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GANAKOS\Desktop\"/>
    </mc:Choice>
  </mc:AlternateContent>
  <bookViews>
    <workbookView xWindow="0" yWindow="0" windowWidth="25125" windowHeight="12300" tabRatio="895" firstSheet="1" activeTab="2"/>
  </bookViews>
  <sheets>
    <sheet name="TEST PAGE" sheetId="23" state="hidden" r:id="rId1"/>
    <sheet name="Abbreviations" sheetId="10" r:id="rId2"/>
    <sheet name="Founders" sheetId="4" r:id="rId3"/>
    <sheet name="Scholastic" sheetId="12" r:id="rId4"/>
    <sheet name="CC List" sheetId="17" state="hidden" r:id="rId5"/>
    <sheet name="CC" sheetId="21" r:id="rId6"/>
    <sheet name="Novice" sheetId="3" r:id="rId7"/>
    <sheet name="Nov Speaks" sheetId="13" r:id="rId8"/>
    <sheet name="NoviceSquad" sheetId="5" r:id="rId9"/>
    <sheet name="JV" sheetId="20" r:id="rId10"/>
    <sheet name="JV Speaks" sheetId="18" r:id="rId11"/>
    <sheet name="JV Squad" sheetId="19" r:id="rId12"/>
    <sheet name="Varsity" sheetId="1" r:id="rId13"/>
    <sheet name="Var Speaks" sheetId="14" r:id="rId14"/>
    <sheet name="VarsitySquad" sheetId="7" r:id="rId15"/>
    <sheet name="Pro" sheetId="2" r:id="rId16"/>
    <sheet name="Pro Speaks" sheetId="15" r:id="rId17"/>
    <sheet name="ProSquad" sheetId="6" r:id="rId18"/>
    <sheet name="Team" sheetId="8" r:id="rId19"/>
    <sheet name="Team Speaks" sheetId="16" r:id="rId20"/>
    <sheet name="Team-Squad" sheetId="11" r:id="rId21"/>
  </sheets>
  <definedNames>
    <definedName name="_xlnm._FilterDatabase" localSheetId="1" hidden="1">Abbreviations!$A$1:$B$218</definedName>
    <definedName name="_xlnm._FilterDatabase" localSheetId="5" hidden="1">CC!$B$3:$AT$3</definedName>
    <definedName name="_xlnm._FilterDatabase" localSheetId="2" hidden="1">Founders!$B$3:$AU$169</definedName>
    <definedName name="_xlnm._FilterDatabase" localSheetId="9" hidden="1">JV!$B$3:$AU$487</definedName>
    <definedName name="_xlnm._FilterDatabase" localSheetId="10" hidden="1">'JV Speaks'!$B$3:$AO$3</definedName>
    <definedName name="_xlnm._FilterDatabase" localSheetId="11" hidden="1">'JV Squad'!$B$3:$AO$69</definedName>
    <definedName name="_xlnm._FilterDatabase" localSheetId="7" hidden="1">'Nov Speaks'!$B$3:$AS$93</definedName>
    <definedName name="_xlnm._FilterDatabase" localSheetId="6" hidden="1">Novice!$B$3:$AO$699</definedName>
    <definedName name="_xlnm._FilterDatabase" localSheetId="8" hidden="1">NoviceSquad!$B$3:$AS$300</definedName>
    <definedName name="_xlnm._FilterDatabase" localSheetId="15" hidden="1">Pro!$B$3:$AP$300</definedName>
    <definedName name="_xlnm._FilterDatabase" localSheetId="16" hidden="1">'Pro Speaks'!$B$3:$AK$3</definedName>
    <definedName name="_xlnm._FilterDatabase" localSheetId="17" hidden="1">ProSquad!$B$3:$AO$24</definedName>
    <definedName name="_xlnm._FilterDatabase" localSheetId="3" hidden="1">Scholastic!$B$3:$AU$169</definedName>
    <definedName name="_xlnm._FilterDatabase" localSheetId="18" hidden="1">Team!$B$3:$AO$300</definedName>
    <definedName name="_xlnm._FilterDatabase" localSheetId="19" hidden="1">'Team Speaks'!$B$3:$AO$3</definedName>
    <definedName name="_xlnm._FilterDatabase" localSheetId="20" hidden="1">'Team-Squad'!$B$3:$AM$30</definedName>
    <definedName name="_xlnm._FilterDatabase" localSheetId="0" hidden="1">'TEST PAGE'!$C$1:$AH$701</definedName>
    <definedName name="_xlnm._FilterDatabase" localSheetId="13" hidden="1">'Var Speaks'!$B$3:$AU$300</definedName>
    <definedName name="_xlnm._FilterDatabase" localSheetId="12" hidden="1">Varsity!$B$3:$AN$700</definedName>
    <definedName name="_xlnm._FilterDatabase" localSheetId="14" hidden="1">VarsitySquad!$B$3:$AA$130</definedName>
    <definedName name="_xlnm.Print_Area" localSheetId="1">Abbreviations!$A$1:$E$209</definedName>
    <definedName name="_xlnm.Print_Area" localSheetId="2">Founders!$B$3:$AW$234</definedName>
    <definedName name="_xlnm.Print_Area" localSheetId="9">JV!$B$3:$AW$352</definedName>
    <definedName name="_xlnm.Print_Area" localSheetId="10">'JV Speaks'!$B$3:$AQ$20</definedName>
    <definedName name="_xlnm.Print_Area" localSheetId="11">'JV Squad'!$B$3:$AQ$80</definedName>
    <definedName name="_xlnm.Print_Area" localSheetId="7">'Nov Speaks'!$B$3:$AU$31</definedName>
    <definedName name="_xlnm.Print_Area" localSheetId="6">Novice!$B$3:$AQ$699</definedName>
    <definedName name="_xlnm.Print_Area" localSheetId="8">NoviceSquad!$B$3:$AU$119</definedName>
    <definedName name="_xlnm.Print_Area" localSheetId="15">Pro!$B$3:$AR$135</definedName>
    <definedName name="_xlnm.Print_Area" localSheetId="16">'Pro Speaks'!$B$3:$AM$18</definedName>
    <definedName name="_xlnm.Print_Area" localSheetId="17">ProSquad!$B$3:$AQ$13</definedName>
    <definedName name="_xlnm.Print_Area" localSheetId="3">Scholastic!$B$3:$AW$186</definedName>
    <definedName name="_xlnm.Print_Area" localSheetId="18">Team!$B$3:$AQ$147</definedName>
    <definedName name="_xlnm.Print_Area" localSheetId="19">'Team Speaks'!$B$3:$AQ$13</definedName>
    <definedName name="_xlnm.Print_Area" localSheetId="20">'Team-Squad'!$B$3:$AO$16</definedName>
    <definedName name="_xlnm.Print_Area" localSheetId="0">'TEST PAGE'!$A$3:$BL$241</definedName>
    <definedName name="_xlnm.Print_Area" localSheetId="13">'Var Speaks'!$B$3:$AW$30</definedName>
    <definedName name="_xlnm.Print_Area" localSheetId="12">Varsity!$B$3:$AP$579</definedName>
    <definedName name="_xlnm.Print_Area" localSheetId="14">VarsitySquad!$B$3:$AC$124</definedName>
    <definedName name="_xlnm.Print_Titles" localSheetId="2">Founders!$3:$3</definedName>
    <definedName name="_xlnm.Print_Titles" localSheetId="7">'Nov Speaks'!$3:$3</definedName>
    <definedName name="_xlnm.Print_Titles" localSheetId="6">Novice!$3:$3</definedName>
    <definedName name="_xlnm.Print_Titles" localSheetId="15">Pro!$3:$3</definedName>
    <definedName name="_xlnm.Print_Titles" localSheetId="0">'TEST PAGE'!$3:$3</definedName>
    <definedName name="_xlnm.Print_Titles" localSheetId="12">Varsity!$3:$3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1" l="1"/>
  <c r="N2" i="1"/>
  <c r="N2" i="3"/>
  <c r="M2" i="3"/>
  <c r="L2" i="3"/>
  <c r="M2" i="4"/>
  <c r="L2" i="4"/>
  <c r="M2" i="12"/>
  <c r="L2" i="12"/>
  <c r="L2" i="21"/>
  <c r="M2" i="20"/>
  <c r="L2" i="20"/>
  <c r="M2" i="14"/>
  <c r="L2" i="14"/>
  <c r="M2" i="7"/>
  <c r="L2" i="7"/>
  <c r="M2" i="1"/>
  <c r="L2" i="1"/>
  <c r="A203" i="3"/>
  <c r="I2" i="20"/>
  <c r="J2" i="20"/>
  <c r="A12" i="16"/>
  <c r="A26" i="8"/>
  <c r="A118" i="1"/>
  <c r="A117" i="1"/>
  <c r="A116" i="1"/>
  <c r="A115" i="1"/>
  <c r="A114" i="1"/>
  <c r="A103" i="1"/>
  <c r="AP137" i="1"/>
  <c r="AQ137" i="1"/>
  <c r="AR137" i="1" s="1" a="1"/>
  <c r="AR137" i="1" s="1"/>
  <c r="AU137" i="1" a="1"/>
  <c r="AU137" i="1" s="1"/>
  <c r="AV137" i="1" a="1"/>
  <c r="AV137" i="1" s="1"/>
  <c r="AW137" i="1" a="1"/>
  <c r="AW137" i="1" s="1"/>
  <c r="AP167" i="1"/>
  <c r="AQ167" i="1"/>
  <c r="AR167" i="1" s="1" a="1"/>
  <c r="AR167" i="1" s="1"/>
  <c r="AU167" i="1" a="1"/>
  <c r="AU167" i="1" s="1"/>
  <c r="AV167" i="1" a="1"/>
  <c r="AV167" i="1" s="1"/>
  <c r="AW167" i="1" a="1"/>
  <c r="AW167" i="1" s="1"/>
  <c r="AP169" i="1"/>
  <c r="AQ169" i="1"/>
  <c r="AR169" i="1" s="1" a="1"/>
  <c r="AR169" i="1" s="1"/>
  <c r="AU169" i="1" a="1"/>
  <c r="AU169" i="1" s="1"/>
  <c r="AV169" i="1" a="1"/>
  <c r="AV169" i="1" s="1"/>
  <c r="AW169" i="1" a="1"/>
  <c r="AW169" i="1" s="1"/>
  <c r="AP166" i="1"/>
  <c r="AQ166" i="1"/>
  <c r="AR166" i="1" s="1" a="1"/>
  <c r="AR166" i="1" s="1"/>
  <c r="AU166" i="1" a="1"/>
  <c r="AU166" i="1" s="1"/>
  <c r="AV166" i="1" a="1"/>
  <c r="AV166" i="1" s="1"/>
  <c r="AW166" i="1" a="1"/>
  <c r="AW166" i="1" s="1"/>
  <c r="AP168" i="1"/>
  <c r="AQ168" i="1"/>
  <c r="AR168" i="1" s="1" a="1"/>
  <c r="AR168" i="1" s="1"/>
  <c r="AU168" i="1" a="1"/>
  <c r="AU168" i="1" s="1"/>
  <c r="AV168" i="1" a="1"/>
  <c r="AV168" i="1" s="1"/>
  <c r="AW168" i="1" a="1"/>
  <c r="AW168" i="1" s="1"/>
  <c r="AP170" i="1"/>
  <c r="AQ170" i="1"/>
  <c r="AR170" i="1" s="1" a="1"/>
  <c r="AR170" i="1" s="1"/>
  <c r="AU170" i="1" a="1"/>
  <c r="AU170" i="1" s="1"/>
  <c r="AV170" i="1" a="1"/>
  <c r="AV170" i="1" s="1"/>
  <c r="AW170" i="1" a="1"/>
  <c r="AW170" i="1" s="1"/>
  <c r="A131" i="1"/>
  <c r="E2" i="11"/>
  <c r="D2" i="11"/>
  <c r="E2" i="16"/>
  <c r="D2" i="16"/>
  <c r="E2" i="8"/>
  <c r="D2" i="8"/>
  <c r="F2" i="6"/>
  <c r="E2" i="6"/>
  <c r="F2" i="15"/>
  <c r="E2" i="15"/>
  <c r="F2" i="2"/>
  <c r="E2" i="2"/>
  <c r="K2" i="7"/>
  <c r="J2" i="7"/>
  <c r="I2" i="7"/>
  <c r="H2" i="7"/>
  <c r="G2" i="7"/>
  <c r="F2" i="7"/>
  <c r="K2" i="14"/>
  <c r="J2" i="14"/>
  <c r="I2" i="14"/>
  <c r="H2" i="14"/>
  <c r="G2" i="14"/>
  <c r="F2" i="14"/>
  <c r="K2" i="1"/>
  <c r="J2" i="1"/>
  <c r="I2" i="1"/>
  <c r="H2" i="1"/>
  <c r="G2" i="1"/>
  <c r="F2" i="1"/>
  <c r="H2" i="19"/>
  <c r="G2" i="19"/>
  <c r="F2" i="19"/>
  <c r="H2" i="18"/>
  <c r="G2" i="18"/>
  <c r="F2" i="18"/>
  <c r="K2" i="20"/>
  <c r="H2" i="20"/>
  <c r="G2" i="20"/>
  <c r="F2" i="20"/>
  <c r="K2" i="5"/>
  <c r="J2" i="5"/>
  <c r="I2" i="5"/>
  <c r="H2" i="5"/>
  <c r="G2" i="5"/>
  <c r="F2" i="5"/>
  <c r="K2" i="13"/>
  <c r="J2" i="13"/>
  <c r="I2" i="13"/>
  <c r="H2" i="13"/>
  <c r="G2" i="13"/>
  <c r="F2" i="13"/>
  <c r="K2" i="3"/>
  <c r="J2" i="3"/>
  <c r="I2" i="3"/>
  <c r="H2" i="3"/>
  <c r="G2" i="3"/>
  <c r="F2" i="3"/>
  <c r="K2" i="21"/>
  <c r="J2" i="21"/>
  <c r="I2" i="21"/>
  <c r="H2" i="21"/>
  <c r="G2" i="21"/>
  <c r="F2" i="21"/>
  <c r="K2" i="12"/>
  <c r="J2" i="12"/>
  <c r="I2" i="12"/>
  <c r="H2" i="12"/>
  <c r="G2" i="12"/>
  <c r="F2" i="12"/>
  <c r="A107" i="1"/>
  <c r="A4" i="13"/>
  <c r="C2" i="16"/>
  <c r="C2" i="8"/>
  <c r="D2" i="6"/>
  <c r="C2" i="6"/>
  <c r="D2" i="15"/>
  <c r="C2" i="15"/>
  <c r="D2" i="2"/>
  <c r="C2" i="2"/>
  <c r="E2" i="7"/>
  <c r="D2" i="7"/>
  <c r="C2" i="7"/>
  <c r="E2" i="14"/>
  <c r="D2" i="14"/>
  <c r="C2" i="14"/>
  <c r="E2" i="1"/>
  <c r="D2" i="1"/>
  <c r="C2" i="1"/>
  <c r="E2" i="19"/>
  <c r="D2" i="19"/>
  <c r="C2" i="19"/>
  <c r="E2" i="18"/>
  <c r="D2" i="18"/>
  <c r="C2" i="18"/>
  <c r="E2" i="20"/>
  <c r="D2" i="20"/>
  <c r="C2" i="20"/>
  <c r="E2" i="5"/>
  <c r="D2" i="5"/>
  <c r="C2" i="5"/>
  <c r="E2" i="13"/>
  <c r="D2" i="13"/>
  <c r="C2" i="13"/>
  <c r="E2" i="3"/>
  <c r="D2" i="3"/>
  <c r="E2" i="21"/>
  <c r="D2" i="21"/>
  <c r="C2" i="21"/>
  <c r="E2" i="12"/>
  <c r="D2" i="12"/>
  <c r="C2" i="12"/>
  <c r="AO6" i="11"/>
  <c r="AP6" i="11"/>
  <c r="AQ6" i="11" s="1" a="1"/>
  <c r="AQ6" i="11" s="1"/>
  <c r="AO8" i="11"/>
  <c r="AP8" i="11"/>
  <c r="AQ8" i="11" s="1" a="1"/>
  <c r="AQ8" i="11" s="1"/>
  <c r="AO9" i="11"/>
  <c r="AP9" i="11"/>
  <c r="AQ9" i="11" s="1" a="1"/>
  <c r="AQ9" i="11" s="1"/>
  <c r="AO10" i="11"/>
  <c r="AP10" i="11"/>
  <c r="AQ10" i="11" s="1" a="1"/>
  <c r="AQ10" i="11" s="1"/>
  <c r="AR9" i="11" s="1"/>
  <c r="AS9" i="11" s="1" a="1"/>
  <c r="AS9" i="11" s="1"/>
  <c r="AT9" i="11" s="1" a="1"/>
  <c r="AT9" i="11" s="1"/>
  <c r="AU9" i="11" s="1" a="1"/>
  <c r="AU9" i="11" s="1"/>
  <c r="AO15" i="11"/>
  <c r="AP15" i="11"/>
  <c r="AQ15" i="11" s="1" a="1"/>
  <c r="AQ15" i="11" s="1"/>
  <c r="AO18" i="11"/>
  <c r="AP18" i="11"/>
  <c r="AQ18" i="11" s="1" a="1"/>
  <c r="AQ18" i="11" s="1"/>
  <c r="AO7" i="11"/>
  <c r="AP7" i="11"/>
  <c r="AQ7" i="11" s="1" a="1"/>
  <c r="AQ7" i="11" s="1"/>
  <c r="AO11" i="11"/>
  <c r="AP11" i="11"/>
  <c r="AQ11" i="11" s="1" a="1"/>
  <c r="AQ11" i="11" s="1"/>
  <c r="AO12" i="11"/>
  <c r="AP12" i="11"/>
  <c r="AQ12" i="11" s="1" a="1"/>
  <c r="AQ12" i="11" s="1"/>
  <c r="AO16" i="11"/>
  <c r="AP16" i="11"/>
  <c r="AQ16" i="11" s="1" a="1"/>
  <c r="AQ16" i="11" s="1"/>
  <c r="AO17" i="11"/>
  <c r="AP17" i="11"/>
  <c r="AQ17" i="11" s="1" a="1"/>
  <c r="AQ17" i="11" s="1"/>
  <c r="AO5" i="11"/>
  <c r="AP5" i="11"/>
  <c r="AQ5" i="11" s="1" a="1"/>
  <c r="AQ5" i="11" s="1"/>
  <c r="AO13" i="11"/>
  <c r="AP13" i="11"/>
  <c r="AQ13" i="11" s="1" a="1"/>
  <c r="AQ13" i="11" s="1"/>
  <c r="AO14" i="11"/>
  <c r="AP14" i="11"/>
  <c r="AQ14" i="11" s="1" a="1"/>
  <c r="AQ14" i="11" s="1"/>
  <c r="AR14" i="11" s="1"/>
  <c r="AS14" i="11" s="1" a="1"/>
  <c r="AS14" i="11" s="1"/>
  <c r="AT14" i="11" s="1" a="1"/>
  <c r="AT14" i="11" s="1"/>
  <c r="AU14" i="11" s="1" a="1"/>
  <c r="AU14" i="11" s="1"/>
  <c r="AO19" i="11"/>
  <c r="AP19" i="11"/>
  <c r="AQ19" i="11" s="1" a="1"/>
  <c r="AQ19" i="11" s="1"/>
  <c r="AO20" i="11"/>
  <c r="AP20" i="11"/>
  <c r="AQ20" i="11" s="1" a="1"/>
  <c r="AQ20" i="11" s="1"/>
  <c r="AO21" i="11"/>
  <c r="AP21" i="11"/>
  <c r="AQ21" i="11" s="1" a="1"/>
  <c r="AQ21" i="11" s="1"/>
  <c r="AO22" i="11"/>
  <c r="AP22" i="11"/>
  <c r="AQ22" i="11" s="1" a="1"/>
  <c r="AQ22" i="11" s="1"/>
  <c r="AO23" i="11"/>
  <c r="AP23" i="11"/>
  <c r="AQ23" i="11" s="1" a="1"/>
  <c r="AQ23" i="11" s="1"/>
  <c r="AO24" i="11"/>
  <c r="AP24" i="11"/>
  <c r="AQ24" i="11" s="1" a="1"/>
  <c r="AQ24" i="11" s="1"/>
  <c r="AO25" i="11"/>
  <c r="AP25" i="11"/>
  <c r="AQ25" i="11" s="1" a="1"/>
  <c r="AQ25" i="11" s="1"/>
  <c r="AO26" i="11"/>
  <c r="AP26" i="11"/>
  <c r="AQ26" i="11" s="1" a="1"/>
  <c r="AQ26" i="11" s="1"/>
  <c r="AO27" i="11"/>
  <c r="AP27" i="11"/>
  <c r="AQ27" i="11" s="1" a="1"/>
  <c r="AQ27" i="11" s="1"/>
  <c r="AO28" i="11"/>
  <c r="AP28" i="11"/>
  <c r="AQ28" i="11" s="1" a="1"/>
  <c r="AQ28" i="11" s="1"/>
  <c r="AO29" i="11"/>
  <c r="AP29" i="11"/>
  <c r="AQ29" i="11" s="1" a="1"/>
  <c r="AQ29" i="11" s="1"/>
  <c r="AO30" i="11"/>
  <c r="AP30" i="11"/>
  <c r="AQ30" i="11" s="1" a="1"/>
  <c r="AQ30" i="11" s="1"/>
  <c r="AO31" i="11"/>
  <c r="AP31" i="11"/>
  <c r="AQ31" i="11" s="1" a="1"/>
  <c r="AQ31" i="11" s="1"/>
  <c r="AO32" i="11"/>
  <c r="AP32" i="11"/>
  <c r="AO33" i="11"/>
  <c r="AP33" i="11"/>
  <c r="AQ33" i="11" s="1" a="1"/>
  <c r="AQ33" i="11" s="1"/>
  <c r="AO34" i="11"/>
  <c r="AP34" i="11"/>
  <c r="AQ34" i="11" s="1" a="1"/>
  <c r="AQ34" i="11" s="1"/>
  <c r="AO35" i="11"/>
  <c r="AP35" i="11"/>
  <c r="AQ35" i="11" s="1" a="1"/>
  <c r="AQ35" i="11" s="1"/>
  <c r="AO36" i="11"/>
  <c r="AP36" i="11"/>
  <c r="AQ36" i="11" s="1" a="1"/>
  <c r="AQ36" i="11" s="1"/>
  <c r="AO37" i="11"/>
  <c r="AP37" i="11"/>
  <c r="AQ37" i="11" s="1" a="1"/>
  <c r="AQ37" i="11" s="1"/>
  <c r="AO38" i="11"/>
  <c r="AP38" i="11"/>
  <c r="AQ38" i="11" s="1" a="1"/>
  <c r="AQ38" i="11" s="1"/>
  <c r="AO39" i="11"/>
  <c r="AP39" i="11"/>
  <c r="AQ39" i="11" s="1" a="1"/>
  <c r="AQ39" i="11" s="1"/>
  <c r="AO40" i="11"/>
  <c r="AP40" i="11"/>
  <c r="AQ40" i="11" s="1" a="1"/>
  <c r="AQ40" i="11" s="1"/>
  <c r="AO41" i="11"/>
  <c r="AP41" i="11"/>
  <c r="AQ41" i="11" s="1" a="1"/>
  <c r="AQ41" i="11" s="1"/>
  <c r="AO42" i="11"/>
  <c r="AP42" i="11"/>
  <c r="AO43" i="11"/>
  <c r="AP43" i="11"/>
  <c r="AQ43" i="11" s="1" a="1"/>
  <c r="AQ43" i="11" s="1"/>
  <c r="AO44" i="11"/>
  <c r="AP44" i="11"/>
  <c r="AQ44" i="11" s="1" a="1"/>
  <c r="AQ44" i="11" s="1"/>
  <c r="AO45" i="11"/>
  <c r="AP45" i="11"/>
  <c r="AQ45" i="11" s="1" a="1"/>
  <c r="AQ45" i="11" s="1"/>
  <c r="AO46" i="11"/>
  <c r="AP46" i="11"/>
  <c r="AQ46" i="11" s="1" a="1"/>
  <c r="AQ46" i="11" s="1"/>
  <c r="AO47" i="11"/>
  <c r="AP47" i="11"/>
  <c r="AO48" i="11"/>
  <c r="AP48" i="11"/>
  <c r="AQ48" i="11" s="1" a="1"/>
  <c r="AQ48" i="11" s="1"/>
  <c r="AO49" i="11"/>
  <c r="AP49" i="11"/>
  <c r="AQ49" i="11" a="1"/>
  <c r="AQ49" i="11" s="1"/>
  <c r="AO50" i="11"/>
  <c r="AP50" i="11"/>
  <c r="AQ50" i="11" s="1" a="1"/>
  <c r="AQ50" i="11" s="1"/>
  <c r="AO51" i="11"/>
  <c r="AP51" i="11"/>
  <c r="AQ51" i="11" s="1" a="1"/>
  <c r="AQ51" i="11" s="1"/>
  <c r="AO52" i="11"/>
  <c r="AP52" i="11"/>
  <c r="AQ52" i="11" s="1" a="1"/>
  <c r="AQ52" i="11" s="1"/>
  <c r="AR51" i="11" s="1"/>
  <c r="AS51" i="11" s="1" a="1"/>
  <c r="AS51" i="11" s="1"/>
  <c r="AT51" i="11" s="1" a="1"/>
  <c r="AT51" i="11" s="1"/>
  <c r="AU51" i="11" s="1" a="1"/>
  <c r="AU51" i="11" s="1"/>
  <c r="AO53" i="11"/>
  <c r="AP53" i="11"/>
  <c r="AQ53" i="11" a="1"/>
  <c r="AQ53" i="11" s="1"/>
  <c r="AO54" i="11"/>
  <c r="AP54" i="11"/>
  <c r="AQ54" i="11" s="1" a="1"/>
  <c r="AQ54" i="11" s="1"/>
  <c r="AO55" i="11"/>
  <c r="AP55" i="11"/>
  <c r="AQ55" i="11" s="1" a="1"/>
  <c r="AQ55" i="11" s="1"/>
  <c r="AO56" i="11"/>
  <c r="AP56" i="11"/>
  <c r="AO57" i="11"/>
  <c r="AP57" i="11"/>
  <c r="AQ57" i="11" a="1"/>
  <c r="AQ57" i="11" s="1"/>
  <c r="AO58" i="11"/>
  <c r="AP58" i="11"/>
  <c r="AQ58" i="11" s="1" a="1"/>
  <c r="AQ58" i="11" s="1"/>
  <c r="AO59" i="11"/>
  <c r="AP59" i="11"/>
  <c r="AQ59" i="11" s="1" a="1"/>
  <c r="AQ59" i="11" s="1"/>
  <c r="AO60" i="11"/>
  <c r="AP60" i="11"/>
  <c r="AQ60" i="11" s="1" a="1"/>
  <c r="AQ60" i="11" s="1"/>
  <c r="AO61" i="11"/>
  <c r="AP61" i="11"/>
  <c r="AQ61" i="11" s="1" a="1"/>
  <c r="AQ61" i="11" s="1"/>
  <c r="AO62" i="11"/>
  <c r="AP62" i="11"/>
  <c r="AQ62" i="11" s="1" a="1"/>
  <c r="AQ62" i="11" s="1"/>
  <c r="AO63" i="11"/>
  <c r="AP63" i="11"/>
  <c r="AQ63" i="11" s="1" a="1"/>
  <c r="AQ63" i="11" s="1"/>
  <c r="AO64" i="11"/>
  <c r="AP64" i="11"/>
  <c r="AQ64" i="11" s="1" a="1"/>
  <c r="AQ64" i="11" s="1"/>
  <c r="AO65" i="11"/>
  <c r="AP65" i="11"/>
  <c r="AQ65" i="11" a="1"/>
  <c r="AQ65" i="11" s="1"/>
  <c r="AO66" i="11"/>
  <c r="AP66" i="11"/>
  <c r="AQ66" i="11" s="1" a="1"/>
  <c r="AQ66" i="11" s="1"/>
  <c r="AO67" i="11"/>
  <c r="AP67" i="11"/>
  <c r="AQ67" i="11" s="1" a="1"/>
  <c r="AQ67" i="11" s="1"/>
  <c r="AO68" i="11"/>
  <c r="AP68" i="11"/>
  <c r="AQ68" i="11" s="1" a="1"/>
  <c r="AQ68" i="11" s="1"/>
  <c r="AO69" i="11"/>
  <c r="AP69" i="11"/>
  <c r="AO70" i="11"/>
  <c r="AP70" i="11"/>
  <c r="AQ70" i="11" a="1"/>
  <c r="AQ70" i="11" s="1"/>
  <c r="AO71" i="11"/>
  <c r="AP71" i="11"/>
  <c r="AQ71" i="11" s="1" a="1"/>
  <c r="AQ71" i="11" s="1"/>
  <c r="AR71" i="11" s="1"/>
  <c r="AS71" i="11" s="1" a="1"/>
  <c r="AS71" i="11" s="1"/>
  <c r="AT71" i="11" s="1" a="1"/>
  <c r="AT71" i="11" s="1"/>
  <c r="AU71" i="11" s="1" a="1"/>
  <c r="AU71" i="11" s="1"/>
  <c r="AO72" i="11"/>
  <c r="AP72" i="11"/>
  <c r="AQ72" i="11" s="1" a="1"/>
  <c r="AQ72" i="11" s="1"/>
  <c r="AO73" i="11"/>
  <c r="AP73" i="11"/>
  <c r="AO74" i="11"/>
  <c r="AP74" i="11"/>
  <c r="AQ74" i="11" s="1" a="1"/>
  <c r="AQ74" i="11" s="1"/>
  <c r="AO75" i="11"/>
  <c r="AP75" i="11"/>
  <c r="AQ75" i="11" s="1" a="1"/>
  <c r="AQ75" i="11" s="1"/>
  <c r="AO76" i="11"/>
  <c r="AP76" i="11"/>
  <c r="AQ76" i="11" s="1" a="1"/>
  <c r="AQ76" i="11" s="1"/>
  <c r="AO77" i="11"/>
  <c r="AP77" i="11"/>
  <c r="AO78" i="11"/>
  <c r="AP78" i="11"/>
  <c r="AQ78" i="11" s="1" a="1"/>
  <c r="AQ78" i="11" s="1"/>
  <c r="AO79" i="11"/>
  <c r="AP79" i="11"/>
  <c r="AQ79" i="11" s="1" a="1"/>
  <c r="AQ79" i="11" s="1"/>
  <c r="AR79" i="11" s="1"/>
  <c r="AS79" i="11" s="1" a="1"/>
  <c r="AS79" i="11" s="1"/>
  <c r="AT79" i="11" s="1" a="1"/>
  <c r="AT79" i="11" s="1"/>
  <c r="AU79" i="11" s="1" a="1"/>
  <c r="AU79" i="11" s="1"/>
  <c r="AO80" i="11"/>
  <c r="AP80" i="11"/>
  <c r="AQ80" i="11" s="1" a="1"/>
  <c r="AQ80" i="11" s="1"/>
  <c r="AO81" i="11"/>
  <c r="AP81" i="11"/>
  <c r="AO82" i="11"/>
  <c r="AP82" i="11"/>
  <c r="AQ82" i="11" a="1"/>
  <c r="AQ82" i="11" s="1"/>
  <c r="AO83" i="11"/>
  <c r="AP83" i="11"/>
  <c r="AQ83" i="11" s="1" a="1"/>
  <c r="AQ83" i="11" s="1"/>
  <c r="AO84" i="11"/>
  <c r="AP84" i="11"/>
  <c r="AQ84" i="11" s="1" a="1"/>
  <c r="AQ84" i="11" s="1"/>
  <c r="AO85" i="11"/>
  <c r="AP85" i="11"/>
  <c r="AO86" i="11"/>
  <c r="AP86" i="11"/>
  <c r="AQ86" i="11" s="1" a="1"/>
  <c r="AQ86" i="11" s="1"/>
  <c r="AO87" i="11"/>
  <c r="AP87" i="11"/>
  <c r="AQ87" i="11" a="1"/>
  <c r="AQ87" i="11" s="1"/>
  <c r="AO88" i="11"/>
  <c r="AP88" i="11"/>
  <c r="AQ88" i="11" s="1" a="1"/>
  <c r="AQ88" i="11" s="1"/>
  <c r="AO89" i="11"/>
  <c r="AP89" i="11"/>
  <c r="AO90" i="11"/>
  <c r="AP90" i="11"/>
  <c r="AQ90" i="11" s="1" a="1"/>
  <c r="AQ90" i="11" s="1"/>
  <c r="AO91" i="11"/>
  <c r="AP91" i="11"/>
  <c r="AQ91" i="11" s="1" a="1"/>
  <c r="AQ91" i="11" s="1"/>
  <c r="AO92" i="11"/>
  <c r="AP92" i="11"/>
  <c r="AO93" i="11"/>
  <c r="AP93" i="11"/>
  <c r="AQ93" i="11" s="1" a="1"/>
  <c r="AQ93" i="11" s="1"/>
  <c r="AO94" i="11"/>
  <c r="AP94" i="11"/>
  <c r="AQ94" i="11" a="1"/>
  <c r="AQ94" i="11" s="1"/>
  <c r="AO95" i="11"/>
  <c r="AP95" i="11"/>
  <c r="AQ95" i="11" s="1" a="1"/>
  <c r="AQ95" i="11" s="1"/>
  <c r="AO96" i="11"/>
  <c r="AP96" i="11"/>
  <c r="AQ96" i="11" s="1" a="1"/>
  <c r="AQ96" i="11" s="1"/>
  <c r="AO97" i="11"/>
  <c r="AP97" i="11"/>
  <c r="AO98" i="11"/>
  <c r="AP98" i="11"/>
  <c r="AQ98" i="11" s="1" a="1"/>
  <c r="AQ98" i="11" s="1"/>
  <c r="AO99" i="11"/>
  <c r="AP99" i="11"/>
  <c r="AQ99" i="11" s="1" a="1"/>
  <c r="AQ99" i="11" s="1"/>
  <c r="AO100" i="11"/>
  <c r="AP100" i="11"/>
  <c r="AO101" i="11"/>
  <c r="AP101" i="11"/>
  <c r="AQ101" i="11" s="1" a="1"/>
  <c r="AQ101" i="11" s="1"/>
  <c r="AO102" i="11"/>
  <c r="AP102" i="11"/>
  <c r="AQ102" i="11" s="1" a="1"/>
  <c r="AQ102" i="11" s="1"/>
  <c r="AO103" i="11"/>
  <c r="AP103" i="11"/>
  <c r="AQ103" i="11" s="1" a="1"/>
  <c r="AQ103" i="11" s="1"/>
  <c r="AO104" i="11"/>
  <c r="AP104" i="11"/>
  <c r="AQ104" i="11" s="1" a="1"/>
  <c r="AQ104" i="11" s="1"/>
  <c r="AO105" i="11"/>
  <c r="AP105" i="11"/>
  <c r="AQ105" i="11" s="1" a="1"/>
  <c r="AQ105" i="11" s="1"/>
  <c r="AO106" i="11"/>
  <c r="AP106" i="11"/>
  <c r="AQ106" i="11" s="1" a="1"/>
  <c r="AQ106" i="11" s="1"/>
  <c r="AO107" i="11"/>
  <c r="AP107" i="11"/>
  <c r="AQ107" i="11" s="1" a="1"/>
  <c r="AQ107" i="11" s="1"/>
  <c r="AO108" i="11"/>
  <c r="AP108" i="11"/>
  <c r="AQ108" i="11" s="1" a="1"/>
  <c r="AQ108" i="11" s="1"/>
  <c r="AO109" i="11"/>
  <c r="AP109" i="11"/>
  <c r="AQ109" i="11" s="1" a="1"/>
  <c r="AQ109" i="11" s="1"/>
  <c r="AO110" i="11"/>
  <c r="AP110" i="11"/>
  <c r="AO111" i="11"/>
  <c r="AP111" i="11"/>
  <c r="AQ111" i="11" s="1" a="1"/>
  <c r="AQ111" i="11" s="1"/>
  <c r="AO112" i="11"/>
  <c r="AP112" i="11"/>
  <c r="AQ112" i="11" s="1" a="1"/>
  <c r="AQ112" i="11" s="1"/>
  <c r="AR112" i="11" s="1"/>
  <c r="AS112" i="11" s="1" a="1"/>
  <c r="AS112" i="11" s="1"/>
  <c r="AT112" i="11" s="1" a="1"/>
  <c r="AT112" i="11" s="1"/>
  <c r="AU112" i="11" s="1" a="1"/>
  <c r="AU112" i="11" s="1"/>
  <c r="AO113" i="11"/>
  <c r="AP113" i="11"/>
  <c r="AQ113" i="11" s="1" a="1"/>
  <c r="AQ113" i="11" s="1"/>
  <c r="AO114" i="11"/>
  <c r="AP114" i="11"/>
  <c r="AO115" i="11"/>
  <c r="AP115" i="11"/>
  <c r="AQ115" i="11" s="1" a="1"/>
  <c r="AQ115" i="11" s="1"/>
  <c r="AO116" i="11"/>
  <c r="AP116" i="11"/>
  <c r="AQ116" i="11" a="1"/>
  <c r="AQ116" i="11" s="1"/>
  <c r="AO117" i="11"/>
  <c r="AP117" i="11"/>
  <c r="AQ117" i="11" s="1" a="1"/>
  <c r="AQ117" i="11" s="1"/>
  <c r="AO118" i="11"/>
  <c r="AP118" i="11"/>
  <c r="AO119" i="11"/>
  <c r="AP119" i="11"/>
  <c r="AQ119" i="11" s="1" a="1"/>
  <c r="AQ119" i="11" s="1"/>
  <c r="AO120" i="11"/>
  <c r="AP120" i="11"/>
  <c r="AQ120" i="11" s="1" a="1"/>
  <c r="AQ120" i="11" s="1"/>
  <c r="AO121" i="11"/>
  <c r="AP121" i="11"/>
  <c r="AQ121" i="11" s="1" a="1"/>
  <c r="AQ121" i="11" s="1"/>
  <c r="AO122" i="11"/>
  <c r="AP122" i="11"/>
  <c r="AO123" i="11"/>
  <c r="AP123" i="11"/>
  <c r="AQ123" i="11" s="1" a="1"/>
  <c r="AQ123" i="11" s="1"/>
  <c r="AO124" i="11"/>
  <c r="AP124" i="11"/>
  <c r="AQ124" i="11" s="1" a="1"/>
  <c r="AQ124" i="11" s="1"/>
  <c r="AO125" i="11"/>
  <c r="AP125" i="11"/>
  <c r="AQ125" i="11" s="1" a="1"/>
  <c r="AQ125" i="11" s="1"/>
  <c r="AO126" i="11"/>
  <c r="AP126" i="11"/>
  <c r="AO127" i="11"/>
  <c r="AP127" i="11"/>
  <c r="AQ127" i="11" s="1" a="1"/>
  <c r="AQ127" i="11" s="1"/>
  <c r="AO128" i="11"/>
  <c r="AP128" i="11"/>
  <c r="AQ128" i="11" s="1" a="1"/>
  <c r="AQ128" i="11" s="1"/>
  <c r="AR128" i="11" s="1"/>
  <c r="AS128" i="11" s="1" a="1"/>
  <c r="AS128" i="11" s="1"/>
  <c r="AT128" i="11" s="1" a="1"/>
  <c r="AT128" i="11" s="1"/>
  <c r="AU128" i="11" s="1" a="1"/>
  <c r="AU128" i="11" s="1"/>
  <c r="AO129" i="11"/>
  <c r="AP129" i="11"/>
  <c r="AQ129" i="11" s="1" a="1"/>
  <c r="AQ129" i="11" s="1"/>
  <c r="AO130" i="11"/>
  <c r="AP130" i="11"/>
  <c r="AO131" i="11"/>
  <c r="AP131" i="11"/>
  <c r="AQ131" i="11" s="1" a="1"/>
  <c r="AQ131" i="11" s="1"/>
  <c r="AO132" i="11"/>
  <c r="AP132" i="11"/>
  <c r="AQ132" i="11" s="1" a="1"/>
  <c r="AQ132" i="11" s="1"/>
  <c r="AO133" i="11"/>
  <c r="AP133" i="11"/>
  <c r="AQ133" i="11" s="1" a="1"/>
  <c r="AQ133" i="11" s="1"/>
  <c r="AO134" i="11"/>
  <c r="AP134" i="11"/>
  <c r="AO135" i="11"/>
  <c r="AP135" i="11"/>
  <c r="AQ135" i="11" s="1" a="1"/>
  <c r="AQ135" i="11" s="1"/>
  <c r="AO136" i="11"/>
  <c r="AP136" i="11"/>
  <c r="AQ136" i="11" s="1" a="1"/>
  <c r="AQ136" i="11" s="1"/>
  <c r="AO137" i="11"/>
  <c r="AP137" i="11"/>
  <c r="AO138" i="11"/>
  <c r="AP138" i="11"/>
  <c r="AQ138" i="11" s="1" a="1"/>
  <c r="AQ138" i="11" s="1"/>
  <c r="AO139" i="11"/>
  <c r="AP139" i="11"/>
  <c r="AQ139" i="11" s="1" a="1"/>
  <c r="AQ139" i="11" s="1"/>
  <c r="AO140" i="11"/>
  <c r="AP140" i="11"/>
  <c r="AQ140" i="11" s="1" a="1"/>
  <c r="AQ140" i="11" s="1"/>
  <c r="AO141" i="11"/>
  <c r="AP141" i="11"/>
  <c r="AQ141" i="11" s="1" a="1"/>
  <c r="AQ141" i="11" s="1"/>
  <c r="AO142" i="11"/>
  <c r="AP142" i="11"/>
  <c r="AQ142" i="11" s="1" a="1"/>
  <c r="AQ142" i="11" s="1"/>
  <c r="AO143" i="11"/>
  <c r="AP143" i="11"/>
  <c r="AQ143" i="11" s="1" a="1"/>
  <c r="AQ143" i="11" s="1"/>
  <c r="AO144" i="11"/>
  <c r="AP144" i="11"/>
  <c r="AQ144" i="11" s="1" a="1"/>
  <c r="AQ144" i="11" s="1"/>
  <c r="AO145" i="11"/>
  <c r="AP145" i="11"/>
  <c r="AQ145" i="11" s="1" a="1"/>
  <c r="AQ145" i="11" s="1"/>
  <c r="AO146" i="11"/>
  <c r="AP146" i="11"/>
  <c r="AO147" i="11"/>
  <c r="AP147" i="11"/>
  <c r="AQ147" i="11" s="1" a="1"/>
  <c r="AQ147" i="11" s="1"/>
  <c r="AO148" i="11"/>
  <c r="AP148" i="11"/>
  <c r="AQ148" i="11" s="1" a="1"/>
  <c r="AQ148" i="11" s="1"/>
  <c r="AR148" i="11" s="1"/>
  <c r="AS148" i="11" s="1" a="1"/>
  <c r="AS148" i="11" s="1"/>
  <c r="AT148" i="11" s="1" a="1"/>
  <c r="AT148" i="11" s="1"/>
  <c r="AU148" i="11" s="1" a="1"/>
  <c r="AU148" i="11" s="1"/>
  <c r="AO149" i="11"/>
  <c r="AP149" i="11"/>
  <c r="AQ149" i="11" s="1" a="1"/>
  <c r="AQ149" i="11" s="1"/>
  <c r="AO150" i="11"/>
  <c r="AP150" i="11"/>
  <c r="AQ150" i="11" a="1"/>
  <c r="AQ150" i="11" s="1"/>
  <c r="AO151" i="11"/>
  <c r="AP151" i="11"/>
  <c r="AQ151" i="11" a="1"/>
  <c r="AQ151" i="11" s="1"/>
  <c r="AO152" i="11"/>
  <c r="AP152" i="11"/>
  <c r="AQ152" i="11" s="1" a="1"/>
  <c r="AQ152" i="11" s="1"/>
  <c r="AO153" i="11"/>
  <c r="AP153" i="11"/>
  <c r="AO154" i="11"/>
  <c r="AP154" i="11"/>
  <c r="AO155" i="11"/>
  <c r="AP155" i="11"/>
  <c r="AQ155" i="11" s="1" a="1"/>
  <c r="AQ155" i="11" s="1"/>
  <c r="AO156" i="11"/>
  <c r="AP156" i="11"/>
  <c r="AQ156" i="11" s="1" a="1"/>
  <c r="AQ156" i="11" s="1"/>
  <c r="AO157" i="11"/>
  <c r="AP157" i="11"/>
  <c r="AQ157" i="11" s="1" a="1"/>
  <c r="AQ157" i="11" s="1"/>
  <c r="AO158" i="11"/>
  <c r="AP158" i="11"/>
  <c r="AQ158" i="11" s="1" a="1"/>
  <c r="AQ158" i="11" s="1"/>
  <c r="AO159" i="11"/>
  <c r="AP159" i="11"/>
  <c r="AO160" i="11"/>
  <c r="AP160" i="11"/>
  <c r="AQ160" i="11" s="1" a="1"/>
  <c r="AQ160" i="11" s="1"/>
  <c r="AO161" i="11"/>
  <c r="AP161" i="11"/>
  <c r="AQ161" i="11" s="1" a="1"/>
  <c r="AQ161" i="11" s="1"/>
  <c r="AO162" i="11"/>
  <c r="AP162" i="11"/>
  <c r="AQ162" i="11" s="1" a="1"/>
  <c r="AQ162" i="11" s="1"/>
  <c r="AO163" i="11"/>
  <c r="AP163" i="11"/>
  <c r="AQ163" i="11" s="1" a="1"/>
  <c r="AQ163" i="11" s="1"/>
  <c r="AO164" i="11"/>
  <c r="AP164" i="11"/>
  <c r="AQ164" i="11" s="1" a="1"/>
  <c r="AQ164" i="11" s="1"/>
  <c r="AO165" i="11"/>
  <c r="AP165" i="11"/>
  <c r="AQ165" i="11" s="1" a="1"/>
  <c r="AQ165" i="11" s="1"/>
  <c r="AO166" i="11"/>
  <c r="AP166" i="11"/>
  <c r="AQ166" i="11" s="1" a="1"/>
  <c r="AQ166" i="11" s="1"/>
  <c r="AO167" i="11"/>
  <c r="AP167" i="11"/>
  <c r="AO168" i="11"/>
  <c r="AP168" i="11"/>
  <c r="AQ168" i="11" s="1" a="1"/>
  <c r="AQ168" i="11" s="1"/>
  <c r="AO169" i="11"/>
  <c r="AP169" i="11"/>
  <c r="AQ169" i="11" s="1" a="1"/>
  <c r="AQ169" i="11" s="1"/>
  <c r="AO170" i="11"/>
  <c r="AP170" i="11"/>
  <c r="AQ170" i="11" s="1" a="1"/>
  <c r="AQ170" i="11" s="1"/>
  <c r="AO171" i="11"/>
  <c r="AP171" i="11"/>
  <c r="AO172" i="11"/>
  <c r="AP172" i="11"/>
  <c r="AQ172" i="11" s="1" a="1"/>
  <c r="AQ172" i="11" s="1"/>
  <c r="AO173" i="11"/>
  <c r="AP173" i="11"/>
  <c r="AQ173" i="11" s="1" a="1"/>
  <c r="AQ173" i="11" s="1"/>
  <c r="AR173" i="11" s="1"/>
  <c r="AS173" i="11" s="1" a="1"/>
  <c r="AS173" i="11" s="1"/>
  <c r="AT173" i="11" s="1" a="1"/>
  <c r="AT173" i="11" s="1"/>
  <c r="AU173" i="11" s="1" a="1"/>
  <c r="AU173" i="11" s="1"/>
  <c r="AO174" i="11"/>
  <c r="AP174" i="11"/>
  <c r="AQ174" i="11" s="1" a="1"/>
  <c r="AQ174" i="11" s="1"/>
  <c r="AO175" i="11"/>
  <c r="AP175" i="11"/>
  <c r="AO176" i="11"/>
  <c r="AP176" i="11"/>
  <c r="AQ176" i="11" a="1"/>
  <c r="AQ176" i="11" s="1"/>
  <c r="AO177" i="11"/>
  <c r="AP177" i="11"/>
  <c r="AQ177" i="11" s="1" a="1"/>
  <c r="AQ177" i="11" s="1"/>
  <c r="AO178" i="11"/>
  <c r="AP178" i="11"/>
  <c r="AQ178" i="11" s="1" a="1"/>
  <c r="AQ178" i="11" s="1"/>
  <c r="AO179" i="11"/>
  <c r="AP179" i="11"/>
  <c r="AO180" i="11"/>
  <c r="AP180" i="11"/>
  <c r="AQ180" i="11" s="1" a="1"/>
  <c r="AQ180" i="11" s="1"/>
  <c r="AO181" i="11"/>
  <c r="AP181" i="11"/>
  <c r="AQ181" i="11" a="1"/>
  <c r="AQ181" i="11" s="1"/>
  <c r="AR181" i="11" s="1"/>
  <c r="AS181" i="11" s="1" a="1"/>
  <c r="AS181" i="11" s="1"/>
  <c r="AT181" i="11" s="1" a="1"/>
  <c r="AT181" i="11" s="1"/>
  <c r="AU181" i="11" s="1" a="1"/>
  <c r="AU181" i="11" s="1"/>
  <c r="AO182" i="11"/>
  <c r="AP182" i="11"/>
  <c r="AQ182" i="11" s="1" a="1"/>
  <c r="AQ182" i="11" s="1"/>
  <c r="AO183" i="11"/>
  <c r="AP183" i="11"/>
  <c r="AO184" i="11"/>
  <c r="AP184" i="11"/>
  <c r="AQ184" i="11" s="1" a="1"/>
  <c r="AQ184" i="11" s="1"/>
  <c r="AO185" i="11"/>
  <c r="AP185" i="11"/>
  <c r="AQ185" i="11" s="1" a="1"/>
  <c r="AQ185" i="11" s="1"/>
  <c r="AO186" i="11"/>
  <c r="AP186" i="11"/>
  <c r="AQ186" i="11" s="1" a="1"/>
  <c r="AQ186" i="11" s="1"/>
  <c r="AO187" i="11"/>
  <c r="AP187" i="11"/>
  <c r="AO188" i="11"/>
  <c r="AP188" i="11"/>
  <c r="AQ188" i="11" s="1" a="1"/>
  <c r="AQ188" i="11" s="1"/>
  <c r="AO189" i="11"/>
  <c r="AP189" i="11"/>
  <c r="AQ189" i="11" s="1" a="1"/>
  <c r="AQ189" i="11" s="1"/>
  <c r="AO190" i="11"/>
  <c r="AP190" i="11"/>
  <c r="AQ190" i="11" s="1" a="1"/>
  <c r="AQ190" i="11" s="1"/>
  <c r="AO191" i="11"/>
  <c r="AP191" i="11"/>
  <c r="AO192" i="11"/>
  <c r="AP192" i="11"/>
  <c r="AQ192" i="11" a="1"/>
  <c r="AQ192" i="11" s="1"/>
  <c r="AO193" i="11"/>
  <c r="AP193" i="11"/>
  <c r="AQ193" i="11" s="1" a="1"/>
  <c r="AQ193" i="11" s="1"/>
  <c r="AO194" i="11"/>
  <c r="AP194" i="11"/>
  <c r="AQ194" i="11" s="1" a="1"/>
  <c r="AQ194" i="11" s="1"/>
  <c r="AO195" i="11"/>
  <c r="AP195" i="11"/>
  <c r="AO196" i="11"/>
  <c r="AP196" i="11"/>
  <c r="AQ196" i="11" s="1" a="1"/>
  <c r="AQ196" i="11" s="1"/>
  <c r="AO197" i="11"/>
  <c r="AP197" i="11"/>
  <c r="AQ197" i="11" s="1" a="1"/>
  <c r="AQ197" i="11" s="1"/>
  <c r="AO198" i="11"/>
  <c r="AP198" i="11"/>
  <c r="AQ198" i="11" s="1" a="1"/>
  <c r="AQ198" i="11" s="1"/>
  <c r="AO199" i="11"/>
  <c r="AP199" i="11"/>
  <c r="AQ199" i="11" s="1" a="1"/>
  <c r="AQ199" i="11" s="1"/>
  <c r="AO200" i="11"/>
  <c r="AP200" i="11"/>
  <c r="AQ200" i="11" s="1" a="1"/>
  <c r="AQ200" i="11" s="1"/>
  <c r="AO201" i="11"/>
  <c r="AP201" i="11"/>
  <c r="AQ201" i="11" s="1" a="1"/>
  <c r="AQ201" i="11" s="1"/>
  <c r="AO202" i="11"/>
  <c r="AP202" i="11"/>
  <c r="AO203" i="11"/>
  <c r="AP203" i="11"/>
  <c r="AQ203" i="11" a="1"/>
  <c r="AQ203" i="11" s="1"/>
  <c r="AO204" i="11"/>
  <c r="AP204" i="11"/>
  <c r="AQ204" i="11" s="1" a="1"/>
  <c r="AQ204" i="11" s="1"/>
  <c r="AO205" i="11"/>
  <c r="AP205" i="11"/>
  <c r="AQ205" i="11" a="1"/>
  <c r="AQ205" i="11" s="1"/>
  <c r="AO206" i="11"/>
  <c r="AP206" i="11"/>
  <c r="AQ206" i="11" s="1" a="1"/>
  <c r="AQ206" i="11" s="1"/>
  <c r="AO207" i="11"/>
  <c r="AP207" i="11"/>
  <c r="AQ207" i="11" s="1" a="1"/>
  <c r="AQ207" i="11" s="1"/>
  <c r="AR206" i="11" s="1"/>
  <c r="AS206" i="11" s="1" a="1"/>
  <c r="AS206" i="11" s="1"/>
  <c r="AT206" i="11" s="1" a="1"/>
  <c r="AT206" i="11" s="1"/>
  <c r="AU206" i="11" s="1" a="1"/>
  <c r="AU206" i="11" s="1"/>
  <c r="AO208" i="11"/>
  <c r="AP208" i="11"/>
  <c r="AQ208" i="11" s="1" a="1"/>
  <c r="AQ208" i="11" s="1"/>
  <c r="AO209" i="11"/>
  <c r="AP209" i="11"/>
  <c r="AQ209" i="11" s="1" a="1"/>
  <c r="AQ209" i="11" s="1"/>
  <c r="AO210" i="11"/>
  <c r="AP210" i="11"/>
  <c r="AQ210" i="11" s="1" a="1"/>
  <c r="AQ210" i="11" s="1"/>
  <c r="AO211" i="11"/>
  <c r="AP211" i="11"/>
  <c r="AO212" i="11"/>
  <c r="AP212" i="11"/>
  <c r="AQ212" i="11" a="1"/>
  <c r="AQ212" i="11" s="1"/>
  <c r="AO213" i="11"/>
  <c r="AP213" i="11"/>
  <c r="AQ213" i="11" s="1" a="1"/>
  <c r="AQ213" i="11" s="1"/>
  <c r="AO214" i="11"/>
  <c r="AP214" i="11"/>
  <c r="AQ214" i="11" s="1" a="1"/>
  <c r="AQ214" i="11" s="1"/>
  <c r="AO215" i="11"/>
  <c r="AP215" i="11"/>
  <c r="AQ215" i="11" s="1" a="1"/>
  <c r="AQ215" i="11" s="1"/>
  <c r="AO216" i="11"/>
  <c r="AP216" i="11"/>
  <c r="AQ216" i="11" s="1" a="1"/>
  <c r="AQ216" i="11" s="1"/>
  <c r="AO217" i="11"/>
  <c r="AP217" i="11"/>
  <c r="AQ217" i="11" s="1" a="1"/>
  <c r="AQ217" i="11" s="1"/>
  <c r="AO218" i="11"/>
  <c r="AP218" i="11"/>
  <c r="AO219" i="11"/>
  <c r="AP219" i="11"/>
  <c r="AQ219" i="11" s="1" a="1"/>
  <c r="AQ219" i="11" s="1"/>
  <c r="AO220" i="11"/>
  <c r="AP220" i="11"/>
  <c r="AQ220" i="11" s="1" a="1"/>
  <c r="AQ220" i="11" s="1"/>
  <c r="AO221" i="11"/>
  <c r="AP221" i="11"/>
  <c r="AQ221" i="11" s="1" a="1"/>
  <c r="AQ221" i="11" s="1"/>
  <c r="AO222" i="11"/>
  <c r="AP222" i="11"/>
  <c r="AQ222" i="11" s="1" a="1"/>
  <c r="AQ222" i="11" s="1"/>
  <c r="AO223" i="11"/>
  <c r="AP223" i="11"/>
  <c r="AQ223" i="11" s="1" a="1"/>
  <c r="AQ223" i="11" s="1"/>
  <c r="AO224" i="11"/>
  <c r="AP224" i="11"/>
  <c r="AQ224" i="11" s="1" a="1"/>
  <c r="AQ224" i="11" s="1"/>
  <c r="AO225" i="11"/>
  <c r="AP225" i="11"/>
  <c r="AQ225" i="11" a="1"/>
  <c r="AQ225" i="11" s="1"/>
  <c r="AO226" i="11"/>
  <c r="AP226" i="11"/>
  <c r="AQ226" i="11" s="1" a="1"/>
  <c r="AQ226" i="11" s="1"/>
  <c r="AO227" i="11"/>
  <c r="AP227" i="11"/>
  <c r="AQ227" i="11" s="1" a="1"/>
  <c r="AQ227" i="11" s="1"/>
  <c r="AO228" i="11"/>
  <c r="AP228" i="11"/>
  <c r="AO229" i="11"/>
  <c r="AP229" i="11"/>
  <c r="AQ229" i="11" s="1" a="1"/>
  <c r="AQ229" i="11" s="1"/>
  <c r="AO230" i="11"/>
  <c r="AP230" i="11"/>
  <c r="AQ230" i="11" s="1" a="1"/>
  <c r="AQ230" i="11" s="1"/>
  <c r="AO231" i="11"/>
  <c r="AP231" i="11"/>
  <c r="AQ231" i="11" s="1" a="1"/>
  <c r="AQ231" i="11" s="1"/>
  <c r="AO232" i="11"/>
  <c r="AP232" i="11"/>
  <c r="AQ232" i="11" s="1" a="1"/>
  <c r="AQ232" i="11" s="1"/>
  <c r="AO233" i="11"/>
  <c r="AP233" i="11"/>
  <c r="AO234" i="11"/>
  <c r="AP234" i="11"/>
  <c r="AQ234" i="11" s="1" a="1"/>
  <c r="AQ234" i="11" s="1"/>
  <c r="AO235" i="11"/>
  <c r="AP235" i="11"/>
  <c r="AQ235" i="11" s="1" a="1"/>
  <c r="AQ235" i="11" s="1"/>
  <c r="AO236" i="11"/>
  <c r="AP236" i="11"/>
  <c r="AQ236" i="11" s="1" a="1"/>
  <c r="AQ236" i="11" s="1"/>
  <c r="AO237" i="11"/>
  <c r="AP237" i="11"/>
  <c r="AO238" i="11"/>
  <c r="AP238" i="11"/>
  <c r="AQ238" i="11" s="1" a="1"/>
  <c r="AQ238" i="11" s="1"/>
  <c r="AO239" i="11"/>
  <c r="AP239" i="11"/>
  <c r="AQ239" i="11" s="1" a="1"/>
  <c r="AQ239" i="11" s="1"/>
  <c r="AO240" i="11"/>
  <c r="AP240" i="11"/>
  <c r="AQ240" i="11" s="1" a="1"/>
  <c r="AQ240" i="11" s="1"/>
  <c r="AO241" i="11"/>
  <c r="AP241" i="11"/>
  <c r="AO242" i="11"/>
  <c r="AP242" i="11"/>
  <c r="AQ242" i="11" s="1" a="1"/>
  <c r="AQ242" i="11" s="1"/>
  <c r="AO243" i="11"/>
  <c r="AP243" i="11"/>
  <c r="AQ243" i="11" s="1" a="1"/>
  <c r="AQ243" i="11" s="1"/>
  <c r="AO244" i="11"/>
  <c r="AP244" i="11"/>
  <c r="AQ244" i="11" s="1" a="1"/>
  <c r="AQ244" i="11" s="1"/>
  <c r="AO245" i="11"/>
  <c r="AP245" i="11"/>
  <c r="AO246" i="11"/>
  <c r="AP246" i="11"/>
  <c r="AQ246" i="11" s="1" a="1"/>
  <c r="AQ246" i="11" s="1"/>
  <c r="AO247" i="11"/>
  <c r="AP247" i="11"/>
  <c r="AQ247" i="11" s="1" a="1"/>
  <c r="AQ247" i="11" s="1"/>
  <c r="AO248" i="11"/>
  <c r="AP248" i="11"/>
  <c r="AQ248" i="11" s="1" a="1"/>
  <c r="AQ248" i="11" s="1"/>
  <c r="AO249" i="11"/>
  <c r="AP249" i="11"/>
  <c r="AO250" i="11"/>
  <c r="AP250" i="11"/>
  <c r="AQ250" i="11" s="1" a="1"/>
  <c r="AQ250" i="11" s="1"/>
  <c r="AO251" i="11"/>
  <c r="AP251" i="11"/>
  <c r="AQ251" i="11" s="1" a="1"/>
  <c r="AQ251" i="11" s="1"/>
  <c r="AR251" i="11" s="1"/>
  <c r="AS251" i="11" s="1" a="1"/>
  <c r="AS251" i="11" s="1"/>
  <c r="AT251" i="11" s="1" a="1"/>
  <c r="AT251" i="11" s="1"/>
  <c r="AU251" i="11" s="1" a="1"/>
  <c r="AU251" i="11" s="1"/>
  <c r="AO252" i="11"/>
  <c r="AP252" i="11"/>
  <c r="AQ252" i="11" s="1" a="1"/>
  <c r="AQ252" i="11" s="1"/>
  <c r="AO253" i="11"/>
  <c r="AP253" i="11"/>
  <c r="AO254" i="11"/>
  <c r="AP254" i="11"/>
  <c r="AQ254" i="11" s="1" a="1"/>
  <c r="AQ254" i="11" s="1"/>
  <c r="AO255" i="11"/>
  <c r="AP255" i="11"/>
  <c r="AQ255" i="11" s="1" a="1"/>
  <c r="AQ255" i="11" s="1"/>
  <c r="AO256" i="11"/>
  <c r="AP256" i="11"/>
  <c r="AQ256" i="11" s="1" a="1"/>
  <c r="AQ256" i="11" s="1"/>
  <c r="AO257" i="11"/>
  <c r="AP257" i="11"/>
  <c r="AO258" i="11"/>
  <c r="AP258" i="11"/>
  <c r="AQ258" i="11" s="1" a="1"/>
  <c r="AQ258" i="11" s="1"/>
  <c r="AO259" i="11"/>
  <c r="AP259" i="11"/>
  <c r="AQ259" i="11" s="1" a="1"/>
  <c r="AQ259" i="11" s="1"/>
  <c r="AR259" i="11" s="1"/>
  <c r="AS259" i="11" s="1" a="1"/>
  <c r="AS259" i="11" s="1"/>
  <c r="AT259" i="11" s="1" a="1"/>
  <c r="AT259" i="11" s="1"/>
  <c r="AU259" i="11" s="1" a="1"/>
  <c r="AU259" i="11" s="1"/>
  <c r="AO260" i="11"/>
  <c r="AP260" i="11"/>
  <c r="AQ260" i="11" s="1" a="1"/>
  <c r="AQ260" i="11" s="1"/>
  <c r="AO261" i="11"/>
  <c r="AP261" i="11"/>
  <c r="AO262" i="11"/>
  <c r="AP262" i="11"/>
  <c r="AQ262" i="11" s="1" a="1"/>
  <c r="AQ262" i="11" s="1"/>
  <c r="AO263" i="11"/>
  <c r="AP263" i="11"/>
  <c r="AQ263" i="11" s="1" a="1"/>
  <c r="AQ263" i="11" s="1"/>
  <c r="AO264" i="11"/>
  <c r="AP264" i="11"/>
  <c r="AQ264" i="11" s="1" a="1"/>
  <c r="AQ264" i="11" s="1"/>
  <c r="AO265" i="11"/>
  <c r="AP265" i="11"/>
  <c r="AO266" i="11"/>
  <c r="AP266" i="11"/>
  <c r="AQ266" i="11" s="1" a="1"/>
  <c r="AQ266" i="11" s="1"/>
  <c r="AO267" i="11"/>
  <c r="AP267" i="11"/>
  <c r="AQ267" i="11" s="1" a="1"/>
  <c r="AQ267" i="11" s="1"/>
  <c r="AO268" i="11"/>
  <c r="AP268" i="11"/>
  <c r="AQ268" i="11" s="1" a="1"/>
  <c r="AQ268" i="11" s="1"/>
  <c r="AO269" i="11"/>
  <c r="AP269" i="11"/>
  <c r="AO270" i="11"/>
  <c r="AP270" i="11"/>
  <c r="AQ270" i="11" a="1"/>
  <c r="AQ270" i="11" s="1"/>
  <c r="AO271" i="11"/>
  <c r="AP271" i="11"/>
  <c r="AQ271" i="11" s="1" a="1"/>
  <c r="AQ271" i="11" s="1"/>
  <c r="AO272" i="11"/>
  <c r="AP272" i="11"/>
  <c r="AQ272" i="11" s="1" a="1"/>
  <c r="AQ272" i="11" s="1"/>
  <c r="AO273" i="11"/>
  <c r="AP273" i="11"/>
  <c r="AQ273" i="11" s="1" a="1"/>
  <c r="AQ273" i="11" s="1"/>
  <c r="AO274" i="11"/>
  <c r="AP274" i="11"/>
  <c r="AQ274" i="11" s="1" a="1"/>
  <c r="AQ274" i="11" s="1"/>
  <c r="AO275" i="11"/>
  <c r="AP275" i="11"/>
  <c r="AQ275" i="11" s="1" a="1"/>
  <c r="AQ275" i="11" s="1"/>
  <c r="AO276" i="11"/>
  <c r="AP276" i="11"/>
  <c r="AQ276" i="11" s="1" a="1"/>
  <c r="AQ276" i="11" s="1"/>
  <c r="AO277" i="11"/>
  <c r="AP277" i="11"/>
  <c r="AQ277" i="11" s="1" a="1"/>
  <c r="AQ277" i="11" s="1"/>
  <c r="AO278" i="11"/>
  <c r="AP278" i="11"/>
  <c r="AQ278" i="11" s="1" a="1"/>
  <c r="AQ278" i="11" s="1"/>
  <c r="AO279" i="11"/>
  <c r="AP279" i="11"/>
  <c r="AQ279" i="11" s="1" a="1"/>
  <c r="AQ279" i="11" s="1"/>
  <c r="AO280" i="11"/>
  <c r="AP280" i="11"/>
  <c r="AQ280" i="11" s="1" a="1"/>
  <c r="AQ280" i="11" s="1"/>
  <c r="AO281" i="11"/>
  <c r="AP281" i="11"/>
  <c r="AO282" i="11"/>
  <c r="AP282" i="11"/>
  <c r="AQ282" i="11" s="1" a="1"/>
  <c r="AQ282" i="11" s="1"/>
  <c r="AO283" i="11"/>
  <c r="AP283" i="11"/>
  <c r="AQ283" i="11" s="1" a="1"/>
  <c r="AQ283" i="11" s="1"/>
  <c r="AR283" i="11" s="1"/>
  <c r="AS283" i="11" s="1" a="1"/>
  <c r="AS283" i="11" s="1"/>
  <c r="AT283" i="11" s="1" a="1"/>
  <c r="AT283" i="11" s="1"/>
  <c r="AU283" i="11" s="1" a="1"/>
  <c r="AU283" i="11" s="1"/>
  <c r="AO284" i="11"/>
  <c r="AP284" i="11"/>
  <c r="AQ284" i="11" s="1" a="1"/>
  <c r="AQ284" i="11" s="1"/>
  <c r="AO285" i="11"/>
  <c r="AP285" i="11"/>
  <c r="AQ285" i="11" s="1" a="1"/>
  <c r="AQ285" i="11" s="1"/>
  <c r="AO286" i="11"/>
  <c r="AP286" i="11"/>
  <c r="AQ286" i="11" s="1" a="1"/>
  <c r="AQ286" i="11" s="1"/>
  <c r="AO287" i="11"/>
  <c r="AP287" i="11"/>
  <c r="AQ287" i="11" s="1" a="1"/>
  <c r="AQ287" i="11" s="1"/>
  <c r="AO288" i="11"/>
  <c r="AP288" i="11"/>
  <c r="AQ288" i="11" s="1" a="1"/>
  <c r="AQ288" i="11" s="1"/>
  <c r="AO289" i="11"/>
  <c r="AP289" i="11"/>
  <c r="AQ289" i="11" s="1" a="1"/>
  <c r="AQ289" i="11" s="1"/>
  <c r="AO290" i="11"/>
  <c r="AP290" i="11"/>
  <c r="AQ290" i="11" s="1" a="1"/>
  <c r="AQ290" i="11" s="1"/>
  <c r="AO291" i="11"/>
  <c r="AP291" i="11"/>
  <c r="AQ291" i="11" a="1"/>
  <c r="AQ291" i="11" s="1"/>
  <c r="AO292" i="11"/>
  <c r="AP292" i="11"/>
  <c r="AQ292" i="11" s="1" a="1"/>
  <c r="AQ292" i="11" s="1"/>
  <c r="AO293" i="11"/>
  <c r="AP293" i="11"/>
  <c r="AQ293" i="11" s="1" a="1"/>
  <c r="AQ293" i="11" s="1"/>
  <c r="AO294" i="11"/>
  <c r="AP294" i="11"/>
  <c r="AQ294" i="11" s="1" a="1"/>
  <c r="AQ294" i="11" s="1"/>
  <c r="AO295" i="11"/>
  <c r="AP295" i="11"/>
  <c r="AQ295" i="11" s="1" a="1"/>
  <c r="AQ295" i="11" s="1"/>
  <c r="AR295" i="11" s="1"/>
  <c r="AS295" i="11" s="1" a="1"/>
  <c r="AS295" i="11" s="1"/>
  <c r="AT295" i="11" s="1" a="1"/>
  <c r="AT295" i="11" s="1"/>
  <c r="AU295" i="11" s="1" a="1"/>
  <c r="AU295" i="11" s="1"/>
  <c r="AO296" i="11"/>
  <c r="AP296" i="11"/>
  <c r="AQ296" i="11" s="1" a="1"/>
  <c r="AQ296" i="11" s="1"/>
  <c r="AO297" i="11"/>
  <c r="AP297" i="11"/>
  <c r="AO298" i="11"/>
  <c r="AP298" i="11"/>
  <c r="AQ298" i="11" s="1" a="1"/>
  <c r="AQ298" i="11" s="1"/>
  <c r="AO299" i="11"/>
  <c r="AP299" i="11"/>
  <c r="AQ299" i="11" s="1" a="1"/>
  <c r="AQ299" i="11" s="1"/>
  <c r="AO300" i="11"/>
  <c r="AP300" i="11"/>
  <c r="AQ300" i="11" s="1" a="1"/>
  <c r="AQ300" i="11" s="1"/>
  <c r="AO301" i="11"/>
  <c r="AP301" i="11"/>
  <c r="AQ301" i="11" s="1" a="1"/>
  <c r="AQ301" i="11" s="1"/>
  <c r="AO302" i="11"/>
  <c r="AP302" i="11"/>
  <c r="AQ302" i="11" s="1" a="1"/>
  <c r="AQ302" i="11" s="1"/>
  <c r="AQ11" i="16"/>
  <c r="AR11" i="16"/>
  <c r="AS11" i="16" s="1" a="1"/>
  <c r="AS11" i="16" s="1"/>
  <c r="AU11" i="16" a="1"/>
  <c r="AU11" i="16" s="1"/>
  <c r="AV11" i="16" s="1"/>
  <c r="AW11" i="16" a="1"/>
  <c r="AW11" i="16" s="1"/>
  <c r="AX11" i="16" a="1"/>
  <c r="AX11" i="16" s="1"/>
  <c r="AQ4" i="16"/>
  <c r="AR4" i="16"/>
  <c r="AS4" i="16" s="1" a="1"/>
  <c r="AS4" i="16" s="1"/>
  <c r="AU4" i="16" a="1"/>
  <c r="AU4" i="16" s="1"/>
  <c r="AV4" i="16" s="1"/>
  <c r="AW4" i="16" a="1"/>
  <c r="AW4" i="16" s="1"/>
  <c r="AX4" i="16" a="1"/>
  <c r="AX4" i="16" s="1"/>
  <c r="AQ7" i="16"/>
  <c r="AR7" i="16"/>
  <c r="AS7" i="16" s="1" a="1"/>
  <c r="AS7" i="16" s="1"/>
  <c r="AU7" i="16" a="1"/>
  <c r="AU7" i="16" s="1"/>
  <c r="AV7" i="16" s="1"/>
  <c r="AW7" i="16" a="1"/>
  <c r="AW7" i="16"/>
  <c r="AX7" i="16" a="1"/>
  <c r="AX7" i="16" s="1"/>
  <c r="AQ9" i="16"/>
  <c r="AR9" i="16"/>
  <c r="AS9" i="16" s="1" a="1"/>
  <c r="AS9" i="16" s="1"/>
  <c r="AU9" i="16" a="1"/>
  <c r="AU9" i="16" s="1"/>
  <c r="AV9" i="16" s="1"/>
  <c r="AW9" i="16" a="1"/>
  <c r="AW9" i="16" s="1"/>
  <c r="AX9" i="16" a="1"/>
  <c r="AX9" i="16" s="1"/>
  <c r="AQ15" i="16"/>
  <c r="AR15" i="16"/>
  <c r="AS15" i="16" s="1" a="1"/>
  <c r="AS15" i="16" s="1"/>
  <c r="AU15" i="16" a="1"/>
  <c r="AU15" i="16" s="1"/>
  <c r="AV15" i="16" s="1"/>
  <c r="AW15" i="16" a="1"/>
  <c r="AW15" i="16" s="1"/>
  <c r="AX15" i="16" a="1"/>
  <c r="AX15" i="16" s="1"/>
  <c r="AQ12" i="16"/>
  <c r="AR12" i="16"/>
  <c r="AS12" i="16" s="1" a="1"/>
  <c r="AS12" i="16" s="1"/>
  <c r="AU12" i="16" a="1"/>
  <c r="AU12" i="16" s="1"/>
  <c r="AV12" i="16" s="1"/>
  <c r="AW12" i="16" a="1"/>
  <c r="AW12" i="16" s="1"/>
  <c r="AX12" i="16" a="1"/>
  <c r="AX12" i="16" s="1"/>
  <c r="AQ13" i="16"/>
  <c r="AR13" i="16"/>
  <c r="AS13" i="16" s="1" a="1"/>
  <c r="AS13" i="16" s="1"/>
  <c r="AU13" i="16" a="1"/>
  <c r="AU13" i="16" s="1"/>
  <c r="AV13" i="16" s="1"/>
  <c r="AW13" i="16" a="1"/>
  <c r="AW13" i="16" s="1"/>
  <c r="AX13" i="16" a="1"/>
  <c r="AX13" i="16" s="1"/>
  <c r="AQ16" i="16"/>
  <c r="AR16" i="16"/>
  <c r="AS16" i="16" s="1" a="1"/>
  <c r="AS16" i="16" s="1"/>
  <c r="AU16" i="16" a="1"/>
  <c r="AU16" i="16" s="1"/>
  <c r="AV16" i="16" s="1"/>
  <c r="AW16" i="16" a="1"/>
  <c r="AW16" i="16" s="1"/>
  <c r="AX16" i="16" a="1"/>
  <c r="AX16" i="16" s="1"/>
  <c r="AQ14" i="16"/>
  <c r="AR14" i="16"/>
  <c r="AS14" i="16" s="1" a="1"/>
  <c r="AS14" i="16" s="1"/>
  <c r="AU14" i="16" a="1"/>
  <c r="AU14" i="16" s="1"/>
  <c r="AV14" i="16" s="1"/>
  <c r="AW14" i="16" a="1"/>
  <c r="AW14" i="16" s="1"/>
  <c r="AX14" i="16" a="1"/>
  <c r="AX14" i="16" s="1"/>
  <c r="AQ5" i="16"/>
  <c r="AR5" i="16"/>
  <c r="AS5" i="16" s="1" a="1"/>
  <c r="AS5" i="16" s="1"/>
  <c r="AU5" i="16" a="1"/>
  <c r="AU5" i="16" s="1"/>
  <c r="AV5" i="16" s="1"/>
  <c r="AW5" i="16" a="1"/>
  <c r="AW5" i="16" s="1"/>
  <c r="AX5" i="16" a="1"/>
  <c r="AX5" i="16" s="1"/>
  <c r="AQ6" i="16"/>
  <c r="AR6" i="16"/>
  <c r="AS6" i="16" s="1" a="1"/>
  <c r="AS6" i="16" s="1"/>
  <c r="AU6" i="16" a="1"/>
  <c r="AU6" i="16" s="1"/>
  <c r="AV6" i="16" s="1"/>
  <c r="AW6" i="16" a="1"/>
  <c r="AW6" i="16" s="1"/>
  <c r="AX6" i="16" a="1"/>
  <c r="AX6" i="16" s="1"/>
  <c r="AQ10" i="16"/>
  <c r="AR10" i="16"/>
  <c r="AS10" i="16" s="1" a="1"/>
  <c r="AS10" i="16" s="1"/>
  <c r="AU10" i="16" a="1"/>
  <c r="AU10" i="16" s="1"/>
  <c r="AV10" i="16" s="1"/>
  <c r="AW10" i="16" a="1"/>
  <c r="AW10" i="16" s="1"/>
  <c r="AX10" i="16" a="1"/>
  <c r="AX10" i="16" s="1"/>
  <c r="AQ17" i="16"/>
  <c r="AR17" i="16"/>
  <c r="AS17" i="16" s="1" a="1"/>
  <c r="AS17" i="16" s="1"/>
  <c r="AU17" i="16" a="1"/>
  <c r="AU17" i="16" s="1"/>
  <c r="AV17" i="16" s="1"/>
  <c r="AW17" i="16" a="1"/>
  <c r="AW17" i="16" s="1"/>
  <c r="AX17" i="16" a="1"/>
  <c r="AX17" i="16" s="1"/>
  <c r="AQ18" i="16"/>
  <c r="AR18" i="16"/>
  <c r="AS18" i="16" s="1" a="1"/>
  <c r="AS18" i="16" s="1"/>
  <c r="AU18" i="16" a="1"/>
  <c r="AU18" i="16" s="1"/>
  <c r="AV18" i="16" s="1"/>
  <c r="AW18" i="16" a="1"/>
  <c r="AW18" i="16" s="1"/>
  <c r="AX18" i="16" a="1"/>
  <c r="AX18" i="16" s="1"/>
  <c r="AQ19" i="16"/>
  <c r="AR19" i="16"/>
  <c r="AS19" i="16" s="1" a="1"/>
  <c r="AS19" i="16" s="1"/>
  <c r="AU19" i="16" a="1"/>
  <c r="AU19" i="16" s="1"/>
  <c r="AV19" i="16" s="1"/>
  <c r="AW19" i="16" a="1"/>
  <c r="AW19" i="16" s="1"/>
  <c r="AX19" i="16" a="1"/>
  <c r="AX19" i="16" s="1"/>
  <c r="AQ20" i="16"/>
  <c r="AR20" i="16"/>
  <c r="AS20" i="16" s="1" a="1"/>
  <c r="AS20" i="16" s="1"/>
  <c r="AU20" i="16" a="1"/>
  <c r="AU20" i="16" s="1"/>
  <c r="AV20" i="16" s="1"/>
  <c r="AW20" i="16" a="1"/>
  <c r="AW20" i="16" s="1"/>
  <c r="AX20" i="16" a="1"/>
  <c r="AX20" i="16" s="1"/>
  <c r="AQ21" i="16"/>
  <c r="AR21" i="16"/>
  <c r="AS21" i="16" s="1" a="1"/>
  <c r="AS21" i="16" s="1"/>
  <c r="AU21" i="16" a="1"/>
  <c r="AU21" i="16" s="1"/>
  <c r="AV21" i="16" s="1"/>
  <c r="AW21" i="16" a="1"/>
  <c r="AW21" i="16" s="1"/>
  <c r="AX21" i="16" a="1"/>
  <c r="AX21" i="16" s="1"/>
  <c r="AQ22" i="16"/>
  <c r="AR22" i="16"/>
  <c r="AS22" i="16" s="1" a="1"/>
  <c r="AS22" i="16" s="1"/>
  <c r="AU22" i="16" a="1"/>
  <c r="AU22" i="16" s="1"/>
  <c r="AV22" i="16" s="1"/>
  <c r="AW22" i="16" a="1"/>
  <c r="AW22" i="16" s="1"/>
  <c r="AX22" i="16" a="1"/>
  <c r="AX22" i="16" s="1"/>
  <c r="AQ23" i="16"/>
  <c r="AR23" i="16"/>
  <c r="AS23" i="16" s="1" a="1"/>
  <c r="AS23" i="16" s="1"/>
  <c r="AU23" i="16" a="1"/>
  <c r="AU23" i="16" s="1"/>
  <c r="AV23" i="16" s="1"/>
  <c r="AW23" i="16" a="1"/>
  <c r="AW23" i="16" s="1"/>
  <c r="AX23" i="16" a="1"/>
  <c r="AX23" i="16" s="1"/>
  <c r="AQ24" i="16"/>
  <c r="AR24" i="16"/>
  <c r="AS24" i="16" s="1" a="1"/>
  <c r="AS24" i="16" s="1"/>
  <c r="AU24" i="16" a="1"/>
  <c r="AU24" i="16" s="1"/>
  <c r="AV24" i="16" s="1"/>
  <c r="AW24" i="16" a="1"/>
  <c r="AW24" i="16" s="1"/>
  <c r="AX24" i="16" a="1"/>
  <c r="AX24" i="16" s="1"/>
  <c r="AQ25" i="16"/>
  <c r="AR25" i="16"/>
  <c r="AS25" i="16" s="1" a="1"/>
  <c r="AS25" i="16" s="1"/>
  <c r="AT24" i="16" s="1"/>
  <c r="AU25" i="16" a="1"/>
  <c r="AU25" i="16"/>
  <c r="AV25" i="16" s="1"/>
  <c r="AW25" i="16" a="1"/>
  <c r="AW25" i="16" s="1"/>
  <c r="AX25" i="16" a="1"/>
  <c r="AX25" i="16" s="1"/>
  <c r="AQ26" i="16"/>
  <c r="AR26" i="16"/>
  <c r="AS26" i="16" s="1" a="1"/>
  <c r="AS26" i="16" s="1"/>
  <c r="AU26" i="16" a="1"/>
  <c r="AU26" i="16" s="1"/>
  <c r="AV26" i="16" s="1"/>
  <c r="AW26" i="16" a="1"/>
  <c r="AW26" i="16" s="1"/>
  <c r="AX26" i="16" a="1"/>
  <c r="AX26" i="16" s="1"/>
  <c r="AQ27" i="16"/>
  <c r="AR27" i="16"/>
  <c r="AS27" i="16" s="1" a="1"/>
  <c r="AS27" i="16" s="1"/>
  <c r="AU27" i="16" a="1"/>
  <c r="AU27" i="16" s="1"/>
  <c r="AV27" i="16" s="1"/>
  <c r="AW27" i="16" a="1"/>
  <c r="AW27" i="16" s="1"/>
  <c r="AX27" i="16" a="1"/>
  <c r="AX27" i="16" s="1"/>
  <c r="AQ28" i="16"/>
  <c r="AR28" i="16"/>
  <c r="AS28" i="16" s="1" a="1"/>
  <c r="AS28" i="16" s="1"/>
  <c r="AU28" i="16" a="1"/>
  <c r="AU28" i="16" s="1"/>
  <c r="AV28" i="16" s="1"/>
  <c r="AW28" i="16" a="1"/>
  <c r="AW28" i="16" s="1"/>
  <c r="AX28" i="16" a="1"/>
  <c r="AX28" i="16" s="1"/>
  <c r="AQ29" i="16"/>
  <c r="AR29" i="16"/>
  <c r="AS29" i="16" s="1" a="1"/>
  <c r="AS29" i="16" s="1"/>
  <c r="AU29" i="16" a="1"/>
  <c r="AU29" i="16" s="1"/>
  <c r="AV29" i="16" s="1"/>
  <c r="AW29" i="16" a="1"/>
  <c r="AW29" i="16" s="1"/>
  <c r="AX29" i="16" a="1"/>
  <c r="AX29" i="16" s="1"/>
  <c r="AQ30" i="16"/>
  <c r="AR30" i="16"/>
  <c r="AS30" i="16" s="1" a="1"/>
  <c r="AS30" i="16" s="1"/>
  <c r="AU30" i="16" a="1"/>
  <c r="AU30" i="16" s="1"/>
  <c r="AV30" i="16" s="1"/>
  <c r="AW30" i="16" a="1"/>
  <c r="AW30" i="16" s="1"/>
  <c r="AX30" i="16" a="1"/>
  <c r="AX30" i="16" s="1"/>
  <c r="AQ31" i="16"/>
  <c r="AR31" i="16"/>
  <c r="AS31" i="16" s="1" a="1"/>
  <c r="AS31" i="16" s="1"/>
  <c r="AU31" i="16" a="1"/>
  <c r="AU31" i="16" s="1"/>
  <c r="AV31" i="16" s="1"/>
  <c r="AW31" i="16" a="1"/>
  <c r="AW31" i="16"/>
  <c r="AX31" i="16" a="1"/>
  <c r="AX31" i="16" s="1"/>
  <c r="AQ32" i="16"/>
  <c r="AR32" i="16"/>
  <c r="AS32" i="16" s="1" a="1"/>
  <c r="AS32" i="16" s="1"/>
  <c r="AU32" i="16" a="1"/>
  <c r="AU32" i="16" s="1"/>
  <c r="AV32" i="16" s="1"/>
  <c r="AW32" i="16" a="1"/>
  <c r="AW32" i="16" s="1"/>
  <c r="AX32" i="16" a="1"/>
  <c r="AX32" i="16" s="1"/>
  <c r="AQ33" i="16"/>
  <c r="AR33" i="16"/>
  <c r="AS33" i="16" s="1" a="1"/>
  <c r="AS33" i="16" s="1"/>
  <c r="AU33" i="16" a="1"/>
  <c r="AU33" i="16" s="1"/>
  <c r="AV33" i="16" s="1"/>
  <c r="AW33" i="16" a="1"/>
  <c r="AW33" i="16" s="1"/>
  <c r="AX33" i="16" a="1"/>
  <c r="AX33" i="16" s="1"/>
  <c r="AQ34" i="16"/>
  <c r="AR34" i="16"/>
  <c r="AS34" i="16" s="1" a="1"/>
  <c r="AS34" i="16" s="1"/>
  <c r="AU34" i="16" a="1"/>
  <c r="AU34" i="16" s="1"/>
  <c r="AV34" i="16" s="1"/>
  <c r="AW34" i="16" a="1"/>
  <c r="AW34" i="16" s="1"/>
  <c r="AX34" i="16" a="1"/>
  <c r="AX34" i="16" s="1"/>
  <c r="AQ35" i="16"/>
  <c r="AR35" i="16"/>
  <c r="AS35" i="16" a="1"/>
  <c r="AS35" i="16" s="1"/>
  <c r="AU35" i="16" a="1"/>
  <c r="AU35" i="16" s="1"/>
  <c r="AV35" i="16" s="1"/>
  <c r="AW35" i="16" a="1"/>
  <c r="AW35" i="16" s="1"/>
  <c r="AX35" i="16" a="1"/>
  <c r="AX35" i="16" s="1"/>
  <c r="AQ36" i="16"/>
  <c r="AR36" i="16"/>
  <c r="AS36" i="16" a="1"/>
  <c r="AS36" i="16" s="1"/>
  <c r="AU36" i="16" a="1"/>
  <c r="AU36" i="16" s="1"/>
  <c r="AV36" i="16" s="1"/>
  <c r="AW36" i="16" a="1"/>
  <c r="AW36" i="16" s="1"/>
  <c r="AX36" i="16" a="1"/>
  <c r="AX36" i="16" s="1"/>
  <c r="AQ37" i="16"/>
  <c r="AR37" i="16"/>
  <c r="AS37" i="16" s="1" a="1"/>
  <c r="AS37" i="16" s="1"/>
  <c r="AU37" i="16" a="1"/>
  <c r="AU37" i="16"/>
  <c r="AV37" i="16" s="1"/>
  <c r="AW37" i="16" a="1"/>
  <c r="AW37" i="16" s="1"/>
  <c r="AX37" i="16" a="1"/>
  <c r="AX37" i="16" s="1"/>
  <c r="AQ38" i="16"/>
  <c r="AR38" i="16"/>
  <c r="AS38" i="16" s="1" a="1"/>
  <c r="AS38" i="16" s="1"/>
  <c r="AU38" i="16" a="1"/>
  <c r="AU38" i="16" s="1"/>
  <c r="AV38" i="16" s="1"/>
  <c r="AW38" i="16" a="1"/>
  <c r="AW38" i="16" s="1"/>
  <c r="AX38" i="16" a="1"/>
  <c r="AX38" i="16" s="1"/>
  <c r="AQ39" i="16"/>
  <c r="AR39" i="16"/>
  <c r="AS39" i="16" a="1"/>
  <c r="AS39" i="16" s="1"/>
  <c r="AU39" i="16" a="1"/>
  <c r="AU39" i="16" s="1"/>
  <c r="AV39" i="16" s="1"/>
  <c r="AW39" i="16" a="1"/>
  <c r="AW39" i="16" s="1"/>
  <c r="AX39" i="16" a="1"/>
  <c r="AX39" i="16" s="1"/>
  <c r="AQ40" i="16"/>
  <c r="AR40" i="16"/>
  <c r="AS40" i="16" s="1" a="1"/>
  <c r="AS40" i="16" s="1"/>
  <c r="AU40" i="16" a="1"/>
  <c r="AU40" i="16" s="1"/>
  <c r="AV40" i="16" s="1"/>
  <c r="AW40" i="16" a="1"/>
  <c r="AW40" i="16" s="1"/>
  <c r="AX40" i="16" a="1"/>
  <c r="AX40" i="16" s="1"/>
  <c r="AQ41" i="16"/>
  <c r="AR41" i="16"/>
  <c r="AS41" i="16" a="1"/>
  <c r="AS41" i="16" s="1"/>
  <c r="AU41" i="16" a="1"/>
  <c r="AU41" i="16" s="1"/>
  <c r="AV41" i="16" s="1"/>
  <c r="AW41" i="16" a="1"/>
  <c r="AW41" i="16" s="1"/>
  <c r="AX41" i="16" a="1"/>
  <c r="AX41" i="16" s="1"/>
  <c r="AQ42" i="16"/>
  <c r="AR42" i="16"/>
  <c r="AS42" i="16" s="1" a="1"/>
  <c r="AS42" i="16" s="1"/>
  <c r="AU42" i="16" a="1"/>
  <c r="AU42" i="16" s="1"/>
  <c r="AV42" i="16" s="1"/>
  <c r="AW42" i="16" a="1"/>
  <c r="AW42" i="16" s="1"/>
  <c r="AX42" i="16" a="1"/>
  <c r="AX42" i="16" s="1"/>
  <c r="AQ43" i="16"/>
  <c r="AR43" i="16"/>
  <c r="AS43" i="16" s="1" a="1"/>
  <c r="AS43" i="16" s="1"/>
  <c r="AU43" i="16" a="1"/>
  <c r="AU43" i="16" s="1"/>
  <c r="AV43" i="16" s="1"/>
  <c r="AW43" i="16" a="1"/>
  <c r="AW43" i="16" s="1"/>
  <c r="AX43" i="16" a="1"/>
  <c r="AX43" i="16" s="1"/>
  <c r="AQ44" i="16"/>
  <c r="AR44" i="16"/>
  <c r="AS44" i="16" s="1" a="1"/>
  <c r="AS44" i="16" s="1"/>
  <c r="AT44" i="16" s="1"/>
  <c r="AU44" i="16" a="1"/>
  <c r="AU44" i="16" s="1"/>
  <c r="AV44" i="16" s="1"/>
  <c r="AW44" i="16" a="1"/>
  <c r="AW44" i="16" s="1"/>
  <c r="AX44" i="16" a="1"/>
  <c r="AX44" i="16" s="1"/>
  <c r="AQ45" i="16"/>
  <c r="AR45" i="16"/>
  <c r="AS45" i="16" s="1" a="1"/>
  <c r="AS45" i="16" s="1"/>
  <c r="AU45" i="16" a="1"/>
  <c r="AU45" i="16" s="1"/>
  <c r="AV45" i="16" s="1"/>
  <c r="AW45" i="16" a="1"/>
  <c r="AW45" i="16" s="1"/>
  <c r="AX45" i="16" a="1"/>
  <c r="AX45" i="16" s="1"/>
  <c r="AQ46" i="16"/>
  <c r="AR46" i="16"/>
  <c r="AS46" i="16" s="1" a="1"/>
  <c r="AS46" i="16" s="1"/>
  <c r="AU46" i="16" a="1"/>
  <c r="AU46" i="16"/>
  <c r="AV46" i="16" s="1"/>
  <c r="AW46" i="16" a="1"/>
  <c r="AW46" i="16" s="1"/>
  <c r="AX46" i="16" a="1"/>
  <c r="AX46" i="16" s="1"/>
  <c r="AQ47" i="16"/>
  <c r="AR47" i="16"/>
  <c r="AS47" i="16" s="1" a="1"/>
  <c r="AS47" i="16" s="1"/>
  <c r="AU47" i="16" a="1"/>
  <c r="AU47" i="16" s="1"/>
  <c r="AV47" i="16" s="1"/>
  <c r="AW47" i="16" a="1"/>
  <c r="AW47" i="16" s="1"/>
  <c r="AX47" i="16" a="1"/>
  <c r="AX47" i="16" s="1"/>
  <c r="AQ48" i="16"/>
  <c r="AR48" i="16"/>
  <c r="AS48" i="16" a="1"/>
  <c r="AS48" i="16" s="1"/>
  <c r="AU48" i="16" a="1"/>
  <c r="AU48" i="16"/>
  <c r="AV48" i="16" s="1"/>
  <c r="AW48" i="16" a="1"/>
  <c r="AW48" i="16" s="1"/>
  <c r="AX48" i="16" a="1"/>
  <c r="AX48" i="16" s="1"/>
  <c r="AQ49" i="16"/>
  <c r="AR49" i="16"/>
  <c r="AS49" i="16" s="1" a="1"/>
  <c r="AS49" i="16" s="1"/>
  <c r="AU49" i="16" a="1"/>
  <c r="AU49" i="16" s="1"/>
  <c r="AV49" i="16" s="1"/>
  <c r="AW49" i="16" a="1"/>
  <c r="AW49" i="16" s="1"/>
  <c r="AX49" i="16" a="1"/>
  <c r="AX49" i="16" s="1"/>
  <c r="AQ50" i="16"/>
  <c r="AR50" i="16"/>
  <c r="AS50" i="16" s="1" a="1"/>
  <c r="AS50" i="16" s="1"/>
  <c r="AU50" i="16" a="1"/>
  <c r="AU50" i="16" s="1"/>
  <c r="AV50" i="16" s="1"/>
  <c r="AW50" i="16" a="1"/>
  <c r="AW50" i="16" s="1"/>
  <c r="AX50" i="16" a="1"/>
  <c r="AX50" i="16" s="1"/>
  <c r="AQ51" i="16"/>
  <c r="AR51" i="16"/>
  <c r="AS51" i="16" a="1"/>
  <c r="AS51" i="16" s="1"/>
  <c r="AU51" i="16" a="1"/>
  <c r="AU51" i="16" s="1"/>
  <c r="AV51" i="16" s="1"/>
  <c r="AW51" i="16" a="1"/>
  <c r="AW51" i="16" s="1"/>
  <c r="AX51" i="16" a="1"/>
  <c r="AX51" i="16" s="1"/>
  <c r="AQ52" i="16"/>
  <c r="AR52" i="16"/>
  <c r="AS52" i="16" s="1" a="1"/>
  <c r="AS52" i="16" s="1"/>
  <c r="AU52" i="16" a="1"/>
  <c r="AU52" i="16" s="1"/>
  <c r="AV52" i="16" s="1"/>
  <c r="AW52" i="16" a="1"/>
  <c r="AW52" i="16" s="1"/>
  <c r="AX52" i="16" a="1"/>
  <c r="AX52" i="16" s="1"/>
  <c r="AQ53" i="16"/>
  <c r="AR53" i="16"/>
  <c r="AS53" i="16" a="1"/>
  <c r="AS53" i="16" s="1"/>
  <c r="AU53" i="16" a="1"/>
  <c r="AU53" i="16" s="1"/>
  <c r="AV53" i="16" s="1"/>
  <c r="AW53" i="16" a="1"/>
  <c r="AW53" i="16" s="1"/>
  <c r="AX53" i="16" a="1"/>
  <c r="AX53" i="16" s="1"/>
  <c r="AQ54" i="16"/>
  <c r="AR54" i="16"/>
  <c r="AS54" i="16" s="1" a="1"/>
  <c r="AS54" i="16" s="1"/>
  <c r="AU54" i="16" a="1"/>
  <c r="AU54" i="16" s="1"/>
  <c r="AV54" i="16" s="1"/>
  <c r="AW54" i="16" a="1"/>
  <c r="AW54" i="16" s="1"/>
  <c r="AX54" i="16" a="1"/>
  <c r="AX54" i="16" s="1"/>
  <c r="AQ55" i="16"/>
  <c r="AR55" i="16"/>
  <c r="AS55" i="16" s="1" a="1"/>
  <c r="AS55" i="16" s="1"/>
  <c r="AU55" i="16" a="1"/>
  <c r="AU55" i="16" s="1"/>
  <c r="AV55" i="16" s="1"/>
  <c r="AW55" i="16" a="1"/>
  <c r="AW55" i="16" s="1"/>
  <c r="AX55" i="16" a="1"/>
  <c r="AX55" i="16" s="1"/>
  <c r="AQ56" i="16"/>
  <c r="AR56" i="16"/>
  <c r="AS56" i="16" s="1" a="1"/>
  <c r="AS56" i="16" s="1"/>
  <c r="AU56" i="16" a="1"/>
  <c r="AU56" i="16" s="1"/>
  <c r="AV56" i="16" s="1"/>
  <c r="AW56" i="16" a="1"/>
  <c r="AW56" i="16"/>
  <c r="AX56" i="16" a="1"/>
  <c r="AX56" i="16" s="1"/>
  <c r="AQ57" i="16"/>
  <c r="AR57" i="16"/>
  <c r="AS57" i="16" s="1" a="1"/>
  <c r="AS57" i="16" s="1"/>
  <c r="AU57" i="16" a="1"/>
  <c r="AU57" i="16" s="1"/>
  <c r="AV57" i="16" s="1"/>
  <c r="AW57" i="16" a="1"/>
  <c r="AW57" i="16" s="1"/>
  <c r="AX57" i="16" a="1"/>
  <c r="AX57" i="16" s="1"/>
  <c r="AQ58" i="16"/>
  <c r="AR58" i="16"/>
  <c r="AS58" i="16" s="1" a="1"/>
  <c r="AS58" i="16" s="1"/>
  <c r="AU58" i="16" a="1"/>
  <c r="AU58" i="16" s="1"/>
  <c r="AV58" i="16" s="1"/>
  <c r="AW58" i="16" a="1"/>
  <c r="AW58" i="16" s="1"/>
  <c r="AX58" i="16" a="1"/>
  <c r="AX58" i="16" s="1"/>
  <c r="AQ59" i="16"/>
  <c r="AR59" i="16"/>
  <c r="AS59" i="16" s="1" a="1"/>
  <c r="AS59" i="16" s="1"/>
  <c r="AU59" i="16" a="1"/>
  <c r="AU59" i="16" s="1"/>
  <c r="AV59" i="16" s="1"/>
  <c r="AW59" i="16" a="1"/>
  <c r="AW59" i="16" s="1"/>
  <c r="AX59" i="16" a="1"/>
  <c r="AX59" i="16" s="1"/>
  <c r="AQ60" i="16"/>
  <c r="AR60" i="16"/>
  <c r="AS60" i="16" a="1"/>
  <c r="AS60" i="16" s="1"/>
  <c r="AU60" i="16" a="1"/>
  <c r="AU60" i="16" s="1"/>
  <c r="AV60" i="16" s="1"/>
  <c r="AW60" i="16" a="1"/>
  <c r="AW60" i="16" s="1"/>
  <c r="AX60" i="16" a="1"/>
  <c r="AX60" i="16" s="1"/>
  <c r="AQ61" i="16"/>
  <c r="AR61" i="16"/>
  <c r="AS61" i="16" a="1"/>
  <c r="AS61" i="16" s="1"/>
  <c r="AU61" i="16" a="1"/>
  <c r="AU61" i="16" s="1"/>
  <c r="AV61" i="16" s="1"/>
  <c r="AW61" i="16" a="1"/>
  <c r="AW61" i="16" s="1"/>
  <c r="AX61" i="16" a="1"/>
  <c r="AX61" i="16" s="1"/>
  <c r="AQ62" i="16"/>
  <c r="AR62" i="16"/>
  <c r="AS62" i="16" s="1" a="1"/>
  <c r="AS62" i="16" s="1"/>
  <c r="AT61" i="16" s="1"/>
  <c r="AU62" i="16" a="1"/>
  <c r="AU62" i="16" s="1"/>
  <c r="AV62" i="16" s="1"/>
  <c r="AW62" i="16" a="1"/>
  <c r="AW62" i="16" s="1"/>
  <c r="AX62" i="16" a="1"/>
  <c r="AX62" i="16" s="1"/>
  <c r="AQ63" i="16"/>
  <c r="AR63" i="16"/>
  <c r="AS63" i="16" s="1" a="1"/>
  <c r="AS63" i="16" s="1"/>
  <c r="AU63" i="16" a="1"/>
  <c r="AU63" i="16" s="1"/>
  <c r="AV63" i="16" s="1"/>
  <c r="AW63" i="16" a="1"/>
  <c r="AW63" i="16" s="1"/>
  <c r="AX63" i="16" a="1"/>
  <c r="AX63" i="16" s="1"/>
  <c r="AQ64" i="16"/>
  <c r="AR64" i="16"/>
  <c r="AS64" i="16" s="1" a="1"/>
  <c r="AS64" i="16" s="1"/>
  <c r="AU64" i="16" a="1"/>
  <c r="AU64" i="16" s="1"/>
  <c r="AV64" i="16" s="1"/>
  <c r="AW64" i="16" a="1"/>
  <c r="AW64" i="16" s="1"/>
  <c r="AX64" i="16" a="1"/>
  <c r="AX64" i="16" s="1"/>
  <c r="AQ65" i="16"/>
  <c r="AR65" i="16"/>
  <c r="AS65" i="16" s="1" a="1"/>
  <c r="AS65" i="16" s="1"/>
  <c r="AU65" i="16" a="1"/>
  <c r="AU65" i="16" s="1"/>
  <c r="AV65" i="16" s="1"/>
  <c r="AW65" i="16" a="1"/>
  <c r="AW65" i="16" s="1"/>
  <c r="AX65" i="16" a="1"/>
  <c r="AX65" i="16" s="1"/>
  <c r="AQ66" i="16"/>
  <c r="AR66" i="16"/>
  <c r="AS66" i="16" s="1" a="1"/>
  <c r="AS66" i="16" s="1"/>
  <c r="AU66" i="16" a="1"/>
  <c r="AU66" i="16"/>
  <c r="AV66" i="16" s="1"/>
  <c r="AW66" i="16" a="1"/>
  <c r="AW66" i="16" s="1"/>
  <c r="AX66" i="16" a="1"/>
  <c r="AX66" i="16" s="1"/>
  <c r="AQ67" i="16"/>
  <c r="AR67" i="16"/>
  <c r="AS67" i="16" s="1" a="1"/>
  <c r="AS67" i="16" s="1"/>
  <c r="AU67" i="16" a="1"/>
  <c r="AU67" i="16" s="1"/>
  <c r="AV67" i="16" s="1"/>
  <c r="AW67" i="16" a="1"/>
  <c r="AW67" i="16" s="1"/>
  <c r="AX67" i="16" a="1"/>
  <c r="AX67" i="16" s="1"/>
  <c r="AQ68" i="16"/>
  <c r="AT68" i="16" s="1"/>
  <c r="AR68" i="16"/>
  <c r="AS68" i="16" a="1"/>
  <c r="AS68" i="16" s="1"/>
  <c r="AU68" i="16" a="1"/>
  <c r="AU68" i="16" s="1"/>
  <c r="AV68" i="16" s="1"/>
  <c r="AW68" i="16" a="1"/>
  <c r="AW68" i="16" s="1"/>
  <c r="AX68" i="16" a="1"/>
  <c r="AX68" i="16" s="1"/>
  <c r="AQ69" i="16"/>
  <c r="AR69" i="16"/>
  <c r="AS69" i="16" a="1"/>
  <c r="AS69" i="16" s="1"/>
  <c r="AU69" i="16" a="1"/>
  <c r="AU69" i="16" s="1"/>
  <c r="AV69" i="16" s="1"/>
  <c r="AW69" i="16" a="1"/>
  <c r="AW69" i="16" s="1"/>
  <c r="AX69" i="16" a="1"/>
  <c r="AX69" i="16" s="1"/>
  <c r="AQ70" i="16"/>
  <c r="AR70" i="16"/>
  <c r="AS70" i="16" s="1" a="1"/>
  <c r="AS70" i="16" s="1"/>
  <c r="AU70" i="16" a="1"/>
  <c r="AU70" i="16" s="1"/>
  <c r="AV70" i="16" s="1"/>
  <c r="AW70" i="16" a="1"/>
  <c r="AW70" i="16" s="1"/>
  <c r="AX70" i="16" a="1"/>
  <c r="AX70" i="16" s="1"/>
  <c r="AQ71" i="16"/>
  <c r="AR71" i="16"/>
  <c r="AS71" i="16" s="1" a="1"/>
  <c r="AS71" i="16" s="1"/>
  <c r="AU71" i="16" a="1"/>
  <c r="AU71" i="16"/>
  <c r="AV71" i="16" s="1"/>
  <c r="AW71" i="16" a="1"/>
  <c r="AW71" i="16" s="1"/>
  <c r="AX71" i="16" a="1"/>
  <c r="AX71" i="16" s="1"/>
  <c r="AQ72" i="16"/>
  <c r="AR72" i="16"/>
  <c r="AS72" i="16" s="1" a="1"/>
  <c r="AS72" i="16" s="1"/>
  <c r="AU72" i="16" a="1"/>
  <c r="AU72" i="16" s="1"/>
  <c r="AV72" i="16" s="1"/>
  <c r="AW72" i="16" a="1"/>
  <c r="AW72" i="16" s="1"/>
  <c r="AX72" i="16" a="1"/>
  <c r="AX72" i="16" s="1"/>
  <c r="AQ73" i="16"/>
  <c r="AR73" i="16"/>
  <c r="AS73" i="16" s="1" a="1"/>
  <c r="AS73" i="16" s="1"/>
  <c r="AU73" i="16" a="1"/>
  <c r="AU73" i="16" s="1"/>
  <c r="AV73" i="16" s="1"/>
  <c r="AW73" i="16" a="1"/>
  <c r="AW73" i="16" s="1"/>
  <c r="AX73" i="16" a="1"/>
  <c r="AX73" i="16" s="1"/>
  <c r="AQ74" i="16"/>
  <c r="AR74" i="16"/>
  <c r="AS74" i="16" s="1" a="1"/>
  <c r="AS74" i="16" s="1"/>
  <c r="AU74" i="16" a="1"/>
  <c r="AU74" i="16" s="1"/>
  <c r="AV74" i="16" s="1"/>
  <c r="AW74" i="16" a="1"/>
  <c r="AW74" i="16" s="1"/>
  <c r="AX74" i="16" a="1"/>
  <c r="AX74" i="16" s="1"/>
  <c r="AQ75" i="16"/>
  <c r="AR75" i="16"/>
  <c r="AS75" i="16" s="1" a="1"/>
  <c r="AS75" i="16" s="1"/>
  <c r="AU75" i="16" a="1"/>
  <c r="AU75" i="16"/>
  <c r="AV75" i="16" s="1"/>
  <c r="AW75" i="16" a="1"/>
  <c r="AW75" i="16" s="1"/>
  <c r="AX75" i="16" a="1"/>
  <c r="AX75" i="16" s="1"/>
  <c r="AQ76" i="16"/>
  <c r="AR76" i="16"/>
  <c r="AS76" i="16" s="1" a="1"/>
  <c r="AS76" i="16" s="1"/>
  <c r="AU76" i="16" a="1"/>
  <c r="AU76" i="16" s="1"/>
  <c r="AV76" i="16" s="1"/>
  <c r="AW76" i="16" a="1"/>
  <c r="AW76" i="16" s="1"/>
  <c r="AX76" i="16" a="1"/>
  <c r="AX76" i="16" s="1"/>
  <c r="AQ77" i="16"/>
  <c r="AR77" i="16"/>
  <c r="AS77" i="16" s="1" a="1"/>
  <c r="AS77" i="16" s="1"/>
  <c r="AU77" i="16" a="1"/>
  <c r="AU77" i="16"/>
  <c r="AV77" i="16" s="1"/>
  <c r="AW77" i="16" a="1"/>
  <c r="AW77" i="16" s="1"/>
  <c r="AX77" i="16" a="1"/>
  <c r="AX77" i="16" s="1"/>
  <c r="AQ78" i="16"/>
  <c r="AR78" i="16"/>
  <c r="AS78" i="16" a="1"/>
  <c r="AS78" i="16" s="1"/>
  <c r="AU78" i="16" a="1"/>
  <c r="AU78" i="16"/>
  <c r="AV78" i="16" s="1"/>
  <c r="AW78" i="16" a="1"/>
  <c r="AW78" i="16" s="1"/>
  <c r="AX78" i="16" a="1"/>
  <c r="AX78" i="16" s="1"/>
  <c r="AQ79" i="16"/>
  <c r="AR79" i="16"/>
  <c r="AS79" i="16" s="1" a="1"/>
  <c r="AS79" i="16" s="1"/>
  <c r="AU79" i="16" a="1"/>
  <c r="AU79" i="16" s="1"/>
  <c r="AV79" i="16" s="1"/>
  <c r="AW79" i="16" a="1"/>
  <c r="AW79" i="16" s="1"/>
  <c r="AX79" i="16" a="1"/>
  <c r="AX79" i="16" s="1"/>
  <c r="AQ80" i="16"/>
  <c r="AR80" i="16"/>
  <c r="AS80" i="16" s="1" a="1"/>
  <c r="AS80" i="16" s="1"/>
  <c r="AU80" i="16" a="1"/>
  <c r="AU80" i="16" s="1"/>
  <c r="AV80" i="16" s="1"/>
  <c r="AW80" i="16" a="1"/>
  <c r="AW80" i="16" s="1"/>
  <c r="AX80" i="16" a="1"/>
  <c r="AX80" i="16" s="1"/>
  <c r="AQ81" i="16"/>
  <c r="AR81" i="16"/>
  <c r="AS81" i="16" a="1"/>
  <c r="AS81" i="16" s="1"/>
  <c r="AU81" i="16" a="1"/>
  <c r="AU81" i="16" s="1"/>
  <c r="AV81" i="16" s="1"/>
  <c r="AW81" i="16" a="1"/>
  <c r="AW81" i="16" s="1"/>
  <c r="AX81" i="16" a="1"/>
  <c r="AX81" i="16" s="1"/>
  <c r="AQ82" i="16"/>
  <c r="AR82" i="16"/>
  <c r="AS82" i="16" s="1" a="1"/>
  <c r="AS82" i="16" s="1"/>
  <c r="AU82" i="16" a="1"/>
  <c r="AU82" i="16" s="1"/>
  <c r="AV82" i="16" s="1"/>
  <c r="AW82" i="16" a="1"/>
  <c r="AW82" i="16" s="1"/>
  <c r="AX82" i="16" a="1"/>
  <c r="AX82" i="16" s="1"/>
  <c r="AQ83" i="16"/>
  <c r="AR83" i="16"/>
  <c r="AS83" i="16" s="1" a="1"/>
  <c r="AS83" i="16" s="1"/>
  <c r="AU83" i="16" a="1"/>
  <c r="AU83" i="16" s="1"/>
  <c r="AV83" i="16" s="1"/>
  <c r="AW83" i="16" a="1"/>
  <c r="AW83" i="16" s="1"/>
  <c r="AX83" i="16" a="1"/>
  <c r="AX83" i="16" s="1"/>
  <c r="AQ84" i="16"/>
  <c r="AR84" i="16"/>
  <c r="AS84" i="16" a="1"/>
  <c r="AS84" i="16" s="1"/>
  <c r="AU84" i="16" a="1"/>
  <c r="AU84" i="16" s="1"/>
  <c r="AV84" i="16" s="1"/>
  <c r="AW84" i="16" a="1"/>
  <c r="AW84" i="16" s="1"/>
  <c r="AX84" i="16" a="1"/>
  <c r="AX84" i="16" s="1"/>
  <c r="AQ85" i="16"/>
  <c r="AR85" i="16"/>
  <c r="AS85" i="16" s="1" a="1"/>
  <c r="AS85" i="16" s="1"/>
  <c r="AU85" i="16" a="1"/>
  <c r="AU85" i="16" s="1"/>
  <c r="AV85" i="16" s="1"/>
  <c r="AW85" i="16" a="1"/>
  <c r="AW85" i="16" s="1"/>
  <c r="AX85" i="16" a="1"/>
  <c r="AX85" i="16" s="1"/>
  <c r="AQ86" i="16"/>
  <c r="AR86" i="16"/>
  <c r="AS86" i="16" s="1" a="1"/>
  <c r="AS86" i="16" s="1"/>
  <c r="AU86" i="16" a="1"/>
  <c r="AU86" i="16" s="1"/>
  <c r="AV86" i="16" s="1"/>
  <c r="AW86" i="16" a="1"/>
  <c r="AW86" i="16" s="1"/>
  <c r="AX86" i="16" a="1"/>
  <c r="AX86" i="16" s="1"/>
  <c r="AQ87" i="16"/>
  <c r="AR87" i="16"/>
  <c r="AS87" i="16" s="1" a="1"/>
  <c r="AS87" i="16" s="1"/>
  <c r="AU87" i="16" a="1"/>
  <c r="AU87" i="16" s="1"/>
  <c r="AV87" i="16" s="1"/>
  <c r="AW87" i="16" a="1"/>
  <c r="AW87" i="16" s="1"/>
  <c r="AX87" i="16" a="1"/>
  <c r="AX87" i="16" s="1"/>
  <c r="AQ88" i="16"/>
  <c r="AR88" i="16"/>
  <c r="AS88" i="16" s="1" a="1"/>
  <c r="AS88" i="16" s="1"/>
  <c r="AU88" i="16" a="1"/>
  <c r="AU88" i="16" s="1"/>
  <c r="AV88" i="16" s="1"/>
  <c r="AW88" i="16" a="1"/>
  <c r="AW88" i="16" s="1"/>
  <c r="AX88" i="16" a="1"/>
  <c r="AX88" i="16" s="1"/>
  <c r="AQ89" i="16"/>
  <c r="AR89" i="16"/>
  <c r="AS89" i="16" a="1"/>
  <c r="AS89" i="16" s="1"/>
  <c r="AU89" i="16" a="1"/>
  <c r="AU89" i="16" s="1"/>
  <c r="AV89" i="16" s="1"/>
  <c r="AW89" i="16" a="1"/>
  <c r="AW89" i="16" s="1"/>
  <c r="AX89" i="16" a="1"/>
  <c r="AX89" i="16" s="1"/>
  <c r="AQ90" i="16"/>
  <c r="AR90" i="16"/>
  <c r="AS90" i="16" s="1" a="1"/>
  <c r="AS90" i="16" s="1"/>
  <c r="AU90" i="16" a="1"/>
  <c r="AU90" i="16" s="1"/>
  <c r="AV90" i="16" s="1"/>
  <c r="AW90" i="16" a="1"/>
  <c r="AW90" i="16" s="1"/>
  <c r="AX90" i="16" a="1"/>
  <c r="AX90" i="16" s="1"/>
  <c r="AQ91" i="16"/>
  <c r="AR91" i="16"/>
  <c r="AS91" i="16" s="1" a="1"/>
  <c r="AS91" i="16" s="1"/>
  <c r="AU91" i="16" a="1"/>
  <c r="AU91" i="16" s="1"/>
  <c r="AV91" i="16" s="1"/>
  <c r="AW91" i="16" a="1"/>
  <c r="AW91" i="16" s="1"/>
  <c r="AX91" i="16" a="1"/>
  <c r="AX91" i="16" s="1"/>
  <c r="AQ92" i="16"/>
  <c r="AR92" i="16"/>
  <c r="AS92" i="16" a="1"/>
  <c r="AS92" i="16" s="1"/>
  <c r="AU92" i="16" a="1"/>
  <c r="AU92" i="16" s="1"/>
  <c r="AV92" i="16" s="1"/>
  <c r="AW92" i="16" a="1"/>
  <c r="AW92" i="16" s="1"/>
  <c r="AX92" i="16" a="1"/>
  <c r="AX92" i="16" s="1"/>
  <c r="AQ93" i="16"/>
  <c r="AR93" i="16"/>
  <c r="AS93" i="16" a="1"/>
  <c r="AS93" i="16" s="1"/>
  <c r="AU93" i="16" a="1"/>
  <c r="AU93" i="16" s="1"/>
  <c r="AV93" i="16" s="1"/>
  <c r="AW93" i="16" a="1"/>
  <c r="AW93" i="16" s="1"/>
  <c r="AX93" i="16" a="1"/>
  <c r="AX93" i="16" s="1"/>
  <c r="AQ94" i="16"/>
  <c r="AR94" i="16"/>
  <c r="AS94" i="16" s="1" a="1"/>
  <c r="AS94" i="16" s="1"/>
  <c r="AU94" i="16" a="1"/>
  <c r="AU94" i="16" s="1"/>
  <c r="AV94" i="16" s="1"/>
  <c r="AW94" i="16" a="1"/>
  <c r="AW94" i="16" s="1"/>
  <c r="AX94" i="16" a="1"/>
  <c r="AX94" i="16" s="1"/>
  <c r="AQ95" i="16"/>
  <c r="AR95" i="16"/>
  <c r="AS95" i="16" s="1" a="1"/>
  <c r="AS95" i="16" s="1"/>
  <c r="AU95" i="16" a="1"/>
  <c r="AU95" i="16" s="1"/>
  <c r="AV95" i="16" s="1"/>
  <c r="AW95" i="16" a="1"/>
  <c r="AW95" i="16" s="1"/>
  <c r="AX95" i="16" a="1"/>
  <c r="AX95" i="16" s="1"/>
  <c r="AQ96" i="16"/>
  <c r="AR96" i="16"/>
  <c r="AS96" i="16" s="1" a="1"/>
  <c r="AS96" i="16" s="1"/>
  <c r="AU96" i="16" a="1"/>
  <c r="AU96" i="16" s="1"/>
  <c r="AV96" i="16" s="1"/>
  <c r="AW96" i="16" a="1"/>
  <c r="AW96" i="16" s="1"/>
  <c r="AX96" i="16" a="1"/>
  <c r="AX96" i="16" s="1"/>
  <c r="AQ97" i="16"/>
  <c r="AR97" i="16"/>
  <c r="AS97" i="16" s="1" a="1"/>
  <c r="AS97" i="16" s="1"/>
  <c r="AU97" i="16" a="1"/>
  <c r="AU97" i="16" s="1"/>
  <c r="AV97" i="16" s="1"/>
  <c r="AW97" i="16" a="1"/>
  <c r="AW97" i="16" s="1"/>
  <c r="AX97" i="16" a="1"/>
  <c r="AX97" i="16" s="1"/>
  <c r="AQ98" i="16"/>
  <c r="AR98" i="16"/>
  <c r="AS98" i="16" s="1" a="1"/>
  <c r="AS98" i="16" s="1"/>
  <c r="AU98" i="16" a="1"/>
  <c r="AU98" i="16" s="1"/>
  <c r="AV98" i="16" s="1"/>
  <c r="AW98" i="16" a="1"/>
  <c r="AW98" i="16" s="1"/>
  <c r="AX98" i="16" a="1"/>
  <c r="AX98" i="16" s="1"/>
  <c r="AQ99" i="16"/>
  <c r="AR99" i="16"/>
  <c r="AS99" i="16" s="1" a="1"/>
  <c r="AS99" i="16" s="1"/>
  <c r="AU99" i="16" a="1"/>
  <c r="AU99" i="16" s="1"/>
  <c r="AV99" i="16" s="1"/>
  <c r="AW99" i="16" a="1"/>
  <c r="AW99" i="16" s="1"/>
  <c r="AX99" i="16" a="1"/>
  <c r="AX99" i="16" s="1"/>
  <c r="AQ100" i="16"/>
  <c r="AR100" i="16"/>
  <c r="AS100" i="16" a="1"/>
  <c r="AS100" i="16" s="1"/>
  <c r="AU100" i="16" a="1"/>
  <c r="AU100" i="16" s="1"/>
  <c r="AV100" i="16" s="1"/>
  <c r="AW100" i="16" a="1"/>
  <c r="AW100" i="16" s="1"/>
  <c r="AX100" i="16" a="1"/>
  <c r="AX100" i="16" s="1"/>
  <c r="AQ101" i="16"/>
  <c r="AR101" i="16"/>
  <c r="AS101" i="16" s="1" a="1"/>
  <c r="AS101" i="16" s="1"/>
  <c r="AU101" i="16" a="1"/>
  <c r="AU101" i="16" s="1"/>
  <c r="AV101" i="16" s="1"/>
  <c r="AW101" i="16" a="1"/>
  <c r="AW101" i="16" s="1"/>
  <c r="AX101" i="16" a="1"/>
  <c r="AX101" i="16" s="1"/>
  <c r="AQ102" i="16"/>
  <c r="AR102" i="16"/>
  <c r="AS102" i="16" s="1" a="1"/>
  <c r="AS102" i="16" s="1"/>
  <c r="AU102" i="16" a="1"/>
  <c r="AU102" i="16" s="1"/>
  <c r="AV102" i="16" s="1"/>
  <c r="AW102" i="16" a="1"/>
  <c r="AW102" i="16" s="1"/>
  <c r="AX102" i="16" a="1"/>
  <c r="AX102" i="16" s="1"/>
  <c r="AQ103" i="16"/>
  <c r="AR103" i="16"/>
  <c r="AS103" i="16" s="1" a="1"/>
  <c r="AS103" i="16" s="1"/>
  <c r="AU103" i="16" a="1"/>
  <c r="AU103" i="16" s="1"/>
  <c r="AV103" i="16" s="1"/>
  <c r="AW103" i="16" a="1"/>
  <c r="AW103" i="16" s="1"/>
  <c r="AX103" i="16" a="1"/>
  <c r="AX103" i="16" s="1"/>
  <c r="AQ104" i="16"/>
  <c r="AR104" i="16"/>
  <c r="AS104" i="16" s="1" a="1"/>
  <c r="AS104" i="16" s="1"/>
  <c r="AU104" i="16" a="1"/>
  <c r="AU104" i="16" s="1"/>
  <c r="AV104" i="16" s="1"/>
  <c r="AW104" i="16" a="1"/>
  <c r="AW104" i="16" s="1"/>
  <c r="AX104" i="16" a="1"/>
  <c r="AX104" i="16" s="1"/>
  <c r="AQ105" i="16"/>
  <c r="AR105" i="16"/>
  <c r="AS105" i="16" s="1" a="1"/>
  <c r="AS105" i="16" s="1"/>
  <c r="AU105" i="16" a="1"/>
  <c r="AU105" i="16" s="1"/>
  <c r="AV105" i="16" s="1"/>
  <c r="AW105" i="16" a="1"/>
  <c r="AW105" i="16" s="1"/>
  <c r="AX105" i="16" a="1"/>
  <c r="AX105" i="16" s="1"/>
  <c r="AQ106" i="16"/>
  <c r="AR106" i="16"/>
  <c r="AS106" i="16" s="1" a="1"/>
  <c r="AS106" i="16" s="1"/>
  <c r="AU106" i="16" a="1"/>
  <c r="AU106" i="16" s="1"/>
  <c r="AV106" i="16" s="1"/>
  <c r="AW106" i="16" a="1"/>
  <c r="AW106" i="16" s="1"/>
  <c r="AX106" i="16" a="1"/>
  <c r="AX106" i="16" s="1"/>
  <c r="AQ107" i="16"/>
  <c r="AR107" i="16"/>
  <c r="AS107" i="16" s="1" a="1"/>
  <c r="AS107" i="16" s="1"/>
  <c r="AU107" i="16" a="1"/>
  <c r="AU107" i="16" s="1"/>
  <c r="AV107" i="16" s="1"/>
  <c r="AW107" i="16" a="1"/>
  <c r="AW107" i="16" s="1"/>
  <c r="AX107" i="16" a="1"/>
  <c r="AX107" i="16" s="1"/>
  <c r="AQ108" i="16"/>
  <c r="AR108" i="16"/>
  <c r="AS108" i="16" s="1" a="1"/>
  <c r="AS108" i="16" s="1"/>
  <c r="AU108" i="16" a="1"/>
  <c r="AU108" i="16" s="1"/>
  <c r="AV108" i="16" s="1"/>
  <c r="AW108" i="16" a="1"/>
  <c r="AW108" i="16" s="1"/>
  <c r="AX108" i="16" a="1"/>
  <c r="AX108" i="16" s="1"/>
  <c r="AQ109" i="16"/>
  <c r="AR109" i="16"/>
  <c r="AS109" i="16" s="1" a="1"/>
  <c r="AS109" i="16" s="1"/>
  <c r="AU109" i="16" a="1"/>
  <c r="AU109" i="16" s="1"/>
  <c r="AV109" i="16" s="1"/>
  <c r="AW109" i="16" a="1"/>
  <c r="AW109" i="16" s="1"/>
  <c r="AX109" i="16" a="1"/>
  <c r="AX109" i="16" s="1"/>
  <c r="AQ110" i="16"/>
  <c r="AR110" i="16"/>
  <c r="AS110" i="16" s="1" a="1"/>
  <c r="AS110" i="16" s="1"/>
  <c r="AU110" i="16" a="1"/>
  <c r="AU110" i="16" s="1"/>
  <c r="AV110" i="16" s="1"/>
  <c r="AW110" i="16" a="1"/>
  <c r="AW110" i="16" s="1"/>
  <c r="AX110" i="16" a="1"/>
  <c r="AX110" i="16" s="1"/>
  <c r="AQ111" i="16"/>
  <c r="AR111" i="16"/>
  <c r="AS111" i="16" s="1" a="1"/>
  <c r="AS111" i="16" s="1"/>
  <c r="AU111" i="16" a="1"/>
  <c r="AU111" i="16" s="1"/>
  <c r="AV111" i="16" s="1"/>
  <c r="AW111" i="16" a="1"/>
  <c r="AW111" i="16" s="1"/>
  <c r="AX111" i="16" a="1"/>
  <c r="AX111" i="16" s="1"/>
  <c r="AQ112" i="16"/>
  <c r="AR112" i="16"/>
  <c r="AS112" i="16" s="1" a="1"/>
  <c r="AS112" i="16" s="1"/>
  <c r="AU112" i="16" a="1"/>
  <c r="AU112" i="16" s="1"/>
  <c r="AV112" i="16" s="1"/>
  <c r="AW112" i="16" a="1"/>
  <c r="AW112" i="16" s="1"/>
  <c r="AX112" i="16" a="1"/>
  <c r="AX112" i="16" s="1"/>
  <c r="AQ113" i="16"/>
  <c r="AR113" i="16"/>
  <c r="AS113" i="16" s="1" a="1"/>
  <c r="AS113" i="16" s="1"/>
  <c r="AU113" i="16" a="1"/>
  <c r="AU113" i="16" s="1"/>
  <c r="AV113" i="16" s="1"/>
  <c r="AW113" i="16" a="1"/>
  <c r="AW113" i="16" s="1"/>
  <c r="AX113" i="16" a="1"/>
  <c r="AX113" i="16" s="1"/>
  <c r="AQ114" i="16"/>
  <c r="AR114" i="16"/>
  <c r="AS114" i="16" s="1" a="1"/>
  <c r="AS114" i="16" s="1"/>
  <c r="AU114" i="16" a="1"/>
  <c r="AU114" i="16" s="1"/>
  <c r="AV114" i="16" s="1"/>
  <c r="AW114" i="16" a="1"/>
  <c r="AW114" i="16" s="1"/>
  <c r="AX114" i="16" a="1"/>
  <c r="AX114" i="16" s="1"/>
  <c r="AQ115" i="16"/>
  <c r="AR115" i="16"/>
  <c r="AS115" i="16" s="1" a="1"/>
  <c r="AS115" i="16" s="1"/>
  <c r="AU115" i="16" a="1"/>
  <c r="AU115" i="16" s="1"/>
  <c r="AV115" i="16" s="1"/>
  <c r="AW115" i="16" a="1"/>
  <c r="AW115" i="16" s="1"/>
  <c r="AX115" i="16" a="1"/>
  <c r="AX115" i="16" s="1"/>
  <c r="AQ116" i="16"/>
  <c r="AR116" i="16"/>
  <c r="AS116" i="16" s="1" a="1"/>
  <c r="AS116" i="16" s="1"/>
  <c r="AU116" i="16" a="1"/>
  <c r="AU116" i="16" s="1"/>
  <c r="AV116" i="16" s="1"/>
  <c r="AW116" i="16" a="1"/>
  <c r="AW116" i="16" s="1"/>
  <c r="AX116" i="16" a="1"/>
  <c r="AX116" i="16" s="1"/>
  <c r="AQ117" i="16"/>
  <c r="AR117" i="16"/>
  <c r="AS117" i="16" s="1" a="1"/>
  <c r="AS117" i="16" s="1"/>
  <c r="AU117" i="16" a="1"/>
  <c r="AU117" i="16" s="1"/>
  <c r="AV117" i="16" s="1"/>
  <c r="AW117" i="16" a="1"/>
  <c r="AW117" i="16" s="1"/>
  <c r="AX117" i="16" a="1"/>
  <c r="AX117" i="16" s="1"/>
  <c r="AQ118" i="16"/>
  <c r="AR118" i="16"/>
  <c r="AS118" i="16" s="1" a="1"/>
  <c r="AS118" i="16" s="1"/>
  <c r="AU118" i="16" a="1"/>
  <c r="AU118" i="16" s="1"/>
  <c r="AV118" i="16" s="1"/>
  <c r="AW118" i="16" a="1"/>
  <c r="AW118" i="16" s="1"/>
  <c r="AX118" i="16" a="1"/>
  <c r="AX118" i="16" s="1"/>
  <c r="AQ119" i="16"/>
  <c r="AR119" i="16"/>
  <c r="AS119" i="16" s="1" a="1"/>
  <c r="AS119" i="16" s="1"/>
  <c r="AU119" i="16" a="1"/>
  <c r="AU119" i="16" s="1"/>
  <c r="AV119" i="16" s="1"/>
  <c r="AW119" i="16" a="1"/>
  <c r="AW119" i="16" s="1"/>
  <c r="AX119" i="16" a="1"/>
  <c r="AX119" i="16" s="1"/>
  <c r="AQ120" i="16"/>
  <c r="AR120" i="16"/>
  <c r="AS120" i="16" s="1" a="1"/>
  <c r="AS120" i="16" s="1"/>
  <c r="AU120" i="16" a="1"/>
  <c r="AU120" i="16" s="1"/>
  <c r="AV120" i="16" s="1"/>
  <c r="AW120" i="16" a="1"/>
  <c r="AW120" i="16" s="1"/>
  <c r="AX120" i="16" a="1"/>
  <c r="AX120" i="16" s="1"/>
  <c r="AQ121" i="16"/>
  <c r="AR121" i="16"/>
  <c r="AS121" i="16" a="1"/>
  <c r="AS121" i="16" s="1"/>
  <c r="AU121" i="16" a="1"/>
  <c r="AU121" i="16" s="1"/>
  <c r="AV121" i="16" s="1"/>
  <c r="AW121" i="16" a="1"/>
  <c r="AW121" i="16" s="1"/>
  <c r="AX121" i="16" a="1"/>
  <c r="AX121" i="16" s="1"/>
  <c r="AQ122" i="16"/>
  <c r="AR122" i="16"/>
  <c r="AS122" i="16" s="1" a="1"/>
  <c r="AS122" i="16" s="1"/>
  <c r="AU122" i="16" a="1"/>
  <c r="AU122" i="16" s="1"/>
  <c r="AV122" i="16" s="1"/>
  <c r="AW122" i="16" a="1"/>
  <c r="AW122" i="16" s="1"/>
  <c r="AX122" i="16" a="1"/>
  <c r="AX122" i="16" s="1"/>
  <c r="AQ123" i="16"/>
  <c r="AR123" i="16"/>
  <c r="AS123" i="16" a="1"/>
  <c r="AS123" i="16" s="1"/>
  <c r="AU123" i="16" a="1"/>
  <c r="AU123" i="16" s="1"/>
  <c r="AV123" i="16" s="1"/>
  <c r="AW123" i="16" a="1"/>
  <c r="AW123" i="16" s="1"/>
  <c r="AX123" i="16" a="1"/>
  <c r="AX123" i="16" s="1"/>
  <c r="AQ124" i="16"/>
  <c r="AR124" i="16"/>
  <c r="AS124" i="16" a="1"/>
  <c r="AS124" i="16" s="1"/>
  <c r="AU124" i="16" a="1"/>
  <c r="AU124" i="16" s="1"/>
  <c r="AV124" i="16" s="1"/>
  <c r="AW124" i="16" a="1"/>
  <c r="AW124" i="16" s="1"/>
  <c r="AX124" i="16" a="1"/>
  <c r="AX124" i="16" s="1"/>
  <c r="AQ125" i="16"/>
  <c r="AR125" i="16"/>
  <c r="AS125" i="16" s="1" a="1"/>
  <c r="AS125" i="16" s="1"/>
  <c r="AU125" i="16" a="1"/>
  <c r="AU125" i="16" s="1"/>
  <c r="AV125" i="16" s="1"/>
  <c r="AW125" i="16" a="1"/>
  <c r="AW125" i="16" s="1"/>
  <c r="AX125" i="16" a="1"/>
  <c r="AX125" i="16" s="1"/>
  <c r="AQ126" i="16"/>
  <c r="AR126" i="16"/>
  <c r="AS126" i="16" s="1" a="1"/>
  <c r="AS126" i="16" s="1"/>
  <c r="AU126" i="16" a="1"/>
  <c r="AU126" i="16" s="1"/>
  <c r="AV126" i="16" s="1"/>
  <c r="AW126" i="16" a="1"/>
  <c r="AW126" i="16" s="1"/>
  <c r="AX126" i="16" a="1"/>
  <c r="AX126" i="16" s="1"/>
  <c r="AQ127" i="16"/>
  <c r="AR127" i="16"/>
  <c r="AS127" i="16" s="1" a="1"/>
  <c r="AS127" i="16" s="1"/>
  <c r="AU127" i="16" a="1"/>
  <c r="AU127" i="16" s="1"/>
  <c r="AV127" i="16" s="1"/>
  <c r="AW127" i="16" a="1"/>
  <c r="AW127" i="16" s="1"/>
  <c r="AX127" i="16" a="1"/>
  <c r="AX127" i="16" s="1"/>
  <c r="AQ128" i="16"/>
  <c r="AR128" i="16"/>
  <c r="AS128" i="16" s="1" a="1"/>
  <c r="AS128" i="16" s="1"/>
  <c r="AU128" i="16" a="1"/>
  <c r="AU128" i="16" s="1"/>
  <c r="AV128" i="16" s="1"/>
  <c r="AW128" i="16" a="1"/>
  <c r="AW128" i="16" s="1"/>
  <c r="AX128" i="16" a="1"/>
  <c r="AX128" i="16" s="1"/>
  <c r="AQ129" i="16"/>
  <c r="AR129" i="16"/>
  <c r="AS129" i="16" s="1" a="1"/>
  <c r="AS129" i="16" s="1"/>
  <c r="AU129" i="16" a="1"/>
  <c r="AU129" i="16" s="1"/>
  <c r="AV129" i="16" s="1"/>
  <c r="AW129" i="16" a="1"/>
  <c r="AW129" i="16" s="1"/>
  <c r="AX129" i="16" a="1"/>
  <c r="AX129" i="16" s="1"/>
  <c r="AQ130" i="16"/>
  <c r="AR130" i="16"/>
  <c r="AS130" i="16" s="1" a="1"/>
  <c r="AS130" i="16" s="1"/>
  <c r="AU130" i="16" a="1"/>
  <c r="AU130" i="16" s="1"/>
  <c r="AV130" i="16" s="1"/>
  <c r="AW130" i="16" a="1"/>
  <c r="AW130" i="16" s="1"/>
  <c r="AX130" i="16" a="1"/>
  <c r="AX130" i="16" s="1"/>
  <c r="AQ131" i="16"/>
  <c r="AR131" i="16"/>
  <c r="AS131" i="16" s="1" a="1"/>
  <c r="AS131" i="16" s="1"/>
  <c r="AU131" i="16" a="1"/>
  <c r="AU131" i="16" s="1"/>
  <c r="AV131" i="16" s="1"/>
  <c r="AW131" i="16" a="1"/>
  <c r="AW131" i="16" s="1"/>
  <c r="AX131" i="16" a="1"/>
  <c r="AX131" i="16" s="1"/>
  <c r="AQ132" i="16"/>
  <c r="AR132" i="16"/>
  <c r="AS132" i="16" s="1" a="1"/>
  <c r="AS132" i="16" s="1"/>
  <c r="AU132" i="16" a="1"/>
  <c r="AU132" i="16" s="1"/>
  <c r="AV132" i="16" s="1"/>
  <c r="AW132" i="16" a="1"/>
  <c r="AW132" i="16" s="1"/>
  <c r="AX132" i="16" a="1"/>
  <c r="AX132" i="16" s="1"/>
  <c r="AQ133" i="16"/>
  <c r="AR133" i="16"/>
  <c r="AS133" i="16" s="1" a="1"/>
  <c r="AS133" i="16" s="1"/>
  <c r="AU133" i="16" a="1"/>
  <c r="AU133" i="16" s="1"/>
  <c r="AV133" i="16" s="1"/>
  <c r="AW133" i="16" a="1"/>
  <c r="AW133" i="16" s="1"/>
  <c r="AX133" i="16" a="1"/>
  <c r="AX133" i="16" s="1"/>
  <c r="AQ134" i="16"/>
  <c r="AR134" i="16"/>
  <c r="AS134" i="16" s="1" a="1"/>
  <c r="AS134" i="16" s="1"/>
  <c r="AU134" i="16" a="1"/>
  <c r="AU134" i="16" s="1"/>
  <c r="AV134" i="16" s="1"/>
  <c r="AW134" i="16" a="1"/>
  <c r="AW134" i="16" s="1"/>
  <c r="AX134" i="16" a="1"/>
  <c r="AX134" i="16" s="1"/>
  <c r="AQ135" i="16"/>
  <c r="AR135" i="16"/>
  <c r="AS135" i="16" s="1" a="1"/>
  <c r="AS135" i="16" s="1"/>
  <c r="AU135" i="16" a="1"/>
  <c r="AU135" i="16" s="1"/>
  <c r="AV135" i="16" s="1"/>
  <c r="AW135" i="16" a="1"/>
  <c r="AW135" i="16" s="1"/>
  <c r="AX135" i="16" a="1"/>
  <c r="AX135" i="16" s="1"/>
  <c r="AQ136" i="16"/>
  <c r="AR136" i="16"/>
  <c r="AS136" i="16" a="1"/>
  <c r="AS136" i="16" s="1"/>
  <c r="AU136" i="16" a="1"/>
  <c r="AU136" i="16" s="1"/>
  <c r="AV136" i="16" s="1"/>
  <c r="AW136" i="16" a="1"/>
  <c r="AW136" i="16" s="1"/>
  <c r="AX136" i="16" a="1"/>
  <c r="AX136" i="16" s="1"/>
  <c r="AQ137" i="16"/>
  <c r="AR137" i="16"/>
  <c r="AS137" i="16" s="1" a="1"/>
  <c r="AS137" i="16" s="1"/>
  <c r="AT137" i="16" s="1"/>
  <c r="AU137" i="16" a="1"/>
  <c r="AU137" i="16" s="1"/>
  <c r="AV137" i="16" s="1"/>
  <c r="AW137" i="16" a="1"/>
  <c r="AW137" i="16" s="1"/>
  <c r="AX137" i="16" a="1"/>
  <c r="AX137" i="16" s="1"/>
  <c r="AQ138" i="16"/>
  <c r="AR138" i="16"/>
  <c r="AS138" i="16" s="1" a="1"/>
  <c r="AS138" i="16" s="1"/>
  <c r="AU138" i="16" a="1"/>
  <c r="AU138" i="16"/>
  <c r="AV138" i="16" s="1"/>
  <c r="AW138" i="16" a="1"/>
  <c r="AW138" i="16" s="1"/>
  <c r="AX138" i="16" a="1"/>
  <c r="AX138" i="16" s="1"/>
  <c r="AQ139" i="16"/>
  <c r="AR139" i="16"/>
  <c r="AS139" i="16" s="1" a="1"/>
  <c r="AS139" i="16" s="1"/>
  <c r="AU139" i="16" a="1"/>
  <c r="AU139" i="16" s="1"/>
  <c r="AV139" i="16" s="1"/>
  <c r="AW139" i="16" a="1"/>
  <c r="AW139" i="16" s="1"/>
  <c r="AX139" i="16" a="1"/>
  <c r="AX139" i="16" s="1"/>
  <c r="AQ140" i="16"/>
  <c r="AR140" i="16"/>
  <c r="AS140" i="16" s="1" a="1"/>
  <c r="AS140" i="16" s="1"/>
  <c r="AU140" i="16" a="1"/>
  <c r="AU140" i="16"/>
  <c r="AV140" i="16" s="1"/>
  <c r="AW140" i="16" a="1"/>
  <c r="AW140" i="16" s="1"/>
  <c r="AX140" i="16" a="1"/>
  <c r="AX140" i="16" s="1"/>
  <c r="AQ141" i="16"/>
  <c r="AR141" i="16"/>
  <c r="AS141" i="16" s="1" a="1"/>
  <c r="AS141" i="16" s="1"/>
  <c r="AU141" i="16" a="1"/>
  <c r="AU141" i="16" s="1"/>
  <c r="AV141" i="16" s="1"/>
  <c r="AW141" i="16" a="1"/>
  <c r="AW141" i="16" s="1"/>
  <c r="AX141" i="16" a="1"/>
  <c r="AX141" i="16" s="1"/>
  <c r="AQ142" i="16"/>
  <c r="AR142" i="16"/>
  <c r="AS142" i="16" s="1" a="1"/>
  <c r="AS142" i="16" s="1"/>
  <c r="AU142" i="16" a="1"/>
  <c r="AU142" i="16" s="1"/>
  <c r="AV142" i="16" s="1"/>
  <c r="AW142" i="16" a="1"/>
  <c r="AW142" i="16" s="1"/>
  <c r="AX142" i="16" a="1"/>
  <c r="AX142" i="16" s="1"/>
  <c r="AQ143" i="16"/>
  <c r="AR143" i="16"/>
  <c r="AS143" i="16" s="1" a="1"/>
  <c r="AS143" i="16" s="1"/>
  <c r="AU143" i="16" a="1"/>
  <c r="AU143" i="16" s="1"/>
  <c r="AV143" i="16" s="1"/>
  <c r="AW143" i="16" a="1"/>
  <c r="AW143" i="16" s="1"/>
  <c r="AX143" i="16" a="1"/>
  <c r="AX143" i="16" s="1"/>
  <c r="AQ144" i="16"/>
  <c r="AR144" i="16"/>
  <c r="AS144" i="16" s="1" a="1"/>
  <c r="AS144" i="16" s="1"/>
  <c r="AU144" i="16" a="1"/>
  <c r="AU144" i="16" s="1"/>
  <c r="AV144" i="16" s="1"/>
  <c r="AW144" i="16" a="1"/>
  <c r="AW144" i="16" s="1"/>
  <c r="AX144" i="16" a="1"/>
  <c r="AX144" i="16" s="1"/>
  <c r="AQ145" i="16"/>
  <c r="AR145" i="16"/>
  <c r="AS145" i="16" s="1" a="1"/>
  <c r="AS145" i="16" s="1"/>
  <c r="AU145" i="16" a="1"/>
  <c r="AU145" i="16" s="1"/>
  <c r="AV145" i="16" s="1"/>
  <c r="AW145" i="16" a="1"/>
  <c r="AW145" i="16" s="1"/>
  <c r="AX145" i="16" a="1"/>
  <c r="AX145" i="16" s="1"/>
  <c r="AQ146" i="16"/>
  <c r="AR146" i="16"/>
  <c r="AS146" i="16" a="1"/>
  <c r="AS146" i="16" s="1"/>
  <c r="AU146" i="16" a="1"/>
  <c r="AU146" i="16" s="1"/>
  <c r="AV146" i="16" s="1"/>
  <c r="AW146" i="16" a="1"/>
  <c r="AW146" i="16" s="1"/>
  <c r="AX146" i="16" a="1"/>
  <c r="AX146" i="16" s="1"/>
  <c r="AQ147" i="16"/>
  <c r="AR147" i="16"/>
  <c r="AS147" i="16" s="1" a="1"/>
  <c r="AS147" i="16" s="1"/>
  <c r="AU147" i="16" a="1"/>
  <c r="AU147" i="16" s="1"/>
  <c r="AV147" i="16" s="1"/>
  <c r="AW147" i="16" a="1"/>
  <c r="AW147" i="16" s="1"/>
  <c r="AX147" i="16" a="1"/>
  <c r="AX147" i="16" s="1"/>
  <c r="AQ148" i="16"/>
  <c r="AR148" i="16"/>
  <c r="AS148" i="16" a="1"/>
  <c r="AS148" i="16" s="1"/>
  <c r="AU148" i="16" a="1"/>
  <c r="AU148" i="16"/>
  <c r="AV148" i="16" s="1"/>
  <c r="AW148" i="16" a="1"/>
  <c r="AW148" i="16" s="1"/>
  <c r="AX148" i="16" a="1"/>
  <c r="AX148" i="16" s="1"/>
  <c r="AQ149" i="16"/>
  <c r="AR149" i="16"/>
  <c r="AS149" i="16" s="1" a="1"/>
  <c r="AS149" i="16" s="1"/>
  <c r="AU149" i="16" a="1"/>
  <c r="AU149" i="16" s="1"/>
  <c r="AV149" i="16" s="1"/>
  <c r="AW149" i="16" a="1"/>
  <c r="AW149" i="16" s="1"/>
  <c r="AX149" i="16" a="1"/>
  <c r="AX149" i="16" s="1"/>
  <c r="AQ150" i="16"/>
  <c r="AR150" i="16"/>
  <c r="AS150" i="16" s="1" a="1"/>
  <c r="AS150" i="16" s="1"/>
  <c r="AU150" i="16" a="1"/>
  <c r="AU150" i="16"/>
  <c r="AV150" i="16" s="1"/>
  <c r="AW150" i="16" a="1"/>
  <c r="AW150" i="16" s="1"/>
  <c r="AX150" i="16" a="1"/>
  <c r="AX150" i="16" s="1"/>
  <c r="AQ151" i="16"/>
  <c r="AR151" i="16"/>
  <c r="AS151" i="16" s="1" a="1"/>
  <c r="AS151" i="16" s="1"/>
  <c r="AU151" i="16" a="1"/>
  <c r="AU151" i="16" s="1"/>
  <c r="AV151" i="16" s="1"/>
  <c r="AW151" i="16" a="1"/>
  <c r="AW151" i="16" s="1"/>
  <c r="AX151" i="16" a="1"/>
  <c r="AX151" i="16" s="1"/>
  <c r="AQ152" i="16"/>
  <c r="AR152" i="16"/>
  <c r="AS152" i="16" s="1" a="1"/>
  <c r="AS152" i="16" s="1"/>
  <c r="AU152" i="16" a="1"/>
  <c r="AU152" i="16"/>
  <c r="AV152" i="16" s="1"/>
  <c r="AW152" i="16" a="1"/>
  <c r="AW152" i="16" s="1"/>
  <c r="AX152" i="16" a="1"/>
  <c r="AX152" i="16" s="1"/>
  <c r="AQ153" i="16"/>
  <c r="AR153" i="16"/>
  <c r="AS153" i="16" s="1" a="1"/>
  <c r="AS153" i="16" s="1"/>
  <c r="AU153" i="16" a="1"/>
  <c r="AU153" i="16" s="1"/>
  <c r="AV153" i="16" s="1"/>
  <c r="AW153" i="16" a="1"/>
  <c r="AW153" i="16" s="1"/>
  <c r="AX153" i="16" a="1"/>
  <c r="AX153" i="16" s="1"/>
  <c r="AQ154" i="16"/>
  <c r="AR154" i="16"/>
  <c r="AS154" i="16" s="1" a="1"/>
  <c r="AS154" i="16" s="1"/>
  <c r="AU154" i="16" a="1"/>
  <c r="AU154" i="16"/>
  <c r="AV154" i="16" s="1"/>
  <c r="AW154" i="16" a="1"/>
  <c r="AW154" i="16" s="1"/>
  <c r="AX154" i="16" a="1"/>
  <c r="AX154" i="16" s="1"/>
  <c r="AQ155" i="16"/>
  <c r="AR155" i="16"/>
  <c r="AS155" i="16" s="1" a="1"/>
  <c r="AS155" i="16" s="1"/>
  <c r="AU155" i="16" a="1"/>
  <c r="AU155" i="16" s="1"/>
  <c r="AV155" i="16" s="1"/>
  <c r="AW155" i="16" a="1"/>
  <c r="AW155" i="16" s="1"/>
  <c r="AX155" i="16" a="1"/>
  <c r="AX155" i="16" s="1"/>
  <c r="AQ156" i="16"/>
  <c r="AR156" i="16"/>
  <c r="AS156" i="16" a="1"/>
  <c r="AS156" i="16" s="1"/>
  <c r="AU156" i="16" a="1"/>
  <c r="AU156" i="16"/>
  <c r="AV156" i="16" s="1"/>
  <c r="AW156" i="16" a="1"/>
  <c r="AW156" i="16" s="1"/>
  <c r="AX156" i="16" a="1"/>
  <c r="AX156" i="16" s="1"/>
  <c r="AQ157" i="16"/>
  <c r="AR157" i="16"/>
  <c r="AS157" i="16" s="1" a="1"/>
  <c r="AS157" i="16" s="1"/>
  <c r="AU157" i="16" a="1"/>
  <c r="AU157" i="16" s="1"/>
  <c r="AV157" i="16" s="1"/>
  <c r="AW157" i="16" a="1"/>
  <c r="AW157" i="16" s="1"/>
  <c r="AX157" i="16" a="1"/>
  <c r="AX157" i="16" s="1"/>
  <c r="AQ158" i="16"/>
  <c r="AR158" i="16"/>
  <c r="AS158" i="16" a="1"/>
  <c r="AS158" i="16" s="1"/>
  <c r="AU158" i="16" a="1"/>
  <c r="AU158" i="16" s="1"/>
  <c r="AV158" i="16" s="1"/>
  <c r="AW158" i="16" a="1"/>
  <c r="AW158" i="16" s="1"/>
  <c r="AX158" i="16" a="1"/>
  <c r="AX158" i="16" s="1"/>
  <c r="AQ159" i="16"/>
  <c r="AR159" i="16"/>
  <c r="AS159" i="16" s="1" a="1"/>
  <c r="AS159" i="16" s="1"/>
  <c r="AU159" i="16" a="1"/>
  <c r="AU159" i="16" s="1"/>
  <c r="AV159" i="16" s="1"/>
  <c r="AW159" i="16" a="1"/>
  <c r="AW159" i="16" s="1"/>
  <c r="AX159" i="16" a="1"/>
  <c r="AX159" i="16" s="1"/>
  <c r="AQ160" i="16"/>
  <c r="AR160" i="16"/>
  <c r="AS160" i="16" a="1"/>
  <c r="AS160" i="16" s="1"/>
  <c r="AU160" i="16" a="1"/>
  <c r="AU160" i="16" s="1"/>
  <c r="AV160" i="16" s="1"/>
  <c r="AW160" i="16" a="1"/>
  <c r="AW160" i="16" s="1"/>
  <c r="AX160" i="16" a="1"/>
  <c r="AX160" i="16" s="1"/>
  <c r="AQ161" i="16"/>
  <c r="AR161" i="16"/>
  <c r="AS161" i="16" s="1" a="1"/>
  <c r="AS161" i="16" s="1"/>
  <c r="AU161" i="16" a="1"/>
  <c r="AU161" i="16" s="1"/>
  <c r="AV161" i="16" s="1"/>
  <c r="AW161" i="16" a="1"/>
  <c r="AW161" i="16" s="1"/>
  <c r="AX161" i="16" a="1"/>
  <c r="AX161" i="16" s="1"/>
  <c r="AQ162" i="16"/>
  <c r="AR162" i="16"/>
  <c r="AS162" i="16" a="1"/>
  <c r="AS162" i="16" s="1"/>
  <c r="AU162" i="16" a="1"/>
  <c r="AU162" i="16" s="1"/>
  <c r="AV162" i="16" s="1"/>
  <c r="AW162" i="16" a="1"/>
  <c r="AW162" i="16" s="1"/>
  <c r="AX162" i="16" a="1"/>
  <c r="AX162" i="16" s="1"/>
  <c r="AQ163" i="16"/>
  <c r="AR163" i="16"/>
  <c r="AS163" i="16" s="1" a="1"/>
  <c r="AS163" i="16" s="1"/>
  <c r="AU163" i="16" a="1"/>
  <c r="AU163" i="16" s="1"/>
  <c r="AV163" i="16" s="1"/>
  <c r="AW163" i="16" a="1"/>
  <c r="AW163" i="16" s="1"/>
  <c r="AX163" i="16" a="1"/>
  <c r="AX163" i="16" s="1"/>
  <c r="AQ164" i="16"/>
  <c r="AR164" i="16"/>
  <c r="AS164" i="16" s="1" a="1"/>
  <c r="AS164" i="16" s="1"/>
  <c r="AU164" i="16" a="1"/>
  <c r="AU164" i="16" s="1"/>
  <c r="AV164" i="16" s="1"/>
  <c r="AW164" i="16" a="1"/>
  <c r="AW164" i="16" s="1"/>
  <c r="AX164" i="16" a="1"/>
  <c r="AX164" i="16" s="1"/>
  <c r="AQ165" i="16"/>
  <c r="AR165" i="16"/>
  <c r="AS165" i="16" s="1" a="1"/>
  <c r="AS165" i="16" s="1"/>
  <c r="AU165" i="16" a="1"/>
  <c r="AU165" i="16" s="1"/>
  <c r="AV165" i="16" s="1"/>
  <c r="AW165" i="16" a="1"/>
  <c r="AW165" i="16" s="1"/>
  <c r="AX165" i="16" a="1"/>
  <c r="AX165" i="16" s="1"/>
  <c r="AQ166" i="16"/>
  <c r="AR166" i="16"/>
  <c r="AS166" i="16" s="1" a="1"/>
  <c r="AS166" i="16" s="1"/>
  <c r="AU166" i="16" a="1"/>
  <c r="AU166" i="16" s="1"/>
  <c r="AV166" i="16" s="1"/>
  <c r="AW166" i="16" a="1"/>
  <c r="AW166" i="16" s="1"/>
  <c r="AX166" i="16" a="1"/>
  <c r="AX166" i="16" s="1"/>
  <c r="AQ167" i="16"/>
  <c r="AR167" i="16"/>
  <c r="AS167" i="16" s="1" a="1"/>
  <c r="AS167" i="16" s="1"/>
  <c r="AU167" i="16" a="1"/>
  <c r="AU167" i="16" s="1"/>
  <c r="AV167" i="16" s="1"/>
  <c r="AW167" i="16" a="1"/>
  <c r="AW167" i="16" s="1"/>
  <c r="AX167" i="16" a="1"/>
  <c r="AX167" i="16" s="1"/>
  <c r="AQ168" i="16"/>
  <c r="AR168" i="16"/>
  <c r="AS168" i="16" a="1"/>
  <c r="AS168" i="16" s="1"/>
  <c r="AU168" i="16" a="1"/>
  <c r="AU168" i="16" s="1"/>
  <c r="AV168" i="16" s="1"/>
  <c r="AW168" i="16" a="1"/>
  <c r="AW168" i="16" s="1"/>
  <c r="AX168" i="16" a="1"/>
  <c r="AX168" i="16" s="1"/>
  <c r="AQ169" i="16"/>
  <c r="AR169" i="16"/>
  <c r="AS169" i="16" s="1" a="1"/>
  <c r="AS169" i="16" s="1"/>
  <c r="AU169" i="16" a="1"/>
  <c r="AU169" i="16" s="1"/>
  <c r="AV169" i="16" s="1"/>
  <c r="AW169" i="16" a="1"/>
  <c r="AW169" i="16" s="1"/>
  <c r="AX169" i="16" a="1"/>
  <c r="AX169" i="16" s="1"/>
  <c r="AQ170" i="16"/>
  <c r="AR170" i="16"/>
  <c r="AS170" i="16" s="1" a="1"/>
  <c r="AS170" i="16" s="1"/>
  <c r="AU170" i="16" a="1"/>
  <c r="AU170" i="16" s="1"/>
  <c r="AV170" i="16" s="1"/>
  <c r="AW170" i="16" a="1"/>
  <c r="AW170" i="16" s="1"/>
  <c r="AX170" i="16" a="1"/>
  <c r="AX170" i="16" s="1"/>
  <c r="AQ171" i="16"/>
  <c r="AR171" i="16"/>
  <c r="AS171" i="16" s="1" a="1"/>
  <c r="AS171" i="16" s="1"/>
  <c r="AU171" i="16" a="1"/>
  <c r="AU171" i="16" s="1"/>
  <c r="AV171" i="16" s="1"/>
  <c r="AW171" i="16" a="1"/>
  <c r="AW171" i="16" s="1"/>
  <c r="AX171" i="16" a="1"/>
  <c r="AX171" i="16" s="1"/>
  <c r="AQ172" i="16"/>
  <c r="AR172" i="16"/>
  <c r="AS172" i="16" s="1" a="1"/>
  <c r="AS172" i="16" s="1"/>
  <c r="AU172" i="16" a="1"/>
  <c r="AU172" i="16" s="1"/>
  <c r="AV172" i="16" s="1"/>
  <c r="AW172" i="16" a="1"/>
  <c r="AW172" i="16" s="1"/>
  <c r="AX172" i="16" a="1"/>
  <c r="AX172" i="16" s="1"/>
  <c r="AQ173" i="16"/>
  <c r="AR173" i="16"/>
  <c r="AS173" i="16" s="1" a="1"/>
  <c r="AS173" i="16" s="1"/>
  <c r="AU173" i="16" a="1"/>
  <c r="AU173" i="16" s="1"/>
  <c r="AV173" i="16" s="1"/>
  <c r="AW173" i="16" a="1"/>
  <c r="AW173" i="16" s="1"/>
  <c r="AX173" i="16" a="1"/>
  <c r="AX173" i="16" s="1"/>
  <c r="AQ174" i="16"/>
  <c r="AR174" i="16"/>
  <c r="AS174" i="16" s="1" a="1"/>
  <c r="AS174" i="16" s="1"/>
  <c r="AU174" i="16" a="1"/>
  <c r="AU174" i="16" s="1"/>
  <c r="AV174" i="16" s="1"/>
  <c r="AW174" i="16" a="1"/>
  <c r="AW174" i="16" s="1"/>
  <c r="AX174" i="16" a="1"/>
  <c r="AX174" i="16" s="1"/>
  <c r="AQ175" i="16"/>
  <c r="AR175" i="16"/>
  <c r="AS175" i="16" s="1" a="1"/>
  <c r="AS175" i="16" s="1"/>
  <c r="AU175" i="16" a="1"/>
  <c r="AU175" i="16" s="1"/>
  <c r="AV175" i="16" s="1"/>
  <c r="AW175" i="16" a="1"/>
  <c r="AW175" i="16" s="1"/>
  <c r="AX175" i="16" a="1"/>
  <c r="AX175" i="16" s="1"/>
  <c r="AQ176" i="16"/>
  <c r="AR176" i="16"/>
  <c r="AS176" i="16" a="1"/>
  <c r="AS176" i="16" s="1"/>
  <c r="AU176" i="16" a="1"/>
  <c r="AU176" i="16" s="1"/>
  <c r="AV176" i="16" s="1"/>
  <c r="AW176" i="16" a="1"/>
  <c r="AW176" i="16" s="1"/>
  <c r="AX176" i="16" a="1"/>
  <c r="AX176" i="16" s="1"/>
  <c r="AQ177" i="16"/>
  <c r="AR177" i="16"/>
  <c r="AS177" i="16" s="1" a="1"/>
  <c r="AS177" i="16" s="1"/>
  <c r="AU177" i="16" a="1"/>
  <c r="AU177" i="16" s="1"/>
  <c r="AV177" i="16" s="1"/>
  <c r="AW177" i="16" a="1"/>
  <c r="AW177" i="16" s="1"/>
  <c r="AX177" i="16" a="1"/>
  <c r="AX177" i="16" s="1"/>
  <c r="AQ178" i="16"/>
  <c r="AR178" i="16"/>
  <c r="AS178" i="16" s="1" a="1"/>
  <c r="AS178" i="16" s="1"/>
  <c r="AU178" i="16" a="1"/>
  <c r="AU178" i="16" s="1"/>
  <c r="AV178" i="16" s="1"/>
  <c r="AW178" i="16" a="1"/>
  <c r="AW178" i="16" s="1"/>
  <c r="AX178" i="16" a="1"/>
  <c r="AX178" i="16" s="1"/>
  <c r="AQ179" i="16"/>
  <c r="AR179" i="16"/>
  <c r="AS179" i="16" a="1"/>
  <c r="AS179" i="16" s="1"/>
  <c r="AU179" i="16" a="1"/>
  <c r="AU179" i="16" s="1"/>
  <c r="AV179" i="16" s="1"/>
  <c r="AW179" i="16" a="1"/>
  <c r="AW179" i="16" s="1"/>
  <c r="AX179" i="16" a="1"/>
  <c r="AX179" i="16" s="1"/>
  <c r="AQ180" i="16"/>
  <c r="AR180" i="16"/>
  <c r="AS180" i="16" s="1" a="1"/>
  <c r="AS180" i="16" s="1"/>
  <c r="AU180" i="16" a="1"/>
  <c r="AU180" i="16"/>
  <c r="AV180" i="16" s="1"/>
  <c r="AW180" i="16" a="1"/>
  <c r="AW180" i="16" s="1"/>
  <c r="AX180" i="16" a="1"/>
  <c r="AX180" i="16" s="1"/>
  <c r="AQ181" i="16"/>
  <c r="AR181" i="16"/>
  <c r="AS181" i="16" s="1" a="1"/>
  <c r="AS181" i="16" s="1"/>
  <c r="AU181" i="16" a="1"/>
  <c r="AU181" i="16" s="1"/>
  <c r="AV181" i="16" s="1"/>
  <c r="AW181" i="16" a="1"/>
  <c r="AW181" i="16" s="1"/>
  <c r="AX181" i="16" a="1"/>
  <c r="AX181" i="16" s="1"/>
  <c r="AQ182" i="16"/>
  <c r="AR182" i="16"/>
  <c r="AS182" i="16" s="1" a="1"/>
  <c r="AS182" i="16" s="1"/>
  <c r="AU182" i="16" a="1"/>
  <c r="AU182" i="16" s="1"/>
  <c r="AV182" i="16" s="1"/>
  <c r="AW182" i="16" a="1"/>
  <c r="AW182" i="16" s="1"/>
  <c r="AX182" i="16" a="1"/>
  <c r="AX182" i="16" s="1"/>
  <c r="AQ183" i="16"/>
  <c r="AR183" i="16"/>
  <c r="AS183" i="16" s="1" a="1"/>
  <c r="AS183" i="16" s="1"/>
  <c r="AU183" i="16" a="1"/>
  <c r="AU183" i="16" s="1"/>
  <c r="AV183" i="16" s="1"/>
  <c r="AW183" i="16" a="1"/>
  <c r="AW183" i="16" s="1"/>
  <c r="AX183" i="16" a="1"/>
  <c r="AX183" i="16" s="1"/>
  <c r="AQ184" i="16"/>
  <c r="AR184" i="16"/>
  <c r="AS184" i="16" a="1"/>
  <c r="AS184" i="16" s="1"/>
  <c r="AU184" i="16" a="1"/>
  <c r="AU184" i="16" s="1"/>
  <c r="AV184" i="16" s="1"/>
  <c r="AW184" i="16" a="1"/>
  <c r="AW184" i="16" s="1"/>
  <c r="AX184" i="16" a="1"/>
  <c r="AX184" i="16" s="1"/>
  <c r="AQ185" i="16"/>
  <c r="AR185" i="16"/>
  <c r="AS185" i="16" s="1" a="1"/>
  <c r="AS185" i="16" s="1"/>
  <c r="AU185" i="16" a="1"/>
  <c r="AU185" i="16" s="1"/>
  <c r="AV185" i="16" s="1"/>
  <c r="AW185" i="16" a="1"/>
  <c r="AW185" i="16" s="1"/>
  <c r="AX185" i="16" a="1"/>
  <c r="AX185" i="16" s="1"/>
  <c r="AQ186" i="16"/>
  <c r="AR186" i="16"/>
  <c r="AS186" i="16" s="1" a="1"/>
  <c r="AS186" i="16" s="1"/>
  <c r="AU186" i="16" a="1"/>
  <c r="AU186" i="16" s="1"/>
  <c r="AV186" i="16" s="1"/>
  <c r="AW186" i="16" a="1"/>
  <c r="AW186" i="16" s="1"/>
  <c r="AX186" i="16" a="1"/>
  <c r="AX186" i="16" s="1"/>
  <c r="AQ187" i="16"/>
  <c r="AR187" i="16"/>
  <c r="AS187" i="16" s="1" a="1"/>
  <c r="AS187" i="16" s="1"/>
  <c r="AU187" i="16" a="1"/>
  <c r="AU187" i="16" s="1"/>
  <c r="AV187" i="16" s="1"/>
  <c r="AW187" i="16" a="1"/>
  <c r="AW187" i="16"/>
  <c r="AX187" i="16" a="1"/>
  <c r="AX187" i="16" s="1"/>
  <c r="AQ188" i="16"/>
  <c r="AR188" i="16"/>
  <c r="AS188" i="16" s="1" a="1"/>
  <c r="AS188" i="16" s="1"/>
  <c r="AU188" i="16" a="1"/>
  <c r="AU188" i="16" s="1"/>
  <c r="AV188" i="16" s="1"/>
  <c r="AW188" i="16" a="1"/>
  <c r="AW188" i="16" s="1"/>
  <c r="AX188" i="16" a="1"/>
  <c r="AX188" i="16" s="1"/>
  <c r="AQ189" i="16"/>
  <c r="AR189" i="16"/>
  <c r="AS189" i="16" s="1" a="1"/>
  <c r="AS189" i="16" s="1"/>
  <c r="AU189" i="16" a="1"/>
  <c r="AU189" i="16"/>
  <c r="AV189" i="16" s="1"/>
  <c r="AW189" i="16" a="1"/>
  <c r="AW189" i="16" s="1"/>
  <c r="AX189" i="16" a="1"/>
  <c r="AX189" i="16" s="1"/>
  <c r="AQ190" i="16"/>
  <c r="AR190" i="16"/>
  <c r="AS190" i="16" s="1" a="1"/>
  <c r="AS190" i="16" s="1"/>
  <c r="AU190" i="16" a="1"/>
  <c r="AU190" i="16" s="1"/>
  <c r="AV190" i="16" s="1"/>
  <c r="AW190" i="16" a="1"/>
  <c r="AW190" i="16" s="1"/>
  <c r="AX190" i="16" a="1"/>
  <c r="AX190" i="16" s="1"/>
  <c r="AQ191" i="16"/>
  <c r="AR191" i="16"/>
  <c r="AS191" i="16" s="1" a="1"/>
  <c r="AS191" i="16" s="1"/>
  <c r="AU191" i="16" a="1"/>
  <c r="AU191" i="16" s="1"/>
  <c r="AV191" i="16" s="1"/>
  <c r="AW191" i="16" a="1"/>
  <c r="AW191" i="16" s="1"/>
  <c r="AX191" i="16" a="1"/>
  <c r="AX191" i="16" s="1"/>
  <c r="AQ192" i="16"/>
  <c r="AR192" i="16"/>
  <c r="AS192" i="16" s="1" a="1"/>
  <c r="AS192" i="16" s="1"/>
  <c r="AU192" i="16" a="1"/>
  <c r="AU192" i="16" s="1"/>
  <c r="AV192" i="16" s="1"/>
  <c r="AW192" i="16" a="1"/>
  <c r="AW192" i="16" s="1"/>
  <c r="AX192" i="16" a="1"/>
  <c r="AX192" i="16" s="1"/>
  <c r="AQ193" i="16"/>
  <c r="AR193" i="16"/>
  <c r="AS193" i="16" s="1" a="1"/>
  <c r="AS193" i="16" s="1"/>
  <c r="AU193" i="16" a="1"/>
  <c r="AU193" i="16" s="1"/>
  <c r="AV193" i="16" s="1"/>
  <c r="AW193" i="16" a="1"/>
  <c r="AW193" i="16" s="1"/>
  <c r="AX193" i="16" a="1"/>
  <c r="AX193" i="16" s="1"/>
  <c r="AQ194" i="16"/>
  <c r="AR194" i="16"/>
  <c r="AS194" i="16" s="1" a="1"/>
  <c r="AS194" i="16" s="1"/>
  <c r="AU194" i="16" a="1"/>
  <c r="AU194" i="16" s="1"/>
  <c r="AV194" i="16" s="1"/>
  <c r="AW194" i="16" a="1"/>
  <c r="AW194" i="16" s="1"/>
  <c r="AX194" i="16" a="1"/>
  <c r="AX194" i="16" s="1"/>
  <c r="AQ195" i="16"/>
  <c r="AR195" i="16"/>
  <c r="AS195" i="16" s="1" a="1"/>
  <c r="AS195" i="16" s="1"/>
  <c r="AU195" i="16" a="1"/>
  <c r="AU195" i="16" s="1"/>
  <c r="AV195" i="16" s="1"/>
  <c r="AW195" i="16" a="1"/>
  <c r="AW195" i="16" s="1"/>
  <c r="AX195" i="16" a="1"/>
  <c r="AX195" i="16" s="1"/>
  <c r="AQ196" i="16"/>
  <c r="AR196" i="16"/>
  <c r="AS196" i="16" s="1" a="1"/>
  <c r="AS196" i="16" s="1"/>
  <c r="AT196" i="16" s="1"/>
  <c r="AU196" i="16" a="1"/>
  <c r="AU196" i="16" s="1"/>
  <c r="AV196" i="16" s="1"/>
  <c r="AW196" i="16" a="1"/>
  <c r="AW196" i="16" s="1"/>
  <c r="AX196" i="16" a="1"/>
  <c r="AX196" i="16" s="1"/>
  <c r="AQ197" i="16"/>
  <c r="AR197" i="16"/>
  <c r="AS197" i="16" s="1" a="1"/>
  <c r="AS197" i="16" s="1"/>
  <c r="AU197" i="16" a="1"/>
  <c r="AU197" i="16" s="1"/>
  <c r="AV197" i="16" s="1"/>
  <c r="AW197" i="16" a="1"/>
  <c r="AW197" i="16" s="1"/>
  <c r="AX197" i="16" a="1"/>
  <c r="AX197" i="16" s="1"/>
  <c r="AQ198" i="16"/>
  <c r="AR198" i="16"/>
  <c r="AS198" i="16" s="1" a="1"/>
  <c r="AS198" i="16" s="1"/>
  <c r="AU198" i="16" a="1"/>
  <c r="AU198" i="16" s="1"/>
  <c r="AV198" i="16" s="1"/>
  <c r="AW198" i="16" a="1"/>
  <c r="AW198" i="16" s="1"/>
  <c r="AX198" i="16" a="1"/>
  <c r="AX198" i="16" s="1"/>
  <c r="AQ199" i="16"/>
  <c r="AR199" i="16"/>
  <c r="AS199" i="16" s="1" a="1"/>
  <c r="AS199" i="16" s="1"/>
  <c r="AU199" i="16" a="1"/>
  <c r="AU199" i="16" s="1"/>
  <c r="AV199" i="16" s="1"/>
  <c r="AW199" i="16" a="1"/>
  <c r="AW199" i="16" s="1"/>
  <c r="AX199" i="16" a="1"/>
  <c r="AX199" i="16" s="1"/>
  <c r="AQ200" i="16"/>
  <c r="AR200" i="16"/>
  <c r="AS200" i="16" s="1" a="1"/>
  <c r="AS200" i="16" s="1"/>
  <c r="AU200" i="16" a="1"/>
  <c r="AU200" i="16" s="1"/>
  <c r="AV200" i="16" s="1"/>
  <c r="AW200" i="16" a="1"/>
  <c r="AW200" i="16" s="1"/>
  <c r="AX200" i="16" a="1"/>
  <c r="AX200" i="16" s="1"/>
  <c r="AQ201" i="16"/>
  <c r="AR201" i="16"/>
  <c r="AS201" i="16" s="1" a="1"/>
  <c r="AS201" i="16" s="1"/>
  <c r="AU201" i="16" a="1"/>
  <c r="AU201" i="16" s="1"/>
  <c r="AV201" i="16" s="1"/>
  <c r="AW201" i="16" a="1"/>
  <c r="AW201" i="16" s="1"/>
  <c r="AX201" i="16" a="1"/>
  <c r="AX201" i="16" s="1"/>
  <c r="AQ202" i="16"/>
  <c r="AR202" i="16"/>
  <c r="AS202" i="16" s="1" a="1"/>
  <c r="AS202" i="16" s="1"/>
  <c r="AU202" i="16" a="1"/>
  <c r="AU202" i="16" s="1"/>
  <c r="AV202" i="16" s="1"/>
  <c r="AW202" i="16" a="1"/>
  <c r="AW202" i="16"/>
  <c r="AX202" i="16" a="1"/>
  <c r="AX202" i="16" s="1"/>
  <c r="AQ203" i="16"/>
  <c r="AR203" i="16"/>
  <c r="AS203" i="16" a="1"/>
  <c r="AS203" i="16" s="1"/>
  <c r="AU203" i="16" a="1"/>
  <c r="AU203" i="16" s="1"/>
  <c r="AV203" i="16" s="1"/>
  <c r="AW203" i="16" a="1"/>
  <c r="AW203" i="16" s="1"/>
  <c r="AX203" i="16" a="1"/>
  <c r="AX203" i="16" s="1"/>
  <c r="AQ204" i="16"/>
  <c r="AR204" i="16"/>
  <c r="AS204" i="16" s="1" a="1"/>
  <c r="AS204" i="16" s="1"/>
  <c r="AU204" i="16" a="1"/>
  <c r="AU204" i="16" s="1"/>
  <c r="AV204" i="16" s="1"/>
  <c r="AW204" i="16" a="1"/>
  <c r="AW204" i="16" s="1"/>
  <c r="AX204" i="16" a="1"/>
  <c r="AX204" i="16" s="1"/>
  <c r="AQ205" i="16"/>
  <c r="AR205" i="16"/>
  <c r="AS205" i="16" s="1" a="1"/>
  <c r="AS205" i="16" s="1"/>
  <c r="AU205" i="16" a="1"/>
  <c r="AU205" i="16" s="1"/>
  <c r="AV205" i="16" s="1"/>
  <c r="AW205" i="16" a="1"/>
  <c r="AW205" i="16" s="1"/>
  <c r="AX205" i="16" a="1"/>
  <c r="AX205" i="16" s="1"/>
  <c r="AQ206" i="16"/>
  <c r="AR206" i="16"/>
  <c r="AS206" i="16" s="1" a="1"/>
  <c r="AS206" i="16" s="1"/>
  <c r="AU206" i="16" a="1"/>
  <c r="AU206" i="16" s="1"/>
  <c r="AV206" i="16" s="1"/>
  <c r="AW206" i="16" a="1"/>
  <c r="AW206" i="16" s="1"/>
  <c r="AX206" i="16" a="1"/>
  <c r="AX206" i="16" s="1"/>
  <c r="AQ207" i="16"/>
  <c r="AR207" i="16"/>
  <c r="AS207" i="16" s="1" a="1"/>
  <c r="AS207" i="16" s="1"/>
  <c r="AU207" i="16" a="1"/>
  <c r="AU207" i="16" s="1"/>
  <c r="AV207" i="16" s="1"/>
  <c r="AW207" i="16" a="1"/>
  <c r="AW207" i="16" s="1"/>
  <c r="AX207" i="16" a="1"/>
  <c r="AX207" i="16" s="1"/>
  <c r="AQ208" i="16"/>
  <c r="AR208" i="16"/>
  <c r="AS208" i="16" s="1" a="1"/>
  <c r="AS208" i="16" s="1"/>
  <c r="AU208" i="16" a="1"/>
  <c r="AU208" i="16" s="1"/>
  <c r="AV208" i="16" s="1"/>
  <c r="AW208" i="16" a="1"/>
  <c r="AW208" i="16" s="1"/>
  <c r="AX208" i="16" a="1"/>
  <c r="AX208" i="16" s="1"/>
  <c r="AQ209" i="16"/>
  <c r="AR209" i="16"/>
  <c r="AS209" i="16" s="1" a="1"/>
  <c r="AS209" i="16" s="1"/>
  <c r="AU209" i="16" a="1"/>
  <c r="AU209" i="16" s="1"/>
  <c r="AV209" i="16" s="1"/>
  <c r="AW209" i="16" a="1"/>
  <c r="AW209" i="16" s="1"/>
  <c r="AX209" i="16" a="1"/>
  <c r="AX209" i="16" s="1"/>
  <c r="AQ210" i="16"/>
  <c r="AR210" i="16"/>
  <c r="AS210" i="16" s="1" a="1"/>
  <c r="AS210" i="16" s="1"/>
  <c r="AU210" i="16" a="1"/>
  <c r="AU210" i="16" s="1"/>
  <c r="AV210" i="16" s="1"/>
  <c r="AW210" i="16" a="1"/>
  <c r="AW210" i="16"/>
  <c r="AX210" i="16" a="1"/>
  <c r="AX210" i="16" s="1"/>
  <c r="AQ211" i="16"/>
  <c r="AR211" i="16"/>
  <c r="AS211" i="16" a="1"/>
  <c r="AS211" i="16" s="1"/>
  <c r="AU211" i="16" a="1"/>
  <c r="AU211" i="16" s="1"/>
  <c r="AV211" i="16" s="1"/>
  <c r="AW211" i="16" a="1"/>
  <c r="AW211" i="16" s="1"/>
  <c r="AX211" i="16" a="1"/>
  <c r="AX211" i="16" s="1"/>
  <c r="AQ212" i="16"/>
  <c r="AR212" i="16"/>
  <c r="AS212" i="16" s="1" a="1"/>
  <c r="AS212" i="16" s="1"/>
  <c r="AU212" i="16" a="1"/>
  <c r="AU212" i="16" s="1"/>
  <c r="AV212" i="16" s="1"/>
  <c r="AW212" i="16" a="1"/>
  <c r="AW212" i="16" s="1"/>
  <c r="AX212" i="16" a="1"/>
  <c r="AX212" i="16" s="1"/>
  <c r="AQ213" i="16"/>
  <c r="AR213" i="16"/>
  <c r="AS213" i="16" s="1" a="1"/>
  <c r="AS213" i="16" s="1"/>
  <c r="AU213" i="16" a="1"/>
  <c r="AU213" i="16" s="1"/>
  <c r="AV213" i="16" s="1"/>
  <c r="AW213" i="16" a="1"/>
  <c r="AW213" i="16" s="1"/>
  <c r="AX213" i="16" a="1"/>
  <c r="AX213" i="16" s="1"/>
  <c r="AQ214" i="16"/>
  <c r="AR214" i="16"/>
  <c r="AS214" i="16" s="1" a="1"/>
  <c r="AS214" i="16" s="1"/>
  <c r="AU214" i="16" a="1"/>
  <c r="AU214" i="16" s="1"/>
  <c r="AV214" i="16" s="1"/>
  <c r="AW214" i="16" a="1"/>
  <c r="AW214" i="16" s="1"/>
  <c r="AX214" i="16" a="1"/>
  <c r="AX214" i="16" s="1"/>
  <c r="AQ215" i="16"/>
  <c r="AR215" i="16"/>
  <c r="AS215" i="16" s="1" a="1"/>
  <c r="AS215" i="16" s="1"/>
  <c r="AU215" i="16" a="1"/>
  <c r="AU215" i="16" s="1"/>
  <c r="AV215" i="16" s="1"/>
  <c r="AW215" i="16" a="1"/>
  <c r="AW215" i="16" s="1"/>
  <c r="AX215" i="16" a="1"/>
  <c r="AX215" i="16" s="1"/>
  <c r="AQ216" i="16"/>
  <c r="AR216" i="16"/>
  <c r="AS216" i="16" s="1" a="1"/>
  <c r="AS216" i="16" s="1"/>
  <c r="AU216" i="16" a="1"/>
  <c r="AU216" i="16" s="1"/>
  <c r="AV216" i="16" s="1"/>
  <c r="AW216" i="16" a="1"/>
  <c r="AW216" i="16" s="1"/>
  <c r="AX216" i="16" a="1"/>
  <c r="AX216" i="16" s="1"/>
  <c r="AQ217" i="16"/>
  <c r="AR217" i="16"/>
  <c r="AS217" i="16" s="1" a="1"/>
  <c r="AS217" i="16" s="1"/>
  <c r="AU217" i="16" a="1"/>
  <c r="AU217" i="16" s="1"/>
  <c r="AV217" i="16" s="1"/>
  <c r="AW217" i="16" a="1"/>
  <c r="AW217" i="16" s="1"/>
  <c r="AX217" i="16" a="1"/>
  <c r="AX217" i="16" s="1"/>
  <c r="AQ218" i="16"/>
  <c r="AR218" i="16"/>
  <c r="AS218" i="16" s="1" a="1"/>
  <c r="AS218" i="16" s="1"/>
  <c r="AU218" i="16" a="1"/>
  <c r="AU218" i="16" s="1"/>
  <c r="AV218" i="16" s="1"/>
  <c r="AW218" i="16" a="1"/>
  <c r="AW218" i="16" s="1"/>
  <c r="AX218" i="16" a="1"/>
  <c r="AX218" i="16" s="1"/>
  <c r="AQ219" i="16"/>
  <c r="AR219" i="16"/>
  <c r="AS219" i="16" s="1" a="1"/>
  <c r="AS219" i="16" s="1"/>
  <c r="AU219" i="16" a="1"/>
  <c r="AU219" i="16" s="1"/>
  <c r="AV219" i="16" s="1"/>
  <c r="AW219" i="16" a="1"/>
  <c r="AW219" i="16" s="1"/>
  <c r="AX219" i="16" a="1"/>
  <c r="AX219" i="16" s="1"/>
  <c r="AQ220" i="16"/>
  <c r="AR220" i="16"/>
  <c r="AS220" i="16" s="1" a="1"/>
  <c r="AS220" i="16" s="1"/>
  <c r="AU220" i="16" a="1"/>
  <c r="AU220" i="16" s="1"/>
  <c r="AV220" i="16" s="1"/>
  <c r="AW220" i="16" a="1"/>
  <c r="AW220" i="16" s="1"/>
  <c r="AX220" i="16" a="1"/>
  <c r="AX220" i="16" s="1"/>
  <c r="AQ221" i="16"/>
  <c r="AR221" i="16"/>
  <c r="AS221" i="16" a="1"/>
  <c r="AS221" i="16" s="1"/>
  <c r="AU221" i="16" a="1"/>
  <c r="AU221" i="16"/>
  <c r="AV221" i="16" s="1"/>
  <c r="AW221" i="16" a="1"/>
  <c r="AW221" i="16" s="1"/>
  <c r="AX221" i="16" a="1"/>
  <c r="AX221" i="16" s="1"/>
  <c r="AQ222" i="16"/>
  <c r="AR222" i="16"/>
  <c r="AS222" i="16" s="1" a="1"/>
  <c r="AS222" i="16" s="1"/>
  <c r="AU222" i="16" a="1"/>
  <c r="AU222" i="16"/>
  <c r="AV222" i="16" s="1"/>
  <c r="AW222" i="16" a="1"/>
  <c r="AW222" i="16" s="1"/>
  <c r="AX222" i="16" a="1"/>
  <c r="AX222" i="16" s="1"/>
  <c r="AQ223" i="16"/>
  <c r="AR223" i="16"/>
  <c r="AS223" i="16" s="1" a="1"/>
  <c r="AS223" i="16" s="1"/>
  <c r="AU223" i="16" a="1"/>
  <c r="AU223" i="16" s="1"/>
  <c r="AV223" i="16" s="1"/>
  <c r="AW223" i="16" a="1"/>
  <c r="AW223" i="16" s="1"/>
  <c r="AX223" i="16" a="1"/>
  <c r="AX223" i="16" s="1"/>
  <c r="AQ224" i="16"/>
  <c r="AR224" i="16"/>
  <c r="AS224" i="16" a="1"/>
  <c r="AS224" i="16" s="1"/>
  <c r="AU224" i="16" a="1"/>
  <c r="AU224" i="16" s="1"/>
  <c r="AV224" i="16" s="1"/>
  <c r="AW224" i="16" a="1"/>
  <c r="AW224" i="16" s="1"/>
  <c r="AX224" i="16" a="1"/>
  <c r="AX224" i="16" s="1"/>
  <c r="AQ225" i="16"/>
  <c r="AR225" i="16"/>
  <c r="AS225" i="16" s="1" a="1"/>
  <c r="AS225" i="16" s="1"/>
  <c r="AU225" i="16" a="1"/>
  <c r="AU225" i="16" s="1"/>
  <c r="AV225" i="16" s="1"/>
  <c r="AW225" i="16" a="1"/>
  <c r="AW225" i="16" s="1"/>
  <c r="AX225" i="16" a="1"/>
  <c r="AX225" i="16" s="1"/>
  <c r="AQ226" i="16"/>
  <c r="AR226" i="16"/>
  <c r="AS226" i="16" s="1" a="1"/>
  <c r="AS226" i="16" s="1"/>
  <c r="AU226" i="16" a="1"/>
  <c r="AU226" i="16"/>
  <c r="AV226" i="16" s="1"/>
  <c r="AW226" i="16" a="1"/>
  <c r="AW226" i="16" s="1"/>
  <c r="AX226" i="16" a="1"/>
  <c r="AX226" i="16" s="1"/>
  <c r="AQ227" i="16"/>
  <c r="AR227" i="16"/>
  <c r="AS227" i="16" s="1" a="1"/>
  <c r="AS227" i="16" s="1"/>
  <c r="AU227" i="16" a="1"/>
  <c r="AU227" i="16" s="1"/>
  <c r="AV227" i="16" s="1"/>
  <c r="AW227" i="16" a="1"/>
  <c r="AW227" i="16" s="1"/>
  <c r="AX227" i="16" a="1"/>
  <c r="AX227" i="16" s="1"/>
  <c r="AQ228" i="16"/>
  <c r="AR228" i="16"/>
  <c r="AS228" i="16" s="1" a="1"/>
  <c r="AS228" i="16" s="1"/>
  <c r="AT228" i="16" s="1"/>
  <c r="AU228" i="16" a="1"/>
  <c r="AU228" i="16" s="1"/>
  <c r="AV228" i="16" s="1"/>
  <c r="AW228" i="16" a="1"/>
  <c r="AW228" i="16" s="1"/>
  <c r="AX228" i="16" a="1"/>
  <c r="AX228" i="16" s="1"/>
  <c r="AQ229" i="16"/>
  <c r="AR229" i="16"/>
  <c r="AS229" i="16" a="1"/>
  <c r="AS229" i="16" s="1"/>
  <c r="AU229" i="16" a="1"/>
  <c r="AU229" i="16"/>
  <c r="AV229" i="16" s="1"/>
  <c r="AW229" i="16" a="1"/>
  <c r="AW229" i="16" s="1"/>
  <c r="AX229" i="16" a="1"/>
  <c r="AX229" i="16" s="1"/>
  <c r="AQ230" i="16"/>
  <c r="AR230" i="16"/>
  <c r="AS230" i="16" s="1" a="1"/>
  <c r="AS230" i="16" s="1"/>
  <c r="AU230" i="16" a="1"/>
  <c r="AU230" i="16"/>
  <c r="AV230" i="16" s="1"/>
  <c r="AW230" i="16" a="1"/>
  <c r="AW230" i="16" s="1"/>
  <c r="AX230" i="16" a="1"/>
  <c r="AX230" i="16" s="1"/>
  <c r="AQ231" i="16"/>
  <c r="AR231" i="16"/>
  <c r="AS231" i="16" s="1" a="1"/>
  <c r="AS231" i="16" s="1"/>
  <c r="AU231" i="16" a="1"/>
  <c r="AU231" i="16" s="1"/>
  <c r="AV231" i="16" s="1"/>
  <c r="AW231" i="16" a="1"/>
  <c r="AW231" i="16" s="1"/>
  <c r="AX231" i="16" a="1"/>
  <c r="AX231" i="16" s="1"/>
  <c r="AQ232" i="16"/>
  <c r="AR232" i="16"/>
  <c r="AS232" i="16" s="1" a="1"/>
  <c r="AS232" i="16" s="1"/>
  <c r="AU232" i="16" a="1"/>
  <c r="AU232" i="16" s="1"/>
  <c r="AV232" i="16" s="1"/>
  <c r="AW232" i="16" a="1"/>
  <c r="AW232" i="16" s="1"/>
  <c r="AX232" i="16" a="1"/>
  <c r="AX232" i="16" s="1"/>
  <c r="AQ233" i="16"/>
  <c r="AR233" i="16"/>
  <c r="AS233" i="16" s="1" a="1"/>
  <c r="AS233" i="16" s="1"/>
  <c r="AU233" i="16" a="1"/>
  <c r="AU233" i="16" s="1"/>
  <c r="AV233" i="16" s="1"/>
  <c r="AW233" i="16" a="1"/>
  <c r="AW233" i="16" s="1"/>
  <c r="AX233" i="16" a="1"/>
  <c r="AX233" i="16" s="1"/>
  <c r="AQ234" i="16"/>
  <c r="AR234" i="16"/>
  <c r="AS234" i="16" s="1" a="1"/>
  <c r="AS234" i="16" s="1"/>
  <c r="AT234" i="16" s="1"/>
  <c r="AU234" i="16" a="1"/>
  <c r="AU234" i="16"/>
  <c r="AV234" i="16" s="1"/>
  <c r="AW234" i="16" a="1"/>
  <c r="AW234" i="16" s="1"/>
  <c r="AX234" i="16" a="1"/>
  <c r="AX234" i="16" s="1"/>
  <c r="AQ235" i="16"/>
  <c r="AR235" i="16"/>
  <c r="AS235" i="16" a="1"/>
  <c r="AS235" i="16" s="1"/>
  <c r="AU235" i="16" a="1"/>
  <c r="AU235" i="16" s="1"/>
  <c r="AV235" i="16" s="1"/>
  <c r="AW235" i="16" a="1"/>
  <c r="AW235" i="16" s="1"/>
  <c r="AX235" i="16" a="1"/>
  <c r="AX235" i="16" s="1"/>
  <c r="AQ236" i="16"/>
  <c r="AR236" i="16"/>
  <c r="AS236" i="16" s="1" a="1"/>
  <c r="AS236" i="16" s="1"/>
  <c r="AU236" i="16" a="1"/>
  <c r="AU236" i="16" s="1"/>
  <c r="AV236" i="16" s="1"/>
  <c r="AW236" i="16" a="1"/>
  <c r="AW236" i="16" s="1"/>
  <c r="AX236" i="16" a="1"/>
  <c r="AX236" i="16" s="1"/>
  <c r="AQ237" i="16"/>
  <c r="AR237" i="16"/>
  <c r="AS237" i="16" a="1"/>
  <c r="AS237" i="16" s="1"/>
  <c r="AU237" i="16" a="1"/>
  <c r="AU237" i="16" s="1"/>
  <c r="AV237" i="16" s="1"/>
  <c r="AW237" i="16" a="1"/>
  <c r="AW237" i="16" s="1"/>
  <c r="AX237" i="16" a="1"/>
  <c r="AX237" i="16" s="1"/>
  <c r="AQ238" i="16"/>
  <c r="AR238" i="16"/>
  <c r="AS238" i="16" s="1" a="1"/>
  <c r="AS238" i="16" s="1"/>
  <c r="AT238" i="16" s="1"/>
  <c r="AU238" i="16" a="1"/>
  <c r="AU238" i="16" s="1"/>
  <c r="AV238" i="16" s="1"/>
  <c r="AW238" i="16" a="1"/>
  <c r="AW238" i="16" s="1"/>
  <c r="AX238" i="16" a="1"/>
  <c r="AX238" i="16" s="1"/>
  <c r="AQ239" i="16"/>
  <c r="AR239" i="16"/>
  <c r="AS239" i="16" a="1"/>
  <c r="AS239" i="16" s="1"/>
  <c r="AU239" i="16" a="1"/>
  <c r="AU239" i="16" s="1"/>
  <c r="AV239" i="16" s="1"/>
  <c r="AW239" i="16" a="1"/>
  <c r="AW239" i="16" s="1"/>
  <c r="AX239" i="16" a="1"/>
  <c r="AX239" i="16" s="1"/>
  <c r="AQ240" i="16"/>
  <c r="AR240" i="16"/>
  <c r="AS240" i="16" s="1" a="1"/>
  <c r="AS240" i="16" s="1"/>
  <c r="AU240" i="16" a="1"/>
  <c r="AU240" i="16" s="1"/>
  <c r="AV240" i="16" s="1"/>
  <c r="AW240" i="16" a="1"/>
  <c r="AW240" i="16" s="1"/>
  <c r="AX240" i="16" a="1"/>
  <c r="AX240" i="16" s="1"/>
  <c r="AQ241" i="16"/>
  <c r="AR241" i="16"/>
  <c r="AS241" i="16" a="1"/>
  <c r="AS241" i="16" s="1"/>
  <c r="AU241" i="16" a="1"/>
  <c r="AU241" i="16" s="1"/>
  <c r="AV241" i="16" s="1"/>
  <c r="AW241" i="16" a="1"/>
  <c r="AW241" i="16" s="1"/>
  <c r="AX241" i="16" a="1"/>
  <c r="AX241" i="16" s="1"/>
  <c r="AQ242" i="16"/>
  <c r="AR242" i="16"/>
  <c r="AS242" i="16" s="1" a="1"/>
  <c r="AS242" i="16" s="1"/>
  <c r="AU242" i="16" a="1"/>
  <c r="AU242" i="16" s="1"/>
  <c r="AV242" i="16" s="1"/>
  <c r="AW242" i="16" a="1"/>
  <c r="AW242" i="16" s="1"/>
  <c r="AX242" i="16" a="1"/>
  <c r="AX242" i="16" s="1"/>
  <c r="AQ243" i="16"/>
  <c r="AR243" i="16"/>
  <c r="AS243" i="16" s="1" a="1"/>
  <c r="AS243" i="16" s="1"/>
  <c r="AU243" i="16" a="1"/>
  <c r="AU243" i="16" s="1"/>
  <c r="AV243" i="16" s="1"/>
  <c r="AW243" i="16" a="1"/>
  <c r="AW243" i="16" s="1"/>
  <c r="AX243" i="16" a="1"/>
  <c r="AX243" i="16" s="1"/>
  <c r="AQ244" i="16"/>
  <c r="AR244" i="16"/>
  <c r="AS244" i="16" s="1" a="1"/>
  <c r="AS244" i="16" s="1"/>
  <c r="AU244" i="16" a="1"/>
  <c r="AU244" i="16" s="1"/>
  <c r="AV244" i="16" s="1"/>
  <c r="AW244" i="16" a="1"/>
  <c r="AW244" i="16" s="1"/>
  <c r="AX244" i="16" a="1"/>
  <c r="AX244" i="16" s="1"/>
  <c r="AQ245" i="16"/>
  <c r="AR245" i="16"/>
  <c r="AS245" i="16" s="1" a="1"/>
  <c r="AS245" i="16" s="1"/>
  <c r="AU245" i="16" a="1"/>
  <c r="AU245" i="16" s="1"/>
  <c r="AV245" i="16" s="1"/>
  <c r="AW245" i="16" a="1"/>
  <c r="AW245" i="16" s="1"/>
  <c r="AX245" i="16" a="1"/>
  <c r="AX245" i="16" s="1"/>
  <c r="AQ246" i="16"/>
  <c r="AR246" i="16"/>
  <c r="AS246" i="16" s="1" a="1"/>
  <c r="AS246" i="16" s="1"/>
  <c r="AU246" i="16" a="1"/>
  <c r="AU246" i="16" s="1"/>
  <c r="AV246" i="16" s="1"/>
  <c r="AW246" i="16" a="1"/>
  <c r="AW246" i="16" s="1"/>
  <c r="AX246" i="16" a="1"/>
  <c r="AX246" i="16" s="1"/>
  <c r="AQ247" i="16"/>
  <c r="AR247" i="16"/>
  <c r="AS247" i="16" s="1" a="1"/>
  <c r="AS247" i="16" s="1"/>
  <c r="AU247" i="16" a="1"/>
  <c r="AU247" i="16" s="1"/>
  <c r="AV247" i="16" s="1"/>
  <c r="AW247" i="16" a="1"/>
  <c r="AW247" i="16" s="1"/>
  <c r="AX247" i="16" a="1"/>
  <c r="AX247" i="16" s="1"/>
  <c r="AQ248" i="16"/>
  <c r="AR248" i="16"/>
  <c r="AS248" i="16" s="1" a="1"/>
  <c r="AS248" i="16" s="1"/>
  <c r="AU248" i="16" a="1"/>
  <c r="AU248" i="16" s="1"/>
  <c r="AV248" i="16" s="1"/>
  <c r="AW248" i="16" a="1"/>
  <c r="AW248" i="16" s="1"/>
  <c r="AX248" i="16" a="1"/>
  <c r="AX248" i="16" s="1"/>
  <c r="AQ249" i="16"/>
  <c r="AR249" i="16"/>
  <c r="AS249" i="16" s="1" a="1"/>
  <c r="AS249" i="16" s="1"/>
  <c r="AU249" i="16" a="1"/>
  <c r="AU249" i="16" s="1"/>
  <c r="AV249" i="16" s="1"/>
  <c r="AW249" i="16" a="1"/>
  <c r="AW249" i="16" s="1"/>
  <c r="AX249" i="16" a="1"/>
  <c r="AX249" i="16" s="1"/>
  <c r="AQ250" i="16"/>
  <c r="AR250" i="16"/>
  <c r="AS250" i="16" s="1" a="1"/>
  <c r="AS250" i="16" s="1"/>
  <c r="AU250" i="16" a="1"/>
  <c r="AU250" i="16"/>
  <c r="AV250" i="16" s="1"/>
  <c r="AW250" i="16" a="1"/>
  <c r="AW250" i="16" s="1"/>
  <c r="AX250" i="16" a="1"/>
  <c r="AX250" i="16" s="1"/>
  <c r="AQ251" i="16"/>
  <c r="AR251" i="16"/>
  <c r="AS251" i="16" s="1" a="1"/>
  <c r="AS251" i="16" s="1"/>
  <c r="AU251" i="16" a="1"/>
  <c r="AU251" i="16" s="1"/>
  <c r="AV251" i="16" s="1"/>
  <c r="AW251" i="16" a="1"/>
  <c r="AW251" i="16"/>
  <c r="AX251" i="16" a="1"/>
  <c r="AX251" i="16" s="1"/>
  <c r="AQ252" i="16"/>
  <c r="AR252" i="16"/>
  <c r="AS252" i="16" s="1" a="1"/>
  <c r="AS252" i="16" s="1"/>
  <c r="AU252" i="16" a="1"/>
  <c r="AU252" i="16" s="1"/>
  <c r="AV252" i="16" s="1"/>
  <c r="AW252" i="16" a="1"/>
  <c r="AW252" i="16"/>
  <c r="AX252" i="16" a="1"/>
  <c r="AX252" i="16" s="1"/>
  <c r="AQ253" i="16"/>
  <c r="AR253" i="16"/>
  <c r="AS253" i="16" s="1" a="1"/>
  <c r="AS253" i="16" s="1"/>
  <c r="AU253" i="16" a="1"/>
  <c r="AU253" i="16" s="1"/>
  <c r="AV253" i="16" s="1"/>
  <c r="AW253" i="16" a="1"/>
  <c r="AW253" i="16" s="1"/>
  <c r="AX253" i="16" a="1"/>
  <c r="AX253" i="16" s="1"/>
  <c r="AQ254" i="16"/>
  <c r="AR254" i="16"/>
  <c r="AS254" i="16" a="1"/>
  <c r="AS254" i="16" s="1"/>
  <c r="AU254" i="16" a="1"/>
  <c r="AU254" i="16" s="1"/>
  <c r="AV254" i="16" s="1"/>
  <c r="AW254" i="16" a="1"/>
  <c r="AW254" i="16" s="1"/>
  <c r="AX254" i="16" a="1"/>
  <c r="AX254" i="16" s="1"/>
  <c r="AQ255" i="16"/>
  <c r="AR255" i="16"/>
  <c r="AS255" i="16" s="1" a="1"/>
  <c r="AS255" i="16" s="1"/>
  <c r="AU255" i="16" a="1"/>
  <c r="AU255" i="16" s="1"/>
  <c r="AV255" i="16" s="1"/>
  <c r="AW255" i="16" a="1"/>
  <c r="AW255" i="16" s="1"/>
  <c r="AX255" i="16" a="1"/>
  <c r="AX255" i="16" s="1"/>
  <c r="AQ256" i="16"/>
  <c r="AR256" i="16"/>
  <c r="AS256" i="16" s="1" a="1"/>
  <c r="AS256" i="16" s="1"/>
  <c r="AU256" i="16" a="1"/>
  <c r="AU256" i="16" s="1"/>
  <c r="AV256" i="16" s="1"/>
  <c r="AW256" i="16" a="1"/>
  <c r="AW256" i="16" s="1"/>
  <c r="AX256" i="16" a="1"/>
  <c r="AX256" i="16" s="1"/>
  <c r="AQ257" i="16"/>
  <c r="AR257" i="16"/>
  <c r="AS257" i="16" s="1" a="1"/>
  <c r="AS257" i="16" s="1"/>
  <c r="AU257" i="16" a="1"/>
  <c r="AU257" i="16" s="1"/>
  <c r="AV257" i="16" s="1"/>
  <c r="AW257" i="16" a="1"/>
  <c r="AW257" i="16"/>
  <c r="AX257" i="16" a="1"/>
  <c r="AX257" i="16" s="1"/>
  <c r="AQ258" i="16"/>
  <c r="AR258" i="16"/>
  <c r="AS258" i="16" s="1" a="1"/>
  <c r="AS258" i="16" s="1"/>
  <c r="AU258" i="16" a="1"/>
  <c r="AU258" i="16" s="1"/>
  <c r="AV258" i="16" s="1"/>
  <c r="AW258" i="16" a="1"/>
  <c r="AW258" i="16" s="1"/>
  <c r="AX258" i="16" a="1"/>
  <c r="AX258" i="16" s="1"/>
  <c r="AQ259" i="16"/>
  <c r="AR259" i="16"/>
  <c r="AS259" i="16" s="1" a="1"/>
  <c r="AS259" i="16" s="1"/>
  <c r="AU259" i="16" a="1"/>
  <c r="AU259" i="16" s="1"/>
  <c r="AV259" i="16" s="1"/>
  <c r="AW259" i="16" a="1"/>
  <c r="AW259" i="16" s="1"/>
  <c r="AX259" i="16" a="1"/>
  <c r="AX259" i="16" s="1"/>
  <c r="AQ260" i="16"/>
  <c r="AR260" i="16"/>
  <c r="AS260" i="16" s="1" a="1"/>
  <c r="AS260" i="16" s="1"/>
  <c r="AU260" i="16" a="1"/>
  <c r="AU260" i="16" s="1"/>
  <c r="AV260" i="16" s="1"/>
  <c r="AW260" i="16" a="1"/>
  <c r="AW260" i="16"/>
  <c r="AX260" i="16" a="1"/>
  <c r="AX260" i="16" s="1"/>
  <c r="AQ261" i="16"/>
  <c r="AR261" i="16"/>
  <c r="AS261" i="16" s="1" a="1"/>
  <c r="AS261" i="16" s="1"/>
  <c r="AU261" i="16" a="1"/>
  <c r="AU261" i="16" s="1"/>
  <c r="AV261" i="16" s="1"/>
  <c r="AW261" i="16" a="1"/>
  <c r="AW261" i="16" s="1"/>
  <c r="AX261" i="16" a="1"/>
  <c r="AX261" i="16" s="1"/>
  <c r="AQ262" i="16"/>
  <c r="AR262" i="16"/>
  <c r="AS262" i="16" s="1" a="1"/>
  <c r="AS262" i="16" s="1"/>
  <c r="AU262" i="16" a="1"/>
  <c r="AU262" i="16" s="1"/>
  <c r="AV262" i="16" s="1"/>
  <c r="AW262" i="16" a="1"/>
  <c r="AW262" i="16" s="1"/>
  <c r="AX262" i="16" a="1"/>
  <c r="AX262" i="16" s="1"/>
  <c r="AQ263" i="16"/>
  <c r="AR263" i="16"/>
  <c r="AS263" i="16" s="1" a="1"/>
  <c r="AS263" i="16" s="1"/>
  <c r="AU263" i="16" a="1"/>
  <c r="AU263" i="16" s="1"/>
  <c r="AV263" i="16" s="1"/>
  <c r="AW263" i="16" a="1"/>
  <c r="AW263" i="16" s="1"/>
  <c r="AX263" i="16" a="1"/>
  <c r="AX263" i="16" s="1"/>
  <c r="AQ264" i="16"/>
  <c r="AR264" i="16"/>
  <c r="AS264" i="16" s="1" a="1"/>
  <c r="AS264" i="16" s="1"/>
  <c r="AU264" i="16" a="1"/>
  <c r="AU264" i="16" s="1"/>
  <c r="AV264" i="16" s="1"/>
  <c r="AW264" i="16" a="1"/>
  <c r="AW264" i="16" s="1"/>
  <c r="AX264" i="16" a="1"/>
  <c r="AX264" i="16" s="1"/>
  <c r="AQ265" i="16"/>
  <c r="AR265" i="16"/>
  <c r="AS265" i="16" s="1" a="1"/>
  <c r="AS265" i="16" s="1"/>
  <c r="AU265" i="16" a="1"/>
  <c r="AU265" i="16" s="1"/>
  <c r="AV265" i="16" s="1"/>
  <c r="AW265" i="16" a="1"/>
  <c r="AW265" i="16" s="1"/>
  <c r="AX265" i="16" a="1"/>
  <c r="AX265" i="16" s="1"/>
  <c r="AQ266" i="16"/>
  <c r="AR266" i="16"/>
  <c r="AS266" i="16" a="1"/>
  <c r="AS266" i="16" s="1"/>
  <c r="AU266" i="16" a="1"/>
  <c r="AU266" i="16" s="1"/>
  <c r="AV266" i="16" s="1"/>
  <c r="AW266" i="16" a="1"/>
  <c r="AW266" i="16" s="1"/>
  <c r="AX266" i="16" a="1"/>
  <c r="AX266" i="16" s="1"/>
  <c r="AQ267" i="16"/>
  <c r="AR267" i="16"/>
  <c r="AS267" i="16" s="1" a="1"/>
  <c r="AS267" i="16" s="1"/>
  <c r="AU267" i="16" a="1"/>
  <c r="AU267" i="16" s="1"/>
  <c r="AV267" i="16" s="1"/>
  <c r="AW267" i="16" a="1"/>
  <c r="AW267" i="16" s="1"/>
  <c r="AX267" i="16" a="1"/>
  <c r="AX267" i="16" s="1"/>
  <c r="AQ268" i="16"/>
  <c r="AR268" i="16"/>
  <c r="AS268" i="16" s="1" a="1"/>
  <c r="AS268" i="16" s="1"/>
  <c r="AU268" i="16" a="1"/>
  <c r="AU268" i="16" s="1"/>
  <c r="AV268" i="16" s="1"/>
  <c r="AW268" i="16" a="1"/>
  <c r="AW268" i="16" s="1"/>
  <c r="AX268" i="16" a="1"/>
  <c r="AX268" i="16" s="1"/>
  <c r="AQ269" i="16"/>
  <c r="AR269" i="16"/>
  <c r="AS269" i="16" s="1" a="1"/>
  <c r="AS269" i="16" s="1"/>
  <c r="AU269" i="16" a="1"/>
  <c r="AU269" i="16" s="1"/>
  <c r="AV269" i="16" s="1"/>
  <c r="AW269" i="16" a="1"/>
  <c r="AW269" i="16" s="1"/>
  <c r="AX269" i="16" a="1"/>
  <c r="AX269" i="16" s="1"/>
  <c r="AQ270" i="16"/>
  <c r="AR270" i="16"/>
  <c r="AS270" i="16" s="1" a="1"/>
  <c r="AS270" i="16" s="1"/>
  <c r="AU270" i="16" a="1"/>
  <c r="AU270" i="16" s="1"/>
  <c r="AV270" i="16" s="1"/>
  <c r="AW270" i="16" a="1"/>
  <c r="AW270" i="16" s="1"/>
  <c r="AX270" i="16" a="1"/>
  <c r="AX270" i="16" s="1"/>
  <c r="AQ271" i="16"/>
  <c r="AR271" i="16"/>
  <c r="AS271" i="16" s="1" a="1"/>
  <c r="AS271" i="16" s="1"/>
  <c r="AU271" i="16" a="1"/>
  <c r="AU271" i="16" s="1"/>
  <c r="AV271" i="16" s="1"/>
  <c r="AW271" i="16" a="1"/>
  <c r="AW271" i="16" s="1"/>
  <c r="AX271" i="16" a="1"/>
  <c r="AX271" i="16" s="1"/>
  <c r="AQ272" i="16"/>
  <c r="AR272" i="16"/>
  <c r="AS272" i="16" s="1" a="1"/>
  <c r="AS272" i="16" s="1"/>
  <c r="AU272" i="16" a="1"/>
  <c r="AU272" i="16" s="1"/>
  <c r="AV272" i="16" s="1"/>
  <c r="AW272" i="16" a="1"/>
  <c r="AW272" i="16" s="1"/>
  <c r="AX272" i="16" a="1"/>
  <c r="AX272" i="16" s="1"/>
  <c r="AQ273" i="16"/>
  <c r="AR273" i="16"/>
  <c r="AS273" i="16" s="1" a="1"/>
  <c r="AS273" i="16" s="1"/>
  <c r="AU273" i="16" a="1"/>
  <c r="AU273" i="16" s="1"/>
  <c r="AV273" i="16" s="1"/>
  <c r="AW273" i="16" a="1"/>
  <c r="AW273" i="16" s="1"/>
  <c r="AX273" i="16" a="1"/>
  <c r="AX273" i="16" s="1"/>
  <c r="AQ274" i="16"/>
  <c r="AR274" i="16"/>
  <c r="AS274" i="16" s="1" a="1"/>
  <c r="AS274" i="16" s="1"/>
  <c r="AU274" i="16" a="1"/>
  <c r="AU274" i="16" s="1"/>
  <c r="AV274" i="16" s="1"/>
  <c r="AW274" i="16" a="1"/>
  <c r="AW274" i="16" s="1"/>
  <c r="AX274" i="16" a="1"/>
  <c r="AX274" i="16" s="1"/>
  <c r="AQ275" i="16"/>
  <c r="AR275" i="16"/>
  <c r="AS275" i="16" s="1" a="1"/>
  <c r="AS275" i="16" s="1"/>
  <c r="AU275" i="16" a="1"/>
  <c r="AU275" i="16" s="1"/>
  <c r="AV275" i="16" s="1"/>
  <c r="AW275" i="16" a="1"/>
  <c r="AW275" i="16" s="1"/>
  <c r="AX275" i="16" a="1"/>
  <c r="AX275" i="16" s="1"/>
  <c r="AQ276" i="16"/>
  <c r="AR276" i="16"/>
  <c r="AS276" i="16" s="1" a="1"/>
  <c r="AS276" i="16" s="1"/>
  <c r="AU276" i="16" a="1"/>
  <c r="AU276" i="16" s="1"/>
  <c r="AV276" i="16" s="1"/>
  <c r="AW276" i="16" a="1"/>
  <c r="AW276" i="16" s="1"/>
  <c r="AX276" i="16" a="1"/>
  <c r="AX276" i="16" s="1"/>
  <c r="AQ277" i="16"/>
  <c r="AR277" i="16"/>
  <c r="AS277" i="16" a="1"/>
  <c r="AS277" i="16" s="1"/>
  <c r="AU277" i="16" a="1"/>
  <c r="AU277" i="16" s="1"/>
  <c r="AV277" i="16" s="1"/>
  <c r="AW277" i="16" a="1"/>
  <c r="AW277" i="16" s="1"/>
  <c r="AX277" i="16" a="1"/>
  <c r="AX277" i="16" s="1"/>
  <c r="AQ278" i="16"/>
  <c r="AR278" i="16"/>
  <c r="AS278" i="16" s="1" a="1"/>
  <c r="AS278" i="16" s="1"/>
  <c r="AU278" i="16" a="1"/>
  <c r="AU278" i="16" s="1"/>
  <c r="AV278" i="16" s="1"/>
  <c r="AW278" i="16" a="1"/>
  <c r="AW278" i="16" s="1"/>
  <c r="AX278" i="16" a="1"/>
  <c r="AX278" i="16" s="1"/>
  <c r="AQ279" i="16"/>
  <c r="AR279" i="16"/>
  <c r="AS279" i="16" s="1" a="1"/>
  <c r="AS279" i="16" s="1"/>
  <c r="AU279" i="16" a="1"/>
  <c r="AU279" i="16" s="1"/>
  <c r="AV279" i="16" s="1"/>
  <c r="AW279" i="16" a="1"/>
  <c r="AW279" i="16" s="1"/>
  <c r="AX279" i="16" a="1"/>
  <c r="AX279" i="16" s="1"/>
  <c r="AQ280" i="16"/>
  <c r="AR280" i="16"/>
  <c r="AS280" i="16" a="1"/>
  <c r="AS280" i="16" s="1"/>
  <c r="AU280" i="16" a="1"/>
  <c r="AU280" i="16" s="1"/>
  <c r="AV280" i="16" s="1"/>
  <c r="AW280" i="16" a="1"/>
  <c r="AW280" i="16" s="1"/>
  <c r="AX280" i="16" a="1"/>
  <c r="AX280" i="16" s="1"/>
  <c r="AQ281" i="16"/>
  <c r="AR281" i="16"/>
  <c r="AS281" i="16" s="1" a="1"/>
  <c r="AS281" i="16" s="1"/>
  <c r="AU281" i="16" a="1"/>
  <c r="AU281" i="16" s="1"/>
  <c r="AV281" i="16" s="1"/>
  <c r="AW281" i="16" a="1"/>
  <c r="AW281" i="16" s="1"/>
  <c r="AX281" i="16" a="1"/>
  <c r="AX281" i="16" s="1"/>
  <c r="AQ282" i="16"/>
  <c r="AR282" i="16"/>
  <c r="AS282" i="16" s="1" a="1"/>
  <c r="AS282" i="16" s="1"/>
  <c r="AU282" i="16" a="1"/>
  <c r="AU282" i="16" s="1"/>
  <c r="AV282" i="16" s="1"/>
  <c r="AW282" i="16" a="1"/>
  <c r="AW282" i="16" s="1"/>
  <c r="AX282" i="16" a="1"/>
  <c r="AX282" i="16" s="1"/>
  <c r="AQ283" i="16"/>
  <c r="AR283" i="16"/>
  <c r="AS283" i="16" s="1" a="1"/>
  <c r="AS283" i="16" s="1"/>
  <c r="AU283" i="16" a="1"/>
  <c r="AU283" i="16" s="1"/>
  <c r="AV283" i="16" s="1"/>
  <c r="AW283" i="16" a="1"/>
  <c r="AW283" i="16" s="1"/>
  <c r="AX283" i="16" a="1"/>
  <c r="AX283" i="16" s="1"/>
  <c r="AQ284" i="16"/>
  <c r="AR284" i="16"/>
  <c r="AS284" i="16" s="1" a="1"/>
  <c r="AS284" i="16" s="1"/>
  <c r="AU284" i="16" a="1"/>
  <c r="AU284" i="16" s="1"/>
  <c r="AV284" i="16" s="1"/>
  <c r="AW284" i="16" a="1"/>
  <c r="AW284" i="16" s="1"/>
  <c r="AX284" i="16" a="1"/>
  <c r="AX284" i="16" s="1"/>
  <c r="AQ285" i="16"/>
  <c r="AR285" i="16"/>
  <c r="AS285" i="16" s="1" a="1"/>
  <c r="AS285" i="16" s="1"/>
  <c r="AU285" i="16" a="1"/>
  <c r="AU285" i="16" s="1"/>
  <c r="AV285" i="16" s="1"/>
  <c r="AW285" i="16" a="1"/>
  <c r="AW285" i="16" s="1"/>
  <c r="AX285" i="16" a="1"/>
  <c r="AX285" i="16" s="1"/>
  <c r="AQ286" i="16"/>
  <c r="AR286" i="16"/>
  <c r="AS286" i="16" a="1"/>
  <c r="AS286" i="16" s="1"/>
  <c r="AU286" i="16" a="1"/>
  <c r="AU286" i="16" s="1"/>
  <c r="AV286" i="16" s="1"/>
  <c r="AW286" i="16" a="1"/>
  <c r="AW286" i="16" s="1"/>
  <c r="AX286" i="16" a="1"/>
  <c r="AX286" i="16" s="1"/>
  <c r="AQ287" i="16"/>
  <c r="AR287" i="16"/>
  <c r="AS287" i="16" s="1" a="1"/>
  <c r="AS287" i="16" s="1"/>
  <c r="AU287" i="16" a="1"/>
  <c r="AU287" i="16" s="1"/>
  <c r="AV287" i="16" s="1"/>
  <c r="AW287" i="16" a="1"/>
  <c r="AW287" i="16" s="1"/>
  <c r="AX287" i="16" a="1"/>
  <c r="AX287" i="16" s="1"/>
  <c r="AQ288" i="16"/>
  <c r="AR288" i="16"/>
  <c r="AS288" i="16" s="1" a="1"/>
  <c r="AS288" i="16" s="1"/>
  <c r="AU288" i="16" a="1"/>
  <c r="AU288" i="16" s="1"/>
  <c r="AV288" i="16" s="1"/>
  <c r="AW288" i="16" a="1"/>
  <c r="AW288" i="16" s="1"/>
  <c r="AX288" i="16" a="1"/>
  <c r="AX288" i="16" s="1"/>
  <c r="AQ289" i="16"/>
  <c r="AR289" i="16"/>
  <c r="AS289" i="16" a="1"/>
  <c r="AS289" i="16" s="1"/>
  <c r="AU289" i="16" a="1"/>
  <c r="AU289" i="16" s="1"/>
  <c r="AV289" i="16" s="1"/>
  <c r="AW289" i="16" a="1"/>
  <c r="AW289" i="16" s="1"/>
  <c r="AX289" i="16" a="1"/>
  <c r="AX289" i="16" s="1"/>
  <c r="AQ290" i="16"/>
  <c r="AR290" i="16"/>
  <c r="AS290" i="16" s="1" a="1"/>
  <c r="AS290" i="16" s="1"/>
  <c r="AU290" i="16" a="1"/>
  <c r="AU290" i="16" s="1"/>
  <c r="AV290" i="16" s="1"/>
  <c r="AW290" i="16" a="1"/>
  <c r="AW290" i="16" s="1"/>
  <c r="AX290" i="16" a="1"/>
  <c r="AX290" i="16" s="1"/>
  <c r="AQ291" i="16"/>
  <c r="AR291" i="16"/>
  <c r="AS291" i="16" s="1" a="1"/>
  <c r="AS291" i="16" s="1"/>
  <c r="AU291" i="16" a="1"/>
  <c r="AU291" i="16" s="1"/>
  <c r="AV291" i="16" s="1"/>
  <c r="AW291" i="16" a="1"/>
  <c r="AW291" i="16" s="1"/>
  <c r="AX291" i="16" a="1"/>
  <c r="AX291" i="16" s="1"/>
  <c r="AQ292" i="16"/>
  <c r="AR292" i="16"/>
  <c r="AS292" i="16" s="1" a="1"/>
  <c r="AS292" i="16" s="1"/>
  <c r="AU292" i="16" a="1"/>
  <c r="AU292" i="16" s="1"/>
  <c r="AV292" i="16" s="1"/>
  <c r="AW292" i="16" a="1"/>
  <c r="AW292" i="16" s="1"/>
  <c r="AX292" i="16" a="1"/>
  <c r="AX292" i="16" s="1"/>
  <c r="AQ293" i="16"/>
  <c r="AR293" i="16"/>
  <c r="AS293" i="16" s="1" a="1"/>
  <c r="AS293" i="16" s="1"/>
  <c r="AU293" i="16" a="1"/>
  <c r="AU293" i="16" s="1"/>
  <c r="AV293" i="16" s="1"/>
  <c r="AW293" i="16" a="1"/>
  <c r="AW293" i="16" s="1"/>
  <c r="AX293" i="16" a="1"/>
  <c r="AX293" i="16" s="1"/>
  <c r="AQ294" i="16"/>
  <c r="AR294" i="16"/>
  <c r="AS294" i="16" s="1" a="1"/>
  <c r="AS294" i="16" s="1"/>
  <c r="AU294" i="16" a="1"/>
  <c r="AU294" i="16" s="1"/>
  <c r="AV294" i="16" s="1"/>
  <c r="AW294" i="16" a="1"/>
  <c r="AW294" i="16" s="1"/>
  <c r="AX294" i="16" a="1"/>
  <c r="AX294" i="16" s="1"/>
  <c r="AQ295" i="16"/>
  <c r="AR295" i="16"/>
  <c r="AS295" i="16" a="1"/>
  <c r="AS295" i="16" s="1"/>
  <c r="AU295" i="16" a="1"/>
  <c r="AU295" i="16" s="1"/>
  <c r="AV295" i="16" s="1"/>
  <c r="AW295" i="16" a="1"/>
  <c r="AW295" i="16" s="1"/>
  <c r="AX295" i="16" a="1"/>
  <c r="AX295" i="16" s="1"/>
  <c r="AQ296" i="16"/>
  <c r="AR296" i="16"/>
  <c r="AS296" i="16" s="1" a="1"/>
  <c r="AS296" i="16" s="1"/>
  <c r="AU296" i="16" a="1"/>
  <c r="AU296" i="16" s="1"/>
  <c r="AV296" i="16" s="1"/>
  <c r="AW296" i="16" a="1"/>
  <c r="AW296" i="16" s="1"/>
  <c r="AX296" i="16" a="1"/>
  <c r="AX296" i="16" s="1"/>
  <c r="AQ297" i="16"/>
  <c r="AR297" i="16"/>
  <c r="AS297" i="16" s="1" a="1"/>
  <c r="AS297" i="16" s="1"/>
  <c r="AU297" i="16" a="1"/>
  <c r="AU297" i="16" s="1"/>
  <c r="AV297" i="16" s="1"/>
  <c r="AW297" i="16" a="1"/>
  <c r="AW297" i="16" s="1"/>
  <c r="AX297" i="16" a="1"/>
  <c r="AX297" i="16" s="1"/>
  <c r="AQ298" i="16"/>
  <c r="AR298" i="16"/>
  <c r="AS298" i="16" a="1"/>
  <c r="AS298" i="16" s="1"/>
  <c r="AU298" i="16" a="1"/>
  <c r="AU298" i="16" s="1"/>
  <c r="AV298" i="16" s="1"/>
  <c r="AW298" i="16" a="1"/>
  <c r="AW298" i="16" s="1"/>
  <c r="AX298" i="16" a="1"/>
  <c r="AX298" i="16" s="1"/>
  <c r="AQ299" i="16"/>
  <c r="AR299" i="16"/>
  <c r="AS299" i="16" s="1" a="1"/>
  <c r="AS299" i="16" s="1"/>
  <c r="AU299" i="16" a="1"/>
  <c r="AU299" i="16" s="1"/>
  <c r="AV299" i="16" s="1"/>
  <c r="AW299" i="16" a="1"/>
  <c r="AW299" i="16" s="1"/>
  <c r="AX299" i="16" a="1"/>
  <c r="AX299" i="16" s="1"/>
  <c r="AQ300" i="16"/>
  <c r="AR300" i="16"/>
  <c r="AS300" i="16" s="1" a="1"/>
  <c r="AS300" i="16" s="1"/>
  <c r="AU300" i="16" a="1"/>
  <c r="AU300" i="16" s="1"/>
  <c r="AV300" i="16" s="1"/>
  <c r="AW300" i="16" a="1"/>
  <c r="AW300" i="16" s="1"/>
  <c r="AX300" i="16" a="1"/>
  <c r="AX300" i="16" s="1"/>
  <c r="AQ301" i="16"/>
  <c r="AR301" i="16"/>
  <c r="AS301" i="16" s="1" a="1"/>
  <c r="AS301" i="16" s="1"/>
  <c r="AU301" i="16" a="1"/>
  <c r="AU301" i="16" s="1"/>
  <c r="AV301" i="16" s="1"/>
  <c r="AW301" i="16" a="1"/>
  <c r="AW301" i="16" s="1"/>
  <c r="AX301" i="16" a="1"/>
  <c r="AX301" i="16" s="1"/>
  <c r="AQ302" i="16"/>
  <c r="AR302" i="16"/>
  <c r="AS302" i="16" s="1" a="1"/>
  <c r="AS302" i="16" s="1"/>
  <c r="AU302" i="16" a="1"/>
  <c r="AU302" i="16" s="1"/>
  <c r="AV302" i="16" s="1"/>
  <c r="AW302" i="16" a="1"/>
  <c r="AW302" i="16" s="1"/>
  <c r="AX302" i="16" a="1"/>
  <c r="AX302" i="16" s="1"/>
  <c r="A301" i="8"/>
  <c r="A302" i="8"/>
  <c r="A303" i="8"/>
  <c r="A304" i="8"/>
  <c r="A305" i="8"/>
  <c r="A306" i="8"/>
  <c r="A307" i="8"/>
  <c r="A308" i="8"/>
  <c r="AQ5" i="8"/>
  <c r="AR5" i="8"/>
  <c r="AV5" i="8" a="1"/>
  <c r="AV5" i="8" s="1"/>
  <c r="AW5" i="8" a="1"/>
  <c r="AW5" i="8" s="1"/>
  <c r="AX5" i="8" a="1"/>
  <c r="AX5" i="8" s="1"/>
  <c r="AQ6" i="8"/>
  <c r="AR6" i="8"/>
  <c r="AV6" i="8" a="1"/>
  <c r="AV6" i="8" s="1"/>
  <c r="AW6" i="8" a="1"/>
  <c r="AW6" i="8" s="1"/>
  <c r="AX6" i="8" a="1"/>
  <c r="AX6" i="8" s="1"/>
  <c r="AQ10" i="8"/>
  <c r="AR10" i="8"/>
  <c r="AS10" i="8" s="1" a="1"/>
  <c r="AS10" i="8" s="1"/>
  <c r="AV10" i="8" a="1"/>
  <c r="AV10" i="8" s="1"/>
  <c r="AW10" i="8" a="1"/>
  <c r="AW10" i="8" s="1"/>
  <c r="AX10" i="8" a="1"/>
  <c r="AX10" i="8" s="1"/>
  <c r="AQ11" i="8"/>
  <c r="AR11" i="8"/>
  <c r="AS11" i="8" s="1" a="1"/>
  <c r="AS11" i="8" s="1"/>
  <c r="AV11" i="8" a="1"/>
  <c r="AV11" i="8" s="1"/>
  <c r="AW11" i="8" a="1"/>
  <c r="AW11" i="8" s="1"/>
  <c r="AX11" i="8" a="1"/>
  <c r="AX11" i="8" s="1"/>
  <c r="AQ14" i="8"/>
  <c r="AR14" i="8"/>
  <c r="AS14" i="8" s="1" a="1"/>
  <c r="AS14" i="8" s="1"/>
  <c r="AV14" i="8" a="1"/>
  <c r="AV14" i="8" s="1"/>
  <c r="AW14" i="8" a="1"/>
  <c r="AW14" i="8" s="1"/>
  <c r="AX14" i="8" a="1"/>
  <c r="AX14" i="8" s="1"/>
  <c r="AQ15" i="8"/>
  <c r="AR15" i="8"/>
  <c r="AS15" i="8" s="1" a="1"/>
  <c r="AS15" i="8" s="1"/>
  <c r="AV15" i="8" a="1"/>
  <c r="AV15" i="8" s="1"/>
  <c r="AW15" i="8" a="1"/>
  <c r="AW15" i="8" s="1"/>
  <c r="AX15" i="8" a="1"/>
  <c r="AX15" i="8" s="1"/>
  <c r="AQ16" i="8"/>
  <c r="AR16" i="8"/>
  <c r="AS16" i="8" s="1" a="1"/>
  <c r="AS16" i="8" s="1"/>
  <c r="AV16" i="8" a="1"/>
  <c r="AV16" i="8" s="1"/>
  <c r="AW16" i="8" a="1"/>
  <c r="AW16" i="8" s="1"/>
  <c r="AX16" i="8" a="1"/>
  <c r="AX16" i="8" s="1"/>
  <c r="AQ17" i="8"/>
  <c r="AR17" i="8"/>
  <c r="AS17" i="8" s="1" a="1"/>
  <c r="AS17" i="8" s="1"/>
  <c r="AV17" i="8" a="1"/>
  <c r="AV17" i="8" s="1"/>
  <c r="AW17" i="8" a="1"/>
  <c r="AW17" i="8" s="1"/>
  <c r="AX17" i="8" a="1"/>
  <c r="AX17" i="8" s="1"/>
  <c r="AQ18" i="8"/>
  <c r="AR18" i="8"/>
  <c r="AS18" i="8" s="1" a="1"/>
  <c r="AS18" i="8" s="1"/>
  <c r="AV18" i="8" a="1"/>
  <c r="AV18" i="8" s="1"/>
  <c r="AW18" i="8" a="1"/>
  <c r="AW18" i="8" s="1"/>
  <c r="AX18" i="8" a="1"/>
  <c r="AX18" i="8" s="1"/>
  <c r="AQ19" i="8"/>
  <c r="AR19" i="8"/>
  <c r="AS19" i="8" s="1" a="1"/>
  <c r="AS19" i="8" s="1"/>
  <c r="AV19" i="8" a="1"/>
  <c r="AV19" i="8" s="1"/>
  <c r="AW19" i="8" a="1"/>
  <c r="AW19" i="8" s="1"/>
  <c r="AX19" i="8" a="1"/>
  <c r="AX19" i="8" s="1"/>
  <c r="AQ20" i="8"/>
  <c r="AR20" i="8"/>
  <c r="AS20" i="8" s="1" a="1"/>
  <c r="AS20" i="8" s="1"/>
  <c r="AV20" i="8" a="1"/>
  <c r="AV20" i="8" s="1"/>
  <c r="AW20" i="8" a="1"/>
  <c r="AW20" i="8" s="1"/>
  <c r="AX20" i="8" a="1"/>
  <c r="AX20" i="8" s="1"/>
  <c r="AQ27" i="8"/>
  <c r="AR27" i="8"/>
  <c r="AS27" i="8" s="1" a="1"/>
  <c r="AS27" i="8" s="1"/>
  <c r="AV27" i="8" a="1"/>
  <c r="AV27" i="8" s="1"/>
  <c r="AW27" i="8" a="1"/>
  <c r="AW27" i="8" s="1"/>
  <c r="AX27" i="8" a="1"/>
  <c r="AX27" i="8" s="1"/>
  <c r="AQ28" i="8"/>
  <c r="AR28" i="8"/>
  <c r="AS28" i="8" s="1" a="1"/>
  <c r="AS28" i="8" s="1"/>
  <c r="AV28" i="8" a="1"/>
  <c r="AV28" i="8" s="1"/>
  <c r="AW28" i="8" a="1"/>
  <c r="AW28" i="8" s="1"/>
  <c r="AX28" i="8" a="1"/>
  <c r="AX28" i="8" s="1"/>
  <c r="AQ29" i="8"/>
  <c r="AR29" i="8"/>
  <c r="AS29" i="8" s="1" a="1"/>
  <c r="AS29" i="8" s="1"/>
  <c r="AV29" i="8" a="1"/>
  <c r="AV29" i="8" s="1"/>
  <c r="AW29" i="8" a="1"/>
  <c r="AW29" i="8" s="1"/>
  <c r="AX29" i="8" a="1"/>
  <c r="AX29" i="8" s="1"/>
  <c r="AQ35" i="8"/>
  <c r="AR35" i="8"/>
  <c r="AS35" i="8" s="1" a="1"/>
  <c r="AS35" i="8" s="1"/>
  <c r="AV35" i="8" a="1"/>
  <c r="AV35" i="8" s="1"/>
  <c r="AW35" i="8" a="1"/>
  <c r="AW35" i="8" s="1"/>
  <c r="AX35" i="8" a="1"/>
  <c r="AX35" i="8" s="1"/>
  <c r="AQ36" i="8"/>
  <c r="AR36" i="8"/>
  <c r="AS36" i="8" s="1" a="1"/>
  <c r="AS36" i="8" s="1"/>
  <c r="AV36" i="8" a="1"/>
  <c r="AV36" i="8" s="1"/>
  <c r="AW36" i="8" a="1"/>
  <c r="AW36" i="8" s="1"/>
  <c r="AX36" i="8" a="1"/>
  <c r="AX36" i="8" s="1"/>
  <c r="AQ12" i="8"/>
  <c r="AR12" i="8"/>
  <c r="AS12" i="8" s="1" a="1"/>
  <c r="AS12" i="8" s="1"/>
  <c r="AV12" i="8" a="1"/>
  <c r="AV12" i="8" s="1"/>
  <c r="AW12" i="8" a="1"/>
  <c r="AW12" i="8" s="1"/>
  <c r="AX12" i="8" a="1"/>
  <c r="AX12" i="8" s="1"/>
  <c r="AQ13" i="8"/>
  <c r="AR13" i="8"/>
  <c r="AS13" i="8" s="1" a="1"/>
  <c r="AS13" i="8" s="1"/>
  <c r="AV13" i="8" a="1"/>
  <c r="AV13" i="8" s="1"/>
  <c r="AW13" i="8" a="1"/>
  <c r="AW13" i="8" s="1"/>
  <c r="AX13" i="8" a="1"/>
  <c r="AX13" i="8" s="1"/>
  <c r="AQ21" i="8"/>
  <c r="AR21" i="8"/>
  <c r="AS21" i="8" s="1" a="1"/>
  <c r="AS21" i="8" s="1"/>
  <c r="AV21" i="8" a="1"/>
  <c r="AV21" i="8" s="1"/>
  <c r="AW21" i="8" a="1"/>
  <c r="AW21" i="8" s="1"/>
  <c r="AX21" i="8" a="1"/>
  <c r="AX21" i="8" s="1"/>
  <c r="AQ22" i="8"/>
  <c r="AR22" i="8"/>
  <c r="AS22" i="8" s="1" a="1"/>
  <c r="AS22" i="8" s="1"/>
  <c r="AV22" i="8" a="1"/>
  <c r="AV22" i="8" s="1"/>
  <c r="AW22" i="8" a="1"/>
  <c r="AW22" i="8" s="1"/>
  <c r="AX22" i="8" a="1"/>
  <c r="AX22" i="8" s="1"/>
  <c r="AQ23" i="8"/>
  <c r="AR23" i="8"/>
  <c r="AS23" i="8" s="1" a="1"/>
  <c r="AS23" i="8" s="1"/>
  <c r="AV23" i="8" a="1"/>
  <c r="AV23" i="8" s="1"/>
  <c r="AW23" i="8" a="1"/>
  <c r="AW23" i="8" s="1"/>
  <c r="AX23" i="8" a="1"/>
  <c r="AX23" i="8" s="1"/>
  <c r="AQ30" i="8"/>
  <c r="AR30" i="8"/>
  <c r="AS30" i="8" s="1" a="1"/>
  <c r="AS30" i="8" s="1"/>
  <c r="AV30" i="8" a="1"/>
  <c r="AV30" i="8" s="1"/>
  <c r="AW30" i="8" a="1"/>
  <c r="AW30" i="8" s="1"/>
  <c r="AX30" i="8" a="1"/>
  <c r="AX30" i="8" s="1"/>
  <c r="AQ31" i="8"/>
  <c r="AR31" i="8"/>
  <c r="AS31" i="8" s="1" a="1"/>
  <c r="AS31" i="8" s="1"/>
  <c r="AV31" i="8" a="1"/>
  <c r="AV31" i="8" s="1"/>
  <c r="AW31" i="8" a="1"/>
  <c r="AW31" i="8" s="1"/>
  <c r="AX31" i="8" a="1"/>
  <c r="AX31" i="8" s="1"/>
  <c r="AQ32" i="8"/>
  <c r="AR32" i="8"/>
  <c r="AS32" i="8" s="1" a="1"/>
  <c r="AS32" i="8" s="1"/>
  <c r="AV32" i="8" a="1"/>
  <c r="AV32" i="8" s="1"/>
  <c r="AW32" i="8" a="1"/>
  <c r="AW32" i="8" s="1"/>
  <c r="AX32" i="8" a="1"/>
  <c r="AX32" i="8" s="1"/>
  <c r="AQ34" i="8"/>
  <c r="AR34" i="8"/>
  <c r="AS34" i="8" s="1" a="1"/>
  <c r="AS34" i="8" s="1"/>
  <c r="AV34" i="8" a="1"/>
  <c r="AV34" i="8" s="1"/>
  <c r="AW34" i="8" a="1"/>
  <c r="AW34" i="8" s="1"/>
  <c r="AX34" i="8" a="1"/>
  <c r="AX34" i="8" s="1"/>
  <c r="AQ33" i="8"/>
  <c r="AR33" i="8"/>
  <c r="AS33" i="8" s="1" a="1"/>
  <c r="AS33" i="8" s="1"/>
  <c r="AV33" i="8" a="1"/>
  <c r="AV33" i="8" s="1"/>
  <c r="AW33" i="8" a="1"/>
  <c r="AW33" i="8" s="1"/>
  <c r="AX33" i="8" a="1"/>
  <c r="AX33" i="8" s="1"/>
  <c r="AQ37" i="8"/>
  <c r="AR37" i="8"/>
  <c r="AS37" i="8" s="1" a="1"/>
  <c r="AS37" i="8" s="1"/>
  <c r="AV37" i="8" a="1"/>
  <c r="AV37" i="8" s="1"/>
  <c r="AW37" i="8" a="1"/>
  <c r="AW37" i="8" s="1"/>
  <c r="AX37" i="8" a="1"/>
  <c r="AX37" i="8" s="1"/>
  <c r="AQ38" i="8"/>
  <c r="AR38" i="8"/>
  <c r="AS38" i="8" s="1" a="1"/>
  <c r="AS38" i="8" s="1"/>
  <c r="AV38" i="8" a="1"/>
  <c r="AV38" i="8" s="1"/>
  <c r="AW38" i="8" a="1"/>
  <c r="AW38" i="8" s="1"/>
  <c r="AX38" i="8" a="1"/>
  <c r="AX38" i="8" s="1"/>
  <c r="AQ39" i="8"/>
  <c r="AR39" i="8"/>
  <c r="AS39" i="8" s="1" a="1"/>
  <c r="AS39" i="8" s="1"/>
  <c r="AV39" i="8" a="1"/>
  <c r="AV39" i="8" s="1"/>
  <c r="AW39" i="8" a="1"/>
  <c r="AW39" i="8" s="1"/>
  <c r="AX39" i="8" a="1"/>
  <c r="AX39" i="8" s="1"/>
  <c r="AQ7" i="8"/>
  <c r="AR7" i="8"/>
  <c r="AS7" i="8" s="1" a="1"/>
  <c r="AS7" i="8" s="1"/>
  <c r="AV7" i="8" a="1"/>
  <c r="AV7" i="8" s="1"/>
  <c r="AW7" i="8" a="1"/>
  <c r="AW7" i="8" s="1"/>
  <c r="AX7" i="8" a="1"/>
  <c r="AX7" i="8" s="1"/>
  <c r="AQ8" i="8"/>
  <c r="AR8" i="8"/>
  <c r="AS8" i="8" s="1" a="1"/>
  <c r="AS8" i="8" s="1"/>
  <c r="AV8" i="8" a="1"/>
  <c r="AV8" i="8" s="1"/>
  <c r="AW8" i="8" a="1"/>
  <c r="AW8" i="8" s="1"/>
  <c r="AX8" i="8" a="1"/>
  <c r="AX8" i="8" s="1"/>
  <c r="AQ9" i="8"/>
  <c r="AR9" i="8"/>
  <c r="AS9" i="8" s="1" a="1"/>
  <c r="AS9" i="8" s="1"/>
  <c r="AV9" i="8" a="1"/>
  <c r="AV9" i="8" s="1"/>
  <c r="AW9" i="8" a="1"/>
  <c r="AW9" i="8" s="1"/>
  <c r="AX9" i="8" a="1"/>
  <c r="AX9" i="8" s="1"/>
  <c r="AQ24" i="8"/>
  <c r="AR24" i="8"/>
  <c r="AS24" i="8" s="1" a="1"/>
  <c r="AS24" i="8" s="1"/>
  <c r="AV24" i="8" a="1"/>
  <c r="AV24" i="8" s="1"/>
  <c r="AW24" i="8" a="1"/>
  <c r="AW24" i="8" s="1"/>
  <c r="AX24" i="8" a="1"/>
  <c r="AX24" i="8" s="1"/>
  <c r="AQ25" i="8"/>
  <c r="AR25" i="8"/>
  <c r="AS25" i="8" s="1" a="1"/>
  <c r="AS25" i="8" s="1"/>
  <c r="AV25" i="8" a="1"/>
  <c r="AV25" i="8" s="1"/>
  <c r="AW25" i="8" a="1"/>
  <c r="AW25" i="8" s="1"/>
  <c r="AX25" i="8" a="1"/>
  <c r="AX25" i="8" s="1"/>
  <c r="AQ26" i="8"/>
  <c r="AR26" i="8"/>
  <c r="AV26" i="8" a="1"/>
  <c r="AV26" i="8" s="1"/>
  <c r="AW26" i="8" a="1"/>
  <c r="AW26" i="8" s="1"/>
  <c r="AX26" i="8" a="1"/>
  <c r="AX26" i="8" s="1"/>
  <c r="AQ40" i="8"/>
  <c r="AR40" i="8"/>
  <c r="AS40" i="8" s="1" a="1"/>
  <c r="AS40" i="8" s="1"/>
  <c r="AV40" i="8" a="1"/>
  <c r="AV40" i="8" s="1"/>
  <c r="AW40" i="8" a="1"/>
  <c r="AW40" i="8" s="1"/>
  <c r="AX40" i="8" a="1"/>
  <c r="AX40" i="8" s="1"/>
  <c r="AQ41" i="8"/>
  <c r="AR41" i="8"/>
  <c r="AS41" i="8" s="1" a="1"/>
  <c r="AS41" i="8" s="1"/>
  <c r="AV41" i="8" a="1"/>
  <c r="AV41" i="8" s="1"/>
  <c r="AW41" i="8" a="1"/>
  <c r="AW41" i="8" s="1"/>
  <c r="AX41" i="8" a="1"/>
  <c r="AX41" i="8" s="1"/>
  <c r="AQ42" i="8"/>
  <c r="AR42" i="8"/>
  <c r="AS42" i="8" s="1" a="1"/>
  <c r="AS42" i="8" s="1"/>
  <c r="AV42" i="8" a="1"/>
  <c r="AV42" i="8" s="1"/>
  <c r="AW42" i="8" a="1"/>
  <c r="AW42" i="8" s="1"/>
  <c r="AX42" i="8" a="1"/>
  <c r="AX42" i="8" s="1"/>
  <c r="AQ43" i="8"/>
  <c r="AR43" i="8"/>
  <c r="AS43" i="8" s="1" a="1"/>
  <c r="AS43" i="8" s="1"/>
  <c r="AV43" i="8" a="1"/>
  <c r="AV43" i="8" s="1"/>
  <c r="AW43" i="8" a="1"/>
  <c r="AW43" i="8" s="1"/>
  <c r="AX43" i="8" a="1"/>
  <c r="AX43" i="8" s="1"/>
  <c r="AQ44" i="8"/>
  <c r="AR44" i="8"/>
  <c r="AS44" i="8" s="1" a="1"/>
  <c r="AS44" i="8" s="1"/>
  <c r="AV44" i="8" a="1"/>
  <c r="AV44" i="8" s="1"/>
  <c r="AW44" i="8" a="1"/>
  <c r="AW44" i="8" s="1"/>
  <c r="AX44" i="8" a="1"/>
  <c r="AX44" i="8" s="1"/>
  <c r="AQ45" i="8"/>
  <c r="AR45" i="8"/>
  <c r="AS45" i="8" s="1" a="1"/>
  <c r="AS45" i="8" s="1"/>
  <c r="AV45" i="8" a="1"/>
  <c r="AV45" i="8" s="1"/>
  <c r="AW45" i="8" a="1"/>
  <c r="AW45" i="8" s="1"/>
  <c r="AX45" i="8" a="1"/>
  <c r="AX45" i="8" s="1"/>
  <c r="AQ46" i="8"/>
  <c r="AR46" i="8"/>
  <c r="AS46" i="8" s="1" a="1"/>
  <c r="AS46" i="8" s="1"/>
  <c r="AV46" i="8" a="1"/>
  <c r="AV46" i="8" s="1"/>
  <c r="AW46" i="8" a="1"/>
  <c r="AW46" i="8" s="1"/>
  <c r="AX46" i="8" a="1"/>
  <c r="AX46" i="8" s="1"/>
  <c r="AQ47" i="8"/>
  <c r="AR47" i="8"/>
  <c r="AS47" i="8" s="1" a="1"/>
  <c r="AS47" i="8" s="1"/>
  <c r="AV47" i="8" a="1"/>
  <c r="AV47" i="8" s="1"/>
  <c r="AW47" i="8" a="1"/>
  <c r="AW47" i="8" s="1"/>
  <c r="AX47" i="8" a="1"/>
  <c r="AX47" i="8" s="1"/>
  <c r="AQ48" i="8"/>
  <c r="AR48" i="8"/>
  <c r="AS48" i="8" s="1" a="1"/>
  <c r="AS48" i="8" s="1"/>
  <c r="AV48" i="8" a="1"/>
  <c r="AV48" i="8" s="1"/>
  <c r="AW48" i="8" a="1"/>
  <c r="AW48" i="8" s="1"/>
  <c r="AX48" i="8" a="1"/>
  <c r="AX48" i="8" s="1"/>
  <c r="AQ49" i="8"/>
  <c r="AR49" i="8"/>
  <c r="AS49" i="8" s="1" a="1"/>
  <c r="AS49" i="8" s="1"/>
  <c r="AV49" i="8" a="1"/>
  <c r="AV49" i="8" s="1"/>
  <c r="AW49" i="8" a="1"/>
  <c r="AW49" i="8" s="1"/>
  <c r="AX49" i="8" a="1"/>
  <c r="AX49" i="8" s="1"/>
  <c r="AQ50" i="8"/>
  <c r="AR50" i="8"/>
  <c r="AV50" i="8" a="1"/>
  <c r="AV50" i="8" s="1"/>
  <c r="AW50" i="8" a="1"/>
  <c r="AW50" i="8" s="1"/>
  <c r="AX50" i="8" a="1"/>
  <c r="AX50" i="8" s="1"/>
  <c r="AQ51" i="8"/>
  <c r="AR51" i="8"/>
  <c r="AV51" i="8" a="1"/>
  <c r="AV51" i="8" s="1"/>
  <c r="AW51" i="8" a="1"/>
  <c r="AW51" i="8" s="1"/>
  <c r="AX51" i="8" a="1"/>
  <c r="AX51" i="8" s="1"/>
  <c r="AQ52" i="8"/>
  <c r="AR52" i="8"/>
  <c r="AV52" i="8" a="1"/>
  <c r="AV52" i="8" s="1"/>
  <c r="AW52" i="8" a="1"/>
  <c r="AW52" i="8" s="1"/>
  <c r="AX52" i="8" a="1"/>
  <c r="AX52" i="8" s="1"/>
  <c r="AQ53" i="8"/>
  <c r="AR53" i="8"/>
  <c r="AS53" i="8" s="1" a="1"/>
  <c r="AS53" i="8" s="1"/>
  <c r="AV53" i="8" a="1"/>
  <c r="AV53" i="8" s="1"/>
  <c r="AW53" i="8" a="1"/>
  <c r="AW53" i="8" s="1"/>
  <c r="AX53" i="8" a="1"/>
  <c r="AX53" i="8" s="1"/>
  <c r="AQ54" i="8"/>
  <c r="AR54" i="8"/>
  <c r="AS54" i="8" s="1" a="1"/>
  <c r="AS54" i="8" s="1"/>
  <c r="AV54" i="8" a="1"/>
  <c r="AV54" i="8" s="1"/>
  <c r="AW54" i="8" a="1"/>
  <c r="AW54" i="8" s="1"/>
  <c r="AX54" i="8" a="1"/>
  <c r="AX54" i="8" s="1"/>
  <c r="AQ55" i="8"/>
  <c r="AR55" i="8"/>
  <c r="AS55" i="8" s="1" a="1"/>
  <c r="AS55" i="8" s="1"/>
  <c r="AV55" i="8" a="1"/>
  <c r="AV55" i="8" s="1"/>
  <c r="AW55" i="8" a="1"/>
  <c r="AW55" i="8" s="1"/>
  <c r="AX55" i="8" a="1"/>
  <c r="AX55" i="8" s="1"/>
  <c r="AQ56" i="8"/>
  <c r="AR56" i="8"/>
  <c r="AV56" i="8" a="1"/>
  <c r="AV56" i="8" s="1"/>
  <c r="AW56" i="8" a="1"/>
  <c r="AW56" i="8" s="1"/>
  <c r="AX56" i="8" a="1"/>
  <c r="AX56" i="8" s="1"/>
  <c r="AQ57" i="8"/>
  <c r="AR57" i="8"/>
  <c r="AS57" i="8" s="1" a="1"/>
  <c r="AS57" i="8" s="1"/>
  <c r="AV57" i="8" a="1"/>
  <c r="AV57" i="8" s="1"/>
  <c r="AW57" i="8" a="1"/>
  <c r="AW57" i="8" s="1"/>
  <c r="AX57" i="8" a="1"/>
  <c r="AX57" i="8" s="1"/>
  <c r="AQ58" i="8"/>
  <c r="AR58" i="8"/>
  <c r="AS58" i="8" s="1" a="1"/>
  <c r="AS58" i="8" s="1"/>
  <c r="AV58" i="8" a="1"/>
  <c r="AV58" i="8" s="1"/>
  <c r="AW58" i="8" a="1"/>
  <c r="AW58" i="8" s="1"/>
  <c r="AX58" i="8" a="1"/>
  <c r="AX58" i="8" s="1"/>
  <c r="AQ59" i="8"/>
  <c r="AR59" i="8"/>
  <c r="AS59" i="8" s="1" a="1"/>
  <c r="AS59" i="8" s="1"/>
  <c r="AV59" i="8" a="1"/>
  <c r="AV59" i="8" s="1"/>
  <c r="AW59" i="8" a="1"/>
  <c r="AW59" i="8" s="1"/>
  <c r="AX59" i="8" a="1"/>
  <c r="AX59" i="8" s="1"/>
  <c r="AQ60" i="8"/>
  <c r="AR60" i="8"/>
  <c r="AV60" i="8" a="1"/>
  <c r="AV60" i="8" s="1"/>
  <c r="AW60" i="8" a="1"/>
  <c r="AW60" i="8" s="1"/>
  <c r="AX60" i="8" a="1"/>
  <c r="AX60" i="8" s="1"/>
  <c r="AQ61" i="8"/>
  <c r="AR61" i="8"/>
  <c r="AS61" i="8" s="1" a="1"/>
  <c r="AS61" i="8" s="1"/>
  <c r="AV61" i="8" a="1"/>
  <c r="AV61" i="8" s="1"/>
  <c r="AW61" i="8" a="1"/>
  <c r="AW61" i="8" s="1"/>
  <c r="AX61" i="8" a="1"/>
  <c r="AX61" i="8" s="1"/>
  <c r="AQ62" i="8"/>
  <c r="AR62" i="8"/>
  <c r="AS62" i="8" s="1" a="1"/>
  <c r="AS62" i="8" s="1"/>
  <c r="AV62" i="8" a="1"/>
  <c r="AV62" i="8" s="1"/>
  <c r="AW62" i="8" a="1"/>
  <c r="AW62" i="8" s="1"/>
  <c r="AX62" i="8" a="1"/>
  <c r="AX62" i="8" s="1"/>
  <c r="AQ63" i="8"/>
  <c r="AR63" i="8"/>
  <c r="AS63" i="8" s="1" a="1"/>
  <c r="AS63" i="8" s="1"/>
  <c r="AV63" i="8" a="1"/>
  <c r="AV63" i="8" s="1"/>
  <c r="AW63" i="8" a="1"/>
  <c r="AW63" i="8" s="1"/>
  <c r="AX63" i="8" a="1"/>
  <c r="AX63" i="8" s="1"/>
  <c r="AQ64" i="8"/>
  <c r="AR64" i="8"/>
  <c r="AV64" i="8" a="1"/>
  <c r="AV64" i="8" s="1"/>
  <c r="AW64" i="8" a="1"/>
  <c r="AW64" i="8" s="1"/>
  <c r="AX64" i="8" a="1"/>
  <c r="AX64" i="8" s="1"/>
  <c r="AQ65" i="8"/>
  <c r="AR65" i="8"/>
  <c r="AS65" i="8" s="1" a="1"/>
  <c r="AS65" i="8" s="1"/>
  <c r="AV65" i="8" a="1"/>
  <c r="AV65" i="8" s="1"/>
  <c r="AW65" i="8" a="1"/>
  <c r="AW65" i="8" s="1"/>
  <c r="AX65" i="8" a="1"/>
  <c r="AX65" i="8" s="1"/>
  <c r="AQ66" i="8"/>
  <c r="AR66" i="8"/>
  <c r="AS66" i="8" s="1" a="1"/>
  <c r="AS66" i="8" s="1"/>
  <c r="AV66" i="8" a="1"/>
  <c r="AV66" i="8" s="1"/>
  <c r="AW66" i="8" a="1"/>
  <c r="AW66" i="8" s="1"/>
  <c r="AX66" i="8" a="1"/>
  <c r="AX66" i="8" s="1"/>
  <c r="AQ67" i="8"/>
  <c r="AR67" i="8"/>
  <c r="AS67" i="8" s="1" a="1"/>
  <c r="AS67" i="8" s="1"/>
  <c r="AV67" i="8" a="1"/>
  <c r="AV67" i="8" s="1"/>
  <c r="AW67" i="8" a="1"/>
  <c r="AW67" i="8" s="1"/>
  <c r="AX67" i="8" a="1"/>
  <c r="AX67" i="8" s="1"/>
  <c r="AQ68" i="8"/>
  <c r="AR68" i="8"/>
  <c r="AS68" i="8" s="1" a="1"/>
  <c r="AS68" i="8" s="1"/>
  <c r="AV68" i="8" a="1"/>
  <c r="AV68" i="8" s="1"/>
  <c r="AW68" i="8" a="1"/>
  <c r="AW68" i="8" s="1"/>
  <c r="AX68" i="8" a="1"/>
  <c r="AX68" i="8" s="1"/>
  <c r="AQ69" i="8"/>
  <c r="AR69" i="8"/>
  <c r="AS69" i="8" s="1" a="1"/>
  <c r="AS69" i="8" s="1"/>
  <c r="AV69" i="8" a="1"/>
  <c r="AV69" i="8" s="1"/>
  <c r="AW69" i="8" a="1"/>
  <c r="AW69" i="8" s="1"/>
  <c r="AX69" i="8" a="1"/>
  <c r="AX69" i="8" s="1"/>
  <c r="AQ70" i="8"/>
  <c r="AR70" i="8"/>
  <c r="AS70" i="8" s="1" a="1"/>
  <c r="AS70" i="8" s="1"/>
  <c r="AV70" i="8" a="1"/>
  <c r="AV70" i="8" s="1"/>
  <c r="AW70" i="8" a="1"/>
  <c r="AW70" i="8" s="1"/>
  <c r="AX70" i="8" a="1"/>
  <c r="AX70" i="8" s="1"/>
  <c r="AQ71" i="8"/>
  <c r="AR71" i="8"/>
  <c r="AS71" i="8" s="1" a="1"/>
  <c r="AS71" i="8" s="1"/>
  <c r="AV71" i="8" a="1"/>
  <c r="AV71" i="8" s="1"/>
  <c r="AW71" i="8" a="1"/>
  <c r="AW71" i="8" s="1"/>
  <c r="AX71" i="8" a="1"/>
  <c r="AX71" i="8" s="1"/>
  <c r="AQ72" i="8"/>
  <c r="AR72" i="8"/>
  <c r="AS72" i="8" s="1" a="1"/>
  <c r="AS72" i="8" s="1"/>
  <c r="AV72" i="8" a="1"/>
  <c r="AV72" i="8" s="1"/>
  <c r="AW72" i="8" a="1"/>
  <c r="AW72" i="8" s="1"/>
  <c r="AX72" i="8" a="1"/>
  <c r="AX72" i="8" s="1"/>
  <c r="AQ73" i="8"/>
  <c r="AR73" i="8"/>
  <c r="AS73" i="8" s="1" a="1"/>
  <c r="AS73" i="8" s="1"/>
  <c r="AV73" i="8" a="1"/>
  <c r="AV73" i="8" s="1"/>
  <c r="AW73" i="8" a="1"/>
  <c r="AW73" i="8" s="1"/>
  <c r="AX73" i="8" a="1"/>
  <c r="AX73" i="8" s="1"/>
  <c r="AQ74" i="8"/>
  <c r="AR74" i="8"/>
  <c r="AS74" i="8" s="1" a="1"/>
  <c r="AS74" i="8" s="1"/>
  <c r="AV74" i="8" a="1"/>
  <c r="AV74" i="8" s="1"/>
  <c r="AW74" i="8" a="1"/>
  <c r="AW74" i="8" s="1"/>
  <c r="AX74" i="8" a="1"/>
  <c r="AX74" i="8" s="1"/>
  <c r="AQ75" i="8"/>
  <c r="AR75" i="8"/>
  <c r="AS75" i="8" s="1" a="1"/>
  <c r="AS75" i="8" s="1"/>
  <c r="AV75" i="8" a="1"/>
  <c r="AV75" i="8" s="1"/>
  <c r="AW75" i="8" a="1"/>
  <c r="AW75" i="8" s="1"/>
  <c r="AX75" i="8" a="1"/>
  <c r="AX75" i="8" s="1"/>
  <c r="AQ76" i="8"/>
  <c r="AR76" i="8"/>
  <c r="AS76" i="8" s="1" a="1"/>
  <c r="AS76" i="8" s="1"/>
  <c r="AV76" i="8" a="1"/>
  <c r="AV76" i="8" s="1"/>
  <c r="AW76" i="8" a="1"/>
  <c r="AW76" i="8" s="1"/>
  <c r="AX76" i="8" a="1"/>
  <c r="AX76" i="8" s="1"/>
  <c r="AQ77" i="8"/>
  <c r="AR77" i="8"/>
  <c r="AS77" i="8" s="1" a="1"/>
  <c r="AS77" i="8" s="1"/>
  <c r="AV77" i="8" a="1"/>
  <c r="AV77" i="8" s="1"/>
  <c r="AW77" i="8" a="1"/>
  <c r="AW77" i="8" s="1"/>
  <c r="AX77" i="8" a="1"/>
  <c r="AX77" i="8" s="1"/>
  <c r="AQ78" i="8"/>
  <c r="AR78" i="8"/>
  <c r="AS78" i="8" s="1" a="1"/>
  <c r="AS78" i="8" s="1"/>
  <c r="AV78" i="8" a="1"/>
  <c r="AV78" i="8" s="1"/>
  <c r="AW78" i="8" a="1"/>
  <c r="AW78" i="8" s="1"/>
  <c r="AX78" i="8" a="1"/>
  <c r="AX78" i="8" s="1"/>
  <c r="AQ79" i="8"/>
  <c r="AR79" i="8"/>
  <c r="AS79" i="8" s="1" a="1"/>
  <c r="AS79" i="8" s="1"/>
  <c r="AV79" i="8" a="1"/>
  <c r="AV79" i="8" s="1"/>
  <c r="AW79" i="8" a="1"/>
  <c r="AW79" i="8" s="1"/>
  <c r="AX79" i="8" a="1"/>
  <c r="AX79" i="8" s="1"/>
  <c r="AQ80" i="8"/>
  <c r="AR80" i="8"/>
  <c r="AS80" i="8" s="1" a="1"/>
  <c r="AS80" i="8" s="1"/>
  <c r="AV80" i="8" a="1"/>
  <c r="AV80" i="8" s="1"/>
  <c r="AW80" i="8" a="1"/>
  <c r="AW80" i="8" s="1"/>
  <c r="AX80" i="8" a="1"/>
  <c r="AX80" i="8" s="1"/>
  <c r="AQ81" i="8"/>
  <c r="AR81" i="8"/>
  <c r="AS81" i="8" s="1" a="1"/>
  <c r="AS81" i="8" s="1"/>
  <c r="AV81" i="8" a="1"/>
  <c r="AV81" i="8" s="1"/>
  <c r="AW81" i="8" a="1"/>
  <c r="AW81" i="8" s="1"/>
  <c r="AX81" i="8" a="1"/>
  <c r="AX81" i="8" s="1"/>
  <c r="AQ82" i="8"/>
  <c r="AR82" i="8"/>
  <c r="AS82" i="8" s="1" a="1"/>
  <c r="AS82" i="8" s="1"/>
  <c r="AV82" i="8" a="1"/>
  <c r="AV82" i="8" s="1"/>
  <c r="AW82" i="8" a="1"/>
  <c r="AW82" i="8" s="1"/>
  <c r="AX82" i="8" a="1"/>
  <c r="AX82" i="8" s="1"/>
  <c r="AQ83" i="8"/>
  <c r="AR83" i="8"/>
  <c r="AS83" i="8" s="1" a="1"/>
  <c r="AS83" i="8" s="1"/>
  <c r="AV83" i="8" a="1"/>
  <c r="AV83" i="8" s="1"/>
  <c r="AW83" i="8" a="1"/>
  <c r="AW83" i="8" s="1"/>
  <c r="AX83" i="8" a="1"/>
  <c r="AX83" i="8" s="1"/>
  <c r="AQ84" i="8"/>
  <c r="AR84" i="8"/>
  <c r="AS84" i="8" s="1" a="1"/>
  <c r="AS84" i="8" s="1"/>
  <c r="AV84" i="8" a="1"/>
  <c r="AV84" i="8" s="1"/>
  <c r="AW84" i="8" a="1"/>
  <c r="AW84" i="8" s="1"/>
  <c r="AX84" i="8" a="1"/>
  <c r="AX84" i="8" s="1"/>
  <c r="AQ85" i="8"/>
  <c r="AR85" i="8"/>
  <c r="AS85" i="8" s="1" a="1"/>
  <c r="AS85" i="8" s="1"/>
  <c r="AV85" i="8" a="1"/>
  <c r="AV85" i="8" s="1"/>
  <c r="AW85" i="8" a="1"/>
  <c r="AW85" i="8" s="1"/>
  <c r="AX85" i="8" a="1"/>
  <c r="AX85" i="8" s="1"/>
  <c r="AQ86" i="8"/>
  <c r="AR86" i="8"/>
  <c r="AS86" i="8" s="1" a="1"/>
  <c r="AS86" i="8" s="1"/>
  <c r="AV86" i="8" a="1"/>
  <c r="AV86" i="8" s="1"/>
  <c r="AW86" i="8" a="1"/>
  <c r="AW86" i="8" s="1"/>
  <c r="AX86" i="8" a="1"/>
  <c r="AX86" i="8" s="1"/>
  <c r="AQ87" i="8"/>
  <c r="AR87" i="8"/>
  <c r="AS87" i="8" a="1"/>
  <c r="AS87" i="8" s="1"/>
  <c r="AV87" i="8" a="1"/>
  <c r="AV87" i="8" s="1"/>
  <c r="AW87" i="8" a="1"/>
  <c r="AW87" i="8" s="1"/>
  <c r="AX87" i="8" a="1"/>
  <c r="AX87" i="8" s="1"/>
  <c r="AQ88" i="8"/>
  <c r="AR88" i="8"/>
  <c r="AS88" i="8" s="1" a="1"/>
  <c r="AS88" i="8" s="1"/>
  <c r="AV88" i="8" a="1"/>
  <c r="AV88" i="8" s="1"/>
  <c r="AW88" i="8" a="1"/>
  <c r="AW88" i="8" s="1"/>
  <c r="AX88" i="8" a="1"/>
  <c r="AX88" i="8" s="1"/>
  <c r="AQ89" i="8"/>
  <c r="AR89" i="8"/>
  <c r="AS89" i="8" s="1" a="1"/>
  <c r="AS89" i="8" s="1"/>
  <c r="AV89" i="8" a="1"/>
  <c r="AV89" i="8" s="1"/>
  <c r="AW89" i="8" a="1"/>
  <c r="AW89" i="8" s="1"/>
  <c r="AX89" i="8" a="1"/>
  <c r="AX89" i="8" s="1"/>
  <c r="AQ90" i="8"/>
  <c r="AR90" i="8"/>
  <c r="AS90" i="8" s="1" a="1"/>
  <c r="AS90" i="8" s="1"/>
  <c r="AV90" i="8" a="1"/>
  <c r="AV90" i="8" s="1"/>
  <c r="AW90" i="8" a="1"/>
  <c r="AW90" i="8" s="1"/>
  <c r="AX90" i="8" a="1"/>
  <c r="AX90" i="8" s="1"/>
  <c r="AQ91" i="8"/>
  <c r="AR91" i="8"/>
  <c r="AS91" i="8" s="1" a="1"/>
  <c r="AS91" i="8" s="1"/>
  <c r="AV91" i="8" a="1"/>
  <c r="AV91" i="8" s="1"/>
  <c r="AW91" i="8" a="1"/>
  <c r="AW91" i="8" s="1"/>
  <c r="AX91" i="8" a="1"/>
  <c r="AX91" i="8" s="1"/>
  <c r="AQ92" i="8"/>
  <c r="AR92" i="8"/>
  <c r="AS92" i="8" s="1" a="1"/>
  <c r="AS92" i="8" s="1"/>
  <c r="AV92" i="8" a="1"/>
  <c r="AV92" i="8" s="1"/>
  <c r="AW92" i="8" a="1"/>
  <c r="AW92" i="8" s="1"/>
  <c r="AX92" i="8" a="1"/>
  <c r="AX92" i="8" s="1"/>
  <c r="AQ93" i="8"/>
  <c r="AR93" i="8"/>
  <c r="AS93" i="8" s="1" a="1"/>
  <c r="AS93" i="8" s="1"/>
  <c r="AV93" i="8" a="1"/>
  <c r="AV93" i="8" s="1"/>
  <c r="AW93" i="8" a="1"/>
  <c r="AW93" i="8" s="1"/>
  <c r="AX93" i="8" a="1"/>
  <c r="AX93" i="8" s="1"/>
  <c r="AQ94" i="8"/>
  <c r="AR94" i="8"/>
  <c r="AS94" i="8" s="1" a="1"/>
  <c r="AS94" i="8" s="1"/>
  <c r="AV94" i="8" a="1"/>
  <c r="AV94" i="8" s="1"/>
  <c r="AW94" i="8" a="1"/>
  <c r="AW94" i="8" s="1"/>
  <c r="AX94" i="8" a="1"/>
  <c r="AX94" i="8" s="1"/>
  <c r="AQ95" i="8"/>
  <c r="AR95" i="8"/>
  <c r="AS95" i="8" s="1" a="1"/>
  <c r="AS95" i="8" s="1"/>
  <c r="AV95" i="8" a="1"/>
  <c r="AV95" i="8" s="1"/>
  <c r="AW95" i="8" a="1"/>
  <c r="AW95" i="8" s="1"/>
  <c r="AX95" i="8" a="1"/>
  <c r="AX95" i="8" s="1"/>
  <c r="AQ96" i="8"/>
  <c r="AR96" i="8"/>
  <c r="AS96" i="8" s="1" a="1"/>
  <c r="AS96" i="8" s="1"/>
  <c r="AV96" i="8" a="1"/>
  <c r="AV96" i="8" s="1"/>
  <c r="AW96" i="8" a="1"/>
  <c r="AW96" i="8" s="1"/>
  <c r="AX96" i="8" a="1"/>
  <c r="AX96" i="8" s="1"/>
  <c r="AQ97" i="8"/>
  <c r="AR97" i="8"/>
  <c r="AS97" i="8" s="1" a="1"/>
  <c r="AS97" i="8" s="1"/>
  <c r="AV97" i="8" a="1"/>
  <c r="AV97" i="8" s="1"/>
  <c r="AW97" i="8" a="1"/>
  <c r="AW97" i="8" s="1"/>
  <c r="AX97" i="8" a="1"/>
  <c r="AX97" i="8" s="1"/>
  <c r="AQ98" i="8"/>
  <c r="AR98" i="8"/>
  <c r="AS98" i="8" s="1" a="1"/>
  <c r="AS98" i="8" s="1"/>
  <c r="AV98" i="8" a="1"/>
  <c r="AV98" i="8" s="1"/>
  <c r="AW98" i="8" a="1"/>
  <c r="AW98" i="8" s="1"/>
  <c r="AX98" i="8" a="1"/>
  <c r="AX98" i="8" s="1"/>
  <c r="AQ99" i="8"/>
  <c r="AR99" i="8"/>
  <c r="AS99" i="8" s="1" a="1"/>
  <c r="AS99" i="8" s="1"/>
  <c r="AV99" i="8" a="1"/>
  <c r="AV99" i="8" s="1"/>
  <c r="AW99" i="8" a="1"/>
  <c r="AW99" i="8" s="1"/>
  <c r="AX99" i="8" a="1"/>
  <c r="AX99" i="8" s="1"/>
  <c r="AQ100" i="8"/>
  <c r="AR100" i="8"/>
  <c r="AS100" i="8" s="1" a="1"/>
  <c r="AS100" i="8" s="1"/>
  <c r="AV100" i="8" a="1"/>
  <c r="AV100" i="8" s="1"/>
  <c r="AW100" i="8" a="1"/>
  <c r="AW100" i="8" s="1"/>
  <c r="AX100" i="8" a="1"/>
  <c r="AX100" i="8" s="1"/>
  <c r="AQ101" i="8"/>
  <c r="AR101" i="8"/>
  <c r="AS101" i="8" s="1" a="1"/>
  <c r="AS101" i="8" s="1"/>
  <c r="AV101" i="8" a="1"/>
  <c r="AV101" i="8" s="1"/>
  <c r="AW101" i="8" a="1"/>
  <c r="AW101" i="8" s="1"/>
  <c r="AX101" i="8" a="1"/>
  <c r="AX101" i="8" s="1"/>
  <c r="AQ102" i="8"/>
  <c r="AR102" i="8"/>
  <c r="AS102" i="8" s="1" a="1"/>
  <c r="AS102" i="8" s="1"/>
  <c r="AV102" i="8" a="1"/>
  <c r="AV102" i="8" s="1"/>
  <c r="AW102" i="8" a="1"/>
  <c r="AW102" i="8" s="1"/>
  <c r="AX102" i="8" a="1"/>
  <c r="AX102" i="8" s="1"/>
  <c r="AQ103" i="8"/>
  <c r="AR103" i="8"/>
  <c r="AS103" i="8" s="1" a="1"/>
  <c r="AS103" i="8" s="1"/>
  <c r="AV103" i="8" a="1"/>
  <c r="AV103" i="8" s="1"/>
  <c r="AW103" i="8" a="1"/>
  <c r="AW103" i="8" s="1"/>
  <c r="AX103" i="8" a="1"/>
  <c r="AX103" i="8" s="1"/>
  <c r="AQ104" i="8"/>
  <c r="AR104" i="8"/>
  <c r="AS104" i="8" s="1" a="1"/>
  <c r="AS104" i="8" s="1"/>
  <c r="AV104" i="8" a="1"/>
  <c r="AV104" i="8" s="1"/>
  <c r="AW104" i="8" a="1"/>
  <c r="AW104" i="8" s="1"/>
  <c r="AX104" i="8" a="1"/>
  <c r="AX104" i="8" s="1"/>
  <c r="AQ105" i="8"/>
  <c r="AR105" i="8"/>
  <c r="AS105" i="8" s="1" a="1"/>
  <c r="AS105" i="8" s="1"/>
  <c r="AV105" i="8" a="1"/>
  <c r="AV105" i="8" s="1"/>
  <c r="AW105" i="8" a="1"/>
  <c r="AW105" i="8" s="1"/>
  <c r="AX105" i="8" a="1"/>
  <c r="AX105" i="8" s="1"/>
  <c r="AQ106" i="8"/>
  <c r="AR106" i="8"/>
  <c r="AS106" i="8" s="1" a="1"/>
  <c r="AS106" i="8" s="1"/>
  <c r="AV106" i="8" a="1"/>
  <c r="AV106" i="8" s="1"/>
  <c r="AW106" i="8" a="1"/>
  <c r="AW106" i="8" s="1"/>
  <c r="AX106" i="8" a="1"/>
  <c r="AX106" i="8" s="1"/>
  <c r="AQ107" i="8"/>
  <c r="AR107" i="8"/>
  <c r="AS107" i="8" s="1" a="1"/>
  <c r="AS107" i="8" s="1"/>
  <c r="AV107" i="8" a="1"/>
  <c r="AV107" i="8" s="1"/>
  <c r="AW107" i="8" a="1"/>
  <c r="AW107" i="8" s="1"/>
  <c r="AX107" i="8" a="1"/>
  <c r="AX107" i="8" s="1"/>
  <c r="AQ108" i="8"/>
  <c r="AR108" i="8"/>
  <c r="AS108" i="8" s="1" a="1"/>
  <c r="AS108" i="8" s="1"/>
  <c r="AV108" i="8" a="1"/>
  <c r="AV108" i="8" s="1"/>
  <c r="AW108" i="8" a="1"/>
  <c r="AW108" i="8" s="1"/>
  <c r="AX108" i="8" a="1"/>
  <c r="AX108" i="8" s="1"/>
  <c r="AQ109" i="8"/>
  <c r="AR109" i="8"/>
  <c r="AS109" i="8" s="1" a="1"/>
  <c r="AS109" i="8" s="1"/>
  <c r="AV109" i="8" a="1"/>
  <c r="AV109" i="8" s="1"/>
  <c r="AW109" i="8" a="1"/>
  <c r="AW109" i="8" s="1"/>
  <c r="AX109" i="8" a="1"/>
  <c r="AX109" i="8" s="1"/>
  <c r="AQ110" i="8"/>
  <c r="AR110" i="8"/>
  <c r="AS110" i="8" s="1" a="1"/>
  <c r="AS110" i="8" s="1"/>
  <c r="AV110" i="8" a="1"/>
  <c r="AV110" i="8" s="1"/>
  <c r="AW110" i="8" a="1"/>
  <c r="AW110" i="8" s="1"/>
  <c r="AX110" i="8" a="1"/>
  <c r="AX110" i="8" s="1"/>
  <c r="AQ111" i="8"/>
  <c r="AR111" i="8"/>
  <c r="AS111" i="8" s="1" a="1"/>
  <c r="AS111" i="8" s="1"/>
  <c r="AV111" i="8" a="1"/>
  <c r="AV111" i="8" s="1"/>
  <c r="AW111" i="8" a="1"/>
  <c r="AW111" i="8" s="1"/>
  <c r="AX111" i="8" a="1"/>
  <c r="AX111" i="8" s="1"/>
  <c r="AQ112" i="8"/>
  <c r="AR112" i="8"/>
  <c r="AS112" i="8" s="1" a="1"/>
  <c r="AS112" i="8" s="1"/>
  <c r="AV112" i="8" a="1"/>
  <c r="AV112" i="8" s="1"/>
  <c r="AW112" i="8" a="1"/>
  <c r="AW112" i="8" s="1"/>
  <c r="AX112" i="8" a="1"/>
  <c r="AX112" i="8" s="1"/>
  <c r="AQ113" i="8"/>
  <c r="AR113" i="8"/>
  <c r="AS113" i="8" s="1" a="1"/>
  <c r="AS113" i="8" s="1"/>
  <c r="AV113" i="8" a="1"/>
  <c r="AV113" i="8" s="1"/>
  <c r="AW113" i="8" a="1"/>
  <c r="AW113" i="8" s="1"/>
  <c r="AX113" i="8" a="1"/>
  <c r="AX113" i="8" s="1"/>
  <c r="AQ114" i="8"/>
  <c r="AR114" i="8"/>
  <c r="AS114" i="8" s="1" a="1"/>
  <c r="AS114" i="8" s="1"/>
  <c r="AV114" i="8" a="1"/>
  <c r="AV114" i="8" s="1"/>
  <c r="AW114" i="8" a="1"/>
  <c r="AW114" i="8" s="1"/>
  <c r="AX114" i="8" a="1"/>
  <c r="AX114" i="8" s="1"/>
  <c r="AQ115" i="8"/>
  <c r="AR115" i="8"/>
  <c r="AS115" i="8" s="1" a="1"/>
  <c r="AS115" i="8" s="1"/>
  <c r="AV115" i="8" a="1"/>
  <c r="AV115" i="8" s="1"/>
  <c r="AW115" i="8" a="1"/>
  <c r="AW115" i="8" s="1"/>
  <c r="AX115" i="8" a="1"/>
  <c r="AX115" i="8" s="1"/>
  <c r="AQ116" i="8"/>
  <c r="AR116" i="8"/>
  <c r="AS116" i="8" a="1"/>
  <c r="AS116" i="8" s="1"/>
  <c r="AV116" i="8" a="1"/>
  <c r="AV116" i="8" s="1"/>
  <c r="AW116" i="8" a="1"/>
  <c r="AW116" i="8" s="1"/>
  <c r="AX116" i="8" a="1"/>
  <c r="AX116" i="8" s="1"/>
  <c r="AQ117" i="8"/>
  <c r="AR117" i="8"/>
  <c r="AS117" i="8" s="1" a="1"/>
  <c r="AS117" i="8" s="1"/>
  <c r="AV117" i="8" a="1"/>
  <c r="AV117" i="8" s="1"/>
  <c r="AW117" i="8" a="1"/>
  <c r="AW117" i="8" s="1"/>
  <c r="AX117" i="8" a="1"/>
  <c r="AX117" i="8" s="1"/>
  <c r="AQ118" i="8"/>
  <c r="AR118" i="8"/>
  <c r="AS118" i="8" s="1" a="1"/>
  <c r="AS118" i="8" s="1"/>
  <c r="AV118" i="8" a="1"/>
  <c r="AV118" i="8" s="1"/>
  <c r="AW118" i="8" a="1"/>
  <c r="AW118" i="8" s="1"/>
  <c r="AX118" i="8" a="1"/>
  <c r="AX118" i="8" s="1"/>
  <c r="AQ119" i="8"/>
  <c r="AR119" i="8"/>
  <c r="AS119" i="8" s="1" a="1"/>
  <c r="AS119" i="8" s="1"/>
  <c r="AV119" i="8" a="1"/>
  <c r="AV119" i="8" s="1"/>
  <c r="AW119" i="8" a="1"/>
  <c r="AW119" i="8" s="1"/>
  <c r="AX119" i="8" a="1"/>
  <c r="AX119" i="8" s="1"/>
  <c r="AQ120" i="8"/>
  <c r="AR120" i="8"/>
  <c r="AS120" i="8" s="1" a="1"/>
  <c r="AS120" i="8" s="1"/>
  <c r="AV120" i="8" a="1"/>
  <c r="AV120" i="8" s="1"/>
  <c r="AW120" i="8" a="1"/>
  <c r="AW120" i="8" s="1"/>
  <c r="AX120" i="8" a="1"/>
  <c r="AX120" i="8" s="1"/>
  <c r="AQ121" i="8"/>
  <c r="AR121" i="8"/>
  <c r="AS121" i="8" s="1" a="1"/>
  <c r="AS121" i="8" s="1"/>
  <c r="AV121" i="8" a="1"/>
  <c r="AV121" i="8" s="1"/>
  <c r="AW121" i="8" a="1"/>
  <c r="AW121" i="8" s="1"/>
  <c r="AX121" i="8" a="1"/>
  <c r="AX121" i="8" s="1"/>
  <c r="AQ122" i="8"/>
  <c r="AR122" i="8"/>
  <c r="AS122" i="8" s="1" a="1"/>
  <c r="AS122" i="8" s="1"/>
  <c r="AV122" i="8" a="1"/>
  <c r="AV122" i="8" s="1"/>
  <c r="AW122" i="8" a="1"/>
  <c r="AW122" i="8" s="1"/>
  <c r="AX122" i="8" a="1"/>
  <c r="AX122" i="8" s="1"/>
  <c r="AQ123" i="8"/>
  <c r="AR123" i="8"/>
  <c r="AS123" i="8" s="1" a="1"/>
  <c r="AS123" i="8" s="1"/>
  <c r="AV123" i="8" a="1"/>
  <c r="AV123" i="8" s="1"/>
  <c r="AW123" i="8" a="1"/>
  <c r="AW123" i="8" s="1"/>
  <c r="AX123" i="8" a="1"/>
  <c r="AX123" i="8" s="1"/>
  <c r="AQ124" i="8"/>
  <c r="AR124" i="8"/>
  <c r="AS124" i="8" s="1" a="1"/>
  <c r="AS124" i="8" s="1"/>
  <c r="AV124" i="8" a="1"/>
  <c r="AV124" i="8" s="1"/>
  <c r="AW124" i="8" a="1"/>
  <c r="AW124" i="8" s="1"/>
  <c r="AX124" i="8" a="1"/>
  <c r="AX124" i="8" s="1"/>
  <c r="AQ125" i="8"/>
  <c r="AR125" i="8"/>
  <c r="AS125" i="8" s="1" a="1"/>
  <c r="AS125" i="8" s="1"/>
  <c r="AV125" i="8" a="1"/>
  <c r="AV125" i="8" s="1"/>
  <c r="AW125" i="8" a="1"/>
  <c r="AW125" i="8" s="1"/>
  <c r="AX125" i="8" a="1"/>
  <c r="AX125" i="8" s="1"/>
  <c r="AQ126" i="8"/>
  <c r="AR126" i="8"/>
  <c r="AS126" i="8" s="1" a="1"/>
  <c r="AS126" i="8" s="1"/>
  <c r="AV126" i="8" a="1"/>
  <c r="AV126" i="8" s="1"/>
  <c r="AW126" i="8" a="1"/>
  <c r="AW126" i="8" s="1"/>
  <c r="AX126" i="8" a="1"/>
  <c r="AX126" i="8" s="1"/>
  <c r="AQ127" i="8"/>
  <c r="AR127" i="8"/>
  <c r="AS127" i="8" s="1" a="1"/>
  <c r="AS127" i="8" s="1"/>
  <c r="AV127" i="8" a="1"/>
  <c r="AV127" i="8" s="1"/>
  <c r="AW127" i="8" a="1"/>
  <c r="AW127" i="8" s="1"/>
  <c r="AX127" i="8" a="1"/>
  <c r="AX127" i="8" s="1"/>
  <c r="AQ128" i="8"/>
  <c r="AR128" i="8"/>
  <c r="AS128" i="8" s="1" a="1"/>
  <c r="AS128" i="8" s="1"/>
  <c r="AV128" i="8" a="1"/>
  <c r="AV128" i="8" s="1"/>
  <c r="AW128" i="8" a="1"/>
  <c r="AW128" i="8" s="1"/>
  <c r="AX128" i="8" a="1"/>
  <c r="AX128" i="8" s="1"/>
  <c r="AQ129" i="8"/>
  <c r="AR129" i="8"/>
  <c r="AS129" i="8" s="1" a="1"/>
  <c r="AS129" i="8" s="1"/>
  <c r="AV129" i="8" a="1"/>
  <c r="AV129" i="8" s="1"/>
  <c r="AW129" i="8" a="1"/>
  <c r="AW129" i="8" s="1"/>
  <c r="AX129" i="8" a="1"/>
  <c r="AX129" i="8" s="1"/>
  <c r="AQ130" i="8"/>
  <c r="AR130" i="8"/>
  <c r="AS130" i="8" s="1" a="1"/>
  <c r="AS130" i="8" s="1"/>
  <c r="AV130" i="8" a="1"/>
  <c r="AV130" i="8" s="1"/>
  <c r="AW130" i="8" a="1"/>
  <c r="AW130" i="8" s="1"/>
  <c r="AX130" i="8" a="1"/>
  <c r="AX130" i="8" s="1"/>
  <c r="AQ131" i="8"/>
  <c r="AR131" i="8"/>
  <c r="AS131" i="8" s="1" a="1"/>
  <c r="AS131" i="8" s="1"/>
  <c r="AV131" i="8" a="1"/>
  <c r="AV131" i="8" s="1"/>
  <c r="AW131" i="8" a="1"/>
  <c r="AW131" i="8" s="1"/>
  <c r="AX131" i="8" a="1"/>
  <c r="AX131" i="8" s="1"/>
  <c r="AQ132" i="8"/>
  <c r="AR132" i="8"/>
  <c r="AS132" i="8" s="1" a="1"/>
  <c r="AS132" i="8" s="1"/>
  <c r="AV132" i="8" a="1"/>
  <c r="AV132" i="8" s="1"/>
  <c r="AW132" i="8" a="1"/>
  <c r="AW132" i="8" s="1"/>
  <c r="AX132" i="8" a="1"/>
  <c r="AX132" i="8" s="1"/>
  <c r="AQ133" i="8"/>
  <c r="AR133" i="8"/>
  <c r="AS133" i="8" s="1" a="1"/>
  <c r="AS133" i="8" s="1"/>
  <c r="AV133" i="8" a="1"/>
  <c r="AV133" i="8" s="1"/>
  <c r="AW133" i="8" a="1"/>
  <c r="AW133" i="8" s="1"/>
  <c r="AX133" i="8" a="1"/>
  <c r="AX133" i="8" s="1"/>
  <c r="AQ134" i="8"/>
  <c r="AR134" i="8"/>
  <c r="AS134" i="8" s="1" a="1"/>
  <c r="AS134" i="8" s="1"/>
  <c r="AV134" i="8" a="1"/>
  <c r="AV134" i="8" s="1"/>
  <c r="AW134" i="8" a="1"/>
  <c r="AW134" i="8" s="1"/>
  <c r="AX134" i="8" a="1"/>
  <c r="AX134" i="8" s="1"/>
  <c r="AQ135" i="8"/>
  <c r="AR135" i="8"/>
  <c r="AS135" i="8" s="1" a="1"/>
  <c r="AS135" i="8" s="1"/>
  <c r="AV135" i="8" a="1"/>
  <c r="AV135" i="8" s="1"/>
  <c r="AW135" i="8" a="1"/>
  <c r="AW135" i="8" s="1"/>
  <c r="AX135" i="8" a="1"/>
  <c r="AX135" i="8" s="1"/>
  <c r="AQ136" i="8"/>
  <c r="AR136" i="8"/>
  <c r="AS136" i="8" s="1" a="1"/>
  <c r="AS136" i="8" s="1"/>
  <c r="AV136" i="8" a="1"/>
  <c r="AV136" i="8" s="1"/>
  <c r="AW136" i="8" a="1"/>
  <c r="AW136" i="8" s="1"/>
  <c r="AX136" i="8" a="1"/>
  <c r="AX136" i="8" s="1"/>
  <c r="AQ137" i="8"/>
  <c r="AR137" i="8"/>
  <c r="AS137" i="8" s="1" a="1"/>
  <c r="AS137" i="8" s="1"/>
  <c r="AV137" i="8" a="1"/>
  <c r="AV137" i="8" s="1"/>
  <c r="AW137" i="8" a="1"/>
  <c r="AW137" i="8" s="1"/>
  <c r="AX137" i="8" a="1"/>
  <c r="AX137" i="8" s="1"/>
  <c r="AQ138" i="8"/>
  <c r="AR138" i="8"/>
  <c r="AS138" i="8" s="1" a="1"/>
  <c r="AS138" i="8" s="1"/>
  <c r="AV138" i="8" a="1"/>
  <c r="AV138" i="8" s="1"/>
  <c r="AW138" i="8" a="1"/>
  <c r="AW138" i="8" s="1"/>
  <c r="AX138" i="8" a="1"/>
  <c r="AX138" i="8" s="1"/>
  <c r="AQ139" i="8"/>
  <c r="AR139" i="8"/>
  <c r="AS139" i="8" s="1" a="1"/>
  <c r="AS139" i="8" s="1"/>
  <c r="AV139" i="8" a="1"/>
  <c r="AV139" i="8" s="1"/>
  <c r="AW139" i="8" a="1"/>
  <c r="AW139" i="8" s="1"/>
  <c r="AX139" i="8" a="1"/>
  <c r="AX139" i="8" s="1"/>
  <c r="AQ140" i="8"/>
  <c r="AR140" i="8"/>
  <c r="AS140" i="8" s="1" a="1"/>
  <c r="AS140" i="8" s="1"/>
  <c r="AV140" i="8" a="1"/>
  <c r="AV140" i="8" s="1"/>
  <c r="AW140" i="8" a="1"/>
  <c r="AW140" i="8" s="1"/>
  <c r="AX140" i="8" a="1"/>
  <c r="AX140" i="8" s="1"/>
  <c r="AQ141" i="8"/>
  <c r="AR141" i="8"/>
  <c r="AS141" i="8" s="1" a="1"/>
  <c r="AS141" i="8" s="1"/>
  <c r="AV141" i="8" a="1"/>
  <c r="AV141" i="8" s="1"/>
  <c r="AW141" i="8" a="1"/>
  <c r="AW141" i="8" s="1"/>
  <c r="AX141" i="8" a="1"/>
  <c r="AX141" i="8" s="1"/>
  <c r="AQ142" i="8"/>
  <c r="AR142" i="8"/>
  <c r="AS142" i="8" s="1" a="1"/>
  <c r="AS142" i="8" s="1"/>
  <c r="AV142" i="8" a="1"/>
  <c r="AV142" i="8" s="1"/>
  <c r="AW142" i="8" a="1"/>
  <c r="AW142" i="8" s="1"/>
  <c r="AX142" i="8" a="1"/>
  <c r="AX142" i="8" s="1"/>
  <c r="AQ143" i="8"/>
  <c r="AR143" i="8"/>
  <c r="AS143" i="8" s="1" a="1"/>
  <c r="AS143" i="8" s="1"/>
  <c r="AV143" i="8" a="1"/>
  <c r="AV143" i="8" s="1"/>
  <c r="AW143" i="8" a="1"/>
  <c r="AW143" i="8" s="1"/>
  <c r="AX143" i="8" a="1"/>
  <c r="AX143" i="8" s="1"/>
  <c r="AQ144" i="8"/>
  <c r="AR144" i="8"/>
  <c r="AS144" i="8" s="1" a="1"/>
  <c r="AS144" i="8" s="1"/>
  <c r="AV144" i="8" a="1"/>
  <c r="AV144" i="8" s="1"/>
  <c r="AW144" i="8" a="1"/>
  <c r="AW144" i="8" s="1"/>
  <c r="AX144" i="8" a="1"/>
  <c r="AX144" i="8" s="1"/>
  <c r="AQ145" i="8"/>
  <c r="AR145" i="8"/>
  <c r="AS145" i="8" s="1" a="1"/>
  <c r="AS145" i="8" s="1"/>
  <c r="AV145" i="8" a="1"/>
  <c r="AV145" i="8" s="1"/>
  <c r="AW145" i="8" a="1"/>
  <c r="AW145" i="8" s="1"/>
  <c r="AX145" i="8" a="1"/>
  <c r="AX145" i="8" s="1"/>
  <c r="AQ146" i="8"/>
  <c r="AR146" i="8"/>
  <c r="AS146" i="8" a="1"/>
  <c r="AS146" i="8" s="1"/>
  <c r="AV146" i="8" a="1"/>
  <c r="AV146" i="8" s="1"/>
  <c r="AW146" i="8" a="1"/>
  <c r="AW146" i="8" s="1"/>
  <c r="AX146" i="8" a="1"/>
  <c r="AX146" i="8" s="1"/>
  <c r="AQ147" i="8"/>
  <c r="AR147" i="8"/>
  <c r="AS147" i="8" s="1" a="1"/>
  <c r="AS147" i="8" s="1"/>
  <c r="AV147" i="8" a="1"/>
  <c r="AV147" i="8" s="1"/>
  <c r="AW147" i="8" a="1"/>
  <c r="AW147" i="8" s="1"/>
  <c r="AX147" i="8" a="1"/>
  <c r="AX147" i="8" s="1"/>
  <c r="AQ148" i="8"/>
  <c r="AR148" i="8"/>
  <c r="AS148" i="8" s="1" a="1"/>
  <c r="AS148" i="8" s="1"/>
  <c r="AV148" i="8" a="1"/>
  <c r="AV148" i="8" s="1"/>
  <c r="AW148" i="8" a="1"/>
  <c r="AW148" i="8" s="1"/>
  <c r="AX148" i="8" a="1"/>
  <c r="AX148" i="8" s="1"/>
  <c r="AQ149" i="8"/>
  <c r="AR149" i="8"/>
  <c r="AS149" i="8" s="1" a="1"/>
  <c r="AS149" i="8" s="1"/>
  <c r="AV149" i="8" a="1"/>
  <c r="AV149" i="8" s="1"/>
  <c r="AW149" i="8" a="1"/>
  <c r="AW149" i="8" s="1"/>
  <c r="AX149" i="8" a="1"/>
  <c r="AX149" i="8" s="1"/>
  <c r="AQ150" i="8"/>
  <c r="AR150" i="8"/>
  <c r="AS150" i="8" s="1" a="1"/>
  <c r="AS150" i="8" s="1"/>
  <c r="AV150" i="8" a="1"/>
  <c r="AV150" i="8" s="1"/>
  <c r="AW150" i="8" a="1"/>
  <c r="AW150" i="8" s="1"/>
  <c r="AX150" i="8" a="1"/>
  <c r="AX150" i="8" s="1"/>
  <c r="AQ151" i="8"/>
  <c r="AR151" i="8"/>
  <c r="AS151" i="8" s="1" a="1"/>
  <c r="AS151" i="8" s="1"/>
  <c r="AV151" i="8" a="1"/>
  <c r="AV151" i="8" s="1"/>
  <c r="AW151" i="8" a="1"/>
  <c r="AW151" i="8" s="1"/>
  <c r="AX151" i="8" a="1"/>
  <c r="AX151" i="8" s="1"/>
  <c r="AQ152" i="8"/>
  <c r="AR152" i="8"/>
  <c r="AS152" i="8" s="1" a="1"/>
  <c r="AS152" i="8" s="1"/>
  <c r="AV152" i="8" a="1"/>
  <c r="AV152" i="8" s="1"/>
  <c r="AW152" i="8" a="1"/>
  <c r="AW152" i="8" s="1"/>
  <c r="AX152" i="8" a="1"/>
  <c r="AX152" i="8" s="1"/>
  <c r="AQ153" i="8"/>
  <c r="AR153" i="8"/>
  <c r="AS153" i="8" s="1" a="1"/>
  <c r="AS153" i="8" s="1"/>
  <c r="AV153" i="8" a="1"/>
  <c r="AV153" i="8" s="1"/>
  <c r="AW153" i="8" a="1"/>
  <c r="AW153" i="8" s="1"/>
  <c r="AX153" i="8" a="1"/>
  <c r="AX153" i="8" s="1"/>
  <c r="AQ154" i="8"/>
  <c r="AR154" i="8"/>
  <c r="AS154" i="8" s="1" a="1"/>
  <c r="AS154" i="8" s="1"/>
  <c r="AV154" i="8" a="1"/>
  <c r="AV154" i="8" s="1"/>
  <c r="AW154" i="8" a="1"/>
  <c r="AW154" i="8" s="1"/>
  <c r="AX154" i="8" a="1"/>
  <c r="AX154" i="8" s="1"/>
  <c r="AQ155" i="8"/>
  <c r="AR155" i="8"/>
  <c r="AS155" i="8" s="1" a="1"/>
  <c r="AS155" i="8" s="1"/>
  <c r="AV155" i="8" a="1"/>
  <c r="AV155" i="8" s="1"/>
  <c r="AW155" i="8" a="1"/>
  <c r="AW155" i="8" s="1"/>
  <c r="AX155" i="8" a="1"/>
  <c r="AX155" i="8" s="1"/>
  <c r="AQ156" i="8"/>
  <c r="AR156" i="8"/>
  <c r="AS156" i="8" a="1"/>
  <c r="AS156" i="8" s="1"/>
  <c r="AV156" i="8" a="1"/>
  <c r="AV156" i="8" s="1"/>
  <c r="AW156" i="8" a="1"/>
  <c r="AW156" i="8" s="1"/>
  <c r="AX156" i="8" a="1"/>
  <c r="AX156" i="8" s="1"/>
  <c r="AQ157" i="8"/>
  <c r="AR157" i="8"/>
  <c r="AS157" i="8" s="1" a="1"/>
  <c r="AS157" i="8" s="1"/>
  <c r="AV157" i="8" a="1"/>
  <c r="AV157" i="8" s="1"/>
  <c r="AW157" i="8" a="1"/>
  <c r="AW157" i="8" s="1"/>
  <c r="AX157" i="8" a="1"/>
  <c r="AX157" i="8" s="1"/>
  <c r="AQ158" i="8"/>
  <c r="AR158" i="8"/>
  <c r="AS158" i="8" s="1" a="1"/>
  <c r="AS158" i="8" s="1"/>
  <c r="AV158" i="8" a="1"/>
  <c r="AV158" i="8" s="1"/>
  <c r="AW158" i="8" a="1"/>
  <c r="AW158" i="8" s="1"/>
  <c r="AX158" i="8" a="1"/>
  <c r="AX158" i="8" s="1"/>
  <c r="AQ159" i="8"/>
  <c r="AR159" i="8"/>
  <c r="AS159" i="8" s="1" a="1"/>
  <c r="AS159" i="8" s="1"/>
  <c r="AV159" i="8" a="1"/>
  <c r="AV159" i="8" s="1"/>
  <c r="AW159" i="8" a="1"/>
  <c r="AW159" i="8" s="1"/>
  <c r="AX159" i="8" a="1"/>
  <c r="AX159" i="8" s="1"/>
  <c r="AQ160" i="8"/>
  <c r="AR160" i="8"/>
  <c r="AS160" i="8" s="1" a="1"/>
  <c r="AS160" i="8" s="1"/>
  <c r="AV160" i="8" a="1"/>
  <c r="AV160" i="8" s="1"/>
  <c r="AW160" i="8" a="1"/>
  <c r="AW160" i="8" s="1"/>
  <c r="AX160" i="8" a="1"/>
  <c r="AX160" i="8" s="1"/>
  <c r="AQ161" i="8"/>
  <c r="AR161" i="8"/>
  <c r="AS161" i="8" s="1" a="1"/>
  <c r="AS161" i="8" s="1"/>
  <c r="AV161" i="8" a="1"/>
  <c r="AV161" i="8" s="1"/>
  <c r="AW161" i="8" a="1"/>
  <c r="AW161" i="8" s="1"/>
  <c r="AX161" i="8" a="1"/>
  <c r="AX161" i="8" s="1"/>
  <c r="AQ162" i="8"/>
  <c r="AR162" i="8"/>
  <c r="AS162" i="8" s="1" a="1"/>
  <c r="AS162" i="8" s="1"/>
  <c r="AV162" i="8" a="1"/>
  <c r="AV162" i="8" s="1"/>
  <c r="AW162" i="8" a="1"/>
  <c r="AW162" i="8" s="1"/>
  <c r="AX162" i="8" a="1"/>
  <c r="AX162" i="8" s="1"/>
  <c r="AQ163" i="8"/>
  <c r="AR163" i="8"/>
  <c r="AS163" i="8" s="1" a="1"/>
  <c r="AS163" i="8" s="1"/>
  <c r="AV163" i="8" a="1"/>
  <c r="AV163" i="8" s="1"/>
  <c r="AW163" i="8" a="1"/>
  <c r="AW163" i="8" s="1"/>
  <c r="AX163" i="8" a="1"/>
  <c r="AX163" i="8" s="1"/>
  <c r="AQ164" i="8"/>
  <c r="AR164" i="8"/>
  <c r="AS164" i="8" s="1" a="1"/>
  <c r="AS164" i="8" s="1"/>
  <c r="AV164" i="8" a="1"/>
  <c r="AV164" i="8" s="1"/>
  <c r="AW164" i="8" a="1"/>
  <c r="AW164" i="8" s="1"/>
  <c r="AX164" i="8" a="1"/>
  <c r="AX164" i="8" s="1"/>
  <c r="AQ165" i="8"/>
  <c r="AR165" i="8"/>
  <c r="AS165" i="8" s="1" a="1"/>
  <c r="AS165" i="8" s="1"/>
  <c r="AV165" i="8" a="1"/>
  <c r="AV165" i="8" s="1"/>
  <c r="AW165" i="8" a="1"/>
  <c r="AW165" i="8" s="1"/>
  <c r="AX165" i="8" a="1"/>
  <c r="AX165" i="8" s="1"/>
  <c r="AQ166" i="8"/>
  <c r="AR166" i="8"/>
  <c r="AS166" i="8" s="1" a="1"/>
  <c r="AS166" i="8" s="1"/>
  <c r="AV166" i="8" a="1"/>
  <c r="AV166" i="8" s="1"/>
  <c r="AW166" i="8" a="1"/>
  <c r="AW166" i="8" s="1"/>
  <c r="AX166" i="8" a="1"/>
  <c r="AX166" i="8" s="1"/>
  <c r="AQ167" i="8"/>
  <c r="AR167" i="8"/>
  <c r="AS167" i="8" s="1" a="1"/>
  <c r="AS167" i="8" s="1"/>
  <c r="AV167" i="8" a="1"/>
  <c r="AV167" i="8" s="1"/>
  <c r="AW167" i="8" a="1"/>
  <c r="AW167" i="8" s="1"/>
  <c r="AX167" i="8" a="1"/>
  <c r="AX167" i="8" s="1"/>
  <c r="AQ168" i="8"/>
  <c r="AR168" i="8"/>
  <c r="AS168" i="8" s="1" a="1"/>
  <c r="AS168" i="8" s="1"/>
  <c r="AV168" i="8" a="1"/>
  <c r="AV168" i="8" s="1"/>
  <c r="AW168" i="8" a="1"/>
  <c r="AW168" i="8" s="1"/>
  <c r="AX168" i="8" a="1"/>
  <c r="AX168" i="8" s="1"/>
  <c r="AQ169" i="8"/>
  <c r="AR169" i="8"/>
  <c r="AS169" i="8" s="1" a="1"/>
  <c r="AS169" i="8" s="1"/>
  <c r="AV169" i="8" a="1"/>
  <c r="AV169" i="8" s="1"/>
  <c r="AW169" i="8" a="1"/>
  <c r="AW169" i="8" s="1"/>
  <c r="AX169" i="8" a="1"/>
  <c r="AX169" i="8" s="1"/>
  <c r="AQ170" i="8"/>
  <c r="AR170" i="8"/>
  <c r="AS170" i="8" s="1" a="1"/>
  <c r="AS170" i="8" s="1"/>
  <c r="AV170" i="8" a="1"/>
  <c r="AV170" i="8" s="1"/>
  <c r="AW170" i="8" a="1"/>
  <c r="AW170" i="8" s="1"/>
  <c r="AX170" i="8" a="1"/>
  <c r="AX170" i="8" s="1"/>
  <c r="AQ171" i="8"/>
  <c r="AR171" i="8"/>
  <c r="AS171" i="8" s="1" a="1"/>
  <c r="AS171" i="8" s="1"/>
  <c r="AV171" i="8" a="1"/>
  <c r="AV171" i="8" s="1"/>
  <c r="AW171" i="8" a="1"/>
  <c r="AW171" i="8" s="1"/>
  <c r="AX171" i="8" a="1"/>
  <c r="AX171" i="8" s="1"/>
  <c r="AQ172" i="8"/>
  <c r="AR172" i="8"/>
  <c r="AS172" i="8" s="1" a="1"/>
  <c r="AS172" i="8" s="1"/>
  <c r="AV172" i="8" a="1"/>
  <c r="AV172" i="8" s="1"/>
  <c r="AW172" i="8" a="1"/>
  <c r="AW172" i="8" s="1"/>
  <c r="AX172" i="8" a="1"/>
  <c r="AX172" i="8" s="1"/>
  <c r="AQ173" i="8"/>
  <c r="AR173" i="8"/>
  <c r="AS173" i="8" s="1" a="1"/>
  <c r="AS173" i="8" s="1"/>
  <c r="AV173" i="8" a="1"/>
  <c r="AV173" i="8" s="1"/>
  <c r="AW173" i="8" a="1"/>
  <c r="AW173" i="8" s="1"/>
  <c r="AX173" i="8" a="1"/>
  <c r="AX173" i="8" s="1"/>
  <c r="AQ174" i="8"/>
  <c r="AR174" i="8"/>
  <c r="AS174" i="8" s="1" a="1"/>
  <c r="AS174" i="8" s="1"/>
  <c r="AV174" i="8" a="1"/>
  <c r="AV174" i="8" s="1"/>
  <c r="AW174" i="8" a="1"/>
  <c r="AW174" i="8" s="1"/>
  <c r="AX174" i="8" a="1"/>
  <c r="AX174" i="8" s="1"/>
  <c r="AQ175" i="8"/>
  <c r="AR175" i="8"/>
  <c r="AS175" i="8" s="1" a="1"/>
  <c r="AS175" i="8" s="1"/>
  <c r="AV175" i="8" a="1"/>
  <c r="AV175" i="8" s="1"/>
  <c r="AW175" i="8" a="1"/>
  <c r="AW175" i="8" s="1"/>
  <c r="AX175" i="8" a="1"/>
  <c r="AX175" i="8" s="1"/>
  <c r="AQ176" i="8"/>
  <c r="AR176" i="8"/>
  <c r="AS176" i="8" s="1" a="1"/>
  <c r="AS176" i="8" s="1"/>
  <c r="AV176" i="8" a="1"/>
  <c r="AV176" i="8" s="1"/>
  <c r="AW176" i="8" a="1"/>
  <c r="AW176" i="8" s="1"/>
  <c r="AX176" i="8" a="1"/>
  <c r="AX176" i="8" s="1"/>
  <c r="AQ177" i="8"/>
  <c r="AR177" i="8"/>
  <c r="AS177" i="8" s="1" a="1"/>
  <c r="AS177" i="8" s="1"/>
  <c r="AV177" i="8" a="1"/>
  <c r="AV177" i="8" s="1"/>
  <c r="AW177" i="8" a="1"/>
  <c r="AW177" i="8" s="1"/>
  <c r="AX177" i="8" a="1"/>
  <c r="AX177" i="8" s="1"/>
  <c r="AQ178" i="8"/>
  <c r="AR178" i="8"/>
  <c r="AS178" i="8" s="1" a="1"/>
  <c r="AS178" i="8" s="1"/>
  <c r="AV178" i="8" a="1"/>
  <c r="AV178" i="8" s="1"/>
  <c r="AW178" i="8" a="1"/>
  <c r="AW178" i="8" s="1"/>
  <c r="AX178" i="8" a="1"/>
  <c r="AX178" i="8" s="1"/>
  <c r="AQ179" i="8"/>
  <c r="AR179" i="8"/>
  <c r="AS179" i="8" s="1" a="1"/>
  <c r="AS179" i="8" s="1"/>
  <c r="AV179" i="8" a="1"/>
  <c r="AV179" i="8" s="1"/>
  <c r="AW179" i="8" a="1"/>
  <c r="AW179" i="8" s="1"/>
  <c r="AX179" i="8" a="1"/>
  <c r="AX179" i="8" s="1"/>
  <c r="AQ180" i="8"/>
  <c r="AR180" i="8"/>
  <c r="AV180" i="8" a="1"/>
  <c r="AV180" i="8" s="1"/>
  <c r="AW180" i="8" a="1"/>
  <c r="AW180" i="8" s="1"/>
  <c r="AX180" i="8" a="1"/>
  <c r="AX180" i="8" s="1"/>
  <c r="AQ181" i="8"/>
  <c r="AR181" i="8"/>
  <c r="AV181" i="8" a="1"/>
  <c r="AV181" i="8" s="1"/>
  <c r="AW181" i="8" a="1"/>
  <c r="AW181" i="8" s="1"/>
  <c r="AX181" i="8" a="1"/>
  <c r="AX181" i="8" s="1"/>
  <c r="AQ182" i="8"/>
  <c r="AR182" i="8"/>
  <c r="AV182" i="8" a="1"/>
  <c r="AV182" i="8" s="1"/>
  <c r="AW182" i="8" a="1"/>
  <c r="AW182" i="8" s="1"/>
  <c r="AX182" i="8" a="1"/>
  <c r="AX182" i="8" s="1"/>
  <c r="AQ183" i="8"/>
  <c r="AR183" i="8"/>
  <c r="AV183" i="8" a="1"/>
  <c r="AV183" i="8" s="1"/>
  <c r="AW183" i="8" a="1"/>
  <c r="AW183" i="8" s="1"/>
  <c r="AX183" i="8" a="1"/>
  <c r="AX183" i="8" s="1"/>
  <c r="AQ184" i="8"/>
  <c r="AR184" i="8"/>
  <c r="AV184" i="8" a="1"/>
  <c r="AV184" i="8" s="1"/>
  <c r="AW184" i="8" a="1"/>
  <c r="AW184" i="8" s="1"/>
  <c r="AX184" i="8" a="1"/>
  <c r="AX184" i="8" s="1"/>
  <c r="AQ185" i="8"/>
  <c r="AR185" i="8"/>
  <c r="AV185" i="8" a="1"/>
  <c r="AV185" i="8" s="1"/>
  <c r="AW185" i="8" a="1"/>
  <c r="AW185" i="8" s="1"/>
  <c r="AX185" i="8" a="1"/>
  <c r="AX185" i="8" s="1"/>
  <c r="AQ186" i="8"/>
  <c r="AR186" i="8"/>
  <c r="AV186" i="8" a="1"/>
  <c r="AV186" i="8" s="1"/>
  <c r="AW186" i="8" a="1"/>
  <c r="AW186" i="8" s="1"/>
  <c r="AX186" i="8" a="1"/>
  <c r="AX186" i="8" s="1"/>
  <c r="AQ187" i="8"/>
  <c r="AR187" i="8"/>
  <c r="AV187" i="8" a="1"/>
  <c r="AV187" i="8" s="1"/>
  <c r="AW187" i="8" a="1"/>
  <c r="AW187" i="8" s="1"/>
  <c r="AX187" i="8" a="1"/>
  <c r="AX187" i="8" s="1"/>
  <c r="AQ188" i="8"/>
  <c r="AR188" i="8"/>
  <c r="AV188" i="8" a="1"/>
  <c r="AV188" i="8" s="1"/>
  <c r="AW188" i="8" a="1"/>
  <c r="AW188" i="8" s="1"/>
  <c r="AX188" i="8" a="1"/>
  <c r="AX188" i="8" s="1"/>
  <c r="AQ189" i="8"/>
  <c r="AR189" i="8"/>
  <c r="AV189" i="8" a="1"/>
  <c r="AV189" i="8" s="1"/>
  <c r="AW189" i="8" a="1"/>
  <c r="AW189" i="8" s="1"/>
  <c r="AX189" i="8" a="1"/>
  <c r="AX189" i="8" s="1"/>
  <c r="AQ190" i="8"/>
  <c r="AR190" i="8"/>
  <c r="AS190" i="8" s="1" a="1"/>
  <c r="AS190" i="8" s="1"/>
  <c r="AV190" i="8" a="1"/>
  <c r="AV190" i="8" s="1"/>
  <c r="AW190" i="8" a="1"/>
  <c r="AW190" i="8" s="1"/>
  <c r="AX190" i="8" a="1"/>
  <c r="AX190" i="8" s="1"/>
  <c r="AQ191" i="8"/>
  <c r="AR191" i="8"/>
  <c r="AS191" i="8" s="1" a="1"/>
  <c r="AS191" i="8" s="1"/>
  <c r="AV191" i="8" a="1"/>
  <c r="AV191" i="8" s="1"/>
  <c r="AW191" i="8" a="1"/>
  <c r="AW191" i="8" s="1"/>
  <c r="AX191" i="8" a="1"/>
  <c r="AX191" i="8" s="1"/>
  <c r="AQ192" i="8"/>
  <c r="AR192" i="8"/>
  <c r="AS192" i="8" s="1" a="1"/>
  <c r="AS192" i="8" s="1"/>
  <c r="AV192" i="8" a="1"/>
  <c r="AV192" i="8" s="1"/>
  <c r="AW192" i="8" a="1"/>
  <c r="AW192" i="8" s="1"/>
  <c r="AX192" i="8" a="1"/>
  <c r="AX192" i="8" s="1"/>
  <c r="AQ193" i="8"/>
  <c r="AR193" i="8"/>
  <c r="AS193" i="8" s="1" a="1"/>
  <c r="AS193" i="8" s="1"/>
  <c r="AV193" i="8" a="1"/>
  <c r="AV193" i="8" s="1"/>
  <c r="AW193" i="8" a="1"/>
  <c r="AW193" i="8" s="1"/>
  <c r="AX193" i="8" a="1"/>
  <c r="AX193" i="8" s="1"/>
  <c r="AQ194" i="8"/>
  <c r="AR194" i="8"/>
  <c r="AS194" i="8" s="1" a="1"/>
  <c r="AS194" i="8" s="1"/>
  <c r="AV194" i="8" a="1"/>
  <c r="AV194" i="8" s="1"/>
  <c r="AW194" i="8" a="1"/>
  <c r="AW194" i="8" s="1"/>
  <c r="AX194" i="8" a="1"/>
  <c r="AX194" i="8" s="1"/>
  <c r="AQ195" i="8"/>
  <c r="AR195" i="8"/>
  <c r="AS195" i="8" s="1" a="1"/>
  <c r="AS195" i="8" s="1"/>
  <c r="AT195" i="8" s="1"/>
  <c r="AU195" i="8" s="1"/>
  <c r="AV195" i="8" a="1"/>
  <c r="AV195" i="8" s="1"/>
  <c r="AW195" i="8" a="1"/>
  <c r="AW195" i="8" s="1"/>
  <c r="AX195" i="8" a="1"/>
  <c r="AX195" i="8" s="1"/>
  <c r="AQ196" i="8"/>
  <c r="AR196" i="8"/>
  <c r="AS196" i="8" s="1" a="1"/>
  <c r="AS196" i="8" s="1"/>
  <c r="AV196" i="8" a="1"/>
  <c r="AV196" i="8" s="1"/>
  <c r="AW196" i="8" a="1"/>
  <c r="AW196" i="8" s="1"/>
  <c r="AX196" i="8" a="1"/>
  <c r="AX196" i="8" s="1"/>
  <c r="AQ197" i="8"/>
  <c r="AR197" i="8"/>
  <c r="AS197" i="8" s="1" a="1"/>
  <c r="AS197" i="8" s="1"/>
  <c r="AV197" i="8" a="1"/>
  <c r="AV197" i="8" s="1"/>
  <c r="AW197" i="8" a="1"/>
  <c r="AW197" i="8" s="1"/>
  <c r="AX197" i="8" a="1"/>
  <c r="AX197" i="8" s="1"/>
  <c r="AQ198" i="8"/>
  <c r="AR198" i="8"/>
  <c r="AS198" i="8" s="1" a="1"/>
  <c r="AS198" i="8" s="1"/>
  <c r="AV198" i="8" a="1"/>
  <c r="AV198" i="8" s="1"/>
  <c r="AW198" i="8" a="1"/>
  <c r="AW198" i="8" s="1"/>
  <c r="AX198" i="8" a="1"/>
  <c r="AX198" i="8" s="1"/>
  <c r="AQ199" i="8"/>
  <c r="AR199" i="8"/>
  <c r="AS199" i="8" s="1" a="1"/>
  <c r="AS199" i="8" s="1"/>
  <c r="AV199" i="8" a="1"/>
  <c r="AV199" i="8" s="1"/>
  <c r="AW199" i="8" a="1"/>
  <c r="AW199" i="8" s="1"/>
  <c r="AX199" i="8" a="1"/>
  <c r="AX199" i="8" s="1"/>
  <c r="AQ200" i="8"/>
  <c r="AR200" i="8"/>
  <c r="AS200" i="8" s="1" a="1"/>
  <c r="AS200" i="8" s="1"/>
  <c r="AV200" i="8" a="1"/>
  <c r="AV200" i="8" s="1"/>
  <c r="AW200" i="8" a="1"/>
  <c r="AW200" i="8" s="1"/>
  <c r="AX200" i="8" a="1"/>
  <c r="AX200" i="8" s="1"/>
  <c r="AQ201" i="8"/>
  <c r="AR201" i="8"/>
  <c r="AS201" i="8" s="1" a="1"/>
  <c r="AS201" i="8" s="1"/>
  <c r="AV201" i="8" a="1"/>
  <c r="AV201" i="8" s="1"/>
  <c r="AW201" i="8" a="1"/>
  <c r="AW201" i="8" s="1"/>
  <c r="AX201" i="8" a="1"/>
  <c r="AX201" i="8" s="1"/>
  <c r="AQ202" i="8"/>
  <c r="AR202" i="8"/>
  <c r="AS202" i="8" s="1" a="1"/>
  <c r="AS202" i="8" s="1"/>
  <c r="AV202" i="8" a="1"/>
  <c r="AV202" i="8" s="1"/>
  <c r="AW202" i="8" a="1"/>
  <c r="AW202" i="8" s="1"/>
  <c r="AX202" i="8" a="1"/>
  <c r="AX202" i="8" s="1"/>
  <c r="AQ203" i="8"/>
  <c r="AR203" i="8"/>
  <c r="AS203" i="8" s="1" a="1"/>
  <c r="AS203" i="8" s="1"/>
  <c r="AV203" i="8" a="1"/>
  <c r="AV203" i="8" s="1"/>
  <c r="AW203" i="8" a="1"/>
  <c r="AW203" i="8" s="1"/>
  <c r="AX203" i="8" a="1"/>
  <c r="AX203" i="8" s="1"/>
  <c r="AQ204" i="8"/>
  <c r="AR204" i="8"/>
  <c r="AS204" i="8" s="1" a="1"/>
  <c r="AS204" i="8" s="1"/>
  <c r="AV204" i="8" a="1"/>
  <c r="AV204" i="8" s="1"/>
  <c r="AW204" i="8" a="1"/>
  <c r="AW204" i="8" s="1"/>
  <c r="AX204" i="8" a="1"/>
  <c r="AX204" i="8" s="1"/>
  <c r="AQ205" i="8"/>
  <c r="AR205" i="8"/>
  <c r="AS205" i="8" s="1" a="1"/>
  <c r="AS205" i="8" s="1"/>
  <c r="AV205" i="8" a="1"/>
  <c r="AV205" i="8" s="1"/>
  <c r="AW205" i="8" a="1"/>
  <c r="AW205" i="8" s="1"/>
  <c r="AX205" i="8" a="1"/>
  <c r="AX205" i="8" s="1"/>
  <c r="AQ206" i="8"/>
  <c r="AR206" i="8"/>
  <c r="AS206" i="8" s="1" a="1"/>
  <c r="AS206" i="8" s="1"/>
  <c r="AV206" i="8" a="1"/>
  <c r="AV206" i="8" s="1"/>
  <c r="AW206" i="8" a="1"/>
  <c r="AW206" i="8" s="1"/>
  <c r="AX206" i="8" a="1"/>
  <c r="AX206" i="8" s="1"/>
  <c r="AQ207" i="8"/>
  <c r="AR207" i="8"/>
  <c r="AS207" i="8" s="1" a="1"/>
  <c r="AS207" i="8" s="1"/>
  <c r="AV207" i="8" a="1"/>
  <c r="AV207" i="8" s="1"/>
  <c r="AW207" i="8" a="1"/>
  <c r="AW207" i="8" s="1"/>
  <c r="AX207" i="8" a="1"/>
  <c r="AX207" i="8" s="1"/>
  <c r="AQ208" i="8"/>
  <c r="AR208" i="8"/>
  <c r="AS208" i="8" s="1" a="1"/>
  <c r="AS208" i="8" s="1"/>
  <c r="AV208" i="8" a="1"/>
  <c r="AV208" i="8" s="1"/>
  <c r="AW208" i="8" a="1"/>
  <c r="AW208" i="8" s="1"/>
  <c r="AX208" i="8" a="1"/>
  <c r="AX208" i="8" s="1"/>
  <c r="AQ209" i="8"/>
  <c r="AR209" i="8"/>
  <c r="AS209" i="8" s="1" a="1"/>
  <c r="AS209" i="8" s="1"/>
  <c r="AV209" i="8" a="1"/>
  <c r="AV209" i="8" s="1"/>
  <c r="AW209" i="8" a="1"/>
  <c r="AW209" i="8" s="1"/>
  <c r="AX209" i="8" a="1"/>
  <c r="AX209" i="8" s="1"/>
  <c r="AQ210" i="8"/>
  <c r="AR210" i="8"/>
  <c r="AS210" i="8" s="1" a="1"/>
  <c r="AS210" i="8" s="1"/>
  <c r="AV210" i="8" a="1"/>
  <c r="AV210" i="8" s="1"/>
  <c r="AW210" i="8" a="1"/>
  <c r="AW210" i="8" s="1"/>
  <c r="AX210" i="8" a="1"/>
  <c r="AX210" i="8" s="1"/>
  <c r="AQ211" i="8"/>
  <c r="AR211" i="8"/>
  <c r="AS211" i="8" s="1" a="1"/>
  <c r="AS211" i="8" s="1"/>
  <c r="AV211" i="8" a="1"/>
  <c r="AV211" i="8" s="1"/>
  <c r="AW211" i="8" a="1"/>
  <c r="AW211" i="8" s="1"/>
  <c r="AX211" i="8" a="1"/>
  <c r="AX211" i="8" s="1"/>
  <c r="AQ212" i="8"/>
  <c r="AR212" i="8"/>
  <c r="AS212" i="8" s="1" a="1"/>
  <c r="AS212" i="8" s="1"/>
  <c r="AV212" i="8" a="1"/>
  <c r="AV212" i="8" s="1"/>
  <c r="AW212" i="8" a="1"/>
  <c r="AW212" i="8" s="1"/>
  <c r="AX212" i="8" a="1"/>
  <c r="AX212" i="8" s="1"/>
  <c r="AQ213" i="8"/>
  <c r="AR213" i="8"/>
  <c r="AS213" i="8" a="1"/>
  <c r="AS213" i="8" s="1"/>
  <c r="AV213" i="8" a="1"/>
  <c r="AV213" i="8" s="1"/>
  <c r="AW213" i="8" a="1"/>
  <c r="AW213" i="8" s="1"/>
  <c r="AX213" i="8" a="1"/>
  <c r="AX213" i="8" s="1"/>
  <c r="AQ214" i="8"/>
  <c r="AR214" i="8"/>
  <c r="AS214" i="8" s="1" a="1"/>
  <c r="AS214" i="8" s="1"/>
  <c r="AV214" i="8" a="1"/>
  <c r="AV214" i="8" s="1"/>
  <c r="AW214" i="8" a="1"/>
  <c r="AW214" i="8" s="1"/>
  <c r="AX214" i="8" a="1"/>
  <c r="AX214" i="8" s="1"/>
  <c r="AQ215" i="8"/>
  <c r="AR215" i="8"/>
  <c r="AS215" i="8" s="1" a="1"/>
  <c r="AS215" i="8" s="1"/>
  <c r="AV215" i="8" a="1"/>
  <c r="AV215" i="8" s="1"/>
  <c r="AW215" i="8" a="1"/>
  <c r="AW215" i="8" s="1"/>
  <c r="AX215" i="8" a="1"/>
  <c r="AX215" i="8" s="1"/>
  <c r="AQ216" i="8"/>
  <c r="AR216" i="8"/>
  <c r="AS216" i="8" s="1" a="1"/>
  <c r="AS216" i="8" s="1"/>
  <c r="AV216" i="8" a="1"/>
  <c r="AV216" i="8" s="1"/>
  <c r="AW216" i="8" a="1"/>
  <c r="AW216" i="8" s="1"/>
  <c r="AX216" i="8" a="1"/>
  <c r="AX216" i="8" s="1"/>
  <c r="AQ217" i="8"/>
  <c r="AR217" i="8"/>
  <c r="AS217" i="8" s="1" a="1"/>
  <c r="AS217" i="8" s="1"/>
  <c r="AV217" i="8" a="1"/>
  <c r="AV217" i="8" s="1"/>
  <c r="AW217" i="8" a="1"/>
  <c r="AW217" i="8" s="1"/>
  <c r="AX217" i="8" a="1"/>
  <c r="AX217" i="8" s="1"/>
  <c r="AQ218" i="8"/>
  <c r="AR218" i="8"/>
  <c r="AS218" i="8" s="1" a="1"/>
  <c r="AS218" i="8" s="1"/>
  <c r="AV218" i="8" a="1"/>
  <c r="AV218" i="8" s="1"/>
  <c r="AW218" i="8" a="1"/>
  <c r="AW218" i="8" s="1"/>
  <c r="AX218" i="8" a="1"/>
  <c r="AX218" i="8" s="1"/>
  <c r="AQ219" i="8"/>
  <c r="AR219" i="8"/>
  <c r="AS219" i="8" s="1" a="1"/>
  <c r="AS219" i="8" s="1"/>
  <c r="AV219" i="8" a="1"/>
  <c r="AV219" i="8" s="1"/>
  <c r="AW219" i="8" a="1"/>
  <c r="AW219" i="8" s="1"/>
  <c r="AX219" i="8" a="1"/>
  <c r="AX219" i="8" s="1"/>
  <c r="AQ220" i="8"/>
  <c r="AR220" i="8"/>
  <c r="AS220" i="8" s="1" a="1"/>
  <c r="AS220" i="8" s="1"/>
  <c r="AV220" i="8" a="1"/>
  <c r="AV220" i="8" s="1"/>
  <c r="AW220" i="8" a="1"/>
  <c r="AW220" i="8" s="1"/>
  <c r="AX220" i="8" a="1"/>
  <c r="AX220" i="8" s="1"/>
  <c r="AQ221" i="8"/>
  <c r="AR221" i="8"/>
  <c r="AS221" i="8" s="1" a="1"/>
  <c r="AS221" i="8" s="1"/>
  <c r="AV221" i="8" a="1"/>
  <c r="AV221" i="8" s="1"/>
  <c r="AW221" i="8" a="1"/>
  <c r="AW221" i="8" s="1"/>
  <c r="AX221" i="8" a="1"/>
  <c r="AX221" i="8" s="1"/>
  <c r="AQ222" i="8"/>
  <c r="AR222" i="8"/>
  <c r="AS222" i="8" s="1" a="1"/>
  <c r="AS222" i="8" s="1"/>
  <c r="AV222" i="8" a="1"/>
  <c r="AV222" i="8" s="1"/>
  <c r="AW222" i="8" a="1"/>
  <c r="AW222" i="8" s="1"/>
  <c r="AX222" i="8" a="1"/>
  <c r="AX222" i="8" s="1"/>
  <c r="AQ223" i="8"/>
  <c r="AR223" i="8"/>
  <c r="AS223" i="8" s="1" a="1"/>
  <c r="AS223" i="8" s="1"/>
  <c r="AV223" i="8" a="1"/>
  <c r="AV223" i="8" s="1"/>
  <c r="AW223" i="8" a="1"/>
  <c r="AW223" i="8" s="1"/>
  <c r="AX223" i="8" a="1"/>
  <c r="AX223" i="8" s="1"/>
  <c r="AQ224" i="8"/>
  <c r="AR224" i="8"/>
  <c r="AS224" i="8" s="1" a="1"/>
  <c r="AS224" i="8" s="1"/>
  <c r="AV224" i="8" a="1"/>
  <c r="AV224" i="8" s="1"/>
  <c r="AW224" i="8" a="1"/>
  <c r="AW224" i="8" s="1"/>
  <c r="AX224" i="8" a="1"/>
  <c r="AX224" i="8" s="1"/>
  <c r="AQ225" i="8"/>
  <c r="AR225" i="8"/>
  <c r="AS225" i="8" s="1" a="1"/>
  <c r="AS225" i="8" s="1"/>
  <c r="AV225" i="8" a="1"/>
  <c r="AV225" i="8" s="1"/>
  <c r="AW225" i="8" a="1"/>
  <c r="AW225" i="8" s="1"/>
  <c r="AX225" i="8" a="1"/>
  <c r="AX225" i="8" s="1"/>
  <c r="AQ226" i="8"/>
  <c r="AR226" i="8"/>
  <c r="AS226" i="8" s="1" a="1"/>
  <c r="AS226" i="8" s="1"/>
  <c r="AV226" i="8" a="1"/>
  <c r="AV226" i="8" s="1"/>
  <c r="AW226" i="8" a="1"/>
  <c r="AW226" i="8" s="1"/>
  <c r="AX226" i="8" a="1"/>
  <c r="AX226" i="8" s="1"/>
  <c r="AQ227" i="8"/>
  <c r="AR227" i="8"/>
  <c r="AS227" i="8" s="1" a="1"/>
  <c r="AS227" i="8" s="1"/>
  <c r="AV227" i="8" a="1"/>
  <c r="AV227" i="8" s="1"/>
  <c r="AW227" i="8" a="1"/>
  <c r="AW227" i="8" s="1"/>
  <c r="AX227" i="8" a="1"/>
  <c r="AX227" i="8" s="1"/>
  <c r="AQ228" i="8"/>
  <c r="AR228" i="8"/>
  <c r="AV228" i="8" a="1"/>
  <c r="AV228" i="8" s="1"/>
  <c r="AW228" i="8" a="1"/>
  <c r="AW228" i="8" s="1"/>
  <c r="AX228" i="8" a="1"/>
  <c r="AX228" i="8" s="1"/>
  <c r="AQ229" i="8"/>
  <c r="AR229" i="8"/>
  <c r="AS229" i="8" s="1" a="1"/>
  <c r="AS229" i="8" s="1"/>
  <c r="AV229" i="8" a="1"/>
  <c r="AV229" i="8" s="1"/>
  <c r="AW229" i="8" a="1"/>
  <c r="AW229" i="8" s="1"/>
  <c r="AX229" i="8" a="1"/>
  <c r="AX229" i="8" s="1"/>
  <c r="AQ230" i="8"/>
  <c r="AR230" i="8"/>
  <c r="AS230" i="8" s="1" a="1"/>
  <c r="AS230" i="8" s="1"/>
  <c r="AV230" i="8" a="1"/>
  <c r="AV230" i="8" s="1"/>
  <c r="AW230" i="8" a="1"/>
  <c r="AW230" i="8" s="1"/>
  <c r="AX230" i="8" a="1"/>
  <c r="AX230" i="8" s="1"/>
  <c r="AQ231" i="8"/>
  <c r="AR231" i="8"/>
  <c r="AS231" i="8" s="1" a="1"/>
  <c r="AS231" i="8" s="1"/>
  <c r="AV231" i="8" a="1"/>
  <c r="AV231" i="8" s="1"/>
  <c r="AW231" i="8" a="1"/>
  <c r="AW231" i="8" s="1"/>
  <c r="AX231" i="8" a="1"/>
  <c r="AX231" i="8" s="1"/>
  <c r="AQ232" i="8"/>
  <c r="AR232" i="8"/>
  <c r="AS232" i="8" a="1"/>
  <c r="AS232" i="8" s="1"/>
  <c r="AV232" i="8" a="1"/>
  <c r="AV232" i="8" s="1"/>
  <c r="AW232" i="8" a="1"/>
  <c r="AW232" i="8" s="1"/>
  <c r="AX232" i="8" a="1"/>
  <c r="AX232" i="8" s="1"/>
  <c r="AQ233" i="8"/>
  <c r="AR233" i="8"/>
  <c r="AS233" i="8" s="1" a="1"/>
  <c r="AS233" i="8" s="1"/>
  <c r="AV233" i="8" a="1"/>
  <c r="AV233" i="8" s="1"/>
  <c r="AW233" i="8" a="1"/>
  <c r="AW233" i="8" s="1"/>
  <c r="AX233" i="8" a="1"/>
  <c r="AX233" i="8" s="1"/>
  <c r="AQ234" i="8"/>
  <c r="AR234" i="8"/>
  <c r="AS234" i="8" a="1"/>
  <c r="AS234" i="8" s="1"/>
  <c r="AV234" i="8" a="1"/>
  <c r="AV234" i="8" s="1"/>
  <c r="AW234" i="8" a="1"/>
  <c r="AW234" i="8" s="1"/>
  <c r="AX234" i="8" a="1"/>
  <c r="AX234" i="8" s="1"/>
  <c r="AQ235" i="8"/>
  <c r="AR235" i="8"/>
  <c r="AS235" i="8" s="1" a="1"/>
  <c r="AS235" i="8" s="1"/>
  <c r="AV235" i="8" a="1"/>
  <c r="AV235" i="8" s="1"/>
  <c r="AW235" i="8" a="1"/>
  <c r="AW235" i="8" s="1"/>
  <c r="AX235" i="8" a="1"/>
  <c r="AX235" i="8" s="1"/>
  <c r="AQ236" i="8"/>
  <c r="AR236" i="8"/>
  <c r="AS236" i="8" s="1" a="1"/>
  <c r="AS236" i="8" s="1"/>
  <c r="AV236" i="8" a="1"/>
  <c r="AV236" i="8" s="1"/>
  <c r="AW236" i="8" a="1"/>
  <c r="AW236" i="8" s="1"/>
  <c r="AX236" i="8" a="1"/>
  <c r="AX236" i="8" s="1"/>
  <c r="AQ237" i="8"/>
  <c r="AR237" i="8"/>
  <c r="AS237" i="8" s="1" a="1"/>
  <c r="AS237" i="8" s="1"/>
  <c r="AV237" i="8" a="1"/>
  <c r="AV237" i="8" s="1"/>
  <c r="AW237" i="8" a="1"/>
  <c r="AW237" i="8" s="1"/>
  <c r="AX237" i="8" a="1"/>
  <c r="AX237" i="8" s="1"/>
  <c r="AQ238" i="8"/>
  <c r="AR238" i="8"/>
  <c r="AS238" i="8" s="1" a="1"/>
  <c r="AS238" i="8" s="1"/>
  <c r="AV238" i="8" a="1"/>
  <c r="AV238" i="8" s="1"/>
  <c r="AW238" i="8" a="1"/>
  <c r="AW238" i="8" s="1"/>
  <c r="AX238" i="8" a="1"/>
  <c r="AX238" i="8" s="1"/>
  <c r="AQ239" i="8"/>
  <c r="AR239" i="8"/>
  <c r="AS239" i="8" s="1" a="1"/>
  <c r="AS239" i="8" s="1"/>
  <c r="AV239" i="8" a="1"/>
  <c r="AV239" i="8" s="1"/>
  <c r="AW239" i="8" a="1"/>
  <c r="AW239" i="8" s="1"/>
  <c r="AX239" i="8" a="1"/>
  <c r="AX239" i="8" s="1"/>
  <c r="AQ240" i="8"/>
  <c r="AR240" i="8"/>
  <c r="AS240" i="8" s="1" a="1"/>
  <c r="AS240" i="8" s="1"/>
  <c r="AV240" i="8" a="1"/>
  <c r="AV240" i="8" s="1"/>
  <c r="AW240" i="8" a="1"/>
  <c r="AW240" i="8" s="1"/>
  <c r="AX240" i="8" a="1"/>
  <c r="AX240" i="8" s="1"/>
  <c r="AQ241" i="8"/>
  <c r="AR241" i="8"/>
  <c r="AS241" i="8" s="1" a="1"/>
  <c r="AS241" i="8" s="1"/>
  <c r="AV241" i="8" a="1"/>
  <c r="AV241" i="8" s="1"/>
  <c r="AW241" i="8" a="1"/>
  <c r="AW241" i="8" s="1"/>
  <c r="AX241" i="8" a="1"/>
  <c r="AX241" i="8" s="1"/>
  <c r="AQ242" i="8"/>
  <c r="AR242" i="8"/>
  <c r="AS242" i="8" s="1" a="1"/>
  <c r="AS242" i="8" s="1"/>
  <c r="AV242" i="8" a="1"/>
  <c r="AV242" i="8" s="1"/>
  <c r="AW242" i="8" a="1"/>
  <c r="AW242" i="8" s="1"/>
  <c r="AX242" i="8" a="1"/>
  <c r="AX242" i="8" s="1"/>
  <c r="AQ243" i="8"/>
  <c r="AR243" i="8"/>
  <c r="AS243" i="8" s="1" a="1"/>
  <c r="AS243" i="8" s="1"/>
  <c r="AV243" i="8" a="1"/>
  <c r="AV243" i="8" s="1"/>
  <c r="AW243" i="8" a="1"/>
  <c r="AW243" i="8" s="1"/>
  <c r="AX243" i="8" a="1"/>
  <c r="AX243" i="8" s="1"/>
  <c r="AQ244" i="8"/>
  <c r="AR244" i="8"/>
  <c r="AS244" i="8" s="1" a="1"/>
  <c r="AS244" i="8" s="1"/>
  <c r="AV244" i="8" a="1"/>
  <c r="AV244" i="8" s="1"/>
  <c r="AW244" i="8" a="1"/>
  <c r="AW244" i="8" s="1"/>
  <c r="AX244" i="8" a="1"/>
  <c r="AX244" i="8" s="1"/>
  <c r="AQ245" i="8"/>
  <c r="AR245" i="8"/>
  <c r="AS245" i="8" s="1" a="1"/>
  <c r="AS245" i="8" s="1"/>
  <c r="AV245" i="8" a="1"/>
  <c r="AV245" i="8" s="1"/>
  <c r="AW245" i="8" a="1"/>
  <c r="AW245" i="8" s="1"/>
  <c r="AX245" i="8" a="1"/>
  <c r="AX245" i="8" s="1"/>
  <c r="AQ246" i="8"/>
  <c r="AR246" i="8"/>
  <c r="AS246" i="8" s="1" a="1"/>
  <c r="AS246" i="8" s="1"/>
  <c r="AV246" i="8" a="1"/>
  <c r="AV246" i="8" s="1"/>
  <c r="AW246" i="8" a="1"/>
  <c r="AW246" i="8" s="1"/>
  <c r="AX246" i="8" a="1"/>
  <c r="AX246" i="8" s="1"/>
  <c r="AQ247" i="8"/>
  <c r="AR247" i="8"/>
  <c r="AS247" i="8" s="1" a="1"/>
  <c r="AS247" i="8" s="1"/>
  <c r="AV247" i="8" a="1"/>
  <c r="AV247" i="8" s="1"/>
  <c r="AW247" i="8" a="1"/>
  <c r="AW247" i="8" s="1"/>
  <c r="AX247" i="8" a="1"/>
  <c r="AX247" i="8" s="1"/>
  <c r="AQ248" i="8"/>
  <c r="AR248" i="8"/>
  <c r="AS248" i="8" s="1" a="1"/>
  <c r="AS248" i="8" s="1"/>
  <c r="AV248" i="8" a="1"/>
  <c r="AV248" i="8" s="1"/>
  <c r="AW248" i="8" a="1"/>
  <c r="AW248" i="8" s="1"/>
  <c r="AX248" i="8" a="1"/>
  <c r="AX248" i="8" s="1"/>
  <c r="AQ249" i="8"/>
  <c r="AR249" i="8"/>
  <c r="AS249" i="8" s="1" a="1"/>
  <c r="AS249" i="8" s="1"/>
  <c r="AV249" i="8" a="1"/>
  <c r="AV249" i="8" s="1"/>
  <c r="AW249" i="8" a="1"/>
  <c r="AW249" i="8" s="1"/>
  <c r="AX249" i="8" a="1"/>
  <c r="AX249" i="8" s="1"/>
  <c r="AQ250" i="8"/>
  <c r="AR250" i="8"/>
  <c r="AS250" i="8" s="1" a="1"/>
  <c r="AS250" i="8" s="1"/>
  <c r="AV250" i="8" a="1"/>
  <c r="AV250" i="8" s="1"/>
  <c r="AW250" i="8" a="1"/>
  <c r="AW250" i="8" s="1"/>
  <c r="AX250" i="8" a="1"/>
  <c r="AX250" i="8" s="1"/>
  <c r="AQ251" i="8"/>
  <c r="AR251" i="8"/>
  <c r="AS251" i="8" s="1" a="1"/>
  <c r="AS251" i="8" s="1"/>
  <c r="AV251" i="8" a="1"/>
  <c r="AV251" i="8" s="1"/>
  <c r="AW251" i="8" a="1"/>
  <c r="AW251" i="8" s="1"/>
  <c r="AX251" i="8" a="1"/>
  <c r="AX251" i="8" s="1"/>
  <c r="AQ252" i="8"/>
  <c r="AR252" i="8"/>
  <c r="AS252" i="8" s="1" a="1"/>
  <c r="AS252" i="8" s="1"/>
  <c r="AV252" i="8" a="1"/>
  <c r="AV252" i="8" s="1"/>
  <c r="AW252" i="8" a="1"/>
  <c r="AW252" i="8" s="1"/>
  <c r="AX252" i="8" a="1"/>
  <c r="AX252" i="8" s="1"/>
  <c r="AQ253" i="8"/>
  <c r="AR253" i="8"/>
  <c r="AS253" i="8" s="1" a="1"/>
  <c r="AS253" i="8" s="1"/>
  <c r="AV253" i="8" a="1"/>
  <c r="AV253" i="8" s="1"/>
  <c r="AW253" i="8" a="1"/>
  <c r="AW253" i="8" s="1"/>
  <c r="AX253" i="8" a="1"/>
  <c r="AX253" i="8" s="1"/>
  <c r="AQ254" i="8"/>
  <c r="AR254" i="8"/>
  <c r="AS254" i="8" s="1" a="1"/>
  <c r="AS254" i="8" s="1"/>
  <c r="AV254" i="8" a="1"/>
  <c r="AV254" i="8" s="1"/>
  <c r="AW254" i="8" a="1"/>
  <c r="AW254" i="8" s="1"/>
  <c r="AX254" i="8" a="1"/>
  <c r="AX254" i="8" s="1"/>
  <c r="AQ255" i="8"/>
  <c r="AR255" i="8"/>
  <c r="AS255" i="8" s="1" a="1"/>
  <c r="AS255" i="8" s="1"/>
  <c r="AV255" i="8" a="1"/>
  <c r="AV255" i="8" s="1"/>
  <c r="AW255" i="8" a="1"/>
  <c r="AW255" i="8" s="1"/>
  <c r="AX255" i="8" a="1"/>
  <c r="AX255" i="8" s="1"/>
  <c r="AQ256" i="8"/>
  <c r="AR256" i="8"/>
  <c r="AS256" i="8" s="1" a="1"/>
  <c r="AS256" i="8" s="1"/>
  <c r="AV256" i="8" a="1"/>
  <c r="AV256" i="8" s="1"/>
  <c r="AW256" i="8" a="1"/>
  <c r="AW256" i="8" s="1"/>
  <c r="AX256" i="8" a="1"/>
  <c r="AX256" i="8" s="1"/>
  <c r="AQ257" i="8"/>
  <c r="AR257" i="8"/>
  <c r="AS257" i="8" s="1" a="1"/>
  <c r="AS257" i="8" s="1"/>
  <c r="AV257" i="8" a="1"/>
  <c r="AV257" i="8" s="1"/>
  <c r="AW257" i="8" a="1"/>
  <c r="AW257" i="8" s="1"/>
  <c r="AX257" i="8" a="1"/>
  <c r="AX257" i="8" s="1"/>
  <c r="AQ258" i="8"/>
  <c r="AR258" i="8"/>
  <c r="AS258" i="8" s="1" a="1"/>
  <c r="AS258" i="8" s="1"/>
  <c r="AV258" i="8" a="1"/>
  <c r="AV258" i="8" s="1"/>
  <c r="AW258" i="8" a="1"/>
  <c r="AW258" i="8" s="1"/>
  <c r="AX258" i="8" a="1"/>
  <c r="AX258" i="8" s="1"/>
  <c r="AQ259" i="8"/>
  <c r="AR259" i="8"/>
  <c r="AS259" i="8" s="1" a="1"/>
  <c r="AS259" i="8" s="1"/>
  <c r="AV259" i="8" a="1"/>
  <c r="AV259" i="8" s="1"/>
  <c r="AW259" i="8" a="1"/>
  <c r="AW259" i="8" s="1"/>
  <c r="AX259" i="8" a="1"/>
  <c r="AX259" i="8" s="1"/>
  <c r="AQ260" i="8"/>
  <c r="AR260" i="8"/>
  <c r="AS260" i="8" s="1" a="1"/>
  <c r="AS260" i="8" s="1"/>
  <c r="AV260" i="8" a="1"/>
  <c r="AV260" i="8" s="1"/>
  <c r="AW260" i="8" a="1"/>
  <c r="AW260" i="8" s="1"/>
  <c r="AX260" i="8" a="1"/>
  <c r="AX260" i="8" s="1"/>
  <c r="AQ261" i="8"/>
  <c r="AR261" i="8"/>
  <c r="AS261" i="8" s="1" a="1"/>
  <c r="AS261" i="8" s="1"/>
  <c r="AV261" i="8" a="1"/>
  <c r="AV261" i="8" s="1"/>
  <c r="AW261" i="8" a="1"/>
  <c r="AW261" i="8" s="1"/>
  <c r="AX261" i="8" a="1"/>
  <c r="AX261" i="8" s="1"/>
  <c r="AQ262" i="8"/>
  <c r="AR262" i="8"/>
  <c r="AS262" i="8" s="1" a="1"/>
  <c r="AS262" i="8" s="1"/>
  <c r="AV262" i="8" a="1"/>
  <c r="AV262" i="8" s="1"/>
  <c r="AW262" i="8" a="1"/>
  <c r="AW262" i="8" s="1"/>
  <c r="AX262" i="8" a="1"/>
  <c r="AX262" i="8" s="1"/>
  <c r="AQ263" i="8"/>
  <c r="AR263" i="8"/>
  <c r="AS263" i="8" s="1" a="1"/>
  <c r="AS263" i="8" s="1"/>
  <c r="AV263" i="8" a="1"/>
  <c r="AV263" i="8" s="1"/>
  <c r="AW263" i="8" a="1"/>
  <c r="AW263" i="8" s="1"/>
  <c r="AX263" i="8" a="1"/>
  <c r="AX263" i="8" s="1"/>
  <c r="AQ264" i="8"/>
  <c r="AR264" i="8"/>
  <c r="AS264" i="8" s="1" a="1"/>
  <c r="AS264" i="8" s="1"/>
  <c r="AV264" i="8" a="1"/>
  <c r="AV264" i="8" s="1"/>
  <c r="AW264" i="8" a="1"/>
  <c r="AW264" i="8" s="1"/>
  <c r="AX264" i="8" a="1"/>
  <c r="AX264" i="8" s="1"/>
  <c r="AQ265" i="8"/>
  <c r="AR265" i="8"/>
  <c r="AS265" i="8" s="1" a="1"/>
  <c r="AS265" i="8" s="1"/>
  <c r="AV265" i="8" a="1"/>
  <c r="AV265" i="8" s="1"/>
  <c r="AW265" i="8" a="1"/>
  <c r="AW265" i="8" s="1"/>
  <c r="AX265" i="8" a="1"/>
  <c r="AX265" i="8" s="1"/>
  <c r="AQ266" i="8"/>
  <c r="AR266" i="8"/>
  <c r="AS266" i="8" s="1" a="1"/>
  <c r="AS266" i="8" s="1"/>
  <c r="AV266" i="8" a="1"/>
  <c r="AV266" i="8" s="1"/>
  <c r="AW266" i="8" a="1"/>
  <c r="AW266" i="8" s="1"/>
  <c r="AX266" i="8" a="1"/>
  <c r="AX266" i="8" s="1"/>
  <c r="AQ267" i="8"/>
  <c r="AR267" i="8"/>
  <c r="AS267" i="8" s="1" a="1"/>
  <c r="AS267" i="8" s="1"/>
  <c r="AV267" i="8" a="1"/>
  <c r="AV267" i="8" s="1"/>
  <c r="AW267" i="8" a="1"/>
  <c r="AW267" i="8" s="1"/>
  <c r="AX267" i="8" a="1"/>
  <c r="AX267" i="8" s="1"/>
  <c r="AQ268" i="8"/>
  <c r="AR268" i="8"/>
  <c r="AS268" i="8" s="1" a="1"/>
  <c r="AS268" i="8" s="1"/>
  <c r="AV268" i="8" a="1"/>
  <c r="AV268" i="8" s="1"/>
  <c r="AW268" i="8" a="1"/>
  <c r="AW268" i="8" s="1"/>
  <c r="AX268" i="8" a="1"/>
  <c r="AX268" i="8" s="1"/>
  <c r="AQ269" i="8"/>
  <c r="AR269" i="8"/>
  <c r="AS269" i="8" s="1" a="1"/>
  <c r="AS269" i="8" s="1"/>
  <c r="AV269" i="8" a="1"/>
  <c r="AV269" i="8" s="1"/>
  <c r="AW269" i="8" a="1"/>
  <c r="AW269" i="8" s="1"/>
  <c r="AX269" i="8" a="1"/>
  <c r="AX269" i="8" s="1"/>
  <c r="AQ270" i="8"/>
  <c r="AR270" i="8"/>
  <c r="AS270" i="8" s="1" a="1"/>
  <c r="AS270" i="8" s="1"/>
  <c r="AV270" i="8" a="1"/>
  <c r="AV270" i="8" s="1"/>
  <c r="AW270" i="8" a="1"/>
  <c r="AW270" i="8" s="1"/>
  <c r="AX270" i="8" a="1"/>
  <c r="AX270" i="8" s="1"/>
  <c r="AQ271" i="8"/>
  <c r="AR271" i="8"/>
  <c r="AS271" i="8" s="1" a="1"/>
  <c r="AS271" i="8" s="1"/>
  <c r="AV271" i="8" a="1"/>
  <c r="AV271" i="8" s="1"/>
  <c r="AW271" i="8" a="1"/>
  <c r="AW271" i="8" s="1"/>
  <c r="AX271" i="8" a="1"/>
  <c r="AX271" i="8" s="1"/>
  <c r="AQ272" i="8"/>
  <c r="AR272" i="8"/>
  <c r="AS272" i="8" s="1" a="1"/>
  <c r="AS272" i="8" s="1"/>
  <c r="AV272" i="8" a="1"/>
  <c r="AV272" i="8" s="1"/>
  <c r="AW272" i="8" a="1"/>
  <c r="AW272" i="8" s="1"/>
  <c r="AX272" i="8" a="1"/>
  <c r="AX272" i="8" s="1"/>
  <c r="AQ273" i="8"/>
  <c r="AR273" i="8"/>
  <c r="AS273" i="8" s="1" a="1"/>
  <c r="AS273" i="8" s="1"/>
  <c r="AV273" i="8" a="1"/>
  <c r="AV273" i="8" s="1"/>
  <c r="AW273" i="8" a="1"/>
  <c r="AW273" i="8" s="1"/>
  <c r="AX273" i="8" a="1"/>
  <c r="AX273" i="8" s="1"/>
  <c r="AQ274" i="8"/>
  <c r="AR274" i="8"/>
  <c r="AS274" i="8" s="1" a="1"/>
  <c r="AS274" i="8" s="1"/>
  <c r="AV274" i="8" a="1"/>
  <c r="AV274" i="8" s="1"/>
  <c r="AW274" i="8" a="1"/>
  <c r="AW274" i="8" s="1"/>
  <c r="AX274" i="8" a="1"/>
  <c r="AX274" i="8" s="1"/>
  <c r="AQ275" i="8"/>
  <c r="AR275" i="8"/>
  <c r="AS275" i="8" s="1" a="1"/>
  <c r="AS275" i="8" s="1"/>
  <c r="AV275" i="8" a="1"/>
  <c r="AV275" i="8" s="1"/>
  <c r="AW275" i="8" a="1"/>
  <c r="AW275" i="8" s="1"/>
  <c r="AX275" i="8" a="1"/>
  <c r="AX275" i="8" s="1"/>
  <c r="AQ276" i="8"/>
  <c r="AR276" i="8"/>
  <c r="AS276" i="8" s="1" a="1"/>
  <c r="AS276" i="8" s="1"/>
  <c r="AV276" i="8" a="1"/>
  <c r="AV276" i="8" s="1"/>
  <c r="AW276" i="8" a="1"/>
  <c r="AW276" i="8" s="1"/>
  <c r="AX276" i="8" a="1"/>
  <c r="AX276" i="8" s="1"/>
  <c r="AQ277" i="8"/>
  <c r="AR277" i="8"/>
  <c r="AS277" i="8" s="1" a="1"/>
  <c r="AS277" i="8" s="1"/>
  <c r="AV277" i="8" a="1"/>
  <c r="AV277" i="8" s="1"/>
  <c r="AW277" i="8" a="1"/>
  <c r="AW277" i="8" s="1"/>
  <c r="AX277" i="8" a="1"/>
  <c r="AX277" i="8" s="1"/>
  <c r="AQ278" i="8"/>
  <c r="AR278" i="8"/>
  <c r="AS278" i="8" a="1"/>
  <c r="AS278" i="8" s="1"/>
  <c r="AV278" i="8" a="1"/>
  <c r="AV278" i="8" s="1"/>
  <c r="AW278" i="8" a="1"/>
  <c r="AW278" i="8" s="1"/>
  <c r="AX278" i="8" a="1"/>
  <c r="AX278" i="8" s="1"/>
  <c r="AQ279" i="8"/>
  <c r="AR279" i="8"/>
  <c r="AS279" i="8" s="1" a="1"/>
  <c r="AS279" i="8" s="1"/>
  <c r="AV279" i="8" a="1"/>
  <c r="AV279" i="8" s="1"/>
  <c r="AW279" i="8" a="1"/>
  <c r="AW279" i="8" s="1"/>
  <c r="AX279" i="8" a="1"/>
  <c r="AX279" i="8" s="1"/>
  <c r="AQ280" i="8"/>
  <c r="AR280" i="8"/>
  <c r="AS280" i="8" s="1" a="1"/>
  <c r="AS280" i="8" s="1"/>
  <c r="AV280" i="8" a="1"/>
  <c r="AV280" i="8" s="1"/>
  <c r="AW280" i="8" a="1"/>
  <c r="AW280" i="8" s="1"/>
  <c r="AX280" i="8" a="1"/>
  <c r="AX280" i="8" s="1"/>
  <c r="AQ281" i="8"/>
  <c r="AR281" i="8"/>
  <c r="AS281" i="8" s="1" a="1"/>
  <c r="AS281" i="8" s="1"/>
  <c r="AV281" i="8" a="1"/>
  <c r="AV281" i="8" s="1"/>
  <c r="AW281" i="8" a="1"/>
  <c r="AW281" i="8" s="1"/>
  <c r="AX281" i="8" a="1"/>
  <c r="AX281" i="8" s="1"/>
  <c r="AQ282" i="8"/>
  <c r="AR282" i="8"/>
  <c r="AS282" i="8" s="1" a="1"/>
  <c r="AS282" i="8" s="1"/>
  <c r="AV282" i="8" a="1"/>
  <c r="AV282" i="8" s="1"/>
  <c r="AW282" i="8" a="1"/>
  <c r="AW282" i="8" s="1"/>
  <c r="AX282" i="8" a="1"/>
  <c r="AX282" i="8" s="1"/>
  <c r="AQ283" i="8"/>
  <c r="AR283" i="8"/>
  <c r="AS283" i="8" s="1" a="1"/>
  <c r="AS283" i="8" s="1"/>
  <c r="AV283" i="8" a="1"/>
  <c r="AV283" i="8" s="1"/>
  <c r="AW283" i="8" a="1"/>
  <c r="AW283" i="8" s="1"/>
  <c r="AX283" i="8" a="1"/>
  <c r="AX283" i="8" s="1"/>
  <c r="AQ284" i="8"/>
  <c r="AR284" i="8"/>
  <c r="AS284" i="8" s="1" a="1"/>
  <c r="AS284" i="8" s="1"/>
  <c r="AV284" i="8" a="1"/>
  <c r="AV284" i="8" s="1"/>
  <c r="AW284" i="8" a="1"/>
  <c r="AW284" i="8" s="1"/>
  <c r="AX284" i="8" a="1"/>
  <c r="AX284" i="8" s="1"/>
  <c r="AQ285" i="8"/>
  <c r="AR285" i="8"/>
  <c r="AS285" i="8" s="1" a="1"/>
  <c r="AS285" i="8" s="1"/>
  <c r="AV285" i="8" a="1"/>
  <c r="AV285" i="8" s="1"/>
  <c r="AW285" i="8" a="1"/>
  <c r="AW285" i="8" s="1"/>
  <c r="AX285" i="8" a="1"/>
  <c r="AX285" i="8" s="1"/>
  <c r="AQ286" i="8"/>
  <c r="AR286" i="8"/>
  <c r="AS286" i="8" s="1" a="1"/>
  <c r="AS286" i="8" s="1"/>
  <c r="AV286" i="8" a="1"/>
  <c r="AV286" i="8" s="1"/>
  <c r="AW286" i="8" a="1"/>
  <c r="AW286" i="8" s="1"/>
  <c r="AX286" i="8" a="1"/>
  <c r="AX286" i="8" s="1"/>
  <c r="AQ287" i="8"/>
  <c r="AR287" i="8"/>
  <c r="AS287" i="8" s="1" a="1"/>
  <c r="AS287" i="8" s="1"/>
  <c r="AV287" i="8" a="1"/>
  <c r="AV287" i="8" s="1"/>
  <c r="AW287" i="8" a="1"/>
  <c r="AW287" i="8" s="1"/>
  <c r="AX287" i="8" a="1"/>
  <c r="AX287" i="8" s="1"/>
  <c r="AQ288" i="8"/>
  <c r="AR288" i="8"/>
  <c r="AS288" i="8" s="1" a="1"/>
  <c r="AS288" i="8" s="1"/>
  <c r="AV288" i="8" a="1"/>
  <c r="AV288" i="8" s="1"/>
  <c r="AW288" i="8" a="1"/>
  <c r="AW288" i="8" s="1"/>
  <c r="AX288" i="8" a="1"/>
  <c r="AX288" i="8" s="1"/>
  <c r="AQ289" i="8"/>
  <c r="AR289" i="8"/>
  <c r="AS289" i="8" s="1" a="1"/>
  <c r="AS289" i="8" s="1"/>
  <c r="AV289" i="8" a="1"/>
  <c r="AV289" i="8" s="1"/>
  <c r="AW289" i="8" a="1"/>
  <c r="AW289" i="8" s="1"/>
  <c r="AX289" i="8" a="1"/>
  <c r="AX289" i="8" s="1"/>
  <c r="AQ290" i="8"/>
  <c r="AR290" i="8"/>
  <c r="AS290" i="8" s="1" a="1"/>
  <c r="AS290" i="8" s="1"/>
  <c r="AV290" i="8" a="1"/>
  <c r="AV290" i="8" s="1"/>
  <c r="AW290" i="8" a="1"/>
  <c r="AW290" i="8" s="1"/>
  <c r="AX290" i="8" a="1"/>
  <c r="AX290" i="8" s="1"/>
  <c r="AQ291" i="8"/>
  <c r="AR291" i="8"/>
  <c r="AS291" i="8" s="1" a="1"/>
  <c r="AS291" i="8" s="1"/>
  <c r="AV291" i="8" a="1"/>
  <c r="AV291" i="8" s="1"/>
  <c r="AW291" i="8" a="1"/>
  <c r="AW291" i="8" s="1"/>
  <c r="AX291" i="8" a="1"/>
  <c r="AX291" i="8" s="1"/>
  <c r="AQ292" i="8"/>
  <c r="AR292" i="8"/>
  <c r="AS292" i="8" s="1" a="1"/>
  <c r="AS292" i="8" s="1"/>
  <c r="AV292" i="8" a="1"/>
  <c r="AV292" i="8" s="1"/>
  <c r="AW292" i="8" a="1"/>
  <c r="AW292" i="8" s="1"/>
  <c r="AX292" i="8" a="1"/>
  <c r="AX292" i="8" s="1"/>
  <c r="AQ293" i="8"/>
  <c r="AR293" i="8"/>
  <c r="AS293" i="8" s="1" a="1"/>
  <c r="AS293" i="8" s="1"/>
  <c r="AV293" i="8" a="1"/>
  <c r="AV293" i="8" s="1"/>
  <c r="AW293" i="8" a="1"/>
  <c r="AW293" i="8" s="1"/>
  <c r="AX293" i="8" a="1"/>
  <c r="AX293" i="8" s="1"/>
  <c r="AQ294" i="8"/>
  <c r="AR294" i="8"/>
  <c r="AS294" i="8" s="1" a="1"/>
  <c r="AS294" i="8" s="1"/>
  <c r="AV294" i="8" a="1"/>
  <c r="AV294" i="8" s="1"/>
  <c r="AW294" i="8" a="1"/>
  <c r="AW294" i="8" s="1"/>
  <c r="AX294" i="8" a="1"/>
  <c r="AX294" i="8" s="1"/>
  <c r="AQ295" i="8"/>
  <c r="AR295" i="8"/>
  <c r="AS295" i="8" s="1" a="1"/>
  <c r="AS295" i="8" s="1"/>
  <c r="AV295" i="8" a="1"/>
  <c r="AV295" i="8" s="1"/>
  <c r="AW295" i="8" a="1"/>
  <c r="AW295" i="8" s="1"/>
  <c r="AX295" i="8" a="1"/>
  <c r="AX295" i="8" s="1"/>
  <c r="AQ296" i="8"/>
  <c r="AR296" i="8"/>
  <c r="AS296" i="8" s="1" a="1"/>
  <c r="AS296" i="8" s="1"/>
  <c r="AV296" i="8" a="1"/>
  <c r="AV296" i="8" s="1"/>
  <c r="AW296" i="8" a="1"/>
  <c r="AW296" i="8" s="1"/>
  <c r="AX296" i="8" a="1"/>
  <c r="AX296" i="8" s="1"/>
  <c r="AQ297" i="8"/>
  <c r="AR297" i="8"/>
  <c r="AS297" i="8" s="1" a="1"/>
  <c r="AS297" i="8" s="1"/>
  <c r="AV297" i="8" a="1"/>
  <c r="AV297" i="8" s="1"/>
  <c r="AW297" i="8" a="1"/>
  <c r="AW297" i="8" s="1"/>
  <c r="AX297" i="8" a="1"/>
  <c r="AX297" i="8" s="1"/>
  <c r="AQ298" i="8"/>
  <c r="AR298" i="8"/>
  <c r="AS298" i="8" s="1" a="1"/>
  <c r="AS298" i="8" s="1"/>
  <c r="AV298" i="8" a="1"/>
  <c r="AV298" i="8" s="1"/>
  <c r="AW298" i="8" a="1"/>
  <c r="AW298" i="8" s="1"/>
  <c r="AX298" i="8" a="1"/>
  <c r="AX298" i="8" s="1"/>
  <c r="AQ299" i="8"/>
  <c r="AR299" i="8"/>
  <c r="AS299" i="8" s="1" a="1"/>
  <c r="AS299" i="8" s="1"/>
  <c r="AV299" i="8" a="1"/>
  <c r="AV299" i="8" s="1"/>
  <c r="AW299" i="8" a="1"/>
  <c r="AW299" i="8" s="1"/>
  <c r="AX299" i="8" a="1"/>
  <c r="AX299" i="8" s="1"/>
  <c r="AQ300" i="8"/>
  <c r="AR300" i="8"/>
  <c r="AS300" i="8" s="1" a="1"/>
  <c r="AS300" i="8" s="1"/>
  <c r="AV300" i="8" a="1"/>
  <c r="AV300" i="8" s="1"/>
  <c r="AW300" i="8" a="1"/>
  <c r="AW300" i="8" s="1"/>
  <c r="AX300" i="8" a="1"/>
  <c r="AX300" i="8" s="1"/>
  <c r="AQ301" i="8"/>
  <c r="AR301" i="8"/>
  <c r="AS301" i="8" s="1" a="1"/>
  <c r="AS301" i="8" s="1"/>
  <c r="AV301" i="8" a="1"/>
  <c r="AV301" i="8" s="1"/>
  <c r="AW301" i="8" a="1"/>
  <c r="AW301" i="8" s="1"/>
  <c r="AX301" i="8" a="1"/>
  <c r="AX301" i="8" s="1"/>
  <c r="AQ302" i="8"/>
  <c r="AR302" i="8"/>
  <c r="AS302" i="8" s="1" a="1"/>
  <c r="AS302" i="8" s="1"/>
  <c r="AV302" i="8" a="1"/>
  <c r="AV302" i="8" s="1"/>
  <c r="AW302" i="8" a="1"/>
  <c r="AW302" i="8" s="1"/>
  <c r="AX302" i="8" a="1"/>
  <c r="AX302" i="8" s="1"/>
  <c r="AQ303" i="8"/>
  <c r="AR303" i="8"/>
  <c r="AS303" i="8" s="1" a="1"/>
  <c r="AS303" i="8" s="1"/>
  <c r="AV303" i="8" a="1"/>
  <c r="AV303" i="8" s="1"/>
  <c r="AW303" i="8" a="1"/>
  <c r="AW303" i="8" s="1"/>
  <c r="AX303" i="8" a="1"/>
  <c r="AX303" i="8" s="1"/>
  <c r="AQ304" i="8"/>
  <c r="AR304" i="8"/>
  <c r="AS304" i="8" s="1" a="1"/>
  <c r="AS304" i="8" s="1"/>
  <c r="AV304" i="8" a="1"/>
  <c r="AV304" i="8" s="1"/>
  <c r="AW304" i="8" a="1"/>
  <c r="AW304" i="8" s="1"/>
  <c r="AX304" i="8" a="1"/>
  <c r="AX304" i="8" s="1"/>
  <c r="AQ305" i="8"/>
  <c r="AR305" i="8"/>
  <c r="AS305" i="8" a="1"/>
  <c r="AS305" i="8" s="1"/>
  <c r="AV305" i="8" a="1"/>
  <c r="AV305" i="8" s="1"/>
  <c r="AW305" i="8" a="1"/>
  <c r="AW305" i="8" s="1"/>
  <c r="AX305" i="8" a="1"/>
  <c r="AX305" i="8" s="1"/>
  <c r="AQ306" i="8"/>
  <c r="AR306" i="8"/>
  <c r="AS306" i="8" s="1" a="1"/>
  <c r="AS306" i="8" s="1"/>
  <c r="AV306" i="8" a="1"/>
  <c r="AV306" i="8" s="1"/>
  <c r="AW306" i="8" a="1"/>
  <c r="AW306" i="8" s="1"/>
  <c r="AX306" i="8" a="1"/>
  <c r="AX306" i="8" s="1"/>
  <c r="AQ307" i="8"/>
  <c r="AR307" i="8"/>
  <c r="AS307" i="8" s="1" a="1"/>
  <c r="AS307" i="8" s="1"/>
  <c r="AV307" i="8" a="1"/>
  <c r="AV307" i="8" s="1"/>
  <c r="AW307" i="8" a="1"/>
  <c r="AW307" i="8" s="1"/>
  <c r="AX307" i="8" a="1"/>
  <c r="AX307" i="8" s="1"/>
  <c r="AQ308" i="8"/>
  <c r="AR308" i="8"/>
  <c r="AS308" i="8" s="1" a="1"/>
  <c r="AS308" i="8" s="1"/>
  <c r="AT308" i="8" s="1"/>
  <c r="AU308" i="8" s="1"/>
  <c r="AV308" i="8" a="1"/>
  <c r="AV308" i="8" s="1"/>
  <c r="AW308" i="8" a="1"/>
  <c r="AW308" i="8" s="1"/>
  <c r="AX308" i="8" a="1"/>
  <c r="AX308" i="8" s="1"/>
  <c r="AQ6" i="6"/>
  <c r="AR6" i="6"/>
  <c r="AQ7" i="6"/>
  <c r="AR7" i="6"/>
  <c r="AS7" i="6" s="1" a="1"/>
  <c r="AS7" i="6" s="1"/>
  <c r="AQ8" i="6"/>
  <c r="AR8" i="6"/>
  <c r="AQ9" i="6"/>
  <c r="AR9" i="6"/>
  <c r="AS9" i="6" s="1" a="1"/>
  <c r="AS9" i="6" s="1"/>
  <c r="AQ10" i="6"/>
  <c r="AR10" i="6"/>
  <c r="AQ11" i="6"/>
  <c r="AR11" i="6"/>
  <c r="AS11" i="6" s="1" a="1"/>
  <c r="AS11" i="6" s="1"/>
  <c r="AQ12" i="6"/>
  <c r="AR12" i="6"/>
  <c r="AQ5" i="6"/>
  <c r="AR5" i="6"/>
  <c r="AS5" i="6" s="1" a="1"/>
  <c r="AS5" i="6" s="1"/>
  <c r="AQ13" i="6"/>
  <c r="AR13" i="6"/>
  <c r="AQ14" i="6"/>
  <c r="AR14" i="6"/>
  <c r="AS14" i="6" s="1" a="1"/>
  <c r="AS14" i="6" s="1"/>
  <c r="AQ15" i="6"/>
  <c r="AR15" i="6"/>
  <c r="AQ16" i="6"/>
  <c r="AR16" i="6"/>
  <c r="AS16" i="6" s="1" a="1"/>
  <c r="AS16" i="6" s="1"/>
  <c r="AQ17" i="6"/>
  <c r="AR17" i="6"/>
  <c r="AS17" i="6" s="1" a="1"/>
  <c r="AS17" i="6" s="1"/>
  <c r="AQ18" i="6"/>
  <c r="AR18" i="6"/>
  <c r="AS18" i="6" s="1" a="1"/>
  <c r="AS18" i="6" s="1"/>
  <c r="AQ19" i="6"/>
  <c r="AR19" i="6"/>
  <c r="AS19" i="6" s="1" a="1"/>
  <c r="AS19" i="6" s="1"/>
  <c r="AQ20" i="6"/>
  <c r="AR20" i="6"/>
  <c r="AS20" i="6" a="1"/>
  <c r="AS20" i="6" s="1"/>
  <c r="AQ21" i="6"/>
  <c r="AR21" i="6"/>
  <c r="AS21" i="6" s="1" a="1"/>
  <c r="AS21" i="6" s="1"/>
  <c r="AT21" i="6" s="1"/>
  <c r="AU21" i="6" s="1" a="1"/>
  <c r="AU21" i="6" s="1"/>
  <c r="AV21" i="6" s="1" a="1"/>
  <c r="AV21" i="6" s="1"/>
  <c r="AW21" i="6" s="1" a="1"/>
  <c r="AW21" i="6" s="1"/>
  <c r="AQ22" i="6"/>
  <c r="AR22" i="6"/>
  <c r="AS22" i="6" s="1" a="1"/>
  <c r="AS22" i="6" s="1"/>
  <c r="AQ23" i="6"/>
  <c r="AR23" i="6"/>
  <c r="AS23" i="6" s="1" a="1"/>
  <c r="AS23" i="6" s="1"/>
  <c r="AQ24" i="6"/>
  <c r="AR24" i="6"/>
  <c r="AS24" i="6" a="1"/>
  <c r="AS24" i="6" s="1"/>
  <c r="AQ25" i="6"/>
  <c r="AR25" i="6"/>
  <c r="AQ26" i="6"/>
  <c r="AR26" i="6"/>
  <c r="AQ27" i="6"/>
  <c r="AR27" i="6"/>
  <c r="AS27" i="6" s="1" a="1"/>
  <c r="AS27" i="6" s="1"/>
  <c r="AQ28" i="6"/>
  <c r="AR28" i="6"/>
  <c r="AS28" i="6" s="1" a="1"/>
  <c r="AS28" i="6" s="1"/>
  <c r="AQ29" i="6"/>
  <c r="AR29" i="6"/>
  <c r="AQ30" i="6"/>
  <c r="AR30" i="6"/>
  <c r="AS30" i="6" s="1" a="1"/>
  <c r="AS30" i="6" s="1"/>
  <c r="AQ31" i="6"/>
  <c r="AR31" i="6"/>
  <c r="AQ32" i="6"/>
  <c r="AR32" i="6"/>
  <c r="AS32" i="6" s="1" a="1"/>
  <c r="AS32" i="6" s="1"/>
  <c r="AT32" i="6" s="1"/>
  <c r="AU32" i="6" s="1" a="1"/>
  <c r="AU32" i="6" s="1"/>
  <c r="AV32" i="6" s="1" a="1"/>
  <c r="AV32" i="6" s="1"/>
  <c r="AW32" i="6" s="1" a="1"/>
  <c r="AW32" i="6" s="1"/>
  <c r="AQ33" i="6"/>
  <c r="AR33" i="6"/>
  <c r="AS33" i="6" s="1" a="1"/>
  <c r="AS33" i="6"/>
  <c r="AQ34" i="6"/>
  <c r="AR34" i="6"/>
  <c r="AS34" i="6" s="1" a="1"/>
  <c r="AS34" i="6" s="1"/>
  <c r="AQ35" i="6"/>
  <c r="AR35" i="6"/>
  <c r="AS35" i="6" s="1" a="1"/>
  <c r="AS35" i="6" s="1"/>
  <c r="AQ36" i="6"/>
  <c r="AR36" i="6"/>
  <c r="AS36" i="6" a="1"/>
  <c r="AS36" i="6" s="1"/>
  <c r="AQ37" i="6"/>
  <c r="AR37" i="6"/>
  <c r="AS37" i="6" s="1" a="1"/>
  <c r="AS37" i="6" s="1"/>
  <c r="AQ38" i="6"/>
  <c r="AR38" i="6"/>
  <c r="AS38" i="6" s="1" a="1"/>
  <c r="AS38" i="6" s="1"/>
  <c r="AQ39" i="6"/>
  <c r="AR39" i="6"/>
  <c r="AS39" i="6" s="1" a="1"/>
  <c r="AS39" i="6" s="1"/>
  <c r="AQ40" i="6"/>
  <c r="AR40" i="6"/>
  <c r="AS40" i="6" s="1" a="1"/>
  <c r="AS40" i="6" s="1"/>
  <c r="AQ41" i="6"/>
  <c r="AR41" i="6"/>
  <c r="AQ42" i="6"/>
  <c r="AR42" i="6"/>
  <c r="AQ43" i="6"/>
  <c r="AR43" i="6"/>
  <c r="AS43" i="6" s="1" a="1"/>
  <c r="AS43" i="6" s="1"/>
  <c r="AQ44" i="6"/>
  <c r="AR44" i="6"/>
  <c r="AS44" i="6" s="1" a="1"/>
  <c r="AS44" i="6" s="1"/>
  <c r="AQ45" i="6"/>
  <c r="AR45" i="6"/>
  <c r="AS45" i="6" s="1" a="1"/>
  <c r="AS45" i="6" s="1"/>
  <c r="AQ46" i="6"/>
  <c r="AR46" i="6"/>
  <c r="AS46" i="6" s="1" a="1"/>
  <c r="AS46" i="6" s="1"/>
  <c r="AQ47" i="6"/>
  <c r="AR47" i="6"/>
  <c r="AS47" i="6" s="1" a="1"/>
  <c r="AS47" i="6" s="1"/>
  <c r="AQ48" i="6"/>
  <c r="AR48" i="6"/>
  <c r="AS48" i="6" s="1" a="1"/>
  <c r="AS48" i="6" s="1"/>
  <c r="AQ49" i="6"/>
  <c r="AR49" i="6"/>
  <c r="AS49" i="6" s="1" a="1"/>
  <c r="AS49" i="6" s="1"/>
  <c r="AQ50" i="6"/>
  <c r="AR50" i="6"/>
  <c r="AQ51" i="6"/>
  <c r="AR51" i="6"/>
  <c r="AS51" i="6" s="1" a="1"/>
  <c r="AS51" i="6" s="1"/>
  <c r="AQ52" i="6"/>
  <c r="AR52" i="6"/>
  <c r="AS52" i="6" s="1" a="1"/>
  <c r="AS52" i="6" s="1"/>
  <c r="AQ53" i="6"/>
  <c r="AR53" i="6"/>
  <c r="AQ54" i="6"/>
  <c r="AR54" i="6"/>
  <c r="AS54" i="6" s="1" a="1"/>
  <c r="AS54" i="6" s="1"/>
  <c r="AQ55" i="6"/>
  <c r="AR55" i="6"/>
  <c r="AS55" i="6" s="1" a="1"/>
  <c r="AS55" i="6" s="1"/>
  <c r="AQ56" i="6"/>
  <c r="AR56" i="6"/>
  <c r="AS56" i="6" s="1" a="1"/>
  <c r="AS56" i="6" s="1"/>
  <c r="AQ57" i="6"/>
  <c r="AR57" i="6"/>
  <c r="AQ58" i="6"/>
  <c r="AR58" i="6"/>
  <c r="AS58" i="6" s="1" a="1"/>
  <c r="AS58" i="6" s="1"/>
  <c r="AQ59" i="6"/>
  <c r="AR59" i="6"/>
  <c r="AS59" i="6" s="1" a="1"/>
  <c r="AS59" i="6" s="1"/>
  <c r="AQ60" i="6"/>
  <c r="AR60" i="6"/>
  <c r="AS60" i="6" s="1" a="1"/>
  <c r="AS60" i="6" s="1"/>
  <c r="AQ61" i="6"/>
  <c r="AR61" i="6"/>
  <c r="AQ62" i="6"/>
  <c r="AR62" i="6"/>
  <c r="AS62" i="6" s="1" a="1"/>
  <c r="AS62" i="6" s="1"/>
  <c r="AQ63" i="6"/>
  <c r="AR63" i="6"/>
  <c r="AS63" i="6" s="1" a="1"/>
  <c r="AS63" i="6" s="1"/>
  <c r="AQ64" i="6"/>
  <c r="AR64" i="6"/>
  <c r="AS64" i="6" s="1" a="1"/>
  <c r="AS64" i="6" s="1"/>
  <c r="AQ65" i="6"/>
  <c r="AR65" i="6"/>
  <c r="AQ66" i="6"/>
  <c r="AR66" i="6"/>
  <c r="AS66" i="6" s="1" a="1"/>
  <c r="AS66" i="6" s="1"/>
  <c r="AQ67" i="6"/>
  <c r="AR67" i="6"/>
  <c r="AS67" i="6" s="1" a="1"/>
  <c r="AS67" i="6" s="1"/>
  <c r="AQ68" i="6"/>
  <c r="AR68" i="6"/>
  <c r="AS68" i="6" s="1" a="1"/>
  <c r="AS68" i="6" s="1"/>
  <c r="AQ69" i="6"/>
  <c r="AR69" i="6"/>
  <c r="AQ70" i="6"/>
  <c r="AR70" i="6"/>
  <c r="AS70" i="6" s="1" a="1"/>
  <c r="AS70" i="6" s="1"/>
  <c r="AQ71" i="6"/>
  <c r="AR71" i="6"/>
  <c r="AS71" i="6" s="1" a="1"/>
  <c r="AS71" i="6" s="1"/>
  <c r="AQ72" i="6"/>
  <c r="AR72" i="6"/>
  <c r="AS72" i="6" s="1" a="1"/>
  <c r="AS72" i="6" s="1"/>
  <c r="AQ73" i="6"/>
  <c r="AR73" i="6"/>
  <c r="AQ74" i="6"/>
  <c r="AR74" i="6"/>
  <c r="AS74" i="6" s="1" a="1"/>
  <c r="AS74" i="6" s="1"/>
  <c r="AQ75" i="6"/>
  <c r="AR75" i="6"/>
  <c r="AS75" i="6" s="1" a="1"/>
  <c r="AS75" i="6" s="1"/>
  <c r="AQ76" i="6"/>
  <c r="AR76" i="6"/>
  <c r="AS76" i="6" s="1" a="1"/>
  <c r="AS76" i="6" s="1"/>
  <c r="AQ77" i="6"/>
  <c r="AR77" i="6"/>
  <c r="AS77" i="6" s="1" a="1"/>
  <c r="AS77" i="6" s="1"/>
  <c r="AQ78" i="6"/>
  <c r="AR78" i="6"/>
  <c r="AS78" i="6" s="1" a="1"/>
  <c r="AS78" i="6" s="1"/>
  <c r="AQ79" i="6"/>
  <c r="AR79" i="6"/>
  <c r="AS79" i="6" s="1" a="1"/>
  <c r="AS79" i="6" s="1"/>
  <c r="AQ80" i="6"/>
  <c r="AR80" i="6"/>
  <c r="AS80" i="6" s="1" a="1"/>
  <c r="AS80" i="6" s="1"/>
  <c r="AQ81" i="6"/>
  <c r="AR81" i="6"/>
  <c r="AS81" i="6" s="1" a="1"/>
  <c r="AS81" i="6" s="1"/>
  <c r="AQ82" i="6"/>
  <c r="AR82" i="6"/>
  <c r="AS82" i="6" s="1" a="1"/>
  <c r="AS82" i="6" s="1"/>
  <c r="AQ83" i="6"/>
  <c r="AR83" i="6"/>
  <c r="AS83" i="6" a="1"/>
  <c r="AS83" i="6" s="1"/>
  <c r="AQ84" i="6"/>
  <c r="AR84" i="6"/>
  <c r="AS84" i="6" s="1" a="1"/>
  <c r="AS84" i="6" s="1"/>
  <c r="AQ85" i="6"/>
  <c r="AR85" i="6"/>
  <c r="AS85" i="6" s="1" a="1"/>
  <c r="AS85" i="6" s="1"/>
  <c r="AQ86" i="6"/>
  <c r="AR86" i="6"/>
  <c r="AS86" i="6" s="1" a="1"/>
  <c r="AS86" i="6" s="1"/>
  <c r="AQ87" i="6"/>
  <c r="AR87" i="6"/>
  <c r="AS87" i="6" s="1" a="1"/>
  <c r="AS87" i="6" s="1"/>
  <c r="AQ88" i="6"/>
  <c r="AR88" i="6"/>
  <c r="AS88" i="6" s="1" a="1"/>
  <c r="AS88" i="6" s="1"/>
  <c r="AQ89" i="6"/>
  <c r="AR89" i="6"/>
  <c r="AS89" i="6" s="1" a="1"/>
  <c r="AS89" i="6" s="1"/>
  <c r="AQ90" i="6"/>
  <c r="AR90" i="6"/>
  <c r="AS90" i="6" s="1" a="1"/>
  <c r="AS90" i="6" s="1"/>
  <c r="AQ91" i="6"/>
  <c r="AR91" i="6"/>
  <c r="AS91" i="6" s="1" a="1"/>
  <c r="AS91" i="6" s="1"/>
  <c r="AQ92" i="6"/>
  <c r="AR92" i="6"/>
  <c r="AS92" i="6" s="1" a="1"/>
  <c r="AS92" i="6" s="1"/>
  <c r="AQ93" i="6"/>
  <c r="AR93" i="6"/>
  <c r="AS93" i="6" s="1" a="1"/>
  <c r="AS93" i="6" s="1"/>
  <c r="AQ94" i="6"/>
  <c r="AR94" i="6"/>
  <c r="AS94" i="6" s="1" a="1"/>
  <c r="AS94" i="6" s="1"/>
  <c r="AQ95" i="6"/>
  <c r="AR95" i="6"/>
  <c r="AS95" i="6" s="1" a="1"/>
  <c r="AS95" i="6" s="1"/>
  <c r="AQ96" i="6"/>
  <c r="AR96" i="6"/>
  <c r="AS96" i="6" s="1" a="1"/>
  <c r="AS96" i="6" s="1"/>
  <c r="AQ97" i="6"/>
  <c r="AR97" i="6"/>
  <c r="AS97" i="6" s="1" a="1"/>
  <c r="AS97" i="6" s="1"/>
  <c r="AQ98" i="6"/>
  <c r="AR98" i="6"/>
  <c r="AQ99" i="6"/>
  <c r="AR99" i="6"/>
  <c r="AS99" i="6" s="1" a="1"/>
  <c r="AS99" i="6" s="1"/>
  <c r="AQ100" i="6"/>
  <c r="AR100" i="6"/>
  <c r="AS100" i="6" s="1" a="1"/>
  <c r="AS100" i="6" s="1"/>
  <c r="AQ101" i="6"/>
  <c r="AR101" i="6"/>
  <c r="AS101" i="6" s="1" a="1"/>
  <c r="AS101" i="6" s="1"/>
  <c r="AQ102" i="6"/>
  <c r="AR102" i="6"/>
  <c r="AS102" i="6" s="1" a="1"/>
  <c r="AS102" i="6" s="1"/>
  <c r="AQ103" i="6"/>
  <c r="AR103" i="6"/>
  <c r="AQ104" i="6"/>
  <c r="AR104" i="6"/>
  <c r="AS104" i="6" a="1"/>
  <c r="AS104" i="6" s="1"/>
  <c r="AQ105" i="6"/>
  <c r="AR105" i="6"/>
  <c r="AS105" i="6" s="1" a="1"/>
  <c r="AS105" i="6" s="1"/>
  <c r="AT105" i="6" s="1"/>
  <c r="AU105" i="6" s="1" a="1"/>
  <c r="AU105" i="6" s="1"/>
  <c r="AV105" i="6" s="1" a="1"/>
  <c r="AV105" i="6" s="1"/>
  <c r="AW105" i="6" s="1" a="1"/>
  <c r="AW105" i="6" s="1"/>
  <c r="AQ106" i="6"/>
  <c r="AR106" i="6"/>
  <c r="AS106" i="6" s="1" a="1"/>
  <c r="AS106" i="6" s="1"/>
  <c r="AQ107" i="6"/>
  <c r="AR107" i="6"/>
  <c r="AS107" i="6" s="1" a="1"/>
  <c r="AS107" i="6" s="1"/>
  <c r="AQ108" i="6"/>
  <c r="AR108" i="6"/>
  <c r="AS108" i="6" a="1"/>
  <c r="AS108" i="6" s="1"/>
  <c r="AQ109" i="6"/>
  <c r="AR109" i="6"/>
  <c r="AS109" i="6" s="1" a="1"/>
  <c r="AS109" i="6" s="1"/>
  <c r="AQ110" i="6"/>
  <c r="AR110" i="6"/>
  <c r="AQ111" i="6"/>
  <c r="AR111" i="6"/>
  <c r="AS111" i="6" s="1" a="1"/>
  <c r="AS111" i="6" s="1"/>
  <c r="AQ112" i="6"/>
  <c r="AR112" i="6"/>
  <c r="AS112" i="6" s="1" a="1"/>
  <c r="AS112" i="6" s="1"/>
  <c r="AQ113" i="6"/>
  <c r="AR113" i="6"/>
  <c r="AQ114" i="6"/>
  <c r="AR114" i="6"/>
  <c r="AS114" i="6" s="1" a="1"/>
  <c r="AS114" i="6" s="1"/>
  <c r="AQ115" i="6"/>
  <c r="AR115" i="6"/>
  <c r="AQ116" i="6"/>
  <c r="AR116" i="6"/>
  <c r="AS116" i="6" s="1" a="1"/>
  <c r="AS116" i="6" s="1"/>
  <c r="AQ117" i="6"/>
  <c r="AR117" i="6"/>
  <c r="AS117" i="6" s="1" a="1"/>
  <c r="AS117" i="6" s="1"/>
  <c r="AQ118" i="6"/>
  <c r="AR118" i="6"/>
  <c r="AS118" i="6" s="1" a="1"/>
  <c r="AS118" i="6" s="1"/>
  <c r="AQ119" i="6"/>
  <c r="AR119" i="6"/>
  <c r="AS119" i="6" s="1" a="1"/>
  <c r="AS119" i="6" s="1"/>
  <c r="AQ120" i="6"/>
  <c r="AR120" i="6"/>
  <c r="AS120" i="6" s="1" a="1"/>
  <c r="AS120" i="6" s="1"/>
  <c r="AQ121" i="6"/>
  <c r="AR121" i="6"/>
  <c r="AS121" i="6" s="1" a="1"/>
  <c r="AS121" i="6" s="1"/>
  <c r="AQ122" i="6"/>
  <c r="AR122" i="6"/>
  <c r="AS122" i="6" s="1" a="1"/>
  <c r="AS122" i="6" s="1"/>
  <c r="AQ123" i="6"/>
  <c r="AR123" i="6"/>
  <c r="AS123" i="6" s="1" a="1"/>
  <c r="AS123" i="6" s="1"/>
  <c r="AQ124" i="6"/>
  <c r="AR124" i="6"/>
  <c r="AS124" i="6" s="1" a="1"/>
  <c r="AS124" i="6" s="1"/>
  <c r="AQ125" i="6"/>
  <c r="AR125" i="6"/>
  <c r="AS125" i="6" s="1" a="1"/>
  <c r="AS125" i="6" s="1"/>
  <c r="AQ126" i="6"/>
  <c r="AR126" i="6"/>
  <c r="AS126" i="6" s="1" a="1"/>
  <c r="AS126" i="6" s="1"/>
  <c r="AQ127" i="6"/>
  <c r="AR127" i="6"/>
  <c r="AS127" i="6" s="1" a="1"/>
  <c r="AS127" i="6" s="1"/>
  <c r="AQ128" i="6"/>
  <c r="AR128" i="6"/>
  <c r="AS128" i="6" s="1" a="1"/>
  <c r="AS128" i="6" s="1"/>
  <c r="AQ129" i="6"/>
  <c r="AR129" i="6"/>
  <c r="AS129" i="6" s="1" a="1"/>
  <c r="AS129" i="6" s="1"/>
  <c r="AQ130" i="6"/>
  <c r="AR130" i="6"/>
  <c r="AS130" i="6" s="1" a="1"/>
  <c r="AS130" i="6" s="1"/>
  <c r="AQ131" i="6"/>
  <c r="AR131" i="6"/>
  <c r="AS131" i="6" s="1" a="1"/>
  <c r="AS131" i="6" s="1"/>
  <c r="AQ132" i="6"/>
  <c r="AR132" i="6"/>
  <c r="AS132" i="6" s="1" a="1"/>
  <c r="AS132" i="6" s="1"/>
  <c r="AQ133" i="6"/>
  <c r="AR133" i="6"/>
  <c r="AS133" i="6" s="1" a="1"/>
  <c r="AS133" i="6" s="1"/>
  <c r="AQ134" i="6"/>
  <c r="AR134" i="6"/>
  <c r="AS134" i="6" s="1" a="1"/>
  <c r="AS134" i="6" s="1"/>
  <c r="AQ135" i="6"/>
  <c r="AR135" i="6"/>
  <c r="AS135" i="6" s="1" a="1"/>
  <c r="AS135" i="6" s="1"/>
  <c r="AQ136" i="6"/>
  <c r="AR136" i="6"/>
  <c r="AS136" i="6" s="1" a="1"/>
  <c r="AS136" i="6" s="1"/>
  <c r="AQ137" i="6"/>
  <c r="AR137" i="6"/>
  <c r="AS137" i="6" s="1" a="1"/>
  <c r="AS137" i="6" s="1"/>
  <c r="AQ138" i="6"/>
  <c r="AR138" i="6"/>
  <c r="AS138" i="6" s="1" a="1"/>
  <c r="AS138" i="6" s="1"/>
  <c r="AQ139" i="6"/>
  <c r="AR139" i="6"/>
  <c r="AS139" i="6" s="1" a="1"/>
  <c r="AS139" i="6" s="1"/>
  <c r="AQ140" i="6"/>
  <c r="AR140" i="6"/>
  <c r="AS140" i="6" s="1" a="1"/>
  <c r="AS140" i="6" s="1"/>
  <c r="AQ141" i="6"/>
  <c r="AR141" i="6"/>
  <c r="AS141" i="6" s="1" a="1"/>
  <c r="AS141" i="6" s="1"/>
  <c r="AQ142" i="6"/>
  <c r="AR142" i="6"/>
  <c r="AS142" i="6" s="1" a="1"/>
  <c r="AS142" i="6" s="1"/>
  <c r="AQ143" i="6"/>
  <c r="AR143" i="6"/>
  <c r="AS143" i="6" s="1" a="1"/>
  <c r="AS143" i="6" s="1"/>
  <c r="AQ144" i="6"/>
  <c r="AR144" i="6"/>
  <c r="AS144" i="6" s="1" a="1"/>
  <c r="AS144" i="6" s="1"/>
  <c r="AQ145" i="6"/>
  <c r="AR145" i="6"/>
  <c r="AS145" i="6" s="1" a="1"/>
  <c r="AS145" i="6" s="1"/>
  <c r="AQ146" i="6"/>
  <c r="AR146" i="6"/>
  <c r="AS146" i="6" s="1" a="1"/>
  <c r="AS146" i="6" s="1"/>
  <c r="AQ147" i="6"/>
  <c r="AR147" i="6"/>
  <c r="AS147" i="6" s="1" a="1"/>
  <c r="AS147" i="6" s="1"/>
  <c r="AQ148" i="6"/>
  <c r="AR148" i="6"/>
  <c r="AS148" i="6" s="1" a="1"/>
  <c r="AS148" i="6" s="1"/>
  <c r="AT148" i="6" s="1"/>
  <c r="AU148" i="6" s="1" a="1"/>
  <c r="AU148" i="6" s="1"/>
  <c r="AV148" i="6" s="1" a="1"/>
  <c r="AV148" i="6" s="1"/>
  <c r="AW148" i="6" s="1" a="1"/>
  <c r="AW148" i="6" s="1"/>
  <c r="AQ149" i="6"/>
  <c r="AR149" i="6"/>
  <c r="AS149" i="6" s="1" a="1"/>
  <c r="AS149" i="6" s="1"/>
  <c r="AQ150" i="6"/>
  <c r="AR150" i="6"/>
  <c r="AS150" i="6" s="1" a="1"/>
  <c r="AS150" i="6" s="1"/>
  <c r="AQ151" i="6"/>
  <c r="AR151" i="6"/>
  <c r="AS151" i="6" s="1" a="1"/>
  <c r="AS151" i="6" s="1"/>
  <c r="AQ152" i="6"/>
  <c r="AR152" i="6"/>
  <c r="AS152" i="6" s="1" a="1"/>
  <c r="AS152" i="6" s="1"/>
  <c r="AQ153" i="6"/>
  <c r="AR153" i="6"/>
  <c r="AS153" i="6" s="1" a="1"/>
  <c r="AS153" i="6" s="1"/>
  <c r="AQ154" i="6"/>
  <c r="AR154" i="6"/>
  <c r="AS154" i="6" s="1" a="1"/>
  <c r="AS154" i="6" s="1"/>
  <c r="AQ155" i="6"/>
  <c r="AR155" i="6"/>
  <c r="AS155" i="6" s="1" a="1"/>
  <c r="AS155" i="6" s="1"/>
  <c r="AQ156" i="6"/>
  <c r="AR156" i="6"/>
  <c r="AS156" i="6" s="1" a="1"/>
  <c r="AS156" i="6" s="1"/>
  <c r="AQ157" i="6"/>
  <c r="AR157" i="6"/>
  <c r="AS157" i="6" s="1" a="1"/>
  <c r="AS157" i="6" s="1"/>
  <c r="AQ158" i="6"/>
  <c r="AR158" i="6"/>
  <c r="AS158" i="6" s="1" a="1"/>
  <c r="AS158" i="6" s="1"/>
  <c r="AQ159" i="6"/>
  <c r="AR159" i="6"/>
  <c r="AQ160" i="6"/>
  <c r="AR160" i="6"/>
  <c r="AS160" i="6" a="1"/>
  <c r="AS160" i="6" s="1"/>
  <c r="AQ161" i="6"/>
  <c r="AR161" i="6"/>
  <c r="AS161" i="6" s="1" a="1"/>
  <c r="AS161" i="6" s="1"/>
  <c r="AQ162" i="6"/>
  <c r="AR162" i="6"/>
  <c r="AS162" i="6" s="1" a="1"/>
  <c r="AS162" i="6" s="1"/>
  <c r="AQ163" i="6"/>
  <c r="AR163" i="6"/>
  <c r="AQ164" i="6"/>
  <c r="AR164" i="6"/>
  <c r="AS164" i="6" s="1" a="1"/>
  <c r="AS164" i="6" s="1"/>
  <c r="AQ165" i="6"/>
  <c r="AR165" i="6"/>
  <c r="AS165" i="6" s="1" a="1"/>
  <c r="AS165" i="6" s="1"/>
  <c r="AQ166" i="6"/>
  <c r="AR166" i="6"/>
  <c r="AS166" i="6" s="1" a="1"/>
  <c r="AS166" i="6" s="1"/>
  <c r="AQ167" i="6"/>
  <c r="AR167" i="6"/>
  <c r="AQ168" i="6"/>
  <c r="AR168" i="6"/>
  <c r="AS168" i="6" s="1" a="1"/>
  <c r="AS168" i="6" s="1"/>
  <c r="AQ169" i="6"/>
  <c r="AR169" i="6"/>
  <c r="AS169" i="6" s="1" a="1"/>
  <c r="AS169" i="6" s="1"/>
  <c r="AQ170" i="6"/>
  <c r="AR170" i="6"/>
  <c r="AS170" i="6" s="1" a="1"/>
  <c r="AS170" i="6" s="1"/>
  <c r="AQ171" i="6"/>
  <c r="AR171" i="6"/>
  <c r="AQ172" i="6"/>
  <c r="AR172" i="6"/>
  <c r="AS172" i="6" s="1" a="1"/>
  <c r="AS172" i="6" s="1"/>
  <c r="AQ173" i="6"/>
  <c r="AR173" i="6"/>
  <c r="AS173" i="6" s="1" a="1"/>
  <c r="AS173" i="6" s="1"/>
  <c r="AQ174" i="6"/>
  <c r="AR174" i="6"/>
  <c r="AS174" i="6" s="1" a="1"/>
  <c r="AS174" i="6" s="1"/>
  <c r="AT174" i="6" s="1"/>
  <c r="AU174" i="6" s="1" a="1"/>
  <c r="AU174" i="6" s="1"/>
  <c r="AV174" i="6" s="1" a="1"/>
  <c r="AV174" i="6" s="1"/>
  <c r="AW174" i="6" s="1" a="1"/>
  <c r="AW174" i="6" s="1"/>
  <c r="AQ175" i="6"/>
  <c r="AR175" i="6"/>
  <c r="AS175" i="6" s="1" a="1"/>
  <c r="AS175" i="6" s="1"/>
  <c r="AQ176" i="6"/>
  <c r="AR176" i="6"/>
  <c r="AS176" i="6" s="1" a="1"/>
  <c r="AS176" i="6" s="1"/>
  <c r="AQ177" i="6"/>
  <c r="AR177" i="6"/>
  <c r="AS177" i="6" s="1" a="1"/>
  <c r="AS177" i="6" s="1"/>
  <c r="AQ178" i="6"/>
  <c r="AR178" i="6"/>
  <c r="AS178" i="6" s="1" a="1"/>
  <c r="AS178" i="6" s="1"/>
  <c r="AQ179" i="6"/>
  <c r="AR179" i="6"/>
  <c r="AS179" i="6" s="1" a="1"/>
  <c r="AS179" i="6" s="1"/>
  <c r="AQ180" i="6"/>
  <c r="AR180" i="6"/>
  <c r="AS180" i="6" s="1" a="1"/>
  <c r="AS180" i="6" s="1"/>
  <c r="AT179" i="6" s="1"/>
  <c r="AU179" i="6" s="1" a="1"/>
  <c r="AU179" i="6" s="1"/>
  <c r="AV179" i="6" s="1" a="1"/>
  <c r="AV179" i="6" s="1"/>
  <c r="AW179" i="6" s="1" a="1"/>
  <c r="AW179" i="6" s="1"/>
  <c r="AQ181" i="6"/>
  <c r="AR181" i="6"/>
  <c r="AS181" i="6" s="1" a="1"/>
  <c r="AS181" i="6" s="1"/>
  <c r="AQ182" i="6"/>
  <c r="AR182" i="6"/>
  <c r="AS182" i="6" s="1" a="1"/>
  <c r="AS182" i="6" s="1"/>
  <c r="AQ183" i="6"/>
  <c r="AR183" i="6"/>
  <c r="AS183" i="6" s="1" a="1"/>
  <c r="AS183" i="6" s="1"/>
  <c r="AQ184" i="6"/>
  <c r="AR184" i="6"/>
  <c r="AS184" i="6" s="1" a="1"/>
  <c r="AS184" i="6" s="1"/>
  <c r="AQ185" i="6"/>
  <c r="AR185" i="6"/>
  <c r="AS185" i="6" s="1" a="1"/>
  <c r="AS185" i="6" s="1"/>
  <c r="AQ186" i="6"/>
  <c r="AR186" i="6"/>
  <c r="AS186" i="6" s="1" a="1"/>
  <c r="AS186" i="6" s="1"/>
  <c r="AQ187" i="6"/>
  <c r="AR187" i="6"/>
  <c r="AS187" i="6" s="1" a="1"/>
  <c r="AS187" i="6" s="1"/>
  <c r="AQ188" i="6"/>
  <c r="AR188" i="6"/>
  <c r="AS188" i="6" s="1" a="1"/>
  <c r="AS188" i="6" s="1"/>
  <c r="AQ189" i="6"/>
  <c r="AR189" i="6"/>
  <c r="AS189" i="6" s="1" a="1"/>
  <c r="AS189" i="6" s="1"/>
  <c r="AQ190" i="6"/>
  <c r="AR190" i="6"/>
  <c r="AS190" i="6" s="1" a="1"/>
  <c r="AS190" i="6" s="1"/>
  <c r="AQ191" i="6"/>
  <c r="AR191" i="6"/>
  <c r="AS191" i="6" s="1" a="1"/>
  <c r="AS191" i="6" s="1"/>
  <c r="AQ192" i="6"/>
  <c r="AR192" i="6"/>
  <c r="AS192" i="6" s="1" a="1"/>
  <c r="AS192" i="6" s="1"/>
  <c r="AQ193" i="6"/>
  <c r="AR193" i="6"/>
  <c r="AS193" i="6" s="1" a="1"/>
  <c r="AS193" i="6" s="1"/>
  <c r="AQ194" i="6"/>
  <c r="AR194" i="6"/>
  <c r="AS194" i="6" s="1" a="1"/>
  <c r="AS194" i="6" s="1"/>
  <c r="AQ195" i="6"/>
  <c r="AR195" i="6"/>
  <c r="AS195" i="6" s="1" a="1"/>
  <c r="AS195" i="6" s="1"/>
  <c r="AQ196" i="6"/>
  <c r="AR196" i="6"/>
  <c r="AS196" i="6" s="1" a="1"/>
  <c r="AS196" i="6" s="1"/>
  <c r="AQ197" i="6"/>
  <c r="AR197" i="6"/>
  <c r="AS197" i="6" s="1" a="1"/>
  <c r="AS197" i="6" s="1"/>
  <c r="AQ198" i="6"/>
  <c r="AR198" i="6"/>
  <c r="AS198" i="6" s="1" a="1"/>
  <c r="AS198" i="6" s="1"/>
  <c r="AQ199" i="6"/>
  <c r="AR199" i="6"/>
  <c r="AS199" i="6" s="1" a="1"/>
  <c r="AS199" i="6" s="1"/>
  <c r="AQ200" i="6"/>
  <c r="AR200" i="6"/>
  <c r="AS200" i="6" s="1" a="1"/>
  <c r="AS200" i="6" s="1"/>
  <c r="AQ201" i="6"/>
  <c r="AR201" i="6"/>
  <c r="AS201" i="6" s="1" a="1"/>
  <c r="AS201" i="6" s="1"/>
  <c r="AQ202" i="6"/>
  <c r="AR202" i="6"/>
  <c r="AS202" i="6" a="1"/>
  <c r="AS202" i="6" s="1"/>
  <c r="AQ203" i="6"/>
  <c r="AR203" i="6"/>
  <c r="AS203" i="6" s="1" a="1"/>
  <c r="AS203" i="6" s="1"/>
  <c r="AQ204" i="6"/>
  <c r="AR204" i="6"/>
  <c r="AS204" i="6" a="1"/>
  <c r="AS204" i="6" s="1"/>
  <c r="AQ205" i="6"/>
  <c r="AR205" i="6"/>
  <c r="AS205" i="6" s="1" a="1"/>
  <c r="AS205" i="6" s="1"/>
  <c r="AQ206" i="6"/>
  <c r="AR206" i="6"/>
  <c r="AS206" i="6" s="1" a="1"/>
  <c r="AS206" i="6" s="1"/>
  <c r="AQ207" i="6"/>
  <c r="AR207" i="6"/>
  <c r="AS207" i="6" s="1" a="1"/>
  <c r="AS207" i="6" s="1"/>
  <c r="AQ208" i="6"/>
  <c r="AR208" i="6"/>
  <c r="AS208" i="6" s="1" a="1"/>
  <c r="AS208" i="6" s="1"/>
  <c r="AT207" i="6" s="1"/>
  <c r="AU207" i="6" s="1" a="1"/>
  <c r="AU207" i="6" s="1"/>
  <c r="AV207" i="6" s="1" a="1"/>
  <c r="AV207" i="6" s="1"/>
  <c r="AW207" i="6" s="1" a="1"/>
  <c r="AW207" i="6" s="1"/>
  <c r="AQ209" i="6"/>
  <c r="AR209" i="6"/>
  <c r="AS209" i="6" s="1" a="1"/>
  <c r="AS209" i="6" s="1"/>
  <c r="AQ210" i="6"/>
  <c r="AR210" i="6"/>
  <c r="AS210" i="6" s="1" a="1"/>
  <c r="AS210" i="6" s="1"/>
  <c r="AT210" i="6" s="1"/>
  <c r="AU210" i="6" s="1" a="1"/>
  <c r="AU210" i="6" s="1"/>
  <c r="AV210" i="6" s="1" a="1"/>
  <c r="AV210" i="6" s="1"/>
  <c r="AW210" i="6" s="1" a="1"/>
  <c r="AW210" i="6" s="1"/>
  <c r="AQ211" i="6"/>
  <c r="AR211" i="6"/>
  <c r="AS211" i="6" s="1" a="1"/>
  <c r="AS211" i="6" s="1"/>
  <c r="AQ212" i="6"/>
  <c r="AR212" i="6"/>
  <c r="AS212" i="6" s="1" a="1"/>
  <c r="AS212" i="6" s="1"/>
  <c r="AT211" i="6" s="1"/>
  <c r="AU211" i="6" s="1" a="1"/>
  <c r="AU211" i="6" s="1"/>
  <c r="AV211" i="6" s="1" a="1"/>
  <c r="AV211" i="6" s="1"/>
  <c r="AW211" i="6" s="1" a="1"/>
  <c r="AW211" i="6" s="1"/>
  <c r="AQ213" i="6"/>
  <c r="AR213" i="6"/>
  <c r="AS213" i="6" s="1" a="1"/>
  <c r="AS213" i="6" s="1"/>
  <c r="AQ214" i="6"/>
  <c r="AR214" i="6"/>
  <c r="AS214" i="6" s="1" a="1"/>
  <c r="AS214" i="6" s="1"/>
  <c r="AQ215" i="6"/>
  <c r="AR215" i="6"/>
  <c r="AS215" i="6" s="1" a="1"/>
  <c r="AS215" i="6" s="1"/>
  <c r="AQ216" i="6"/>
  <c r="AR216" i="6"/>
  <c r="AS216" i="6" s="1" a="1"/>
  <c r="AS216" i="6" s="1"/>
  <c r="AQ217" i="6"/>
  <c r="AR217" i="6"/>
  <c r="AS217" i="6" s="1" a="1"/>
  <c r="AS217" i="6" s="1"/>
  <c r="AQ218" i="6"/>
  <c r="AR218" i="6"/>
  <c r="AS218" i="6" s="1" a="1"/>
  <c r="AS218" i="6" s="1"/>
  <c r="AQ219" i="6"/>
  <c r="AR219" i="6"/>
  <c r="AS219" i="6" s="1" a="1"/>
  <c r="AS219" i="6" s="1"/>
  <c r="AQ220" i="6"/>
  <c r="AR220" i="6"/>
  <c r="AS220" i="6" s="1" a="1"/>
  <c r="AS220" i="6" s="1"/>
  <c r="AQ221" i="6"/>
  <c r="AR221" i="6"/>
  <c r="AS221" i="6" s="1" a="1"/>
  <c r="AS221" i="6" s="1"/>
  <c r="AT220" i="6" s="1"/>
  <c r="AU220" i="6" s="1" a="1"/>
  <c r="AU220" i="6" s="1"/>
  <c r="AV220" i="6" s="1" a="1"/>
  <c r="AV220" i="6" s="1"/>
  <c r="AW220" i="6" s="1" a="1"/>
  <c r="AW220" i="6" s="1"/>
  <c r="AQ222" i="6"/>
  <c r="AR222" i="6"/>
  <c r="AS222" i="6" s="1" a="1"/>
  <c r="AS222" i="6" s="1"/>
  <c r="AQ223" i="6"/>
  <c r="AR223" i="6"/>
  <c r="AS223" i="6" s="1" a="1"/>
  <c r="AS223" i="6" s="1"/>
  <c r="AQ224" i="6"/>
  <c r="AR224" i="6"/>
  <c r="AQ225" i="6"/>
  <c r="AR225" i="6"/>
  <c r="AS225" i="6" s="1" a="1"/>
  <c r="AS225" i="6" s="1"/>
  <c r="AQ226" i="6"/>
  <c r="AR226" i="6"/>
  <c r="AS226" i="6" s="1" a="1"/>
  <c r="AS226" i="6" s="1"/>
  <c r="AQ227" i="6"/>
  <c r="AR227" i="6"/>
  <c r="AS227" i="6" s="1" a="1"/>
  <c r="AS227" i="6" s="1"/>
  <c r="AQ228" i="6"/>
  <c r="AR228" i="6"/>
  <c r="AS228" i="6" s="1" a="1"/>
  <c r="AS228" i="6" s="1"/>
  <c r="AQ229" i="6"/>
  <c r="AR229" i="6"/>
  <c r="AQ230" i="6"/>
  <c r="AR230" i="6"/>
  <c r="AS230" i="6" s="1" a="1"/>
  <c r="AS230" i="6" s="1"/>
  <c r="AQ231" i="6"/>
  <c r="AR231" i="6"/>
  <c r="AS231" i="6" a="1"/>
  <c r="AS231" i="6" s="1"/>
  <c r="AQ232" i="6"/>
  <c r="AR232" i="6"/>
  <c r="AS232" i="6" s="1" a="1"/>
  <c r="AS232" i="6" s="1"/>
  <c r="AQ233" i="6"/>
  <c r="AR233" i="6"/>
  <c r="AQ234" i="6"/>
  <c r="AR234" i="6"/>
  <c r="AS234" i="6" s="1" a="1"/>
  <c r="AS234" i="6" s="1"/>
  <c r="AQ235" i="6"/>
  <c r="AR235" i="6"/>
  <c r="AS235" i="6" a="1"/>
  <c r="AS235" i="6" s="1"/>
  <c r="AQ236" i="6"/>
  <c r="AR236" i="6"/>
  <c r="AS236" i="6" s="1" a="1"/>
  <c r="AS236" i="6" s="1"/>
  <c r="AQ237" i="6"/>
  <c r="AR237" i="6"/>
  <c r="AQ238" i="6"/>
  <c r="AR238" i="6"/>
  <c r="AS238" i="6" s="1" a="1"/>
  <c r="AS238" i="6" s="1"/>
  <c r="AQ239" i="6"/>
  <c r="AR239" i="6"/>
  <c r="AS239" i="6" s="1" a="1"/>
  <c r="AS239" i="6" s="1"/>
  <c r="AQ240" i="6"/>
  <c r="AR240" i="6"/>
  <c r="AS240" i="6" s="1" a="1"/>
  <c r="AS240" i="6" s="1"/>
  <c r="AQ241" i="6"/>
  <c r="AR241" i="6"/>
  <c r="AQ242" i="6"/>
  <c r="AR242" i="6"/>
  <c r="AS242" i="6" s="1" a="1"/>
  <c r="AS242" i="6" s="1"/>
  <c r="AQ243" i="6"/>
  <c r="AR243" i="6"/>
  <c r="AS243" i="6" s="1" a="1"/>
  <c r="AS243" i="6" s="1"/>
  <c r="AQ244" i="6"/>
  <c r="AR244" i="6"/>
  <c r="AS244" i="6" s="1" a="1"/>
  <c r="AS244" i="6" s="1"/>
  <c r="AQ245" i="6"/>
  <c r="AR245" i="6"/>
  <c r="AS245" i="6" s="1" a="1"/>
  <c r="AS245" i="6" s="1"/>
  <c r="AQ246" i="6"/>
  <c r="AR246" i="6"/>
  <c r="AS246" i="6" s="1" a="1"/>
  <c r="AS246" i="6" s="1"/>
  <c r="AT245" i="6" s="1"/>
  <c r="AU245" i="6" s="1" a="1"/>
  <c r="AU245" i="6" s="1"/>
  <c r="AV245" i="6" s="1" a="1"/>
  <c r="AV245" i="6" s="1"/>
  <c r="AW245" i="6" s="1" a="1"/>
  <c r="AW245" i="6" s="1"/>
  <c r="AQ247" i="6"/>
  <c r="AR247" i="6"/>
  <c r="AS247" i="6" s="1" a="1"/>
  <c r="AS247" i="6" s="1"/>
  <c r="AQ248" i="6"/>
  <c r="AR248" i="6"/>
  <c r="AS248" i="6" s="1" a="1"/>
  <c r="AS248" i="6" s="1"/>
  <c r="AQ249" i="6"/>
  <c r="AR249" i="6"/>
  <c r="AS249" i="6" s="1" a="1"/>
  <c r="AS249" i="6" s="1"/>
  <c r="AQ250" i="6"/>
  <c r="AR250" i="6"/>
  <c r="AS250" i="6" s="1" a="1"/>
  <c r="AS250" i="6" s="1"/>
  <c r="AQ251" i="6"/>
  <c r="AR251" i="6"/>
  <c r="AS251" i="6" s="1" a="1"/>
  <c r="AS251" i="6" s="1"/>
  <c r="AQ252" i="6"/>
  <c r="AR252" i="6"/>
  <c r="AS252" i="6" s="1" a="1"/>
  <c r="AS252" i="6" s="1"/>
  <c r="AQ253" i="6"/>
  <c r="AR253" i="6"/>
  <c r="AS253" i="6" s="1" a="1"/>
  <c r="AS253" i="6" s="1"/>
  <c r="AQ254" i="6"/>
  <c r="AR254" i="6"/>
  <c r="AS254" i="6" s="1" a="1"/>
  <c r="AS254" i="6" s="1"/>
  <c r="AT253" i="6" s="1"/>
  <c r="AU253" i="6" s="1" a="1"/>
  <c r="AU253" i="6" s="1"/>
  <c r="AV253" i="6" s="1" a="1"/>
  <c r="AV253" i="6" s="1"/>
  <c r="AW253" i="6" s="1" a="1"/>
  <c r="AW253" i="6" s="1"/>
  <c r="AQ255" i="6"/>
  <c r="AR255" i="6"/>
  <c r="AS255" i="6" s="1" a="1"/>
  <c r="AS255" i="6" s="1"/>
  <c r="AQ256" i="6"/>
  <c r="AR256" i="6"/>
  <c r="AS256" i="6" s="1" a="1"/>
  <c r="AS256" i="6" s="1"/>
  <c r="AQ257" i="6"/>
  <c r="AR257" i="6"/>
  <c r="AS257" i="6" s="1" a="1"/>
  <c r="AS257" i="6" s="1"/>
  <c r="AQ258" i="6"/>
  <c r="AR258" i="6"/>
  <c r="AS258" i="6" s="1" a="1"/>
  <c r="AS258" i="6" s="1"/>
  <c r="AQ259" i="6"/>
  <c r="AR259" i="6"/>
  <c r="AS259" i="6" s="1" a="1"/>
  <c r="AS259" i="6" s="1"/>
  <c r="AQ260" i="6"/>
  <c r="AR260" i="6"/>
  <c r="AS260" i="6" s="1" a="1"/>
  <c r="AS260" i="6" s="1"/>
  <c r="AT260" i="6" s="1"/>
  <c r="AU260" i="6" s="1" a="1"/>
  <c r="AU260" i="6" s="1"/>
  <c r="AV260" i="6" s="1" a="1"/>
  <c r="AV260" i="6" s="1"/>
  <c r="AW260" i="6" s="1" a="1"/>
  <c r="AW260" i="6" s="1"/>
  <c r="AQ261" i="6"/>
  <c r="AR261" i="6"/>
  <c r="AS261" i="6" s="1" a="1"/>
  <c r="AS261" i="6" s="1"/>
  <c r="AQ262" i="6"/>
  <c r="AR262" i="6"/>
  <c r="AS262" i="6" a="1"/>
  <c r="AS262" i="6" s="1"/>
  <c r="AQ263" i="6"/>
  <c r="AR263" i="6"/>
  <c r="AS263" i="6" a="1"/>
  <c r="AS263" i="6" s="1"/>
  <c r="AQ264" i="6"/>
  <c r="AR264" i="6"/>
  <c r="AS264" i="6" s="1" a="1"/>
  <c r="AS264" i="6" s="1"/>
  <c r="AQ265" i="6"/>
  <c r="AR265" i="6"/>
  <c r="AS265" i="6" s="1" a="1"/>
  <c r="AS265" i="6" s="1"/>
  <c r="AQ266" i="6"/>
  <c r="AR266" i="6"/>
  <c r="AS266" i="6" s="1" a="1"/>
  <c r="AS266" i="6" s="1"/>
  <c r="AQ267" i="6"/>
  <c r="AR267" i="6"/>
  <c r="AS267" i="6" s="1" a="1"/>
  <c r="AS267" i="6" s="1"/>
  <c r="AQ268" i="6"/>
  <c r="AR268" i="6"/>
  <c r="AS268" i="6" s="1" a="1"/>
  <c r="AS268" i="6" s="1"/>
  <c r="AQ269" i="6"/>
  <c r="AR269" i="6"/>
  <c r="AS269" i="6" s="1" a="1"/>
  <c r="AS269" i="6" s="1"/>
  <c r="AQ270" i="6"/>
  <c r="AR270" i="6"/>
  <c r="AS270" i="6" s="1" a="1"/>
  <c r="AS270" i="6" s="1"/>
  <c r="AQ271" i="6"/>
  <c r="AR271" i="6"/>
  <c r="AS271" i="6" s="1" a="1"/>
  <c r="AS271" i="6" s="1"/>
  <c r="AQ272" i="6"/>
  <c r="AR272" i="6"/>
  <c r="AS272" i="6" s="1" a="1"/>
  <c r="AS272" i="6" s="1"/>
  <c r="AQ273" i="6"/>
  <c r="AR273" i="6"/>
  <c r="AS273" i="6" s="1" a="1"/>
  <c r="AS273" i="6" s="1"/>
  <c r="AQ274" i="6"/>
  <c r="AR274" i="6"/>
  <c r="AS274" i="6" s="1" a="1"/>
  <c r="AS274" i="6" s="1"/>
  <c r="AT273" i="6" s="1"/>
  <c r="AU273" i="6" s="1" a="1"/>
  <c r="AU273" i="6" s="1"/>
  <c r="AV273" i="6" s="1" a="1"/>
  <c r="AV273" i="6" s="1"/>
  <c r="AW273" i="6" s="1" a="1"/>
  <c r="AW273" i="6" s="1"/>
  <c r="AQ275" i="6"/>
  <c r="AR275" i="6"/>
  <c r="AS275" i="6" s="1" a="1"/>
  <c r="AS275" i="6" s="1"/>
  <c r="AQ276" i="6"/>
  <c r="AR276" i="6"/>
  <c r="AS276" i="6" a="1"/>
  <c r="AS276" i="6" s="1"/>
  <c r="AT276" i="6" s="1"/>
  <c r="AU276" i="6" s="1" a="1"/>
  <c r="AU276" i="6" s="1"/>
  <c r="AV276" i="6" s="1" a="1"/>
  <c r="AV276" i="6" s="1"/>
  <c r="AW276" i="6" s="1" a="1"/>
  <c r="AW276" i="6" s="1"/>
  <c r="AQ277" i="6"/>
  <c r="AR277" i="6"/>
  <c r="AS277" i="6" s="1" a="1"/>
  <c r="AS277" i="6" s="1"/>
  <c r="AQ278" i="6"/>
  <c r="AR278" i="6"/>
  <c r="AS278" i="6" s="1" a="1"/>
  <c r="AS278" i="6" s="1"/>
  <c r="AQ279" i="6"/>
  <c r="AR279" i="6"/>
  <c r="AS279" i="6" s="1" a="1"/>
  <c r="AS279" i="6" s="1"/>
  <c r="AQ280" i="6"/>
  <c r="AR280" i="6"/>
  <c r="AS280" i="6" s="1" a="1"/>
  <c r="AS280" i="6" s="1"/>
  <c r="AQ281" i="6"/>
  <c r="AR281" i="6"/>
  <c r="AS281" i="6" s="1" a="1"/>
  <c r="AS281" i="6" s="1"/>
  <c r="AQ282" i="6"/>
  <c r="AR282" i="6"/>
  <c r="AS282" i="6" s="1" a="1"/>
  <c r="AS282" i="6" s="1"/>
  <c r="AQ283" i="6"/>
  <c r="AR283" i="6"/>
  <c r="AS283" i="6" s="1" a="1"/>
  <c r="AS283" i="6" s="1"/>
  <c r="AQ284" i="6"/>
  <c r="AR284" i="6"/>
  <c r="AS284" i="6" s="1" a="1"/>
  <c r="AS284" i="6" s="1"/>
  <c r="AQ285" i="6"/>
  <c r="AR285" i="6"/>
  <c r="AS285" i="6" s="1" a="1"/>
  <c r="AS285" i="6" s="1"/>
  <c r="AT285" i="6"/>
  <c r="AU285" i="6" s="1" a="1"/>
  <c r="AU285" i="6" s="1"/>
  <c r="AV285" i="6" s="1" a="1"/>
  <c r="AV285" i="6" s="1"/>
  <c r="AW285" i="6" s="1" a="1"/>
  <c r="AW285" i="6" s="1"/>
  <c r="AQ286" i="6"/>
  <c r="AR286" i="6"/>
  <c r="AS286" i="6" a="1"/>
  <c r="AS286" i="6" s="1"/>
  <c r="AQ287" i="6"/>
  <c r="AR287" i="6"/>
  <c r="AS287" i="6" s="1" a="1"/>
  <c r="AS287" i="6" s="1"/>
  <c r="AQ288" i="6"/>
  <c r="AR288" i="6"/>
  <c r="AS288" i="6" s="1" a="1"/>
  <c r="AS288" i="6" s="1"/>
  <c r="AQ289" i="6"/>
  <c r="AR289" i="6"/>
  <c r="AS289" i="6" s="1" a="1"/>
  <c r="AS289" i="6" s="1"/>
  <c r="AQ290" i="6"/>
  <c r="AR290" i="6"/>
  <c r="AS290" i="6" s="1" a="1"/>
  <c r="AS290" i="6" s="1"/>
  <c r="AT289" i="6" s="1"/>
  <c r="AU289" i="6" s="1" a="1"/>
  <c r="AU289" i="6" s="1"/>
  <c r="AV289" i="6" s="1" a="1"/>
  <c r="AV289" i="6" s="1"/>
  <c r="AW289" i="6" s="1" a="1"/>
  <c r="AW289" i="6" s="1"/>
  <c r="AQ291" i="6"/>
  <c r="AR291" i="6"/>
  <c r="AS291" i="6" s="1" a="1"/>
  <c r="AS291" i="6" s="1"/>
  <c r="AQ292" i="6"/>
  <c r="AR292" i="6"/>
  <c r="AS292" i="6" s="1" a="1"/>
  <c r="AS292" i="6" s="1"/>
  <c r="AT292" i="6" s="1"/>
  <c r="AU292" i="6" s="1" a="1"/>
  <c r="AU292" i="6" s="1"/>
  <c r="AV292" i="6" s="1" a="1"/>
  <c r="AV292" i="6" s="1"/>
  <c r="AW292" i="6" s="1" a="1"/>
  <c r="AW292" i="6" s="1"/>
  <c r="AQ293" i="6"/>
  <c r="AR293" i="6"/>
  <c r="AS293" i="6" s="1" a="1"/>
  <c r="AS293" i="6" s="1"/>
  <c r="AQ294" i="6"/>
  <c r="AR294" i="6"/>
  <c r="AS294" i="6" s="1" a="1"/>
  <c r="AS294" i="6" s="1"/>
  <c r="AQ295" i="6"/>
  <c r="AR295" i="6"/>
  <c r="AS295" i="6" s="1" a="1"/>
  <c r="AS295" i="6" s="1"/>
  <c r="AQ296" i="6"/>
  <c r="AR296" i="6"/>
  <c r="AS296" i="6" s="1" a="1"/>
  <c r="AS296" i="6" s="1"/>
  <c r="AQ297" i="6"/>
  <c r="AR297" i="6"/>
  <c r="AS297" i="6" s="1" a="1"/>
  <c r="AS297" i="6" s="1"/>
  <c r="AQ298" i="6"/>
  <c r="AR298" i="6"/>
  <c r="AS298" i="6" s="1" a="1"/>
  <c r="AS298" i="6" s="1"/>
  <c r="AQ299" i="6"/>
  <c r="AR299" i="6"/>
  <c r="AS299" i="6" s="1" a="1"/>
  <c r="AS299" i="6" s="1"/>
  <c r="AQ300" i="6"/>
  <c r="AR300" i="6"/>
  <c r="AS300" i="6" s="1" a="1"/>
  <c r="AS300" i="6" s="1"/>
  <c r="AQ301" i="6"/>
  <c r="AR301" i="6"/>
  <c r="AS301" i="6" s="1" a="1"/>
  <c r="AS301" i="6" s="1"/>
  <c r="AQ302" i="6"/>
  <c r="AR302" i="6"/>
  <c r="AS302" i="6" s="1" a="1"/>
  <c r="AS302" i="6" s="1"/>
  <c r="AT301" i="6" s="1"/>
  <c r="AU301" i="6" s="1" a="1"/>
  <c r="AU301" i="6" s="1"/>
  <c r="AV301" i="6" s="1" a="1"/>
  <c r="AV301" i="6" s="1"/>
  <c r="AW301" i="6" s="1" a="1"/>
  <c r="AW301" i="6" s="1"/>
  <c r="AM13" i="15"/>
  <c r="AN13" i="15"/>
  <c r="AO13" i="15" s="1" a="1"/>
  <c r="AO13" i="15" s="1"/>
  <c r="AQ13" i="15" a="1"/>
  <c r="AQ13" i="15" s="1"/>
  <c r="AR13" i="15" s="1"/>
  <c r="AS13" i="15" a="1"/>
  <c r="AS13" i="15" s="1"/>
  <c r="AT13" i="15" a="1"/>
  <c r="AT13" i="15" s="1"/>
  <c r="AM5" i="15"/>
  <c r="AN5" i="15"/>
  <c r="AO5" i="15" s="1" a="1"/>
  <c r="AO5" i="15" s="1"/>
  <c r="AQ5" i="15" a="1"/>
  <c r="AQ5" i="15" s="1"/>
  <c r="AR5" i="15" s="1"/>
  <c r="AS5" i="15" a="1"/>
  <c r="AS5" i="15" s="1"/>
  <c r="AT5" i="15" a="1"/>
  <c r="AT5" i="15" s="1"/>
  <c r="AM9" i="15"/>
  <c r="AN9" i="15"/>
  <c r="AO9" i="15" s="1" a="1"/>
  <c r="AO9" i="15" s="1"/>
  <c r="AQ9" i="15" a="1"/>
  <c r="AQ9" i="15" s="1"/>
  <c r="AR9" i="15" s="1"/>
  <c r="AS9" i="15" a="1"/>
  <c r="AS9" i="15" s="1"/>
  <c r="AT9" i="15" a="1"/>
  <c r="AT9" i="15" s="1"/>
  <c r="AM12" i="15"/>
  <c r="AN12" i="15"/>
  <c r="AO12" i="15" s="1" a="1"/>
  <c r="AO12" i="15" s="1"/>
  <c r="AQ12" i="15" a="1"/>
  <c r="AQ12" i="15" s="1"/>
  <c r="AR12" i="15" s="1"/>
  <c r="AS12" i="15" a="1"/>
  <c r="AS12" i="15" s="1"/>
  <c r="AT12" i="15" a="1"/>
  <c r="AT12" i="15" s="1"/>
  <c r="AM15" i="15"/>
  <c r="AN15" i="15"/>
  <c r="AO15" i="15" s="1" a="1"/>
  <c r="AO15" i="15" s="1"/>
  <c r="AQ15" i="15" a="1"/>
  <c r="AQ15" i="15" s="1"/>
  <c r="AR15" i="15" s="1"/>
  <c r="AS15" i="15" a="1"/>
  <c r="AS15" i="15" s="1"/>
  <c r="AT15" i="15" a="1"/>
  <c r="AT15" i="15" s="1"/>
  <c r="AM17" i="15"/>
  <c r="AN17" i="15"/>
  <c r="AO17" i="15" s="1" a="1"/>
  <c r="AO17" i="15" s="1"/>
  <c r="AQ17" i="15" a="1"/>
  <c r="AQ17" i="15" s="1"/>
  <c r="AR17" i="15" s="1"/>
  <c r="AS17" i="15" a="1"/>
  <c r="AS17" i="15" s="1"/>
  <c r="AT17" i="15" a="1"/>
  <c r="AT17" i="15" s="1"/>
  <c r="AM14" i="15"/>
  <c r="AN14" i="15"/>
  <c r="AO14" i="15" s="1" a="1"/>
  <c r="AO14" i="15" s="1"/>
  <c r="AQ14" i="15" a="1"/>
  <c r="AQ14" i="15" s="1"/>
  <c r="AR14" i="15" s="1"/>
  <c r="AS14" i="15" a="1"/>
  <c r="AS14" i="15" s="1"/>
  <c r="AT14" i="15" a="1"/>
  <c r="AT14" i="15" s="1"/>
  <c r="AM18" i="15"/>
  <c r="AN18" i="15"/>
  <c r="AO18" i="15" s="1" a="1"/>
  <c r="AO18" i="15" s="1"/>
  <c r="AQ18" i="15" a="1"/>
  <c r="AQ18" i="15" s="1"/>
  <c r="AR18" i="15" s="1"/>
  <c r="AS18" i="15" a="1"/>
  <c r="AS18" i="15" s="1"/>
  <c r="AT18" i="15" a="1"/>
  <c r="AT18" i="15" s="1"/>
  <c r="AM6" i="15"/>
  <c r="AN6" i="15"/>
  <c r="AO6" i="15" s="1" a="1"/>
  <c r="AO6" i="15" s="1"/>
  <c r="AQ6" i="15" a="1"/>
  <c r="AQ6" i="15" s="1"/>
  <c r="AR6" i="15" s="1"/>
  <c r="AS6" i="15" a="1"/>
  <c r="AS6" i="15" s="1"/>
  <c r="AT6" i="15" a="1"/>
  <c r="AT6" i="15" s="1"/>
  <c r="AM8" i="15"/>
  <c r="AN8" i="15"/>
  <c r="AO8" i="15" s="1" a="1"/>
  <c r="AO8" i="15" s="1"/>
  <c r="AQ8" i="15" a="1"/>
  <c r="AQ8" i="15" s="1"/>
  <c r="AR8" i="15" s="1"/>
  <c r="AS8" i="15" a="1"/>
  <c r="AS8" i="15" s="1"/>
  <c r="AT8" i="15" a="1"/>
  <c r="AT8" i="15" s="1"/>
  <c r="AM4" i="15"/>
  <c r="AN4" i="15"/>
  <c r="AO4" i="15" s="1" a="1"/>
  <c r="AO4" i="15" s="1"/>
  <c r="AQ4" i="15" a="1"/>
  <c r="AQ4" i="15" s="1"/>
  <c r="AR4" i="15" s="1"/>
  <c r="AS4" i="15" a="1"/>
  <c r="AS4" i="15" s="1"/>
  <c r="AT4" i="15" a="1"/>
  <c r="AT4" i="15" s="1"/>
  <c r="AM10" i="15"/>
  <c r="AN10" i="15"/>
  <c r="AO10" i="15" s="1" a="1"/>
  <c r="AO10" i="15" s="1"/>
  <c r="AQ10" i="15" a="1"/>
  <c r="AQ10" i="15" s="1"/>
  <c r="AR10" i="15" s="1"/>
  <c r="AS10" i="15" a="1"/>
  <c r="AS10" i="15" s="1"/>
  <c r="AT10" i="15" a="1"/>
  <c r="AT10" i="15" s="1"/>
  <c r="AM11" i="15"/>
  <c r="AN11" i="15"/>
  <c r="AO11" i="15" s="1" a="1"/>
  <c r="AO11" i="15" s="1"/>
  <c r="AQ11" i="15" a="1"/>
  <c r="AQ11" i="15" s="1"/>
  <c r="AR11" i="15" s="1"/>
  <c r="AS11" i="15" a="1"/>
  <c r="AS11" i="15" s="1"/>
  <c r="AT11" i="15" a="1"/>
  <c r="AT11" i="15" s="1"/>
  <c r="AM16" i="15"/>
  <c r="AN16" i="15"/>
  <c r="AO16" i="15" s="1" a="1"/>
  <c r="AO16" i="15" s="1"/>
  <c r="AQ16" i="15" a="1"/>
  <c r="AQ16" i="15" s="1"/>
  <c r="AR16" i="15" s="1"/>
  <c r="AS16" i="15" a="1"/>
  <c r="AS16" i="15" s="1"/>
  <c r="AT16" i="15" a="1"/>
  <c r="AT16" i="15" s="1"/>
  <c r="AM19" i="15"/>
  <c r="AN19" i="15"/>
  <c r="AO19" i="15" s="1" a="1"/>
  <c r="AO19" i="15" s="1"/>
  <c r="AQ19" i="15" a="1"/>
  <c r="AQ19" i="15" s="1"/>
  <c r="AR19" i="15" s="1"/>
  <c r="AS19" i="15" a="1"/>
  <c r="AS19" i="15" s="1"/>
  <c r="AT19" i="15" a="1"/>
  <c r="AT19" i="15" s="1"/>
  <c r="AM20" i="15"/>
  <c r="AN20" i="15"/>
  <c r="AO20" i="15" s="1" a="1"/>
  <c r="AO20" i="15" s="1"/>
  <c r="AQ20" i="15" a="1"/>
  <c r="AQ20" i="15" s="1"/>
  <c r="AR20" i="15" s="1"/>
  <c r="AS20" i="15" a="1"/>
  <c r="AS20" i="15" s="1"/>
  <c r="AT20" i="15" a="1"/>
  <c r="AT20" i="15" s="1"/>
  <c r="AM21" i="15"/>
  <c r="AN21" i="15"/>
  <c r="AO21" i="15" s="1" a="1"/>
  <c r="AO21" i="15" s="1"/>
  <c r="AQ21" i="15" a="1"/>
  <c r="AQ21" i="15" s="1"/>
  <c r="AR21" i="15" s="1"/>
  <c r="AS21" i="15" a="1"/>
  <c r="AS21" i="15" s="1"/>
  <c r="AT21" i="15" a="1"/>
  <c r="AT21" i="15" s="1"/>
  <c r="AM22" i="15"/>
  <c r="AN22" i="15"/>
  <c r="AO22" i="15" s="1" a="1"/>
  <c r="AO22" i="15" s="1"/>
  <c r="AQ22" i="15" a="1"/>
  <c r="AQ22" i="15" s="1"/>
  <c r="AR22" i="15" s="1"/>
  <c r="AS22" i="15" a="1"/>
  <c r="AS22" i="15" s="1"/>
  <c r="AT22" i="15" a="1"/>
  <c r="AT22" i="15" s="1"/>
  <c r="AM23" i="15"/>
  <c r="AN23" i="15"/>
  <c r="AO23" i="15" s="1" a="1"/>
  <c r="AO23" i="15" s="1"/>
  <c r="AQ23" i="15" a="1"/>
  <c r="AQ23" i="15" s="1"/>
  <c r="AR23" i="15" s="1"/>
  <c r="AS23" i="15" a="1"/>
  <c r="AS23" i="15" s="1"/>
  <c r="AT23" i="15" a="1"/>
  <c r="AT23" i="15" s="1"/>
  <c r="AM24" i="15"/>
  <c r="AN24" i="15"/>
  <c r="AO24" i="15" s="1" a="1"/>
  <c r="AO24" i="15" s="1"/>
  <c r="AQ24" i="15" a="1"/>
  <c r="AQ24" i="15" s="1"/>
  <c r="AR24" i="15" s="1"/>
  <c r="AS24" i="15" a="1"/>
  <c r="AS24" i="15" s="1"/>
  <c r="AT24" i="15" a="1"/>
  <c r="AT24" i="15" s="1"/>
  <c r="AM25" i="15"/>
  <c r="AN25" i="15"/>
  <c r="AO25" i="15" s="1" a="1"/>
  <c r="AO25" i="15" s="1"/>
  <c r="AQ25" i="15" a="1"/>
  <c r="AQ25" i="15" s="1"/>
  <c r="AR25" i="15" s="1"/>
  <c r="AS25" i="15" a="1"/>
  <c r="AS25" i="15" s="1"/>
  <c r="AT25" i="15" a="1"/>
  <c r="AT25" i="15" s="1"/>
  <c r="AM26" i="15"/>
  <c r="AN26" i="15"/>
  <c r="AO26" i="15" s="1" a="1"/>
  <c r="AO26" i="15" s="1"/>
  <c r="AQ26" i="15" a="1"/>
  <c r="AQ26" i="15" s="1"/>
  <c r="AR26" i="15" s="1"/>
  <c r="AS26" i="15" a="1"/>
  <c r="AS26" i="15" s="1"/>
  <c r="AT26" i="15" a="1"/>
  <c r="AT26" i="15" s="1"/>
  <c r="AM27" i="15"/>
  <c r="AN27" i="15"/>
  <c r="AO27" i="15" s="1" a="1"/>
  <c r="AO27" i="15" s="1"/>
  <c r="AQ27" i="15" a="1"/>
  <c r="AQ27" i="15" s="1"/>
  <c r="AR27" i="15" s="1"/>
  <c r="AS27" i="15" a="1"/>
  <c r="AS27" i="15" s="1"/>
  <c r="AT27" i="15" a="1"/>
  <c r="AT27" i="15" s="1"/>
  <c r="AM28" i="15"/>
  <c r="AN28" i="15"/>
  <c r="AO28" i="15" s="1" a="1"/>
  <c r="AO28" i="15" s="1"/>
  <c r="AQ28" i="15" a="1"/>
  <c r="AQ28" i="15" s="1"/>
  <c r="AR28" i="15" s="1"/>
  <c r="AS28" i="15" a="1"/>
  <c r="AS28" i="15" s="1"/>
  <c r="AT28" i="15" a="1"/>
  <c r="AT28" i="15" s="1"/>
  <c r="AM29" i="15"/>
  <c r="AN29" i="15"/>
  <c r="AO29" i="15" s="1" a="1"/>
  <c r="AO29" i="15" s="1"/>
  <c r="AQ29" i="15" a="1"/>
  <c r="AQ29" i="15" s="1"/>
  <c r="AR29" i="15" s="1"/>
  <c r="AS29" i="15" a="1"/>
  <c r="AS29" i="15" s="1"/>
  <c r="AT29" i="15" a="1"/>
  <c r="AT29" i="15" s="1"/>
  <c r="AM30" i="15"/>
  <c r="AN30" i="15"/>
  <c r="AO30" i="15" s="1" a="1"/>
  <c r="AO30" i="15" s="1"/>
  <c r="AQ30" i="15" a="1"/>
  <c r="AQ30" i="15" s="1"/>
  <c r="AR30" i="15" s="1"/>
  <c r="AS30" i="15" a="1"/>
  <c r="AS30" i="15" s="1"/>
  <c r="AT30" i="15" a="1"/>
  <c r="AT30" i="15" s="1"/>
  <c r="AM31" i="15"/>
  <c r="AN31" i="15"/>
  <c r="AO31" i="15" s="1" a="1"/>
  <c r="AO31" i="15" s="1"/>
  <c r="AQ31" i="15" a="1"/>
  <c r="AQ31" i="15" s="1"/>
  <c r="AR31" i="15" s="1"/>
  <c r="AS31" i="15" a="1"/>
  <c r="AS31" i="15" s="1"/>
  <c r="AT31" i="15" a="1"/>
  <c r="AT31" i="15" s="1"/>
  <c r="AM32" i="15"/>
  <c r="AN32" i="15"/>
  <c r="AO32" i="15" s="1" a="1"/>
  <c r="AO32" i="15" s="1"/>
  <c r="AQ32" i="15" a="1"/>
  <c r="AQ32" i="15" s="1"/>
  <c r="AR32" i="15" s="1"/>
  <c r="AS32" i="15" a="1"/>
  <c r="AS32" i="15" s="1"/>
  <c r="AT32" i="15" a="1"/>
  <c r="AT32" i="15" s="1"/>
  <c r="AM33" i="15"/>
  <c r="AN33" i="15"/>
  <c r="AO33" i="15" s="1" a="1"/>
  <c r="AO33" i="15" s="1"/>
  <c r="AQ33" i="15" a="1"/>
  <c r="AQ33" i="15" s="1"/>
  <c r="AR33" i="15" s="1"/>
  <c r="AS33" i="15" a="1"/>
  <c r="AS33" i="15" s="1"/>
  <c r="AT33" i="15" a="1"/>
  <c r="AT33" i="15" s="1"/>
  <c r="AM34" i="15"/>
  <c r="AN34" i="15"/>
  <c r="AO34" i="15" s="1" a="1"/>
  <c r="AO34" i="15" s="1"/>
  <c r="AQ34" i="15" a="1"/>
  <c r="AQ34" i="15" s="1"/>
  <c r="AR34" i="15" s="1"/>
  <c r="AS34" i="15" a="1"/>
  <c r="AS34" i="15" s="1"/>
  <c r="AT34" i="15" a="1"/>
  <c r="AT34" i="15" s="1"/>
  <c r="AM35" i="15"/>
  <c r="AN35" i="15"/>
  <c r="AO35" i="15" s="1" a="1"/>
  <c r="AO35" i="15" s="1"/>
  <c r="AQ35" i="15" a="1"/>
  <c r="AQ35" i="15" s="1"/>
  <c r="AR35" i="15" s="1"/>
  <c r="AS35" i="15" a="1"/>
  <c r="AS35" i="15" s="1"/>
  <c r="AT35" i="15" a="1"/>
  <c r="AT35" i="15" s="1"/>
  <c r="AM36" i="15"/>
  <c r="AN36" i="15"/>
  <c r="AO36" i="15" s="1" a="1"/>
  <c r="AO36" i="15" s="1"/>
  <c r="AQ36" i="15" a="1"/>
  <c r="AQ36" i="15" s="1"/>
  <c r="AR36" i="15" s="1"/>
  <c r="AS36" i="15" a="1"/>
  <c r="AS36" i="15" s="1"/>
  <c r="AT36" i="15" a="1"/>
  <c r="AT36" i="15" s="1"/>
  <c r="AM37" i="15"/>
  <c r="AN37" i="15"/>
  <c r="AO37" i="15" s="1" a="1"/>
  <c r="AO37" i="15" s="1"/>
  <c r="AQ37" i="15" a="1"/>
  <c r="AQ37" i="15" s="1"/>
  <c r="AR37" i="15" s="1"/>
  <c r="AS37" i="15" a="1"/>
  <c r="AS37" i="15" s="1"/>
  <c r="AT37" i="15" a="1"/>
  <c r="AT37" i="15" s="1"/>
  <c r="AM38" i="15"/>
  <c r="AN38" i="15"/>
  <c r="AO38" i="15" s="1" a="1"/>
  <c r="AO38" i="15" s="1"/>
  <c r="AQ38" i="15" a="1"/>
  <c r="AQ38" i="15" s="1"/>
  <c r="AR38" i="15" s="1"/>
  <c r="AS38" i="15" a="1"/>
  <c r="AS38" i="15" s="1"/>
  <c r="AT38" i="15" a="1"/>
  <c r="AT38" i="15" s="1"/>
  <c r="AM39" i="15"/>
  <c r="AN39" i="15"/>
  <c r="AO39" i="15" s="1" a="1"/>
  <c r="AO39" i="15" s="1"/>
  <c r="AQ39" i="15" a="1"/>
  <c r="AQ39" i="15" s="1"/>
  <c r="AR39" i="15" s="1"/>
  <c r="AS39" i="15" a="1"/>
  <c r="AS39" i="15" s="1"/>
  <c r="AT39" i="15" a="1"/>
  <c r="AT39" i="15" s="1"/>
  <c r="AM40" i="15"/>
  <c r="AN40" i="15"/>
  <c r="AO40" i="15" s="1" a="1"/>
  <c r="AO40" i="15" s="1"/>
  <c r="AQ40" i="15" a="1"/>
  <c r="AQ40" i="15" s="1"/>
  <c r="AR40" i="15" s="1"/>
  <c r="AS40" i="15" a="1"/>
  <c r="AS40" i="15" s="1"/>
  <c r="AT40" i="15" a="1"/>
  <c r="AT40" i="15" s="1"/>
  <c r="AM41" i="15"/>
  <c r="AN41" i="15"/>
  <c r="AO41" i="15" s="1" a="1"/>
  <c r="AO41" i="15" s="1"/>
  <c r="AQ41" i="15" a="1"/>
  <c r="AQ41" i="15" s="1"/>
  <c r="AR41" i="15" s="1"/>
  <c r="AS41" i="15" a="1"/>
  <c r="AS41" i="15" s="1"/>
  <c r="AT41" i="15" a="1"/>
  <c r="AT41" i="15" s="1"/>
  <c r="AM42" i="15"/>
  <c r="AN42" i="15"/>
  <c r="AO42" i="15" s="1" a="1"/>
  <c r="AO42" i="15" s="1"/>
  <c r="AQ42" i="15" a="1"/>
  <c r="AQ42" i="15" s="1"/>
  <c r="AR42" i="15" s="1"/>
  <c r="AS42" i="15" a="1"/>
  <c r="AS42" i="15" s="1"/>
  <c r="AT42" i="15" a="1"/>
  <c r="AT42" i="15" s="1"/>
  <c r="AM43" i="15"/>
  <c r="AN43" i="15"/>
  <c r="AO43" i="15" s="1" a="1"/>
  <c r="AO43" i="15" s="1"/>
  <c r="AQ43" i="15" a="1"/>
  <c r="AQ43" i="15" s="1"/>
  <c r="AR43" i="15" s="1"/>
  <c r="AS43" i="15" a="1"/>
  <c r="AS43" i="15" s="1"/>
  <c r="AT43" i="15" a="1"/>
  <c r="AT43" i="15" s="1"/>
  <c r="AM44" i="15"/>
  <c r="AN44" i="15"/>
  <c r="AO44" i="15" s="1" a="1"/>
  <c r="AO44" i="15" s="1"/>
  <c r="AQ44" i="15" a="1"/>
  <c r="AQ44" i="15" s="1"/>
  <c r="AR44" i="15" s="1"/>
  <c r="AS44" i="15" a="1"/>
  <c r="AS44" i="15" s="1"/>
  <c r="AT44" i="15" a="1"/>
  <c r="AT44" i="15" s="1"/>
  <c r="AM45" i="15"/>
  <c r="AN45" i="15"/>
  <c r="AO45" i="15" s="1" a="1"/>
  <c r="AO45" i="15" s="1"/>
  <c r="AQ45" i="15" a="1"/>
  <c r="AQ45" i="15" s="1"/>
  <c r="AR45" i="15" s="1"/>
  <c r="AS45" i="15" a="1"/>
  <c r="AS45" i="15" s="1"/>
  <c r="AT45" i="15" a="1"/>
  <c r="AT45" i="15" s="1"/>
  <c r="AM46" i="15"/>
  <c r="AN46" i="15"/>
  <c r="AO46" i="15" s="1" a="1"/>
  <c r="AO46" i="15" s="1"/>
  <c r="AQ46" i="15" a="1"/>
  <c r="AQ46" i="15" s="1"/>
  <c r="AR46" i="15" s="1"/>
  <c r="AS46" i="15" a="1"/>
  <c r="AS46" i="15" s="1"/>
  <c r="AT46" i="15" a="1"/>
  <c r="AT46" i="15" s="1"/>
  <c r="AM47" i="15"/>
  <c r="AN47" i="15"/>
  <c r="AO47" i="15" s="1" a="1"/>
  <c r="AO47" i="15" s="1"/>
  <c r="AQ47" i="15" a="1"/>
  <c r="AQ47" i="15" s="1"/>
  <c r="AR47" i="15" s="1"/>
  <c r="AS47" i="15" a="1"/>
  <c r="AS47" i="15" s="1"/>
  <c r="AT47" i="15" a="1"/>
  <c r="AT47" i="15" s="1"/>
  <c r="AM48" i="15"/>
  <c r="AN48" i="15"/>
  <c r="AO48" i="15" s="1" a="1"/>
  <c r="AO48" i="15" s="1"/>
  <c r="AQ48" i="15" a="1"/>
  <c r="AQ48" i="15" s="1"/>
  <c r="AR48" i="15" s="1"/>
  <c r="AS48" i="15" a="1"/>
  <c r="AS48" i="15" s="1"/>
  <c r="AT48" i="15" a="1"/>
  <c r="AT48" i="15" s="1"/>
  <c r="AM49" i="15"/>
  <c r="AN49" i="15"/>
  <c r="AO49" i="15" s="1" a="1"/>
  <c r="AO49" i="15" s="1"/>
  <c r="AQ49" i="15" a="1"/>
  <c r="AQ49" i="15" s="1"/>
  <c r="AR49" i="15" s="1"/>
  <c r="AS49" i="15" a="1"/>
  <c r="AS49" i="15" s="1"/>
  <c r="AT49" i="15" a="1"/>
  <c r="AT49" i="15" s="1"/>
  <c r="AM50" i="15"/>
  <c r="AN50" i="15"/>
  <c r="AO50" i="15" a="1"/>
  <c r="AO50" i="15" s="1"/>
  <c r="AQ50" i="15" a="1"/>
  <c r="AQ50" i="15" s="1"/>
  <c r="AR50" i="15" s="1"/>
  <c r="AS50" i="15" a="1"/>
  <c r="AS50" i="15" s="1"/>
  <c r="AT50" i="15" a="1"/>
  <c r="AT50" i="15" s="1"/>
  <c r="AM51" i="15"/>
  <c r="AN51" i="15"/>
  <c r="AO51" i="15" s="1" a="1"/>
  <c r="AO51" i="15" s="1"/>
  <c r="AQ51" i="15" a="1"/>
  <c r="AQ51" i="15" s="1"/>
  <c r="AR51" i="15" s="1"/>
  <c r="AS51" i="15" a="1"/>
  <c r="AS51" i="15" s="1"/>
  <c r="AT51" i="15" a="1"/>
  <c r="AT51" i="15" s="1"/>
  <c r="AM52" i="15"/>
  <c r="AN52" i="15"/>
  <c r="AO52" i="15" s="1" a="1"/>
  <c r="AO52" i="15" s="1"/>
  <c r="AQ52" i="15" a="1"/>
  <c r="AQ52" i="15" s="1"/>
  <c r="AR52" i="15" s="1"/>
  <c r="AS52" i="15" a="1"/>
  <c r="AS52" i="15" s="1"/>
  <c r="AT52" i="15" a="1"/>
  <c r="AT52" i="15" s="1"/>
  <c r="AM53" i="15"/>
  <c r="AN53" i="15"/>
  <c r="AO53" i="15" s="1" a="1"/>
  <c r="AO53" i="15" s="1"/>
  <c r="AQ53" i="15" a="1"/>
  <c r="AQ53" i="15" s="1"/>
  <c r="AR53" i="15" s="1"/>
  <c r="AS53" i="15" a="1"/>
  <c r="AS53" i="15" s="1"/>
  <c r="AT53" i="15" a="1"/>
  <c r="AT53" i="15" s="1"/>
  <c r="AM54" i="15"/>
  <c r="AN54" i="15"/>
  <c r="AO54" i="15" s="1" a="1"/>
  <c r="AO54" i="15" s="1"/>
  <c r="AQ54" i="15" a="1"/>
  <c r="AQ54" i="15" s="1"/>
  <c r="AR54" i="15" s="1"/>
  <c r="AS54" i="15" a="1"/>
  <c r="AS54" i="15" s="1"/>
  <c r="AT54" i="15" a="1"/>
  <c r="AT54" i="15" s="1"/>
  <c r="AM55" i="15"/>
  <c r="AN55" i="15"/>
  <c r="AO55" i="15" s="1" a="1"/>
  <c r="AO55" i="15" s="1"/>
  <c r="AQ55" i="15" a="1"/>
  <c r="AQ55" i="15" s="1"/>
  <c r="AR55" i="15" s="1"/>
  <c r="AS55" i="15" a="1"/>
  <c r="AS55" i="15" s="1"/>
  <c r="AT55" i="15" a="1"/>
  <c r="AT55" i="15" s="1"/>
  <c r="AM56" i="15"/>
  <c r="AN56" i="15"/>
  <c r="AO56" i="15" s="1" a="1"/>
  <c r="AO56" i="15" s="1"/>
  <c r="AQ56" i="15" a="1"/>
  <c r="AQ56" i="15" s="1"/>
  <c r="AR56" i="15" s="1"/>
  <c r="AS56" i="15" a="1"/>
  <c r="AS56" i="15" s="1"/>
  <c r="AT56" i="15" a="1"/>
  <c r="AT56" i="15" s="1"/>
  <c r="AM57" i="15"/>
  <c r="AN57" i="15"/>
  <c r="AO57" i="15" s="1" a="1"/>
  <c r="AO57" i="15" s="1"/>
  <c r="AQ57" i="15" a="1"/>
  <c r="AQ57" i="15" s="1"/>
  <c r="AR57" i="15" s="1"/>
  <c r="AS57" i="15" a="1"/>
  <c r="AS57" i="15" s="1"/>
  <c r="AT57" i="15" a="1"/>
  <c r="AT57" i="15" s="1"/>
  <c r="AM58" i="15"/>
  <c r="AN58" i="15"/>
  <c r="AO58" i="15" s="1" a="1"/>
  <c r="AO58" i="15" s="1"/>
  <c r="AQ58" i="15" a="1"/>
  <c r="AQ58" i="15" s="1"/>
  <c r="AR58" i="15" s="1"/>
  <c r="AS58" i="15" a="1"/>
  <c r="AS58" i="15" s="1"/>
  <c r="AT58" i="15" a="1"/>
  <c r="AT58" i="15" s="1"/>
  <c r="AM59" i="15"/>
  <c r="AN59" i="15"/>
  <c r="AO59" i="15" s="1" a="1"/>
  <c r="AO59" i="15" s="1"/>
  <c r="AQ59" i="15" a="1"/>
  <c r="AQ59" i="15" s="1"/>
  <c r="AR59" i="15" s="1"/>
  <c r="AS59" i="15" a="1"/>
  <c r="AS59" i="15" s="1"/>
  <c r="AT59" i="15" a="1"/>
  <c r="AT59" i="15" s="1"/>
  <c r="AM60" i="15"/>
  <c r="AN60" i="15"/>
  <c r="AO60" i="15" s="1" a="1"/>
  <c r="AO60" i="15" s="1"/>
  <c r="AQ60" i="15" a="1"/>
  <c r="AQ60" i="15" s="1"/>
  <c r="AR60" i="15" s="1"/>
  <c r="AS60" i="15" a="1"/>
  <c r="AS60" i="15" s="1"/>
  <c r="AT60" i="15" a="1"/>
  <c r="AT60" i="15" s="1"/>
  <c r="AM61" i="15"/>
  <c r="AN61" i="15"/>
  <c r="AO61" i="15" s="1" a="1"/>
  <c r="AO61" i="15" s="1"/>
  <c r="AQ61" i="15" a="1"/>
  <c r="AQ61" i="15" s="1"/>
  <c r="AR61" i="15" s="1"/>
  <c r="AS61" i="15" a="1"/>
  <c r="AS61" i="15" s="1"/>
  <c r="AT61" i="15" a="1"/>
  <c r="AT61" i="15" s="1"/>
  <c r="AM62" i="15"/>
  <c r="AN62" i="15"/>
  <c r="AO62" i="15" s="1" a="1"/>
  <c r="AO62" i="15" s="1"/>
  <c r="AQ62" i="15" a="1"/>
  <c r="AQ62" i="15"/>
  <c r="AR62" i="15" s="1"/>
  <c r="AS62" i="15" a="1"/>
  <c r="AS62" i="15" s="1"/>
  <c r="AT62" i="15" a="1"/>
  <c r="AT62" i="15" s="1"/>
  <c r="AM63" i="15"/>
  <c r="AN63" i="15"/>
  <c r="AO63" i="15" s="1" a="1"/>
  <c r="AO63" i="15" s="1"/>
  <c r="AQ63" i="15" a="1"/>
  <c r="AQ63" i="15" s="1"/>
  <c r="AR63" i="15" s="1"/>
  <c r="AS63" i="15" a="1"/>
  <c r="AS63" i="15" s="1"/>
  <c r="AT63" i="15" a="1"/>
  <c r="AT63" i="15" s="1"/>
  <c r="AM64" i="15"/>
  <c r="AN64" i="15"/>
  <c r="AO64" i="15" s="1" a="1"/>
  <c r="AO64" i="15" s="1"/>
  <c r="AQ64" i="15" a="1"/>
  <c r="AQ64" i="15" s="1"/>
  <c r="AR64" i="15" s="1"/>
  <c r="AS64" i="15" a="1"/>
  <c r="AS64" i="15" s="1"/>
  <c r="AT64" i="15" a="1"/>
  <c r="AT64" i="15"/>
  <c r="AM65" i="15"/>
  <c r="AN65" i="15"/>
  <c r="AO65" i="15" s="1" a="1"/>
  <c r="AO65" i="15" s="1"/>
  <c r="AQ65" i="15" a="1"/>
  <c r="AQ65" i="15" s="1"/>
  <c r="AR65" i="15" s="1"/>
  <c r="AS65" i="15" a="1"/>
  <c r="AS65" i="15" s="1"/>
  <c r="AT65" i="15" a="1"/>
  <c r="AT65" i="15" s="1"/>
  <c r="AM66" i="15"/>
  <c r="AN66" i="15"/>
  <c r="AO66" i="15" s="1" a="1"/>
  <c r="AO66" i="15" s="1"/>
  <c r="AP66" i="15" s="1"/>
  <c r="AQ66" i="15" a="1"/>
  <c r="AQ66" i="15" s="1"/>
  <c r="AR66" i="15" s="1"/>
  <c r="AS66" i="15" a="1"/>
  <c r="AS66" i="15" s="1"/>
  <c r="AT66" i="15" a="1"/>
  <c r="AT66" i="15" s="1"/>
  <c r="AM67" i="15"/>
  <c r="AN67" i="15"/>
  <c r="AO67" i="15" s="1" a="1"/>
  <c r="AO67" i="15" s="1"/>
  <c r="AQ67" i="15" a="1"/>
  <c r="AQ67" i="15" s="1"/>
  <c r="AR67" i="15" s="1"/>
  <c r="AS67" i="15" a="1"/>
  <c r="AS67" i="15" s="1"/>
  <c r="AT67" i="15" a="1"/>
  <c r="AT67" i="15" s="1"/>
  <c r="AM68" i="15"/>
  <c r="AN68" i="15"/>
  <c r="AO68" i="15" a="1"/>
  <c r="AO68" i="15" s="1"/>
  <c r="AQ68" i="15" a="1"/>
  <c r="AQ68" i="15" s="1"/>
  <c r="AR68" i="15" s="1"/>
  <c r="AS68" i="15" a="1"/>
  <c r="AS68" i="15" s="1"/>
  <c r="AT68" i="15" a="1"/>
  <c r="AT68" i="15" s="1"/>
  <c r="AM69" i="15"/>
  <c r="AN69" i="15"/>
  <c r="AO69" i="15" s="1" a="1"/>
  <c r="AO69" i="15" s="1"/>
  <c r="AQ69" i="15" a="1"/>
  <c r="AQ69" i="15" s="1"/>
  <c r="AR69" i="15" s="1"/>
  <c r="AS69" i="15" a="1"/>
  <c r="AS69" i="15" s="1"/>
  <c r="AT69" i="15" a="1"/>
  <c r="AT69" i="15" s="1"/>
  <c r="AM70" i="15"/>
  <c r="AN70" i="15"/>
  <c r="AO70" i="15" s="1" a="1"/>
  <c r="AO70" i="15" s="1"/>
  <c r="AQ70" i="15" a="1"/>
  <c r="AQ70" i="15" s="1"/>
  <c r="AR70" i="15" s="1"/>
  <c r="AS70" i="15" a="1"/>
  <c r="AS70" i="15" s="1"/>
  <c r="AT70" i="15" a="1"/>
  <c r="AT70" i="15" s="1"/>
  <c r="AM71" i="15"/>
  <c r="AN71" i="15"/>
  <c r="AO71" i="15" a="1"/>
  <c r="AO71" i="15" s="1"/>
  <c r="AQ71" i="15" a="1"/>
  <c r="AQ71" i="15" s="1"/>
  <c r="AR71" i="15" s="1"/>
  <c r="AS71" i="15" a="1"/>
  <c r="AS71" i="15" s="1"/>
  <c r="AT71" i="15" a="1"/>
  <c r="AT71" i="15" s="1"/>
  <c r="AM72" i="15"/>
  <c r="AN72" i="15"/>
  <c r="AO72" i="15" a="1"/>
  <c r="AO72" i="15" s="1"/>
  <c r="AQ72" i="15" a="1"/>
  <c r="AQ72" i="15" s="1"/>
  <c r="AR72" i="15" s="1"/>
  <c r="AS72" i="15" a="1"/>
  <c r="AS72" i="15" s="1"/>
  <c r="AT72" i="15" a="1"/>
  <c r="AT72" i="15" s="1"/>
  <c r="AM73" i="15"/>
  <c r="AN73" i="15"/>
  <c r="AO73" i="15" a="1"/>
  <c r="AO73" i="15" s="1"/>
  <c r="AQ73" i="15" a="1"/>
  <c r="AQ73" i="15" s="1"/>
  <c r="AR73" i="15" s="1"/>
  <c r="AS73" i="15" a="1"/>
  <c r="AS73" i="15" s="1"/>
  <c r="AT73" i="15" a="1"/>
  <c r="AT73" i="15" s="1"/>
  <c r="AM74" i="15"/>
  <c r="AN74" i="15"/>
  <c r="AO74" i="15" s="1" a="1"/>
  <c r="AO74" i="15" s="1"/>
  <c r="AQ74" i="15" a="1"/>
  <c r="AQ74" i="15" s="1"/>
  <c r="AR74" i="15" s="1"/>
  <c r="AS74" i="15" a="1"/>
  <c r="AS74" i="15" s="1"/>
  <c r="AT74" i="15" a="1"/>
  <c r="AT74" i="15" s="1"/>
  <c r="AM75" i="15"/>
  <c r="AN75" i="15"/>
  <c r="AO75" i="15" a="1"/>
  <c r="AO75" i="15" s="1"/>
  <c r="AQ75" i="15" a="1"/>
  <c r="AQ75" i="15" s="1"/>
  <c r="AR75" i="15" s="1"/>
  <c r="AS75" i="15" a="1"/>
  <c r="AS75" i="15" s="1"/>
  <c r="AT75" i="15" a="1"/>
  <c r="AT75" i="15" s="1"/>
  <c r="AM76" i="15"/>
  <c r="AN76" i="15"/>
  <c r="AO76" i="15" s="1" a="1"/>
  <c r="AO76" i="15" s="1"/>
  <c r="AQ76" i="15" a="1"/>
  <c r="AQ76" i="15" s="1"/>
  <c r="AR76" i="15" s="1"/>
  <c r="AS76" i="15" a="1"/>
  <c r="AS76" i="15" s="1"/>
  <c r="AT76" i="15" a="1"/>
  <c r="AT76" i="15" s="1"/>
  <c r="AM77" i="15"/>
  <c r="AN77" i="15"/>
  <c r="AO77" i="15" s="1" a="1"/>
  <c r="AO77" i="15" s="1"/>
  <c r="AQ77" i="15" a="1"/>
  <c r="AQ77" i="15" s="1"/>
  <c r="AR77" i="15" s="1"/>
  <c r="AS77" i="15" a="1"/>
  <c r="AS77" i="15" s="1"/>
  <c r="AT77" i="15" a="1"/>
  <c r="AT77" i="15" s="1"/>
  <c r="AM78" i="15"/>
  <c r="AN78" i="15"/>
  <c r="AO78" i="15" s="1" a="1"/>
  <c r="AO78" i="15" s="1"/>
  <c r="AQ78" i="15" a="1"/>
  <c r="AQ78" i="15" s="1"/>
  <c r="AR78" i="15" s="1"/>
  <c r="AS78" i="15" a="1"/>
  <c r="AS78" i="15" s="1"/>
  <c r="AT78" i="15" a="1"/>
  <c r="AT78" i="15" s="1"/>
  <c r="AM79" i="15"/>
  <c r="AN79" i="15"/>
  <c r="AO79" i="15" s="1" a="1"/>
  <c r="AO79" i="15" s="1"/>
  <c r="AQ79" i="15" a="1"/>
  <c r="AQ79" i="15"/>
  <c r="AR79" i="15" s="1"/>
  <c r="AS79" i="15" a="1"/>
  <c r="AS79" i="15" s="1"/>
  <c r="AT79" i="15" a="1"/>
  <c r="AT79" i="15" s="1"/>
  <c r="AM80" i="15"/>
  <c r="AN80" i="15"/>
  <c r="AO80" i="15" s="1" a="1"/>
  <c r="AO80" i="15" s="1"/>
  <c r="AQ80" i="15" a="1"/>
  <c r="AQ80" i="15"/>
  <c r="AR80" i="15" s="1"/>
  <c r="AS80" i="15" a="1"/>
  <c r="AS80" i="15" s="1"/>
  <c r="AT80" i="15" a="1"/>
  <c r="AT80" i="15" s="1"/>
  <c r="AM81" i="15"/>
  <c r="AN81" i="15"/>
  <c r="AO81" i="15" a="1"/>
  <c r="AO81" i="15" s="1"/>
  <c r="AQ81" i="15" a="1"/>
  <c r="AQ81" i="15" s="1"/>
  <c r="AR81" i="15" s="1"/>
  <c r="AS81" i="15" a="1"/>
  <c r="AS81" i="15" s="1"/>
  <c r="AT81" i="15" a="1"/>
  <c r="AT81" i="15" s="1"/>
  <c r="AM82" i="15"/>
  <c r="AN82" i="15"/>
  <c r="AO82" i="15" s="1" a="1"/>
  <c r="AO82" i="15" s="1"/>
  <c r="AQ82" i="15" a="1"/>
  <c r="AQ82" i="15" s="1"/>
  <c r="AR82" i="15" s="1"/>
  <c r="AS82" i="15" a="1"/>
  <c r="AS82" i="15" s="1"/>
  <c r="AT82" i="15" a="1"/>
  <c r="AT82" i="15" s="1"/>
  <c r="AM83" i="15"/>
  <c r="AN83" i="15"/>
  <c r="AO83" i="15" s="1" a="1"/>
  <c r="AO83" i="15" s="1"/>
  <c r="AQ83" i="15" a="1"/>
  <c r="AQ83" i="15" s="1"/>
  <c r="AR83" i="15" s="1"/>
  <c r="AS83" i="15" a="1"/>
  <c r="AS83" i="15" s="1"/>
  <c r="AT83" i="15" a="1"/>
  <c r="AT83" i="15" s="1"/>
  <c r="AM84" i="15"/>
  <c r="AN84" i="15"/>
  <c r="AO84" i="15" s="1" a="1"/>
  <c r="AO84" i="15" s="1"/>
  <c r="AQ84" i="15" a="1"/>
  <c r="AQ84" i="15" s="1"/>
  <c r="AR84" i="15" s="1"/>
  <c r="AS84" i="15" a="1"/>
  <c r="AS84" i="15" s="1"/>
  <c r="AT84" i="15" a="1"/>
  <c r="AT84" i="15" s="1"/>
  <c r="AM85" i="15"/>
  <c r="AN85" i="15"/>
  <c r="AO85" i="15" s="1" a="1"/>
  <c r="AO85" i="15" s="1"/>
  <c r="AQ85" i="15" a="1"/>
  <c r="AQ85" i="15" s="1"/>
  <c r="AR85" i="15" s="1"/>
  <c r="AS85" i="15" a="1"/>
  <c r="AS85" i="15" s="1"/>
  <c r="AT85" i="15" a="1"/>
  <c r="AT85" i="15" s="1"/>
  <c r="AM86" i="15"/>
  <c r="AN86" i="15"/>
  <c r="AO86" i="15" a="1"/>
  <c r="AO86" i="15" s="1"/>
  <c r="AQ86" i="15" a="1"/>
  <c r="AQ86" i="15" s="1"/>
  <c r="AR86" i="15" s="1"/>
  <c r="AS86" i="15" a="1"/>
  <c r="AS86" i="15" s="1"/>
  <c r="AT86" i="15" a="1"/>
  <c r="AT86" i="15" s="1"/>
  <c r="AM87" i="15"/>
  <c r="AN87" i="15"/>
  <c r="AO87" i="15" s="1" a="1"/>
  <c r="AO87" i="15" s="1"/>
  <c r="AQ87" i="15" a="1"/>
  <c r="AQ87" i="15" s="1"/>
  <c r="AR87" i="15" s="1"/>
  <c r="AS87" i="15" a="1"/>
  <c r="AS87" i="15" s="1"/>
  <c r="AT87" i="15" a="1"/>
  <c r="AT87" i="15" s="1"/>
  <c r="AM88" i="15"/>
  <c r="AN88" i="15"/>
  <c r="AO88" i="15" s="1" a="1"/>
  <c r="AO88" i="15" s="1"/>
  <c r="AQ88" i="15" a="1"/>
  <c r="AQ88" i="15" s="1"/>
  <c r="AR88" i="15" s="1"/>
  <c r="AS88" i="15" a="1"/>
  <c r="AS88" i="15" s="1"/>
  <c r="AT88" i="15" a="1"/>
  <c r="AT88" i="15" s="1"/>
  <c r="AM89" i="15"/>
  <c r="AN89" i="15"/>
  <c r="AO89" i="15" s="1" a="1"/>
  <c r="AO89" i="15" s="1"/>
  <c r="AQ89" i="15" a="1"/>
  <c r="AQ89" i="15" s="1"/>
  <c r="AR89" i="15" s="1"/>
  <c r="AS89" i="15" a="1"/>
  <c r="AS89" i="15" s="1"/>
  <c r="AT89" i="15" a="1"/>
  <c r="AT89" i="15" s="1"/>
  <c r="AM90" i="15"/>
  <c r="AN90" i="15"/>
  <c r="AO90" i="15" s="1" a="1"/>
  <c r="AO90" i="15" s="1"/>
  <c r="AQ90" i="15" a="1"/>
  <c r="AQ90" i="15"/>
  <c r="AR90" i="15" s="1"/>
  <c r="AS90" i="15" a="1"/>
  <c r="AS90" i="15" s="1"/>
  <c r="AT90" i="15" a="1"/>
  <c r="AT90" i="15" s="1"/>
  <c r="AM91" i="15"/>
  <c r="AN91" i="15"/>
  <c r="AO91" i="15" s="1" a="1"/>
  <c r="AO91" i="15" s="1"/>
  <c r="AQ91" i="15" a="1"/>
  <c r="AQ91" i="15" s="1"/>
  <c r="AR91" i="15" s="1"/>
  <c r="AS91" i="15" a="1"/>
  <c r="AS91" i="15" s="1"/>
  <c r="AT91" i="15" a="1"/>
  <c r="AT91" i="15" s="1"/>
  <c r="AM92" i="15"/>
  <c r="AN92" i="15"/>
  <c r="AO92" i="15" s="1" a="1"/>
  <c r="AO92" i="15" s="1"/>
  <c r="AQ92" i="15" a="1"/>
  <c r="AQ92" i="15" s="1"/>
  <c r="AR92" i="15" s="1"/>
  <c r="AS92" i="15" a="1"/>
  <c r="AS92" i="15" s="1"/>
  <c r="AT92" i="15" a="1"/>
  <c r="AT92" i="15" s="1"/>
  <c r="AM93" i="15"/>
  <c r="AN93" i="15"/>
  <c r="AO93" i="15" s="1" a="1"/>
  <c r="AO93" i="15" s="1"/>
  <c r="AQ93" i="15" a="1"/>
  <c r="AQ93" i="15" s="1"/>
  <c r="AR93" i="15" s="1"/>
  <c r="AS93" i="15" a="1"/>
  <c r="AS93" i="15" s="1"/>
  <c r="AT93" i="15" a="1"/>
  <c r="AT93" i="15" s="1"/>
  <c r="AM94" i="15"/>
  <c r="AN94" i="15"/>
  <c r="AO94" i="15" s="1" a="1"/>
  <c r="AO94" i="15" s="1"/>
  <c r="AQ94" i="15" a="1"/>
  <c r="AQ94" i="15" s="1"/>
  <c r="AR94" i="15" s="1"/>
  <c r="AS94" i="15" a="1"/>
  <c r="AS94" i="15" s="1"/>
  <c r="AT94" i="15" a="1"/>
  <c r="AT94" i="15" s="1"/>
  <c r="AM95" i="15"/>
  <c r="AN95" i="15"/>
  <c r="AO95" i="15" s="1" a="1"/>
  <c r="AO95" i="15" s="1"/>
  <c r="AQ95" i="15" a="1"/>
  <c r="AQ95" i="15" s="1"/>
  <c r="AR95" i="15" s="1"/>
  <c r="AS95" i="15" a="1"/>
  <c r="AS95" i="15" s="1"/>
  <c r="AT95" i="15" a="1"/>
  <c r="AT95" i="15" s="1"/>
  <c r="AM96" i="15"/>
  <c r="AN96" i="15"/>
  <c r="AO96" i="15" s="1" a="1"/>
  <c r="AO96" i="15" s="1"/>
  <c r="AQ96" i="15" a="1"/>
  <c r="AQ96" i="15" s="1"/>
  <c r="AR96" i="15" s="1"/>
  <c r="AS96" i="15" a="1"/>
  <c r="AS96" i="15" s="1"/>
  <c r="AT96" i="15" a="1"/>
  <c r="AT96" i="15" s="1"/>
  <c r="AM97" i="15"/>
  <c r="AN97" i="15"/>
  <c r="AO97" i="15" s="1" a="1"/>
  <c r="AO97" i="15" s="1"/>
  <c r="AQ97" i="15" a="1"/>
  <c r="AQ97" i="15" s="1"/>
  <c r="AR97" i="15" s="1"/>
  <c r="AS97" i="15" a="1"/>
  <c r="AS97" i="15" s="1"/>
  <c r="AT97" i="15" a="1"/>
  <c r="AT97" i="15" s="1"/>
  <c r="AM98" i="15"/>
  <c r="AN98" i="15"/>
  <c r="AO98" i="15" s="1" a="1"/>
  <c r="AO98" i="15" s="1"/>
  <c r="AQ98" i="15" a="1"/>
  <c r="AQ98" i="15" s="1"/>
  <c r="AR98" i="15" s="1"/>
  <c r="AS98" i="15" a="1"/>
  <c r="AS98" i="15" s="1"/>
  <c r="AT98" i="15" a="1"/>
  <c r="AT98" i="15" s="1"/>
  <c r="AM99" i="15"/>
  <c r="AN99" i="15"/>
  <c r="AO99" i="15" s="1" a="1"/>
  <c r="AO99" i="15" s="1"/>
  <c r="AQ99" i="15" a="1"/>
  <c r="AQ99" i="15" s="1"/>
  <c r="AR99" i="15" s="1"/>
  <c r="AS99" i="15" a="1"/>
  <c r="AS99" i="15"/>
  <c r="AT99" i="15" a="1"/>
  <c r="AT99" i="15" s="1"/>
  <c r="AM100" i="15"/>
  <c r="AN100" i="15"/>
  <c r="AO100" i="15" s="1" a="1"/>
  <c r="AO100" i="15" s="1"/>
  <c r="AQ100" i="15" a="1"/>
  <c r="AQ100" i="15" s="1"/>
  <c r="AR100" i="15" s="1"/>
  <c r="AS100" i="15" a="1"/>
  <c r="AS100" i="15" s="1"/>
  <c r="AT100" i="15" a="1"/>
  <c r="AT100" i="15" s="1"/>
  <c r="AM101" i="15"/>
  <c r="AN101" i="15"/>
  <c r="AO101" i="15" s="1" a="1"/>
  <c r="AO101" i="15" s="1"/>
  <c r="AP101" i="15" s="1"/>
  <c r="AQ101" i="15" a="1"/>
  <c r="AQ101" i="15" s="1"/>
  <c r="AR101" i="15" s="1"/>
  <c r="AS101" i="15" a="1"/>
  <c r="AS101" i="15" s="1"/>
  <c r="AT101" i="15" a="1"/>
  <c r="AT101" i="15" s="1"/>
  <c r="AM102" i="15"/>
  <c r="AN102" i="15"/>
  <c r="AO102" i="15" s="1" a="1"/>
  <c r="AO102" i="15" s="1"/>
  <c r="AQ102" i="15" a="1"/>
  <c r="AQ102" i="15" s="1"/>
  <c r="AR102" i="15" s="1"/>
  <c r="AS102" i="15" a="1"/>
  <c r="AS102" i="15" s="1"/>
  <c r="AT102" i="15" a="1"/>
  <c r="AT102" i="15" s="1"/>
  <c r="AM103" i="15"/>
  <c r="AN103" i="15"/>
  <c r="AO103" i="15" s="1" a="1"/>
  <c r="AO103" i="15" s="1"/>
  <c r="AQ103" i="15" a="1"/>
  <c r="AQ103" i="15" s="1"/>
  <c r="AR103" i="15" s="1"/>
  <c r="AS103" i="15" a="1"/>
  <c r="AS103" i="15"/>
  <c r="AT103" i="15" a="1"/>
  <c r="AT103" i="15" s="1"/>
  <c r="AM104" i="15"/>
  <c r="AN104" i="15"/>
  <c r="AO104" i="15" s="1" a="1"/>
  <c r="AO104" i="15" s="1"/>
  <c r="AQ104" i="15" a="1"/>
  <c r="AQ104" i="15" s="1"/>
  <c r="AR104" i="15" s="1"/>
  <c r="AS104" i="15" a="1"/>
  <c r="AS104" i="15" s="1"/>
  <c r="AT104" i="15" a="1"/>
  <c r="AT104" i="15" s="1"/>
  <c r="AM105" i="15"/>
  <c r="AN105" i="15"/>
  <c r="AO105" i="15" s="1" a="1"/>
  <c r="AO105" i="15" s="1"/>
  <c r="AQ105" i="15" a="1"/>
  <c r="AQ105" i="15" s="1"/>
  <c r="AR105" i="15" s="1"/>
  <c r="AS105" i="15" a="1"/>
  <c r="AS105" i="15"/>
  <c r="AT105" i="15" a="1"/>
  <c r="AT105" i="15" s="1"/>
  <c r="AM106" i="15"/>
  <c r="AN106" i="15"/>
  <c r="AO106" i="15" s="1" a="1"/>
  <c r="AO106" i="15" s="1"/>
  <c r="AQ106" i="15" a="1"/>
  <c r="AQ106" i="15" s="1"/>
  <c r="AR106" i="15" s="1"/>
  <c r="AS106" i="15" a="1"/>
  <c r="AS106" i="15" s="1"/>
  <c r="AT106" i="15" a="1"/>
  <c r="AT106" i="15" s="1"/>
  <c r="AM107" i="15"/>
  <c r="AN107" i="15"/>
  <c r="AO107" i="15" s="1" a="1"/>
  <c r="AO107" i="15" s="1"/>
  <c r="AQ107" i="15" a="1"/>
  <c r="AQ107" i="15" s="1"/>
  <c r="AR107" i="15" s="1"/>
  <c r="AS107" i="15" a="1"/>
  <c r="AS107" i="15" s="1"/>
  <c r="AT107" i="15" a="1"/>
  <c r="AT107" i="15" s="1"/>
  <c r="AM108" i="15"/>
  <c r="AN108" i="15"/>
  <c r="AO108" i="15" s="1" a="1"/>
  <c r="AO108" i="15" s="1"/>
  <c r="AQ108" i="15" a="1"/>
  <c r="AQ108" i="15" s="1"/>
  <c r="AR108" i="15" s="1"/>
  <c r="AS108" i="15" a="1"/>
  <c r="AS108" i="15" s="1"/>
  <c r="AT108" i="15" a="1"/>
  <c r="AT108" i="15" s="1"/>
  <c r="AM109" i="15"/>
  <c r="AN109" i="15"/>
  <c r="AO109" i="15" s="1" a="1"/>
  <c r="AO109" i="15" s="1"/>
  <c r="AQ109" i="15" a="1"/>
  <c r="AQ109" i="15" s="1"/>
  <c r="AR109" i="15" s="1"/>
  <c r="AS109" i="15" a="1"/>
  <c r="AS109" i="15" s="1"/>
  <c r="AT109" i="15" a="1"/>
  <c r="AT109" i="15" s="1"/>
  <c r="AM110" i="15"/>
  <c r="AN110" i="15"/>
  <c r="AO110" i="15" s="1" a="1"/>
  <c r="AO110" i="15" s="1"/>
  <c r="AQ110" i="15" a="1"/>
  <c r="AQ110" i="15" s="1"/>
  <c r="AR110" i="15" s="1"/>
  <c r="AS110" i="15" a="1"/>
  <c r="AS110" i="15" s="1"/>
  <c r="AT110" i="15" a="1"/>
  <c r="AT110" i="15" s="1"/>
  <c r="AM111" i="15"/>
  <c r="AN111" i="15"/>
  <c r="AO111" i="15" s="1" a="1"/>
  <c r="AO111" i="15" s="1"/>
  <c r="AQ111" i="15" a="1"/>
  <c r="AQ111" i="15" s="1"/>
  <c r="AR111" i="15" s="1"/>
  <c r="AS111" i="15" a="1"/>
  <c r="AS111" i="15" s="1"/>
  <c r="AT111" i="15" a="1"/>
  <c r="AT111" i="15" s="1"/>
  <c r="AM112" i="15"/>
  <c r="AN112" i="15"/>
  <c r="AO112" i="15" s="1" a="1"/>
  <c r="AO112" i="15" s="1"/>
  <c r="AQ112" i="15" a="1"/>
  <c r="AQ112" i="15" s="1"/>
  <c r="AR112" i="15" s="1"/>
  <c r="AS112" i="15" a="1"/>
  <c r="AS112" i="15" s="1"/>
  <c r="AT112" i="15" a="1"/>
  <c r="AT112" i="15" s="1"/>
  <c r="AM113" i="15"/>
  <c r="AN113" i="15"/>
  <c r="AO113" i="15" s="1" a="1"/>
  <c r="AO113" i="15" s="1"/>
  <c r="AQ113" i="15" a="1"/>
  <c r="AQ113" i="15" s="1"/>
  <c r="AR113" i="15" s="1"/>
  <c r="AS113" i="15" a="1"/>
  <c r="AS113" i="15" s="1"/>
  <c r="AT113" i="15" a="1"/>
  <c r="AT113" i="15" s="1"/>
  <c r="AM114" i="15"/>
  <c r="AN114" i="15"/>
  <c r="AO114" i="15" s="1" a="1"/>
  <c r="AO114" i="15" s="1"/>
  <c r="AQ114" i="15" a="1"/>
  <c r="AQ114" i="15" s="1"/>
  <c r="AR114" i="15" s="1"/>
  <c r="AS114" i="15" a="1"/>
  <c r="AS114" i="15" s="1"/>
  <c r="AT114" i="15" a="1"/>
  <c r="AT114" i="15" s="1"/>
  <c r="AM115" i="15"/>
  <c r="AN115" i="15"/>
  <c r="AO115" i="15" s="1" a="1"/>
  <c r="AO115" i="15" s="1"/>
  <c r="AQ115" i="15" a="1"/>
  <c r="AQ115" i="15" s="1"/>
  <c r="AR115" i="15" s="1"/>
  <c r="AS115" i="15" a="1"/>
  <c r="AS115" i="15" s="1"/>
  <c r="AT115" i="15" a="1"/>
  <c r="AT115" i="15" s="1"/>
  <c r="AM116" i="15"/>
  <c r="AN116" i="15"/>
  <c r="AO116" i="15" s="1" a="1"/>
  <c r="AO116" i="15" s="1"/>
  <c r="AQ116" i="15" a="1"/>
  <c r="AQ116" i="15" s="1"/>
  <c r="AR116" i="15" s="1"/>
  <c r="AS116" i="15" a="1"/>
  <c r="AS116" i="15" s="1"/>
  <c r="AT116" i="15" a="1"/>
  <c r="AT116" i="15" s="1"/>
  <c r="AM117" i="15"/>
  <c r="AN117" i="15"/>
  <c r="AO117" i="15" s="1" a="1"/>
  <c r="AO117" i="15" s="1"/>
  <c r="AQ117" i="15" a="1"/>
  <c r="AQ117" i="15" s="1"/>
  <c r="AR117" i="15" s="1"/>
  <c r="AS117" i="15" a="1"/>
  <c r="AS117" i="15" s="1"/>
  <c r="AT117" i="15" a="1"/>
  <c r="AT117" i="15" s="1"/>
  <c r="AM118" i="15"/>
  <c r="AN118" i="15"/>
  <c r="AO118" i="15" s="1" a="1"/>
  <c r="AO118" i="15" s="1"/>
  <c r="AQ118" i="15" a="1"/>
  <c r="AQ118" i="15" s="1"/>
  <c r="AR118" i="15" s="1"/>
  <c r="AS118" i="15" a="1"/>
  <c r="AS118" i="15" s="1"/>
  <c r="AT118" i="15" a="1"/>
  <c r="AT118" i="15" s="1"/>
  <c r="AM119" i="15"/>
  <c r="AN119" i="15"/>
  <c r="AO119" i="15" s="1" a="1"/>
  <c r="AO119" i="15" s="1"/>
  <c r="AQ119" i="15" a="1"/>
  <c r="AQ119" i="15" s="1"/>
  <c r="AR119" i="15" s="1"/>
  <c r="AS119" i="15" a="1"/>
  <c r="AS119" i="15" s="1"/>
  <c r="AT119" i="15" a="1"/>
  <c r="AT119" i="15" s="1"/>
  <c r="AM120" i="15"/>
  <c r="AN120" i="15"/>
  <c r="AO120" i="15" s="1" a="1"/>
  <c r="AO120" i="15" s="1"/>
  <c r="AQ120" i="15" a="1"/>
  <c r="AQ120" i="15" s="1"/>
  <c r="AR120" i="15" s="1"/>
  <c r="AS120" i="15" a="1"/>
  <c r="AS120" i="15" s="1"/>
  <c r="AT120" i="15" a="1"/>
  <c r="AT120" i="15" s="1"/>
  <c r="AM121" i="15"/>
  <c r="AN121" i="15"/>
  <c r="AO121" i="15" s="1" a="1"/>
  <c r="AO121" i="15" s="1"/>
  <c r="AQ121" i="15" a="1"/>
  <c r="AQ121" i="15" s="1"/>
  <c r="AR121" i="15" s="1"/>
  <c r="AS121" i="15" a="1"/>
  <c r="AS121" i="15" s="1"/>
  <c r="AT121" i="15" a="1"/>
  <c r="AT121" i="15" s="1"/>
  <c r="AM122" i="15"/>
  <c r="AN122" i="15"/>
  <c r="AO122" i="15" s="1" a="1"/>
  <c r="AO122" i="15" s="1"/>
  <c r="AQ122" i="15" a="1"/>
  <c r="AQ122" i="15" s="1"/>
  <c r="AR122" i="15" s="1"/>
  <c r="AS122" i="15" a="1"/>
  <c r="AS122" i="15" s="1"/>
  <c r="AT122" i="15" a="1"/>
  <c r="AT122" i="15" s="1"/>
  <c r="AM123" i="15"/>
  <c r="AN123" i="15"/>
  <c r="AO123" i="15" s="1" a="1"/>
  <c r="AO123" i="15" s="1"/>
  <c r="AQ123" i="15" a="1"/>
  <c r="AQ123" i="15" s="1"/>
  <c r="AR123" i="15" s="1"/>
  <c r="AS123" i="15" a="1"/>
  <c r="AS123" i="15" s="1"/>
  <c r="AT123" i="15" a="1"/>
  <c r="AT123" i="15" s="1"/>
  <c r="AM124" i="15"/>
  <c r="AN124" i="15"/>
  <c r="AO124" i="15" s="1" a="1"/>
  <c r="AO124" i="15" s="1"/>
  <c r="AQ124" i="15" a="1"/>
  <c r="AQ124" i="15" s="1"/>
  <c r="AR124" i="15" s="1"/>
  <c r="AS124" i="15" a="1"/>
  <c r="AS124" i="15" s="1"/>
  <c r="AT124" i="15" a="1"/>
  <c r="AT124" i="15" s="1"/>
  <c r="AM125" i="15"/>
  <c r="AN125" i="15"/>
  <c r="AO125" i="15" a="1"/>
  <c r="AO125" i="15" s="1"/>
  <c r="AQ125" i="15" a="1"/>
  <c r="AQ125" i="15" s="1"/>
  <c r="AR125" i="15" s="1"/>
  <c r="AS125" i="15" a="1"/>
  <c r="AS125" i="15" s="1"/>
  <c r="AT125" i="15" a="1"/>
  <c r="AT125" i="15" s="1"/>
  <c r="AM126" i="15"/>
  <c r="AN126" i="15"/>
  <c r="AO126" i="15" s="1" a="1"/>
  <c r="AO126" i="15" s="1"/>
  <c r="AQ126" i="15" a="1"/>
  <c r="AQ126" i="15" s="1"/>
  <c r="AR126" i="15" s="1"/>
  <c r="AS126" i="15" a="1"/>
  <c r="AS126" i="15" s="1"/>
  <c r="AT126" i="15" a="1"/>
  <c r="AT126" i="15" s="1"/>
  <c r="AM127" i="15"/>
  <c r="AN127" i="15"/>
  <c r="AO127" i="15" s="1" a="1"/>
  <c r="AO127" i="15" s="1"/>
  <c r="AQ127" i="15" a="1"/>
  <c r="AQ127" i="15" s="1"/>
  <c r="AR127" i="15" s="1"/>
  <c r="AS127" i="15" a="1"/>
  <c r="AS127" i="15" s="1"/>
  <c r="AT127" i="15" a="1"/>
  <c r="AT127" i="15" s="1"/>
  <c r="AM128" i="15"/>
  <c r="AN128" i="15"/>
  <c r="AO128" i="15" s="1" a="1"/>
  <c r="AO128" i="15" s="1"/>
  <c r="AQ128" i="15" a="1"/>
  <c r="AQ128" i="15" s="1"/>
  <c r="AR128" i="15" s="1"/>
  <c r="AS128" i="15" a="1"/>
  <c r="AS128" i="15" s="1"/>
  <c r="AT128" i="15" a="1"/>
  <c r="AT128" i="15" s="1"/>
  <c r="AM129" i="15"/>
  <c r="AN129" i="15"/>
  <c r="AO129" i="15" s="1" a="1"/>
  <c r="AO129" i="15" s="1"/>
  <c r="AQ129" i="15" a="1"/>
  <c r="AQ129" i="15" s="1"/>
  <c r="AR129" i="15" s="1"/>
  <c r="AS129" i="15" a="1"/>
  <c r="AS129" i="15" s="1"/>
  <c r="AT129" i="15" a="1"/>
  <c r="AT129" i="15"/>
  <c r="AM130" i="15"/>
  <c r="AN130" i="15"/>
  <c r="AO130" i="15" s="1" a="1"/>
  <c r="AO130" i="15" s="1"/>
  <c r="AQ130" i="15" a="1"/>
  <c r="AQ130" i="15" s="1"/>
  <c r="AR130" i="15" s="1"/>
  <c r="AS130" i="15" a="1"/>
  <c r="AS130" i="15" s="1"/>
  <c r="AT130" i="15" a="1"/>
  <c r="AT130" i="15" s="1"/>
  <c r="AM131" i="15"/>
  <c r="AN131" i="15"/>
  <c r="AO131" i="15" s="1" a="1"/>
  <c r="AO131" i="15" s="1"/>
  <c r="AQ131" i="15" a="1"/>
  <c r="AQ131" i="15" s="1"/>
  <c r="AR131" i="15" s="1"/>
  <c r="AS131" i="15" a="1"/>
  <c r="AS131" i="15" s="1"/>
  <c r="AT131" i="15" a="1"/>
  <c r="AT131" i="15" s="1"/>
  <c r="AM132" i="15"/>
  <c r="AN132" i="15"/>
  <c r="AO132" i="15" s="1" a="1"/>
  <c r="AO132" i="15" s="1"/>
  <c r="AQ132" i="15" a="1"/>
  <c r="AQ132" i="15" s="1"/>
  <c r="AR132" i="15" s="1"/>
  <c r="AS132" i="15" a="1"/>
  <c r="AS132" i="15" s="1"/>
  <c r="AT132" i="15" a="1"/>
  <c r="AT132" i="15" s="1"/>
  <c r="AM133" i="15"/>
  <c r="AN133" i="15"/>
  <c r="AO133" i="15" s="1" a="1"/>
  <c r="AO133" i="15" s="1"/>
  <c r="AQ133" i="15" a="1"/>
  <c r="AQ133" i="15" s="1"/>
  <c r="AR133" i="15" s="1"/>
  <c r="AS133" i="15" a="1"/>
  <c r="AS133" i="15" s="1"/>
  <c r="AT133" i="15" a="1"/>
  <c r="AT133" i="15" s="1"/>
  <c r="AM134" i="15"/>
  <c r="AN134" i="15"/>
  <c r="AO134" i="15" s="1" a="1"/>
  <c r="AO134" i="15" s="1"/>
  <c r="AQ134" i="15" a="1"/>
  <c r="AQ134" i="15" s="1"/>
  <c r="AR134" i="15" s="1"/>
  <c r="AS134" i="15" a="1"/>
  <c r="AS134" i="15" s="1"/>
  <c r="AT134" i="15" a="1"/>
  <c r="AT134" i="15" s="1"/>
  <c r="AM135" i="15"/>
  <c r="AN135" i="15"/>
  <c r="AO135" i="15" s="1" a="1"/>
  <c r="AO135" i="15" s="1"/>
  <c r="AQ135" i="15" a="1"/>
  <c r="AQ135" i="15" s="1"/>
  <c r="AR135" i="15" s="1"/>
  <c r="AS135" i="15" a="1"/>
  <c r="AS135" i="15" s="1"/>
  <c r="AT135" i="15" a="1"/>
  <c r="AT135" i="15" s="1"/>
  <c r="AM136" i="15"/>
  <c r="AN136" i="15"/>
  <c r="AO136" i="15" s="1" a="1"/>
  <c r="AO136" i="15" s="1"/>
  <c r="AQ136" i="15" a="1"/>
  <c r="AQ136" i="15" s="1"/>
  <c r="AR136" i="15" s="1"/>
  <c r="AS136" i="15" a="1"/>
  <c r="AS136" i="15" s="1"/>
  <c r="AT136" i="15" a="1"/>
  <c r="AT136" i="15" s="1"/>
  <c r="AM137" i="15"/>
  <c r="AN137" i="15"/>
  <c r="AO137" i="15" s="1" a="1"/>
  <c r="AO137" i="15" s="1"/>
  <c r="AQ137" i="15" a="1"/>
  <c r="AQ137" i="15" s="1"/>
  <c r="AR137" i="15" s="1"/>
  <c r="AS137" i="15" a="1"/>
  <c r="AS137" i="15" s="1"/>
  <c r="AT137" i="15" a="1"/>
  <c r="AT137" i="15" s="1"/>
  <c r="AM138" i="15"/>
  <c r="AN138" i="15"/>
  <c r="AO138" i="15" s="1" a="1"/>
  <c r="AO138" i="15" s="1"/>
  <c r="AQ138" i="15" a="1"/>
  <c r="AQ138" i="15" s="1"/>
  <c r="AR138" i="15" s="1"/>
  <c r="AS138" i="15" a="1"/>
  <c r="AS138" i="15" s="1"/>
  <c r="AT138" i="15" a="1"/>
  <c r="AT138" i="15" s="1"/>
  <c r="AM139" i="15"/>
  <c r="AN139" i="15"/>
  <c r="AO139" i="15" s="1" a="1"/>
  <c r="AO139" i="15" s="1"/>
  <c r="AQ139" i="15" a="1"/>
  <c r="AQ139" i="15" s="1"/>
  <c r="AR139" i="15" s="1"/>
  <c r="AS139" i="15" a="1"/>
  <c r="AS139" i="15" s="1"/>
  <c r="AT139" i="15" a="1"/>
  <c r="AT139" i="15" s="1"/>
  <c r="AM140" i="15"/>
  <c r="AN140" i="15"/>
  <c r="AO140" i="15" s="1" a="1"/>
  <c r="AO140" i="15" s="1"/>
  <c r="AQ140" i="15" a="1"/>
  <c r="AQ140" i="15" s="1"/>
  <c r="AR140" i="15" s="1"/>
  <c r="AS140" i="15" a="1"/>
  <c r="AS140" i="15" s="1"/>
  <c r="AT140" i="15" a="1"/>
  <c r="AT140" i="15" s="1"/>
  <c r="AM141" i="15"/>
  <c r="AN141" i="15"/>
  <c r="AO141" i="15" s="1" a="1"/>
  <c r="AO141" i="15" s="1"/>
  <c r="AQ141" i="15" a="1"/>
  <c r="AQ141" i="15" s="1"/>
  <c r="AR141" i="15" s="1"/>
  <c r="AS141" i="15" a="1"/>
  <c r="AS141" i="15"/>
  <c r="AT141" i="15" a="1"/>
  <c r="AT141" i="15" s="1"/>
  <c r="AM142" i="15"/>
  <c r="AN142" i="15"/>
  <c r="AO142" i="15" s="1" a="1"/>
  <c r="AO142" i="15" s="1"/>
  <c r="AQ142" i="15" a="1"/>
  <c r="AQ142" i="15" s="1"/>
  <c r="AR142" i="15" s="1"/>
  <c r="AS142" i="15" a="1"/>
  <c r="AS142" i="15" s="1"/>
  <c r="AT142" i="15" a="1"/>
  <c r="AT142" i="15" s="1"/>
  <c r="AM143" i="15"/>
  <c r="AN143" i="15"/>
  <c r="AO143" i="15" a="1"/>
  <c r="AO143" i="15" s="1"/>
  <c r="AQ143" i="15" a="1"/>
  <c r="AQ143" i="15" s="1"/>
  <c r="AR143" i="15" s="1"/>
  <c r="AS143" i="15" a="1"/>
  <c r="AS143" i="15" s="1"/>
  <c r="AT143" i="15" a="1"/>
  <c r="AT143" i="15" s="1"/>
  <c r="AM144" i="15"/>
  <c r="AN144" i="15"/>
  <c r="AO144" i="15" s="1" a="1"/>
  <c r="AO144" i="15" s="1"/>
  <c r="AQ144" i="15" a="1"/>
  <c r="AQ144" i="15" s="1"/>
  <c r="AR144" i="15" s="1"/>
  <c r="AS144" i="15" a="1"/>
  <c r="AS144" i="15" s="1"/>
  <c r="AT144" i="15" a="1"/>
  <c r="AT144" i="15" s="1"/>
  <c r="AM145" i="15"/>
  <c r="AN145" i="15"/>
  <c r="AO145" i="15" s="1" a="1"/>
  <c r="AO145" i="15" s="1"/>
  <c r="AQ145" i="15" a="1"/>
  <c r="AQ145" i="15" s="1"/>
  <c r="AR145" i="15" s="1"/>
  <c r="AS145" i="15" a="1"/>
  <c r="AS145" i="15" s="1"/>
  <c r="AT145" i="15" a="1"/>
  <c r="AT145" i="15" s="1"/>
  <c r="AM146" i="15"/>
  <c r="AN146" i="15"/>
  <c r="AO146" i="15" s="1" a="1"/>
  <c r="AO146" i="15" s="1"/>
  <c r="AQ146" i="15" a="1"/>
  <c r="AQ146" i="15" s="1"/>
  <c r="AR146" i="15" s="1"/>
  <c r="AS146" i="15" a="1"/>
  <c r="AS146" i="15" s="1"/>
  <c r="AT146" i="15" a="1"/>
  <c r="AT146" i="15" s="1"/>
  <c r="AM147" i="15"/>
  <c r="AN147" i="15"/>
  <c r="AO147" i="15" s="1" a="1"/>
  <c r="AO147" i="15" s="1"/>
  <c r="AQ147" i="15" a="1"/>
  <c r="AQ147" i="15" s="1"/>
  <c r="AR147" i="15" s="1"/>
  <c r="AS147" i="15" a="1"/>
  <c r="AS147" i="15" s="1"/>
  <c r="AT147" i="15" a="1"/>
  <c r="AT147" i="15" s="1"/>
  <c r="AM148" i="15"/>
  <c r="AN148" i="15"/>
  <c r="AO148" i="15" s="1" a="1"/>
  <c r="AO148" i="15" s="1"/>
  <c r="AQ148" i="15" a="1"/>
  <c r="AQ148" i="15" s="1"/>
  <c r="AR148" i="15" s="1"/>
  <c r="AS148" i="15" a="1"/>
  <c r="AS148" i="15" s="1"/>
  <c r="AT148" i="15" a="1"/>
  <c r="AT148" i="15" s="1"/>
  <c r="AM149" i="15"/>
  <c r="AN149" i="15"/>
  <c r="AO149" i="15" s="1" a="1"/>
  <c r="AO149" i="15" s="1"/>
  <c r="AQ149" i="15" a="1"/>
  <c r="AQ149" i="15" s="1"/>
  <c r="AR149" i="15" s="1"/>
  <c r="AS149" i="15" a="1"/>
  <c r="AS149" i="15" s="1"/>
  <c r="AT149" i="15" a="1"/>
  <c r="AT149" i="15" s="1"/>
  <c r="AM150" i="15"/>
  <c r="AN150" i="15"/>
  <c r="AO150" i="15" s="1" a="1"/>
  <c r="AO150" i="15" s="1"/>
  <c r="AQ150" i="15" a="1"/>
  <c r="AQ150" i="15"/>
  <c r="AR150" i="15" s="1"/>
  <c r="AS150" i="15" a="1"/>
  <c r="AS150" i="15"/>
  <c r="AT150" i="15" a="1"/>
  <c r="AT150" i="15" s="1"/>
  <c r="AM151" i="15"/>
  <c r="AN151" i="15"/>
  <c r="AO151" i="15" s="1" a="1"/>
  <c r="AO151" i="15" s="1"/>
  <c r="AQ151" i="15" a="1"/>
  <c r="AQ151" i="15" s="1"/>
  <c r="AR151" i="15" s="1"/>
  <c r="AS151" i="15" a="1"/>
  <c r="AS151" i="15" s="1"/>
  <c r="AT151" i="15" a="1"/>
  <c r="AT151" i="15" s="1"/>
  <c r="AM152" i="15"/>
  <c r="AN152" i="15"/>
  <c r="AO152" i="15" s="1" a="1"/>
  <c r="AO152" i="15" s="1"/>
  <c r="AQ152" i="15" a="1"/>
  <c r="AQ152" i="15" s="1"/>
  <c r="AR152" i="15" s="1"/>
  <c r="AS152" i="15" a="1"/>
  <c r="AS152" i="15" s="1"/>
  <c r="AT152" i="15" a="1"/>
  <c r="AT152" i="15" s="1"/>
  <c r="AM153" i="15"/>
  <c r="AN153" i="15"/>
  <c r="AO153" i="15" s="1" a="1"/>
  <c r="AO153" i="15" s="1"/>
  <c r="AQ153" i="15" a="1"/>
  <c r="AQ153" i="15" s="1"/>
  <c r="AR153" i="15" s="1"/>
  <c r="AS153" i="15" a="1"/>
  <c r="AS153" i="15" s="1"/>
  <c r="AT153" i="15" a="1"/>
  <c r="AT153" i="15" s="1"/>
  <c r="AM154" i="15"/>
  <c r="AN154" i="15"/>
  <c r="AO154" i="15" s="1" a="1"/>
  <c r="AO154" i="15" s="1"/>
  <c r="AQ154" i="15" a="1"/>
  <c r="AQ154" i="15" s="1"/>
  <c r="AR154" i="15" s="1"/>
  <c r="AS154" i="15" a="1"/>
  <c r="AS154" i="15" s="1"/>
  <c r="AT154" i="15" a="1"/>
  <c r="AT154" i="15" s="1"/>
  <c r="AM155" i="15"/>
  <c r="AN155" i="15"/>
  <c r="AO155" i="15" s="1" a="1"/>
  <c r="AO155" i="15" s="1"/>
  <c r="AQ155" i="15" a="1"/>
  <c r="AQ155" i="15" s="1"/>
  <c r="AR155" i="15" s="1"/>
  <c r="AS155" i="15" a="1"/>
  <c r="AS155" i="15" s="1"/>
  <c r="AT155" i="15" a="1"/>
  <c r="AT155" i="15" s="1"/>
  <c r="AM156" i="15"/>
  <c r="AN156" i="15"/>
  <c r="AO156" i="15" s="1" a="1"/>
  <c r="AO156" i="15" s="1"/>
  <c r="AQ156" i="15" a="1"/>
  <c r="AQ156" i="15" s="1"/>
  <c r="AR156" i="15" s="1"/>
  <c r="AS156" i="15" a="1"/>
  <c r="AS156" i="15"/>
  <c r="AT156" i="15" a="1"/>
  <c r="AT156" i="15" s="1"/>
  <c r="AM157" i="15"/>
  <c r="AN157" i="15"/>
  <c r="AO157" i="15" s="1" a="1"/>
  <c r="AO157" i="15" s="1"/>
  <c r="AQ157" i="15" a="1"/>
  <c r="AQ157" i="15" s="1"/>
  <c r="AR157" i="15" s="1"/>
  <c r="AS157" i="15" a="1"/>
  <c r="AS157" i="15" s="1"/>
  <c r="AT157" i="15" a="1"/>
  <c r="AT157" i="15" s="1"/>
  <c r="AM158" i="15"/>
  <c r="AN158" i="15"/>
  <c r="AO158" i="15" s="1" a="1"/>
  <c r="AO158" i="15" s="1"/>
  <c r="AQ158" i="15" a="1"/>
  <c r="AQ158" i="15" s="1"/>
  <c r="AR158" i="15" s="1"/>
  <c r="AS158" i="15" a="1"/>
  <c r="AS158" i="15" s="1"/>
  <c r="AT158" i="15" a="1"/>
  <c r="AT158" i="15" s="1"/>
  <c r="AM159" i="15"/>
  <c r="AN159" i="15"/>
  <c r="AO159" i="15" s="1" a="1"/>
  <c r="AO159" i="15" s="1"/>
  <c r="AQ159" i="15" a="1"/>
  <c r="AQ159" i="15" s="1"/>
  <c r="AR159" i="15" s="1"/>
  <c r="AS159" i="15" a="1"/>
  <c r="AS159" i="15" s="1"/>
  <c r="AT159" i="15" a="1"/>
  <c r="AT159" i="15" s="1"/>
  <c r="AM160" i="15"/>
  <c r="AN160" i="15"/>
  <c r="AO160" i="15" s="1" a="1"/>
  <c r="AO160" i="15" s="1"/>
  <c r="AQ160" i="15" a="1"/>
  <c r="AQ160" i="15" s="1"/>
  <c r="AR160" i="15" s="1"/>
  <c r="AS160" i="15" a="1"/>
  <c r="AS160" i="15" s="1"/>
  <c r="AT160" i="15" a="1"/>
  <c r="AT160" i="15" s="1"/>
  <c r="AM161" i="15"/>
  <c r="AN161" i="15"/>
  <c r="AO161" i="15" s="1" a="1"/>
  <c r="AO161" i="15" s="1"/>
  <c r="AQ161" i="15" a="1"/>
  <c r="AQ161" i="15" s="1"/>
  <c r="AR161" i="15" s="1"/>
  <c r="AS161" i="15" a="1"/>
  <c r="AS161" i="15"/>
  <c r="AT161" i="15" a="1"/>
  <c r="AT161" i="15" s="1"/>
  <c r="AM162" i="15"/>
  <c r="AN162" i="15"/>
  <c r="AO162" i="15" s="1" a="1"/>
  <c r="AO162" i="15" s="1"/>
  <c r="AQ162" i="15" a="1"/>
  <c r="AQ162" i="15"/>
  <c r="AR162" i="15" s="1"/>
  <c r="AS162" i="15" a="1"/>
  <c r="AS162" i="15" s="1"/>
  <c r="AT162" i="15" a="1"/>
  <c r="AT162" i="15" s="1"/>
  <c r="AM163" i="15"/>
  <c r="AN163" i="15"/>
  <c r="AO163" i="15" s="1" a="1"/>
  <c r="AO163" i="15" s="1"/>
  <c r="AQ163" i="15" a="1"/>
  <c r="AQ163" i="15" s="1"/>
  <c r="AR163" i="15" s="1"/>
  <c r="AS163" i="15" a="1"/>
  <c r="AS163" i="15" s="1"/>
  <c r="AT163" i="15" a="1"/>
  <c r="AT163" i="15" s="1"/>
  <c r="AM164" i="15"/>
  <c r="AN164" i="15"/>
  <c r="AO164" i="15" s="1" a="1"/>
  <c r="AO164" i="15" s="1"/>
  <c r="AQ164" i="15" a="1"/>
  <c r="AQ164" i="15" s="1"/>
  <c r="AR164" i="15" s="1"/>
  <c r="AS164" i="15" a="1"/>
  <c r="AS164" i="15" s="1"/>
  <c r="AT164" i="15" a="1"/>
  <c r="AT164" i="15" s="1"/>
  <c r="AM165" i="15"/>
  <c r="AN165" i="15"/>
  <c r="AO165" i="15" s="1" a="1"/>
  <c r="AO165" i="15" s="1"/>
  <c r="AQ165" i="15" a="1"/>
  <c r="AQ165" i="15" s="1"/>
  <c r="AR165" i="15" s="1"/>
  <c r="AS165" i="15" a="1"/>
  <c r="AS165" i="15" s="1"/>
  <c r="AT165" i="15" a="1"/>
  <c r="AT165" i="15" s="1"/>
  <c r="AM166" i="15"/>
  <c r="AN166" i="15"/>
  <c r="AO166" i="15" s="1" a="1"/>
  <c r="AO166" i="15" s="1"/>
  <c r="AQ166" i="15" a="1"/>
  <c r="AQ166" i="15" s="1"/>
  <c r="AR166" i="15" s="1"/>
  <c r="AS166" i="15" a="1"/>
  <c r="AS166" i="15" s="1"/>
  <c r="AT166" i="15" a="1"/>
  <c r="AT166" i="15" s="1"/>
  <c r="AM167" i="15"/>
  <c r="AN167" i="15"/>
  <c r="AO167" i="15" s="1" a="1"/>
  <c r="AO167" i="15" s="1"/>
  <c r="AQ167" i="15" a="1"/>
  <c r="AQ167" i="15" s="1"/>
  <c r="AR167" i="15" s="1"/>
  <c r="AS167" i="15" a="1"/>
  <c r="AS167" i="15" s="1"/>
  <c r="AT167" i="15" a="1"/>
  <c r="AT167" i="15" s="1"/>
  <c r="AM168" i="15"/>
  <c r="AN168" i="15"/>
  <c r="AO168" i="15" s="1" a="1"/>
  <c r="AO168" i="15" s="1"/>
  <c r="AQ168" i="15" a="1"/>
  <c r="AQ168" i="15" s="1"/>
  <c r="AR168" i="15" s="1"/>
  <c r="AS168" i="15" a="1"/>
  <c r="AS168" i="15" s="1"/>
  <c r="AT168" i="15" a="1"/>
  <c r="AT168" i="15" s="1"/>
  <c r="AM169" i="15"/>
  <c r="AN169" i="15"/>
  <c r="AO169" i="15" s="1" a="1"/>
  <c r="AO169" i="15" s="1"/>
  <c r="AQ169" i="15" a="1"/>
  <c r="AQ169" i="15" s="1"/>
  <c r="AR169" i="15" s="1"/>
  <c r="AS169" i="15" a="1"/>
  <c r="AS169" i="15" s="1"/>
  <c r="AT169" i="15" a="1"/>
  <c r="AT169" i="15" s="1"/>
  <c r="AM170" i="15"/>
  <c r="AN170" i="15"/>
  <c r="AO170" i="15" a="1"/>
  <c r="AO170" i="15" s="1"/>
  <c r="AQ170" i="15" a="1"/>
  <c r="AQ170" i="15" s="1"/>
  <c r="AR170" i="15" s="1"/>
  <c r="AS170" i="15" a="1"/>
  <c r="AS170" i="15" s="1"/>
  <c r="AT170" i="15" a="1"/>
  <c r="AT170" i="15" s="1"/>
  <c r="AM171" i="15"/>
  <c r="AN171" i="15"/>
  <c r="AO171" i="15" s="1" a="1"/>
  <c r="AO171" i="15" s="1"/>
  <c r="AQ171" i="15" a="1"/>
  <c r="AQ171" i="15" s="1"/>
  <c r="AR171" i="15" s="1"/>
  <c r="AS171" i="15" a="1"/>
  <c r="AS171" i="15" s="1"/>
  <c r="AT171" i="15" a="1"/>
  <c r="AT171" i="15" s="1"/>
  <c r="AM172" i="15"/>
  <c r="AN172" i="15"/>
  <c r="AO172" i="15" s="1" a="1"/>
  <c r="AO172" i="15" s="1"/>
  <c r="AQ172" i="15" a="1"/>
  <c r="AQ172" i="15" s="1"/>
  <c r="AR172" i="15" s="1"/>
  <c r="AS172" i="15" a="1"/>
  <c r="AS172" i="15" s="1"/>
  <c r="AT172" i="15" a="1"/>
  <c r="AT172" i="15" s="1"/>
  <c r="AM173" i="15"/>
  <c r="AN173" i="15"/>
  <c r="AO173" i="15" s="1" a="1"/>
  <c r="AO173" i="15" s="1"/>
  <c r="AQ173" i="15" a="1"/>
  <c r="AQ173" i="15" s="1"/>
  <c r="AR173" i="15" s="1"/>
  <c r="AS173" i="15" a="1"/>
  <c r="AS173" i="15"/>
  <c r="AT173" i="15" a="1"/>
  <c r="AT173" i="15" s="1"/>
  <c r="AM174" i="15"/>
  <c r="AN174" i="15"/>
  <c r="AO174" i="15" a="1"/>
  <c r="AO174" i="15" s="1"/>
  <c r="AQ174" i="15" a="1"/>
  <c r="AQ174" i="15" s="1"/>
  <c r="AR174" i="15" s="1"/>
  <c r="AS174" i="15" a="1"/>
  <c r="AS174" i="15" s="1"/>
  <c r="AT174" i="15" a="1"/>
  <c r="AT174" i="15" s="1"/>
  <c r="AM175" i="15"/>
  <c r="AN175" i="15"/>
  <c r="AO175" i="15" s="1" a="1"/>
  <c r="AO175" i="15" s="1"/>
  <c r="AQ175" i="15" a="1"/>
  <c r="AQ175" i="15" s="1"/>
  <c r="AR175" i="15" s="1"/>
  <c r="AS175" i="15" a="1"/>
  <c r="AS175" i="15" s="1"/>
  <c r="AT175" i="15" a="1"/>
  <c r="AT175" i="15" s="1"/>
  <c r="AM176" i="15"/>
  <c r="AN176" i="15"/>
  <c r="AO176" i="15" s="1" a="1"/>
  <c r="AO176" i="15" s="1"/>
  <c r="AQ176" i="15" a="1"/>
  <c r="AQ176" i="15" s="1"/>
  <c r="AR176" i="15" s="1"/>
  <c r="AS176" i="15" a="1"/>
  <c r="AS176" i="15" s="1"/>
  <c r="AT176" i="15" a="1"/>
  <c r="AT176" i="15" s="1"/>
  <c r="AM177" i="15"/>
  <c r="AN177" i="15"/>
  <c r="AO177" i="15" s="1" a="1"/>
  <c r="AO177" i="15" s="1"/>
  <c r="AQ177" i="15" a="1"/>
  <c r="AQ177" i="15" s="1"/>
  <c r="AR177" i="15" s="1"/>
  <c r="AS177" i="15" a="1"/>
  <c r="AS177" i="15" s="1"/>
  <c r="AT177" i="15" a="1"/>
  <c r="AT177" i="15" s="1"/>
  <c r="AM178" i="15"/>
  <c r="AN178" i="15"/>
  <c r="AO178" i="15" s="1" a="1"/>
  <c r="AO178" i="15" s="1"/>
  <c r="AQ178" i="15" a="1"/>
  <c r="AQ178" i="15"/>
  <c r="AR178" i="15" s="1"/>
  <c r="AS178" i="15" a="1"/>
  <c r="AS178" i="15" s="1"/>
  <c r="AT178" i="15" a="1"/>
  <c r="AT178" i="15" s="1"/>
  <c r="AM179" i="15"/>
  <c r="AN179" i="15"/>
  <c r="AO179" i="15" s="1" a="1"/>
  <c r="AO179" i="15" s="1"/>
  <c r="AQ179" i="15" a="1"/>
  <c r="AQ179" i="15" s="1"/>
  <c r="AR179" i="15" s="1"/>
  <c r="AS179" i="15" a="1"/>
  <c r="AS179" i="15" s="1"/>
  <c r="AT179" i="15" a="1"/>
  <c r="AT179" i="15" s="1"/>
  <c r="AM180" i="15"/>
  <c r="AN180" i="15"/>
  <c r="AO180" i="15" s="1" a="1"/>
  <c r="AO180" i="15" s="1"/>
  <c r="AQ180" i="15" a="1"/>
  <c r="AQ180" i="15" s="1"/>
  <c r="AR180" i="15" s="1"/>
  <c r="AS180" i="15" a="1"/>
  <c r="AS180" i="15"/>
  <c r="AT180" i="15" a="1"/>
  <c r="AT180" i="15" s="1"/>
  <c r="AM181" i="15"/>
  <c r="AN181" i="15"/>
  <c r="AO181" i="15" s="1" a="1"/>
  <c r="AO181" i="15" s="1"/>
  <c r="AQ181" i="15" a="1"/>
  <c r="AQ181" i="15" s="1"/>
  <c r="AR181" i="15" s="1"/>
  <c r="AS181" i="15" a="1"/>
  <c r="AS181" i="15" s="1"/>
  <c r="AT181" i="15" a="1"/>
  <c r="AT181" i="15" s="1"/>
  <c r="AM182" i="15"/>
  <c r="AN182" i="15"/>
  <c r="AO182" i="15" s="1" a="1"/>
  <c r="AO182" i="15" s="1"/>
  <c r="AQ182" i="15" a="1"/>
  <c r="AQ182" i="15" s="1"/>
  <c r="AR182" i="15" s="1"/>
  <c r="AS182" i="15" a="1"/>
  <c r="AS182" i="15" s="1"/>
  <c r="AT182" i="15" a="1"/>
  <c r="AT182" i="15" s="1"/>
  <c r="AM183" i="15"/>
  <c r="AN183" i="15"/>
  <c r="AO183" i="15" s="1" a="1"/>
  <c r="AO183" i="15" s="1"/>
  <c r="AQ183" i="15" a="1"/>
  <c r="AQ183" i="15" s="1"/>
  <c r="AR183" i="15" s="1"/>
  <c r="AS183" i="15" a="1"/>
  <c r="AS183" i="15" s="1"/>
  <c r="AT183" i="15" a="1"/>
  <c r="AT183" i="15" s="1"/>
  <c r="AM184" i="15"/>
  <c r="AN184" i="15"/>
  <c r="AO184" i="15" s="1" a="1"/>
  <c r="AO184" i="15" s="1"/>
  <c r="AQ184" i="15" a="1"/>
  <c r="AQ184" i="15"/>
  <c r="AR184" i="15" s="1"/>
  <c r="AS184" i="15" a="1"/>
  <c r="AS184" i="15" s="1"/>
  <c r="AT184" i="15" a="1"/>
  <c r="AT184" i="15" s="1"/>
  <c r="AM185" i="15"/>
  <c r="AN185" i="15"/>
  <c r="AO185" i="15" s="1" a="1"/>
  <c r="AO185" i="15" s="1"/>
  <c r="AQ185" i="15" a="1"/>
  <c r="AQ185" i="15"/>
  <c r="AR185" i="15" s="1"/>
  <c r="AS185" i="15" a="1"/>
  <c r="AS185" i="15" s="1"/>
  <c r="AT185" i="15" a="1"/>
  <c r="AT185" i="15" s="1"/>
  <c r="AM186" i="15"/>
  <c r="AN186" i="15"/>
  <c r="AO186" i="15" s="1" a="1"/>
  <c r="AO186" i="15" s="1"/>
  <c r="AQ186" i="15" a="1"/>
  <c r="AQ186" i="15" s="1"/>
  <c r="AR186" i="15" s="1"/>
  <c r="AS186" i="15" a="1"/>
  <c r="AS186" i="15" s="1"/>
  <c r="AT186" i="15" a="1"/>
  <c r="AT186" i="15" s="1"/>
  <c r="AM187" i="15"/>
  <c r="AN187" i="15"/>
  <c r="AO187" i="15" s="1" a="1"/>
  <c r="AO187" i="15" s="1"/>
  <c r="AQ187" i="15" a="1"/>
  <c r="AQ187" i="15" s="1"/>
  <c r="AR187" i="15" s="1"/>
  <c r="AS187" i="15" a="1"/>
  <c r="AS187" i="15" s="1"/>
  <c r="AT187" i="15" a="1"/>
  <c r="AT187" i="15" s="1"/>
  <c r="AM188" i="15"/>
  <c r="AN188" i="15"/>
  <c r="AO188" i="15" a="1"/>
  <c r="AO188" i="15" s="1"/>
  <c r="AQ188" i="15" a="1"/>
  <c r="AQ188" i="15" s="1"/>
  <c r="AR188" i="15" s="1"/>
  <c r="AS188" i="15" a="1"/>
  <c r="AS188" i="15" s="1"/>
  <c r="AT188" i="15" a="1"/>
  <c r="AT188" i="15" s="1"/>
  <c r="AM189" i="15"/>
  <c r="AN189" i="15"/>
  <c r="AO189" i="15" s="1" a="1"/>
  <c r="AO189" i="15" s="1"/>
  <c r="AQ189" i="15" a="1"/>
  <c r="AQ189" i="15" s="1"/>
  <c r="AR189" i="15" s="1"/>
  <c r="AS189" i="15" a="1"/>
  <c r="AS189" i="15" s="1"/>
  <c r="AT189" i="15" a="1"/>
  <c r="AT189" i="15" s="1"/>
  <c r="AM190" i="15"/>
  <c r="AN190" i="15"/>
  <c r="AO190" i="15" s="1" a="1"/>
  <c r="AO190" i="15" s="1"/>
  <c r="AQ190" i="15" a="1"/>
  <c r="AQ190" i="15"/>
  <c r="AR190" i="15" s="1"/>
  <c r="AS190" i="15" a="1"/>
  <c r="AS190" i="15" s="1"/>
  <c r="AT190" i="15" a="1"/>
  <c r="AT190" i="15" s="1"/>
  <c r="AM191" i="15"/>
  <c r="AN191" i="15"/>
  <c r="AO191" i="15" s="1" a="1"/>
  <c r="AO191" i="15" s="1"/>
  <c r="AQ191" i="15" a="1"/>
  <c r="AQ191" i="15" s="1"/>
  <c r="AR191" i="15" s="1"/>
  <c r="AS191" i="15" a="1"/>
  <c r="AS191" i="15" s="1"/>
  <c r="AT191" i="15" a="1"/>
  <c r="AT191" i="15" s="1"/>
  <c r="AM192" i="15"/>
  <c r="AN192" i="15"/>
  <c r="AO192" i="15" s="1" a="1"/>
  <c r="AO192" i="15" s="1"/>
  <c r="AQ192" i="15" a="1"/>
  <c r="AQ192" i="15"/>
  <c r="AR192" i="15" s="1"/>
  <c r="AS192" i="15" a="1"/>
  <c r="AS192" i="15" s="1"/>
  <c r="AT192" i="15" a="1"/>
  <c r="AT192" i="15" s="1"/>
  <c r="AM193" i="15"/>
  <c r="AN193" i="15"/>
  <c r="AO193" i="15" s="1" a="1"/>
  <c r="AO193" i="15" s="1"/>
  <c r="AQ193" i="15" a="1"/>
  <c r="AQ193" i="15" s="1"/>
  <c r="AR193" i="15" s="1"/>
  <c r="AS193" i="15" a="1"/>
  <c r="AS193" i="15"/>
  <c r="AT193" i="15" a="1"/>
  <c r="AT193" i="15" s="1"/>
  <c r="AM194" i="15"/>
  <c r="AN194" i="15"/>
  <c r="AO194" i="15" s="1" a="1"/>
  <c r="AO194" i="15" s="1"/>
  <c r="AQ194" i="15" a="1"/>
  <c r="AQ194" i="15" s="1"/>
  <c r="AR194" i="15" s="1"/>
  <c r="AS194" i="15" a="1"/>
  <c r="AS194" i="15" s="1"/>
  <c r="AT194" i="15" a="1"/>
  <c r="AT194" i="15" s="1"/>
  <c r="AM195" i="15"/>
  <c r="AN195" i="15"/>
  <c r="AO195" i="15" s="1" a="1"/>
  <c r="AO195" i="15" s="1"/>
  <c r="AQ195" i="15" a="1"/>
  <c r="AQ195" i="15"/>
  <c r="AR195" i="15" s="1"/>
  <c r="AS195" i="15" a="1"/>
  <c r="AS195" i="15" s="1"/>
  <c r="AT195" i="15" a="1"/>
  <c r="AT195" i="15" s="1"/>
  <c r="AM196" i="15"/>
  <c r="AN196" i="15"/>
  <c r="AO196" i="15" s="1" a="1"/>
  <c r="AO196" i="15" s="1"/>
  <c r="AQ196" i="15" a="1"/>
  <c r="AQ196" i="15" s="1"/>
  <c r="AR196" i="15" s="1"/>
  <c r="AS196" i="15" a="1"/>
  <c r="AS196" i="15" s="1"/>
  <c r="AT196" i="15" a="1"/>
  <c r="AT196" i="15" s="1"/>
  <c r="AM197" i="15"/>
  <c r="AN197" i="15"/>
  <c r="AO197" i="15" s="1" a="1"/>
  <c r="AO197" i="15" s="1"/>
  <c r="AQ197" i="15" a="1"/>
  <c r="AQ197" i="15" s="1"/>
  <c r="AR197" i="15" s="1"/>
  <c r="AS197" i="15" a="1"/>
  <c r="AS197" i="15" s="1"/>
  <c r="AT197" i="15" a="1"/>
  <c r="AT197" i="15" s="1"/>
  <c r="AM198" i="15"/>
  <c r="AN198" i="15"/>
  <c r="AO198" i="15" s="1" a="1"/>
  <c r="AO198" i="15" s="1"/>
  <c r="AQ198" i="15" a="1"/>
  <c r="AQ198" i="15"/>
  <c r="AR198" i="15" s="1"/>
  <c r="AS198" i="15" a="1"/>
  <c r="AS198" i="15" s="1"/>
  <c r="AT198" i="15" a="1"/>
  <c r="AT198" i="15" s="1"/>
  <c r="AM199" i="15"/>
  <c r="AN199" i="15"/>
  <c r="AO199" i="15" s="1" a="1"/>
  <c r="AO199" i="15" s="1"/>
  <c r="AP199" i="15" s="1"/>
  <c r="AQ199" i="15" a="1"/>
  <c r="AQ199" i="15" s="1"/>
  <c r="AR199" i="15" s="1"/>
  <c r="AS199" i="15" a="1"/>
  <c r="AS199" i="15" s="1"/>
  <c r="AT199" i="15" a="1"/>
  <c r="AT199" i="15" s="1"/>
  <c r="AM200" i="15"/>
  <c r="AN200" i="15"/>
  <c r="AO200" i="15" a="1"/>
  <c r="AO200" i="15" s="1"/>
  <c r="AQ200" i="15" a="1"/>
  <c r="AQ200" i="15" s="1"/>
  <c r="AR200" i="15" s="1"/>
  <c r="AS200" i="15" a="1"/>
  <c r="AS200" i="15" s="1"/>
  <c r="AT200" i="15" a="1"/>
  <c r="AT200" i="15" s="1"/>
  <c r="AM201" i="15"/>
  <c r="AN201" i="15"/>
  <c r="AO201" i="15" s="1" a="1"/>
  <c r="AO201" i="15" s="1"/>
  <c r="AQ201" i="15" a="1"/>
  <c r="AQ201" i="15" s="1"/>
  <c r="AR201" i="15" s="1"/>
  <c r="AS201" i="15" a="1"/>
  <c r="AS201" i="15" s="1"/>
  <c r="AT201" i="15" a="1"/>
  <c r="AT201" i="15" s="1"/>
  <c r="AM202" i="15"/>
  <c r="AN202" i="15"/>
  <c r="AO202" i="15" s="1" a="1"/>
  <c r="AO202" i="15" s="1"/>
  <c r="AQ202" i="15" a="1"/>
  <c r="AQ202" i="15" s="1"/>
  <c r="AR202" i="15" s="1"/>
  <c r="AS202" i="15" a="1"/>
  <c r="AS202" i="15" s="1"/>
  <c r="AT202" i="15" a="1"/>
  <c r="AT202" i="15" s="1"/>
  <c r="AM203" i="15"/>
  <c r="AN203" i="15"/>
  <c r="AO203" i="15" s="1" a="1"/>
  <c r="AO203" i="15" s="1"/>
  <c r="AQ203" i="15" a="1"/>
  <c r="AQ203" i="15" s="1"/>
  <c r="AR203" i="15" s="1"/>
  <c r="AS203" i="15" a="1"/>
  <c r="AS203" i="15" s="1"/>
  <c r="AT203" i="15" a="1"/>
  <c r="AT203" i="15" s="1"/>
  <c r="AM204" i="15"/>
  <c r="AN204" i="15"/>
  <c r="AO204" i="15" s="1" a="1"/>
  <c r="AO204" i="15" s="1"/>
  <c r="AQ204" i="15" a="1"/>
  <c r="AQ204" i="15" s="1"/>
  <c r="AR204" i="15" s="1"/>
  <c r="AS204" i="15" a="1"/>
  <c r="AS204" i="15"/>
  <c r="AT204" i="15" a="1"/>
  <c r="AT204" i="15" s="1"/>
  <c r="AM205" i="15"/>
  <c r="AN205" i="15"/>
  <c r="AO205" i="15" s="1" a="1"/>
  <c r="AO205" i="15" s="1"/>
  <c r="AQ205" i="15" a="1"/>
  <c r="AQ205" i="15" s="1"/>
  <c r="AR205" i="15" s="1"/>
  <c r="AS205" i="15" a="1"/>
  <c r="AS205" i="15" s="1"/>
  <c r="AT205" i="15" a="1"/>
  <c r="AT205" i="15" s="1"/>
  <c r="AM206" i="15"/>
  <c r="AN206" i="15"/>
  <c r="AO206" i="15" a="1"/>
  <c r="AO206" i="15" s="1"/>
  <c r="AQ206" i="15" a="1"/>
  <c r="AQ206" i="15" s="1"/>
  <c r="AR206" i="15" s="1"/>
  <c r="AS206" i="15" a="1"/>
  <c r="AS206" i="15"/>
  <c r="AT206" i="15" a="1"/>
  <c r="AT206" i="15" s="1"/>
  <c r="AM207" i="15"/>
  <c r="AN207" i="15"/>
  <c r="AO207" i="15" s="1" a="1"/>
  <c r="AO207" i="15" s="1"/>
  <c r="AQ207" i="15" a="1"/>
  <c r="AQ207" i="15" s="1"/>
  <c r="AR207" i="15" s="1"/>
  <c r="AS207" i="15" a="1"/>
  <c r="AS207" i="15" s="1"/>
  <c r="AT207" i="15" a="1"/>
  <c r="AT207" i="15" s="1"/>
  <c r="AM208" i="15"/>
  <c r="AN208" i="15"/>
  <c r="AO208" i="15" s="1" a="1"/>
  <c r="AO208" i="15" s="1"/>
  <c r="AQ208" i="15" a="1"/>
  <c r="AQ208" i="15" s="1"/>
  <c r="AR208" i="15" s="1"/>
  <c r="AS208" i="15" a="1"/>
  <c r="AS208" i="15" s="1"/>
  <c r="AT208" i="15" a="1"/>
  <c r="AT208" i="15" s="1"/>
  <c r="AM209" i="15"/>
  <c r="AN209" i="15"/>
  <c r="AO209" i="15" s="1" a="1"/>
  <c r="AO209" i="15" s="1"/>
  <c r="AQ209" i="15" a="1"/>
  <c r="AQ209" i="15" s="1"/>
  <c r="AR209" i="15" s="1"/>
  <c r="AS209" i="15" a="1"/>
  <c r="AS209" i="15" s="1"/>
  <c r="AT209" i="15" a="1"/>
  <c r="AT209" i="15" s="1"/>
  <c r="AM210" i="15"/>
  <c r="AN210" i="15"/>
  <c r="AO210" i="15" s="1" a="1"/>
  <c r="AO210" i="15" s="1"/>
  <c r="AQ210" i="15" a="1"/>
  <c r="AQ210" i="15" s="1"/>
  <c r="AR210" i="15" s="1"/>
  <c r="AS210" i="15" a="1"/>
  <c r="AS210" i="15" s="1"/>
  <c r="AT210" i="15" a="1"/>
  <c r="AT210" i="15" s="1"/>
  <c r="AM211" i="15"/>
  <c r="AN211" i="15"/>
  <c r="AO211" i="15" s="1" a="1"/>
  <c r="AO211" i="15" s="1"/>
  <c r="AQ211" i="15" a="1"/>
  <c r="AQ211" i="15" s="1"/>
  <c r="AR211" i="15" s="1"/>
  <c r="AS211" i="15" a="1"/>
  <c r="AS211" i="15" s="1"/>
  <c r="AT211" i="15" a="1"/>
  <c r="AT211" i="15" s="1"/>
  <c r="AM212" i="15"/>
  <c r="AN212" i="15"/>
  <c r="AO212" i="15" s="1" a="1"/>
  <c r="AO212" i="15" s="1"/>
  <c r="AQ212" i="15" a="1"/>
  <c r="AQ212" i="15" s="1"/>
  <c r="AR212" i="15" s="1"/>
  <c r="AS212" i="15" a="1"/>
  <c r="AS212" i="15" s="1"/>
  <c r="AT212" i="15" a="1"/>
  <c r="AT212" i="15" s="1"/>
  <c r="AM213" i="15"/>
  <c r="AN213" i="15"/>
  <c r="AO213" i="15" s="1" a="1"/>
  <c r="AO213" i="15" s="1"/>
  <c r="AQ213" i="15" a="1"/>
  <c r="AQ213" i="15" s="1"/>
  <c r="AR213" i="15" s="1"/>
  <c r="AS213" i="15" a="1"/>
  <c r="AS213" i="15" s="1"/>
  <c r="AT213" i="15" a="1"/>
  <c r="AT213" i="15" s="1"/>
  <c r="AM214" i="15"/>
  <c r="AN214" i="15"/>
  <c r="AO214" i="15" s="1" a="1"/>
  <c r="AO214" i="15" s="1"/>
  <c r="AQ214" i="15" a="1"/>
  <c r="AQ214" i="15" s="1"/>
  <c r="AR214" i="15" s="1"/>
  <c r="AS214" i="15" a="1"/>
  <c r="AS214" i="15" s="1"/>
  <c r="AT214" i="15" a="1"/>
  <c r="AT214" i="15" s="1"/>
  <c r="AM215" i="15"/>
  <c r="AN215" i="15"/>
  <c r="AO215" i="15" s="1" a="1"/>
  <c r="AO215" i="15" s="1"/>
  <c r="AQ215" i="15" a="1"/>
  <c r="AQ215" i="15" s="1"/>
  <c r="AR215" i="15" s="1"/>
  <c r="AS215" i="15" a="1"/>
  <c r="AS215" i="15" s="1"/>
  <c r="AT215" i="15" a="1"/>
  <c r="AT215" i="15" s="1"/>
  <c r="AM216" i="15"/>
  <c r="AN216" i="15"/>
  <c r="AO216" i="15" s="1" a="1"/>
  <c r="AO216" i="15" s="1"/>
  <c r="AQ216" i="15" a="1"/>
  <c r="AQ216" i="15" s="1"/>
  <c r="AR216" i="15" s="1"/>
  <c r="AS216" i="15" a="1"/>
  <c r="AS216" i="15" s="1"/>
  <c r="AT216" i="15" a="1"/>
  <c r="AT216" i="15" s="1"/>
  <c r="AM217" i="15"/>
  <c r="AN217" i="15"/>
  <c r="AO217" i="15" s="1" a="1"/>
  <c r="AO217" i="15" s="1"/>
  <c r="AQ217" i="15" a="1"/>
  <c r="AQ217" i="15" s="1"/>
  <c r="AR217" i="15" s="1"/>
  <c r="AS217" i="15" a="1"/>
  <c r="AS217" i="15" s="1"/>
  <c r="AT217" i="15" a="1"/>
  <c r="AT217" i="15" s="1"/>
  <c r="AM218" i="15"/>
  <c r="AN218" i="15"/>
  <c r="AO218" i="15" s="1" a="1"/>
  <c r="AO218" i="15" s="1"/>
  <c r="AQ218" i="15" a="1"/>
  <c r="AQ218" i="15" s="1"/>
  <c r="AR218" i="15" s="1"/>
  <c r="AS218" i="15" a="1"/>
  <c r="AS218" i="15" s="1"/>
  <c r="AT218" i="15" a="1"/>
  <c r="AT218" i="15" s="1"/>
  <c r="AM219" i="15"/>
  <c r="AN219" i="15"/>
  <c r="AO219" i="15" s="1" a="1"/>
  <c r="AO219" i="15" s="1"/>
  <c r="AQ219" i="15" a="1"/>
  <c r="AQ219" i="15" s="1"/>
  <c r="AR219" i="15" s="1"/>
  <c r="AS219" i="15" a="1"/>
  <c r="AS219" i="15" s="1"/>
  <c r="AT219" i="15" a="1"/>
  <c r="AT219" i="15" s="1"/>
  <c r="AM220" i="15"/>
  <c r="AN220" i="15"/>
  <c r="AO220" i="15" s="1" a="1"/>
  <c r="AO220" i="15" s="1"/>
  <c r="AQ220" i="15" a="1"/>
  <c r="AQ220" i="15" s="1"/>
  <c r="AR220" i="15" s="1"/>
  <c r="AS220" i="15" a="1"/>
  <c r="AS220" i="15" s="1"/>
  <c r="AT220" i="15" a="1"/>
  <c r="AT220" i="15" s="1"/>
  <c r="AM221" i="15"/>
  <c r="AN221" i="15"/>
  <c r="AO221" i="15" s="1" a="1"/>
  <c r="AO221" i="15" s="1"/>
  <c r="AQ221" i="15" a="1"/>
  <c r="AQ221" i="15" s="1"/>
  <c r="AR221" i="15" s="1"/>
  <c r="AS221" i="15" a="1"/>
  <c r="AS221" i="15" s="1"/>
  <c r="AT221" i="15" a="1"/>
  <c r="AT221" i="15" s="1"/>
  <c r="AM222" i="15"/>
  <c r="AN222" i="15"/>
  <c r="AO222" i="15" a="1"/>
  <c r="AO222" i="15" s="1"/>
  <c r="AQ222" i="15" a="1"/>
  <c r="AQ222" i="15" s="1"/>
  <c r="AR222" i="15" s="1"/>
  <c r="AS222" i="15" a="1"/>
  <c r="AS222" i="15" s="1"/>
  <c r="AT222" i="15" a="1"/>
  <c r="AT222" i="15" s="1"/>
  <c r="AM223" i="15"/>
  <c r="AN223" i="15"/>
  <c r="AO223" i="15" s="1" a="1"/>
  <c r="AO223" i="15" s="1"/>
  <c r="AQ223" i="15" a="1"/>
  <c r="AQ223" i="15" s="1"/>
  <c r="AR223" i="15" s="1"/>
  <c r="AS223" i="15" a="1"/>
  <c r="AS223" i="15" s="1"/>
  <c r="AT223" i="15" a="1"/>
  <c r="AT223" i="15" s="1"/>
  <c r="AM224" i="15"/>
  <c r="AN224" i="15"/>
  <c r="AO224" i="15" s="1" a="1"/>
  <c r="AO224" i="15" s="1"/>
  <c r="AQ224" i="15" a="1"/>
  <c r="AQ224" i="15" s="1"/>
  <c r="AR224" i="15" s="1"/>
  <c r="AS224" i="15" a="1"/>
  <c r="AS224" i="15" s="1"/>
  <c r="AT224" i="15" a="1"/>
  <c r="AT224" i="15" s="1"/>
  <c r="AM225" i="15"/>
  <c r="AN225" i="15"/>
  <c r="AO225" i="15" s="1" a="1"/>
  <c r="AO225" i="15" s="1"/>
  <c r="AQ225" i="15" a="1"/>
  <c r="AQ225" i="15" s="1"/>
  <c r="AR225" i="15" s="1"/>
  <c r="AS225" i="15" a="1"/>
  <c r="AS225" i="15" s="1"/>
  <c r="AT225" i="15" a="1"/>
  <c r="AT225" i="15" s="1"/>
  <c r="AM226" i="15"/>
  <c r="AN226" i="15"/>
  <c r="AO226" i="15" s="1" a="1"/>
  <c r="AO226" i="15" s="1"/>
  <c r="AQ226" i="15" a="1"/>
  <c r="AQ226" i="15" s="1"/>
  <c r="AR226" i="15" s="1"/>
  <c r="AS226" i="15" a="1"/>
  <c r="AS226" i="15" s="1"/>
  <c r="AT226" i="15" a="1"/>
  <c r="AT226" i="15" s="1"/>
  <c r="AM227" i="15"/>
  <c r="AN227" i="15"/>
  <c r="AO227" i="15" s="1" a="1"/>
  <c r="AO227" i="15" s="1"/>
  <c r="AQ227" i="15" a="1"/>
  <c r="AQ227" i="15" s="1"/>
  <c r="AR227" i="15" s="1"/>
  <c r="AS227" i="15" a="1"/>
  <c r="AS227" i="15" s="1"/>
  <c r="AT227" i="15" a="1"/>
  <c r="AT227" i="15" s="1"/>
  <c r="AM228" i="15"/>
  <c r="AN228" i="15"/>
  <c r="AO228" i="15" s="1" a="1"/>
  <c r="AO228" i="15" s="1"/>
  <c r="AQ228" i="15" a="1"/>
  <c r="AQ228" i="15" s="1"/>
  <c r="AR228" i="15" s="1"/>
  <c r="AS228" i="15" a="1"/>
  <c r="AS228" i="15" s="1"/>
  <c r="AT228" i="15" a="1"/>
  <c r="AT228" i="15"/>
  <c r="AM229" i="15"/>
  <c r="AN229" i="15"/>
  <c r="AO229" i="15" a="1"/>
  <c r="AO229" i="15" s="1"/>
  <c r="AQ229" i="15" a="1"/>
  <c r="AQ229" i="15" s="1"/>
  <c r="AR229" i="15" s="1"/>
  <c r="AS229" i="15" a="1"/>
  <c r="AS229" i="15" s="1"/>
  <c r="AT229" i="15" a="1"/>
  <c r="AT229" i="15" s="1"/>
  <c r="AM230" i="15"/>
  <c r="AN230" i="15"/>
  <c r="AO230" i="15" s="1" a="1"/>
  <c r="AO230" i="15" s="1"/>
  <c r="AQ230" i="15" a="1"/>
  <c r="AQ230" i="15" s="1"/>
  <c r="AR230" i="15" s="1"/>
  <c r="AS230" i="15" a="1"/>
  <c r="AS230" i="15" s="1"/>
  <c r="AT230" i="15" a="1"/>
  <c r="AT230" i="15" s="1"/>
  <c r="AM231" i="15"/>
  <c r="AN231" i="15"/>
  <c r="AO231" i="15" s="1" a="1"/>
  <c r="AO231" i="15" s="1"/>
  <c r="AQ231" i="15" a="1"/>
  <c r="AQ231" i="15" s="1"/>
  <c r="AR231" i="15" s="1"/>
  <c r="AS231" i="15" a="1"/>
  <c r="AS231" i="15" s="1"/>
  <c r="AT231" i="15" a="1"/>
  <c r="AT231" i="15" s="1"/>
  <c r="AM232" i="15"/>
  <c r="AN232" i="15"/>
  <c r="AO232" i="15" s="1" a="1"/>
  <c r="AO232" i="15" s="1"/>
  <c r="AQ232" i="15" a="1"/>
  <c r="AQ232" i="15" s="1"/>
  <c r="AR232" i="15" s="1"/>
  <c r="AS232" i="15" a="1"/>
  <c r="AS232" i="15" s="1"/>
  <c r="AT232" i="15" a="1"/>
  <c r="AT232" i="15" s="1"/>
  <c r="AM233" i="15"/>
  <c r="AN233" i="15"/>
  <c r="AO233" i="15" s="1" a="1"/>
  <c r="AO233" i="15" s="1"/>
  <c r="AQ233" i="15" a="1"/>
  <c r="AQ233" i="15" s="1"/>
  <c r="AR233" i="15" s="1"/>
  <c r="AS233" i="15" a="1"/>
  <c r="AS233" i="15" s="1"/>
  <c r="AT233" i="15" a="1"/>
  <c r="AT233" i="15"/>
  <c r="AM234" i="15"/>
  <c r="AN234" i="15"/>
  <c r="AO234" i="15" s="1" a="1"/>
  <c r="AO234" i="15" s="1"/>
  <c r="AQ234" i="15" a="1"/>
  <c r="AQ234" i="15" s="1"/>
  <c r="AR234" i="15" s="1"/>
  <c r="AS234" i="15" a="1"/>
  <c r="AS234" i="15" s="1"/>
  <c r="AT234" i="15" a="1"/>
  <c r="AT234" i="15" s="1"/>
  <c r="AM235" i="15"/>
  <c r="AN235" i="15"/>
  <c r="AO235" i="15" s="1" a="1"/>
  <c r="AO235" i="15" s="1"/>
  <c r="AQ235" i="15" a="1"/>
  <c r="AQ235" i="15" s="1"/>
  <c r="AR235" i="15" s="1"/>
  <c r="AS235" i="15" a="1"/>
  <c r="AS235" i="15" s="1"/>
  <c r="AT235" i="15" a="1"/>
  <c r="AT235" i="15" s="1"/>
  <c r="AM236" i="15"/>
  <c r="AN236" i="15"/>
  <c r="AO236" i="15" s="1" a="1"/>
  <c r="AO236" i="15" s="1"/>
  <c r="AQ236" i="15" a="1"/>
  <c r="AQ236" i="15" s="1"/>
  <c r="AR236" i="15" s="1"/>
  <c r="AS236" i="15" a="1"/>
  <c r="AS236" i="15" s="1"/>
  <c r="AT236" i="15" a="1"/>
  <c r="AT236" i="15" s="1"/>
  <c r="AM237" i="15"/>
  <c r="AN237" i="15"/>
  <c r="AO237" i="15" a="1"/>
  <c r="AO237" i="15" s="1"/>
  <c r="AQ237" i="15" a="1"/>
  <c r="AQ237" i="15" s="1"/>
  <c r="AR237" i="15" s="1"/>
  <c r="AS237" i="15" a="1"/>
  <c r="AS237" i="15" s="1"/>
  <c r="AT237" i="15" a="1"/>
  <c r="AT237" i="15" s="1"/>
  <c r="AM238" i="15"/>
  <c r="AN238" i="15"/>
  <c r="AO238" i="15" s="1" a="1"/>
  <c r="AO238" i="15" s="1"/>
  <c r="AQ238" i="15" a="1"/>
  <c r="AQ238" i="15" s="1"/>
  <c r="AR238" i="15" s="1"/>
  <c r="AS238" i="15" a="1"/>
  <c r="AS238" i="15" s="1"/>
  <c r="AT238" i="15" a="1"/>
  <c r="AT238" i="15" s="1"/>
  <c r="AM239" i="15"/>
  <c r="AN239" i="15"/>
  <c r="AO239" i="15" s="1" a="1"/>
  <c r="AO239" i="15" s="1"/>
  <c r="AQ239" i="15" a="1"/>
  <c r="AQ239" i="15" s="1"/>
  <c r="AR239" i="15" s="1"/>
  <c r="AS239" i="15" a="1"/>
  <c r="AS239" i="15" s="1"/>
  <c r="AT239" i="15" a="1"/>
  <c r="AT239" i="15" s="1"/>
  <c r="AM240" i="15"/>
  <c r="AN240" i="15"/>
  <c r="AO240" i="15" s="1" a="1"/>
  <c r="AO240" i="15" s="1"/>
  <c r="AQ240" i="15" a="1"/>
  <c r="AQ240" i="15" s="1"/>
  <c r="AR240" i="15" s="1"/>
  <c r="AS240" i="15" a="1"/>
  <c r="AS240" i="15" s="1"/>
  <c r="AT240" i="15" a="1"/>
  <c r="AT240" i="15" s="1"/>
  <c r="AM241" i="15"/>
  <c r="AN241" i="15"/>
  <c r="AO241" i="15" a="1"/>
  <c r="AO241" i="15" s="1"/>
  <c r="AQ241" i="15" a="1"/>
  <c r="AQ241" i="15" s="1"/>
  <c r="AR241" i="15" s="1"/>
  <c r="AS241" i="15" a="1"/>
  <c r="AS241" i="15" s="1"/>
  <c r="AT241" i="15" a="1"/>
  <c r="AT241" i="15" s="1"/>
  <c r="AM242" i="15"/>
  <c r="AN242" i="15"/>
  <c r="AO242" i="15" s="1" a="1"/>
  <c r="AO242" i="15" s="1"/>
  <c r="AQ242" i="15" a="1"/>
  <c r="AQ242" i="15" s="1"/>
  <c r="AR242" i="15" s="1"/>
  <c r="AS242" i="15" a="1"/>
  <c r="AS242" i="15" s="1"/>
  <c r="AT242" i="15" a="1"/>
  <c r="AT242" i="15" s="1"/>
  <c r="AM243" i="15"/>
  <c r="AN243" i="15"/>
  <c r="AO243" i="15" s="1" a="1"/>
  <c r="AO243" i="15" s="1"/>
  <c r="AQ243" i="15" a="1"/>
  <c r="AQ243" i="15" s="1"/>
  <c r="AR243" i="15" s="1"/>
  <c r="AS243" i="15" a="1"/>
  <c r="AS243" i="15" s="1"/>
  <c r="AT243" i="15" a="1"/>
  <c r="AT243" i="15" s="1"/>
  <c r="AM244" i="15"/>
  <c r="AN244" i="15"/>
  <c r="AO244" i="15" s="1" a="1"/>
  <c r="AO244" i="15" s="1"/>
  <c r="AQ244" i="15" a="1"/>
  <c r="AQ244" i="15" s="1"/>
  <c r="AR244" i="15" s="1"/>
  <c r="AS244" i="15" a="1"/>
  <c r="AS244" i="15" s="1"/>
  <c r="AT244" i="15" a="1"/>
  <c r="AT244" i="15" s="1"/>
  <c r="AM245" i="15"/>
  <c r="AN245" i="15"/>
  <c r="AO245" i="15" s="1" a="1"/>
  <c r="AO245" i="15" s="1"/>
  <c r="AQ245" i="15" a="1"/>
  <c r="AQ245" i="15"/>
  <c r="AR245" i="15" s="1"/>
  <c r="AS245" i="15" a="1"/>
  <c r="AS245" i="15" s="1"/>
  <c r="AT245" i="15" a="1"/>
  <c r="AT245" i="15" s="1"/>
  <c r="AM246" i="15"/>
  <c r="AN246" i="15"/>
  <c r="AO246" i="15" a="1"/>
  <c r="AO246" i="15" s="1"/>
  <c r="AQ246" i="15" a="1"/>
  <c r="AQ246" i="15" s="1"/>
  <c r="AR246" i="15" s="1"/>
  <c r="AS246" i="15" a="1"/>
  <c r="AS246" i="15" s="1"/>
  <c r="AT246" i="15" a="1"/>
  <c r="AT246" i="15" s="1"/>
  <c r="AM247" i="15"/>
  <c r="AN247" i="15"/>
  <c r="AO247" i="15" s="1" a="1"/>
  <c r="AO247" i="15" s="1"/>
  <c r="AQ247" i="15" a="1"/>
  <c r="AQ247" i="15"/>
  <c r="AR247" i="15" s="1"/>
  <c r="AS247" i="15" a="1"/>
  <c r="AS247" i="15" s="1"/>
  <c r="AT247" i="15" a="1"/>
  <c r="AT247" i="15" s="1"/>
  <c r="AM248" i="15"/>
  <c r="AN248" i="15"/>
  <c r="AO248" i="15" s="1" a="1"/>
  <c r="AO248" i="15" s="1"/>
  <c r="AQ248" i="15" a="1"/>
  <c r="AQ248" i="15" s="1"/>
  <c r="AR248" i="15" s="1"/>
  <c r="AS248" i="15" a="1"/>
  <c r="AS248" i="15" s="1"/>
  <c r="AT248" i="15" a="1"/>
  <c r="AT248" i="15" s="1"/>
  <c r="AM249" i="15"/>
  <c r="AN249" i="15"/>
  <c r="AO249" i="15" a="1"/>
  <c r="AO249" i="15" s="1"/>
  <c r="AQ249" i="15" a="1"/>
  <c r="AQ249" i="15" s="1"/>
  <c r="AR249" i="15" s="1"/>
  <c r="AS249" i="15" a="1"/>
  <c r="AS249" i="15" s="1"/>
  <c r="AT249" i="15" a="1"/>
  <c r="AT249" i="15" s="1"/>
  <c r="AM250" i="15"/>
  <c r="AN250" i="15"/>
  <c r="AO250" i="15" s="1" a="1"/>
  <c r="AO250" i="15" s="1"/>
  <c r="AQ250" i="15" a="1"/>
  <c r="AQ250" i="15" s="1"/>
  <c r="AR250" i="15" s="1"/>
  <c r="AS250" i="15" a="1"/>
  <c r="AS250" i="15" s="1"/>
  <c r="AT250" i="15" a="1"/>
  <c r="AT250" i="15" s="1"/>
  <c r="AM251" i="15"/>
  <c r="AN251" i="15"/>
  <c r="AO251" i="15" s="1" a="1"/>
  <c r="AO251" i="15" s="1"/>
  <c r="AQ251" i="15" a="1"/>
  <c r="AQ251" i="15" s="1"/>
  <c r="AR251" i="15" s="1"/>
  <c r="AS251" i="15" a="1"/>
  <c r="AS251" i="15" s="1"/>
  <c r="AT251" i="15" a="1"/>
  <c r="AT251" i="15" s="1"/>
  <c r="AM252" i="15"/>
  <c r="AN252" i="15"/>
  <c r="AO252" i="15" a="1"/>
  <c r="AO252" i="15" s="1"/>
  <c r="AQ252" i="15" a="1"/>
  <c r="AQ252" i="15" s="1"/>
  <c r="AR252" i="15" s="1"/>
  <c r="AS252" i="15" a="1"/>
  <c r="AS252" i="15" s="1"/>
  <c r="AT252" i="15" a="1"/>
  <c r="AT252" i="15" s="1"/>
  <c r="AM253" i="15"/>
  <c r="AN253" i="15"/>
  <c r="AO253" i="15" s="1" a="1"/>
  <c r="AO253" i="15" s="1"/>
  <c r="AQ253" i="15" a="1"/>
  <c r="AQ253" i="15" s="1"/>
  <c r="AR253" i="15" s="1"/>
  <c r="AS253" i="15" a="1"/>
  <c r="AS253" i="15" s="1"/>
  <c r="AT253" i="15" a="1"/>
  <c r="AT253" i="15" s="1"/>
  <c r="AM254" i="15"/>
  <c r="AN254" i="15"/>
  <c r="AO254" i="15" s="1" a="1"/>
  <c r="AO254" i="15" s="1"/>
  <c r="AQ254" i="15" a="1"/>
  <c r="AQ254" i="15" s="1"/>
  <c r="AR254" i="15" s="1"/>
  <c r="AS254" i="15" a="1"/>
  <c r="AS254" i="15" s="1"/>
  <c r="AT254" i="15" a="1"/>
  <c r="AT254" i="15" s="1"/>
  <c r="AM255" i="15"/>
  <c r="AN255" i="15"/>
  <c r="AO255" i="15" s="1" a="1"/>
  <c r="AO255" i="15" s="1"/>
  <c r="AQ255" i="15" a="1"/>
  <c r="AQ255" i="15" s="1"/>
  <c r="AR255" i="15" s="1"/>
  <c r="AS255" i="15" a="1"/>
  <c r="AS255" i="15" s="1"/>
  <c r="AT255" i="15" a="1"/>
  <c r="AT255" i="15" s="1"/>
  <c r="AM256" i="15"/>
  <c r="AN256" i="15"/>
  <c r="AO256" i="15" s="1" a="1"/>
  <c r="AO256" i="15" s="1"/>
  <c r="AQ256" i="15" a="1"/>
  <c r="AQ256" i="15" s="1"/>
  <c r="AR256" i="15" s="1"/>
  <c r="AS256" i="15" a="1"/>
  <c r="AS256" i="15" s="1"/>
  <c r="AT256" i="15" a="1"/>
  <c r="AT256" i="15" s="1"/>
  <c r="AM257" i="15"/>
  <c r="AN257" i="15"/>
  <c r="AO257" i="15" s="1" a="1"/>
  <c r="AO257" i="15" s="1"/>
  <c r="AQ257" i="15" a="1"/>
  <c r="AQ257" i="15" s="1"/>
  <c r="AR257" i="15" s="1"/>
  <c r="AS257" i="15" a="1"/>
  <c r="AS257" i="15" s="1"/>
  <c r="AT257" i="15" a="1"/>
  <c r="AT257" i="15" s="1"/>
  <c r="AM258" i="15"/>
  <c r="AN258" i="15"/>
  <c r="AO258" i="15" s="1" a="1"/>
  <c r="AO258" i="15" s="1"/>
  <c r="AQ258" i="15" a="1"/>
  <c r="AQ258" i="15" s="1"/>
  <c r="AR258" i="15" s="1"/>
  <c r="AS258" i="15" a="1"/>
  <c r="AS258" i="15" s="1"/>
  <c r="AT258" i="15" a="1"/>
  <c r="AT258" i="15" s="1"/>
  <c r="AM259" i="15"/>
  <c r="AN259" i="15"/>
  <c r="AO259" i="15" s="1" a="1"/>
  <c r="AO259" i="15" s="1"/>
  <c r="AQ259" i="15" a="1"/>
  <c r="AQ259" i="15" s="1"/>
  <c r="AR259" i="15" s="1"/>
  <c r="AS259" i="15" a="1"/>
  <c r="AS259" i="15" s="1"/>
  <c r="AT259" i="15" a="1"/>
  <c r="AT259" i="15" s="1"/>
  <c r="AM260" i="15"/>
  <c r="AN260" i="15"/>
  <c r="AO260" i="15" s="1" a="1"/>
  <c r="AO260" i="15" s="1"/>
  <c r="AQ260" i="15" a="1"/>
  <c r="AQ260" i="15" s="1"/>
  <c r="AR260" i="15" s="1"/>
  <c r="AS260" i="15" a="1"/>
  <c r="AS260" i="15" s="1"/>
  <c r="AT260" i="15" a="1"/>
  <c r="AT260" i="15" s="1"/>
  <c r="AM261" i="15"/>
  <c r="AN261" i="15"/>
  <c r="AO261" i="15" s="1" a="1"/>
  <c r="AO261" i="15" s="1"/>
  <c r="AQ261" i="15" a="1"/>
  <c r="AQ261" i="15" s="1"/>
  <c r="AR261" i="15" s="1"/>
  <c r="AS261" i="15" a="1"/>
  <c r="AS261" i="15" s="1"/>
  <c r="AT261" i="15" a="1"/>
  <c r="AT261" i="15" s="1"/>
  <c r="AM262" i="15"/>
  <c r="AN262" i="15"/>
  <c r="AO262" i="15" a="1"/>
  <c r="AO262" i="15" s="1"/>
  <c r="AQ262" i="15" a="1"/>
  <c r="AQ262" i="15" s="1"/>
  <c r="AR262" i="15" s="1"/>
  <c r="AS262" i="15" a="1"/>
  <c r="AS262" i="15" s="1"/>
  <c r="AT262" i="15" a="1"/>
  <c r="AT262" i="15" s="1"/>
  <c r="AM263" i="15"/>
  <c r="AN263" i="15"/>
  <c r="AO263" i="15" s="1" a="1"/>
  <c r="AO263" i="15" s="1"/>
  <c r="AQ263" i="15" a="1"/>
  <c r="AQ263" i="15"/>
  <c r="AR263" i="15" s="1"/>
  <c r="AS263" i="15" a="1"/>
  <c r="AS263" i="15" s="1"/>
  <c r="AT263" i="15" a="1"/>
  <c r="AT263" i="15" s="1"/>
  <c r="AM264" i="15"/>
  <c r="AN264" i="15"/>
  <c r="AO264" i="15" s="1" a="1"/>
  <c r="AO264" i="15" s="1"/>
  <c r="AQ264" i="15" a="1"/>
  <c r="AQ264" i="15" s="1"/>
  <c r="AR264" i="15" s="1"/>
  <c r="AS264" i="15" a="1"/>
  <c r="AS264" i="15" s="1"/>
  <c r="AT264" i="15" a="1"/>
  <c r="AT264" i="15" s="1"/>
  <c r="AM265" i="15"/>
  <c r="AN265" i="15"/>
  <c r="AO265" i="15" s="1" a="1"/>
  <c r="AO265" i="15" s="1"/>
  <c r="AQ265" i="15" a="1"/>
  <c r="AQ265" i="15" s="1"/>
  <c r="AR265" i="15" s="1"/>
  <c r="AS265" i="15" a="1"/>
  <c r="AS265" i="15" s="1"/>
  <c r="AT265" i="15" a="1"/>
  <c r="AT265" i="15" s="1"/>
  <c r="AM266" i="15"/>
  <c r="AN266" i="15"/>
  <c r="AO266" i="15" s="1" a="1"/>
  <c r="AO266" i="15" s="1"/>
  <c r="AQ266" i="15" a="1"/>
  <c r="AQ266" i="15"/>
  <c r="AR266" i="15" s="1"/>
  <c r="AS266" i="15" a="1"/>
  <c r="AS266" i="15" s="1"/>
  <c r="AT266" i="15" a="1"/>
  <c r="AT266" i="15" s="1"/>
  <c r="AM267" i="15"/>
  <c r="AN267" i="15"/>
  <c r="AO267" i="15" s="1" a="1"/>
  <c r="AO267" i="15" s="1"/>
  <c r="AQ267" i="15" a="1"/>
  <c r="AQ267" i="15" s="1"/>
  <c r="AR267" i="15" s="1"/>
  <c r="AS267" i="15" a="1"/>
  <c r="AS267" i="15" s="1"/>
  <c r="AT267" i="15" a="1"/>
  <c r="AT267" i="15" s="1"/>
  <c r="AM268" i="15"/>
  <c r="AN268" i="15"/>
  <c r="AO268" i="15" s="1" a="1"/>
  <c r="AO268" i="15" s="1"/>
  <c r="AQ268" i="15" a="1"/>
  <c r="AQ268" i="15" s="1"/>
  <c r="AR268" i="15" s="1"/>
  <c r="AS268" i="15" a="1"/>
  <c r="AS268" i="15" s="1"/>
  <c r="AT268" i="15" a="1"/>
  <c r="AT268" i="15" s="1"/>
  <c r="AM269" i="15"/>
  <c r="AN269" i="15"/>
  <c r="AO269" i="15" s="1" a="1"/>
  <c r="AO269" i="15" s="1"/>
  <c r="AQ269" i="15" a="1"/>
  <c r="AQ269" i="15" s="1"/>
  <c r="AR269" i="15" s="1"/>
  <c r="AS269" i="15" a="1"/>
  <c r="AS269" i="15" s="1"/>
  <c r="AT269" i="15" a="1"/>
  <c r="AT269" i="15" s="1"/>
  <c r="AM270" i="15"/>
  <c r="AN270" i="15"/>
  <c r="AO270" i="15" a="1"/>
  <c r="AO270" i="15" s="1"/>
  <c r="AQ270" i="15" a="1"/>
  <c r="AQ270" i="15" s="1"/>
  <c r="AR270" i="15" s="1"/>
  <c r="AS270" i="15" a="1"/>
  <c r="AS270" i="15"/>
  <c r="AT270" i="15" a="1"/>
  <c r="AT270" i="15" s="1"/>
  <c r="AM271" i="15"/>
  <c r="AN271" i="15"/>
  <c r="AO271" i="15" s="1" a="1"/>
  <c r="AO271" i="15" s="1"/>
  <c r="AQ271" i="15" a="1"/>
  <c r="AQ271" i="15" s="1"/>
  <c r="AR271" i="15" s="1"/>
  <c r="AS271" i="15" a="1"/>
  <c r="AS271" i="15" s="1"/>
  <c r="AT271" i="15" a="1"/>
  <c r="AT271" i="15" s="1"/>
  <c r="AM272" i="15"/>
  <c r="AN272" i="15"/>
  <c r="AO272" i="15" s="1" a="1"/>
  <c r="AO272" i="15" s="1"/>
  <c r="AQ272" i="15" a="1"/>
  <c r="AQ272" i="15" s="1"/>
  <c r="AR272" i="15" s="1"/>
  <c r="AS272" i="15" a="1"/>
  <c r="AS272" i="15" s="1"/>
  <c r="AT272" i="15" a="1"/>
  <c r="AT272" i="15" s="1"/>
  <c r="AM273" i="15"/>
  <c r="AN273" i="15"/>
  <c r="AO273" i="15" s="1" a="1"/>
  <c r="AO273" i="15" s="1"/>
  <c r="AQ273" i="15" a="1"/>
  <c r="AQ273" i="15" s="1"/>
  <c r="AR273" i="15" s="1"/>
  <c r="AS273" i="15" a="1"/>
  <c r="AS273" i="15" s="1"/>
  <c r="AT273" i="15" a="1"/>
  <c r="AT273" i="15" s="1"/>
  <c r="AM274" i="15"/>
  <c r="AN274" i="15"/>
  <c r="AO274" i="15" s="1" a="1"/>
  <c r="AO274" i="15" s="1"/>
  <c r="AQ274" i="15" a="1"/>
  <c r="AQ274" i="15" s="1"/>
  <c r="AR274" i="15" s="1"/>
  <c r="AS274" i="15" a="1"/>
  <c r="AS274" i="15" s="1"/>
  <c r="AT274" i="15" a="1"/>
  <c r="AT274" i="15" s="1"/>
  <c r="AM275" i="15"/>
  <c r="AN275" i="15"/>
  <c r="AO275" i="15" a="1"/>
  <c r="AO275" i="15" s="1"/>
  <c r="AQ275" i="15" a="1"/>
  <c r="AQ275" i="15" s="1"/>
  <c r="AR275" i="15" s="1"/>
  <c r="AS275" i="15" a="1"/>
  <c r="AS275" i="15" s="1"/>
  <c r="AT275" i="15" a="1"/>
  <c r="AT275" i="15" s="1"/>
  <c r="AM276" i="15"/>
  <c r="AN276" i="15"/>
  <c r="AO276" i="15" s="1" a="1"/>
  <c r="AO276" i="15" s="1"/>
  <c r="AQ276" i="15" a="1"/>
  <c r="AQ276" i="15" s="1"/>
  <c r="AR276" i="15" s="1"/>
  <c r="AS276" i="15" a="1"/>
  <c r="AS276" i="15" s="1"/>
  <c r="AT276" i="15" a="1"/>
  <c r="AT276" i="15" s="1"/>
  <c r="AM277" i="15"/>
  <c r="AN277" i="15"/>
  <c r="AO277" i="15" s="1" a="1"/>
  <c r="AO277" i="15" s="1"/>
  <c r="AQ277" i="15" a="1"/>
  <c r="AQ277" i="15" s="1"/>
  <c r="AR277" i="15" s="1"/>
  <c r="AS277" i="15" a="1"/>
  <c r="AS277" i="15" s="1"/>
  <c r="AT277" i="15" a="1"/>
  <c r="AT277" i="15" s="1"/>
  <c r="AM278" i="15"/>
  <c r="AN278" i="15"/>
  <c r="AO278" i="15" a="1"/>
  <c r="AO278" i="15" s="1"/>
  <c r="AQ278" i="15" a="1"/>
  <c r="AQ278" i="15" s="1"/>
  <c r="AR278" i="15" s="1"/>
  <c r="AS278" i="15" a="1"/>
  <c r="AS278" i="15" s="1"/>
  <c r="AT278" i="15" a="1"/>
  <c r="AT278" i="15" s="1"/>
  <c r="AM279" i="15"/>
  <c r="AN279" i="15"/>
  <c r="AO279" i="15" s="1" a="1"/>
  <c r="AO279" i="15" s="1"/>
  <c r="AQ279" i="15" a="1"/>
  <c r="AQ279" i="15" s="1"/>
  <c r="AR279" i="15" s="1"/>
  <c r="AS279" i="15" a="1"/>
  <c r="AS279" i="15" s="1"/>
  <c r="AT279" i="15" a="1"/>
  <c r="AT279" i="15" s="1"/>
  <c r="AM280" i="15"/>
  <c r="AN280" i="15"/>
  <c r="AO280" i="15" s="1" a="1"/>
  <c r="AO280" i="15" s="1"/>
  <c r="AQ280" i="15" a="1"/>
  <c r="AQ280" i="15" s="1"/>
  <c r="AR280" i="15" s="1"/>
  <c r="AS280" i="15" a="1"/>
  <c r="AS280" i="15" s="1"/>
  <c r="AT280" i="15" a="1"/>
  <c r="AT280" i="15" s="1"/>
  <c r="AM281" i="15"/>
  <c r="AN281" i="15"/>
  <c r="AO281" i="15" s="1" a="1"/>
  <c r="AO281" i="15" s="1"/>
  <c r="AQ281" i="15" a="1"/>
  <c r="AQ281" i="15" s="1"/>
  <c r="AR281" i="15" s="1"/>
  <c r="AS281" i="15" a="1"/>
  <c r="AS281" i="15"/>
  <c r="AT281" i="15" a="1"/>
  <c r="AT281" i="15" s="1"/>
  <c r="AM282" i="15"/>
  <c r="AN282" i="15"/>
  <c r="AO282" i="15" s="1" a="1"/>
  <c r="AO282" i="15" s="1"/>
  <c r="AQ282" i="15" a="1"/>
  <c r="AQ282" i="15" s="1"/>
  <c r="AR282" i="15" s="1"/>
  <c r="AS282" i="15" a="1"/>
  <c r="AS282" i="15" s="1"/>
  <c r="AT282" i="15" a="1"/>
  <c r="AT282" i="15" s="1"/>
  <c r="AM283" i="15"/>
  <c r="AN283" i="15"/>
  <c r="AO283" i="15" s="1" a="1"/>
  <c r="AO283" i="15" s="1"/>
  <c r="AQ283" i="15" a="1"/>
  <c r="AQ283" i="15"/>
  <c r="AR283" i="15" s="1"/>
  <c r="AS283" i="15" a="1"/>
  <c r="AS283" i="15" s="1"/>
  <c r="AT283" i="15" a="1"/>
  <c r="AT283" i="15" s="1"/>
  <c r="AM284" i="15"/>
  <c r="AN284" i="15"/>
  <c r="AO284" i="15" s="1" a="1"/>
  <c r="AO284" i="15" s="1"/>
  <c r="AQ284" i="15" a="1"/>
  <c r="AQ284" i="15" s="1"/>
  <c r="AR284" i="15" s="1"/>
  <c r="AS284" i="15" a="1"/>
  <c r="AS284" i="15" s="1"/>
  <c r="AT284" i="15" a="1"/>
  <c r="AT284" i="15" s="1"/>
  <c r="AM285" i="15"/>
  <c r="AN285" i="15"/>
  <c r="AO285" i="15" s="1" a="1"/>
  <c r="AO285" i="15" s="1"/>
  <c r="AQ285" i="15" a="1"/>
  <c r="AQ285" i="15" s="1"/>
  <c r="AR285" i="15" s="1"/>
  <c r="AS285" i="15" a="1"/>
  <c r="AS285" i="15" s="1"/>
  <c r="AT285" i="15" a="1"/>
  <c r="AT285" i="15" s="1"/>
  <c r="AM286" i="15"/>
  <c r="AN286" i="15"/>
  <c r="AO286" i="15" s="1" a="1"/>
  <c r="AO286" i="15" s="1"/>
  <c r="AQ286" i="15" a="1"/>
  <c r="AQ286" i="15" s="1"/>
  <c r="AR286" i="15" s="1"/>
  <c r="AS286" i="15" a="1"/>
  <c r="AS286" i="15"/>
  <c r="AT286" i="15" a="1"/>
  <c r="AT286" i="15" s="1"/>
  <c r="AM287" i="15"/>
  <c r="AN287" i="15"/>
  <c r="AO287" i="15" a="1"/>
  <c r="AO287" i="15" s="1"/>
  <c r="AQ287" i="15" a="1"/>
  <c r="AQ287" i="15" s="1"/>
  <c r="AR287" i="15" s="1"/>
  <c r="AS287" i="15" a="1"/>
  <c r="AS287" i="15" s="1"/>
  <c r="AT287" i="15" a="1"/>
  <c r="AT287" i="15" s="1"/>
  <c r="AM288" i="15"/>
  <c r="AN288" i="15"/>
  <c r="AO288" i="15" s="1" a="1"/>
  <c r="AO288" i="15" s="1"/>
  <c r="AQ288" i="15" a="1"/>
  <c r="AQ288" i="15" s="1"/>
  <c r="AR288" i="15" s="1"/>
  <c r="AS288" i="15" a="1"/>
  <c r="AS288" i="15" s="1"/>
  <c r="AT288" i="15" a="1"/>
  <c r="AT288" i="15" s="1"/>
  <c r="AM289" i="15"/>
  <c r="AN289" i="15"/>
  <c r="AO289" i="15" s="1" a="1"/>
  <c r="AO289" i="15" s="1"/>
  <c r="AQ289" i="15" a="1"/>
  <c r="AQ289" i="15" s="1"/>
  <c r="AR289" i="15" s="1"/>
  <c r="AS289" i="15" a="1"/>
  <c r="AS289" i="15"/>
  <c r="AT289" i="15" a="1"/>
  <c r="AT289" i="15" s="1"/>
  <c r="AM290" i="15"/>
  <c r="AN290" i="15"/>
  <c r="AO290" i="15" s="1" a="1"/>
  <c r="AO290" i="15" s="1"/>
  <c r="AQ290" i="15" a="1"/>
  <c r="AQ290" i="15" s="1"/>
  <c r="AR290" i="15" s="1"/>
  <c r="AS290" i="15" a="1"/>
  <c r="AS290" i="15" s="1"/>
  <c r="AT290" i="15" a="1"/>
  <c r="AT290" i="15" s="1"/>
  <c r="AM291" i="15"/>
  <c r="AN291" i="15"/>
  <c r="AO291" i="15" s="1" a="1"/>
  <c r="AO291" i="15" s="1"/>
  <c r="AQ291" i="15" a="1"/>
  <c r="AQ291" i="15" s="1"/>
  <c r="AR291" i="15" s="1"/>
  <c r="AS291" i="15" a="1"/>
  <c r="AS291" i="15" s="1"/>
  <c r="AT291" i="15" a="1"/>
  <c r="AT291" i="15" s="1"/>
  <c r="AM292" i="15"/>
  <c r="AN292" i="15"/>
  <c r="AO292" i="15" s="1" a="1"/>
  <c r="AO292" i="15" s="1"/>
  <c r="AQ292" i="15" a="1"/>
  <c r="AQ292" i="15" s="1"/>
  <c r="AR292" i="15" s="1"/>
  <c r="AS292" i="15" a="1"/>
  <c r="AS292" i="15" s="1"/>
  <c r="AT292" i="15" a="1"/>
  <c r="AT292" i="15" s="1"/>
  <c r="AM293" i="15"/>
  <c r="AN293" i="15"/>
  <c r="AO293" i="15" s="1" a="1"/>
  <c r="AO293" i="15" s="1"/>
  <c r="AQ293" i="15" a="1"/>
  <c r="AQ293" i="15" s="1"/>
  <c r="AR293" i="15" s="1"/>
  <c r="AS293" i="15" a="1"/>
  <c r="AS293" i="15" s="1"/>
  <c r="AT293" i="15" a="1"/>
  <c r="AT293" i="15" s="1"/>
  <c r="AM294" i="15"/>
  <c r="AN294" i="15"/>
  <c r="AO294" i="15" s="1" a="1"/>
  <c r="AO294" i="15" s="1"/>
  <c r="AQ294" i="15" a="1"/>
  <c r="AQ294" i="15" s="1"/>
  <c r="AR294" i="15" s="1"/>
  <c r="AS294" i="15" a="1"/>
  <c r="AS294" i="15" s="1"/>
  <c r="AT294" i="15" a="1"/>
  <c r="AT294" i="15" s="1"/>
  <c r="AM295" i="15"/>
  <c r="AN295" i="15"/>
  <c r="AO295" i="15" s="1" a="1"/>
  <c r="AO295" i="15" s="1"/>
  <c r="AQ295" i="15" a="1"/>
  <c r="AQ295" i="15" s="1"/>
  <c r="AR295" i="15" s="1"/>
  <c r="AS295" i="15" a="1"/>
  <c r="AS295" i="15" s="1"/>
  <c r="AT295" i="15" a="1"/>
  <c r="AT295" i="15" s="1"/>
  <c r="AM296" i="15"/>
  <c r="AN296" i="15"/>
  <c r="AO296" i="15" s="1" a="1"/>
  <c r="AO296" i="15" s="1"/>
  <c r="AQ296" i="15" a="1"/>
  <c r="AQ296" i="15" s="1"/>
  <c r="AR296" i="15" s="1"/>
  <c r="AS296" i="15" a="1"/>
  <c r="AS296" i="15" s="1"/>
  <c r="AT296" i="15" a="1"/>
  <c r="AT296" i="15" s="1"/>
  <c r="AM297" i="15"/>
  <c r="AN297" i="15"/>
  <c r="AO297" i="15" a="1"/>
  <c r="AO297" i="15" s="1"/>
  <c r="AQ297" i="15" a="1"/>
  <c r="AQ297" i="15" s="1"/>
  <c r="AR297" i="15" s="1"/>
  <c r="AS297" i="15" a="1"/>
  <c r="AS297" i="15" s="1"/>
  <c r="AT297" i="15" a="1"/>
  <c r="AT297" i="15" s="1"/>
  <c r="AM298" i="15"/>
  <c r="AN298" i="15"/>
  <c r="AO298" i="15" s="1" a="1"/>
  <c r="AO298" i="15" s="1"/>
  <c r="AQ298" i="15" a="1"/>
  <c r="AQ298" i="15" s="1"/>
  <c r="AR298" i="15" s="1"/>
  <c r="AS298" i="15" a="1"/>
  <c r="AS298" i="15" s="1"/>
  <c r="AT298" i="15" a="1"/>
  <c r="AT298" i="15" s="1"/>
  <c r="AM299" i="15"/>
  <c r="AN299" i="15"/>
  <c r="AO299" i="15" s="1" a="1"/>
  <c r="AO299" i="15" s="1"/>
  <c r="AQ299" i="15" a="1"/>
  <c r="AQ299" i="15" s="1"/>
  <c r="AR299" i="15" s="1"/>
  <c r="AS299" i="15" a="1"/>
  <c r="AS299" i="15" s="1"/>
  <c r="AT299" i="15" a="1"/>
  <c r="AT299" i="15"/>
  <c r="AM300" i="15"/>
  <c r="AN300" i="15"/>
  <c r="AO300" i="15" s="1" a="1"/>
  <c r="AO300" i="15" s="1"/>
  <c r="AP300" i="15" s="1"/>
  <c r="AQ300" i="15" a="1"/>
  <c r="AQ300" i="15"/>
  <c r="AR300" i="15" s="1"/>
  <c r="AS300" i="15" a="1"/>
  <c r="AS300" i="15" s="1"/>
  <c r="AT300" i="15" a="1"/>
  <c r="AT300" i="15" s="1"/>
  <c r="AM301" i="15"/>
  <c r="AN301" i="15"/>
  <c r="AO301" i="15" s="1" a="1"/>
  <c r="AO301" i="15" s="1"/>
  <c r="AQ301" i="15" a="1"/>
  <c r="AQ301" i="15" s="1"/>
  <c r="AR301" i="15" s="1"/>
  <c r="AS301" i="15" a="1"/>
  <c r="AS301" i="15" s="1"/>
  <c r="AT301" i="15" a="1"/>
  <c r="AT301" i="15" s="1"/>
  <c r="AM302" i="15"/>
  <c r="AN302" i="15"/>
  <c r="AO302" i="15" s="1" a="1"/>
  <c r="AO302" i="15" s="1"/>
  <c r="AP302" i="15" s="1"/>
  <c r="AQ302" i="15" a="1"/>
  <c r="AQ302" i="15" s="1"/>
  <c r="AR302" i="15" s="1"/>
  <c r="AS302" i="15" a="1"/>
  <c r="AS302" i="15" s="1"/>
  <c r="AT302" i="15" a="1"/>
  <c r="AT302" i="15" s="1"/>
  <c r="AR6" i="2"/>
  <c r="AS6" i="2"/>
  <c r="AW6" i="2" a="1"/>
  <c r="AW6" i="2" s="1"/>
  <c r="AX6" i="2" a="1"/>
  <c r="AX6" i="2" s="1"/>
  <c r="AY6" i="2" a="1"/>
  <c r="AY6" i="2" s="1"/>
  <c r="AR5" i="2"/>
  <c r="AS5" i="2"/>
  <c r="AT5" i="2" s="1" a="1"/>
  <c r="AT5" i="2" s="1"/>
  <c r="AW5" i="2" a="1"/>
  <c r="AW5" i="2" s="1"/>
  <c r="AX5" i="2" a="1"/>
  <c r="AX5" i="2" s="1"/>
  <c r="AY5" i="2" a="1"/>
  <c r="AY5" i="2" s="1"/>
  <c r="AR9" i="2"/>
  <c r="AS9" i="2"/>
  <c r="AT9" i="2" s="1" a="1"/>
  <c r="AT9" i="2" s="1"/>
  <c r="AW9" i="2" a="1"/>
  <c r="AW9" i="2" s="1"/>
  <c r="AX9" i="2" a="1"/>
  <c r="AX9" i="2" s="1"/>
  <c r="AY9" i="2" a="1"/>
  <c r="AY9" i="2" s="1"/>
  <c r="AR11" i="2"/>
  <c r="AS11" i="2"/>
  <c r="AT11" i="2" s="1" a="1"/>
  <c r="AT11" i="2" s="1"/>
  <c r="AW11" i="2" a="1"/>
  <c r="AW11" i="2" s="1"/>
  <c r="AX11" i="2" a="1"/>
  <c r="AX11" i="2" s="1"/>
  <c r="AY11" i="2" a="1"/>
  <c r="AY11" i="2" s="1"/>
  <c r="AR12" i="2"/>
  <c r="AS12" i="2"/>
  <c r="AT12" i="2" s="1" a="1"/>
  <c r="AT12" i="2" s="1"/>
  <c r="AW12" i="2" a="1"/>
  <c r="AW12" i="2" s="1"/>
  <c r="AX12" i="2" a="1"/>
  <c r="AX12" i="2" s="1"/>
  <c r="AY12" i="2" a="1"/>
  <c r="AY12" i="2" s="1"/>
  <c r="AR13" i="2"/>
  <c r="AS13" i="2"/>
  <c r="AT13" i="2" s="1" a="1"/>
  <c r="AT13" i="2" s="1"/>
  <c r="AW13" i="2" a="1"/>
  <c r="AW13" i="2" s="1"/>
  <c r="AX13" i="2" a="1"/>
  <c r="AX13" i="2" s="1"/>
  <c r="AY13" i="2" a="1"/>
  <c r="AY13" i="2" s="1"/>
  <c r="AR15" i="2"/>
  <c r="AS15" i="2"/>
  <c r="AT15" i="2" s="1" a="1"/>
  <c r="AT15" i="2" s="1"/>
  <c r="AW15" i="2" a="1"/>
  <c r="AW15" i="2" s="1"/>
  <c r="AX15" i="2" a="1"/>
  <c r="AX15" i="2" s="1"/>
  <c r="AY15" i="2" a="1"/>
  <c r="AY15" i="2" s="1"/>
  <c r="AR17" i="2"/>
  <c r="AS17" i="2"/>
  <c r="AT17" i="2" s="1" a="1"/>
  <c r="AT17" i="2" s="1"/>
  <c r="AW17" i="2" a="1"/>
  <c r="AW17" i="2" s="1"/>
  <c r="AX17" i="2" a="1"/>
  <c r="AX17" i="2" s="1"/>
  <c r="AY17" i="2" a="1"/>
  <c r="AY17" i="2" s="1"/>
  <c r="AR19" i="2"/>
  <c r="AS19" i="2"/>
  <c r="AT19" i="2" s="1" a="1"/>
  <c r="AT19" i="2" s="1"/>
  <c r="AW19" i="2" a="1"/>
  <c r="AW19" i="2" s="1"/>
  <c r="AX19" i="2" a="1"/>
  <c r="AX19" i="2" s="1"/>
  <c r="AY19" i="2" a="1"/>
  <c r="AY19" i="2" s="1"/>
  <c r="AR16" i="2"/>
  <c r="AS16" i="2"/>
  <c r="AT16" i="2" s="1" a="1"/>
  <c r="AT16" i="2" s="1"/>
  <c r="AW16" i="2" a="1"/>
  <c r="AW16" i="2" s="1"/>
  <c r="AX16" i="2" a="1"/>
  <c r="AX16" i="2" s="1"/>
  <c r="AY16" i="2" a="1"/>
  <c r="AY16" i="2" s="1"/>
  <c r="AR21" i="2"/>
  <c r="AS21" i="2"/>
  <c r="AT21" i="2" s="1" a="1"/>
  <c r="AT21" i="2" s="1"/>
  <c r="AW21" i="2" a="1"/>
  <c r="AW21" i="2" s="1"/>
  <c r="AX21" i="2" a="1"/>
  <c r="AX21" i="2" s="1"/>
  <c r="AY21" i="2" a="1"/>
  <c r="AY21" i="2" s="1"/>
  <c r="AR20" i="2"/>
  <c r="AS20" i="2"/>
  <c r="AT20" i="2" s="1" a="1"/>
  <c r="AT20" i="2" s="1"/>
  <c r="AW20" i="2" a="1"/>
  <c r="AW20" i="2" s="1"/>
  <c r="AX20" i="2" a="1"/>
  <c r="AX20" i="2" s="1"/>
  <c r="AY20" i="2" a="1"/>
  <c r="AY20" i="2" s="1"/>
  <c r="AR22" i="2"/>
  <c r="AS22" i="2"/>
  <c r="AT22" i="2" a="1"/>
  <c r="AT22" i="2" s="1"/>
  <c r="AW22" i="2" a="1"/>
  <c r="AW22" i="2" s="1"/>
  <c r="AX22" i="2" a="1"/>
  <c r="AX22" i="2" s="1"/>
  <c r="AY22" i="2" a="1"/>
  <c r="AY22" i="2" s="1"/>
  <c r="AR25" i="2"/>
  <c r="AS25" i="2"/>
  <c r="AT25" i="2" s="1" a="1"/>
  <c r="AT25" i="2" s="1"/>
  <c r="AW25" i="2" a="1"/>
  <c r="AW25" i="2" s="1"/>
  <c r="AX25" i="2" a="1"/>
  <c r="AX25" i="2" s="1"/>
  <c r="AY25" i="2" a="1"/>
  <c r="AY25" i="2" s="1"/>
  <c r="AR23" i="2"/>
  <c r="AS23" i="2"/>
  <c r="AT23" i="2" s="1" a="1"/>
  <c r="AT23" i="2" s="1"/>
  <c r="AW23" i="2" a="1"/>
  <c r="AW23" i="2" s="1"/>
  <c r="AX23" i="2" a="1"/>
  <c r="AX23" i="2" s="1"/>
  <c r="AY23" i="2" a="1"/>
  <c r="AY23" i="2" s="1"/>
  <c r="AR24" i="2"/>
  <c r="AS24" i="2"/>
  <c r="AT24" i="2" s="1" a="1"/>
  <c r="AT24" i="2" s="1"/>
  <c r="AW24" i="2" a="1"/>
  <c r="AW24" i="2" s="1"/>
  <c r="AX24" i="2" a="1"/>
  <c r="AX24" i="2" s="1"/>
  <c r="AY24" i="2" a="1"/>
  <c r="AY24" i="2" s="1"/>
  <c r="AR26" i="2"/>
  <c r="AS26" i="2"/>
  <c r="AT26" i="2" s="1" a="1"/>
  <c r="AT26" i="2" s="1"/>
  <c r="AW26" i="2" a="1"/>
  <c r="AW26" i="2" s="1"/>
  <c r="AX26" i="2" a="1"/>
  <c r="AX26" i="2" s="1"/>
  <c r="AY26" i="2" a="1"/>
  <c r="AY26" i="2" s="1"/>
  <c r="AR27" i="2"/>
  <c r="AS27" i="2"/>
  <c r="AT27" i="2" s="1" a="1"/>
  <c r="AT27" i="2" s="1"/>
  <c r="AW27" i="2" a="1"/>
  <c r="AW27" i="2" s="1"/>
  <c r="AX27" i="2" a="1"/>
  <c r="AX27" i="2" s="1"/>
  <c r="AY27" i="2" a="1"/>
  <c r="AY27" i="2" s="1"/>
  <c r="AR28" i="2"/>
  <c r="AS28" i="2"/>
  <c r="AT28" i="2" s="1" a="1"/>
  <c r="AT28" i="2" s="1"/>
  <c r="AW28" i="2" a="1"/>
  <c r="AW28" i="2" s="1"/>
  <c r="AX28" i="2" a="1"/>
  <c r="AX28" i="2" s="1"/>
  <c r="AY28" i="2" a="1"/>
  <c r="AY28" i="2" s="1"/>
  <c r="AR8" i="2"/>
  <c r="AS8" i="2"/>
  <c r="AT8" i="2" s="1" a="1"/>
  <c r="AT8" i="2" s="1"/>
  <c r="AW8" i="2" a="1"/>
  <c r="AW8" i="2" s="1"/>
  <c r="AX8" i="2" a="1"/>
  <c r="AX8" i="2" s="1"/>
  <c r="AY8" i="2" a="1"/>
  <c r="AY8" i="2" s="1"/>
  <c r="AR14" i="2"/>
  <c r="AS14" i="2"/>
  <c r="AT14" i="2" s="1" a="1"/>
  <c r="AT14" i="2" s="1"/>
  <c r="AW14" i="2" a="1"/>
  <c r="AW14" i="2" s="1"/>
  <c r="AX14" i="2" a="1"/>
  <c r="AX14" i="2" s="1"/>
  <c r="AY14" i="2" a="1"/>
  <c r="AY14" i="2" s="1"/>
  <c r="AR18" i="2"/>
  <c r="AS18" i="2"/>
  <c r="AT18" i="2" s="1" a="1"/>
  <c r="AT18" i="2" s="1"/>
  <c r="AW18" i="2" a="1"/>
  <c r="AW18" i="2" s="1"/>
  <c r="AX18" i="2" a="1"/>
  <c r="AX18" i="2" s="1"/>
  <c r="AY18" i="2" a="1"/>
  <c r="AY18" i="2" s="1"/>
  <c r="AR29" i="2"/>
  <c r="AS29" i="2"/>
  <c r="AT29" i="2" s="1" a="1"/>
  <c r="AT29" i="2" s="1"/>
  <c r="AW29" i="2" a="1"/>
  <c r="AW29" i="2" s="1"/>
  <c r="AX29" i="2" a="1"/>
  <c r="AX29" i="2" s="1"/>
  <c r="AY29" i="2" a="1"/>
  <c r="AY29" i="2" s="1"/>
  <c r="AR30" i="2"/>
  <c r="AS30" i="2"/>
  <c r="AT30" i="2" s="1" a="1"/>
  <c r="AT30" i="2" s="1"/>
  <c r="AW30" i="2" a="1"/>
  <c r="AW30" i="2" s="1"/>
  <c r="AX30" i="2" a="1"/>
  <c r="AX30" i="2" s="1"/>
  <c r="AY30" i="2" a="1"/>
  <c r="AY30" i="2" s="1"/>
  <c r="AR31" i="2"/>
  <c r="AS31" i="2"/>
  <c r="AT31" i="2" s="1" a="1"/>
  <c r="AT31" i="2" s="1"/>
  <c r="AW31" i="2" a="1"/>
  <c r="AW31" i="2" s="1"/>
  <c r="AX31" i="2" a="1"/>
  <c r="AX31" i="2" s="1"/>
  <c r="AY31" i="2" a="1"/>
  <c r="AY31" i="2" s="1"/>
  <c r="AR32" i="2"/>
  <c r="AS32" i="2"/>
  <c r="AT32" i="2" s="1" a="1"/>
  <c r="AT32" i="2" s="1"/>
  <c r="AW32" i="2" a="1"/>
  <c r="AW32" i="2" s="1"/>
  <c r="AX32" i="2" a="1"/>
  <c r="AX32" i="2" s="1"/>
  <c r="AY32" i="2" a="1"/>
  <c r="AY32" i="2" s="1"/>
  <c r="AR35" i="2"/>
  <c r="AS35" i="2"/>
  <c r="AT35" i="2" s="1" a="1"/>
  <c r="AT35" i="2" s="1"/>
  <c r="AW35" i="2" a="1"/>
  <c r="AW35" i="2" s="1"/>
  <c r="AX35" i="2" a="1"/>
  <c r="AX35" i="2" s="1"/>
  <c r="AY35" i="2" a="1"/>
  <c r="AY35" i="2" s="1"/>
  <c r="AR36" i="2"/>
  <c r="AS36" i="2"/>
  <c r="AT36" i="2" s="1" a="1"/>
  <c r="AT36" i="2" s="1"/>
  <c r="AW36" i="2" a="1"/>
  <c r="AW36" i="2" s="1"/>
  <c r="AX36" i="2" a="1"/>
  <c r="AX36" i="2" s="1"/>
  <c r="AY36" i="2" a="1"/>
  <c r="AY36" i="2" s="1"/>
  <c r="AR33" i="2"/>
  <c r="AS33" i="2"/>
  <c r="AT33" i="2" s="1" a="1"/>
  <c r="AT33" i="2" s="1"/>
  <c r="AW33" i="2" a="1"/>
  <c r="AW33" i="2" s="1"/>
  <c r="AX33" i="2" a="1"/>
  <c r="AX33" i="2" s="1"/>
  <c r="AY33" i="2" a="1"/>
  <c r="AY33" i="2" s="1"/>
  <c r="AR34" i="2"/>
  <c r="AS34" i="2"/>
  <c r="AT34" i="2" s="1" a="1"/>
  <c r="AT34" i="2" s="1"/>
  <c r="AU34" i="2" s="1"/>
  <c r="AV34" i="2" s="1"/>
  <c r="AW34" i="2" a="1"/>
  <c r="AW34" i="2" s="1"/>
  <c r="AX34" i="2" a="1"/>
  <c r="AX34" i="2" s="1"/>
  <c r="AY34" i="2" a="1"/>
  <c r="AY34" i="2" s="1"/>
  <c r="AR7" i="2"/>
  <c r="AS7" i="2"/>
  <c r="AT7" i="2" s="1" a="1"/>
  <c r="AT7" i="2" s="1"/>
  <c r="AW7" i="2" a="1"/>
  <c r="AW7" i="2" s="1"/>
  <c r="AX7" i="2" a="1"/>
  <c r="AX7" i="2" s="1"/>
  <c r="AY7" i="2" a="1"/>
  <c r="AY7" i="2" s="1"/>
  <c r="AR10" i="2"/>
  <c r="AS10" i="2"/>
  <c r="AT10" i="2" s="1" a="1"/>
  <c r="AT10" i="2" s="1"/>
  <c r="AU10" i="2" s="1"/>
  <c r="AV10" i="2" s="1"/>
  <c r="AW10" i="2" a="1"/>
  <c r="AW10" i="2" s="1"/>
  <c r="AX10" i="2" a="1"/>
  <c r="AX10" i="2" s="1"/>
  <c r="AY10" i="2" a="1"/>
  <c r="AY10" i="2" s="1"/>
  <c r="AR37" i="2"/>
  <c r="AS37" i="2"/>
  <c r="AT37" i="2" s="1" a="1"/>
  <c r="AT37" i="2" s="1"/>
  <c r="AW37" i="2" a="1"/>
  <c r="AW37" i="2" s="1"/>
  <c r="AX37" i="2" a="1"/>
  <c r="AX37" i="2" s="1"/>
  <c r="AY37" i="2" a="1"/>
  <c r="AY37" i="2" s="1"/>
  <c r="AR38" i="2"/>
  <c r="AS38" i="2"/>
  <c r="AT38" i="2" s="1" a="1"/>
  <c r="AT38" i="2" s="1"/>
  <c r="AW38" i="2" a="1"/>
  <c r="AW38" i="2" s="1"/>
  <c r="AX38" i="2" a="1"/>
  <c r="AX38" i="2" s="1"/>
  <c r="AY38" i="2" a="1"/>
  <c r="AY38" i="2" s="1"/>
  <c r="AR39" i="2"/>
  <c r="AS39" i="2"/>
  <c r="AT39" i="2" s="1" a="1"/>
  <c r="AT39" i="2" s="1"/>
  <c r="AW39" i="2" a="1"/>
  <c r="AW39" i="2" s="1"/>
  <c r="AX39" i="2" a="1"/>
  <c r="AX39" i="2" s="1"/>
  <c r="AY39" i="2" a="1"/>
  <c r="AY39" i="2" s="1"/>
  <c r="AR40" i="2"/>
  <c r="AS40" i="2"/>
  <c r="AT40" i="2" s="1" a="1"/>
  <c r="AT40" i="2" s="1"/>
  <c r="AW40" i="2" a="1"/>
  <c r="AW40" i="2" s="1"/>
  <c r="AX40" i="2" a="1"/>
  <c r="AX40" i="2" s="1"/>
  <c r="AY40" i="2" a="1"/>
  <c r="AY40" i="2" s="1"/>
  <c r="AR41" i="2"/>
  <c r="AS41" i="2"/>
  <c r="AT41" i="2" s="1" a="1"/>
  <c r="AT41" i="2" s="1"/>
  <c r="AW41" i="2" a="1"/>
  <c r="AW41" i="2" s="1"/>
  <c r="AX41" i="2" a="1"/>
  <c r="AX41" i="2" s="1"/>
  <c r="AY41" i="2" a="1"/>
  <c r="AY41" i="2" s="1"/>
  <c r="AR42" i="2"/>
  <c r="AS42" i="2"/>
  <c r="AT42" i="2" s="1" a="1"/>
  <c r="AT42" i="2" s="1"/>
  <c r="AU42" i="2" s="1"/>
  <c r="AV42" i="2" s="1"/>
  <c r="AW42" i="2" a="1"/>
  <c r="AW42" i="2" s="1"/>
  <c r="AX42" i="2" a="1"/>
  <c r="AX42" i="2" s="1"/>
  <c r="AY42" i="2" a="1"/>
  <c r="AY42" i="2" s="1"/>
  <c r="AR43" i="2"/>
  <c r="AS43" i="2"/>
  <c r="AT43" i="2" s="1" a="1"/>
  <c r="AT43" i="2" s="1"/>
  <c r="AU43" i="2" s="1"/>
  <c r="AV43" i="2" s="1"/>
  <c r="AW43" i="2" a="1"/>
  <c r="AW43" i="2" s="1"/>
  <c r="AX43" i="2" a="1"/>
  <c r="AX43" i="2" s="1"/>
  <c r="AY43" i="2" a="1"/>
  <c r="AY43" i="2" s="1"/>
  <c r="AR44" i="2"/>
  <c r="AS44" i="2"/>
  <c r="AT44" i="2" s="1" a="1"/>
  <c r="AT44" i="2" s="1"/>
  <c r="AW44" i="2" a="1"/>
  <c r="AW44" i="2" s="1"/>
  <c r="AX44" i="2" a="1"/>
  <c r="AX44" i="2" s="1"/>
  <c r="AY44" i="2" a="1"/>
  <c r="AY44" i="2" s="1"/>
  <c r="AR45" i="2"/>
  <c r="AS45" i="2"/>
  <c r="AT45" i="2" s="1" a="1"/>
  <c r="AT45" i="2" s="1"/>
  <c r="AW45" i="2" a="1"/>
  <c r="AW45" i="2" s="1"/>
  <c r="AX45" i="2" a="1"/>
  <c r="AX45" i="2" s="1"/>
  <c r="AY45" i="2" a="1"/>
  <c r="AY45" i="2" s="1"/>
  <c r="AR46" i="2"/>
  <c r="AS46" i="2"/>
  <c r="AT46" i="2" s="1" a="1"/>
  <c r="AT46" i="2" s="1"/>
  <c r="AW46" i="2" a="1"/>
  <c r="AW46" i="2" s="1"/>
  <c r="AX46" i="2" a="1"/>
  <c r="AX46" i="2" s="1"/>
  <c r="AY46" i="2" a="1"/>
  <c r="AY46" i="2" s="1"/>
  <c r="AR47" i="2"/>
  <c r="AS47" i="2"/>
  <c r="AT47" i="2" s="1" a="1"/>
  <c r="AT47" i="2" s="1"/>
  <c r="AW47" i="2" a="1"/>
  <c r="AW47" i="2" s="1"/>
  <c r="AX47" i="2" a="1"/>
  <c r="AX47" i="2" s="1"/>
  <c r="AY47" i="2" a="1"/>
  <c r="AY47" i="2" s="1"/>
  <c r="AR48" i="2"/>
  <c r="AS48" i="2"/>
  <c r="AT48" i="2" s="1" a="1"/>
  <c r="AT48" i="2" s="1"/>
  <c r="AW48" i="2" a="1"/>
  <c r="AW48" i="2" s="1"/>
  <c r="AX48" i="2" a="1"/>
  <c r="AX48" i="2" s="1"/>
  <c r="AY48" i="2" a="1"/>
  <c r="AY48" i="2" s="1"/>
  <c r="AR49" i="2"/>
  <c r="AS49" i="2"/>
  <c r="AT49" i="2" s="1" a="1"/>
  <c r="AT49" i="2" s="1"/>
  <c r="AW49" i="2" a="1"/>
  <c r="AW49" i="2" s="1"/>
  <c r="AX49" i="2" a="1"/>
  <c r="AX49" i="2" s="1"/>
  <c r="AY49" i="2" a="1"/>
  <c r="AY49" i="2" s="1"/>
  <c r="AR50" i="2"/>
  <c r="AS50" i="2"/>
  <c r="AT50" i="2" s="1" a="1"/>
  <c r="AT50" i="2" s="1"/>
  <c r="AU50" i="2" s="1"/>
  <c r="AV50" i="2" s="1"/>
  <c r="AW50" i="2" a="1"/>
  <c r="AW50" i="2" s="1"/>
  <c r="AX50" i="2" a="1"/>
  <c r="AX50" i="2" s="1"/>
  <c r="AY50" i="2" a="1"/>
  <c r="AY50" i="2" s="1"/>
  <c r="AR51" i="2"/>
  <c r="AS51" i="2"/>
  <c r="AT51" i="2" a="1"/>
  <c r="AT51" i="2" s="1"/>
  <c r="AW51" i="2" a="1"/>
  <c r="AW51" i="2" s="1"/>
  <c r="AX51" i="2" a="1"/>
  <c r="AX51" i="2" s="1"/>
  <c r="AY51" i="2" a="1"/>
  <c r="AY51" i="2" s="1"/>
  <c r="AR52" i="2"/>
  <c r="AS52" i="2"/>
  <c r="AT52" i="2" s="1" a="1"/>
  <c r="AT52" i="2" s="1"/>
  <c r="AW52" i="2" a="1"/>
  <c r="AW52" i="2" s="1"/>
  <c r="AX52" i="2" a="1"/>
  <c r="AX52" i="2" s="1"/>
  <c r="AY52" i="2" a="1"/>
  <c r="AY52" i="2" s="1"/>
  <c r="AR53" i="2"/>
  <c r="AS53" i="2"/>
  <c r="AT53" i="2" a="1"/>
  <c r="AT53" i="2" s="1"/>
  <c r="AW53" i="2" a="1"/>
  <c r="AW53" i="2" s="1"/>
  <c r="AX53" i="2" a="1"/>
  <c r="AX53" i="2" s="1"/>
  <c r="AY53" i="2" a="1"/>
  <c r="AY53" i="2" s="1"/>
  <c r="AR54" i="2"/>
  <c r="AS54" i="2"/>
  <c r="AT54" i="2" s="1" a="1"/>
  <c r="AT54" i="2" s="1"/>
  <c r="AW54" i="2" a="1"/>
  <c r="AW54" i="2" s="1"/>
  <c r="AX54" i="2" a="1"/>
  <c r="AX54" i="2" s="1"/>
  <c r="AY54" i="2" a="1"/>
  <c r="AY54" i="2" s="1"/>
  <c r="AR55" i="2"/>
  <c r="AS55" i="2"/>
  <c r="AT55" i="2" s="1" a="1"/>
  <c r="AT55" i="2" s="1"/>
  <c r="AW55" i="2" a="1"/>
  <c r="AW55" i="2" s="1"/>
  <c r="AX55" i="2" a="1"/>
  <c r="AX55" i="2" s="1"/>
  <c r="AY55" i="2" a="1"/>
  <c r="AY55" i="2" s="1"/>
  <c r="AR56" i="2"/>
  <c r="AS56" i="2"/>
  <c r="AT56" i="2" a="1"/>
  <c r="AT56" i="2" s="1"/>
  <c r="AW56" i="2" a="1"/>
  <c r="AW56" i="2" s="1"/>
  <c r="AX56" i="2" a="1"/>
  <c r="AX56" i="2" s="1"/>
  <c r="AY56" i="2" a="1"/>
  <c r="AY56" i="2" s="1"/>
  <c r="AR57" i="2"/>
  <c r="AS57" i="2"/>
  <c r="AW57" i="2" a="1"/>
  <c r="AW57" i="2" s="1"/>
  <c r="AX57" i="2" a="1"/>
  <c r="AX57" i="2" s="1"/>
  <c r="AY57" i="2" a="1"/>
  <c r="AY57" i="2" s="1"/>
  <c r="AR58" i="2"/>
  <c r="AS58" i="2"/>
  <c r="AT58" i="2" s="1" a="1"/>
  <c r="AT58" i="2" s="1"/>
  <c r="AW58" i="2" a="1"/>
  <c r="AW58" i="2" s="1"/>
  <c r="AX58" i="2" a="1"/>
  <c r="AX58" i="2" s="1"/>
  <c r="AY58" i="2" a="1"/>
  <c r="AY58" i="2" s="1"/>
  <c r="AR59" i="2"/>
  <c r="AS59" i="2"/>
  <c r="AT59" i="2" s="1" a="1"/>
  <c r="AT59" i="2" s="1"/>
  <c r="AW59" i="2" a="1"/>
  <c r="AW59" i="2" s="1"/>
  <c r="AX59" i="2" a="1"/>
  <c r="AX59" i="2" s="1"/>
  <c r="AY59" i="2" a="1"/>
  <c r="AY59" i="2" s="1"/>
  <c r="AR60" i="2"/>
  <c r="AS60" i="2"/>
  <c r="AT60" i="2" s="1" a="1"/>
  <c r="AT60" i="2" s="1"/>
  <c r="AW60" i="2" a="1"/>
  <c r="AW60" i="2" s="1"/>
  <c r="AX60" i="2" a="1"/>
  <c r="AX60" i="2" s="1"/>
  <c r="AY60" i="2" a="1"/>
  <c r="AY60" i="2" s="1"/>
  <c r="AR61" i="2"/>
  <c r="AS61" i="2"/>
  <c r="AW61" i="2" a="1"/>
  <c r="AW61" i="2" s="1"/>
  <c r="AX61" i="2" a="1"/>
  <c r="AX61" i="2" s="1"/>
  <c r="AY61" i="2" a="1"/>
  <c r="AY61" i="2" s="1"/>
  <c r="AR62" i="2"/>
  <c r="AS62" i="2"/>
  <c r="AT62" i="2" s="1" a="1"/>
  <c r="AT62" i="2" s="1"/>
  <c r="AW62" i="2" a="1"/>
  <c r="AW62" i="2" s="1"/>
  <c r="AX62" i="2" a="1"/>
  <c r="AX62" i="2"/>
  <c r="AY62" i="2" a="1"/>
  <c r="AY62" i="2" s="1"/>
  <c r="AR63" i="2"/>
  <c r="AS63" i="2"/>
  <c r="AW63" i="2" a="1"/>
  <c r="AW63" i="2" s="1"/>
  <c r="AX63" i="2" a="1"/>
  <c r="AX63" i="2" s="1"/>
  <c r="AY63" i="2" a="1"/>
  <c r="AY63" i="2" s="1"/>
  <c r="AR64" i="2"/>
  <c r="AS64" i="2"/>
  <c r="AW64" i="2" a="1"/>
  <c r="AW64" i="2" s="1"/>
  <c r="AX64" i="2" a="1"/>
  <c r="AX64" i="2" s="1"/>
  <c r="AY64" i="2" a="1"/>
  <c r="AY64" i="2" s="1"/>
  <c r="AR65" i="2"/>
  <c r="AS65" i="2"/>
  <c r="AT65" i="2" a="1"/>
  <c r="AT65" i="2" s="1"/>
  <c r="AW65" i="2" a="1"/>
  <c r="AW65" i="2" s="1"/>
  <c r="AX65" i="2" a="1"/>
  <c r="AX65" i="2" s="1"/>
  <c r="AY65" i="2" a="1"/>
  <c r="AY65" i="2" s="1"/>
  <c r="AR66" i="2"/>
  <c r="AS66" i="2"/>
  <c r="AT66" i="2" s="1" a="1"/>
  <c r="AT66" i="2" s="1"/>
  <c r="AW66" i="2" a="1"/>
  <c r="AW66" i="2" s="1"/>
  <c r="AX66" i="2" a="1"/>
  <c r="AX66" i="2" s="1"/>
  <c r="AY66" i="2" a="1"/>
  <c r="AY66" i="2" s="1"/>
  <c r="AR67" i="2"/>
  <c r="AS67" i="2"/>
  <c r="AT67" i="2" s="1" a="1"/>
  <c r="AT67" i="2" s="1"/>
  <c r="AW67" i="2" a="1"/>
  <c r="AW67" i="2" s="1"/>
  <c r="AX67" i="2" a="1"/>
  <c r="AX67" i="2" s="1"/>
  <c r="AY67" i="2" a="1"/>
  <c r="AY67" i="2" s="1"/>
  <c r="AR68" i="2"/>
  <c r="AS68" i="2"/>
  <c r="AT68" i="2" s="1" a="1"/>
  <c r="AT68" i="2" s="1"/>
  <c r="AW68" i="2" a="1"/>
  <c r="AW68" i="2" s="1"/>
  <c r="AX68" i="2" a="1"/>
  <c r="AX68" i="2" s="1"/>
  <c r="AY68" i="2" a="1"/>
  <c r="AY68" i="2" s="1"/>
  <c r="AR69" i="2"/>
  <c r="AS69" i="2"/>
  <c r="AT69" i="2" s="1" a="1"/>
  <c r="AT69" i="2" s="1"/>
  <c r="AW69" i="2" a="1"/>
  <c r="AW69" i="2" s="1"/>
  <c r="AX69" i="2" a="1"/>
  <c r="AX69" i="2" s="1"/>
  <c r="AY69" i="2" a="1"/>
  <c r="AY69" i="2" s="1"/>
  <c r="AR70" i="2"/>
  <c r="AS70" i="2"/>
  <c r="AT70" i="2" s="1" a="1"/>
  <c r="AT70" i="2" s="1"/>
  <c r="AW70" i="2" a="1"/>
  <c r="AW70" i="2" s="1"/>
  <c r="AX70" i="2" a="1"/>
  <c r="AX70" i="2" s="1"/>
  <c r="AY70" i="2" a="1"/>
  <c r="AY70" i="2" s="1"/>
  <c r="AR71" i="2"/>
  <c r="AS71" i="2"/>
  <c r="AT71" i="2" s="1" a="1"/>
  <c r="AT71" i="2" s="1"/>
  <c r="AW71" i="2" a="1"/>
  <c r="AW71" i="2" s="1"/>
  <c r="AX71" i="2" a="1"/>
  <c r="AX71" i="2" s="1"/>
  <c r="AY71" i="2" a="1"/>
  <c r="AY71" i="2" s="1"/>
  <c r="AR72" i="2"/>
  <c r="AS72" i="2"/>
  <c r="AT72" i="2" s="1" a="1"/>
  <c r="AT72" i="2" s="1"/>
  <c r="AW72" i="2" a="1"/>
  <c r="AW72" i="2" s="1"/>
  <c r="AX72" i="2" a="1"/>
  <c r="AX72" i="2" s="1"/>
  <c r="AY72" i="2" a="1"/>
  <c r="AY72" i="2" s="1"/>
  <c r="AR73" i="2"/>
  <c r="AS73" i="2"/>
  <c r="AT73" i="2" s="1" a="1"/>
  <c r="AT73" i="2" s="1"/>
  <c r="AW73" i="2" a="1"/>
  <c r="AW73" i="2" s="1"/>
  <c r="AX73" i="2" a="1"/>
  <c r="AX73" i="2" s="1"/>
  <c r="AY73" i="2" a="1"/>
  <c r="AY73" i="2" s="1"/>
  <c r="AR74" i="2"/>
  <c r="AS74" i="2"/>
  <c r="AT74" i="2" s="1" a="1"/>
  <c r="AT74" i="2" s="1"/>
  <c r="AW74" i="2" a="1"/>
  <c r="AW74" i="2" s="1"/>
  <c r="AX74" i="2" a="1"/>
  <c r="AX74" i="2" s="1"/>
  <c r="AY74" i="2" a="1"/>
  <c r="AY74" i="2" s="1"/>
  <c r="AR75" i="2"/>
  <c r="AS75" i="2"/>
  <c r="AT75" i="2" s="1" a="1"/>
  <c r="AT75" i="2" s="1"/>
  <c r="AW75" i="2" a="1"/>
  <c r="AW75" i="2" s="1"/>
  <c r="AX75" i="2" a="1"/>
  <c r="AX75" i="2" s="1"/>
  <c r="AY75" i="2" a="1"/>
  <c r="AY75" i="2" s="1"/>
  <c r="AR76" i="2"/>
  <c r="AS76" i="2"/>
  <c r="AT76" i="2" s="1" a="1"/>
  <c r="AT76" i="2" s="1"/>
  <c r="AW76" i="2" a="1"/>
  <c r="AW76" i="2" s="1"/>
  <c r="AX76" i="2" a="1"/>
  <c r="AX76" i="2" s="1"/>
  <c r="AY76" i="2" a="1"/>
  <c r="AY76" i="2" s="1"/>
  <c r="AR77" i="2"/>
  <c r="AS77" i="2"/>
  <c r="AT77" i="2" s="1" a="1"/>
  <c r="AT77" i="2" s="1"/>
  <c r="AW77" i="2" a="1"/>
  <c r="AW77" i="2" s="1"/>
  <c r="AX77" i="2" a="1"/>
  <c r="AX77" i="2" s="1"/>
  <c r="AY77" i="2" a="1"/>
  <c r="AY77" i="2" s="1"/>
  <c r="AR78" i="2"/>
  <c r="AS78" i="2"/>
  <c r="AT78" i="2" s="1" a="1"/>
  <c r="AT78" i="2" s="1"/>
  <c r="AW78" i="2" a="1"/>
  <c r="AW78" i="2" s="1"/>
  <c r="AX78" i="2" a="1"/>
  <c r="AX78" i="2" s="1"/>
  <c r="AY78" i="2" a="1"/>
  <c r="AY78" i="2" s="1"/>
  <c r="AR79" i="2"/>
  <c r="AS79" i="2"/>
  <c r="AT79" i="2" s="1" a="1"/>
  <c r="AT79" i="2" s="1"/>
  <c r="AW79" i="2" a="1"/>
  <c r="AW79" i="2" s="1"/>
  <c r="AX79" i="2" a="1"/>
  <c r="AX79" i="2" s="1"/>
  <c r="AY79" i="2" a="1"/>
  <c r="AY79" i="2" s="1"/>
  <c r="AR80" i="2"/>
  <c r="AS80" i="2"/>
  <c r="AT80" i="2" s="1" a="1"/>
  <c r="AT80" i="2" s="1"/>
  <c r="AW80" i="2" a="1"/>
  <c r="AW80" i="2" s="1"/>
  <c r="AX80" i="2" a="1"/>
  <c r="AX80" i="2" s="1"/>
  <c r="AY80" i="2" a="1"/>
  <c r="AY80" i="2" s="1"/>
  <c r="AR81" i="2"/>
  <c r="AS81" i="2"/>
  <c r="AT81" i="2" a="1"/>
  <c r="AT81" i="2" s="1"/>
  <c r="AW81" i="2" a="1"/>
  <c r="AW81" i="2" s="1"/>
  <c r="AX81" i="2" a="1"/>
  <c r="AX81" i="2" s="1"/>
  <c r="AY81" i="2" a="1"/>
  <c r="AY81" i="2" s="1"/>
  <c r="AR82" i="2"/>
  <c r="AS82" i="2"/>
  <c r="AT82" i="2" s="1" a="1"/>
  <c r="AT82" i="2" s="1"/>
  <c r="AW82" i="2" a="1"/>
  <c r="AW82" i="2" s="1"/>
  <c r="AX82" i="2" a="1"/>
  <c r="AX82" i="2" s="1"/>
  <c r="AY82" i="2" a="1"/>
  <c r="AY82" i="2" s="1"/>
  <c r="AR83" i="2"/>
  <c r="AS83" i="2"/>
  <c r="AT83" i="2" s="1" a="1"/>
  <c r="AT83" i="2" s="1"/>
  <c r="AW83" i="2" a="1"/>
  <c r="AW83" i="2" s="1"/>
  <c r="AX83" i="2" a="1"/>
  <c r="AX83" i="2" s="1"/>
  <c r="AY83" i="2" a="1"/>
  <c r="AY83" i="2" s="1"/>
  <c r="AR84" i="2"/>
  <c r="AS84" i="2"/>
  <c r="AT84" i="2" s="1" a="1"/>
  <c r="AT84" i="2" s="1"/>
  <c r="AW84" i="2" a="1"/>
  <c r="AW84" i="2" s="1"/>
  <c r="AX84" i="2" a="1"/>
  <c r="AX84" i="2" s="1"/>
  <c r="AY84" i="2" a="1"/>
  <c r="AY84" i="2" s="1"/>
  <c r="AR85" i="2"/>
  <c r="AS85" i="2"/>
  <c r="AT85" i="2" s="1" a="1"/>
  <c r="AT85" i="2" s="1"/>
  <c r="AW85" i="2" a="1"/>
  <c r="AW85" i="2" s="1"/>
  <c r="AX85" i="2" a="1"/>
  <c r="AX85" i="2" s="1"/>
  <c r="AY85" i="2" a="1"/>
  <c r="AY85" i="2" s="1"/>
  <c r="AR86" i="2"/>
  <c r="AS86" i="2"/>
  <c r="AT86" i="2" s="1" a="1"/>
  <c r="AT86" i="2" s="1"/>
  <c r="AW86" i="2" a="1"/>
  <c r="AW86" i="2" s="1"/>
  <c r="AX86" i="2" a="1"/>
  <c r="AX86" i="2" s="1"/>
  <c r="AY86" i="2" a="1"/>
  <c r="AY86" i="2" s="1"/>
  <c r="AR87" i="2"/>
  <c r="AS87" i="2"/>
  <c r="AT87" i="2" s="1" a="1"/>
  <c r="AT87" i="2" s="1"/>
  <c r="AW87" i="2" a="1"/>
  <c r="AW87" i="2" s="1"/>
  <c r="AX87" i="2" a="1"/>
  <c r="AX87" i="2" s="1"/>
  <c r="AY87" i="2" a="1"/>
  <c r="AY87" i="2" s="1"/>
  <c r="AR88" i="2"/>
  <c r="AS88" i="2"/>
  <c r="AT88" i="2" s="1" a="1"/>
  <c r="AT88" i="2" s="1"/>
  <c r="AW88" i="2" a="1"/>
  <c r="AW88" i="2" s="1"/>
  <c r="AX88" i="2" a="1"/>
  <c r="AX88" i="2" s="1"/>
  <c r="AY88" i="2" a="1"/>
  <c r="AY88" i="2"/>
  <c r="AR89" i="2"/>
  <c r="AS89" i="2"/>
  <c r="AT89" i="2" a="1"/>
  <c r="AT89" i="2"/>
  <c r="AW89" i="2" a="1"/>
  <c r="AW89" i="2" s="1"/>
  <c r="AX89" i="2" a="1"/>
  <c r="AX89" i="2" s="1"/>
  <c r="AY89" i="2" a="1"/>
  <c r="AY89" i="2" s="1"/>
  <c r="AR90" i="2"/>
  <c r="AS90" i="2"/>
  <c r="AT90" i="2" s="1" a="1"/>
  <c r="AT90" i="2" s="1"/>
  <c r="AU90" i="2" s="1"/>
  <c r="AV90" i="2" s="1"/>
  <c r="AW90" i="2" a="1"/>
  <c r="AW90" i="2" s="1"/>
  <c r="AX90" i="2" a="1"/>
  <c r="AX90" i="2" s="1"/>
  <c r="AY90" i="2" a="1"/>
  <c r="AY90" i="2" s="1"/>
  <c r="AR91" i="2"/>
  <c r="AS91" i="2"/>
  <c r="AT91" i="2" a="1"/>
  <c r="AT91" i="2" s="1"/>
  <c r="AW91" i="2" a="1"/>
  <c r="AW91" i="2" s="1"/>
  <c r="AX91" i="2" a="1"/>
  <c r="AX91" i="2" s="1"/>
  <c r="AY91" i="2" a="1"/>
  <c r="AY91" i="2" s="1"/>
  <c r="AR92" i="2"/>
  <c r="AS92" i="2"/>
  <c r="AT92" i="2" a="1"/>
  <c r="AT92" i="2" s="1"/>
  <c r="AW92" i="2" a="1"/>
  <c r="AW92" i="2" s="1"/>
  <c r="AX92" i="2" a="1"/>
  <c r="AX92" i="2" s="1"/>
  <c r="AY92" i="2" a="1"/>
  <c r="AY92" i="2" s="1"/>
  <c r="AR93" i="2"/>
  <c r="AS93" i="2"/>
  <c r="AT93" i="2" s="1" a="1"/>
  <c r="AT93" i="2" s="1"/>
  <c r="AW93" i="2" a="1"/>
  <c r="AW93" i="2" s="1"/>
  <c r="AX93" i="2" a="1"/>
  <c r="AX93" i="2" s="1"/>
  <c r="AY93" i="2" a="1"/>
  <c r="AY93" i="2" s="1"/>
  <c r="AR94" i="2"/>
  <c r="AS94" i="2"/>
  <c r="AT94" i="2" a="1"/>
  <c r="AT94" i="2" s="1"/>
  <c r="AW94" i="2" a="1"/>
  <c r="AW94" i="2" s="1"/>
  <c r="AX94" i="2" a="1"/>
  <c r="AX94" i="2" s="1"/>
  <c r="AY94" i="2" a="1"/>
  <c r="AY94" i="2" s="1"/>
  <c r="AR95" i="2"/>
  <c r="AS95" i="2"/>
  <c r="AT95" i="2" s="1" a="1"/>
  <c r="AT95" i="2" s="1"/>
  <c r="AW95" i="2" a="1"/>
  <c r="AW95" i="2" s="1"/>
  <c r="AX95" i="2" a="1"/>
  <c r="AX95" i="2" s="1"/>
  <c r="AY95" i="2" a="1"/>
  <c r="AY95" i="2" s="1"/>
  <c r="AR96" i="2"/>
  <c r="AS96" i="2"/>
  <c r="AT96" i="2" s="1" a="1"/>
  <c r="AT96" i="2" s="1"/>
  <c r="AW96" i="2" a="1"/>
  <c r="AW96" i="2" s="1"/>
  <c r="AX96" i="2" a="1"/>
  <c r="AX96" i="2" s="1"/>
  <c r="AY96" i="2" a="1"/>
  <c r="AY96" i="2" s="1"/>
  <c r="AR97" i="2"/>
  <c r="AS97" i="2"/>
  <c r="AT97" i="2" s="1" a="1"/>
  <c r="AT97" i="2" s="1"/>
  <c r="AW97" i="2" a="1"/>
  <c r="AW97" i="2" s="1"/>
  <c r="AX97" i="2" a="1"/>
  <c r="AX97" i="2" s="1"/>
  <c r="AY97" i="2" a="1"/>
  <c r="AY97" i="2" s="1"/>
  <c r="AR98" i="2"/>
  <c r="AS98" i="2"/>
  <c r="AT98" i="2" s="1" a="1"/>
  <c r="AT98" i="2" s="1"/>
  <c r="AU98" i="2" s="1"/>
  <c r="AV98" i="2" s="1"/>
  <c r="AW98" i="2" a="1"/>
  <c r="AW98" i="2" s="1"/>
  <c r="AX98" i="2" a="1"/>
  <c r="AX98" i="2" s="1"/>
  <c r="AY98" i="2" a="1"/>
  <c r="AY98" i="2" s="1"/>
  <c r="AR99" i="2"/>
  <c r="AS99" i="2"/>
  <c r="AT99" i="2" s="1" a="1"/>
  <c r="AT99" i="2" s="1"/>
  <c r="AW99" i="2" a="1"/>
  <c r="AW99" i="2" s="1"/>
  <c r="AX99" i="2" a="1"/>
  <c r="AX99" i="2" s="1"/>
  <c r="AY99" i="2" a="1"/>
  <c r="AY99" i="2" s="1"/>
  <c r="AR100" i="2"/>
  <c r="AS100" i="2"/>
  <c r="AT100" i="2" s="1" a="1"/>
  <c r="AT100" i="2" s="1"/>
  <c r="AW100" i="2" a="1"/>
  <c r="AW100" i="2" s="1"/>
  <c r="AX100" i="2" a="1"/>
  <c r="AX100" i="2" s="1"/>
  <c r="AY100" i="2" a="1"/>
  <c r="AY100" i="2" s="1"/>
  <c r="AR101" i="2"/>
  <c r="AS101" i="2"/>
  <c r="AT101" i="2" s="1" a="1"/>
  <c r="AT101" i="2" s="1"/>
  <c r="AW101" i="2" a="1"/>
  <c r="AW101" i="2" s="1"/>
  <c r="AX101" i="2" a="1"/>
  <c r="AX101" i="2" s="1"/>
  <c r="AY101" i="2" a="1"/>
  <c r="AY101" i="2" s="1"/>
  <c r="AR102" i="2"/>
  <c r="AS102" i="2"/>
  <c r="AT102" i="2" s="1" a="1"/>
  <c r="AT102" i="2" s="1"/>
  <c r="AU102" i="2" s="1"/>
  <c r="AV102" i="2" s="1"/>
  <c r="AW102" i="2" a="1"/>
  <c r="AW102" i="2" s="1"/>
  <c r="AX102" i="2" a="1"/>
  <c r="AX102" i="2" s="1"/>
  <c r="AY102" i="2" a="1"/>
  <c r="AY102" i="2" s="1"/>
  <c r="AR103" i="2"/>
  <c r="AS103" i="2"/>
  <c r="AT103" i="2" s="1" a="1"/>
  <c r="AT103" i="2" s="1"/>
  <c r="AW103" i="2" a="1"/>
  <c r="AW103" i="2" s="1"/>
  <c r="AX103" i="2" a="1"/>
  <c r="AX103" i="2" s="1"/>
  <c r="AY103" i="2" a="1"/>
  <c r="AY103" i="2" s="1"/>
  <c r="AR104" i="2"/>
  <c r="AS104" i="2"/>
  <c r="AT104" i="2" s="1" a="1"/>
  <c r="AT104" i="2" s="1"/>
  <c r="AW104" i="2" a="1"/>
  <c r="AW104" i="2" s="1"/>
  <c r="AX104" i="2" a="1"/>
  <c r="AX104" i="2" s="1"/>
  <c r="AY104" i="2" a="1"/>
  <c r="AY104" i="2" s="1"/>
  <c r="AR105" i="2"/>
  <c r="AS105" i="2"/>
  <c r="AT105" i="2" a="1"/>
  <c r="AT105" i="2" s="1"/>
  <c r="AW105" i="2" a="1"/>
  <c r="AW105" i="2" s="1"/>
  <c r="AX105" i="2" a="1"/>
  <c r="AX105" i="2" s="1"/>
  <c r="AY105" i="2" a="1"/>
  <c r="AY105" i="2" s="1"/>
  <c r="AR106" i="2"/>
  <c r="AS106" i="2"/>
  <c r="AT106" i="2" s="1" a="1"/>
  <c r="AT106" i="2" s="1"/>
  <c r="AW106" i="2" a="1"/>
  <c r="AW106" i="2" s="1"/>
  <c r="AX106" i="2" a="1"/>
  <c r="AX106" i="2" s="1"/>
  <c r="AY106" i="2" a="1"/>
  <c r="AY106" i="2" s="1"/>
  <c r="AR107" i="2"/>
  <c r="AS107" i="2"/>
  <c r="AT107" i="2" s="1" a="1"/>
  <c r="AT107" i="2" s="1"/>
  <c r="AU107" i="2" s="1"/>
  <c r="AV107" i="2" s="1"/>
  <c r="AW107" i="2" a="1"/>
  <c r="AW107" i="2" s="1"/>
  <c r="AX107" i="2" a="1"/>
  <c r="AX107" i="2" s="1"/>
  <c r="AY107" i="2" a="1"/>
  <c r="AY107" i="2" s="1"/>
  <c r="AR108" i="2"/>
  <c r="AS108" i="2"/>
  <c r="AT108" i="2" s="1" a="1"/>
  <c r="AT108" i="2" s="1"/>
  <c r="AW108" i="2" a="1"/>
  <c r="AW108" i="2" s="1"/>
  <c r="AX108" i="2" a="1"/>
  <c r="AX108" i="2" s="1"/>
  <c r="AY108" i="2" a="1"/>
  <c r="AY108" i="2" s="1"/>
  <c r="AR109" i="2"/>
  <c r="AS109" i="2"/>
  <c r="AT109" i="2" s="1" a="1"/>
  <c r="AT109" i="2" s="1"/>
  <c r="AU109" i="2" s="1"/>
  <c r="AV109" i="2" s="1"/>
  <c r="AW109" i="2" a="1"/>
  <c r="AW109" i="2" s="1"/>
  <c r="AX109" i="2" a="1"/>
  <c r="AX109" i="2" s="1"/>
  <c r="AY109" i="2" a="1"/>
  <c r="AY109" i="2" s="1"/>
  <c r="AR110" i="2"/>
  <c r="AS110" i="2"/>
  <c r="AT110" i="2" a="1"/>
  <c r="AT110" i="2" s="1"/>
  <c r="AW110" i="2" a="1"/>
  <c r="AW110" i="2" s="1"/>
  <c r="AX110" i="2" a="1"/>
  <c r="AX110" i="2" s="1"/>
  <c r="AY110" i="2" a="1"/>
  <c r="AY110" i="2" s="1"/>
  <c r="AR111" i="2"/>
  <c r="AS111" i="2"/>
  <c r="AW111" i="2" a="1"/>
  <c r="AW111" i="2" s="1"/>
  <c r="AX111" i="2" a="1"/>
  <c r="AX111" i="2" s="1"/>
  <c r="AY111" i="2" a="1"/>
  <c r="AY111" i="2" s="1"/>
  <c r="AR112" i="2"/>
  <c r="AS112" i="2"/>
  <c r="AT112" i="2" a="1"/>
  <c r="AT112" i="2" s="1"/>
  <c r="AW112" i="2" a="1"/>
  <c r="AW112" i="2" s="1"/>
  <c r="AX112" i="2" a="1"/>
  <c r="AX112" i="2" s="1"/>
  <c r="AY112" i="2" a="1"/>
  <c r="AY112" i="2" s="1"/>
  <c r="AR113" i="2"/>
  <c r="AS113" i="2"/>
  <c r="AT113" i="2" s="1" a="1"/>
  <c r="AT113" i="2" s="1"/>
  <c r="AW113" i="2" a="1"/>
  <c r="AW113" i="2" s="1"/>
  <c r="AX113" i="2" a="1"/>
  <c r="AX113" i="2" s="1"/>
  <c r="AY113" i="2" a="1"/>
  <c r="AY113" i="2" s="1"/>
  <c r="AR114" i="2"/>
  <c r="AS114" i="2"/>
  <c r="AT114" i="2" a="1"/>
  <c r="AT114" i="2" s="1"/>
  <c r="AW114" i="2" a="1"/>
  <c r="AW114" i="2" s="1"/>
  <c r="AX114" i="2" a="1"/>
  <c r="AX114" i="2" s="1"/>
  <c r="AY114" i="2" a="1"/>
  <c r="AY114" i="2" s="1"/>
  <c r="AR115" i="2"/>
  <c r="AS115" i="2"/>
  <c r="AT115" i="2" s="1" a="1"/>
  <c r="AT115" i="2" s="1"/>
  <c r="AW115" i="2" a="1"/>
  <c r="AW115" i="2" s="1"/>
  <c r="AX115" i="2" a="1"/>
  <c r="AX115" i="2" s="1"/>
  <c r="AY115" i="2" a="1"/>
  <c r="AY115" i="2" s="1"/>
  <c r="AR116" i="2"/>
  <c r="AS116" i="2"/>
  <c r="AT116" i="2" s="1" a="1"/>
  <c r="AT116" i="2" s="1"/>
  <c r="AW116" i="2" a="1"/>
  <c r="AW116" i="2" s="1"/>
  <c r="AX116" i="2" a="1"/>
  <c r="AX116" i="2" s="1"/>
  <c r="AY116" i="2" a="1"/>
  <c r="AY116" i="2" s="1"/>
  <c r="AR117" i="2"/>
  <c r="AS117" i="2"/>
  <c r="AT117" i="2" a="1"/>
  <c r="AT117" i="2" s="1"/>
  <c r="AW117" i="2" a="1"/>
  <c r="AW117" i="2" s="1"/>
  <c r="AX117" i="2" a="1"/>
  <c r="AX117" i="2" s="1"/>
  <c r="AY117" i="2" a="1"/>
  <c r="AY117" i="2" s="1"/>
  <c r="AR118" i="2"/>
  <c r="AS118" i="2"/>
  <c r="AT118" i="2" s="1" a="1"/>
  <c r="AT118" i="2" s="1"/>
  <c r="AW118" i="2" a="1"/>
  <c r="AW118" i="2" s="1"/>
  <c r="AX118" i="2" a="1"/>
  <c r="AX118" i="2" s="1"/>
  <c r="AY118" i="2" a="1"/>
  <c r="AY118" i="2" s="1"/>
  <c r="AR119" i="2"/>
  <c r="AS119" i="2"/>
  <c r="AT119" i="2" s="1" a="1"/>
  <c r="AT119" i="2" s="1"/>
  <c r="AW119" i="2" a="1"/>
  <c r="AW119" i="2" s="1"/>
  <c r="AX119" i="2" a="1"/>
  <c r="AX119" i="2" s="1"/>
  <c r="AY119" i="2" a="1"/>
  <c r="AY119" i="2" s="1"/>
  <c r="AR120" i="2"/>
  <c r="AS120" i="2"/>
  <c r="AT120" i="2" s="1" a="1"/>
  <c r="AT120" i="2" s="1"/>
  <c r="AW120" i="2" a="1"/>
  <c r="AW120" i="2" s="1"/>
  <c r="AX120" i="2" a="1"/>
  <c r="AX120" i="2" s="1"/>
  <c r="AY120" i="2" a="1"/>
  <c r="AY120" i="2" s="1"/>
  <c r="AR121" i="2"/>
  <c r="AS121" i="2"/>
  <c r="AT121" i="2" s="1" a="1"/>
  <c r="AT121" i="2" s="1"/>
  <c r="AW121" i="2" a="1"/>
  <c r="AW121" i="2" s="1"/>
  <c r="AX121" i="2" a="1"/>
  <c r="AX121" i="2" s="1"/>
  <c r="AY121" i="2" a="1"/>
  <c r="AY121" i="2" s="1"/>
  <c r="AR122" i="2"/>
  <c r="AS122" i="2"/>
  <c r="AT122" i="2" s="1" a="1"/>
  <c r="AT122" i="2" s="1"/>
  <c r="AW122" i="2" a="1"/>
  <c r="AW122" i="2" s="1"/>
  <c r="AX122" i="2" a="1"/>
  <c r="AX122" i="2" s="1"/>
  <c r="AY122" i="2" a="1"/>
  <c r="AY122" i="2" s="1"/>
  <c r="AR123" i="2"/>
  <c r="AS123" i="2"/>
  <c r="AT123" i="2" s="1" a="1"/>
  <c r="AT123" i="2" s="1"/>
  <c r="AW123" i="2" a="1"/>
  <c r="AW123" i="2" s="1"/>
  <c r="AX123" i="2" a="1"/>
  <c r="AX123" i="2" s="1"/>
  <c r="AY123" i="2" a="1"/>
  <c r="AY123" i="2" s="1"/>
  <c r="AR124" i="2"/>
  <c r="AS124" i="2"/>
  <c r="AT124" i="2" s="1" a="1"/>
  <c r="AT124" i="2" s="1"/>
  <c r="AW124" i="2" a="1"/>
  <c r="AW124" i="2" s="1"/>
  <c r="AX124" i="2" a="1"/>
  <c r="AX124" i="2" s="1"/>
  <c r="AY124" i="2" a="1"/>
  <c r="AY124" i="2" s="1"/>
  <c r="AR125" i="2"/>
  <c r="AS125" i="2"/>
  <c r="AT125" i="2" a="1"/>
  <c r="AT125" i="2" s="1"/>
  <c r="AW125" i="2" a="1"/>
  <c r="AW125" i="2" s="1"/>
  <c r="AX125" i="2" a="1"/>
  <c r="AX125" i="2" s="1"/>
  <c r="AY125" i="2" a="1"/>
  <c r="AY125" i="2" s="1"/>
  <c r="AR126" i="2"/>
  <c r="AS126" i="2"/>
  <c r="AT126" i="2" s="1" a="1"/>
  <c r="AT126" i="2" s="1"/>
  <c r="AW126" i="2" a="1"/>
  <c r="AW126" i="2" s="1"/>
  <c r="AX126" i="2" a="1"/>
  <c r="AX126" i="2" s="1"/>
  <c r="AY126" i="2" a="1"/>
  <c r="AY126" i="2" s="1"/>
  <c r="AR127" i="2"/>
  <c r="AS127" i="2"/>
  <c r="AT127" i="2" a="1"/>
  <c r="AT127" i="2" s="1"/>
  <c r="AW127" i="2" a="1"/>
  <c r="AW127" i="2" s="1"/>
  <c r="AX127" i="2" a="1"/>
  <c r="AX127" i="2" s="1"/>
  <c r="AY127" i="2" a="1"/>
  <c r="AY127" i="2" s="1"/>
  <c r="AR128" i="2"/>
  <c r="AS128" i="2"/>
  <c r="AT128" i="2" s="1" a="1"/>
  <c r="AT128" i="2" s="1"/>
  <c r="AW128" i="2" a="1"/>
  <c r="AW128" i="2" s="1"/>
  <c r="AX128" i="2" a="1"/>
  <c r="AX128" i="2" s="1"/>
  <c r="AY128" i="2" a="1"/>
  <c r="AY128" i="2" s="1"/>
  <c r="AR129" i="2"/>
  <c r="AS129" i="2"/>
  <c r="AT129" i="2" s="1" a="1"/>
  <c r="AT129" i="2" s="1"/>
  <c r="AW129" i="2" a="1"/>
  <c r="AW129" i="2" s="1"/>
  <c r="AX129" i="2" a="1"/>
  <c r="AX129" i="2" s="1"/>
  <c r="AY129" i="2" a="1"/>
  <c r="AY129" i="2" s="1"/>
  <c r="AR130" i="2"/>
  <c r="AS130" i="2"/>
  <c r="AT130" i="2" s="1" a="1"/>
  <c r="AT130" i="2" s="1"/>
  <c r="AW130" i="2" a="1"/>
  <c r="AW130" i="2" s="1"/>
  <c r="AX130" i="2" a="1"/>
  <c r="AX130" i="2" s="1"/>
  <c r="AY130" i="2" a="1"/>
  <c r="AY130" i="2" s="1"/>
  <c r="AR131" i="2"/>
  <c r="AS131" i="2"/>
  <c r="AT131" i="2" s="1" a="1"/>
  <c r="AT131" i="2" s="1"/>
  <c r="AW131" i="2" a="1"/>
  <c r="AW131" i="2" s="1"/>
  <c r="AX131" i="2" a="1"/>
  <c r="AX131" i="2" s="1"/>
  <c r="AY131" i="2" a="1"/>
  <c r="AY131" i="2" s="1"/>
  <c r="AR132" i="2"/>
  <c r="AS132" i="2"/>
  <c r="AT132" i="2" s="1" a="1"/>
  <c r="AT132" i="2" s="1"/>
  <c r="AW132" i="2" a="1"/>
  <c r="AW132" i="2" s="1"/>
  <c r="AX132" i="2" a="1"/>
  <c r="AX132" i="2" s="1"/>
  <c r="AY132" i="2" a="1"/>
  <c r="AY132" i="2" s="1"/>
  <c r="AR133" i="2"/>
  <c r="AS133" i="2"/>
  <c r="AT133" i="2" s="1" a="1"/>
  <c r="AT133" i="2" s="1"/>
  <c r="AW133" i="2" a="1"/>
  <c r="AW133" i="2" s="1"/>
  <c r="AX133" i="2" a="1"/>
  <c r="AX133" i="2" s="1"/>
  <c r="AY133" i="2" a="1"/>
  <c r="AY133" i="2" s="1"/>
  <c r="AR134" i="2"/>
  <c r="AS134" i="2"/>
  <c r="AT134" i="2" s="1" a="1"/>
  <c r="AT134" i="2" s="1"/>
  <c r="AU134" i="2" s="1"/>
  <c r="AV134" i="2" s="1"/>
  <c r="AW134" i="2" a="1"/>
  <c r="AW134" i="2" s="1"/>
  <c r="AX134" i="2" a="1"/>
  <c r="AX134" i="2" s="1"/>
  <c r="AY134" i="2" a="1"/>
  <c r="AY134" i="2" s="1"/>
  <c r="AR135" i="2"/>
  <c r="AS135" i="2"/>
  <c r="AT135" i="2" a="1"/>
  <c r="AT135" i="2" s="1"/>
  <c r="AW135" i="2" a="1"/>
  <c r="AW135" i="2" s="1"/>
  <c r="AX135" i="2" a="1"/>
  <c r="AX135" i="2" s="1"/>
  <c r="AY135" i="2" a="1"/>
  <c r="AY135" i="2" s="1"/>
  <c r="AR136" i="2"/>
  <c r="AS136" i="2"/>
  <c r="AT136" i="2" a="1"/>
  <c r="AT136" i="2" s="1"/>
  <c r="AW136" i="2" a="1"/>
  <c r="AW136" i="2" s="1"/>
  <c r="AX136" i="2" a="1"/>
  <c r="AX136" i="2" s="1"/>
  <c r="AY136" i="2" a="1"/>
  <c r="AY136" i="2" s="1"/>
  <c r="AR137" i="2"/>
  <c r="AS137" i="2"/>
  <c r="AT137" i="2" s="1" a="1"/>
  <c r="AT137" i="2" s="1"/>
  <c r="AW137" i="2" a="1"/>
  <c r="AW137" i="2" s="1"/>
  <c r="AX137" i="2" a="1"/>
  <c r="AX137" i="2" s="1"/>
  <c r="AY137" i="2" a="1"/>
  <c r="AY137" i="2" s="1"/>
  <c r="AR138" i="2"/>
  <c r="AS138" i="2"/>
  <c r="AT138" i="2" a="1"/>
  <c r="AT138" i="2" s="1"/>
  <c r="AW138" i="2" a="1"/>
  <c r="AW138" i="2" s="1"/>
  <c r="AX138" i="2" a="1"/>
  <c r="AX138" i="2" s="1"/>
  <c r="AY138" i="2" a="1"/>
  <c r="AY138" i="2" s="1"/>
  <c r="AR139" i="2"/>
  <c r="AS139" i="2"/>
  <c r="AT139" i="2" s="1" a="1"/>
  <c r="AT139" i="2" s="1"/>
  <c r="AW139" i="2" a="1"/>
  <c r="AW139" i="2" s="1"/>
  <c r="AX139" i="2" a="1"/>
  <c r="AX139" i="2" s="1"/>
  <c r="AY139" i="2" a="1"/>
  <c r="AY139" i="2" s="1"/>
  <c r="AR140" i="2"/>
  <c r="AS140" i="2"/>
  <c r="AT140" i="2" a="1"/>
  <c r="AT140" i="2" s="1"/>
  <c r="AU140" i="2" s="1"/>
  <c r="AV140" i="2" s="1"/>
  <c r="AW140" i="2" a="1"/>
  <c r="AW140" i="2" s="1"/>
  <c r="AX140" i="2" a="1"/>
  <c r="AX140" i="2" s="1"/>
  <c r="AY140" i="2" a="1"/>
  <c r="AY140" i="2" s="1"/>
  <c r="AR141" i="2"/>
  <c r="AS141" i="2"/>
  <c r="AT141" i="2" a="1"/>
  <c r="AT141" i="2" s="1"/>
  <c r="AW141" i="2" a="1"/>
  <c r="AW141" i="2" s="1"/>
  <c r="AX141" i="2" a="1"/>
  <c r="AX141" i="2" s="1"/>
  <c r="AY141" i="2" a="1"/>
  <c r="AY141" i="2" s="1"/>
  <c r="AR142" i="2"/>
  <c r="AS142" i="2"/>
  <c r="AT142" i="2" s="1" a="1"/>
  <c r="AT142" i="2" s="1"/>
  <c r="AW142" i="2" a="1"/>
  <c r="AW142" i="2" s="1"/>
  <c r="AX142" i="2" a="1"/>
  <c r="AX142" i="2" s="1"/>
  <c r="AY142" i="2" a="1"/>
  <c r="AY142" i="2" s="1"/>
  <c r="AR143" i="2"/>
  <c r="AS143" i="2"/>
  <c r="AT143" i="2" s="1" a="1"/>
  <c r="AT143" i="2" s="1"/>
  <c r="AW143" i="2" a="1"/>
  <c r="AW143" i="2" s="1"/>
  <c r="AX143" i="2" a="1"/>
  <c r="AX143" i="2" s="1"/>
  <c r="AY143" i="2" a="1"/>
  <c r="AY143" i="2" s="1"/>
  <c r="AR144" i="2"/>
  <c r="AS144" i="2"/>
  <c r="AT144" i="2" s="1" a="1"/>
  <c r="AT144" i="2" s="1"/>
  <c r="AW144" i="2" a="1"/>
  <c r="AW144" i="2" s="1"/>
  <c r="AX144" i="2" a="1"/>
  <c r="AX144" i="2" s="1"/>
  <c r="AY144" i="2" a="1"/>
  <c r="AY144" i="2" s="1"/>
  <c r="AR145" i="2"/>
  <c r="AS145" i="2"/>
  <c r="AT145" i="2" s="1" a="1"/>
  <c r="AT145" i="2" s="1"/>
  <c r="AW145" i="2" a="1"/>
  <c r="AW145" i="2" s="1"/>
  <c r="AX145" i="2" a="1"/>
  <c r="AX145" i="2"/>
  <c r="AY145" i="2" a="1"/>
  <c r="AY145" i="2" s="1"/>
  <c r="AR146" i="2"/>
  <c r="AS146" i="2"/>
  <c r="AT146" i="2" s="1" a="1"/>
  <c r="AT146" i="2" s="1"/>
  <c r="AW146" i="2" a="1"/>
  <c r="AW146" i="2" s="1"/>
  <c r="AX146" i="2" a="1"/>
  <c r="AX146" i="2" s="1"/>
  <c r="AY146" i="2" a="1"/>
  <c r="AY146" i="2" s="1"/>
  <c r="AR147" i="2"/>
  <c r="AS147" i="2"/>
  <c r="AT147" i="2" s="1" a="1"/>
  <c r="AT147" i="2" s="1"/>
  <c r="AW147" i="2" a="1"/>
  <c r="AW147" i="2" s="1"/>
  <c r="AX147" i="2" a="1"/>
  <c r="AX147" i="2" s="1"/>
  <c r="AY147" i="2" a="1"/>
  <c r="AY147" i="2" s="1"/>
  <c r="AR148" i="2"/>
  <c r="AS148" i="2"/>
  <c r="AT148" i="2" a="1"/>
  <c r="AT148" i="2" s="1"/>
  <c r="AW148" i="2" a="1"/>
  <c r="AW148" i="2" s="1"/>
  <c r="AX148" i="2" a="1"/>
  <c r="AX148" i="2" s="1"/>
  <c r="AY148" i="2" a="1"/>
  <c r="AY148" i="2" s="1"/>
  <c r="AR149" i="2"/>
  <c r="AS149" i="2"/>
  <c r="AT149" i="2" s="1" a="1"/>
  <c r="AT149" i="2" s="1"/>
  <c r="AW149" i="2" a="1"/>
  <c r="AW149" i="2" s="1"/>
  <c r="AX149" i="2" a="1"/>
  <c r="AX149" i="2" s="1"/>
  <c r="AY149" i="2" a="1"/>
  <c r="AY149" i="2" s="1"/>
  <c r="AR150" i="2"/>
  <c r="AS150" i="2"/>
  <c r="AT150" i="2" s="1" a="1"/>
  <c r="AT150" i="2" s="1"/>
  <c r="AW150" i="2" a="1"/>
  <c r="AW150" i="2" s="1"/>
  <c r="AX150" i="2" a="1"/>
  <c r="AX150" i="2" s="1"/>
  <c r="AY150" i="2" a="1"/>
  <c r="AY150" i="2" s="1"/>
  <c r="AR151" i="2"/>
  <c r="AS151" i="2"/>
  <c r="AT151" i="2" s="1" a="1"/>
  <c r="AT151" i="2" s="1"/>
  <c r="AW151" i="2" a="1"/>
  <c r="AW151" i="2" s="1"/>
  <c r="AX151" i="2" a="1"/>
  <c r="AX151" i="2" s="1"/>
  <c r="AY151" i="2" a="1"/>
  <c r="AY151" i="2" s="1"/>
  <c r="AR152" i="2"/>
  <c r="AS152" i="2"/>
  <c r="AT152" i="2" s="1" a="1"/>
  <c r="AT152" i="2" s="1"/>
  <c r="AW152" i="2" a="1"/>
  <c r="AW152" i="2" s="1"/>
  <c r="AX152" i="2" a="1"/>
  <c r="AX152" i="2" s="1"/>
  <c r="AY152" i="2" a="1"/>
  <c r="AY152" i="2" s="1"/>
  <c r="AR153" i="2"/>
  <c r="AS153" i="2"/>
  <c r="AT153" i="2" s="1" a="1"/>
  <c r="AT153" i="2" s="1"/>
  <c r="AW153" i="2" a="1"/>
  <c r="AW153" i="2" s="1"/>
  <c r="AX153" i="2" a="1"/>
  <c r="AX153" i="2" s="1"/>
  <c r="AY153" i="2" a="1"/>
  <c r="AY153" i="2" s="1"/>
  <c r="AR154" i="2"/>
  <c r="AS154" i="2"/>
  <c r="AT154" i="2" s="1" a="1"/>
  <c r="AT154" i="2" s="1"/>
  <c r="AW154" i="2" a="1"/>
  <c r="AW154" i="2" s="1"/>
  <c r="AX154" i="2" a="1"/>
  <c r="AX154" i="2" s="1"/>
  <c r="AY154" i="2" a="1"/>
  <c r="AY154" i="2" s="1"/>
  <c r="AR155" i="2"/>
  <c r="AS155" i="2"/>
  <c r="AT155" i="2" s="1" a="1"/>
  <c r="AT155" i="2" s="1"/>
  <c r="AW155" i="2" a="1"/>
  <c r="AW155" i="2" s="1"/>
  <c r="AX155" i="2" a="1"/>
  <c r="AX155" i="2" s="1"/>
  <c r="AY155" i="2" a="1"/>
  <c r="AY155" i="2" s="1"/>
  <c r="AR156" i="2"/>
  <c r="AS156" i="2"/>
  <c r="AT156" i="2" s="1" a="1"/>
  <c r="AT156" i="2" s="1"/>
  <c r="AW156" i="2" a="1"/>
  <c r="AW156" i="2" s="1"/>
  <c r="AX156" i="2" a="1"/>
  <c r="AX156" i="2" s="1"/>
  <c r="AY156" i="2" a="1"/>
  <c r="AY156" i="2" s="1"/>
  <c r="AR157" i="2"/>
  <c r="AS157" i="2"/>
  <c r="AT157" i="2" s="1" a="1"/>
  <c r="AT157" i="2" s="1"/>
  <c r="AW157" i="2" a="1"/>
  <c r="AW157" i="2" s="1"/>
  <c r="AX157" i="2" a="1"/>
  <c r="AX157" i="2" s="1"/>
  <c r="AY157" i="2" a="1"/>
  <c r="AY157" i="2" s="1"/>
  <c r="AR158" i="2"/>
  <c r="AS158" i="2"/>
  <c r="AT158" i="2" s="1" a="1"/>
  <c r="AT158" i="2" s="1"/>
  <c r="AW158" i="2" a="1"/>
  <c r="AW158" i="2" s="1"/>
  <c r="AX158" i="2" a="1"/>
  <c r="AX158" i="2" s="1"/>
  <c r="AY158" i="2" a="1"/>
  <c r="AY158" i="2" s="1"/>
  <c r="AR159" i="2"/>
  <c r="AS159" i="2"/>
  <c r="AT159" i="2" s="1" a="1"/>
  <c r="AT159" i="2" s="1"/>
  <c r="AW159" i="2" a="1"/>
  <c r="AW159" i="2" s="1"/>
  <c r="AX159" i="2" a="1"/>
  <c r="AX159" i="2" s="1"/>
  <c r="AY159" i="2" a="1"/>
  <c r="AY159" i="2" s="1"/>
  <c r="AR160" i="2"/>
  <c r="AS160" i="2"/>
  <c r="AT160" i="2" s="1" a="1"/>
  <c r="AT160" i="2" s="1"/>
  <c r="AW160" i="2" a="1"/>
  <c r="AW160" i="2" s="1"/>
  <c r="AX160" i="2" a="1"/>
  <c r="AX160" i="2" s="1"/>
  <c r="AY160" i="2" a="1"/>
  <c r="AY160" i="2" s="1"/>
  <c r="AR161" i="2"/>
  <c r="AS161" i="2"/>
  <c r="AT161" i="2" a="1"/>
  <c r="AT161" i="2" s="1"/>
  <c r="AW161" i="2" a="1"/>
  <c r="AW161" i="2" s="1"/>
  <c r="AX161" i="2" a="1"/>
  <c r="AX161" i="2" s="1"/>
  <c r="AY161" i="2" a="1"/>
  <c r="AY161" i="2" s="1"/>
  <c r="AR162" i="2"/>
  <c r="AS162" i="2"/>
  <c r="AT162" i="2" a="1"/>
  <c r="AT162" i="2" s="1"/>
  <c r="AW162" i="2" a="1"/>
  <c r="AW162" i="2" s="1"/>
  <c r="AX162" i="2" a="1"/>
  <c r="AX162" i="2" s="1"/>
  <c r="AY162" i="2" a="1"/>
  <c r="AY162" i="2" s="1"/>
  <c r="AR163" i="2"/>
  <c r="AS163" i="2"/>
  <c r="AT163" i="2" a="1"/>
  <c r="AT163" i="2" s="1"/>
  <c r="AU163" i="2" s="1"/>
  <c r="AV163" i="2" s="1"/>
  <c r="AW163" i="2" a="1"/>
  <c r="AW163" i="2" s="1"/>
  <c r="AX163" i="2" a="1"/>
  <c r="AX163" i="2" s="1"/>
  <c r="AY163" i="2" a="1"/>
  <c r="AY163" i="2" s="1"/>
  <c r="AR164" i="2"/>
  <c r="AS164" i="2"/>
  <c r="AT164" i="2" a="1"/>
  <c r="AT164" i="2" s="1"/>
  <c r="AW164" i="2" a="1"/>
  <c r="AW164" i="2" s="1"/>
  <c r="AX164" i="2" a="1"/>
  <c r="AX164" i="2" s="1"/>
  <c r="AY164" i="2" a="1"/>
  <c r="AY164" i="2" s="1"/>
  <c r="AR165" i="2"/>
  <c r="AS165" i="2"/>
  <c r="AT165" i="2" a="1"/>
  <c r="AT165" i="2" s="1"/>
  <c r="AU165" i="2" s="1"/>
  <c r="AV165" i="2" s="1"/>
  <c r="AW165" i="2" a="1"/>
  <c r="AW165" i="2" s="1"/>
  <c r="AX165" i="2" a="1"/>
  <c r="AX165" i="2" s="1"/>
  <c r="AY165" i="2" a="1"/>
  <c r="AY165" i="2" s="1"/>
  <c r="AR166" i="2"/>
  <c r="AS166" i="2"/>
  <c r="AT166" i="2" a="1"/>
  <c r="AT166" i="2" s="1"/>
  <c r="AW166" i="2" a="1"/>
  <c r="AW166" i="2" s="1"/>
  <c r="AX166" i="2" a="1"/>
  <c r="AX166" i="2" s="1"/>
  <c r="AY166" i="2" a="1"/>
  <c r="AY166" i="2" s="1"/>
  <c r="AR167" i="2"/>
  <c r="AS167" i="2"/>
  <c r="AT167" i="2" a="1"/>
  <c r="AT167" i="2" s="1"/>
  <c r="AU167" i="2" s="1"/>
  <c r="AV167" i="2" s="1"/>
  <c r="AW167" i="2" a="1"/>
  <c r="AW167" i="2" s="1"/>
  <c r="AX167" i="2" a="1"/>
  <c r="AX167" i="2" s="1"/>
  <c r="AY167" i="2" a="1"/>
  <c r="AY167" i="2" s="1"/>
  <c r="AR168" i="2"/>
  <c r="AS168" i="2"/>
  <c r="AT168" i="2" a="1"/>
  <c r="AT168" i="2" s="1"/>
  <c r="AW168" i="2" a="1"/>
  <c r="AW168" i="2" s="1"/>
  <c r="AX168" i="2" a="1"/>
  <c r="AX168" i="2" s="1"/>
  <c r="AY168" i="2" a="1"/>
  <c r="AY168" i="2" s="1"/>
  <c r="AR169" i="2"/>
  <c r="AS169" i="2"/>
  <c r="AT169" i="2" s="1" a="1"/>
  <c r="AT169" i="2" s="1"/>
  <c r="AW169" i="2" a="1"/>
  <c r="AW169" i="2" s="1"/>
  <c r="AX169" i="2" a="1"/>
  <c r="AX169" i="2" s="1"/>
  <c r="AY169" i="2" a="1"/>
  <c r="AY169" i="2" s="1"/>
  <c r="AR170" i="2"/>
  <c r="AS170" i="2"/>
  <c r="AT170" i="2" a="1"/>
  <c r="AT170" i="2" s="1"/>
  <c r="AW170" i="2" a="1"/>
  <c r="AW170" i="2" s="1"/>
  <c r="AX170" i="2" a="1"/>
  <c r="AX170" i="2" s="1"/>
  <c r="AY170" i="2" a="1"/>
  <c r="AY170" i="2" s="1"/>
  <c r="AR171" i="2"/>
  <c r="AS171" i="2"/>
  <c r="AT171" i="2" s="1" a="1"/>
  <c r="AT171" i="2" s="1"/>
  <c r="AW171" i="2" a="1"/>
  <c r="AW171" i="2" s="1"/>
  <c r="AX171" i="2" a="1"/>
  <c r="AX171" i="2" s="1"/>
  <c r="AY171" i="2" a="1"/>
  <c r="AY171" i="2" s="1"/>
  <c r="AR172" i="2"/>
  <c r="AS172" i="2"/>
  <c r="AT172" i="2" s="1" a="1"/>
  <c r="AT172" i="2" s="1"/>
  <c r="AW172" i="2" a="1"/>
  <c r="AW172" i="2" s="1"/>
  <c r="AX172" i="2" a="1"/>
  <c r="AX172" i="2" s="1"/>
  <c r="AY172" i="2" a="1"/>
  <c r="AY172" i="2" s="1"/>
  <c r="AR173" i="2"/>
  <c r="AS173" i="2"/>
  <c r="AT173" i="2" s="1" a="1"/>
  <c r="AT173" i="2" s="1"/>
  <c r="AW173" i="2" a="1"/>
  <c r="AW173" i="2" s="1"/>
  <c r="AX173" i="2" a="1"/>
  <c r="AX173" i="2" s="1"/>
  <c r="AY173" i="2" a="1"/>
  <c r="AY173" i="2" s="1"/>
  <c r="AR174" i="2"/>
  <c r="AS174" i="2"/>
  <c r="AT174" i="2" s="1" a="1"/>
  <c r="AT174" i="2" s="1"/>
  <c r="AW174" i="2" a="1"/>
  <c r="AW174" i="2" s="1"/>
  <c r="AX174" i="2" a="1"/>
  <c r="AX174" i="2" s="1"/>
  <c r="AY174" i="2" a="1"/>
  <c r="AY174" i="2" s="1"/>
  <c r="AR175" i="2"/>
  <c r="AS175" i="2"/>
  <c r="AT175" i="2" s="1" a="1"/>
  <c r="AT175" i="2" s="1"/>
  <c r="AW175" i="2" a="1"/>
  <c r="AW175" i="2" s="1"/>
  <c r="AX175" i="2" a="1"/>
  <c r="AX175" i="2" s="1"/>
  <c r="AY175" i="2" a="1"/>
  <c r="AY175" i="2" s="1"/>
  <c r="AR176" i="2"/>
  <c r="AS176" i="2"/>
  <c r="AT176" i="2" s="1" a="1"/>
  <c r="AT176" i="2" s="1"/>
  <c r="AU176" i="2" s="1"/>
  <c r="AV176" i="2" s="1"/>
  <c r="AW176" i="2" a="1"/>
  <c r="AW176" i="2" s="1"/>
  <c r="AX176" i="2" a="1"/>
  <c r="AX176" i="2" s="1"/>
  <c r="AY176" i="2" a="1"/>
  <c r="AY176" i="2" s="1"/>
  <c r="AR177" i="2"/>
  <c r="AS177" i="2"/>
  <c r="AT177" i="2" a="1"/>
  <c r="AT177" i="2" s="1"/>
  <c r="AW177" i="2" a="1"/>
  <c r="AW177" i="2" s="1"/>
  <c r="AX177" i="2" a="1"/>
  <c r="AX177" i="2" s="1"/>
  <c r="AY177" i="2" a="1"/>
  <c r="AY177" i="2" s="1"/>
  <c r="AR178" i="2"/>
  <c r="AS178" i="2"/>
  <c r="AT178" i="2" a="1"/>
  <c r="AT178" i="2" s="1"/>
  <c r="AW178" i="2" a="1"/>
  <c r="AW178" i="2" s="1"/>
  <c r="AX178" i="2" a="1"/>
  <c r="AX178" i="2" s="1"/>
  <c r="AY178" i="2" a="1"/>
  <c r="AY178" i="2" s="1"/>
  <c r="AR179" i="2"/>
  <c r="AS179" i="2"/>
  <c r="AT179" i="2" a="1"/>
  <c r="AT179" i="2" s="1"/>
  <c r="AW179" i="2" a="1"/>
  <c r="AW179" i="2" s="1"/>
  <c r="AX179" i="2" a="1"/>
  <c r="AX179" i="2" s="1"/>
  <c r="AY179" i="2" a="1"/>
  <c r="AY179" i="2" s="1"/>
  <c r="AR180" i="2"/>
  <c r="AS180" i="2"/>
  <c r="AT180" i="2" a="1"/>
  <c r="AT180" i="2" s="1"/>
  <c r="AU180" i="2" s="1"/>
  <c r="AV180" i="2" s="1"/>
  <c r="AW180" i="2" a="1"/>
  <c r="AW180" i="2" s="1"/>
  <c r="AX180" i="2" a="1"/>
  <c r="AX180" i="2" s="1"/>
  <c r="AY180" i="2" a="1"/>
  <c r="AY180" i="2" s="1"/>
  <c r="AR181" i="2"/>
  <c r="AS181" i="2"/>
  <c r="AT181" i="2" s="1" a="1"/>
  <c r="AT181" i="2" s="1"/>
  <c r="AW181" i="2" a="1"/>
  <c r="AW181" i="2" s="1"/>
  <c r="AX181" i="2" a="1"/>
  <c r="AX181" i="2" s="1"/>
  <c r="AY181" i="2" a="1"/>
  <c r="AY181" i="2" s="1"/>
  <c r="AR182" i="2"/>
  <c r="AS182" i="2"/>
  <c r="AT182" i="2" s="1" a="1"/>
  <c r="AT182" i="2" s="1"/>
  <c r="AW182" i="2" a="1"/>
  <c r="AW182" i="2" s="1"/>
  <c r="AX182" i="2" a="1"/>
  <c r="AX182" i="2" s="1"/>
  <c r="AY182" i="2" a="1"/>
  <c r="AY182" i="2" s="1"/>
  <c r="AR183" i="2"/>
  <c r="AS183" i="2"/>
  <c r="AT183" i="2" s="1" a="1"/>
  <c r="AT183" i="2" s="1"/>
  <c r="AW183" i="2" a="1"/>
  <c r="AW183" i="2" s="1"/>
  <c r="AX183" i="2" a="1"/>
  <c r="AX183" i="2" s="1"/>
  <c r="AY183" i="2" a="1"/>
  <c r="AY183" i="2" s="1"/>
  <c r="AR184" i="2"/>
  <c r="AS184" i="2"/>
  <c r="AW184" i="2" a="1"/>
  <c r="AW184" i="2" s="1"/>
  <c r="AX184" i="2" a="1"/>
  <c r="AX184" i="2" s="1"/>
  <c r="AY184" i="2" a="1"/>
  <c r="AY184" i="2" s="1"/>
  <c r="AR185" i="2"/>
  <c r="AS185" i="2"/>
  <c r="AT185" i="2" a="1"/>
  <c r="AT185" i="2" s="1"/>
  <c r="AW185" i="2" a="1"/>
  <c r="AW185" i="2" s="1"/>
  <c r="AX185" i="2" a="1"/>
  <c r="AX185" i="2" s="1"/>
  <c r="AY185" i="2" a="1"/>
  <c r="AY185" i="2" s="1"/>
  <c r="AR186" i="2"/>
  <c r="AS186" i="2"/>
  <c r="AT186" i="2" a="1"/>
  <c r="AT186" i="2" s="1"/>
  <c r="AW186" i="2" a="1"/>
  <c r="AW186" i="2" s="1"/>
  <c r="AX186" i="2" a="1"/>
  <c r="AX186" i="2" s="1"/>
  <c r="AY186" i="2" a="1"/>
  <c r="AY186" i="2" s="1"/>
  <c r="AR187" i="2"/>
  <c r="AS187" i="2"/>
  <c r="AT187" i="2" a="1"/>
  <c r="AT187" i="2" s="1"/>
  <c r="AW187" i="2" a="1"/>
  <c r="AW187" i="2" s="1"/>
  <c r="AX187" i="2" a="1"/>
  <c r="AX187" i="2" s="1"/>
  <c r="AY187" i="2" a="1"/>
  <c r="AY187" i="2" s="1"/>
  <c r="AR188" i="2"/>
  <c r="AS188" i="2"/>
  <c r="AT188" i="2" s="1" a="1"/>
  <c r="AT188" i="2" s="1"/>
  <c r="AW188" i="2" a="1"/>
  <c r="AW188" i="2" s="1"/>
  <c r="AX188" i="2" a="1"/>
  <c r="AX188" i="2" s="1"/>
  <c r="AY188" i="2" a="1"/>
  <c r="AY188" i="2" s="1"/>
  <c r="AR189" i="2"/>
  <c r="AS189" i="2"/>
  <c r="AT189" i="2" s="1" a="1"/>
  <c r="AT189" i="2" s="1"/>
  <c r="AW189" i="2" a="1"/>
  <c r="AW189" i="2" s="1"/>
  <c r="AX189" i="2" a="1"/>
  <c r="AX189" i="2" s="1"/>
  <c r="AY189" i="2" a="1"/>
  <c r="AY189" i="2" s="1"/>
  <c r="AR190" i="2"/>
  <c r="AS190" i="2"/>
  <c r="AW190" i="2" a="1"/>
  <c r="AW190" i="2" s="1"/>
  <c r="AX190" i="2" a="1"/>
  <c r="AX190" i="2" s="1"/>
  <c r="AY190" i="2" a="1"/>
  <c r="AY190" i="2" s="1"/>
  <c r="AR191" i="2"/>
  <c r="AS191" i="2"/>
  <c r="AT191" i="2" a="1"/>
  <c r="AT191" i="2" s="1"/>
  <c r="AW191" i="2" a="1"/>
  <c r="AW191" i="2" s="1"/>
  <c r="AX191" i="2" a="1"/>
  <c r="AX191" i="2" s="1"/>
  <c r="AY191" i="2" a="1"/>
  <c r="AY191" i="2" s="1"/>
  <c r="AR192" i="2"/>
  <c r="AS192" i="2"/>
  <c r="AT192" i="2" s="1" a="1"/>
  <c r="AT192" i="2" s="1"/>
  <c r="AW192" i="2" a="1"/>
  <c r="AW192" i="2" s="1"/>
  <c r="AX192" i="2" a="1"/>
  <c r="AX192" i="2" s="1"/>
  <c r="AY192" i="2" a="1"/>
  <c r="AY192" i="2" s="1"/>
  <c r="AR193" i="2"/>
  <c r="AS193" i="2"/>
  <c r="AW193" i="2" a="1"/>
  <c r="AW193" i="2" s="1"/>
  <c r="AX193" i="2" a="1"/>
  <c r="AX193" i="2" s="1"/>
  <c r="AY193" i="2" a="1"/>
  <c r="AY193" i="2"/>
  <c r="AR194" i="2"/>
  <c r="AS194" i="2"/>
  <c r="AW194" i="2" a="1"/>
  <c r="AW194" i="2" s="1"/>
  <c r="AX194" i="2" a="1"/>
  <c r="AX194" i="2" s="1"/>
  <c r="AY194" i="2" a="1"/>
  <c r="AY194" i="2" s="1"/>
  <c r="AR195" i="2"/>
  <c r="AS195" i="2"/>
  <c r="AW195" i="2" a="1"/>
  <c r="AW195" i="2"/>
  <c r="AX195" i="2" a="1"/>
  <c r="AX195" i="2" s="1"/>
  <c r="AY195" i="2" a="1"/>
  <c r="AY195" i="2" s="1"/>
  <c r="AR196" i="2"/>
  <c r="AS196" i="2"/>
  <c r="AW196" i="2" a="1"/>
  <c r="AW196" i="2" s="1"/>
  <c r="AX196" i="2" a="1"/>
  <c r="AX196" i="2" s="1"/>
  <c r="AY196" i="2" a="1"/>
  <c r="AY196" i="2" s="1"/>
  <c r="AR197" i="2"/>
  <c r="AS197" i="2"/>
  <c r="AW197" i="2" a="1"/>
  <c r="AW197" i="2" s="1"/>
  <c r="AX197" i="2" a="1"/>
  <c r="AX197" i="2" s="1"/>
  <c r="AY197" i="2" a="1"/>
  <c r="AY197" i="2" s="1"/>
  <c r="AR198" i="2"/>
  <c r="AS198" i="2"/>
  <c r="AT198" i="2" a="1"/>
  <c r="AT198" i="2" s="1"/>
  <c r="AW198" i="2" a="1"/>
  <c r="AW198" i="2" s="1"/>
  <c r="AX198" i="2" a="1"/>
  <c r="AX198" i="2" s="1"/>
  <c r="AY198" i="2" a="1"/>
  <c r="AY198" i="2" s="1"/>
  <c r="AR199" i="2"/>
  <c r="AS199" i="2"/>
  <c r="AT199" i="2" s="1" a="1"/>
  <c r="AT199" i="2" s="1"/>
  <c r="AU199" i="2" s="1"/>
  <c r="AV199" i="2" s="1"/>
  <c r="AW199" i="2" a="1"/>
  <c r="AW199" i="2" s="1"/>
  <c r="AX199" i="2" a="1"/>
  <c r="AX199" i="2" s="1"/>
  <c r="AY199" i="2" a="1"/>
  <c r="AY199" i="2" s="1"/>
  <c r="AR200" i="2"/>
  <c r="AS200" i="2"/>
  <c r="AT200" i="2" a="1"/>
  <c r="AT200" i="2" s="1"/>
  <c r="AW200" i="2" a="1"/>
  <c r="AW200" i="2" s="1"/>
  <c r="AX200" i="2" a="1"/>
  <c r="AX200" i="2" s="1"/>
  <c r="AY200" i="2" a="1"/>
  <c r="AY200" i="2" s="1"/>
  <c r="AR201" i="2"/>
  <c r="AS201" i="2"/>
  <c r="AT201" i="2" s="1" a="1"/>
  <c r="AT201" i="2" s="1"/>
  <c r="AU201" i="2" s="1"/>
  <c r="AV201" i="2" s="1"/>
  <c r="AW201" i="2" a="1"/>
  <c r="AW201" i="2" s="1"/>
  <c r="AX201" i="2" a="1"/>
  <c r="AX201" i="2" s="1"/>
  <c r="AY201" i="2" a="1"/>
  <c r="AY201" i="2" s="1"/>
  <c r="AR202" i="2"/>
  <c r="AS202" i="2"/>
  <c r="AT202" i="2" a="1"/>
  <c r="AT202" i="2" s="1"/>
  <c r="AW202" i="2" a="1"/>
  <c r="AW202" i="2" s="1"/>
  <c r="AX202" i="2" a="1"/>
  <c r="AX202" i="2" s="1"/>
  <c r="AY202" i="2" a="1"/>
  <c r="AY202" i="2" s="1"/>
  <c r="AR203" i="2"/>
  <c r="AS203" i="2"/>
  <c r="AT203" i="2" s="1" a="1"/>
  <c r="AT203" i="2" s="1"/>
  <c r="AU203" i="2" s="1"/>
  <c r="AV203" i="2" s="1"/>
  <c r="AW203" i="2" a="1"/>
  <c r="AW203" i="2" s="1"/>
  <c r="AX203" i="2" a="1"/>
  <c r="AX203" i="2" s="1"/>
  <c r="AY203" i="2" a="1"/>
  <c r="AY203" i="2" s="1"/>
  <c r="AR204" i="2"/>
  <c r="AS204" i="2"/>
  <c r="AT204" i="2" a="1"/>
  <c r="AT204" i="2" s="1"/>
  <c r="AW204" i="2" a="1"/>
  <c r="AW204" i="2" s="1"/>
  <c r="AX204" i="2" a="1"/>
  <c r="AX204" i="2" s="1"/>
  <c r="AY204" i="2" a="1"/>
  <c r="AY204" i="2" s="1"/>
  <c r="AR205" i="2"/>
  <c r="AS205" i="2"/>
  <c r="AT205" i="2" s="1" a="1"/>
  <c r="AT205" i="2" s="1"/>
  <c r="AU205" i="2" s="1"/>
  <c r="AV205" i="2" s="1"/>
  <c r="AW205" i="2" a="1"/>
  <c r="AW205" i="2" s="1"/>
  <c r="AX205" i="2" a="1"/>
  <c r="AX205" i="2" s="1"/>
  <c r="AY205" i="2" a="1"/>
  <c r="AY205" i="2" s="1"/>
  <c r="AR206" i="2"/>
  <c r="AS206" i="2"/>
  <c r="AT206" i="2" a="1"/>
  <c r="AT206" i="2" s="1"/>
  <c r="AW206" i="2" a="1"/>
  <c r="AW206" i="2" s="1"/>
  <c r="AX206" i="2" a="1"/>
  <c r="AX206" i="2" s="1"/>
  <c r="AY206" i="2" a="1"/>
  <c r="AY206" i="2" s="1"/>
  <c r="AR207" i="2"/>
  <c r="AS207" i="2"/>
  <c r="AT207" i="2" s="1" a="1"/>
  <c r="AT207" i="2" s="1"/>
  <c r="AU207" i="2" s="1"/>
  <c r="AV207" i="2" s="1"/>
  <c r="AW207" i="2" a="1"/>
  <c r="AW207" i="2" s="1"/>
  <c r="AX207" i="2" a="1"/>
  <c r="AX207" i="2" s="1"/>
  <c r="AY207" i="2" a="1"/>
  <c r="AY207" i="2" s="1"/>
  <c r="AR208" i="2"/>
  <c r="AS208" i="2"/>
  <c r="AT208" i="2" a="1"/>
  <c r="AT208" i="2" s="1"/>
  <c r="AW208" i="2" a="1"/>
  <c r="AW208" i="2" s="1"/>
  <c r="AX208" i="2" a="1"/>
  <c r="AX208" i="2" s="1"/>
  <c r="AY208" i="2" a="1"/>
  <c r="AY208" i="2" s="1"/>
  <c r="AR209" i="2"/>
  <c r="AS209" i="2"/>
  <c r="AT209" i="2" s="1" a="1"/>
  <c r="AT209" i="2" s="1"/>
  <c r="AU209" i="2" s="1"/>
  <c r="AV209" i="2" s="1"/>
  <c r="AW209" i="2" a="1"/>
  <c r="AW209" i="2" s="1"/>
  <c r="AX209" i="2" a="1"/>
  <c r="AX209" i="2" s="1"/>
  <c r="AY209" i="2" a="1"/>
  <c r="AY209" i="2" s="1"/>
  <c r="AR210" i="2"/>
  <c r="AS210" i="2"/>
  <c r="AT210" i="2" a="1"/>
  <c r="AT210" i="2" s="1"/>
  <c r="AW210" i="2" a="1"/>
  <c r="AW210" i="2" s="1"/>
  <c r="AX210" i="2" a="1"/>
  <c r="AX210" i="2" s="1"/>
  <c r="AY210" i="2" a="1"/>
  <c r="AY210" i="2" s="1"/>
  <c r="AR211" i="2"/>
  <c r="AS211" i="2"/>
  <c r="AT211" i="2" s="1" a="1"/>
  <c r="AT211" i="2" s="1"/>
  <c r="AU211" i="2" s="1"/>
  <c r="AV211" i="2" s="1"/>
  <c r="AW211" i="2" a="1"/>
  <c r="AW211" i="2" s="1"/>
  <c r="AX211" i="2" a="1"/>
  <c r="AX211" i="2" s="1"/>
  <c r="AY211" i="2" a="1"/>
  <c r="AY211" i="2" s="1"/>
  <c r="AR212" i="2"/>
  <c r="AS212" i="2"/>
  <c r="AT212" i="2" a="1"/>
  <c r="AT212" i="2" s="1"/>
  <c r="AW212" i="2" a="1"/>
  <c r="AW212" i="2" s="1"/>
  <c r="AX212" i="2" a="1"/>
  <c r="AX212" i="2" s="1"/>
  <c r="AY212" i="2" a="1"/>
  <c r="AY212" i="2" s="1"/>
  <c r="AR213" i="2"/>
  <c r="AS213" i="2"/>
  <c r="AT213" i="2" s="1" a="1"/>
  <c r="AT213" i="2" s="1"/>
  <c r="AU213" i="2" s="1"/>
  <c r="AV213" i="2" s="1"/>
  <c r="AW213" i="2" a="1"/>
  <c r="AW213" i="2" s="1"/>
  <c r="AX213" i="2" a="1"/>
  <c r="AX213" i="2" s="1"/>
  <c r="AY213" i="2" a="1"/>
  <c r="AY213" i="2" s="1"/>
  <c r="AR214" i="2"/>
  <c r="AS214" i="2"/>
  <c r="AT214" i="2" a="1"/>
  <c r="AT214" i="2" s="1"/>
  <c r="AW214" i="2" a="1"/>
  <c r="AW214" i="2" s="1"/>
  <c r="AX214" i="2" a="1"/>
  <c r="AX214" i="2" s="1"/>
  <c r="AY214" i="2" a="1"/>
  <c r="AY214" i="2" s="1"/>
  <c r="AR215" i="2"/>
  <c r="AS215" i="2"/>
  <c r="AT215" i="2" s="1" a="1"/>
  <c r="AT215" i="2" s="1"/>
  <c r="AU215" i="2" s="1"/>
  <c r="AV215" i="2" s="1"/>
  <c r="AW215" i="2" a="1"/>
  <c r="AW215" i="2" s="1"/>
  <c r="AX215" i="2" a="1"/>
  <c r="AX215" i="2" s="1"/>
  <c r="AY215" i="2" a="1"/>
  <c r="AY215" i="2" s="1"/>
  <c r="AR216" i="2"/>
  <c r="AS216" i="2"/>
  <c r="AT216" i="2" a="1"/>
  <c r="AT216" i="2" s="1"/>
  <c r="AW216" i="2" a="1"/>
  <c r="AW216" i="2" s="1"/>
  <c r="AX216" i="2" a="1"/>
  <c r="AX216" i="2" s="1"/>
  <c r="AY216" i="2" a="1"/>
  <c r="AY216" i="2" s="1"/>
  <c r="AR217" i="2"/>
  <c r="AS217" i="2"/>
  <c r="AT217" i="2" s="1" a="1"/>
  <c r="AT217" i="2" s="1"/>
  <c r="AU217" i="2" s="1"/>
  <c r="AV217" i="2" s="1"/>
  <c r="AW217" i="2" a="1"/>
  <c r="AW217" i="2" s="1"/>
  <c r="AX217" i="2" a="1"/>
  <c r="AX217" i="2" s="1"/>
  <c r="AY217" i="2" a="1"/>
  <c r="AY217" i="2" s="1"/>
  <c r="AR218" i="2"/>
  <c r="AS218" i="2"/>
  <c r="AT218" i="2" a="1"/>
  <c r="AT218" i="2" s="1"/>
  <c r="AW218" i="2" a="1"/>
  <c r="AW218" i="2" s="1"/>
  <c r="AX218" i="2" a="1"/>
  <c r="AX218" i="2" s="1"/>
  <c r="AY218" i="2" a="1"/>
  <c r="AY218" i="2" s="1"/>
  <c r="AR219" i="2"/>
  <c r="AS219" i="2"/>
  <c r="AT219" i="2" s="1" a="1"/>
  <c r="AT219" i="2" s="1"/>
  <c r="AU219" i="2" s="1"/>
  <c r="AV219" i="2" s="1"/>
  <c r="AW219" i="2" a="1"/>
  <c r="AW219" i="2" s="1"/>
  <c r="AX219" i="2" a="1"/>
  <c r="AX219" i="2" s="1"/>
  <c r="AY219" i="2" a="1"/>
  <c r="AY219" i="2" s="1"/>
  <c r="AR220" i="2"/>
  <c r="AS220" i="2"/>
  <c r="AT220" i="2" a="1"/>
  <c r="AT220" i="2" s="1"/>
  <c r="AW220" i="2" a="1"/>
  <c r="AW220" i="2" s="1"/>
  <c r="AX220" i="2" a="1"/>
  <c r="AX220" i="2" s="1"/>
  <c r="AY220" i="2" a="1"/>
  <c r="AY220" i="2" s="1"/>
  <c r="AR221" i="2"/>
  <c r="AS221" i="2"/>
  <c r="AT221" i="2" s="1" a="1"/>
  <c r="AT221" i="2" s="1"/>
  <c r="AU221" i="2" s="1"/>
  <c r="AV221" i="2" s="1"/>
  <c r="AW221" i="2" a="1"/>
  <c r="AW221" i="2" s="1"/>
  <c r="AX221" i="2" a="1"/>
  <c r="AX221" i="2" s="1"/>
  <c r="AY221" i="2" a="1"/>
  <c r="AY221" i="2" s="1"/>
  <c r="AR222" i="2"/>
  <c r="AS222" i="2"/>
  <c r="AT222" i="2" a="1"/>
  <c r="AT222" i="2" s="1"/>
  <c r="AW222" i="2" a="1"/>
  <c r="AW222" i="2" s="1"/>
  <c r="AX222" i="2" a="1"/>
  <c r="AX222" i="2" s="1"/>
  <c r="AY222" i="2" a="1"/>
  <c r="AY222" i="2" s="1"/>
  <c r="AR223" i="2"/>
  <c r="AS223" i="2"/>
  <c r="AT223" i="2" s="1" a="1"/>
  <c r="AT223" i="2" s="1"/>
  <c r="AW223" i="2" a="1"/>
  <c r="AW223" i="2" s="1"/>
  <c r="AX223" i="2" a="1"/>
  <c r="AX223" i="2" s="1"/>
  <c r="AY223" i="2" a="1"/>
  <c r="AY223" i="2" s="1"/>
  <c r="AR224" i="2"/>
  <c r="AS224" i="2"/>
  <c r="AT224" i="2" a="1"/>
  <c r="AT224" i="2" s="1"/>
  <c r="AW224" i="2" a="1"/>
  <c r="AW224" i="2" s="1"/>
  <c r="AX224" i="2" a="1"/>
  <c r="AX224" i="2" s="1"/>
  <c r="AY224" i="2" a="1"/>
  <c r="AY224" i="2" s="1"/>
  <c r="AR225" i="2"/>
  <c r="AS225" i="2"/>
  <c r="AT225" i="2" s="1" a="1"/>
  <c r="AT225" i="2" s="1"/>
  <c r="AW225" i="2" a="1"/>
  <c r="AW225" i="2" s="1"/>
  <c r="AX225" i="2" a="1"/>
  <c r="AX225" i="2" s="1"/>
  <c r="AY225" i="2" a="1"/>
  <c r="AY225" i="2" s="1"/>
  <c r="AR226" i="2"/>
  <c r="AS226" i="2"/>
  <c r="AT226" i="2" s="1" a="1"/>
  <c r="AT226" i="2" s="1"/>
  <c r="AW226" i="2" a="1"/>
  <c r="AW226" i="2" s="1"/>
  <c r="AX226" i="2" a="1"/>
  <c r="AX226" i="2" s="1"/>
  <c r="AY226" i="2" a="1"/>
  <c r="AY226" i="2" s="1"/>
  <c r="AR227" i="2"/>
  <c r="AS227" i="2"/>
  <c r="AT227" i="2" a="1"/>
  <c r="AT227" i="2" s="1"/>
  <c r="AW227" i="2" a="1"/>
  <c r="AW227" i="2" s="1"/>
  <c r="AX227" i="2" a="1"/>
  <c r="AX227" i="2" s="1"/>
  <c r="AY227" i="2" a="1"/>
  <c r="AY227" i="2" s="1"/>
  <c r="AR228" i="2"/>
  <c r="AS228" i="2"/>
  <c r="AT228" i="2" s="1" a="1"/>
  <c r="AT228" i="2" s="1"/>
  <c r="AW228" i="2" a="1"/>
  <c r="AW228" i="2" s="1"/>
  <c r="AX228" i="2" a="1"/>
  <c r="AX228" i="2" s="1"/>
  <c r="AY228" i="2" a="1"/>
  <c r="AY228" i="2" s="1"/>
  <c r="AR229" i="2"/>
  <c r="AS229" i="2"/>
  <c r="AT229" i="2" a="1"/>
  <c r="AT229" i="2" s="1"/>
  <c r="AU229" i="2"/>
  <c r="AV229" i="2" s="1"/>
  <c r="AW229" i="2" a="1"/>
  <c r="AW229" i="2" s="1"/>
  <c r="AX229" i="2" a="1"/>
  <c r="AX229" i="2" s="1"/>
  <c r="AY229" i="2" a="1"/>
  <c r="AY229" i="2" s="1"/>
  <c r="AR230" i="2"/>
  <c r="AS230" i="2"/>
  <c r="AT230" i="2" a="1"/>
  <c r="AT230" i="2" s="1"/>
  <c r="AW230" i="2" a="1"/>
  <c r="AW230" i="2" s="1"/>
  <c r="AX230" i="2" a="1"/>
  <c r="AX230" i="2" s="1"/>
  <c r="AY230" i="2" a="1"/>
  <c r="AY230" i="2" s="1"/>
  <c r="AR231" i="2"/>
  <c r="AS231" i="2"/>
  <c r="AT231" i="2" a="1"/>
  <c r="AT231" i="2" s="1"/>
  <c r="AU231" i="2" s="1"/>
  <c r="AV231" i="2" s="1"/>
  <c r="AW231" i="2" a="1"/>
  <c r="AW231" i="2" s="1"/>
  <c r="AX231" i="2" a="1"/>
  <c r="AX231" i="2" s="1"/>
  <c r="AY231" i="2" a="1"/>
  <c r="AY231" i="2" s="1"/>
  <c r="AR232" i="2"/>
  <c r="AS232" i="2"/>
  <c r="AT232" i="2" a="1"/>
  <c r="AT232" i="2" s="1"/>
  <c r="AW232" i="2" a="1"/>
  <c r="AW232" i="2" s="1"/>
  <c r="AX232" i="2" a="1"/>
  <c r="AX232" i="2" s="1"/>
  <c r="AY232" i="2" a="1"/>
  <c r="AY232" i="2" s="1"/>
  <c r="AR233" i="2"/>
  <c r="AS233" i="2"/>
  <c r="AT233" i="2" a="1"/>
  <c r="AT233" i="2" s="1"/>
  <c r="AW233" i="2" a="1"/>
  <c r="AW233" i="2" s="1"/>
  <c r="AX233" i="2" a="1"/>
  <c r="AX233" i="2" s="1"/>
  <c r="AY233" i="2" a="1"/>
  <c r="AY233" i="2" s="1"/>
  <c r="AR234" i="2"/>
  <c r="AS234" i="2"/>
  <c r="AT234" i="2" s="1" a="1"/>
  <c r="AT234" i="2" s="1"/>
  <c r="AW234" i="2" a="1"/>
  <c r="AW234" i="2" s="1"/>
  <c r="AX234" i="2" a="1"/>
  <c r="AX234" i="2" s="1"/>
  <c r="AY234" i="2" a="1"/>
  <c r="AY234" i="2" s="1"/>
  <c r="AR235" i="2"/>
  <c r="AS235" i="2"/>
  <c r="AT235" i="2" s="1" a="1"/>
  <c r="AT235" i="2" s="1"/>
  <c r="AW235" i="2" a="1"/>
  <c r="AW235" i="2" s="1"/>
  <c r="AX235" i="2" a="1"/>
  <c r="AX235" i="2" s="1"/>
  <c r="AY235" i="2" a="1"/>
  <c r="AY235" i="2" s="1"/>
  <c r="AR236" i="2"/>
  <c r="AS236" i="2"/>
  <c r="AT236" i="2" s="1" a="1"/>
  <c r="AT236" i="2" s="1"/>
  <c r="AW236" i="2" a="1"/>
  <c r="AW236" i="2" s="1"/>
  <c r="AX236" i="2" a="1"/>
  <c r="AX236" i="2" s="1"/>
  <c r="AY236" i="2" a="1"/>
  <c r="AY236" i="2" s="1"/>
  <c r="AR237" i="2"/>
  <c r="AS237" i="2"/>
  <c r="AT237" i="2" s="1" a="1"/>
  <c r="AT237" i="2" s="1"/>
  <c r="AW237" i="2" a="1"/>
  <c r="AW237" i="2" s="1"/>
  <c r="AX237" i="2" a="1"/>
  <c r="AX237" i="2" s="1"/>
  <c r="AY237" i="2" a="1"/>
  <c r="AY237" i="2" s="1"/>
  <c r="AR238" i="2"/>
  <c r="AS238" i="2"/>
  <c r="AT238" i="2" s="1" a="1"/>
  <c r="AT238" i="2" s="1"/>
  <c r="AW238" i="2" a="1"/>
  <c r="AW238" i="2" s="1"/>
  <c r="AX238" i="2" a="1"/>
  <c r="AX238" i="2" s="1"/>
  <c r="AY238" i="2" a="1"/>
  <c r="AY238" i="2" s="1"/>
  <c r="AR239" i="2"/>
  <c r="AS239" i="2"/>
  <c r="AT239" i="2" s="1" a="1"/>
  <c r="AT239" i="2" s="1"/>
  <c r="AW239" i="2" a="1"/>
  <c r="AW239" i="2" s="1"/>
  <c r="AX239" i="2" a="1"/>
  <c r="AX239" i="2" s="1"/>
  <c r="AY239" i="2" a="1"/>
  <c r="AY239" i="2" s="1"/>
  <c r="AR240" i="2"/>
  <c r="AS240" i="2"/>
  <c r="AT240" i="2" a="1"/>
  <c r="AT240" i="2" s="1"/>
  <c r="AW240" i="2" a="1"/>
  <c r="AW240" i="2" s="1"/>
  <c r="AX240" i="2" a="1"/>
  <c r="AX240" i="2" s="1"/>
  <c r="AY240" i="2" a="1"/>
  <c r="AY240" i="2" s="1"/>
  <c r="AR241" i="2"/>
  <c r="AS241" i="2"/>
  <c r="AT241" i="2" s="1" a="1"/>
  <c r="AT241" i="2" s="1"/>
  <c r="AW241" i="2" a="1"/>
  <c r="AW241" i="2" s="1"/>
  <c r="AX241" i="2" a="1"/>
  <c r="AX241" i="2" s="1"/>
  <c r="AY241" i="2" a="1"/>
  <c r="AY241" i="2" s="1"/>
  <c r="AR242" i="2"/>
  <c r="AS242" i="2"/>
  <c r="AT242" i="2" s="1" a="1"/>
  <c r="AT242" i="2" s="1"/>
  <c r="AW242" i="2" a="1"/>
  <c r="AW242" i="2" s="1"/>
  <c r="AX242" i="2" a="1"/>
  <c r="AX242" i="2" s="1"/>
  <c r="AY242" i="2" a="1"/>
  <c r="AY242" i="2" s="1"/>
  <c r="AR243" i="2"/>
  <c r="AS243" i="2"/>
  <c r="AT243" i="2" s="1" a="1"/>
  <c r="AT243" i="2" s="1"/>
  <c r="AW243" i="2" a="1"/>
  <c r="AW243" i="2" s="1"/>
  <c r="AX243" i="2" a="1"/>
  <c r="AX243" i="2" s="1"/>
  <c r="AY243" i="2" a="1"/>
  <c r="AY243" i="2" s="1"/>
  <c r="AR244" i="2"/>
  <c r="AS244" i="2"/>
  <c r="AT244" i="2" s="1" a="1"/>
  <c r="AT244" i="2" s="1"/>
  <c r="AW244" i="2" a="1"/>
  <c r="AW244" i="2" s="1"/>
  <c r="AX244" i="2" a="1"/>
  <c r="AX244" i="2" s="1"/>
  <c r="AY244" i="2" a="1"/>
  <c r="AY244" i="2" s="1"/>
  <c r="AR245" i="2"/>
  <c r="AS245" i="2"/>
  <c r="AT245" i="2" s="1" a="1"/>
  <c r="AT245" i="2" s="1"/>
  <c r="AW245" i="2" a="1"/>
  <c r="AW245" i="2" s="1"/>
  <c r="AX245" i="2" a="1"/>
  <c r="AX245" i="2" s="1"/>
  <c r="AY245" i="2" a="1"/>
  <c r="AY245" i="2" s="1"/>
  <c r="AR246" i="2"/>
  <c r="AS246" i="2"/>
  <c r="AT246" i="2" s="1" a="1"/>
  <c r="AT246" i="2" s="1"/>
  <c r="AW246" i="2" a="1"/>
  <c r="AW246" i="2" s="1"/>
  <c r="AX246" i="2" a="1"/>
  <c r="AX246" i="2" s="1"/>
  <c r="AY246" i="2" a="1"/>
  <c r="AY246" i="2" s="1"/>
  <c r="AR247" i="2"/>
  <c r="AS247" i="2"/>
  <c r="AT247" i="2" s="1" a="1"/>
  <c r="AT247" i="2" s="1"/>
  <c r="AW247" i="2" a="1"/>
  <c r="AW247" i="2" s="1"/>
  <c r="AX247" i="2" a="1"/>
  <c r="AX247" i="2" s="1"/>
  <c r="AY247" i="2" a="1"/>
  <c r="AY247" i="2" s="1"/>
  <c r="AR248" i="2"/>
  <c r="AS248" i="2"/>
  <c r="AT248" i="2" s="1" a="1"/>
  <c r="AT248" i="2" s="1"/>
  <c r="AW248" i="2" a="1"/>
  <c r="AW248" i="2" s="1"/>
  <c r="AX248" i="2" a="1"/>
  <c r="AX248" i="2" s="1"/>
  <c r="AY248" i="2" a="1"/>
  <c r="AY248" i="2" s="1"/>
  <c r="AR249" i="2"/>
  <c r="AS249" i="2"/>
  <c r="AT249" i="2" s="1" a="1"/>
  <c r="AT249" i="2" s="1"/>
  <c r="AW249" i="2" a="1"/>
  <c r="AW249" i="2" s="1"/>
  <c r="AX249" i="2" a="1"/>
  <c r="AX249" i="2" s="1"/>
  <c r="AY249" i="2" a="1"/>
  <c r="AY249" i="2" s="1"/>
  <c r="AR250" i="2"/>
  <c r="AS250" i="2"/>
  <c r="AT250" i="2" s="1" a="1"/>
  <c r="AT250" i="2" s="1"/>
  <c r="AU250" i="2" s="1"/>
  <c r="AV250" i="2" s="1"/>
  <c r="AW250" i="2" a="1"/>
  <c r="AW250" i="2" s="1"/>
  <c r="AX250" i="2" a="1"/>
  <c r="AX250" i="2" s="1"/>
  <c r="AY250" i="2" a="1"/>
  <c r="AY250" i="2" s="1"/>
  <c r="AR251" i="2"/>
  <c r="AS251" i="2"/>
  <c r="AT251" i="2" s="1" a="1"/>
  <c r="AT251" i="2" s="1"/>
  <c r="AW251" i="2" a="1"/>
  <c r="AW251" i="2" s="1"/>
  <c r="AX251" i="2" a="1"/>
  <c r="AX251" i="2" s="1"/>
  <c r="AY251" i="2" a="1"/>
  <c r="AY251" i="2" s="1"/>
  <c r="AR252" i="2"/>
  <c r="AS252" i="2"/>
  <c r="AT252" i="2" s="1" a="1"/>
  <c r="AT252" i="2" s="1"/>
  <c r="AW252" i="2" a="1"/>
  <c r="AW252" i="2" s="1"/>
  <c r="AX252" i="2" a="1"/>
  <c r="AX252" i="2" s="1"/>
  <c r="AY252" i="2" a="1"/>
  <c r="AY252" i="2" s="1"/>
  <c r="AR253" i="2"/>
  <c r="AS253" i="2"/>
  <c r="AT253" i="2" s="1" a="1"/>
  <c r="AT253" i="2" s="1"/>
  <c r="AW253" i="2" a="1"/>
  <c r="AW253" i="2" s="1"/>
  <c r="AX253" i="2" a="1"/>
  <c r="AX253" i="2" s="1"/>
  <c r="AY253" i="2" a="1"/>
  <c r="AY253" i="2" s="1"/>
  <c r="AR254" i="2"/>
  <c r="AS254" i="2"/>
  <c r="AT254" i="2" s="1" a="1"/>
  <c r="AT254" i="2" s="1"/>
  <c r="AU254" i="2" s="1"/>
  <c r="AV254" i="2" s="1"/>
  <c r="AW254" i="2" a="1"/>
  <c r="AW254" i="2" s="1"/>
  <c r="AX254" i="2" a="1"/>
  <c r="AX254" i="2" s="1"/>
  <c r="AY254" i="2" a="1"/>
  <c r="AY254" i="2" s="1"/>
  <c r="AR255" i="2"/>
  <c r="AS255" i="2"/>
  <c r="AT255" i="2" s="1" a="1"/>
  <c r="AT255" i="2" s="1"/>
  <c r="AW255" i="2" a="1"/>
  <c r="AW255" i="2" s="1"/>
  <c r="AX255" i="2" a="1"/>
  <c r="AX255" i="2" s="1"/>
  <c r="AY255" i="2" a="1"/>
  <c r="AY255" i="2" s="1"/>
  <c r="AR256" i="2"/>
  <c r="AS256" i="2"/>
  <c r="AT256" i="2" s="1" a="1"/>
  <c r="AT256" i="2" s="1"/>
  <c r="AW256" i="2" a="1"/>
  <c r="AW256" i="2" s="1"/>
  <c r="AX256" i="2" a="1"/>
  <c r="AX256" i="2" s="1"/>
  <c r="AY256" i="2" a="1"/>
  <c r="AY256" i="2" s="1"/>
  <c r="AR257" i="2"/>
  <c r="AS257" i="2"/>
  <c r="AT257" i="2" s="1" a="1"/>
  <c r="AT257" i="2" s="1"/>
  <c r="AW257" i="2" a="1"/>
  <c r="AW257" i="2" s="1"/>
  <c r="AX257" i="2" a="1"/>
  <c r="AX257" i="2" s="1"/>
  <c r="AY257" i="2" a="1"/>
  <c r="AY257" i="2" s="1"/>
  <c r="AR258" i="2"/>
  <c r="AS258" i="2"/>
  <c r="AT258" i="2" s="1" a="1"/>
  <c r="AT258" i="2" s="1"/>
  <c r="AU258" i="2" s="1"/>
  <c r="AV258" i="2" s="1"/>
  <c r="AW258" i="2" a="1"/>
  <c r="AW258" i="2" s="1"/>
  <c r="AX258" i="2" a="1"/>
  <c r="AX258" i="2" s="1"/>
  <c r="AY258" i="2" a="1"/>
  <c r="AY258" i="2" s="1"/>
  <c r="AR259" i="2"/>
  <c r="AS259" i="2"/>
  <c r="AT259" i="2" s="1" a="1"/>
  <c r="AT259" i="2" s="1"/>
  <c r="AU259" i="2" s="1"/>
  <c r="AV259" i="2" s="1"/>
  <c r="AW259" i="2" a="1"/>
  <c r="AW259" i="2" s="1"/>
  <c r="AX259" i="2" a="1"/>
  <c r="AX259" i="2" s="1"/>
  <c r="AY259" i="2" a="1"/>
  <c r="AY259" i="2" s="1"/>
  <c r="AR260" i="2"/>
  <c r="AS260" i="2"/>
  <c r="AT260" i="2" s="1" a="1"/>
  <c r="AT260" i="2" s="1"/>
  <c r="AW260" i="2" a="1"/>
  <c r="AW260" i="2" s="1"/>
  <c r="AX260" i="2" a="1"/>
  <c r="AX260" i="2" s="1"/>
  <c r="AY260" i="2" a="1"/>
  <c r="AY260" i="2" s="1"/>
  <c r="AR261" i="2"/>
  <c r="AS261" i="2"/>
  <c r="AT261" i="2" s="1" a="1"/>
  <c r="AT261" i="2" s="1"/>
  <c r="AW261" i="2" a="1"/>
  <c r="AW261" i="2" s="1"/>
  <c r="AX261" i="2" a="1"/>
  <c r="AX261" i="2" s="1"/>
  <c r="AY261" i="2" a="1"/>
  <c r="AY261" i="2" s="1"/>
  <c r="AR262" i="2"/>
  <c r="AS262" i="2"/>
  <c r="AT262" i="2" s="1" a="1"/>
  <c r="AT262" i="2" s="1"/>
  <c r="AU262" i="2" s="1"/>
  <c r="AV262" i="2" s="1"/>
  <c r="AW262" i="2" a="1"/>
  <c r="AW262" i="2" s="1"/>
  <c r="AX262" i="2" a="1"/>
  <c r="AX262" i="2" s="1"/>
  <c r="AY262" i="2" a="1"/>
  <c r="AY262" i="2" s="1"/>
  <c r="AR263" i="2"/>
  <c r="AS263" i="2"/>
  <c r="AT263" i="2" a="1"/>
  <c r="AT263" i="2" s="1"/>
  <c r="AW263" i="2" a="1"/>
  <c r="AW263" i="2" s="1"/>
  <c r="AX263" i="2" a="1"/>
  <c r="AX263" i="2" s="1"/>
  <c r="AY263" i="2" a="1"/>
  <c r="AY263" i="2" s="1"/>
  <c r="AR264" i="2"/>
  <c r="AS264" i="2"/>
  <c r="AT264" i="2" s="1" a="1"/>
  <c r="AT264" i="2" s="1"/>
  <c r="AW264" i="2" a="1"/>
  <c r="AW264" i="2" s="1"/>
  <c r="AX264" i="2" a="1"/>
  <c r="AX264" i="2" s="1"/>
  <c r="AY264" i="2" a="1"/>
  <c r="AY264" i="2" s="1"/>
  <c r="AR265" i="2"/>
  <c r="AS265" i="2"/>
  <c r="AT265" i="2" s="1" a="1"/>
  <c r="AT265" i="2" s="1"/>
  <c r="AW265" i="2" a="1"/>
  <c r="AW265" i="2" s="1"/>
  <c r="AX265" i="2" a="1"/>
  <c r="AX265" i="2" s="1"/>
  <c r="AY265" i="2" a="1"/>
  <c r="AY265" i="2" s="1"/>
  <c r="AR266" i="2"/>
  <c r="AS266" i="2"/>
  <c r="AT266" i="2" s="1" a="1"/>
  <c r="AT266" i="2" s="1"/>
  <c r="AU266" i="2" s="1"/>
  <c r="AV266" i="2" s="1"/>
  <c r="AW266" i="2" a="1"/>
  <c r="AW266" i="2" s="1"/>
  <c r="AX266" i="2" a="1"/>
  <c r="AX266" i="2" s="1"/>
  <c r="AY266" i="2" a="1"/>
  <c r="AY266" i="2" s="1"/>
  <c r="AR267" i="2"/>
  <c r="AS267" i="2"/>
  <c r="AT267" i="2" s="1" a="1"/>
  <c r="AT267" i="2" s="1"/>
  <c r="AW267" i="2" a="1"/>
  <c r="AW267" i="2" s="1"/>
  <c r="AX267" i="2" a="1"/>
  <c r="AX267" i="2" s="1"/>
  <c r="AY267" i="2" a="1"/>
  <c r="AY267" i="2" s="1"/>
  <c r="AR268" i="2"/>
  <c r="AS268" i="2"/>
  <c r="AT268" i="2" s="1" a="1"/>
  <c r="AT268" i="2" s="1"/>
  <c r="AW268" i="2" a="1"/>
  <c r="AW268" i="2" s="1"/>
  <c r="AX268" i="2" a="1"/>
  <c r="AX268" i="2" s="1"/>
  <c r="AY268" i="2" a="1"/>
  <c r="AY268" i="2" s="1"/>
  <c r="AR269" i="2"/>
  <c r="AS269" i="2"/>
  <c r="AW269" i="2" a="1"/>
  <c r="AW269" i="2" s="1"/>
  <c r="AX269" i="2" a="1"/>
  <c r="AX269" i="2" s="1"/>
  <c r="AY269" i="2" a="1"/>
  <c r="AY269" i="2" s="1"/>
  <c r="AR270" i="2"/>
  <c r="AS270" i="2"/>
  <c r="AT270" i="2" s="1" a="1"/>
  <c r="AT270" i="2" s="1"/>
  <c r="AW270" i="2" a="1"/>
  <c r="AW270" i="2" s="1"/>
  <c r="AX270" i="2" a="1"/>
  <c r="AX270" i="2" s="1"/>
  <c r="AY270" i="2" a="1"/>
  <c r="AY270" i="2" s="1"/>
  <c r="AR271" i="2"/>
  <c r="AS271" i="2"/>
  <c r="AT271" i="2" s="1" a="1"/>
  <c r="AT271" i="2" s="1"/>
  <c r="AW271" i="2" a="1"/>
  <c r="AW271" i="2" s="1"/>
  <c r="AX271" i="2" a="1"/>
  <c r="AX271" i="2" s="1"/>
  <c r="AY271" i="2" a="1"/>
  <c r="AY271" i="2" s="1"/>
  <c r="AR272" i="2"/>
  <c r="AS272" i="2"/>
  <c r="AT272" i="2" s="1" a="1"/>
  <c r="AT272" i="2" s="1"/>
  <c r="AW272" i="2" a="1"/>
  <c r="AW272" i="2" s="1"/>
  <c r="AX272" i="2" a="1"/>
  <c r="AX272" i="2" s="1"/>
  <c r="AY272" i="2" a="1"/>
  <c r="AY272" i="2" s="1"/>
  <c r="AR273" i="2"/>
  <c r="AS273" i="2"/>
  <c r="AT273" i="2" s="1" a="1"/>
  <c r="AT273" i="2" s="1"/>
  <c r="AW273" i="2" a="1"/>
  <c r="AW273" i="2" s="1"/>
  <c r="AX273" i="2" a="1"/>
  <c r="AX273" i="2" s="1"/>
  <c r="AY273" i="2" a="1"/>
  <c r="AY273" i="2" s="1"/>
  <c r="AR274" i="2"/>
  <c r="AS274" i="2"/>
  <c r="AT274" i="2" a="1"/>
  <c r="AT274" i="2" s="1"/>
  <c r="AW274" i="2" a="1"/>
  <c r="AW274" i="2" s="1"/>
  <c r="AX274" i="2" a="1"/>
  <c r="AX274" i="2" s="1"/>
  <c r="AY274" i="2" a="1"/>
  <c r="AY274" i="2" s="1"/>
  <c r="AR275" i="2"/>
  <c r="AS275" i="2"/>
  <c r="AT275" i="2" s="1" a="1"/>
  <c r="AT275" i="2" s="1"/>
  <c r="AU275" i="2" s="1"/>
  <c r="AV275" i="2" s="1"/>
  <c r="AW275" i="2" a="1"/>
  <c r="AW275" i="2" s="1"/>
  <c r="AX275" i="2" a="1"/>
  <c r="AX275" i="2" s="1"/>
  <c r="AY275" i="2" a="1"/>
  <c r="AY275" i="2" s="1"/>
  <c r="AR276" i="2"/>
  <c r="AS276" i="2"/>
  <c r="AT276" i="2" a="1"/>
  <c r="AT276" i="2" s="1"/>
  <c r="AW276" i="2" a="1"/>
  <c r="AW276" i="2" s="1"/>
  <c r="AX276" i="2" a="1"/>
  <c r="AX276" i="2" s="1"/>
  <c r="AY276" i="2" a="1"/>
  <c r="AY276" i="2" s="1"/>
  <c r="AR277" i="2"/>
  <c r="AS277" i="2"/>
  <c r="AT277" i="2" s="1" a="1"/>
  <c r="AT277" i="2" s="1"/>
  <c r="AW277" i="2" a="1"/>
  <c r="AW277" i="2" s="1"/>
  <c r="AX277" i="2" a="1"/>
  <c r="AX277" i="2" s="1"/>
  <c r="AY277" i="2" a="1"/>
  <c r="AY277" i="2" s="1"/>
  <c r="AR278" i="2"/>
  <c r="AS278" i="2"/>
  <c r="AT278" i="2" a="1"/>
  <c r="AT278" i="2" s="1"/>
  <c r="AW278" i="2" a="1"/>
  <c r="AW278" i="2" s="1"/>
  <c r="AX278" i="2" a="1"/>
  <c r="AX278" i="2" s="1"/>
  <c r="AY278" i="2" a="1"/>
  <c r="AY278" i="2" s="1"/>
  <c r="AR279" i="2"/>
  <c r="AS279" i="2"/>
  <c r="AT279" i="2" s="1" a="1"/>
  <c r="AT279" i="2" s="1"/>
  <c r="AU279" i="2" s="1"/>
  <c r="AV279" i="2" s="1"/>
  <c r="AW279" i="2" a="1"/>
  <c r="AW279" i="2" s="1"/>
  <c r="AX279" i="2" a="1"/>
  <c r="AX279" i="2" s="1"/>
  <c r="AY279" i="2" a="1"/>
  <c r="AY279" i="2" s="1"/>
  <c r="AR280" i="2"/>
  <c r="AS280" i="2"/>
  <c r="AT280" i="2" a="1"/>
  <c r="AT280" i="2" s="1"/>
  <c r="AW280" i="2" a="1"/>
  <c r="AW280" i="2" s="1"/>
  <c r="AX280" i="2" a="1"/>
  <c r="AX280" i="2" s="1"/>
  <c r="AY280" i="2" a="1"/>
  <c r="AY280" i="2" s="1"/>
  <c r="AR281" i="2"/>
  <c r="AS281" i="2"/>
  <c r="AT281" i="2" s="1" a="1"/>
  <c r="AT281" i="2" s="1"/>
  <c r="AW281" i="2" a="1"/>
  <c r="AW281" i="2" s="1"/>
  <c r="AX281" i="2" a="1"/>
  <c r="AX281" i="2" s="1"/>
  <c r="AY281" i="2" a="1"/>
  <c r="AY281" i="2" s="1"/>
  <c r="AR282" i="2"/>
  <c r="AS282" i="2"/>
  <c r="AT282" i="2" s="1" a="1"/>
  <c r="AT282" i="2" s="1"/>
  <c r="AW282" i="2" a="1"/>
  <c r="AW282" i="2" s="1"/>
  <c r="AX282" i="2" a="1"/>
  <c r="AX282" i="2" s="1"/>
  <c r="AY282" i="2" a="1"/>
  <c r="AY282" i="2" s="1"/>
  <c r="AR283" i="2"/>
  <c r="AS283" i="2"/>
  <c r="AT283" i="2" s="1" a="1"/>
  <c r="AT283" i="2" s="1"/>
  <c r="AW283" i="2" a="1"/>
  <c r="AW283" i="2" s="1"/>
  <c r="AX283" i="2" a="1"/>
  <c r="AX283" i="2" s="1"/>
  <c r="AY283" i="2" a="1"/>
  <c r="AY283" i="2" s="1"/>
  <c r="AR284" i="2"/>
  <c r="AS284" i="2"/>
  <c r="AT284" i="2" s="1" a="1"/>
  <c r="AT284" i="2" s="1"/>
  <c r="AW284" i="2" a="1"/>
  <c r="AW284" i="2" s="1"/>
  <c r="AX284" i="2" a="1"/>
  <c r="AX284" i="2" s="1"/>
  <c r="AY284" i="2" a="1"/>
  <c r="AY284" i="2" s="1"/>
  <c r="AR285" i="2"/>
  <c r="AS285" i="2"/>
  <c r="AT285" i="2" s="1" a="1"/>
  <c r="AT285" i="2" s="1"/>
  <c r="AW285" i="2" a="1"/>
  <c r="AW285" i="2" s="1"/>
  <c r="AX285" i="2" a="1"/>
  <c r="AX285" i="2" s="1"/>
  <c r="AY285" i="2" a="1"/>
  <c r="AY285" i="2" s="1"/>
  <c r="AR286" i="2"/>
  <c r="AS286" i="2"/>
  <c r="AT286" i="2" s="1" a="1"/>
  <c r="AT286" i="2" s="1"/>
  <c r="AW286" i="2" a="1"/>
  <c r="AW286" i="2" s="1"/>
  <c r="AX286" i="2" a="1"/>
  <c r="AX286" i="2" s="1"/>
  <c r="AY286" i="2" a="1"/>
  <c r="AY286" i="2" s="1"/>
  <c r="AR287" i="2"/>
  <c r="AS287" i="2"/>
  <c r="AT287" i="2" s="1" a="1"/>
  <c r="AT287" i="2" s="1"/>
  <c r="AW287" i="2" a="1"/>
  <c r="AW287" i="2" s="1"/>
  <c r="AX287" i="2" a="1"/>
  <c r="AX287" i="2" s="1"/>
  <c r="AY287" i="2" a="1"/>
  <c r="AY287" i="2" s="1"/>
  <c r="AR288" i="2"/>
  <c r="AS288" i="2"/>
  <c r="AT288" i="2" a="1"/>
  <c r="AT288" i="2" s="1"/>
  <c r="AW288" i="2" a="1"/>
  <c r="AW288" i="2" s="1"/>
  <c r="AX288" i="2" a="1"/>
  <c r="AX288" i="2" s="1"/>
  <c r="AY288" i="2" a="1"/>
  <c r="AY288" i="2" s="1"/>
  <c r="AR289" i="2"/>
  <c r="AS289" i="2"/>
  <c r="AT289" i="2" s="1" a="1"/>
  <c r="AT289" i="2" s="1"/>
  <c r="AW289" i="2" a="1"/>
  <c r="AW289" i="2" s="1"/>
  <c r="AX289" i="2" a="1"/>
  <c r="AX289" i="2" s="1"/>
  <c r="AY289" i="2" a="1"/>
  <c r="AY289" i="2" s="1"/>
  <c r="AR290" i="2"/>
  <c r="AS290" i="2"/>
  <c r="AT290" i="2" s="1" a="1"/>
  <c r="AT290" i="2" s="1"/>
  <c r="AW290" i="2" a="1"/>
  <c r="AW290" i="2" s="1"/>
  <c r="AX290" i="2" a="1"/>
  <c r="AX290" i="2" s="1"/>
  <c r="AY290" i="2" a="1"/>
  <c r="AY290" i="2" s="1"/>
  <c r="AR291" i="2"/>
  <c r="AS291" i="2"/>
  <c r="AT291" i="2" s="1" a="1"/>
  <c r="AT291" i="2" s="1"/>
  <c r="AW291" i="2" a="1"/>
  <c r="AW291" i="2" s="1"/>
  <c r="AX291" i="2" a="1"/>
  <c r="AX291" i="2" s="1"/>
  <c r="AY291" i="2" a="1"/>
  <c r="AY291" i="2" s="1"/>
  <c r="AR292" i="2"/>
  <c r="AS292" i="2"/>
  <c r="AT292" i="2" s="1" a="1"/>
  <c r="AT292" i="2" s="1"/>
  <c r="AU292" i="2" s="1"/>
  <c r="AV292" i="2" s="1"/>
  <c r="AW292" i="2" a="1"/>
  <c r="AW292" i="2" s="1"/>
  <c r="AX292" i="2" a="1"/>
  <c r="AX292" i="2" s="1"/>
  <c r="AY292" i="2" a="1"/>
  <c r="AY292" i="2" s="1"/>
  <c r="AR293" i="2"/>
  <c r="AS293" i="2"/>
  <c r="AT293" i="2" s="1" a="1"/>
  <c r="AT293" i="2" s="1"/>
  <c r="AW293" i="2" a="1"/>
  <c r="AW293" i="2" s="1"/>
  <c r="AX293" i="2" a="1"/>
  <c r="AX293" i="2" s="1"/>
  <c r="AY293" i="2" a="1"/>
  <c r="AY293" i="2" s="1"/>
  <c r="AR294" i="2"/>
  <c r="AS294" i="2"/>
  <c r="AT294" i="2" s="1" a="1"/>
  <c r="AT294" i="2" s="1"/>
  <c r="AW294" i="2" a="1"/>
  <c r="AW294" i="2" s="1"/>
  <c r="AX294" i="2" a="1"/>
  <c r="AX294" i="2" s="1"/>
  <c r="AY294" i="2" a="1"/>
  <c r="AY294" i="2" s="1"/>
  <c r="AR295" i="2"/>
  <c r="AS295" i="2"/>
  <c r="AT295" i="2" s="1" a="1"/>
  <c r="AT295" i="2" s="1"/>
  <c r="AW295" i="2" a="1"/>
  <c r="AW295" i="2" s="1"/>
  <c r="AX295" i="2" a="1"/>
  <c r="AX295" i="2" s="1"/>
  <c r="AY295" i="2" a="1"/>
  <c r="AY295" i="2" s="1"/>
  <c r="AR296" i="2"/>
  <c r="AS296" i="2"/>
  <c r="AT296" i="2" s="1" a="1"/>
  <c r="AT296" i="2" s="1"/>
  <c r="AU296" i="2" s="1"/>
  <c r="AV296" i="2" s="1"/>
  <c r="AW296" i="2" a="1"/>
  <c r="AW296" i="2" s="1"/>
  <c r="AX296" i="2" a="1"/>
  <c r="AX296" i="2" s="1"/>
  <c r="AY296" i="2" a="1"/>
  <c r="AY296" i="2" s="1"/>
  <c r="AR297" i="2"/>
  <c r="AS297" i="2"/>
  <c r="AT297" i="2" s="1" a="1"/>
  <c r="AT297" i="2" s="1"/>
  <c r="AW297" i="2" a="1"/>
  <c r="AW297" i="2" s="1"/>
  <c r="AX297" i="2" a="1"/>
  <c r="AX297" i="2" s="1"/>
  <c r="AY297" i="2" a="1"/>
  <c r="AY297" i="2" s="1"/>
  <c r="AR298" i="2"/>
  <c r="AS298" i="2"/>
  <c r="AT298" i="2" s="1" a="1"/>
  <c r="AT298" i="2" s="1"/>
  <c r="AW298" i="2" a="1"/>
  <c r="AW298" i="2" s="1"/>
  <c r="AX298" i="2" a="1"/>
  <c r="AX298" i="2" s="1"/>
  <c r="AY298" i="2" a="1"/>
  <c r="AY298" i="2" s="1"/>
  <c r="AR299" i="2"/>
  <c r="AS299" i="2"/>
  <c r="AT299" i="2" s="1" a="1"/>
  <c r="AT299" i="2" s="1"/>
  <c r="AW299" i="2" a="1"/>
  <c r="AW299" i="2" s="1"/>
  <c r="AX299" i="2" a="1"/>
  <c r="AX299" i="2" s="1"/>
  <c r="AY299" i="2" a="1"/>
  <c r="AY299" i="2" s="1"/>
  <c r="AR300" i="2"/>
  <c r="AS300" i="2"/>
  <c r="AT300" i="2" s="1" a="1"/>
  <c r="AT300" i="2" s="1"/>
  <c r="AW300" i="2" a="1"/>
  <c r="AW300" i="2" s="1"/>
  <c r="AX300" i="2" a="1"/>
  <c r="AX300" i="2" s="1"/>
  <c r="AY300" i="2" a="1"/>
  <c r="AY300" i="2" s="1"/>
  <c r="AR301" i="2"/>
  <c r="AS301" i="2"/>
  <c r="AT301" i="2" s="1" a="1"/>
  <c r="AT301" i="2" s="1"/>
  <c r="AW301" i="2" a="1"/>
  <c r="AW301" i="2" s="1"/>
  <c r="AX301" i="2" a="1"/>
  <c r="AX301" i="2" s="1"/>
  <c r="AY301" i="2" a="1"/>
  <c r="AY301" i="2" s="1"/>
  <c r="AR302" i="2"/>
  <c r="AS302" i="2"/>
  <c r="AT302" i="2" s="1" a="1"/>
  <c r="AT302" i="2" s="1"/>
  <c r="AW302" i="2" a="1"/>
  <c r="AW302" i="2" s="1"/>
  <c r="AX302" i="2" a="1"/>
  <c r="AX302" i="2" s="1"/>
  <c r="AY302" i="2" a="1"/>
  <c r="AY302" i="2" s="1"/>
  <c r="AR303" i="2"/>
  <c r="AS303" i="2"/>
  <c r="AT303" i="2" s="1" a="1"/>
  <c r="AT303" i="2" s="1"/>
  <c r="AW303" i="2" a="1"/>
  <c r="AW303" i="2" s="1"/>
  <c r="AX303" i="2" a="1"/>
  <c r="AX303" i="2" s="1"/>
  <c r="AY303" i="2" a="1"/>
  <c r="AY303" i="2" s="1"/>
  <c r="AR304" i="2"/>
  <c r="AS304" i="2"/>
  <c r="AT304" i="2" s="1" a="1"/>
  <c r="AT304" i="2" s="1"/>
  <c r="AW304" i="2" a="1"/>
  <c r="AW304" i="2" s="1"/>
  <c r="AX304" i="2" a="1"/>
  <c r="AX304" i="2" s="1"/>
  <c r="AY304" i="2" a="1"/>
  <c r="AY304" i="2" s="1"/>
  <c r="AR305" i="2"/>
  <c r="AS305" i="2"/>
  <c r="AT305" i="2" a="1"/>
  <c r="AT305" i="2" s="1"/>
  <c r="AU305" i="2" s="1"/>
  <c r="AV305" i="2" s="1"/>
  <c r="AW305" i="2" a="1"/>
  <c r="AW305" i="2" s="1"/>
  <c r="AX305" i="2" a="1"/>
  <c r="AX305" i="2" s="1"/>
  <c r="AY305" i="2" a="1"/>
  <c r="AY305" i="2" s="1"/>
  <c r="AC6" i="7"/>
  <c r="AD6" i="7"/>
  <c r="AC13" i="7"/>
  <c r="AD13" i="7"/>
  <c r="AE13" i="7" s="1" a="1"/>
  <c r="AE13" i="7" s="1"/>
  <c r="AC21" i="7"/>
  <c r="AD21" i="7"/>
  <c r="AC28" i="7"/>
  <c r="AD28" i="7"/>
  <c r="AE28" i="7" s="1" a="1"/>
  <c r="AE28" i="7" s="1"/>
  <c r="AC27" i="7"/>
  <c r="AD27" i="7"/>
  <c r="AC30" i="7"/>
  <c r="AD30" i="7"/>
  <c r="AE30" i="7" s="1" a="1"/>
  <c r="AE30" i="7" s="1"/>
  <c r="AC32" i="7"/>
  <c r="AD32" i="7"/>
  <c r="AC41" i="7"/>
  <c r="AD41" i="7"/>
  <c r="AE41" i="7" s="1" a="1"/>
  <c r="AE41" i="7" s="1"/>
  <c r="AC45" i="7"/>
  <c r="AD45" i="7"/>
  <c r="AC62" i="7"/>
  <c r="AD62" i="7"/>
  <c r="AE62" i="7" s="1" a="1"/>
  <c r="AE62" i="7" s="1"/>
  <c r="AC37" i="7"/>
  <c r="AD37" i="7"/>
  <c r="AC40" i="7"/>
  <c r="AD40" i="7"/>
  <c r="AE40" i="7" s="1" a="1"/>
  <c r="AE40" i="7" s="1"/>
  <c r="AC49" i="7"/>
  <c r="AD49" i="7"/>
  <c r="AC57" i="7"/>
  <c r="AD57" i="7"/>
  <c r="AE57" i="7" s="1" a="1"/>
  <c r="AE57" i="7" s="1"/>
  <c r="AC46" i="7"/>
  <c r="AD46" i="7"/>
  <c r="AE46" i="7" s="1" a="1"/>
  <c r="AE46" i="7" s="1"/>
  <c r="AC63" i="7"/>
  <c r="AD63" i="7"/>
  <c r="AE63" i="7" s="1" a="1"/>
  <c r="AE63" i="7" s="1"/>
  <c r="AC7" i="7"/>
  <c r="AD7" i="7"/>
  <c r="AE7" i="7" s="1" a="1"/>
  <c r="AE7" i="7" s="1"/>
  <c r="AC11" i="7"/>
  <c r="AD11" i="7"/>
  <c r="AE11" i="7" s="1" a="1"/>
  <c r="AE11" i="7" s="1"/>
  <c r="AC12" i="7"/>
  <c r="AD12" i="7"/>
  <c r="AE12" i="7" s="1" a="1"/>
  <c r="AE12" i="7" s="1"/>
  <c r="AC23" i="7"/>
  <c r="AD23" i="7"/>
  <c r="AE23" i="7" s="1" a="1"/>
  <c r="AE23" i="7" s="1"/>
  <c r="AC25" i="7"/>
  <c r="AD25" i="7"/>
  <c r="AE25" i="7" s="1" a="1"/>
  <c r="AE25" i="7" s="1"/>
  <c r="AC36" i="7"/>
  <c r="AD36" i="7"/>
  <c r="AE36" i="7" s="1" a="1"/>
  <c r="AE36" i="7" s="1"/>
  <c r="AC67" i="7"/>
  <c r="AD67" i="7"/>
  <c r="AE67" i="7" s="1" a="1"/>
  <c r="AE67" i="7" s="1"/>
  <c r="AC64" i="7"/>
  <c r="AD64" i="7"/>
  <c r="AE64" i="7" s="1" a="1"/>
  <c r="AE64" i="7" s="1"/>
  <c r="AC65" i="7"/>
  <c r="AD65" i="7"/>
  <c r="AE65" i="7" s="1" a="1"/>
  <c r="AE65" i="7" s="1"/>
  <c r="AC51" i="7"/>
  <c r="AD51" i="7"/>
  <c r="AE51" i="7" s="1" a="1"/>
  <c r="AE51" i="7" s="1"/>
  <c r="AC9" i="7"/>
  <c r="AD9" i="7"/>
  <c r="AE9" i="7" s="1" a="1"/>
  <c r="AE9" i="7" s="1"/>
  <c r="AC58" i="7"/>
  <c r="AD58" i="7"/>
  <c r="AE58" i="7" s="1" a="1"/>
  <c r="AE58" i="7" s="1"/>
  <c r="AC16" i="7"/>
  <c r="AD16" i="7"/>
  <c r="AC53" i="7"/>
  <c r="AD53" i="7"/>
  <c r="AC14" i="7"/>
  <c r="AD14" i="7"/>
  <c r="AE14" i="7" s="1" a="1"/>
  <c r="AE14" i="7" s="1"/>
  <c r="AC20" i="7"/>
  <c r="AD20" i="7"/>
  <c r="AE20" i="7" s="1" a="1"/>
  <c r="AE20" i="7" s="1"/>
  <c r="AC31" i="7"/>
  <c r="AD31" i="7"/>
  <c r="AE31" i="7" s="1" a="1"/>
  <c r="AE31" i="7" s="1"/>
  <c r="AC43" i="7"/>
  <c r="AD43" i="7"/>
  <c r="AE43" i="7" s="1" a="1"/>
  <c r="AE43" i="7" s="1"/>
  <c r="AC35" i="7"/>
  <c r="AD35" i="7"/>
  <c r="AE35" i="7" s="1" a="1"/>
  <c r="AE35" i="7" s="1"/>
  <c r="AC52" i="7"/>
  <c r="AD52" i="7"/>
  <c r="AE52" i="7" s="1" a="1"/>
  <c r="AE52" i="7" s="1"/>
  <c r="AC22" i="7"/>
  <c r="AD22" i="7"/>
  <c r="AE22" i="7" s="1" a="1"/>
  <c r="AE22" i="7" s="1"/>
  <c r="AC15" i="7"/>
  <c r="AD15" i="7"/>
  <c r="AE15" i="7" s="1" a="1"/>
  <c r="AE15" i="7" s="1"/>
  <c r="AC18" i="7"/>
  <c r="AD18" i="7"/>
  <c r="AE18" i="7" s="1" a="1"/>
  <c r="AE18" i="7" s="1"/>
  <c r="AC19" i="7"/>
  <c r="AD19" i="7"/>
  <c r="AE19" i="7" s="1" a="1"/>
  <c r="AE19" i="7" s="1"/>
  <c r="AC61" i="7"/>
  <c r="AD61" i="7"/>
  <c r="AE61" i="7" s="1" a="1"/>
  <c r="AE61" i="7" s="1"/>
  <c r="AC29" i="7"/>
  <c r="AD29" i="7"/>
  <c r="AE29" i="7" s="1" a="1"/>
  <c r="AE29" i="7" s="1"/>
  <c r="AC39" i="7"/>
  <c r="AD39" i="7"/>
  <c r="AE39" i="7" s="1" a="1"/>
  <c r="AE39" i="7" s="1"/>
  <c r="AC47" i="7"/>
  <c r="AD47" i="7"/>
  <c r="AE47" i="7" s="1" a="1"/>
  <c r="AE47" i="7" s="1"/>
  <c r="AC42" i="7"/>
  <c r="AD42" i="7"/>
  <c r="AE42" i="7" s="1" a="1"/>
  <c r="AE42" i="7" s="1"/>
  <c r="AC44" i="7"/>
  <c r="AD44" i="7"/>
  <c r="AE44" i="7" s="1" a="1"/>
  <c r="AE44" i="7" s="1"/>
  <c r="AC55" i="7"/>
  <c r="AD55" i="7"/>
  <c r="AE55" i="7" s="1" a="1"/>
  <c r="AE55" i="7" s="1"/>
  <c r="AC8" i="7"/>
  <c r="AD8" i="7"/>
  <c r="AE8" i="7" s="1" a="1"/>
  <c r="AE8" i="7" s="1"/>
  <c r="AC48" i="7"/>
  <c r="AD48" i="7"/>
  <c r="AE48" i="7" s="1" a="1"/>
  <c r="AE48" i="7" s="1"/>
  <c r="AC10" i="7"/>
  <c r="AD10" i="7"/>
  <c r="AE10" i="7" s="1" a="1"/>
  <c r="AE10" i="7" s="1"/>
  <c r="AC33" i="7"/>
  <c r="AD33" i="7"/>
  <c r="AE33" i="7" s="1" a="1"/>
  <c r="AE33" i="7" s="1"/>
  <c r="AC38" i="7"/>
  <c r="AD38" i="7"/>
  <c r="AE38" i="7" s="1" a="1"/>
  <c r="AE38" i="7" s="1"/>
  <c r="AC56" i="7"/>
  <c r="AD56" i="7"/>
  <c r="AE56" i="7" s="1" a="1"/>
  <c r="AE56" i="7" s="1"/>
  <c r="AC60" i="7"/>
  <c r="AD60" i="7"/>
  <c r="AE60" i="7" s="1" a="1"/>
  <c r="AE60" i="7" s="1"/>
  <c r="AC17" i="7"/>
  <c r="AD17" i="7"/>
  <c r="AE17" i="7" s="1" a="1"/>
  <c r="AE17" i="7" s="1"/>
  <c r="AC24" i="7"/>
  <c r="AD24" i="7"/>
  <c r="AE24" i="7" s="1" a="1"/>
  <c r="AE24" i="7" s="1"/>
  <c r="AC66" i="7"/>
  <c r="AD66" i="7"/>
  <c r="AE66" i="7" s="1" a="1"/>
  <c r="AE66" i="7" s="1"/>
  <c r="AC34" i="7"/>
  <c r="AD34" i="7"/>
  <c r="AE34" i="7" s="1" a="1"/>
  <c r="AE34" i="7" s="1"/>
  <c r="AC5" i="7"/>
  <c r="AD5" i="7"/>
  <c r="AC59" i="7"/>
  <c r="AD59" i="7"/>
  <c r="AE59" i="7" s="1" a="1"/>
  <c r="AE59" i="7" s="1"/>
  <c r="AC50" i="7"/>
  <c r="AD50" i="7"/>
  <c r="AC54" i="7"/>
  <c r="AD54" i="7"/>
  <c r="AC26" i="7"/>
  <c r="AD26" i="7"/>
  <c r="AE26" i="7" s="1" a="1"/>
  <c r="AE26" i="7" s="1"/>
  <c r="AC68" i="7"/>
  <c r="AD68" i="7"/>
  <c r="AE68" i="7" s="1" a="1"/>
  <c r="AE68" i="7" s="1"/>
  <c r="AC69" i="7"/>
  <c r="AD69" i="7"/>
  <c r="AC70" i="7"/>
  <c r="AD70" i="7"/>
  <c r="AE70" i="7" s="1" a="1"/>
  <c r="AE70" i="7" s="1"/>
  <c r="AC71" i="7"/>
  <c r="AD71" i="7"/>
  <c r="AE71" i="7" a="1"/>
  <c r="AE71" i="7" s="1"/>
  <c r="AC72" i="7"/>
  <c r="AD72" i="7"/>
  <c r="AE72" i="7" s="1" a="1"/>
  <c r="AE72" i="7" s="1"/>
  <c r="AC73" i="7"/>
  <c r="AD73" i="7"/>
  <c r="AC74" i="7"/>
  <c r="AD74" i="7"/>
  <c r="AE74" i="7" a="1"/>
  <c r="AE74" i="7" s="1"/>
  <c r="AC75" i="7"/>
  <c r="AD75" i="7"/>
  <c r="AE75" i="7" s="1" a="1"/>
  <c r="AE75" i="7" s="1"/>
  <c r="AF75" i="7" s="1"/>
  <c r="AG75" i="7" s="1" a="1"/>
  <c r="AG75" i="7" s="1"/>
  <c r="AH75" i="7" s="1" a="1"/>
  <c r="AH75" i="7" s="1"/>
  <c r="AI75" i="7" s="1" a="1"/>
  <c r="AI75" i="7" s="1"/>
  <c r="AC76" i="7"/>
  <c r="AD76" i="7"/>
  <c r="AE76" i="7" s="1" a="1"/>
  <c r="AE76" i="7" s="1"/>
  <c r="AC77" i="7"/>
  <c r="AD77" i="7"/>
  <c r="AC78" i="7"/>
  <c r="AD78" i="7"/>
  <c r="AE78" i="7" a="1"/>
  <c r="AE78" i="7" s="1"/>
  <c r="AC79" i="7"/>
  <c r="AD79" i="7"/>
  <c r="AE79" i="7" s="1" a="1"/>
  <c r="AE79" i="7" s="1"/>
  <c r="AC80" i="7"/>
  <c r="AD80" i="7"/>
  <c r="AE80" i="7" s="1" a="1"/>
  <c r="AE80" i="7" s="1"/>
  <c r="AC81" i="7"/>
  <c r="AD81" i="7"/>
  <c r="AE81" i="7" s="1" a="1"/>
  <c r="AE81" i="7" s="1"/>
  <c r="AC82" i="7"/>
  <c r="AD82" i="7"/>
  <c r="AE82" i="7" a="1"/>
  <c r="AE82" i="7" s="1"/>
  <c r="AC83" i="7"/>
  <c r="AD83" i="7"/>
  <c r="AE83" i="7" s="1" a="1"/>
  <c r="AE83" i="7" s="1"/>
  <c r="AF83" i="7" s="1"/>
  <c r="AG83" i="7" s="1" a="1"/>
  <c r="AG83" i="7" s="1"/>
  <c r="AH83" i="7" s="1" a="1"/>
  <c r="AH83" i="7" s="1"/>
  <c r="AI83" i="7" s="1" a="1"/>
  <c r="AI83" i="7" s="1"/>
  <c r="AC84" i="7"/>
  <c r="AD84" i="7"/>
  <c r="AE84" i="7" s="1" a="1"/>
  <c r="AE84" i="7" s="1"/>
  <c r="AC85" i="7"/>
  <c r="AD85" i="7"/>
  <c r="AE85" i="7" a="1"/>
  <c r="AE85" i="7" s="1"/>
  <c r="AF84" i="7" s="1"/>
  <c r="AG84" i="7" s="1" a="1"/>
  <c r="AG84" i="7" s="1"/>
  <c r="AH84" i="7" s="1" a="1"/>
  <c r="AH84" i="7" s="1"/>
  <c r="AI84" i="7" s="1" a="1"/>
  <c r="AI84" i="7" s="1"/>
  <c r="AC86" i="7"/>
  <c r="AD86" i="7"/>
  <c r="AE86" i="7" a="1"/>
  <c r="AE86" i="7"/>
  <c r="AC87" i="7"/>
  <c r="AD87" i="7"/>
  <c r="AE87" i="7" s="1" a="1"/>
  <c r="AE87" i="7" s="1"/>
  <c r="AC88" i="7"/>
  <c r="AD88" i="7"/>
  <c r="AC89" i="7"/>
  <c r="AD89" i="7"/>
  <c r="AE89" i="7" s="1" a="1"/>
  <c r="AE89" i="7" s="1"/>
  <c r="AC90" i="7"/>
  <c r="AD90" i="7"/>
  <c r="AE90" i="7" a="1"/>
  <c r="AE90" i="7" s="1"/>
  <c r="AF90" i="7" s="1"/>
  <c r="AG90" i="7" s="1" a="1"/>
  <c r="AG90" i="7" s="1"/>
  <c r="AH90" i="7" s="1" a="1"/>
  <c r="AH90" i="7" s="1"/>
  <c r="AI90" i="7" s="1" a="1"/>
  <c r="AI90" i="7" s="1"/>
  <c r="AC91" i="7"/>
  <c r="AD91" i="7"/>
  <c r="AE91" i="7" s="1" a="1"/>
  <c r="AE91" i="7" s="1"/>
  <c r="AC92" i="7"/>
  <c r="AD92" i="7"/>
  <c r="AE92" i="7" s="1" a="1"/>
  <c r="AE92" i="7" s="1"/>
  <c r="AC93" i="7"/>
  <c r="AD93" i="7"/>
  <c r="AE93" i="7" s="1" a="1"/>
  <c r="AE93" i="7" s="1"/>
  <c r="AC94" i="7"/>
  <c r="AD94" i="7"/>
  <c r="AE94" i="7" a="1"/>
  <c r="AE94" i="7" s="1"/>
  <c r="AC95" i="7"/>
  <c r="AD95" i="7"/>
  <c r="AE95" i="7" s="1" a="1"/>
  <c r="AE95" i="7" s="1"/>
  <c r="AC96" i="7"/>
  <c r="AD96" i="7"/>
  <c r="AE96" i="7" s="1" a="1"/>
  <c r="AE96" i="7" s="1"/>
  <c r="AC97" i="7"/>
  <c r="AD97" i="7"/>
  <c r="AC98" i="7"/>
  <c r="AD98" i="7"/>
  <c r="AE98" i="7" s="1" a="1"/>
  <c r="AE98" i="7" s="1"/>
  <c r="AC99" i="7"/>
  <c r="AD99" i="7"/>
  <c r="AE99" i="7" a="1"/>
  <c r="AE99" i="7" s="1"/>
  <c r="AF99" i="7" s="1"/>
  <c r="AG99" i="7" s="1" a="1"/>
  <c r="AG99" i="7" s="1"/>
  <c r="AH99" i="7" s="1" a="1"/>
  <c r="AH99" i="7" s="1"/>
  <c r="AI99" i="7" s="1" a="1"/>
  <c r="AI99" i="7" s="1"/>
  <c r="AC100" i="7"/>
  <c r="AD100" i="7"/>
  <c r="AE100" i="7" s="1" a="1"/>
  <c r="AE100" i="7" s="1"/>
  <c r="AC101" i="7"/>
  <c r="AD101" i="7"/>
  <c r="AE101" i="7" s="1" a="1"/>
  <c r="AE101" i="7" s="1"/>
  <c r="AF100" i="7" s="1"/>
  <c r="AG100" i="7" s="1" a="1"/>
  <c r="AG100" i="7" s="1"/>
  <c r="AH100" i="7" s="1" a="1"/>
  <c r="AH100" i="7" s="1"/>
  <c r="AI100" i="7" s="1" a="1"/>
  <c r="AI100" i="7" s="1"/>
  <c r="AC102" i="7"/>
  <c r="AD102" i="7"/>
  <c r="AE102" i="7" s="1" a="1"/>
  <c r="AE102" i="7" s="1"/>
  <c r="AC103" i="7"/>
  <c r="AD103" i="7"/>
  <c r="AE103" i="7" s="1" a="1"/>
  <c r="AE103" i="7" s="1"/>
  <c r="AC104" i="7"/>
  <c r="AD104" i="7"/>
  <c r="AC105" i="7"/>
  <c r="AD105" i="7"/>
  <c r="AE105" i="7" s="1" a="1"/>
  <c r="AE105" i="7" s="1"/>
  <c r="AC106" i="7"/>
  <c r="AD106" i="7"/>
  <c r="AE106" i="7" s="1" a="1"/>
  <c r="AE106" i="7" s="1"/>
  <c r="AC107" i="7"/>
  <c r="AD107" i="7"/>
  <c r="AE107" i="7" s="1" a="1"/>
  <c r="AE107" i="7" s="1"/>
  <c r="AC108" i="7"/>
  <c r="AD108" i="7"/>
  <c r="AE108" i="7" s="1" a="1"/>
  <c r="AE108" i="7" s="1"/>
  <c r="AC109" i="7"/>
  <c r="AD109" i="7"/>
  <c r="AE109" i="7" s="1" a="1"/>
  <c r="AE109" i="7" s="1"/>
  <c r="AC110" i="7"/>
  <c r="AD110" i="7"/>
  <c r="AE110" i="7" s="1" a="1"/>
  <c r="AE110" i="7" s="1"/>
  <c r="AC111" i="7"/>
  <c r="AD111" i="7"/>
  <c r="AE111" i="7" a="1"/>
  <c r="AE111" i="7" s="1"/>
  <c r="AC112" i="7"/>
  <c r="AD112" i="7"/>
  <c r="AE112" i="7" s="1" a="1"/>
  <c r="AE112" i="7" s="1"/>
  <c r="AC113" i="7"/>
  <c r="AD113" i="7"/>
  <c r="AC114" i="7"/>
  <c r="AD114" i="7"/>
  <c r="AE114" i="7" s="1" a="1"/>
  <c r="AE114" i="7" s="1"/>
  <c r="AC115" i="7"/>
  <c r="AD115" i="7"/>
  <c r="AE115" i="7" s="1" a="1"/>
  <c r="AE115" i="7" s="1"/>
  <c r="AF115" i="7" s="1"/>
  <c r="AG115" i="7" s="1" a="1"/>
  <c r="AG115" i="7" s="1"/>
  <c r="AH115" i="7" s="1" a="1"/>
  <c r="AH115" i="7" s="1"/>
  <c r="AI115" i="7" s="1" a="1"/>
  <c r="AI115" i="7" s="1"/>
  <c r="AC116" i="7"/>
  <c r="AD116" i="7"/>
  <c r="AE116" i="7" s="1" a="1"/>
  <c r="AE116" i="7" s="1"/>
  <c r="AC117" i="7"/>
  <c r="AD117" i="7"/>
  <c r="AE117" i="7" s="1" a="1"/>
  <c r="AE117" i="7" s="1"/>
  <c r="AF116" i="7" s="1"/>
  <c r="AG116" i="7" s="1" a="1"/>
  <c r="AG116" i="7" s="1"/>
  <c r="AH116" i="7" s="1" a="1"/>
  <c r="AH116" i="7" s="1"/>
  <c r="AI116" i="7" s="1" a="1"/>
  <c r="AI116" i="7" s="1"/>
  <c r="AC118" i="7"/>
  <c r="AD118" i="7"/>
  <c r="AE118" i="7" s="1" a="1"/>
  <c r="AE118" i="7" s="1"/>
  <c r="AC119" i="7"/>
  <c r="AD119" i="7"/>
  <c r="AE119" i="7" a="1"/>
  <c r="AE119" i="7" s="1"/>
  <c r="AC120" i="7"/>
  <c r="AD120" i="7"/>
  <c r="AC121" i="7"/>
  <c r="AD121" i="7"/>
  <c r="AE121" i="7" a="1"/>
  <c r="AE121" i="7" s="1"/>
  <c r="AC122" i="7"/>
  <c r="AD122" i="7"/>
  <c r="AE122" i="7" a="1"/>
  <c r="AE122" i="7"/>
  <c r="AF122" i="7" s="1"/>
  <c r="AG122" i="7" s="1" a="1"/>
  <c r="AG122" i="7" s="1"/>
  <c r="AH122" i="7" s="1" a="1"/>
  <c r="AH122" i="7" s="1"/>
  <c r="AI122" i="7" s="1" a="1"/>
  <c r="AI122" i="7" s="1"/>
  <c r="AC123" i="7"/>
  <c r="AD123" i="7"/>
  <c r="AE123" i="7" s="1" a="1"/>
  <c r="AE123" i="7" s="1"/>
  <c r="AC124" i="7"/>
  <c r="AD124" i="7"/>
  <c r="AE124" i="7" s="1" a="1"/>
  <c r="AE124" i="7" s="1"/>
  <c r="AC125" i="7"/>
  <c r="AD125" i="7"/>
  <c r="AE125" i="7" s="1" a="1"/>
  <c r="AE125" i="7" s="1"/>
  <c r="AC126" i="7"/>
  <c r="AD126" i="7"/>
  <c r="AE126" i="7" s="1" a="1"/>
  <c r="AE126" i="7" s="1"/>
  <c r="AF126" i="7" s="1"/>
  <c r="AG126" i="7" s="1" a="1"/>
  <c r="AG126" i="7" s="1"/>
  <c r="AH126" i="7" s="1" a="1"/>
  <c r="AH126" i="7" s="1"/>
  <c r="AI126" i="7" s="1" a="1"/>
  <c r="AI126" i="7" s="1"/>
  <c r="AC127" i="7"/>
  <c r="AD127" i="7"/>
  <c r="AE127" i="7" s="1" a="1"/>
  <c r="AE127" i="7" s="1"/>
  <c r="AC128" i="7"/>
  <c r="AD128" i="7"/>
  <c r="AE128" i="7" a="1"/>
  <c r="AE128" i="7" s="1"/>
  <c r="AC129" i="7"/>
  <c r="AD129" i="7"/>
  <c r="AE129" i="7" s="1" a="1"/>
  <c r="AE129" i="7" s="1"/>
  <c r="AC130" i="7"/>
  <c r="AD130" i="7"/>
  <c r="AE130" i="7" a="1"/>
  <c r="AE130" i="7"/>
  <c r="AC131" i="7"/>
  <c r="AD131" i="7"/>
  <c r="AE131" i="7" s="1" a="1"/>
  <c r="AE131" i="7" s="1"/>
  <c r="AC132" i="7"/>
  <c r="AD132" i="7"/>
  <c r="AE132" i="7" s="1" a="1"/>
  <c r="AE132" i="7" s="1"/>
  <c r="AC133" i="7"/>
  <c r="AD133" i="7"/>
  <c r="AE133" i="7" s="1" a="1"/>
  <c r="AE133" i="7" s="1"/>
  <c r="AC134" i="7"/>
  <c r="AD134" i="7"/>
  <c r="AE134" i="7" a="1"/>
  <c r="AE134" i="7"/>
  <c r="AF134" i="7" s="1"/>
  <c r="AG134" i="7" s="1" a="1"/>
  <c r="AG134" i="7" s="1"/>
  <c r="AH134" i="7" s="1" a="1"/>
  <c r="AH134" i="7" s="1"/>
  <c r="AI134" i="7" s="1" a="1"/>
  <c r="AI134" i="7" s="1"/>
  <c r="AC135" i="7"/>
  <c r="AD135" i="7"/>
  <c r="AE135" i="7" s="1" a="1"/>
  <c r="AE135" i="7" s="1"/>
  <c r="AC136" i="7"/>
  <c r="AD136" i="7"/>
  <c r="AE136" i="7" s="1" a="1"/>
  <c r="AE136" i="7" s="1"/>
  <c r="AF135" i="7" s="1"/>
  <c r="AG135" i="7" s="1" a="1"/>
  <c r="AG135" i="7" s="1"/>
  <c r="AH135" i="7" s="1" a="1"/>
  <c r="AH135" i="7" s="1"/>
  <c r="AI135" i="7" s="1" a="1"/>
  <c r="AI135" i="7" s="1"/>
  <c r="AC137" i="7"/>
  <c r="AD137" i="7"/>
  <c r="AE137" i="7" s="1" a="1"/>
  <c r="AE137" i="7" s="1"/>
  <c r="AC138" i="7"/>
  <c r="AD138" i="7"/>
  <c r="AE138" i="7" s="1" a="1"/>
  <c r="AE138" i="7" s="1"/>
  <c r="AF138" i="7" s="1"/>
  <c r="AG138" i="7" s="1" a="1"/>
  <c r="AG138" i="7" s="1"/>
  <c r="AH138" i="7" s="1" a="1"/>
  <c r="AH138" i="7" s="1"/>
  <c r="AI138" i="7" s="1" a="1"/>
  <c r="AI138" i="7" s="1"/>
  <c r="AC139" i="7"/>
  <c r="AD139" i="7"/>
  <c r="AE139" i="7" s="1" a="1"/>
  <c r="AE139" i="7" s="1"/>
  <c r="AC140" i="7"/>
  <c r="AD140" i="7"/>
  <c r="AE140" i="7" s="1" a="1"/>
  <c r="AE140" i="7" s="1"/>
  <c r="AC141" i="7"/>
  <c r="AD141" i="7"/>
  <c r="AE141" i="7" s="1" a="1"/>
  <c r="AE141" i="7" s="1"/>
  <c r="AC142" i="7"/>
  <c r="AD142" i="7"/>
  <c r="AE142" i="7" a="1"/>
  <c r="AE142" i="7" s="1"/>
  <c r="AF142" i="7" s="1"/>
  <c r="AG142" i="7" s="1" a="1"/>
  <c r="AG142" i="7" s="1"/>
  <c r="AH142" i="7" s="1" a="1"/>
  <c r="AH142" i="7" s="1"/>
  <c r="AI142" i="7" s="1" a="1"/>
  <c r="AI142" i="7" s="1"/>
  <c r="AC143" i="7"/>
  <c r="AD143" i="7"/>
  <c r="AE143" i="7" s="1" a="1"/>
  <c r="AE143" i="7" s="1"/>
  <c r="AC144" i="7"/>
  <c r="AD144" i="7"/>
  <c r="AE144" i="7" a="1"/>
  <c r="AE144" i="7" s="1"/>
  <c r="AC145" i="7"/>
  <c r="AD145" i="7"/>
  <c r="AE145" i="7" s="1" a="1"/>
  <c r="AE145" i="7" s="1"/>
  <c r="AC146" i="7"/>
  <c r="AD146" i="7"/>
  <c r="AE146" i="7" s="1" a="1"/>
  <c r="AE146" i="7" s="1"/>
  <c r="AC147" i="7"/>
  <c r="AD147" i="7"/>
  <c r="AE147" i="7" s="1" a="1"/>
  <c r="AE147" i="7" s="1"/>
  <c r="AC148" i="7"/>
  <c r="AD148" i="7"/>
  <c r="AE148" i="7" s="1" a="1"/>
  <c r="AE148" i="7" s="1"/>
  <c r="AC149" i="7"/>
  <c r="AD149" i="7"/>
  <c r="AE149" i="7" s="1" a="1"/>
  <c r="AE149" i="7" s="1"/>
  <c r="AC150" i="7"/>
  <c r="AD150" i="7"/>
  <c r="AE150" i="7" a="1"/>
  <c r="AE150" i="7" s="1"/>
  <c r="AF150" i="7" s="1"/>
  <c r="AG150" i="7" s="1" a="1"/>
  <c r="AG150" i="7" s="1"/>
  <c r="AH150" i="7" s="1" a="1"/>
  <c r="AH150" i="7" s="1"/>
  <c r="AI150" i="7" s="1" a="1"/>
  <c r="AI150" i="7" s="1"/>
  <c r="AC151" i="7"/>
  <c r="AD151" i="7"/>
  <c r="AE151" i="7" s="1" a="1"/>
  <c r="AE151" i="7" s="1"/>
  <c r="AC152" i="7"/>
  <c r="AD152" i="7"/>
  <c r="AE152" i="7" s="1" a="1"/>
  <c r="AE152" i="7" s="1"/>
  <c r="AC153" i="7"/>
  <c r="AD153" i="7"/>
  <c r="AE153" i="7" a="1"/>
  <c r="AE153" i="7" s="1"/>
  <c r="AC154" i="7"/>
  <c r="AD154" i="7"/>
  <c r="AE154" i="7" s="1" a="1"/>
  <c r="AE154" i="7" s="1"/>
  <c r="AF154" i="7" s="1"/>
  <c r="AG154" i="7" s="1" a="1"/>
  <c r="AG154" i="7" s="1"/>
  <c r="AH154" i="7" s="1" a="1"/>
  <c r="AH154" i="7" s="1"/>
  <c r="AI154" i="7" s="1" a="1"/>
  <c r="AI154" i="7" s="1"/>
  <c r="AC155" i="7"/>
  <c r="AD155" i="7"/>
  <c r="AE155" i="7" s="1" a="1"/>
  <c r="AE155" i="7" s="1"/>
  <c r="AC156" i="7"/>
  <c r="AD156" i="7"/>
  <c r="AE156" i="7" s="1" a="1"/>
  <c r="AE156" i="7" s="1"/>
  <c r="AC157" i="7"/>
  <c r="AD157" i="7"/>
  <c r="AE157" i="7" a="1"/>
  <c r="AE157" i="7" s="1"/>
  <c r="AC158" i="7"/>
  <c r="AD158" i="7"/>
  <c r="AE158" i="7" a="1"/>
  <c r="AE158" i="7" s="1"/>
  <c r="AF158" i="7" s="1"/>
  <c r="AG158" i="7" s="1" a="1"/>
  <c r="AG158" i="7" s="1"/>
  <c r="AH158" i="7" s="1" a="1"/>
  <c r="AH158" i="7" s="1"/>
  <c r="AI158" i="7" s="1" a="1"/>
  <c r="AI158" i="7" s="1"/>
  <c r="AC159" i="7"/>
  <c r="AD159" i="7"/>
  <c r="AE159" i="7" s="1" a="1"/>
  <c r="AE159" i="7" s="1"/>
  <c r="AC160" i="7"/>
  <c r="AD160" i="7"/>
  <c r="AE160" i="7" a="1"/>
  <c r="AE160" i="7" s="1"/>
  <c r="AC161" i="7"/>
  <c r="AD161" i="7"/>
  <c r="AE161" i="7" a="1"/>
  <c r="AE161" i="7"/>
  <c r="AC162" i="7"/>
  <c r="AD162" i="7"/>
  <c r="AE162" i="7" s="1" a="1"/>
  <c r="AE162" i="7" s="1"/>
  <c r="AC163" i="7"/>
  <c r="AD163" i="7"/>
  <c r="AE163" i="7" s="1" a="1"/>
  <c r="AE163" i="7" s="1"/>
  <c r="AC164" i="7"/>
  <c r="AD164" i="7"/>
  <c r="AE164" i="7" s="1" a="1"/>
  <c r="AE164" i="7" s="1"/>
  <c r="AC165" i="7"/>
  <c r="AD165" i="7"/>
  <c r="AE165" i="7" a="1"/>
  <c r="AE165" i="7" s="1"/>
  <c r="AC166" i="7"/>
  <c r="AD166" i="7"/>
  <c r="AE166" i="7" a="1"/>
  <c r="AE166" i="7" s="1"/>
  <c r="AF166" i="7" s="1"/>
  <c r="AG166" i="7" s="1" a="1"/>
  <c r="AG166" i="7" s="1"/>
  <c r="AH166" i="7" s="1" a="1"/>
  <c r="AH166" i="7" s="1"/>
  <c r="AI166" i="7" s="1" a="1"/>
  <c r="AI166" i="7" s="1"/>
  <c r="AC167" i="7"/>
  <c r="AD167" i="7"/>
  <c r="AE167" i="7" s="1" a="1"/>
  <c r="AE167" i="7" s="1"/>
  <c r="AC168" i="7"/>
  <c r="AD168" i="7"/>
  <c r="AE168" i="7" s="1" a="1"/>
  <c r="AE168" i="7" s="1"/>
  <c r="AF167" i="7" s="1"/>
  <c r="AG167" i="7" s="1" a="1"/>
  <c r="AG167" i="7" s="1"/>
  <c r="AH167" i="7" s="1" a="1"/>
  <c r="AH167" i="7" s="1"/>
  <c r="AI167" i="7" s="1" a="1"/>
  <c r="AI167" i="7" s="1"/>
  <c r="AC169" i="7"/>
  <c r="AD169" i="7"/>
  <c r="AE169" i="7" a="1"/>
  <c r="AE169" i="7" s="1"/>
  <c r="AC170" i="7"/>
  <c r="AD170" i="7"/>
  <c r="AE170" i="7" s="1" a="1"/>
  <c r="AE170" i="7" s="1"/>
  <c r="AF170" i="7" s="1"/>
  <c r="AG170" i="7" s="1" a="1"/>
  <c r="AG170" i="7" s="1"/>
  <c r="AH170" i="7" s="1" a="1"/>
  <c r="AH170" i="7" s="1"/>
  <c r="AI170" i="7" s="1" a="1"/>
  <c r="AI170" i="7" s="1"/>
  <c r="AC171" i="7"/>
  <c r="AD171" i="7"/>
  <c r="AE171" i="7" s="1" a="1"/>
  <c r="AE171" i="7" s="1"/>
  <c r="AC172" i="7"/>
  <c r="AD172" i="7"/>
  <c r="AE172" i="7" s="1" a="1"/>
  <c r="AE172" i="7" s="1"/>
  <c r="AC173" i="7"/>
  <c r="AD173" i="7"/>
  <c r="AE173" i="7" s="1" a="1"/>
  <c r="AE173" i="7" s="1"/>
  <c r="AC174" i="7"/>
  <c r="AD174" i="7"/>
  <c r="AE174" i="7" a="1"/>
  <c r="AE174" i="7" s="1"/>
  <c r="AF174" i="7" s="1"/>
  <c r="AG174" i="7" s="1" a="1"/>
  <c r="AG174" i="7" s="1"/>
  <c r="AH174" i="7" s="1" a="1"/>
  <c r="AH174" i="7" s="1"/>
  <c r="AI174" i="7" s="1" a="1"/>
  <c r="AI174" i="7" s="1"/>
  <c r="AC175" i="7"/>
  <c r="AD175" i="7"/>
  <c r="AE175" i="7" s="1" a="1"/>
  <c r="AE175" i="7" s="1"/>
  <c r="AC176" i="7"/>
  <c r="AD176" i="7"/>
  <c r="AE176" i="7" a="1"/>
  <c r="AE176" i="7" s="1"/>
  <c r="AC177" i="7"/>
  <c r="AD177" i="7"/>
  <c r="AE177" i="7" s="1" a="1"/>
  <c r="AE177" i="7" s="1"/>
  <c r="AC178" i="7"/>
  <c r="AD178" i="7"/>
  <c r="AE178" i="7" s="1" a="1"/>
  <c r="AE178" i="7" s="1"/>
  <c r="AC179" i="7"/>
  <c r="AD179" i="7"/>
  <c r="AE179" i="7" s="1" a="1"/>
  <c r="AE179" i="7" s="1"/>
  <c r="AC180" i="7"/>
  <c r="AD180" i="7"/>
  <c r="AE180" i="7" a="1"/>
  <c r="AE180" i="7" s="1"/>
  <c r="AC181" i="7"/>
  <c r="AD181" i="7"/>
  <c r="AC182" i="7"/>
  <c r="AD182" i="7"/>
  <c r="AF182" i="7" s="1"/>
  <c r="AG182" i="7" s="1" a="1"/>
  <c r="AG182" i="7" s="1"/>
  <c r="AH182" i="7" s="1" a="1"/>
  <c r="AH182" i="7" s="1"/>
  <c r="AI182" i="7" s="1" a="1"/>
  <c r="AI182" i="7" s="1"/>
  <c r="AE182" i="7" a="1"/>
  <c r="AE182" i="7" s="1"/>
  <c r="AC183" i="7"/>
  <c r="AD183" i="7"/>
  <c r="AE183" i="7" s="1" a="1"/>
  <c r="AE183" i="7" s="1"/>
  <c r="AC184" i="7"/>
  <c r="AD184" i="7"/>
  <c r="AE184" i="7" s="1" a="1"/>
  <c r="AE184" i="7" s="1"/>
  <c r="AC185" i="7"/>
  <c r="AD185" i="7"/>
  <c r="AE185" i="7" a="1"/>
  <c r="AE185" i="7" s="1"/>
  <c r="AC186" i="7"/>
  <c r="AD186" i="7"/>
  <c r="AE186" i="7" s="1" a="1"/>
  <c r="AE186" i="7" s="1"/>
  <c r="AF186" i="7" s="1"/>
  <c r="AG186" i="7" s="1" a="1"/>
  <c r="AG186" i="7" s="1"/>
  <c r="AH186" i="7" s="1" a="1"/>
  <c r="AH186" i="7" s="1"/>
  <c r="AI186" i="7" s="1" a="1"/>
  <c r="AI186" i="7" s="1"/>
  <c r="AC187" i="7"/>
  <c r="AD187" i="7"/>
  <c r="AE187" i="7" s="1" a="1"/>
  <c r="AE187" i="7" s="1"/>
  <c r="AC188" i="7"/>
  <c r="AD188" i="7"/>
  <c r="AE188" i="7" s="1" a="1"/>
  <c r="AE188" i="7" s="1"/>
  <c r="AC189" i="7"/>
  <c r="AD189" i="7"/>
  <c r="AE189" i="7" s="1" a="1"/>
  <c r="AE189" i="7" s="1"/>
  <c r="AC190" i="7"/>
  <c r="AD190" i="7"/>
  <c r="AE190" i="7" a="1"/>
  <c r="AE190" i="7" s="1"/>
  <c r="AC191" i="7"/>
  <c r="AD191" i="7"/>
  <c r="AC192" i="7"/>
  <c r="AD192" i="7"/>
  <c r="AE192" i="7" s="1" a="1"/>
  <c r="AE192" i="7" s="1"/>
  <c r="AC193" i="7"/>
  <c r="AD193" i="7"/>
  <c r="AE193" i="7" s="1" a="1"/>
  <c r="AE193" i="7" s="1"/>
  <c r="AF193" i="7"/>
  <c r="AG193" i="7" s="1" a="1"/>
  <c r="AG193" i="7" s="1"/>
  <c r="AH193" i="7" s="1" a="1"/>
  <c r="AH193" i="7" s="1"/>
  <c r="AI193" i="7" s="1" a="1"/>
  <c r="AI193" i="7" s="1"/>
  <c r="AC194" i="7"/>
  <c r="AD194" i="7"/>
  <c r="AE194" i="7" a="1"/>
  <c r="AE194" i="7" s="1"/>
  <c r="AC195" i="7"/>
  <c r="AD195" i="7"/>
  <c r="AE195" i="7" s="1" a="1"/>
  <c r="AE195" i="7" s="1"/>
  <c r="AC196" i="7"/>
  <c r="AD196" i="7"/>
  <c r="AE196" i="7" s="1" a="1"/>
  <c r="AE196" i="7" s="1"/>
  <c r="AF196" i="7" s="1"/>
  <c r="AG196" i="7" s="1" a="1"/>
  <c r="AG196" i="7" s="1"/>
  <c r="AH196" i="7" s="1" a="1"/>
  <c r="AH196" i="7" s="1"/>
  <c r="AI196" i="7" s="1" a="1"/>
  <c r="AI196" i="7" s="1"/>
  <c r="AC197" i="7"/>
  <c r="AD197" i="7"/>
  <c r="AE197" i="7" s="1" a="1"/>
  <c r="AE197" i="7" s="1"/>
  <c r="AC198" i="7"/>
  <c r="AD198" i="7"/>
  <c r="AE198" i="7" a="1"/>
  <c r="AE198" i="7" s="1"/>
  <c r="AC199" i="7"/>
  <c r="AD199" i="7"/>
  <c r="AE199" i="7" a="1"/>
  <c r="AE199" i="7" s="1"/>
  <c r="AF199" i="7" s="1"/>
  <c r="AG199" i="7" s="1" a="1"/>
  <c r="AG199" i="7" s="1"/>
  <c r="AH199" i="7" s="1" a="1"/>
  <c r="AH199" i="7" s="1"/>
  <c r="AI199" i="7" s="1" a="1"/>
  <c r="AI199" i="7" s="1"/>
  <c r="AC200" i="7"/>
  <c r="AD200" i="7"/>
  <c r="AE200" i="7" s="1" a="1"/>
  <c r="AE200" i="7" s="1"/>
  <c r="AC201" i="7"/>
  <c r="AD201" i="7"/>
  <c r="AE201" i="7" s="1" a="1"/>
  <c r="AE201" i="7" s="1"/>
  <c r="AC202" i="7"/>
  <c r="AD202" i="7"/>
  <c r="AE202" i="7" s="1" a="1"/>
  <c r="AE202" i="7" s="1"/>
  <c r="AC203" i="7"/>
  <c r="AD203" i="7"/>
  <c r="AE203" i="7" s="1" a="1"/>
  <c r="AE203" i="7" s="1"/>
  <c r="AC204" i="7"/>
  <c r="AD204" i="7"/>
  <c r="AE204" i="7" s="1" a="1"/>
  <c r="AE204" i="7"/>
  <c r="AF204" i="7" s="1"/>
  <c r="AG204" i="7" s="1" a="1"/>
  <c r="AG204" i="7" s="1"/>
  <c r="AH204" i="7" s="1" a="1"/>
  <c r="AH204" i="7" s="1"/>
  <c r="AI204" i="7" s="1" a="1"/>
  <c r="AI204" i="7" s="1"/>
  <c r="AC205" i="7"/>
  <c r="AD205" i="7"/>
  <c r="AE205" i="7" s="1" a="1"/>
  <c r="AE205" i="7" s="1"/>
  <c r="AC206" i="7"/>
  <c r="AD206" i="7"/>
  <c r="AE206" i="7" s="1" a="1"/>
  <c r="AE206" i="7" s="1"/>
  <c r="AF205" i="7" s="1"/>
  <c r="AG205" i="7" s="1" a="1"/>
  <c r="AG205" i="7" s="1"/>
  <c r="AH205" i="7" s="1" a="1"/>
  <c r="AH205" i="7" s="1"/>
  <c r="AI205" i="7" s="1" a="1"/>
  <c r="AI205" i="7" s="1"/>
  <c r="AC207" i="7"/>
  <c r="AD207" i="7"/>
  <c r="AE207" i="7" s="1" a="1"/>
  <c r="AE207" i="7" s="1"/>
  <c r="AF207" i="7" s="1"/>
  <c r="AG207" i="7" s="1" a="1"/>
  <c r="AG207" i="7" s="1"/>
  <c r="AH207" i="7" s="1" a="1"/>
  <c r="AH207" i="7" s="1"/>
  <c r="AI207" i="7" s="1" a="1"/>
  <c r="AI207" i="7" s="1"/>
  <c r="AC208" i="7"/>
  <c r="AD208" i="7"/>
  <c r="AE208" i="7" s="1" a="1"/>
  <c r="AE208" i="7"/>
  <c r="AC209" i="7"/>
  <c r="AD209" i="7"/>
  <c r="AE209" i="7" s="1" a="1"/>
  <c r="AE209" i="7" s="1"/>
  <c r="AC210" i="7"/>
  <c r="AD210" i="7"/>
  <c r="AE210" i="7" s="1" a="1"/>
  <c r="AE210" i="7" s="1"/>
  <c r="AC211" i="7"/>
  <c r="AD211" i="7"/>
  <c r="AE211" i="7" a="1"/>
  <c r="AE211" i="7"/>
  <c r="AC212" i="7"/>
  <c r="AD212" i="7"/>
  <c r="AE212" i="7" s="1" a="1"/>
  <c r="AE212" i="7"/>
  <c r="AF212" i="7" s="1"/>
  <c r="AG212" i="7" s="1" a="1"/>
  <c r="AG212" i="7" s="1"/>
  <c r="AH212" i="7" s="1" a="1"/>
  <c r="AH212" i="7" s="1"/>
  <c r="AI212" i="7" s="1" a="1"/>
  <c r="AI212" i="7" s="1"/>
  <c r="AC213" i="7"/>
  <c r="AD213" i="7"/>
  <c r="AE213" i="7" s="1" a="1"/>
  <c r="AE213" i="7" s="1"/>
  <c r="AC214" i="7"/>
  <c r="AD214" i="7"/>
  <c r="AE214" i="7" s="1" a="1"/>
  <c r="AE214" i="7" s="1"/>
  <c r="AF213" i="7" s="1"/>
  <c r="AG213" i="7" s="1" a="1"/>
  <c r="AG213" i="7" s="1"/>
  <c r="AH213" i="7" s="1" a="1"/>
  <c r="AH213" i="7" s="1"/>
  <c r="AI213" i="7" s="1" a="1"/>
  <c r="AI213" i="7" s="1"/>
  <c r="AC215" i="7"/>
  <c r="AD215" i="7"/>
  <c r="AE215" i="7" a="1"/>
  <c r="AE215" i="7" s="1"/>
  <c r="AF215" i="7" s="1"/>
  <c r="AG215" i="7" s="1" a="1"/>
  <c r="AG215" i="7" s="1"/>
  <c r="AH215" i="7" s="1" a="1"/>
  <c r="AH215" i="7" s="1"/>
  <c r="AI215" i="7" s="1" a="1"/>
  <c r="AI215" i="7" s="1"/>
  <c r="AC216" i="7"/>
  <c r="AD216" i="7"/>
  <c r="AE216" i="7" s="1" a="1"/>
  <c r="AE216" i="7"/>
  <c r="AC217" i="7"/>
  <c r="AD217" i="7"/>
  <c r="AE217" i="7" s="1" a="1"/>
  <c r="AE217" i="7" s="1"/>
  <c r="AC218" i="7"/>
  <c r="AD218" i="7"/>
  <c r="AE218" i="7" a="1"/>
  <c r="AE218" i="7" s="1"/>
  <c r="AF217" i="7" s="1"/>
  <c r="AG217" i="7" s="1" a="1"/>
  <c r="AG217" i="7" s="1"/>
  <c r="AH217" i="7" s="1" a="1"/>
  <c r="AH217" i="7" s="1"/>
  <c r="AI217" i="7" s="1" a="1"/>
  <c r="AI217" i="7" s="1"/>
  <c r="AC219" i="7"/>
  <c r="AD219" i="7"/>
  <c r="AE219" i="7" s="1" a="1"/>
  <c r="AE219" i="7" s="1"/>
  <c r="AC220" i="7"/>
  <c r="AD220" i="7"/>
  <c r="AE220" i="7" s="1" a="1"/>
  <c r="AE220" i="7" s="1"/>
  <c r="AF220" i="7" s="1"/>
  <c r="AG220" i="7" s="1" a="1"/>
  <c r="AG220" i="7" s="1"/>
  <c r="AH220" i="7" s="1" a="1"/>
  <c r="AH220" i="7" s="1"/>
  <c r="AI220" i="7" s="1" a="1"/>
  <c r="AI220" i="7" s="1"/>
  <c r="AC221" i="7"/>
  <c r="AD221" i="7"/>
  <c r="AE221" i="7" s="1" a="1"/>
  <c r="AE221" i="7" s="1"/>
  <c r="AC222" i="7"/>
  <c r="AD222" i="7"/>
  <c r="AE222" i="7" a="1"/>
  <c r="AE222" i="7" s="1"/>
  <c r="AF221" i="7" s="1"/>
  <c r="AG221" i="7" s="1" a="1"/>
  <c r="AG221" i="7" s="1"/>
  <c r="AH221" i="7" s="1" a="1"/>
  <c r="AH221" i="7" s="1"/>
  <c r="AI221" i="7" s="1" a="1"/>
  <c r="AI221" i="7" s="1"/>
  <c r="AC223" i="7"/>
  <c r="AD223" i="7"/>
  <c r="AE223" i="7" s="1" a="1"/>
  <c r="AE223" i="7" s="1"/>
  <c r="AC224" i="7"/>
  <c r="AD224" i="7"/>
  <c r="AE224" i="7" s="1" a="1"/>
  <c r="AE224" i="7" s="1"/>
  <c r="AC225" i="7"/>
  <c r="AD225" i="7"/>
  <c r="AE225" i="7" s="1" a="1"/>
  <c r="AE225" i="7" s="1"/>
  <c r="AC226" i="7"/>
  <c r="AD226" i="7"/>
  <c r="AE226" i="7" s="1" a="1"/>
  <c r="AE226" i="7" s="1"/>
  <c r="AC227" i="7"/>
  <c r="AD227" i="7"/>
  <c r="AE227" i="7" a="1"/>
  <c r="AE227" i="7"/>
  <c r="AC228" i="7"/>
  <c r="AD228" i="7"/>
  <c r="AE228" i="7" s="1" a="1"/>
  <c r="AE228" i="7" s="1"/>
  <c r="AF228" i="7" s="1"/>
  <c r="AG228" i="7" s="1" a="1"/>
  <c r="AG228" i="7" s="1"/>
  <c r="AH228" i="7" s="1" a="1"/>
  <c r="AH228" i="7" s="1"/>
  <c r="AI228" i="7" s="1" a="1"/>
  <c r="AI228" i="7" s="1"/>
  <c r="AC229" i="7"/>
  <c r="AD229" i="7"/>
  <c r="AE229" i="7" s="1" a="1"/>
  <c r="AE229" i="7" s="1"/>
  <c r="AC230" i="7"/>
  <c r="AD230" i="7"/>
  <c r="AE230" i="7" s="1" a="1"/>
  <c r="AE230" i="7" s="1"/>
  <c r="AF229" i="7" s="1"/>
  <c r="AG229" i="7" s="1" a="1"/>
  <c r="AG229" i="7" s="1"/>
  <c r="AH229" i="7" s="1" a="1"/>
  <c r="AH229" i="7" s="1"/>
  <c r="AI229" i="7" s="1" a="1"/>
  <c r="AI229" i="7" s="1"/>
  <c r="AC231" i="7"/>
  <c r="AD231" i="7"/>
  <c r="AE231" i="7" a="1"/>
  <c r="AE231" i="7"/>
  <c r="AC232" i="7"/>
  <c r="AD232" i="7"/>
  <c r="AE232" i="7" s="1" a="1"/>
  <c r="AE232" i="7" s="1"/>
  <c r="AC233" i="7"/>
  <c r="AD233" i="7"/>
  <c r="AE233" i="7" s="1" a="1"/>
  <c r="AE233" i="7" s="1"/>
  <c r="AC234" i="7"/>
  <c r="AD234" i="7"/>
  <c r="AE234" i="7" a="1"/>
  <c r="AE234" i="7" s="1"/>
  <c r="AC235" i="7"/>
  <c r="AD235" i="7"/>
  <c r="AE235" i="7" a="1"/>
  <c r="AE235" i="7"/>
  <c r="AC236" i="7"/>
  <c r="AD236" i="7"/>
  <c r="AE236" i="7" s="1" a="1"/>
  <c r="AE236" i="7"/>
  <c r="AF236" i="7" s="1"/>
  <c r="AG236" i="7" s="1" a="1"/>
  <c r="AG236" i="7" s="1"/>
  <c r="AH236" i="7" s="1" a="1"/>
  <c r="AH236" i="7" s="1"/>
  <c r="AI236" i="7" s="1" a="1"/>
  <c r="AI236" i="7" s="1"/>
  <c r="AC237" i="7"/>
  <c r="AD237" i="7"/>
  <c r="AE237" i="7" s="1" a="1"/>
  <c r="AE237" i="7" s="1"/>
  <c r="AC238" i="7"/>
  <c r="AD238" i="7"/>
  <c r="AE238" i="7" a="1"/>
  <c r="AE238" i="7" s="1"/>
  <c r="AF237" i="7" s="1"/>
  <c r="AG237" i="7" s="1" a="1"/>
  <c r="AG237" i="7" s="1"/>
  <c r="AH237" i="7" s="1" a="1"/>
  <c r="AH237" i="7" s="1"/>
  <c r="AI237" i="7" s="1" a="1"/>
  <c r="AI237" i="7" s="1"/>
  <c r="AC239" i="7"/>
  <c r="AD239" i="7"/>
  <c r="AE239" i="7" a="1"/>
  <c r="AE239" i="7"/>
  <c r="AF239" i="7" s="1"/>
  <c r="AG239" i="7" s="1" a="1"/>
  <c r="AG239" i="7" s="1"/>
  <c r="AH239" i="7" s="1" a="1"/>
  <c r="AH239" i="7" s="1"/>
  <c r="AI239" i="7" s="1" a="1"/>
  <c r="AI239" i="7" s="1"/>
  <c r="AC240" i="7"/>
  <c r="AD240" i="7"/>
  <c r="AE240" i="7" s="1" a="1"/>
  <c r="AE240" i="7"/>
  <c r="AC241" i="7"/>
  <c r="AD241" i="7"/>
  <c r="AE241" i="7" s="1" a="1"/>
  <c r="AE241" i="7" s="1"/>
  <c r="AC242" i="7"/>
  <c r="AD242" i="7"/>
  <c r="AE242" i="7" s="1" a="1"/>
  <c r="AE242" i="7" s="1"/>
  <c r="AF241" i="7" s="1"/>
  <c r="AG241" i="7" s="1" a="1"/>
  <c r="AG241" i="7" s="1"/>
  <c r="AH241" i="7" s="1" a="1"/>
  <c r="AH241" i="7" s="1"/>
  <c r="AI241" i="7" s="1" a="1"/>
  <c r="AI241" i="7" s="1"/>
  <c r="AC243" i="7"/>
  <c r="AD243" i="7"/>
  <c r="AE243" i="7" a="1"/>
  <c r="AE243" i="7" s="1"/>
  <c r="AC244" i="7"/>
  <c r="AD244" i="7"/>
  <c r="AE244" i="7" s="1" a="1"/>
  <c r="AE244" i="7" s="1"/>
  <c r="AF244" i="7" s="1"/>
  <c r="AG244" i="7" s="1" a="1"/>
  <c r="AG244" i="7" s="1"/>
  <c r="AH244" i="7" s="1" a="1"/>
  <c r="AH244" i="7" s="1"/>
  <c r="AI244" i="7" s="1" a="1"/>
  <c r="AI244" i="7" s="1"/>
  <c r="AC245" i="7"/>
  <c r="AD245" i="7"/>
  <c r="AE245" i="7" s="1" a="1"/>
  <c r="AE245" i="7" s="1"/>
  <c r="AC246" i="7"/>
  <c r="AD246" i="7"/>
  <c r="AE246" i="7" s="1" a="1"/>
  <c r="AE246" i="7" s="1"/>
  <c r="AF245" i="7" s="1"/>
  <c r="AG245" i="7" s="1" a="1"/>
  <c r="AG245" i="7" s="1"/>
  <c r="AH245" i="7" s="1" a="1"/>
  <c r="AH245" i="7" s="1"/>
  <c r="AI245" i="7" s="1" a="1"/>
  <c r="AI245" i="7" s="1"/>
  <c r="AC247" i="7"/>
  <c r="AD247" i="7"/>
  <c r="AE247" i="7" a="1"/>
  <c r="AE247" i="7" s="1"/>
  <c r="AF247" i="7" s="1"/>
  <c r="AG247" i="7" s="1" a="1"/>
  <c r="AG247" i="7" s="1"/>
  <c r="AH247" i="7" s="1" a="1"/>
  <c r="AH247" i="7" s="1"/>
  <c r="AI247" i="7" s="1" a="1"/>
  <c r="AI247" i="7" s="1"/>
  <c r="AC248" i="7"/>
  <c r="AD248" i="7"/>
  <c r="AE248" i="7" s="1" a="1"/>
  <c r="AE248" i="7" s="1"/>
  <c r="AC249" i="7"/>
  <c r="AD249" i="7"/>
  <c r="AE249" i="7" s="1" a="1"/>
  <c r="AE249" i="7" s="1"/>
  <c r="AC250" i="7"/>
  <c r="AD250" i="7"/>
  <c r="AE250" i="7" a="1"/>
  <c r="AE250" i="7" s="1"/>
  <c r="AC251" i="7"/>
  <c r="AD251" i="7"/>
  <c r="AE251" i="7" s="1" a="1"/>
  <c r="AE251" i="7" s="1"/>
  <c r="AC252" i="7"/>
  <c r="AD252" i="7"/>
  <c r="AE252" i="7" s="1" a="1"/>
  <c r="AE252" i="7" s="1"/>
  <c r="AF252" i="7" s="1"/>
  <c r="AG252" i="7" s="1" a="1"/>
  <c r="AG252" i="7" s="1"/>
  <c r="AH252" i="7" s="1" a="1"/>
  <c r="AH252" i="7" s="1"/>
  <c r="AI252" i="7" s="1" a="1"/>
  <c r="AI252" i="7" s="1"/>
  <c r="AC253" i="7"/>
  <c r="AD253" i="7"/>
  <c r="AE253" i="7" s="1" a="1"/>
  <c r="AE253" i="7" s="1"/>
  <c r="AC254" i="7"/>
  <c r="AD254" i="7"/>
  <c r="AE254" i="7" a="1"/>
  <c r="AE254" i="7" s="1"/>
  <c r="AF253" i="7" s="1"/>
  <c r="AG253" i="7" s="1" a="1"/>
  <c r="AG253" i="7" s="1"/>
  <c r="AH253" i="7" s="1" a="1"/>
  <c r="AH253" i="7" s="1"/>
  <c r="AI253" i="7" s="1" a="1"/>
  <c r="AI253" i="7" s="1"/>
  <c r="AC255" i="7"/>
  <c r="AD255" i="7"/>
  <c r="AE255" i="7" s="1" a="1"/>
  <c r="AE255" i="7" s="1"/>
  <c r="AC256" i="7"/>
  <c r="AD256" i="7"/>
  <c r="AE256" i="7" s="1" a="1"/>
  <c r="AE256" i="7" s="1"/>
  <c r="AC257" i="7"/>
  <c r="AD257" i="7"/>
  <c r="AC258" i="7"/>
  <c r="AD258" i="7"/>
  <c r="AE258" i="7" a="1"/>
  <c r="AE258" i="7" s="1"/>
  <c r="AC259" i="7"/>
  <c r="AD259" i="7"/>
  <c r="AE259" i="7" a="1"/>
  <c r="AE259" i="7" s="1"/>
  <c r="AC260" i="7"/>
  <c r="AD260" i="7"/>
  <c r="AE260" i="7" s="1" a="1"/>
  <c r="AE260" i="7" s="1"/>
  <c r="AC261" i="7"/>
  <c r="AD261" i="7"/>
  <c r="AE261" i="7" s="1" a="1"/>
  <c r="AE261" i="7" s="1"/>
  <c r="AC262" i="7"/>
  <c r="AD262" i="7"/>
  <c r="AC263" i="7"/>
  <c r="AD263" i="7"/>
  <c r="AE263" i="7" a="1"/>
  <c r="AE263" i="7" s="1"/>
  <c r="AC264" i="7"/>
  <c r="AD264" i="7"/>
  <c r="AE264" i="7" a="1"/>
  <c r="AE264" i="7" s="1"/>
  <c r="AC265" i="7"/>
  <c r="AD265" i="7"/>
  <c r="AE265" i="7" a="1"/>
  <c r="AE265" i="7"/>
  <c r="AC266" i="7"/>
  <c r="AD266" i="7"/>
  <c r="AE266" i="7" s="1" a="1"/>
  <c r="AE266" i="7" s="1"/>
  <c r="AC267" i="7"/>
  <c r="AD267" i="7"/>
  <c r="AE267" i="7" s="1" a="1"/>
  <c r="AE267" i="7" s="1"/>
  <c r="AF266" i="7" s="1"/>
  <c r="AG266" i="7" s="1" a="1"/>
  <c r="AG266" i="7" s="1"/>
  <c r="AH266" i="7" s="1" a="1"/>
  <c r="AH266" i="7" s="1"/>
  <c r="AI266" i="7" s="1" a="1"/>
  <c r="AI266" i="7" s="1"/>
  <c r="AC268" i="7"/>
  <c r="AD268" i="7"/>
  <c r="AE268" i="7" s="1" a="1"/>
  <c r="AE268" i="7" s="1"/>
  <c r="AC269" i="7"/>
  <c r="AD269" i="7"/>
  <c r="AE269" i="7" a="1"/>
  <c r="AE269" i="7"/>
  <c r="AF269" i="7" s="1"/>
  <c r="AG269" i="7" s="1" a="1"/>
  <c r="AG269" i="7" s="1"/>
  <c r="AH269" i="7" s="1" a="1"/>
  <c r="AH269" i="7" s="1"/>
  <c r="AI269" i="7" s="1" a="1"/>
  <c r="AI269" i="7" s="1"/>
  <c r="AC270" i="7"/>
  <c r="AD270" i="7"/>
  <c r="AE270" i="7" s="1" a="1"/>
  <c r="AE270" i="7" s="1"/>
  <c r="AC271" i="7"/>
  <c r="AD271" i="7"/>
  <c r="AE271" i="7" s="1" a="1"/>
  <c r="AE271" i="7" s="1"/>
  <c r="AF270" i="7" s="1"/>
  <c r="AG270" i="7" s="1" a="1"/>
  <c r="AG270" i="7" s="1"/>
  <c r="AH270" i="7" s="1" a="1"/>
  <c r="AH270" i="7" s="1"/>
  <c r="AI270" i="7" s="1" a="1"/>
  <c r="AI270" i="7" s="1"/>
  <c r="AC272" i="7"/>
  <c r="AD272" i="7"/>
  <c r="AE272" i="7" a="1"/>
  <c r="AE272" i="7" s="1"/>
  <c r="AC273" i="7"/>
  <c r="AD273" i="7"/>
  <c r="AE273" i="7" s="1" a="1"/>
  <c r="AE273" i="7" s="1"/>
  <c r="AF273" i="7" s="1"/>
  <c r="AG273" i="7" s="1" a="1"/>
  <c r="AG273" i="7" s="1"/>
  <c r="AH273" i="7" s="1" a="1"/>
  <c r="AH273" i="7" s="1"/>
  <c r="AI273" i="7" s="1" a="1"/>
  <c r="AI273" i="7" s="1"/>
  <c r="AC274" i="7"/>
  <c r="AD274" i="7"/>
  <c r="AE274" i="7" s="1" a="1"/>
  <c r="AE274" i="7" s="1"/>
  <c r="AC275" i="7"/>
  <c r="AD275" i="7"/>
  <c r="AE275" i="7" a="1"/>
  <c r="AE275" i="7" s="1"/>
  <c r="AC276" i="7"/>
  <c r="AD276" i="7"/>
  <c r="AE276" i="7" a="1"/>
  <c r="AE276" i="7" s="1"/>
  <c r="AC277" i="7"/>
  <c r="AD277" i="7"/>
  <c r="AE277" i="7" a="1"/>
  <c r="AE277" i="7"/>
  <c r="AC278" i="7"/>
  <c r="AD278" i="7"/>
  <c r="AE278" i="7" s="1" a="1"/>
  <c r="AE278" i="7" s="1"/>
  <c r="AC279" i="7"/>
  <c r="AD279" i="7"/>
  <c r="AE279" i="7" s="1" a="1"/>
  <c r="AE279" i="7" s="1"/>
  <c r="AC280" i="7"/>
  <c r="AD280" i="7"/>
  <c r="AE280" i="7" s="1" a="1"/>
  <c r="AE280" i="7" s="1"/>
  <c r="AC281" i="7"/>
  <c r="AD281" i="7"/>
  <c r="AE281" i="7" a="1"/>
  <c r="AE281" i="7" s="1"/>
  <c r="AC282" i="7"/>
  <c r="AD282" i="7"/>
  <c r="AE282" i="7" s="1" a="1"/>
  <c r="AE282" i="7" s="1"/>
  <c r="AC283" i="7"/>
  <c r="AD283" i="7"/>
  <c r="AE283" i="7" s="1" a="1"/>
  <c r="AE283" i="7" s="1"/>
  <c r="AC284" i="7"/>
  <c r="AD284" i="7"/>
  <c r="AE284" i="7" s="1" a="1"/>
  <c r="AE284" i="7" s="1"/>
  <c r="AC285" i="7"/>
  <c r="AD285" i="7"/>
  <c r="AE285" i="7" a="1"/>
  <c r="AE285" i="7"/>
  <c r="AF285" i="7" s="1"/>
  <c r="AG285" i="7" s="1" a="1"/>
  <c r="AG285" i="7" s="1"/>
  <c r="AH285" i="7" s="1" a="1"/>
  <c r="AH285" i="7" s="1"/>
  <c r="AI285" i="7" s="1" a="1"/>
  <c r="AI285" i="7" s="1"/>
  <c r="AC286" i="7"/>
  <c r="AD286" i="7"/>
  <c r="AE286" i="7" s="1" a="1"/>
  <c r="AE286" i="7" s="1"/>
  <c r="AC287" i="7"/>
  <c r="AD287" i="7"/>
  <c r="AE287" i="7" s="1" a="1"/>
  <c r="AE287" i="7" s="1"/>
  <c r="AF286" i="7" s="1"/>
  <c r="AG286" i="7" s="1" a="1"/>
  <c r="AG286" i="7" s="1"/>
  <c r="AH286" i="7" s="1" a="1"/>
  <c r="AH286" i="7" s="1"/>
  <c r="AI286" i="7" s="1" a="1"/>
  <c r="AI286" i="7" s="1"/>
  <c r="AC288" i="7"/>
  <c r="AD288" i="7"/>
  <c r="AE288" i="7" s="1" a="1"/>
  <c r="AE288" i="7" s="1"/>
  <c r="AC289" i="7"/>
  <c r="AD289" i="7"/>
  <c r="AE289" i="7" a="1"/>
  <c r="AE289" i="7"/>
  <c r="AF289" i="7" s="1"/>
  <c r="AG289" i="7" s="1" a="1"/>
  <c r="AG289" i="7" s="1"/>
  <c r="AH289" i="7" s="1" a="1"/>
  <c r="AH289" i="7" s="1"/>
  <c r="AI289" i="7" s="1" a="1"/>
  <c r="AI289" i="7" s="1"/>
  <c r="AC290" i="7"/>
  <c r="AD290" i="7"/>
  <c r="AE290" i="7" s="1" a="1"/>
  <c r="AE290" i="7" s="1"/>
  <c r="AC291" i="7"/>
  <c r="AD291" i="7"/>
  <c r="AE291" i="7" s="1" a="1"/>
  <c r="AE291" i="7" s="1"/>
  <c r="AC292" i="7"/>
  <c r="AD292" i="7"/>
  <c r="AE292" i="7" s="1" a="1"/>
  <c r="AE292" i="7" s="1"/>
  <c r="AF292" i="7" s="1"/>
  <c r="AG292" i="7" s="1" a="1"/>
  <c r="AG292" i="7" s="1"/>
  <c r="AH292" i="7" s="1" a="1"/>
  <c r="AH292" i="7" s="1"/>
  <c r="AI292" i="7" s="1" a="1"/>
  <c r="AI292" i="7" s="1"/>
  <c r="AC293" i="7"/>
  <c r="AD293" i="7"/>
  <c r="AE293" i="7" a="1"/>
  <c r="AE293" i="7"/>
  <c r="AC294" i="7"/>
  <c r="AD294" i="7"/>
  <c r="AE294" i="7" s="1" a="1"/>
  <c r="AE294" i="7" s="1"/>
  <c r="AC295" i="7"/>
  <c r="AD295" i="7"/>
  <c r="AE295" i="7" s="1" a="1"/>
  <c r="AE295" i="7" s="1"/>
  <c r="AC296" i="7"/>
  <c r="AD296" i="7"/>
  <c r="AE296" i="7" s="1" a="1"/>
  <c r="AE296" i="7" s="1"/>
  <c r="AF296" i="7" s="1"/>
  <c r="AG296" i="7" s="1" a="1"/>
  <c r="AG296" i="7" s="1"/>
  <c r="AH296" i="7" s="1" a="1"/>
  <c r="AH296" i="7" s="1"/>
  <c r="AI296" i="7" s="1" a="1"/>
  <c r="AI296" i="7" s="1"/>
  <c r="AC297" i="7"/>
  <c r="AD297" i="7"/>
  <c r="AE297" i="7" s="1" a="1"/>
  <c r="AE297" i="7" s="1"/>
  <c r="AC298" i="7"/>
  <c r="AD298" i="7"/>
  <c r="AE298" i="7" s="1" a="1"/>
  <c r="AE298" i="7" s="1"/>
  <c r="AC299" i="7"/>
  <c r="AD299" i="7"/>
  <c r="AE299" i="7" s="1" a="1"/>
  <c r="AE299" i="7" s="1"/>
  <c r="AF298" i="7" s="1"/>
  <c r="AG298" i="7" s="1" a="1"/>
  <c r="AG298" i="7" s="1"/>
  <c r="AH298" i="7" s="1" a="1"/>
  <c r="AH298" i="7" s="1"/>
  <c r="AI298" i="7" s="1" a="1"/>
  <c r="AI298" i="7" s="1"/>
  <c r="AC300" i="7"/>
  <c r="AD300" i="7"/>
  <c r="AE300" i="7" s="1" a="1"/>
  <c r="AE300" i="7" s="1"/>
  <c r="AF300" i="7" s="1"/>
  <c r="AG300" i="7" s="1" a="1"/>
  <c r="AG300" i="7" s="1"/>
  <c r="AH300" i="7" s="1" a="1"/>
  <c r="AH300" i="7" s="1"/>
  <c r="AI300" i="7" s="1" a="1"/>
  <c r="AI300" i="7" s="1"/>
  <c r="AC301" i="7"/>
  <c r="AD301" i="7"/>
  <c r="AE301" i="7" a="1"/>
  <c r="AE301" i="7" s="1"/>
  <c r="AF301" i="7" s="1"/>
  <c r="AG301" i="7" s="1" a="1"/>
  <c r="AG301" i="7" s="1"/>
  <c r="AH301" i="7" s="1" a="1"/>
  <c r="AH301" i="7" s="1"/>
  <c r="AI301" i="7" s="1" a="1"/>
  <c r="AI301" i="7" s="1"/>
  <c r="AW24" i="14"/>
  <c r="AX24" i="14"/>
  <c r="AY24" i="14" s="1" a="1"/>
  <c r="AY24" i="14" s="1"/>
  <c r="BA24" i="14" a="1"/>
  <c r="BA24" i="14" s="1"/>
  <c r="BB24" i="14" s="1"/>
  <c r="BC24" i="14" a="1"/>
  <c r="BC24" i="14" s="1"/>
  <c r="BD24" i="14" a="1"/>
  <c r="BD24" i="14" s="1"/>
  <c r="AW29" i="14"/>
  <c r="AX29" i="14"/>
  <c r="AY29" i="14" s="1" a="1"/>
  <c r="AY29" i="14" s="1"/>
  <c r="BA29" i="14" a="1"/>
  <c r="BA29" i="14" s="1"/>
  <c r="BB29" i="14" s="1"/>
  <c r="BC29" i="14" a="1"/>
  <c r="BC29" i="14" s="1"/>
  <c r="BD29" i="14" a="1"/>
  <c r="BD29" i="14" s="1"/>
  <c r="AW44" i="14"/>
  <c r="AX44" i="14"/>
  <c r="AY44" i="14" s="1" a="1"/>
  <c r="AY44" i="14" s="1"/>
  <c r="BA44" i="14" a="1"/>
  <c r="BA44" i="14" s="1"/>
  <c r="BB44" i="14" s="1"/>
  <c r="BC44" i="14" a="1"/>
  <c r="BC44" i="14" s="1"/>
  <c r="BD44" i="14" a="1"/>
  <c r="BD44" i="14" s="1"/>
  <c r="AW4" i="14"/>
  <c r="AX4" i="14"/>
  <c r="AY4" i="14" s="1" a="1"/>
  <c r="AY4" i="14" s="1"/>
  <c r="BA4" i="14" a="1"/>
  <c r="BA4" i="14" s="1"/>
  <c r="BB4" i="14" s="1"/>
  <c r="BC4" i="14" a="1"/>
  <c r="BC4" i="14" s="1"/>
  <c r="BD4" i="14" a="1"/>
  <c r="BD4" i="14" s="1"/>
  <c r="AW22" i="14"/>
  <c r="AX22" i="14"/>
  <c r="AY22" i="14" s="1" a="1"/>
  <c r="AY22" i="14" s="1"/>
  <c r="BA22" i="14" a="1"/>
  <c r="BA22" i="14" s="1"/>
  <c r="BB22" i="14" s="1"/>
  <c r="BC22" i="14" a="1"/>
  <c r="BC22" i="14" s="1"/>
  <c r="BD22" i="14" a="1"/>
  <c r="BD22" i="14" s="1"/>
  <c r="AW40" i="14"/>
  <c r="AX40" i="14"/>
  <c r="AY40" i="14" s="1" a="1"/>
  <c r="AY40" i="14" s="1"/>
  <c r="BA40" i="14" a="1"/>
  <c r="BA40" i="14" s="1"/>
  <c r="BB40" i="14" s="1"/>
  <c r="BC40" i="14" a="1"/>
  <c r="BC40" i="14" s="1"/>
  <c r="BD40" i="14" a="1"/>
  <c r="BD40" i="14" s="1"/>
  <c r="AW23" i="14"/>
  <c r="AX23" i="14"/>
  <c r="AY23" i="14" s="1" a="1"/>
  <c r="AY23" i="14" s="1"/>
  <c r="BA23" i="14" a="1"/>
  <c r="BA23" i="14" s="1"/>
  <c r="BB23" i="14" s="1"/>
  <c r="BC23" i="14" a="1"/>
  <c r="BC23" i="14" s="1"/>
  <c r="BD23" i="14" a="1"/>
  <c r="BD23" i="14" s="1"/>
  <c r="AW30" i="14"/>
  <c r="AX30" i="14"/>
  <c r="AY30" i="14" s="1" a="1"/>
  <c r="AY30" i="14" s="1"/>
  <c r="BA30" i="14" a="1"/>
  <c r="BA30" i="14" s="1"/>
  <c r="BB30" i="14" s="1"/>
  <c r="BC30" i="14" a="1"/>
  <c r="BC30" i="14" s="1"/>
  <c r="BD30" i="14" a="1"/>
  <c r="BD30" i="14" s="1"/>
  <c r="AW32" i="14"/>
  <c r="AX32" i="14"/>
  <c r="AY32" i="14" s="1" a="1"/>
  <c r="AY32" i="14" s="1"/>
  <c r="BA32" i="14" a="1"/>
  <c r="BA32" i="14" s="1"/>
  <c r="BB32" i="14" s="1"/>
  <c r="BC32" i="14" a="1"/>
  <c r="BC32" i="14" s="1"/>
  <c r="BD32" i="14" a="1"/>
  <c r="BD32" i="14" s="1"/>
  <c r="AW7" i="14"/>
  <c r="AX7" i="14"/>
  <c r="AY7" i="14" s="1" a="1"/>
  <c r="AY7" i="14" s="1"/>
  <c r="BA7" i="14" a="1"/>
  <c r="BA7" i="14" s="1"/>
  <c r="BB7" i="14" s="1"/>
  <c r="BC7" i="14" a="1"/>
  <c r="BC7" i="14" s="1"/>
  <c r="BD7" i="14" a="1"/>
  <c r="BD7" i="14" s="1"/>
  <c r="AW52" i="14"/>
  <c r="AX52" i="14"/>
  <c r="AY52" i="14" s="1" a="1"/>
  <c r="AY52" i="14" s="1"/>
  <c r="BA52" i="14" a="1"/>
  <c r="BA52" i="14" s="1"/>
  <c r="BB52" i="14" s="1"/>
  <c r="BC52" i="14" a="1"/>
  <c r="BC52" i="14" s="1"/>
  <c r="BD52" i="14" a="1"/>
  <c r="BD52" i="14" s="1"/>
  <c r="AW53" i="14"/>
  <c r="AX53" i="14"/>
  <c r="AY53" i="14" s="1" a="1"/>
  <c r="AY53" i="14" s="1"/>
  <c r="BA53" i="14" a="1"/>
  <c r="BA53" i="14" s="1"/>
  <c r="BB53" i="14" s="1"/>
  <c r="BC53" i="14" a="1"/>
  <c r="BC53" i="14" s="1"/>
  <c r="BD53" i="14" a="1"/>
  <c r="BD53" i="14" s="1"/>
  <c r="AW45" i="14"/>
  <c r="AX45" i="14"/>
  <c r="AY45" i="14" s="1" a="1"/>
  <c r="AY45" i="14" s="1"/>
  <c r="BA45" i="14" a="1"/>
  <c r="BA45" i="14" s="1"/>
  <c r="BB45" i="14" s="1"/>
  <c r="BC45" i="14" a="1"/>
  <c r="BC45" i="14" s="1"/>
  <c r="BD45" i="14" a="1"/>
  <c r="BD45" i="14" s="1"/>
  <c r="AW48" i="14"/>
  <c r="AX48" i="14"/>
  <c r="AY48" i="14" s="1" a="1"/>
  <c r="AY48" i="14" s="1"/>
  <c r="BA48" i="14" a="1"/>
  <c r="BA48" i="14" s="1"/>
  <c r="BB48" i="14" s="1"/>
  <c r="BC48" i="14" a="1"/>
  <c r="BC48" i="14" s="1"/>
  <c r="BD48" i="14" a="1"/>
  <c r="BD48" i="14" s="1"/>
  <c r="AW33" i="14"/>
  <c r="AX33" i="14"/>
  <c r="AY33" i="14" s="1" a="1"/>
  <c r="AY33" i="14" s="1"/>
  <c r="BA33" i="14" a="1"/>
  <c r="BA33" i="14" s="1"/>
  <c r="BB33" i="14" s="1"/>
  <c r="BC33" i="14" a="1"/>
  <c r="BC33" i="14" s="1"/>
  <c r="BD33" i="14" a="1"/>
  <c r="BD33" i="14" s="1"/>
  <c r="AW42" i="14"/>
  <c r="AX42" i="14"/>
  <c r="AY42" i="14" s="1" a="1"/>
  <c r="AY42" i="14" s="1"/>
  <c r="BA42" i="14" a="1"/>
  <c r="BA42" i="14" s="1"/>
  <c r="BB42" i="14" s="1"/>
  <c r="BC42" i="14" a="1"/>
  <c r="BC42" i="14" s="1"/>
  <c r="BD42" i="14" a="1"/>
  <c r="BD42" i="14" s="1"/>
  <c r="AW41" i="14"/>
  <c r="AX41" i="14"/>
  <c r="AY41" i="14" s="1" a="1"/>
  <c r="AY41" i="14" s="1"/>
  <c r="BA41" i="14" a="1"/>
  <c r="BA41" i="14" s="1"/>
  <c r="BB41" i="14" s="1"/>
  <c r="BC41" i="14" a="1"/>
  <c r="BC41" i="14" s="1"/>
  <c r="BD41" i="14" a="1"/>
  <c r="BD41" i="14" s="1"/>
  <c r="AW10" i="14"/>
  <c r="AX10" i="14"/>
  <c r="AY10" i="14" s="1" a="1"/>
  <c r="AY10" i="14" s="1"/>
  <c r="BA10" i="14" a="1"/>
  <c r="BA10" i="14" s="1"/>
  <c r="BB10" i="14" s="1"/>
  <c r="BC10" i="14" a="1"/>
  <c r="BC10" i="14" s="1"/>
  <c r="BD10" i="14" a="1"/>
  <c r="BD10" i="14" s="1"/>
  <c r="AW15" i="14"/>
  <c r="AX15" i="14"/>
  <c r="AY15" i="14" s="1" a="1"/>
  <c r="AY15" i="14" s="1"/>
  <c r="BA15" i="14" a="1"/>
  <c r="BA15" i="14" s="1"/>
  <c r="BB15" i="14" s="1"/>
  <c r="BC15" i="14" a="1"/>
  <c r="BC15" i="14" s="1"/>
  <c r="BD15" i="14" a="1"/>
  <c r="BD15" i="14" s="1"/>
  <c r="AW28" i="14"/>
  <c r="AX28" i="14"/>
  <c r="AY28" i="14" s="1" a="1"/>
  <c r="AY28" i="14" s="1"/>
  <c r="BA28" i="14" a="1"/>
  <c r="BA28" i="14" s="1"/>
  <c r="BB28" i="14" s="1"/>
  <c r="BC28" i="14" a="1"/>
  <c r="BC28" i="14" s="1"/>
  <c r="BD28" i="14" a="1"/>
  <c r="BD28" i="14" s="1"/>
  <c r="AW25" i="14"/>
  <c r="AX25" i="14"/>
  <c r="AY25" i="14" s="1" a="1"/>
  <c r="AY25" i="14" s="1"/>
  <c r="BA25" i="14" a="1"/>
  <c r="BA25" i="14" s="1"/>
  <c r="BB25" i="14" s="1"/>
  <c r="BC25" i="14" a="1"/>
  <c r="BC25" i="14" s="1"/>
  <c r="BD25" i="14" a="1"/>
  <c r="BD25" i="14" s="1"/>
  <c r="AW27" i="14"/>
  <c r="AX27" i="14"/>
  <c r="AY27" i="14" s="1" a="1"/>
  <c r="AY27" i="14" s="1"/>
  <c r="BA27" i="14" a="1"/>
  <c r="BA27" i="14" s="1"/>
  <c r="BB27" i="14" s="1"/>
  <c r="BC27" i="14" a="1"/>
  <c r="BC27" i="14" s="1"/>
  <c r="BD27" i="14" a="1"/>
  <c r="BD27" i="14" s="1"/>
  <c r="AW14" i="14"/>
  <c r="AX14" i="14"/>
  <c r="AY14" i="14" s="1" a="1"/>
  <c r="AY14" i="14" s="1"/>
  <c r="BA14" i="14" a="1"/>
  <c r="BA14" i="14" s="1"/>
  <c r="BB14" i="14" s="1"/>
  <c r="BC14" i="14" a="1"/>
  <c r="BC14" i="14" s="1"/>
  <c r="BD14" i="14" a="1"/>
  <c r="BD14" i="14" s="1"/>
  <c r="AW16" i="14"/>
  <c r="AX16" i="14"/>
  <c r="AY16" i="14" s="1" a="1"/>
  <c r="AY16" i="14" s="1"/>
  <c r="BA16" i="14" a="1"/>
  <c r="BA16" i="14" s="1"/>
  <c r="BB16" i="14" s="1"/>
  <c r="BC16" i="14" a="1"/>
  <c r="BC16" i="14" s="1"/>
  <c r="BD16" i="14" a="1"/>
  <c r="BD16" i="14" s="1"/>
  <c r="AW17" i="14"/>
  <c r="AX17" i="14"/>
  <c r="AY17" i="14" s="1" a="1"/>
  <c r="AY17" i="14" s="1"/>
  <c r="BA17" i="14" a="1"/>
  <c r="BA17" i="14" s="1"/>
  <c r="BB17" i="14" s="1"/>
  <c r="BC17" i="14" a="1"/>
  <c r="BC17" i="14" s="1"/>
  <c r="BD17" i="14" a="1"/>
  <c r="BD17" i="14" s="1"/>
  <c r="AW26" i="14"/>
  <c r="AX26" i="14"/>
  <c r="AY26" i="14" s="1" a="1"/>
  <c r="AY26" i="14" s="1"/>
  <c r="BA26" i="14" a="1"/>
  <c r="BA26" i="14" s="1"/>
  <c r="BB26" i="14" s="1"/>
  <c r="BC26" i="14" a="1"/>
  <c r="BC26" i="14" s="1"/>
  <c r="BD26" i="14" a="1"/>
  <c r="BD26" i="14" s="1"/>
  <c r="AW13" i="14"/>
  <c r="AX13" i="14"/>
  <c r="AY13" i="14" s="1" a="1"/>
  <c r="AY13" i="14" s="1"/>
  <c r="BA13" i="14" a="1"/>
  <c r="BA13" i="14" s="1"/>
  <c r="BB13" i="14" s="1"/>
  <c r="BC13" i="14" a="1"/>
  <c r="BC13" i="14" s="1"/>
  <c r="BD13" i="14" a="1"/>
  <c r="BD13" i="14" s="1"/>
  <c r="AW11" i="14"/>
  <c r="AX11" i="14"/>
  <c r="AY11" i="14" s="1" a="1"/>
  <c r="AY11" i="14" s="1"/>
  <c r="BA11" i="14" a="1"/>
  <c r="BA11" i="14" s="1"/>
  <c r="BB11" i="14" s="1"/>
  <c r="BC11" i="14" a="1"/>
  <c r="BC11" i="14" s="1"/>
  <c r="BD11" i="14" a="1"/>
  <c r="BD11" i="14" s="1"/>
  <c r="AW21" i="14"/>
  <c r="AX21" i="14"/>
  <c r="AY21" i="14" s="1" a="1"/>
  <c r="AY21" i="14" s="1"/>
  <c r="BA21" i="14" a="1"/>
  <c r="BA21" i="14" s="1"/>
  <c r="BB21" i="14" s="1"/>
  <c r="BC21" i="14" a="1"/>
  <c r="BC21" i="14" s="1"/>
  <c r="BD21" i="14" a="1"/>
  <c r="BD21" i="14" s="1"/>
  <c r="AW12" i="14"/>
  <c r="AX12" i="14"/>
  <c r="AY12" i="14" s="1" a="1"/>
  <c r="AY12" i="14" s="1"/>
  <c r="BA12" i="14" a="1"/>
  <c r="BA12" i="14" s="1"/>
  <c r="BB12" i="14" s="1"/>
  <c r="BC12" i="14" a="1"/>
  <c r="BC12" i="14" s="1"/>
  <c r="BD12" i="14" a="1"/>
  <c r="BD12" i="14" s="1"/>
  <c r="AW5" i="14"/>
  <c r="AX5" i="14"/>
  <c r="AY5" i="14" s="1" a="1"/>
  <c r="AY5" i="14" s="1"/>
  <c r="BA5" i="14" a="1"/>
  <c r="BA5" i="14" s="1"/>
  <c r="BB5" i="14" s="1"/>
  <c r="BC5" i="14" a="1"/>
  <c r="BC5" i="14" s="1"/>
  <c r="BD5" i="14" a="1"/>
  <c r="BD5" i="14" s="1"/>
  <c r="AW35" i="14"/>
  <c r="AX35" i="14"/>
  <c r="AY35" i="14" s="1" a="1"/>
  <c r="AY35" i="14" s="1"/>
  <c r="BA35" i="14" a="1"/>
  <c r="BA35" i="14" s="1"/>
  <c r="BB35" i="14" s="1"/>
  <c r="BC35" i="14" a="1"/>
  <c r="BC35" i="14" s="1"/>
  <c r="BD35" i="14" a="1"/>
  <c r="BD35" i="14" s="1"/>
  <c r="AW36" i="14"/>
  <c r="AX36" i="14"/>
  <c r="AY36" i="14" s="1" a="1"/>
  <c r="AY36" i="14" s="1"/>
  <c r="BA36" i="14" a="1"/>
  <c r="BA36" i="14" s="1"/>
  <c r="BB36" i="14" s="1"/>
  <c r="BC36" i="14" a="1"/>
  <c r="BC36" i="14" s="1"/>
  <c r="BD36" i="14" a="1"/>
  <c r="BD36" i="14" s="1"/>
  <c r="AW9" i="14"/>
  <c r="AX9" i="14"/>
  <c r="AY9" i="14" s="1" a="1"/>
  <c r="AY9" i="14" s="1"/>
  <c r="BA9" i="14" a="1"/>
  <c r="BA9" i="14" s="1"/>
  <c r="BB9" i="14" s="1"/>
  <c r="BC9" i="14" a="1"/>
  <c r="BC9" i="14" s="1"/>
  <c r="BD9" i="14" a="1"/>
  <c r="BD9" i="14" s="1"/>
  <c r="AW8" i="14"/>
  <c r="AX8" i="14"/>
  <c r="AY8" i="14" s="1" a="1"/>
  <c r="AY8" i="14" s="1"/>
  <c r="BA8" i="14" a="1"/>
  <c r="BA8" i="14" s="1"/>
  <c r="BB8" i="14" s="1"/>
  <c r="BC8" i="14" a="1"/>
  <c r="BC8" i="14" s="1"/>
  <c r="BD8" i="14" a="1"/>
  <c r="BD8" i="14" s="1"/>
  <c r="AW37" i="14"/>
  <c r="AX37" i="14"/>
  <c r="AY37" i="14" s="1" a="1"/>
  <c r="AY37" i="14" s="1"/>
  <c r="BA37" i="14" a="1"/>
  <c r="BA37" i="14" s="1"/>
  <c r="BB37" i="14" s="1"/>
  <c r="BC37" i="14" a="1"/>
  <c r="BC37" i="14" s="1"/>
  <c r="BD37" i="14" a="1"/>
  <c r="BD37" i="14" s="1"/>
  <c r="AW39" i="14"/>
  <c r="AX39" i="14"/>
  <c r="AY39" i="14" s="1" a="1"/>
  <c r="AY39" i="14" s="1"/>
  <c r="BA39" i="14" a="1"/>
  <c r="BA39" i="14" s="1"/>
  <c r="BB39" i="14" s="1"/>
  <c r="BC39" i="14" a="1"/>
  <c r="BC39" i="14" s="1"/>
  <c r="BD39" i="14" a="1"/>
  <c r="BD39" i="14" s="1"/>
  <c r="AW43" i="14"/>
  <c r="AX43" i="14"/>
  <c r="AY43" i="14" s="1" a="1"/>
  <c r="AY43" i="14" s="1"/>
  <c r="BA43" i="14" a="1"/>
  <c r="BA43" i="14" s="1"/>
  <c r="BB43" i="14" s="1"/>
  <c r="BC43" i="14" a="1"/>
  <c r="BC43" i="14" s="1"/>
  <c r="BD43" i="14" a="1"/>
  <c r="BD43" i="14" s="1"/>
  <c r="AW38" i="14"/>
  <c r="AX38" i="14"/>
  <c r="AY38" i="14" s="1" a="1"/>
  <c r="AY38" i="14" s="1"/>
  <c r="BA38" i="14" a="1"/>
  <c r="BA38" i="14" s="1"/>
  <c r="BB38" i="14" s="1"/>
  <c r="BC38" i="14" a="1"/>
  <c r="BC38" i="14" s="1"/>
  <c r="BD38" i="14" a="1"/>
  <c r="BD38" i="14" s="1"/>
  <c r="AW49" i="14"/>
  <c r="AX49" i="14"/>
  <c r="AY49" i="14" s="1" a="1"/>
  <c r="AY49" i="14" s="1"/>
  <c r="BA49" i="14" a="1"/>
  <c r="BA49" i="14" s="1"/>
  <c r="BB49" i="14" s="1"/>
  <c r="BC49" i="14" a="1"/>
  <c r="BC49" i="14" s="1"/>
  <c r="BD49" i="14" a="1"/>
  <c r="BD49" i="14" s="1"/>
  <c r="AW51" i="14"/>
  <c r="AX51" i="14"/>
  <c r="AY51" i="14" s="1" a="1"/>
  <c r="AY51" i="14" s="1"/>
  <c r="BA51" i="14" a="1"/>
  <c r="BA51" i="14" s="1"/>
  <c r="BB51" i="14" s="1"/>
  <c r="BC51" i="14" a="1"/>
  <c r="BC51" i="14" s="1"/>
  <c r="BD51" i="14" a="1"/>
  <c r="BD51" i="14" s="1"/>
  <c r="AW34" i="14"/>
  <c r="AX34" i="14"/>
  <c r="AY34" i="14" s="1" a="1"/>
  <c r="AY34" i="14" s="1"/>
  <c r="BA34" i="14" a="1"/>
  <c r="BA34" i="14" s="1"/>
  <c r="BB34" i="14" s="1"/>
  <c r="BC34" i="14" a="1"/>
  <c r="BC34" i="14" s="1"/>
  <c r="BD34" i="14" a="1"/>
  <c r="BD34" i="14" s="1"/>
  <c r="AW18" i="14"/>
  <c r="AX18" i="14"/>
  <c r="AY18" i="14" s="1" a="1"/>
  <c r="AY18" i="14" s="1"/>
  <c r="BA18" i="14" a="1"/>
  <c r="BA18" i="14" s="1"/>
  <c r="BB18" i="14" s="1"/>
  <c r="BC18" i="14" a="1"/>
  <c r="BC18" i="14" s="1"/>
  <c r="BD18" i="14" a="1"/>
  <c r="BD18" i="14" s="1"/>
  <c r="AW50" i="14"/>
  <c r="AX50" i="14"/>
  <c r="AY50" i="14" s="1" a="1"/>
  <c r="AY50" i="14" s="1"/>
  <c r="BA50" i="14" a="1"/>
  <c r="BA50" i="14" s="1"/>
  <c r="BB50" i="14" s="1"/>
  <c r="BC50" i="14" a="1"/>
  <c r="BC50" i="14" s="1"/>
  <c r="BD50" i="14" a="1"/>
  <c r="BD50" i="14" s="1"/>
  <c r="AW6" i="14"/>
  <c r="AX6" i="14"/>
  <c r="AY6" i="14" s="1" a="1"/>
  <c r="AY6" i="14" s="1"/>
  <c r="BA6" i="14" a="1"/>
  <c r="BA6" i="14" s="1"/>
  <c r="BB6" i="14" s="1"/>
  <c r="BC6" i="14" a="1"/>
  <c r="BC6" i="14" s="1"/>
  <c r="BD6" i="14" a="1"/>
  <c r="BD6" i="14" s="1"/>
  <c r="AW19" i="14"/>
  <c r="AX19" i="14"/>
  <c r="AY19" i="14" s="1" a="1"/>
  <c r="AY19" i="14" s="1"/>
  <c r="BA19" i="14" a="1"/>
  <c r="BA19" i="14" s="1"/>
  <c r="BB19" i="14" s="1"/>
  <c r="BC19" i="14" a="1"/>
  <c r="BC19" i="14" s="1"/>
  <c r="BD19" i="14" a="1"/>
  <c r="BD19" i="14" s="1"/>
  <c r="AW46" i="14"/>
  <c r="AX46" i="14"/>
  <c r="AY46" i="14" s="1" a="1"/>
  <c r="AY46" i="14" s="1"/>
  <c r="BA46" i="14" a="1"/>
  <c r="BA46" i="14" s="1"/>
  <c r="BB46" i="14" s="1"/>
  <c r="BC46" i="14" a="1"/>
  <c r="BC46" i="14" s="1"/>
  <c r="BD46" i="14" a="1"/>
  <c r="BD46" i="14" s="1"/>
  <c r="AW20" i="14"/>
  <c r="AX20" i="14"/>
  <c r="AY20" i="14" s="1" a="1"/>
  <c r="AY20" i="14" s="1"/>
  <c r="BA20" i="14" a="1"/>
  <c r="BA20" i="14" s="1"/>
  <c r="BB20" i="14" s="1"/>
  <c r="BC20" i="14" a="1"/>
  <c r="BC20" i="14" s="1"/>
  <c r="BD20" i="14" a="1"/>
  <c r="BD20" i="14" s="1"/>
  <c r="AW47" i="14"/>
  <c r="AX47" i="14"/>
  <c r="AY47" i="14" s="1" a="1"/>
  <c r="AY47" i="14" s="1"/>
  <c r="BA47" i="14" a="1"/>
  <c r="BA47" i="14" s="1"/>
  <c r="BB47" i="14" s="1"/>
  <c r="BC47" i="14" a="1"/>
  <c r="BC47" i="14" s="1"/>
  <c r="BD47" i="14" a="1"/>
  <c r="BD47" i="14" s="1"/>
  <c r="AW54" i="14"/>
  <c r="AX54" i="14"/>
  <c r="AY54" i="14" a="1"/>
  <c r="AY54" i="14" s="1"/>
  <c r="BA54" i="14" a="1"/>
  <c r="BA54" i="14"/>
  <c r="BB54" i="14" s="1"/>
  <c r="BC54" i="14" a="1"/>
  <c r="BC54" i="14"/>
  <c r="BD54" i="14" a="1"/>
  <c r="BD54" i="14" s="1"/>
  <c r="AW55" i="14"/>
  <c r="AX55" i="14"/>
  <c r="AY55" i="14" a="1"/>
  <c r="AY55" i="14" s="1"/>
  <c r="AZ54" i="14" s="1"/>
  <c r="BA55" i="14" a="1"/>
  <c r="BA55" i="14"/>
  <c r="BB55" i="14" s="1"/>
  <c r="BC55" i="14" a="1"/>
  <c r="BC55" i="14" s="1"/>
  <c r="BD55" i="14" a="1"/>
  <c r="BD55" i="14" s="1"/>
  <c r="AW56" i="14"/>
  <c r="AZ56" i="14" s="1"/>
  <c r="AX56" i="14"/>
  <c r="AY56" i="14" s="1" a="1"/>
  <c r="AY56" i="14" s="1"/>
  <c r="BA56" i="14" a="1"/>
  <c r="BA56" i="14"/>
  <c r="BB56" i="14" s="1"/>
  <c r="BC56" i="14" a="1"/>
  <c r="BC56" i="14"/>
  <c r="BD56" i="14" a="1"/>
  <c r="BD56" i="14" s="1"/>
  <c r="AW57" i="14"/>
  <c r="AZ57" i="14" s="1"/>
  <c r="AX57" i="14"/>
  <c r="AY57" i="14" a="1"/>
  <c r="AY57" i="14" s="1"/>
  <c r="BA57" i="14" a="1"/>
  <c r="BA57" i="14" s="1"/>
  <c r="BB57" i="14" s="1"/>
  <c r="BC57" i="14" a="1"/>
  <c r="BC57" i="14"/>
  <c r="BD57" i="14" a="1"/>
  <c r="BD57" i="14" s="1"/>
  <c r="AW58" i="14"/>
  <c r="AX58" i="14"/>
  <c r="AY58" i="14" a="1"/>
  <c r="AY58" i="14" s="1"/>
  <c r="BA58" i="14" a="1"/>
  <c r="BA58" i="14"/>
  <c r="BB58" i="14" s="1"/>
  <c r="BC58" i="14" a="1"/>
  <c r="BC58" i="14"/>
  <c r="BD58" i="14" a="1"/>
  <c r="BD58" i="14" s="1"/>
  <c r="AW59" i="14"/>
  <c r="AX59" i="14"/>
  <c r="AY59" i="14" a="1"/>
  <c r="AY59" i="14" s="1"/>
  <c r="AZ58" i="14" s="1"/>
  <c r="BA59" i="14" a="1"/>
  <c r="BA59" i="14"/>
  <c r="BB59" i="14" s="1"/>
  <c r="BC59" i="14" a="1"/>
  <c r="BC59" i="14" s="1"/>
  <c r="BD59" i="14" a="1"/>
  <c r="BD59" i="14" s="1"/>
  <c r="AW60" i="14"/>
  <c r="AX60" i="14"/>
  <c r="AY60" i="14" s="1" a="1"/>
  <c r="AY60" i="14" s="1"/>
  <c r="BA60" i="14" a="1"/>
  <c r="BA60" i="14"/>
  <c r="BB60" i="14" s="1"/>
  <c r="BC60" i="14" a="1"/>
  <c r="BC60" i="14"/>
  <c r="BD60" i="14" a="1"/>
  <c r="BD60" i="14" s="1"/>
  <c r="AW61" i="14"/>
  <c r="AZ61" i="14" s="1"/>
  <c r="AX61" i="14"/>
  <c r="AY61" i="14" a="1"/>
  <c r="AY61" i="14" s="1"/>
  <c r="BA61" i="14" a="1"/>
  <c r="BA61" i="14" s="1"/>
  <c r="BB61" i="14" s="1"/>
  <c r="BC61" i="14" a="1"/>
  <c r="BC61" i="14"/>
  <c r="BD61" i="14" a="1"/>
  <c r="BD61" i="14" s="1"/>
  <c r="AW62" i="14"/>
  <c r="AX62" i="14"/>
  <c r="AY62" i="14" a="1"/>
  <c r="AY62" i="14" s="1"/>
  <c r="BA62" i="14" a="1"/>
  <c r="BA62" i="14"/>
  <c r="BB62" i="14" s="1"/>
  <c r="BC62" i="14" a="1"/>
  <c r="BC62" i="14"/>
  <c r="BD62" i="14" a="1"/>
  <c r="BD62" i="14" s="1"/>
  <c r="AW63" i="14"/>
  <c r="AX63" i="14"/>
  <c r="AY63" i="14" a="1"/>
  <c r="AY63" i="14" s="1"/>
  <c r="AZ62" i="14" s="1"/>
  <c r="BA63" i="14" a="1"/>
  <c r="BA63" i="14"/>
  <c r="BB63" i="14" s="1"/>
  <c r="BC63" i="14" a="1"/>
  <c r="BC63" i="14" s="1"/>
  <c r="BD63" i="14" a="1"/>
  <c r="BD63" i="14" s="1"/>
  <c r="AW64" i="14"/>
  <c r="AX64" i="14"/>
  <c r="AY64" i="14" s="1" a="1"/>
  <c r="AY64" i="14" s="1"/>
  <c r="BA64" i="14" a="1"/>
  <c r="BA64" i="14"/>
  <c r="BB64" i="14" s="1"/>
  <c r="BC64" i="14" a="1"/>
  <c r="BC64" i="14"/>
  <c r="BD64" i="14" a="1"/>
  <c r="BD64" i="14" s="1"/>
  <c r="AW65" i="14"/>
  <c r="AZ65" i="14" s="1"/>
  <c r="AX65" i="14"/>
  <c r="AY65" i="14" a="1"/>
  <c r="AY65" i="14" s="1"/>
  <c r="BA65" i="14" a="1"/>
  <c r="BA65" i="14" s="1"/>
  <c r="BB65" i="14" s="1"/>
  <c r="BC65" i="14" a="1"/>
  <c r="BC65" i="14"/>
  <c r="BD65" i="14" a="1"/>
  <c r="BD65" i="14" s="1"/>
  <c r="AW66" i="14"/>
  <c r="AX66" i="14"/>
  <c r="AY66" i="14" a="1"/>
  <c r="AY66" i="14" s="1"/>
  <c r="BA66" i="14" a="1"/>
  <c r="BA66" i="14"/>
  <c r="BB66" i="14" s="1"/>
  <c r="BC66" i="14" a="1"/>
  <c r="BC66" i="14"/>
  <c r="BD66" i="14" a="1"/>
  <c r="BD66" i="14" s="1"/>
  <c r="AW67" i="14"/>
  <c r="AX67" i="14"/>
  <c r="AY67" i="14" a="1"/>
  <c r="AY67" i="14" s="1"/>
  <c r="AZ66" i="14" s="1"/>
  <c r="BA67" i="14" a="1"/>
  <c r="BA67" i="14"/>
  <c r="BB67" i="14" s="1"/>
  <c r="BC67" i="14" a="1"/>
  <c r="BC67" i="14" s="1"/>
  <c r="BD67" i="14" a="1"/>
  <c r="BD67" i="14" s="1"/>
  <c r="AW68" i="14"/>
  <c r="AZ68" i="14" s="1"/>
  <c r="AX68" i="14"/>
  <c r="AY68" i="14" s="1" a="1"/>
  <c r="AY68" i="14" s="1"/>
  <c r="BA68" i="14" a="1"/>
  <c r="BA68" i="14"/>
  <c r="BB68" i="14" s="1"/>
  <c r="BC68" i="14" a="1"/>
  <c r="BC68" i="14"/>
  <c r="BD68" i="14" a="1"/>
  <c r="BD68" i="14" s="1"/>
  <c r="AW69" i="14"/>
  <c r="AZ69" i="14" s="1"/>
  <c r="AX69" i="14"/>
  <c r="AY69" i="14" a="1"/>
  <c r="AY69" i="14" s="1"/>
  <c r="BA69" i="14" a="1"/>
  <c r="BA69" i="14" s="1"/>
  <c r="BB69" i="14" s="1"/>
  <c r="BC69" i="14" a="1"/>
  <c r="BC69" i="14"/>
  <c r="BD69" i="14" a="1"/>
  <c r="BD69" i="14" s="1"/>
  <c r="AW70" i="14"/>
  <c r="AX70" i="14"/>
  <c r="AY70" i="14" a="1"/>
  <c r="AY70" i="14" s="1"/>
  <c r="BA70" i="14" a="1"/>
  <c r="BA70" i="14"/>
  <c r="BB70" i="14" s="1"/>
  <c r="BC70" i="14" a="1"/>
  <c r="BC70" i="14"/>
  <c r="BD70" i="14" a="1"/>
  <c r="BD70" i="14" s="1"/>
  <c r="AW71" i="14"/>
  <c r="AX71" i="14"/>
  <c r="AY71" i="14" a="1"/>
  <c r="AY71" i="14" s="1"/>
  <c r="AZ70" i="14" s="1"/>
  <c r="BA71" i="14" a="1"/>
  <c r="BA71" i="14"/>
  <c r="BB71" i="14" s="1"/>
  <c r="BC71" i="14" a="1"/>
  <c r="BC71" i="14" s="1"/>
  <c r="BD71" i="14" a="1"/>
  <c r="BD71" i="14" s="1"/>
  <c r="AW72" i="14"/>
  <c r="AZ72" i="14" s="1"/>
  <c r="AX72" i="14"/>
  <c r="AY72" i="14" s="1" a="1"/>
  <c r="AY72" i="14" s="1"/>
  <c r="BA72" i="14" a="1"/>
  <c r="BA72" i="14"/>
  <c r="BB72" i="14" s="1"/>
  <c r="BC72" i="14" a="1"/>
  <c r="BC72" i="14"/>
  <c r="BD72" i="14" a="1"/>
  <c r="BD72" i="14" s="1"/>
  <c r="AW73" i="14"/>
  <c r="AZ73" i="14" s="1"/>
  <c r="AX73" i="14"/>
  <c r="AY73" i="14" a="1"/>
  <c r="AY73" i="14" s="1"/>
  <c r="BA73" i="14" a="1"/>
  <c r="BA73" i="14" s="1"/>
  <c r="BB73" i="14" s="1"/>
  <c r="BC73" i="14" a="1"/>
  <c r="BC73" i="14"/>
  <c r="BD73" i="14" a="1"/>
  <c r="BD73" i="14" s="1"/>
  <c r="AW74" i="14"/>
  <c r="AX74" i="14"/>
  <c r="AY74" i="14" a="1"/>
  <c r="AY74" i="14" s="1"/>
  <c r="BA74" i="14" a="1"/>
  <c r="BA74" i="14"/>
  <c r="BB74" i="14" s="1"/>
  <c r="BC74" i="14" a="1"/>
  <c r="BC74" i="14"/>
  <c r="BD74" i="14" a="1"/>
  <c r="BD74" i="14" s="1"/>
  <c r="AW75" i="14"/>
  <c r="AX75" i="14"/>
  <c r="AY75" i="14" a="1"/>
  <c r="AY75" i="14" s="1"/>
  <c r="AZ74" i="14" s="1"/>
  <c r="BA75" i="14" a="1"/>
  <c r="BA75" i="14"/>
  <c r="BB75" i="14" s="1"/>
  <c r="BC75" i="14" a="1"/>
  <c r="BC75" i="14" s="1"/>
  <c r="BD75" i="14" a="1"/>
  <c r="BD75" i="14" s="1"/>
  <c r="AW76" i="14"/>
  <c r="AX76" i="14"/>
  <c r="AY76" i="14" s="1" a="1"/>
  <c r="AY76" i="14" s="1"/>
  <c r="BA76" i="14" a="1"/>
  <c r="BA76" i="14"/>
  <c r="BB76" i="14" s="1"/>
  <c r="BC76" i="14" a="1"/>
  <c r="BC76" i="14"/>
  <c r="BD76" i="14" a="1"/>
  <c r="BD76" i="14" s="1"/>
  <c r="AW77" i="14"/>
  <c r="AZ77" i="14" s="1"/>
  <c r="AX77" i="14"/>
  <c r="AY77" i="14" a="1"/>
  <c r="AY77" i="14" s="1"/>
  <c r="BA77" i="14" a="1"/>
  <c r="BA77" i="14" s="1"/>
  <c r="BB77" i="14" s="1"/>
  <c r="BC77" i="14" a="1"/>
  <c r="BC77" i="14"/>
  <c r="BD77" i="14" a="1"/>
  <c r="BD77" i="14" s="1"/>
  <c r="AW78" i="14"/>
  <c r="AX78" i="14"/>
  <c r="AY78" i="14" a="1"/>
  <c r="AY78" i="14" s="1"/>
  <c r="BA78" i="14" a="1"/>
  <c r="BA78" i="14"/>
  <c r="BB78" i="14" s="1"/>
  <c r="BC78" i="14" a="1"/>
  <c r="BC78" i="14"/>
  <c r="BD78" i="14" a="1"/>
  <c r="BD78" i="14" s="1"/>
  <c r="AW79" i="14"/>
  <c r="AX79" i="14"/>
  <c r="AY79" i="14" a="1"/>
  <c r="AY79" i="14" s="1"/>
  <c r="AZ78" i="14" s="1"/>
  <c r="BA79" i="14" a="1"/>
  <c r="BA79" i="14"/>
  <c r="BB79" i="14" s="1"/>
  <c r="BC79" i="14" a="1"/>
  <c r="BC79" i="14" s="1"/>
  <c r="BD79" i="14" a="1"/>
  <c r="BD79" i="14" s="1"/>
  <c r="AW80" i="14"/>
  <c r="AX80" i="14"/>
  <c r="AY80" i="14" s="1" a="1"/>
  <c r="AY80" i="14" s="1"/>
  <c r="BA80" i="14" a="1"/>
  <c r="BA80" i="14"/>
  <c r="BB80" i="14" s="1"/>
  <c r="BC80" i="14" a="1"/>
  <c r="BC80" i="14"/>
  <c r="BD80" i="14" a="1"/>
  <c r="BD80" i="14"/>
  <c r="AW81" i="14"/>
  <c r="AX81" i="14"/>
  <c r="AY81" i="14" a="1"/>
  <c r="AY81" i="14"/>
  <c r="BA81" i="14" a="1"/>
  <c r="BA81" i="14"/>
  <c r="BB81" i="14"/>
  <c r="BC81" i="14" a="1"/>
  <c r="BC81" i="14"/>
  <c r="BD81" i="14" a="1"/>
  <c r="BD81" i="14"/>
  <c r="AW82" i="14"/>
  <c r="AX82" i="14"/>
  <c r="AY82" i="14" a="1"/>
  <c r="AY82" i="14" s="1"/>
  <c r="BA82" i="14" a="1"/>
  <c r="BA82" i="14"/>
  <c r="BB82" i="14" s="1"/>
  <c r="BC82" i="14" a="1"/>
  <c r="BC82" i="14"/>
  <c r="BD82" i="14" a="1"/>
  <c r="BD82" i="14" s="1"/>
  <c r="AW83" i="14"/>
  <c r="AX83" i="14"/>
  <c r="AY83" i="14" a="1"/>
  <c r="AY83" i="14" s="1"/>
  <c r="BA83" i="14" a="1"/>
  <c r="BA83" i="14"/>
  <c r="BB83" i="14" s="1"/>
  <c r="BC83" i="14" a="1"/>
  <c r="BC83" i="14"/>
  <c r="BD83" i="14" a="1"/>
  <c r="BD83" i="14" s="1"/>
  <c r="AW84" i="14"/>
  <c r="AX84" i="14"/>
  <c r="AY84" i="14" a="1"/>
  <c r="AY84" i="14" s="1"/>
  <c r="BA84" i="14" a="1"/>
  <c r="BA84" i="14"/>
  <c r="BB84" i="14" s="1"/>
  <c r="BC84" i="14" a="1"/>
  <c r="BC84" i="14"/>
  <c r="BD84" i="14" a="1"/>
  <c r="BD84" i="14" s="1"/>
  <c r="AW85" i="14"/>
  <c r="AX85" i="14"/>
  <c r="AY85" i="14" a="1"/>
  <c r="AY85" i="14" s="1"/>
  <c r="BA85" i="14" a="1"/>
  <c r="BA85" i="14"/>
  <c r="BB85" i="14" s="1"/>
  <c r="BC85" i="14" a="1"/>
  <c r="BC85" i="14"/>
  <c r="BD85" i="14" a="1"/>
  <c r="BD85" i="14" s="1"/>
  <c r="AW86" i="14"/>
  <c r="AX86" i="14"/>
  <c r="AY86" i="14" a="1"/>
  <c r="AY86" i="14" s="1"/>
  <c r="BA86" i="14" a="1"/>
  <c r="BA86" i="14"/>
  <c r="BB86" i="14" s="1"/>
  <c r="BC86" i="14" a="1"/>
  <c r="BC86" i="14"/>
  <c r="BD86" i="14" a="1"/>
  <c r="BD86" i="14" s="1"/>
  <c r="AW87" i="14"/>
  <c r="AX87" i="14"/>
  <c r="AY87" i="14" a="1"/>
  <c r="AY87" i="14" s="1"/>
  <c r="BA87" i="14" a="1"/>
  <c r="BA87" i="14"/>
  <c r="BB87" i="14" s="1"/>
  <c r="BC87" i="14" a="1"/>
  <c r="BC87" i="14"/>
  <c r="BD87" i="14" a="1"/>
  <c r="BD87" i="14" s="1"/>
  <c r="AW88" i="14"/>
  <c r="AX88" i="14"/>
  <c r="AY88" i="14" a="1"/>
  <c r="AY88" i="14" s="1"/>
  <c r="BA88" i="14" a="1"/>
  <c r="BA88" i="14"/>
  <c r="BB88" i="14" s="1"/>
  <c r="BC88" i="14" a="1"/>
  <c r="BC88" i="14"/>
  <c r="BD88" i="14" a="1"/>
  <c r="BD88" i="14" s="1"/>
  <c r="AW89" i="14"/>
  <c r="AX89" i="14"/>
  <c r="AY89" i="14" a="1"/>
  <c r="AY89" i="14" s="1"/>
  <c r="BA89" i="14" a="1"/>
  <c r="BA89" i="14"/>
  <c r="BB89" i="14" s="1"/>
  <c r="BC89" i="14" a="1"/>
  <c r="BC89" i="14"/>
  <c r="BD89" i="14" a="1"/>
  <c r="BD89" i="14" s="1"/>
  <c r="AW90" i="14"/>
  <c r="AX90" i="14"/>
  <c r="AY90" i="14" a="1"/>
  <c r="AY90" i="14" s="1"/>
  <c r="AZ90" i="14" s="1"/>
  <c r="BA90" i="14" a="1"/>
  <c r="BA90" i="14"/>
  <c r="BB90" i="14" s="1"/>
  <c r="BC90" i="14" a="1"/>
  <c r="BC90" i="14" s="1"/>
  <c r="BD90" i="14" a="1"/>
  <c r="BD90" i="14" s="1"/>
  <c r="AW91" i="14"/>
  <c r="AX91" i="14"/>
  <c r="AY91" i="14" a="1"/>
  <c r="AY91" i="14" s="1"/>
  <c r="BA91" i="14" a="1"/>
  <c r="BA91" i="14"/>
  <c r="BB91" i="14" s="1"/>
  <c r="BC91" i="14" a="1"/>
  <c r="BC91" i="14"/>
  <c r="BD91" i="14" a="1"/>
  <c r="BD91" i="14" s="1"/>
  <c r="AW92" i="14"/>
  <c r="AX92" i="14"/>
  <c r="AY92" i="14" a="1"/>
  <c r="AY92" i="14" s="1"/>
  <c r="BA92" i="14" a="1"/>
  <c r="BA92" i="14"/>
  <c r="BB92" i="14" s="1"/>
  <c r="BC92" i="14" a="1"/>
  <c r="BC92" i="14"/>
  <c r="BD92" i="14" a="1"/>
  <c r="BD92" i="14" s="1"/>
  <c r="AW93" i="14"/>
  <c r="AX93" i="14"/>
  <c r="AY93" i="14" a="1"/>
  <c r="AY93" i="14" s="1"/>
  <c r="BA93" i="14" a="1"/>
  <c r="BA93" i="14"/>
  <c r="BB93" i="14" s="1"/>
  <c r="BC93" i="14" a="1"/>
  <c r="BC93" i="14" s="1"/>
  <c r="BD93" i="14" a="1"/>
  <c r="BD93" i="14" s="1"/>
  <c r="AW94" i="14"/>
  <c r="AX94" i="14"/>
  <c r="AY94" i="14" a="1"/>
  <c r="AY94" i="14" s="1"/>
  <c r="BA94" i="14" a="1"/>
  <c r="BA94" i="14"/>
  <c r="BB94" i="14" s="1"/>
  <c r="BC94" i="14" a="1"/>
  <c r="BC94" i="14"/>
  <c r="BD94" i="14" a="1"/>
  <c r="BD94" i="14" s="1"/>
  <c r="AW95" i="14"/>
  <c r="AX95" i="14"/>
  <c r="AY95" i="14" a="1"/>
  <c r="AY95" i="14" s="1"/>
  <c r="BA95" i="14" a="1"/>
  <c r="BA95" i="14"/>
  <c r="BB95" i="14" s="1"/>
  <c r="BC95" i="14" a="1"/>
  <c r="BC95" i="14" s="1"/>
  <c r="BD95" i="14" a="1"/>
  <c r="BD95" i="14" s="1"/>
  <c r="AW96" i="14"/>
  <c r="AX96" i="14"/>
  <c r="AY96" i="14" a="1"/>
  <c r="AY96" i="14" s="1"/>
  <c r="BA96" i="14" a="1"/>
  <c r="BA96" i="14"/>
  <c r="BB96" i="14" s="1"/>
  <c r="BC96" i="14" a="1"/>
  <c r="BC96" i="14" s="1"/>
  <c r="BD96" i="14" a="1"/>
  <c r="BD96" i="14" s="1"/>
  <c r="AW97" i="14"/>
  <c r="AX97" i="14"/>
  <c r="AY97" i="14" a="1"/>
  <c r="AY97" i="14" s="1"/>
  <c r="AZ97" i="14" s="1"/>
  <c r="BA97" i="14" a="1"/>
  <c r="BA97" i="14"/>
  <c r="BB97" i="14" s="1"/>
  <c r="BC97" i="14" a="1"/>
  <c r="BC97" i="14" s="1"/>
  <c r="BD97" i="14" a="1"/>
  <c r="BD97" i="14" s="1"/>
  <c r="AW98" i="14"/>
  <c r="AX98" i="14"/>
  <c r="AY98" i="14" a="1"/>
  <c r="AY98" i="14" s="1"/>
  <c r="BA98" i="14" a="1"/>
  <c r="BA98" i="14"/>
  <c r="BB98" i="14" s="1"/>
  <c r="BC98" i="14" a="1"/>
  <c r="BC98" i="14"/>
  <c r="BD98" i="14" a="1"/>
  <c r="BD98" i="14" s="1"/>
  <c r="AW99" i="14"/>
  <c r="AX99" i="14"/>
  <c r="AY99" i="14" a="1"/>
  <c r="AY99" i="14" s="1"/>
  <c r="AZ98" i="14" s="1"/>
  <c r="BA99" i="14" a="1"/>
  <c r="BA99" i="14"/>
  <c r="BB99" i="14" s="1"/>
  <c r="BC99" i="14" a="1"/>
  <c r="BC99" i="14" s="1"/>
  <c r="BD99" i="14" a="1"/>
  <c r="BD99" i="14" s="1"/>
  <c r="AW100" i="14"/>
  <c r="AX100" i="14"/>
  <c r="AY100" i="14" s="1" a="1"/>
  <c r="AY100" i="14" s="1"/>
  <c r="AZ100" i="14" s="1"/>
  <c r="BA100" i="14" a="1"/>
  <c r="BA100" i="14"/>
  <c r="BB100" i="14" s="1"/>
  <c r="BC100" i="14" a="1"/>
  <c r="BC100" i="14" s="1"/>
  <c r="BD100" i="14" a="1"/>
  <c r="BD100" i="14" s="1"/>
  <c r="AW101" i="14"/>
  <c r="AX101" i="14"/>
  <c r="AY101" i="14" s="1" a="1"/>
  <c r="AY101" i="14" s="1"/>
  <c r="BA101" i="14" a="1"/>
  <c r="BA101" i="14" s="1"/>
  <c r="BB101" i="14" s="1"/>
  <c r="BC101" i="14" a="1"/>
  <c r="BC101" i="14"/>
  <c r="BD101" i="14" a="1"/>
  <c r="BD101" i="14" s="1"/>
  <c r="AW102" i="14"/>
  <c r="AX102" i="14"/>
  <c r="AY102" i="14" a="1"/>
  <c r="AY102" i="14" s="1"/>
  <c r="AZ102" i="14"/>
  <c r="BA102" i="14" a="1"/>
  <c r="BA102" i="14" s="1"/>
  <c r="BB102" i="14" s="1"/>
  <c r="BC102" i="14" a="1"/>
  <c r="BC102" i="14"/>
  <c r="BD102" i="14" a="1"/>
  <c r="BD102" i="14" s="1"/>
  <c r="AW103" i="14"/>
  <c r="AX103" i="14"/>
  <c r="AY103" i="14" a="1"/>
  <c r="AY103" i="14" s="1"/>
  <c r="BA103" i="14" a="1"/>
  <c r="BA103" i="14"/>
  <c r="BB103" i="14" s="1"/>
  <c r="BC103" i="14" a="1"/>
  <c r="BC103" i="14"/>
  <c r="BD103" i="14" a="1"/>
  <c r="BD103" i="14" s="1"/>
  <c r="AW104" i="14"/>
  <c r="AX104" i="14"/>
  <c r="AY104" i="14" a="1"/>
  <c r="AY104" i="14" s="1"/>
  <c r="AZ104" i="14" s="1"/>
  <c r="BA104" i="14" a="1"/>
  <c r="BA104" i="14"/>
  <c r="BB104" i="14" s="1"/>
  <c r="BC104" i="14" a="1"/>
  <c r="BC104" i="14" s="1"/>
  <c r="BD104" i="14" a="1"/>
  <c r="BD104" i="14" s="1"/>
  <c r="AW105" i="14"/>
  <c r="AZ105" i="14" s="1"/>
  <c r="AX105" i="14"/>
  <c r="AY105" i="14" s="1" a="1"/>
  <c r="AY105" i="14" s="1"/>
  <c r="BA105" i="14" a="1"/>
  <c r="BA105" i="14"/>
  <c r="BB105" i="14" s="1"/>
  <c r="BC105" i="14" a="1"/>
  <c r="BC105" i="14"/>
  <c r="BD105" i="14" a="1"/>
  <c r="BD105" i="14" s="1"/>
  <c r="AW106" i="14"/>
  <c r="AX106" i="14"/>
  <c r="AY106" i="14" a="1"/>
  <c r="AY106" i="14" s="1"/>
  <c r="BA106" i="14" a="1"/>
  <c r="BA106" i="14" s="1"/>
  <c r="BB106" i="14" s="1"/>
  <c r="BC106" i="14" a="1"/>
  <c r="BC106" i="14"/>
  <c r="BD106" i="14" a="1"/>
  <c r="BD106" i="14" s="1"/>
  <c r="AW107" i="14"/>
  <c r="AX107" i="14"/>
  <c r="AY107" i="14" s="1" a="1"/>
  <c r="AY107" i="14" s="1"/>
  <c r="BA107" i="14" a="1"/>
  <c r="BA107" i="14"/>
  <c r="BB107" i="14" s="1"/>
  <c r="BC107" i="14" a="1"/>
  <c r="BC107" i="14"/>
  <c r="BD107" i="14" a="1"/>
  <c r="BD107" i="14" s="1"/>
  <c r="AW108" i="14"/>
  <c r="AX108" i="14"/>
  <c r="AY108" i="14" s="1" a="1"/>
  <c r="AY108" i="14" s="1"/>
  <c r="BA108" i="14" a="1"/>
  <c r="BA108" i="14"/>
  <c r="BB108" i="14" s="1"/>
  <c r="BC108" i="14" a="1"/>
  <c r="BC108" i="14"/>
  <c r="BD108" i="14" a="1"/>
  <c r="BD108" i="14" s="1"/>
  <c r="AW109" i="14"/>
  <c r="AX109" i="14"/>
  <c r="AY109" i="14" s="1" a="1"/>
  <c r="AY109" i="14" s="1"/>
  <c r="AZ109" i="14" s="1"/>
  <c r="BA109" i="14" a="1"/>
  <c r="BA109" i="14"/>
  <c r="BB109" i="14" s="1"/>
  <c r="BC109" i="14" a="1"/>
  <c r="BC109" i="14"/>
  <c r="BD109" i="14" a="1"/>
  <c r="BD109" i="14" s="1"/>
  <c r="AW110" i="14"/>
  <c r="AZ110" i="14" s="1"/>
  <c r="AX110" i="14"/>
  <c r="AY110" i="14" s="1" a="1"/>
  <c r="AY110" i="14" s="1"/>
  <c r="BA110" i="14" a="1"/>
  <c r="BA110" i="14" s="1"/>
  <c r="BB110" i="14" s="1"/>
  <c r="BC110" i="14" a="1"/>
  <c r="BC110" i="14"/>
  <c r="BD110" i="14" a="1"/>
  <c r="BD110" i="14" s="1"/>
  <c r="AW111" i="14"/>
  <c r="AX111" i="14"/>
  <c r="AY111" i="14" a="1"/>
  <c r="AY111" i="14" s="1"/>
  <c r="BA111" i="14" a="1"/>
  <c r="BA111" i="14" s="1"/>
  <c r="BB111" i="14" s="1"/>
  <c r="BC111" i="14" a="1"/>
  <c r="BC111" i="14"/>
  <c r="BD111" i="14" a="1"/>
  <c r="BD111" i="14" s="1"/>
  <c r="AW112" i="14"/>
  <c r="AX112" i="14"/>
  <c r="AY112" i="14" a="1"/>
  <c r="AY112" i="14" s="1"/>
  <c r="AZ111" i="14" s="1"/>
  <c r="BA112" i="14" a="1"/>
  <c r="BA112" i="14"/>
  <c r="BB112" i="14" s="1"/>
  <c r="BC112" i="14" a="1"/>
  <c r="BC112" i="14" s="1"/>
  <c r="BD112" i="14" a="1"/>
  <c r="BD112" i="14" s="1"/>
  <c r="AW113" i="14"/>
  <c r="AX113" i="14"/>
  <c r="AY113" i="14" s="1" a="1"/>
  <c r="AY113" i="14" s="1"/>
  <c r="BA113" i="14" a="1"/>
  <c r="BA113" i="14"/>
  <c r="BB113" i="14" s="1"/>
  <c r="BC113" i="14" a="1"/>
  <c r="BC113" i="14" s="1"/>
  <c r="BD113" i="14" a="1"/>
  <c r="BD113" i="14" s="1"/>
  <c r="AW114" i="14"/>
  <c r="AZ114" i="14" s="1"/>
  <c r="AX114" i="14"/>
  <c r="AY114" i="14" s="1" a="1"/>
  <c r="AY114" i="14" s="1"/>
  <c r="BA114" i="14" a="1"/>
  <c r="BA114" i="14" s="1"/>
  <c r="BB114" i="14" s="1"/>
  <c r="BC114" i="14" a="1"/>
  <c r="BC114" i="14"/>
  <c r="BD114" i="14" a="1"/>
  <c r="BD114" i="14" s="1"/>
  <c r="AW115" i="14"/>
  <c r="AX115" i="14"/>
  <c r="AY115" i="14" a="1"/>
  <c r="AY115" i="14" s="1"/>
  <c r="BA115" i="14" a="1"/>
  <c r="BA115" i="14" s="1"/>
  <c r="BB115" i="14" s="1"/>
  <c r="BC115" i="14" a="1"/>
  <c r="BC115" i="14"/>
  <c r="BD115" i="14" a="1"/>
  <c r="BD115" i="14" s="1"/>
  <c r="AW116" i="14"/>
  <c r="AX116" i="14"/>
  <c r="AY116" i="14" a="1"/>
  <c r="AY116" i="14" s="1"/>
  <c r="AZ115" i="14" s="1"/>
  <c r="BA116" i="14" a="1"/>
  <c r="BA116" i="14"/>
  <c r="BB116" i="14" s="1"/>
  <c r="BC116" i="14" a="1"/>
  <c r="BC116" i="14" s="1"/>
  <c r="BD116" i="14" a="1"/>
  <c r="BD116" i="14" s="1"/>
  <c r="AW117" i="14"/>
  <c r="AZ117" i="14" s="1"/>
  <c r="AX117" i="14"/>
  <c r="AY117" i="14" s="1" a="1"/>
  <c r="AY117" i="14" s="1"/>
  <c r="BA117" i="14" a="1"/>
  <c r="BA117" i="14"/>
  <c r="BB117" i="14" s="1"/>
  <c r="BC117" i="14" a="1"/>
  <c r="BC117" i="14" s="1"/>
  <c r="BD117" i="14" a="1"/>
  <c r="BD117" i="14" s="1"/>
  <c r="AW118" i="14"/>
  <c r="AZ118" i="14" s="1"/>
  <c r="AX118" i="14"/>
  <c r="AY118" i="14" s="1" a="1"/>
  <c r="AY118" i="14" s="1"/>
  <c r="BA118" i="14" a="1"/>
  <c r="BA118" i="14" s="1"/>
  <c r="BB118" i="14" s="1"/>
  <c r="BC118" i="14" a="1"/>
  <c r="BC118" i="14"/>
  <c r="BD118" i="14" a="1"/>
  <c r="BD118" i="14" s="1"/>
  <c r="AW119" i="14"/>
  <c r="AX119" i="14"/>
  <c r="AY119" i="14" a="1"/>
  <c r="AY119" i="14" s="1"/>
  <c r="BA119" i="14" a="1"/>
  <c r="BA119" i="14" s="1"/>
  <c r="BB119" i="14" s="1"/>
  <c r="BC119" i="14" a="1"/>
  <c r="BC119" i="14"/>
  <c r="BD119" i="14" a="1"/>
  <c r="BD119" i="14" s="1"/>
  <c r="AW120" i="14"/>
  <c r="AX120" i="14"/>
  <c r="AY120" i="14" a="1"/>
  <c r="AY120" i="14" s="1"/>
  <c r="AZ119" i="14" s="1"/>
  <c r="BA120" i="14" a="1"/>
  <c r="BA120" i="14"/>
  <c r="BB120" i="14" s="1"/>
  <c r="BC120" i="14" a="1"/>
  <c r="BC120" i="14" s="1"/>
  <c r="BD120" i="14" a="1"/>
  <c r="BD120" i="14" s="1"/>
  <c r="AW121" i="14"/>
  <c r="AX121" i="14"/>
  <c r="AY121" i="14" s="1" a="1"/>
  <c r="AY121" i="14" s="1"/>
  <c r="BA121" i="14" a="1"/>
  <c r="BA121" i="14"/>
  <c r="BB121" i="14" s="1"/>
  <c r="BC121" i="14" a="1"/>
  <c r="BC121" i="14" s="1"/>
  <c r="BD121" i="14" a="1"/>
  <c r="BD121" i="14" s="1"/>
  <c r="AW122" i="14"/>
  <c r="AX122" i="14"/>
  <c r="AY122" i="14" s="1" a="1"/>
  <c r="AY122" i="14" s="1"/>
  <c r="BA122" i="14" a="1"/>
  <c r="BA122" i="14" s="1"/>
  <c r="BB122" i="14" s="1"/>
  <c r="BC122" i="14" a="1"/>
  <c r="BC122" i="14"/>
  <c r="BD122" i="14" a="1"/>
  <c r="BD122" i="14" s="1"/>
  <c r="AW123" i="14"/>
  <c r="AX123" i="14"/>
  <c r="AY123" i="14" a="1"/>
  <c r="AY123" i="14" s="1"/>
  <c r="BA123" i="14" a="1"/>
  <c r="BA123" i="14" s="1"/>
  <c r="BB123" i="14" s="1"/>
  <c r="BC123" i="14" a="1"/>
  <c r="BC123" i="14"/>
  <c r="BD123" i="14" a="1"/>
  <c r="BD123" i="14" s="1"/>
  <c r="AW124" i="14"/>
  <c r="AX124" i="14"/>
  <c r="AY124" i="14" a="1"/>
  <c r="AY124" i="14" s="1"/>
  <c r="AZ123" i="14" s="1"/>
  <c r="BA124" i="14" a="1"/>
  <c r="BA124" i="14"/>
  <c r="BB124" i="14" s="1"/>
  <c r="BC124" i="14" a="1"/>
  <c r="BC124" i="14" s="1"/>
  <c r="BD124" i="14" a="1"/>
  <c r="BD124" i="14" s="1"/>
  <c r="AW125" i="14"/>
  <c r="AX125" i="14"/>
  <c r="AY125" i="14" s="1" a="1"/>
  <c r="AY125" i="14" s="1"/>
  <c r="BA125" i="14" a="1"/>
  <c r="BA125" i="14"/>
  <c r="BB125" i="14" s="1"/>
  <c r="BC125" i="14" a="1"/>
  <c r="BC125" i="14" s="1"/>
  <c r="BD125" i="14" a="1"/>
  <c r="BD125" i="14" s="1"/>
  <c r="AW126" i="14"/>
  <c r="AZ126" i="14" s="1"/>
  <c r="AX126" i="14"/>
  <c r="AY126" i="14" s="1" a="1"/>
  <c r="AY126" i="14" s="1"/>
  <c r="BA126" i="14" a="1"/>
  <c r="BA126" i="14" s="1"/>
  <c r="BB126" i="14" s="1"/>
  <c r="BC126" i="14" a="1"/>
  <c r="BC126" i="14"/>
  <c r="BD126" i="14" a="1"/>
  <c r="BD126" i="14" s="1"/>
  <c r="AW127" i="14"/>
  <c r="AX127" i="14"/>
  <c r="AY127" i="14" a="1"/>
  <c r="AY127" i="14" s="1"/>
  <c r="BA127" i="14" a="1"/>
  <c r="BA127" i="14" s="1"/>
  <c r="BB127" i="14" s="1"/>
  <c r="BC127" i="14" a="1"/>
  <c r="BC127" i="14"/>
  <c r="BD127" i="14" a="1"/>
  <c r="BD127" i="14" s="1"/>
  <c r="AW128" i="14"/>
  <c r="AX128" i="14"/>
  <c r="AY128" i="14" a="1"/>
  <c r="AY128" i="14" s="1"/>
  <c r="AZ127" i="14" s="1"/>
  <c r="BA128" i="14" a="1"/>
  <c r="BA128" i="14"/>
  <c r="BB128" i="14" s="1"/>
  <c r="BC128" i="14" a="1"/>
  <c r="BC128" i="14" s="1"/>
  <c r="BD128" i="14" a="1"/>
  <c r="BD128" i="14" s="1"/>
  <c r="AW129" i="14"/>
  <c r="AX129" i="14"/>
  <c r="AY129" i="14" s="1" a="1"/>
  <c r="AY129" i="14" s="1"/>
  <c r="BA129" i="14" a="1"/>
  <c r="BA129" i="14"/>
  <c r="BB129" i="14" s="1"/>
  <c r="BC129" i="14" a="1"/>
  <c r="BC129" i="14" s="1"/>
  <c r="BD129" i="14" a="1"/>
  <c r="BD129" i="14" s="1"/>
  <c r="AW130" i="14"/>
  <c r="AX130" i="14"/>
  <c r="AY130" i="14" s="1" a="1"/>
  <c r="AY130" i="14" s="1"/>
  <c r="AZ130" i="14" s="1"/>
  <c r="BA130" i="14" a="1"/>
  <c r="BA130" i="14" s="1"/>
  <c r="BB130" i="14" s="1"/>
  <c r="BC130" i="14" a="1"/>
  <c r="BC130" i="14" s="1"/>
  <c r="BD130" i="14" a="1"/>
  <c r="BD130" i="14"/>
  <c r="AW131" i="14"/>
  <c r="AX131" i="14"/>
  <c r="AY131" i="14" s="1" a="1"/>
  <c r="AY131" i="14" s="1"/>
  <c r="BA131" i="14" a="1"/>
  <c r="BA131" i="14" s="1"/>
  <c r="BB131" i="14" s="1"/>
  <c r="BC131" i="14" a="1"/>
  <c r="BC131" i="14" s="1"/>
  <c r="BD131" i="14" a="1"/>
  <c r="BD131" i="14"/>
  <c r="AW132" i="14"/>
  <c r="AX132" i="14"/>
  <c r="AY132" i="14" s="1" a="1"/>
  <c r="AY132" i="14" s="1"/>
  <c r="AZ132" i="14" s="1"/>
  <c r="BA132" i="14" a="1"/>
  <c r="BA132" i="14" s="1"/>
  <c r="BB132" i="14" s="1"/>
  <c r="BC132" i="14" a="1"/>
  <c r="BC132" i="14" s="1"/>
  <c r="BD132" i="14" a="1"/>
  <c r="BD132" i="14"/>
  <c r="AW133" i="14"/>
  <c r="AX133" i="14"/>
  <c r="AY133" i="14" s="1" a="1"/>
  <c r="AY133" i="14" s="1"/>
  <c r="BA133" i="14" a="1"/>
  <c r="BA133" i="14" s="1"/>
  <c r="BB133" i="14" s="1"/>
  <c r="BC133" i="14" a="1"/>
  <c r="BC133" i="14" s="1"/>
  <c r="BD133" i="14" a="1"/>
  <c r="BD133" i="14"/>
  <c r="AW134" i="14"/>
  <c r="AX134" i="14"/>
  <c r="AY134" i="14" s="1" a="1"/>
  <c r="AY134" i="14" s="1"/>
  <c r="AZ134" i="14" s="1"/>
  <c r="BA134" i="14" a="1"/>
  <c r="BA134" i="14" s="1"/>
  <c r="BB134" i="14" s="1"/>
  <c r="BC134" i="14" a="1"/>
  <c r="BC134" i="14" s="1"/>
  <c r="BD134" i="14" a="1"/>
  <c r="BD134" i="14"/>
  <c r="AW135" i="14"/>
  <c r="AX135" i="14"/>
  <c r="AY135" i="14" s="1" a="1"/>
  <c r="AY135" i="14" s="1"/>
  <c r="BA135" i="14" a="1"/>
  <c r="BA135" i="14" s="1"/>
  <c r="BB135" i="14" s="1"/>
  <c r="BC135" i="14" a="1"/>
  <c r="BC135" i="14" s="1"/>
  <c r="BD135" i="14" a="1"/>
  <c r="BD135" i="14"/>
  <c r="AW136" i="14"/>
  <c r="AX136" i="14"/>
  <c r="AY136" i="14" s="1" a="1"/>
  <c r="AY136" i="14" s="1"/>
  <c r="AZ136" i="14" s="1"/>
  <c r="BA136" i="14" a="1"/>
  <c r="BA136" i="14" s="1"/>
  <c r="BB136" i="14" s="1"/>
  <c r="BC136" i="14" a="1"/>
  <c r="BC136" i="14" s="1"/>
  <c r="BD136" i="14" a="1"/>
  <c r="BD136" i="14"/>
  <c r="AW137" i="14"/>
  <c r="AX137" i="14"/>
  <c r="AY137" i="14" s="1" a="1"/>
  <c r="AY137" i="14" s="1"/>
  <c r="BA137" i="14" a="1"/>
  <c r="BA137" i="14" s="1"/>
  <c r="BB137" i="14" s="1"/>
  <c r="BC137" i="14" a="1"/>
  <c r="BC137" i="14" s="1"/>
  <c r="BD137" i="14" a="1"/>
  <c r="BD137" i="14"/>
  <c r="AW138" i="14"/>
  <c r="AX138" i="14"/>
  <c r="AY138" i="14" s="1" a="1"/>
  <c r="AY138" i="14" s="1"/>
  <c r="AZ138" i="14" s="1"/>
  <c r="BA138" i="14" a="1"/>
  <c r="BA138" i="14" s="1"/>
  <c r="BB138" i="14" s="1"/>
  <c r="BC138" i="14" a="1"/>
  <c r="BC138" i="14" s="1"/>
  <c r="BD138" i="14" a="1"/>
  <c r="BD138" i="14"/>
  <c r="AW139" i="14"/>
  <c r="AX139" i="14"/>
  <c r="AY139" i="14" s="1" a="1"/>
  <c r="AY139" i="14" s="1"/>
  <c r="BA139" i="14" a="1"/>
  <c r="BA139" i="14" s="1"/>
  <c r="BB139" i="14" s="1"/>
  <c r="BC139" i="14" a="1"/>
  <c r="BC139" i="14" s="1"/>
  <c r="BD139" i="14" a="1"/>
  <c r="BD139" i="14"/>
  <c r="AW140" i="14"/>
  <c r="AX140" i="14"/>
  <c r="AY140" i="14" s="1" a="1"/>
  <c r="AY140" i="14" s="1"/>
  <c r="AZ140" i="14" s="1"/>
  <c r="BA140" i="14" a="1"/>
  <c r="BA140" i="14" s="1"/>
  <c r="BB140" i="14" s="1"/>
  <c r="BC140" i="14" a="1"/>
  <c r="BC140" i="14" s="1"/>
  <c r="BD140" i="14" a="1"/>
  <c r="BD140" i="14"/>
  <c r="AW141" i="14"/>
  <c r="AX141" i="14"/>
  <c r="AY141" i="14" s="1" a="1"/>
  <c r="AY141" i="14" s="1"/>
  <c r="BA141" i="14" a="1"/>
  <c r="BA141" i="14" s="1"/>
  <c r="BB141" i="14" s="1"/>
  <c r="BC141" i="14" a="1"/>
  <c r="BC141" i="14" s="1"/>
  <c r="BD141" i="14" a="1"/>
  <c r="BD141" i="14" s="1"/>
  <c r="AW142" i="14"/>
  <c r="AX142" i="14"/>
  <c r="AY142" i="14" s="1" a="1"/>
  <c r="AY142" i="14" s="1"/>
  <c r="BA142" i="14" a="1"/>
  <c r="BA142" i="14" s="1"/>
  <c r="BB142" i="14" s="1"/>
  <c r="BC142" i="14" a="1"/>
  <c r="BC142" i="14" s="1"/>
  <c r="BD142" i="14" a="1"/>
  <c r="BD142" i="14" s="1"/>
  <c r="AW143" i="14"/>
  <c r="AX143" i="14"/>
  <c r="AY143" i="14" s="1" a="1"/>
  <c r="AY143" i="14" s="1"/>
  <c r="AZ143" i="14" s="1"/>
  <c r="BA143" i="14" a="1"/>
  <c r="BA143" i="14" s="1"/>
  <c r="BB143" i="14" s="1"/>
  <c r="BC143" i="14" a="1"/>
  <c r="BC143" i="14" s="1"/>
  <c r="BD143" i="14" a="1"/>
  <c r="BD143" i="14" s="1"/>
  <c r="AW144" i="14"/>
  <c r="AX144" i="14"/>
  <c r="AY144" i="14" s="1" a="1"/>
  <c r="AY144" i="14" s="1"/>
  <c r="AZ144" i="14" s="1"/>
  <c r="BA144" i="14" a="1"/>
  <c r="BA144" i="14" s="1"/>
  <c r="BB144" i="14" s="1"/>
  <c r="BC144" i="14" a="1"/>
  <c r="BC144" i="14" s="1"/>
  <c r="BD144" i="14" a="1"/>
  <c r="BD144" i="14" s="1"/>
  <c r="AW145" i="14"/>
  <c r="AX145" i="14"/>
  <c r="AY145" i="14" s="1" a="1"/>
  <c r="AY145" i="14" s="1"/>
  <c r="BA145" i="14" a="1"/>
  <c r="BA145" i="14" s="1"/>
  <c r="BB145" i="14" s="1"/>
  <c r="BC145" i="14" a="1"/>
  <c r="BC145" i="14" s="1"/>
  <c r="BD145" i="14" a="1"/>
  <c r="BD145" i="14" s="1"/>
  <c r="AW146" i="14"/>
  <c r="AZ146" i="14" s="1"/>
  <c r="AX146" i="14"/>
  <c r="AY146" i="14" s="1" a="1"/>
  <c r="AY146" i="14" s="1"/>
  <c r="AZ145" i="14" s="1"/>
  <c r="BA146" i="14" a="1"/>
  <c r="BA146" i="14" s="1"/>
  <c r="BB146" i="14" s="1"/>
  <c r="BC146" i="14" a="1"/>
  <c r="BC146" i="14" s="1"/>
  <c r="BD146" i="14" a="1"/>
  <c r="BD146" i="14" s="1"/>
  <c r="AW147" i="14"/>
  <c r="AX147" i="14"/>
  <c r="AY147" i="14" s="1" a="1"/>
  <c r="AY147" i="14" s="1"/>
  <c r="BA147" i="14" a="1"/>
  <c r="BA147" i="14" s="1"/>
  <c r="BB147" i="14" s="1"/>
  <c r="BC147" i="14" a="1"/>
  <c r="BC147" i="14" s="1"/>
  <c r="BD147" i="14" a="1"/>
  <c r="BD147" i="14" s="1"/>
  <c r="AW148" i="14"/>
  <c r="AZ148" i="14" s="1"/>
  <c r="AX148" i="14"/>
  <c r="AY148" i="14" s="1" a="1"/>
  <c r="AY148" i="14" s="1"/>
  <c r="AZ147" i="14" s="1"/>
  <c r="BA148" i="14" a="1"/>
  <c r="BA148" i="14" s="1"/>
  <c r="BB148" i="14" s="1"/>
  <c r="BC148" i="14" a="1"/>
  <c r="BC148" i="14" s="1"/>
  <c r="BD148" i="14" a="1"/>
  <c r="BD148" i="14" s="1"/>
  <c r="AW149" i="14"/>
  <c r="AX149" i="14"/>
  <c r="AY149" i="14" s="1" a="1"/>
  <c r="AY149" i="14" s="1"/>
  <c r="AZ149" i="14"/>
  <c r="BA149" i="14" a="1"/>
  <c r="BA149" i="14" s="1"/>
  <c r="BB149" i="14" s="1"/>
  <c r="BC149" i="14" a="1"/>
  <c r="BC149" i="14" s="1"/>
  <c r="BD149" i="14" a="1"/>
  <c r="BD149" i="14" s="1"/>
  <c r="AW150" i="14"/>
  <c r="AZ150" i="14" s="1"/>
  <c r="AX150" i="14"/>
  <c r="AY150" i="14" s="1" a="1"/>
  <c r="AY150" i="14" s="1"/>
  <c r="BA150" i="14" a="1"/>
  <c r="BA150" i="14" s="1"/>
  <c r="BB150" i="14" s="1"/>
  <c r="BC150" i="14" a="1"/>
  <c r="BC150" i="14" s="1"/>
  <c r="BD150" i="14" a="1"/>
  <c r="BD150" i="14" s="1"/>
  <c r="AW151" i="14"/>
  <c r="AX151" i="14"/>
  <c r="AY151" i="14" s="1" a="1"/>
  <c r="AY151" i="14" s="1"/>
  <c r="AZ151" i="14"/>
  <c r="BA151" i="14" a="1"/>
  <c r="BA151" i="14" s="1"/>
  <c r="BB151" i="14" s="1"/>
  <c r="BC151" i="14" a="1"/>
  <c r="BC151" i="14" s="1"/>
  <c r="BD151" i="14" a="1"/>
  <c r="BD151" i="14" s="1"/>
  <c r="AW152" i="14"/>
  <c r="AZ152" i="14" s="1"/>
  <c r="AX152" i="14"/>
  <c r="AY152" i="14" s="1" a="1"/>
  <c r="AY152" i="14" s="1"/>
  <c r="BA152" i="14" a="1"/>
  <c r="BA152" i="14" s="1"/>
  <c r="BB152" i="14" s="1"/>
  <c r="BC152" i="14" a="1"/>
  <c r="BC152" i="14" s="1"/>
  <c r="BD152" i="14" a="1"/>
  <c r="BD152" i="14" s="1"/>
  <c r="AW153" i="14"/>
  <c r="AX153" i="14"/>
  <c r="AY153" i="14" s="1" a="1"/>
  <c r="AY153" i="14" s="1"/>
  <c r="AZ153" i="14"/>
  <c r="BA153" i="14" a="1"/>
  <c r="BA153" i="14" s="1"/>
  <c r="BB153" i="14" s="1"/>
  <c r="BC153" i="14" a="1"/>
  <c r="BC153" i="14" s="1"/>
  <c r="BD153" i="14" a="1"/>
  <c r="BD153" i="14" s="1"/>
  <c r="AW154" i="14"/>
  <c r="AZ154" i="14" s="1"/>
  <c r="AX154" i="14"/>
  <c r="AY154" i="14" s="1" a="1"/>
  <c r="AY154" i="14" s="1"/>
  <c r="BA154" i="14" a="1"/>
  <c r="BA154" i="14" s="1"/>
  <c r="BB154" i="14" s="1"/>
  <c r="BC154" i="14" a="1"/>
  <c r="BC154" i="14" s="1"/>
  <c r="BD154" i="14" a="1"/>
  <c r="BD154" i="14" s="1"/>
  <c r="AW155" i="14"/>
  <c r="AX155" i="14"/>
  <c r="AY155" i="14" s="1" a="1"/>
  <c r="AY155" i="14" s="1"/>
  <c r="AZ155" i="14"/>
  <c r="BA155" i="14" a="1"/>
  <c r="BA155" i="14" s="1"/>
  <c r="BB155" i="14" s="1"/>
  <c r="BC155" i="14" a="1"/>
  <c r="BC155" i="14" s="1"/>
  <c r="BD155" i="14" a="1"/>
  <c r="BD155" i="14" s="1"/>
  <c r="AW156" i="14"/>
  <c r="AZ156" i="14" s="1"/>
  <c r="AX156" i="14"/>
  <c r="AY156" i="14" s="1" a="1"/>
  <c r="AY156" i="14" s="1"/>
  <c r="BA156" i="14" a="1"/>
  <c r="BA156" i="14" s="1"/>
  <c r="BB156" i="14" s="1"/>
  <c r="BC156" i="14" a="1"/>
  <c r="BC156" i="14" s="1"/>
  <c r="BD156" i="14" a="1"/>
  <c r="BD156" i="14" s="1"/>
  <c r="AW157" i="14"/>
  <c r="AX157" i="14"/>
  <c r="AY157" i="14" s="1" a="1"/>
  <c r="AY157" i="14" s="1"/>
  <c r="AZ157" i="14"/>
  <c r="BA157" i="14" a="1"/>
  <c r="BA157" i="14" s="1"/>
  <c r="BB157" i="14" s="1"/>
  <c r="BC157" i="14" a="1"/>
  <c r="BC157" i="14" s="1"/>
  <c r="BD157" i="14" a="1"/>
  <c r="BD157" i="14" s="1"/>
  <c r="AW158" i="14"/>
  <c r="AZ158" i="14" s="1"/>
  <c r="AX158" i="14"/>
  <c r="AY158" i="14" s="1" a="1"/>
  <c r="AY158" i="14" s="1"/>
  <c r="BA158" i="14" a="1"/>
  <c r="BA158" i="14" s="1"/>
  <c r="BB158" i="14" s="1"/>
  <c r="BC158" i="14" a="1"/>
  <c r="BC158" i="14" s="1"/>
  <c r="BD158" i="14" a="1"/>
  <c r="BD158" i="14" s="1"/>
  <c r="AW159" i="14"/>
  <c r="AX159" i="14"/>
  <c r="AY159" i="14" s="1" a="1"/>
  <c r="AY159" i="14" s="1"/>
  <c r="AZ159" i="14"/>
  <c r="BA159" i="14" a="1"/>
  <c r="BA159" i="14" s="1"/>
  <c r="BB159" i="14" s="1"/>
  <c r="BC159" i="14" a="1"/>
  <c r="BC159" i="14" s="1"/>
  <c r="BD159" i="14" a="1"/>
  <c r="BD159" i="14" s="1"/>
  <c r="AW160" i="14"/>
  <c r="AZ160" i="14" s="1"/>
  <c r="AX160" i="14"/>
  <c r="AY160" i="14" s="1" a="1"/>
  <c r="AY160" i="14" s="1"/>
  <c r="BA160" i="14" a="1"/>
  <c r="BA160" i="14" s="1"/>
  <c r="BB160" i="14" s="1"/>
  <c r="BC160" i="14" a="1"/>
  <c r="BC160" i="14" s="1"/>
  <c r="BD160" i="14" a="1"/>
  <c r="BD160" i="14" s="1"/>
  <c r="AW161" i="14"/>
  <c r="AX161" i="14"/>
  <c r="AY161" i="14" s="1" a="1"/>
  <c r="AY161" i="14" s="1"/>
  <c r="AZ161" i="14"/>
  <c r="BA161" i="14" a="1"/>
  <c r="BA161" i="14" s="1"/>
  <c r="BB161" i="14" s="1"/>
  <c r="BC161" i="14" a="1"/>
  <c r="BC161" i="14" s="1"/>
  <c r="BD161" i="14" a="1"/>
  <c r="BD161" i="14" s="1"/>
  <c r="AW162" i="14"/>
  <c r="AZ162" i="14" s="1"/>
  <c r="AX162" i="14"/>
  <c r="AY162" i="14" s="1" a="1"/>
  <c r="AY162" i="14" s="1"/>
  <c r="BA162" i="14" a="1"/>
  <c r="BA162" i="14" s="1"/>
  <c r="BB162" i="14" s="1"/>
  <c r="BC162" i="14" a="1"/>
  <c r="BC162" i="14" s="1"/>
  <c r="BD162" i="14" a="1"/>
  <c r="BD162" i="14" s="1"/>
  <c r="AW163" i="14"/>
  <c r="AZ163" i="14" s="1"/>
  <c r="AX163" i="14"/>
  <c r="AY163" i="14" s="1" a="1"/>
  <c r="AY163" i="14" s="1"/>
  <c r="BA163" i="14" a="1"/>
  <c r="BA163" i="14" s="1"/>
  <c r="BB163" i="14" s="1"/>
  <c r="BC163" i="14" a="1"/>
  <c r="BC163" i="14" s="1"/>
  <c r="BD163" i="14" a="1"/>
  <c r="BD163" i="14" s="1"/>
  <c r="AW164" i="14"/>
  <c r="AX164" i="14"/>
  <c r="AY164" i="14" s="1" a="1"/>
  <c r="AY164" i="14" s="1"/>
  <c r="AZ164" i="14" s="1"/>
  <c r="BA164" i="14" a="1"/>
  <c r="BA164" i="14" s="1"/>
  <c r="BB164" i="14" s="1"/>
  <c r="BC164" i="14" a="1"/>
  <c r="BC164" i="14"/>
  <c r="BD164" i="14" a="1"/>
  <c r="BD164" i="14" s="1"/>
  <c r="AW165" i="14"/>
  <c r="AX165" i="14"/>
  <c r="AY165" i="14" s="1" a="1"/>
  <c r="AY165" i="14" s="1"/>
  <c r="AZ165" i="14"/>
  <c r="BA165" i="14" a="1"/>
  <c r="BA165" i="14" s="1"/>
  <c r="BB165" i="14" s="1"/>
  <c r="BC165" i="14" a="1"/>
  <c r="BC165" i="14" s="1"/>
  <c r="BD165" i="14" a="1"/>
  <c r="BD165" i="14" s="1"/>
  <c r="AW166" i="14"/>
  <c r="AZ166" i="14" s="1"/>
  <c r="AX166" i="14"/>
  <c r="AY166" i="14" s="1" a="1"/>
  <c r="AY166" i="14" s="1"/>
  <c r="BA166" i="14" a="1"/>
  <c r="BA166" i="14" s="1"/>
  <c r="BB166" i="14" s="1"/>
  <c r="BC166" i="14" a="1"/>
  <c r="BC166" i="14" s="1"/>
  <c r="BD166" i="14" a="1"/>
  <c r="BD166" i="14" s="1"/>
  <c r="AW167" i="14"/>
  <c r="AZ167" i="14" s="1"/>
  <c r="AX167" i="14"/>
  <c r="AY167" i="14" s="1" a="1"/>
  <c r="AY167" i="14" s="1"/>
  <c r="BA167" i="14" a="1"/>
  <c r="BA167" i="14" s="1"/>
  <c r="BB167" i="14" s="1"/>
  <c r="BC167" i="14" a="1"/>
  <c r="BC167" i="14" s="1"/>
  <c r="BD167" i="14" a="1"/>
  <c r="BD167" i="14" s="1"/>
  <c r="AW168" i="14"/>
  <c r="AX168" i="14"/>
  <c r="AY168" i="14" s="1" a="1"/>
  <c r="AY168" i="14" s="1"/>
  <c r="AZ168" i="14" s="1"/>
  <c r="BA168" i="14" a="1"/>
  <c r="BA168" i="14" s="1"/>
  <c r="BB168" i="14" s="1"/>
  <c r="BC168" i="14" a="1"/>
  <c r="BC168" i="14"/>
  <c r="BD168" i="14" a="1"/>
  <c r="BD168" i="14" s="1"/>
  <c r="AW169" i="14"/>
  <c r="AX169" i="14"/>
  <c r="AY169" i="14" a="1"/>
  <c r="AY169" i="14" s="1"/>
  <c r="BA169" i="14" a="1"/>
  <c r="BA169" i="14" s="1"/>
  <c r="BB169" i="14" s="1"/>
  <c r="BC169" i="14" a="1"/>
  <c r="BC169" i="14" s="1"/>
  <c r="BD169" i="14" a="1"/>
  <c r="BD169" i="14" s="1"/>
  <c r="AW170" i="14"/>
  <c r="AX170" i="14"/>
  <c r="AY170" i="14" s="1" a="1"/>
  <c r="AY170" i="14" s="1"/>
  <c r="BA170" i="14" a="1"/>
  <c r="BA170" i="14"/>
  <c r="BB170" i="14" s="1"/>
  <c r="BC170" i="14" a="1"/>
  <c r="BC170" i="14" s="1"/>
  <c r="BD170" i="14" a="1"/>
  <c r="BD170" i="14" s="1"/>
  <c r="AW171" i="14"/>
  <c r="AX171" i="14"/>
  <c r="AY171" i="14" s="1" a="1"/>
  <c r="AY171" i="14" s="1"/>
  <c r="BA171" i="14" a="1"/>
  <c r="BA171" i="14" s="1"/>
  <c r="BB171" i="14" s="1"/>
  <c r="BC171" i="14" a="1"/>
  <c r="BC171" i="14" s="1"/>
  <c r="BD171" i="14" a="1"/>
  <c r="BD171" i="14" s="1"/>
  <c r="AW172" i="14"/>
  <c r="AX172" i="14"/>
  <c r="AY172" i="14" s="1" a="1"/>
  <c r="AY172" i="14" s="1"/>
  <c r="AZ172" i="14" s="1"/>
  <c r="BA172" i="14" a="1"/>
  <c r="BA172" i="14" s="1"/>
  <c r="BB172" i="14" s="1"/>
  <c r="BC172" i="14" a="1"/>
  <c r="BC172" i="14"/>
  <c r="BD172" i="14" a="1"/>
  <c r="BD172" i="14" s="1"/>
  <c r="AW173" i="14"/>
  <c r="AX173" i="14"/>
  <c r="AY173" i="14" a="1"/>
  <c r="AY173" i="14" s="1"/>
  <c r="AZ173" i="14" s="1"/>
  <c r="BA173" i="14" a="1"/>
  <c r="BA173" i="14" s="1"/>
  <c r="BB173" i="14" s="1"/>
  <c r="BC173" i="14" a="1"/>
  <c r="BC173" i="14" s="1"/>
  <c r="BD173" i="14" a="1"/>
  <c r="BD173" i="14" s="1"/>
  <c r="AW174" i="14"/>
  <c r="AX174" i="14"/>
  <c r="AY174" i="14" s="1" a="1"/>
  <c r="AY174" i="14" s="1"/>
  <c r="BA174" i="14" a="1"/>
  <c r="BA174" i="14"/>
  <c r="BB174" i="14" s="1"/>
  <c r="BC174" i="14" a="1"/>
  <c r="BC174" i="14" s="1"/>
  <c r="BD174" i="14" a="1"/>
  <c r="BD174" i="14" s="1"/>
  <c r="AW175" i="14"/>
  <c r="AX175" i="14"/>
  <c r="AY175" i="14" s="1" a="1"/>
  <c r="AY175" i="14" s="1"/>
  <c r="BA175" i="14" a="1"/>
  <c r="BA175" i="14" s="1"/>
  <c r="BB175" i="14" s="1"/>
  <c r="BC175" i="14" a="1"/>
  <c r="BC175" i="14" s="1"/>
  <c r="BD175" i="14" a="1"/>
  <c r="BD175" i="14" s="1"/>
  <c r="AW176" i="14"/>
  <c r="AX176" i="14"/>
  <c r="AY176" i="14" s="1" a="1"/>
  <c r="AY176" i="14" s="1"/>
  <c r="AZ176" i="14" s="1"/>
  <c r="BA176" i="14" a="1"/>
  <c r="BA176" i="14" s="1"/>
  <c r="BB176" i="14" s="1"/>
  <c r="BC176" i="14" a="1"/>
  <c r="BC176" i="14"/>
  <c r="BD176" i="14" a="1"/>
  <c r="BD176" i="14" s="1"/>
  <c r="AW177" i="14"/>
  <c r="AX177" i="14"/>
  <c r="AY177" i="14" a="1"/>
  <c r="AY177" i="14" s="1"/>
  <c r="BA177" i="14" a="1"/>
  <c r="BA177" i="14" s="1"/>
  <c r="BB177" i="14" s="1"/>
  <c r="BC177" i="14" a="1"/>
  <c r="BC177" i="14" s="1"/>
  <c r="BD177" i="14" a="1"/>
  <c r="BD177" i="14" s="1"/>
  <c r="AW178" i="14"/>
  <c r="AX178" i="14"/>
  <c r="AY178" i="14" s="1" a="1"/>
  <c r="AY178" i="14" s="1"/>
  <c r="AZ178" i="14" s="1"/>
  <c r="BA178" i="14" a="1"/>
  <c r="BA178" i="14"/>
  <c r="BB178" i="14" s="1"/>
  <c r="BC178" i="14" a="1"/>
  <c r="BC178" i="14" s="1"/>
  <c r="BD178" i="14" a="1"/>
  <c r="BD178" i="14" s="1"/>
  <c r="AW179" i="14"/>
  <c r="AX179" i="14"/>
  <c r="AY179" i="14" s="1" a="1"/>
  <c r="AY179" i="14" s="1"/>
  <c r="BA179" i="14" a="1"/>
  <c r="BA179" i="14" s="1"/>
  <c r="BB179" i="14" s="1"/>
  <c r="BC179" i="14" a="1"/>
  <c r="BC179" i="14" s="1"/>
  <c r="BD179" i="14" a="1"/>
  <c r="BD179" i="14" s="1"/>
  <c r="AW180" i="14"/>
  <c r="AX180" i="14"/>
  <c r="AY180" i="14" s="1" a="1"/>
  <c r="AY180" i="14" s="1"/>
  <c r="AZ180" i="14" s="1"/>
  <c r="BA180" i="14" a="1"/>
  <c r="BA180" i="14" s="1"/>
  <c r="BB180" i="14" s="1"/>
  <c r="BC180" i="14" a="1"/>
  <c r="BC180" i="14"/>
  <c r="BD180" i="14" a="1"/>
  <c r="BD180" i="14" s="1"/>
  <c r="AW181" i="14"/>
  <c r="AX181" i="14"/>
  <c r="AY181" i="14" a="1"/>
  <c r="AY181" i="14" s="1"/>
  <c r="BA181" i="14" a="1"/>
  <c r="BA181" i="14" s="1"/>
  <c r="BB181" i="14" s="1"/>
  <c r="BC181" i="14" a="1"/>
  <c r="BC181" i="14" s="1"/>
  <c r="BD181" i="14" a="1"/>
  <c r="BD181" i="14" s="1"/>
  <c r="AW182" i="14"/>
  <c r="AX182" i="14"/>
  <c r="AY182" i="14" s="1" a="1"/>
  <c r="AY182" i="14" s="1"/>
  <c r="AZ182" i="14" s="1"/>
  <c r="BA182" i="14" a="1"/>
  <c r="BA182" i="14"/>
  <c r="BB182" i="14" s="1"/>
  <c r="BC182" i="14" a="1"/>
  <c r="BC182" i="14" s="1"/>
  <c r="BD182" i="14" a="1"/>
  <c r="BD182" i="14" s="1"/>
  <c r="AW183" i="14"/>
  <c r="AZ183" i="14" s="1"/>
  <c r="AX183" i="14"/>
  <c r="AY183" i="14" s="1" a="1"/>
  <c r="AY183" i="14" s="1"/>
  <c r="BA183" i="14" a="1"/>
  <c r="BA183" i="14" s="1"/>
  <c r="BB183" i="14" s="1"/>
  <c r="BC183" i="14" a="1"/>
  <c r="BC183" i="14" s="1"/>
  <c r="BD183" i="14" a="1"/>
  <c r="BD183" i="14" s="1"/>
  <c r="AW184" i="14"/>
  <c r="AX184" i="14"/>
  <c r="AY184" i="14" s="1" a="1"/>
  <c r="AY184" i="14" s="1"/>
  <c r="AZ184" i="14" s="1"/>
  <c r="BA184" i="14" a="1"/>
  <c r="BA184" i="14" s="1"/>
  <c r="BB184" i="14" s="1"/>
  <c r="BC184" i="14" a="1"/>
  <c r="BC184" i="14"/>
  <c r="BD184" i="14" a="1"/>
  <c r="BD184" i="14" s="1"/>
  <c r="AW185" i="14"/>
  <c r="AX185" i="14"/>
  <c r="AY185" i="14" a="1"/>
  <c r="AY185" i="14" s="1"/>
  <c r="AZ185" i="14" s="1"/>
  <c r="BA185" i="14" a="1"/>
  <c r="BA185" i="14" s="1"/>
  <c r="BB185" i="14" s="1"/>
  <c r="BC185" i="14" a="1"/>
  <c r="BC185" i="14" s="1"/>
  <c r="BD185" i="14" a="1"/>
  <c r="BD185" i="14" s="1"/>
  <c r="AW186" i="14"/>
  <c r="AX186" i="14"/>
  <c r="AY186" i="14" s="1" a="1"/>
  <c r="AY186" i="14" s="1"/>
  <c r="BA186" i="14" a="1"/>
  <c r="BA186" i="14"/>
  <c r="BB186" i="14" s="1"/>
  <c r="BC186" i="14" a="1"/>
  <c r="BC186" i="14" s="1"/>
  <c r="BD186" i="14" a="1"/>
  <c r="BD186" i="14" s="1"/>
  <c r="AW187" i="14"/>
  <c r="AX187" i="14"/>
  <c r="AY187" i="14" s="1" a="1"/>
  <c r="AY187" i="14" s="1"/>
  <c r="BA187" i="14" a="1"/>
  <c r="BA187" i="14" s="1"/>
  <c r="BB187" i="14" s="1"/>
  <c r="BC187" i="14" a="1"/>
  <c r="BC187" i="14" s="1"/>
  <c r="BD187" i="14" a="1"/>
  <c r="BD187" i="14" s="1"/>
  <c r="AW188" i="14"/>
  <c r="AX188" i="14"/>
  <c r="AY188" i="14" s="1" a="1"/>
  <c r="AY188" i="14" s="1"/>
  <c r="AZ188" i="14" s="1"/>
  <c r="BA188" i="14" a="1"/>
  <c r="BA188" i="14" s="1"/>
  <c r="BB188" i="14" s="1"/>
  <c r="BC188" i="14" a="1"/>
  <c r="BC188" i="14"/>
  <c r="BD188" i="14" a="1"/>
  <c r="BD188" i="14" s="1"/>
  <c r="AW189" i="14"/>
  <c r="AX189" i="14"/>
  <c r="AY189" i="14" a="1"/>
  <c r="AY189" i="14" s="1"/>
  <c r="AZ189" i="14" s="1"/>
  <c r="BA189" i="14" a="1"/>
  <c r="BA189" i="14" s="1"/>
  <c r="BB189" i="14" s="1"/>
  <c r="BC189" i="14" a="1"/>
  <c r="BC189" i="14" s="1"/>
  <c r="BD189" i="14" a="1"/>
  <c r="BD189" i="14" s="1"/>
  <c r="AW190" i="14"/>
  <c r="AX190" i="14"/>
  <c r="AY190" i="14" s="1" a="1"/>
  <c r="AY190" i="14" s="1"/>
  <c r="BA190" i="14" a="1"/>
  <c r="BA190" i="14"/>
  <c r="BB190" i="14" s="1"/>
  <c r="BC190" i="14" a="1"/>
  <c r="BC190" i="14" s="1"/>
  <c r="BD190" i="14" a="1"/>
  <c r="BD190" i="14" s="1"/>
  <c r="AW191" i="14"/>
  <c r="AX191" i="14"/>
  <c r="AY191" i="14" s="1" a="1"/>
  <c r="AY191" i="14" s="1"/>
  <c r="BA191" i="14" a="1"/>
  <c r="BA191" i="14" s="1"/>
  <c r="BB191" i="14" s="1"/>
  <c r="BC191" i="14" a="1"/>
  <c r="BC191" i="14" s="1"/>
  <c r="BD191" i="14" a="1"/>
  <c r="BD191" i="14" s="1"/>
  <c r="AW192" i="14"/>
  <c r="AX192" i="14"/>
  <c r="AY192" i="14" s="1" a="1"/>
  <c r="AY192" i="14" s="1"/>
  <c r="AZ192" i="14" s="1"/>
  <c r="BA192" i="14" a="1"/>
  <c r="BA192" i="14" s="1"/>
  <c r="BB192" i="14" s="1"/>
  <c r="BC192" i="14" a="1"/>
  <c r="BC192" i="14"/>
  <c r="BD192" i="14" a="1"/>
  <c r="BD192" i="14" s="1"/>
  <c r="AW193" i="14"/>
  <c r="AX193" i="14"/>
  <c r="AY193" i="14" a="1"/>
  <c r="AY193" i="14" s="1"/>
  <c r="BA193" i="14" a="1"/>
  <c r="BA193" i="14" s="1"/>
  <c r="BB193" i="14" s="1"/>
  <c r="BC193" i="14" a="1"/>
  <c r="BC193" i="14" s="1"/>
  <c r="BD193" i="14" a="1"/>
  <c r="BD193" i="14" s="1"/>
  <c r="AW194" i="14"/>
  <c r="AX194" i="14"/>
  <c r="AY194" i="14" s="1" a="1"/>
  <c r="AY194" i="14" s="1"/>
  <c r="AZ194" i="14" s="1"/>
  <c r="BA194" i="14" a="1"/>
  <c r="BA194" i="14"/>
  <c r="BB194" i="14" s="1"/>
  <c r="BC194" i="14" a="1"/>
  <c r="BC194" i="14" s="1"/>
  <c r="BD194" i="14" a="1"/>
  <c r="BD194" i="14" s="1"/>
  <c r="AW195" i="14"/>
  <c r="AX195" i="14"/>
  <c r="AY195" i="14" s="1" a="1"/>
  <c r="AY195" i="14" s="1"/>
  <c r="BA195" i="14" a="1"/>
  <c r="BA195" i="14" s="1"/>
  <c r="BB195" i="14" s="1"/>
  <c r="BC195" i="14" a="1"/>
  <c r="BC195" i="14" s="1"/>
  <c r="BD195" i="14" a="1"/>
  <c r="BD195" i="14" s="1"/>
  <c r="AW196" i="14"/>
  <c r="AX196" i="14"/>
  <c r="AY196" i="14" s="1" a="1"/>
  <c r="AY196" i="14" s="1"/>
  <c r="AZ196" i="14" s="1"/>
  <c r="BA196" i="14" a="1"/>
  <c r="BA196" i="14" s="1"/>
  <c r="BB196" i="14" s="1"/>
  <c r="BC196" i="14" a="1"/>
  <c r="BC196" i="14"/>
  <c r="BD196" i="14" a="1"/>
  <c r="BD196" i="14" s="1"/>
  <c r="AW197" i="14"/>
  <c r="AX197" i="14"/>
  <c r="AY197" i="14" a="1"/>
  <c r="AY197" i="14" s="1"/>
  <c r="BA197" i="14" a="1"/>
  <c r="BA197" i="14" s="1"/>
  <c r="BB197" i="14" s="1"/>
  <c r="BC197" i="14" a="1"/>
  <c r="BC197" i="14" s="1"/>
  <c r="BD197" i="14" a="1"/>
  <c r="BD197" i="14" s="1"/>
  <c r="AW198" i="14"/>
  <c r="AX198" i="14"/>
  <c r="AY198" i="14" s="1" a="1"/>
  <c r="AY198" i="14" s="1"/>
  <c r="AZ198" i="14" s="1"/>
  <c r="BA198" i="14" a="1"/>
  <c r="BA198" i="14"/>
  <c r="BB198" i="14" s="1"/>
  <c r="BC198" i="14" a="1"/>
  <c r="BC198" i="14" s="1"/>
  <c r="BD198" i="14" a="1"/>
  <c r="BD198" i="14" s="1"/>
  <c r="AW199" i="14"/>
  <c r="AZ199" i="14" s="1"/>
  <c r="AX199" i="14"/>
  <c r="AY199" i="14" s="1" a="1"/>
  <c r="AY199" i="14" s="1"/>
  <c r="BA199" i="14" a="1"/>
  <c r="BA199" i="14" s="1"/>
  <c r="BB199" i="14" s="1"/>
  <c r="BC199" i="14" a="1"/>
  <c r="BC199" i="14" s="1"/>
  <c r="BD199" i="14" a="1"/>
  <c r="BD199" i="14" s="1"/>
  <c r="AW200" i="14"/>
  <c r="AX200" i="14"/>
  <c r="AY200" i="14" s="1" a="1"/>
  <c r="AY200" i="14" s="1"/>
  <c r="AZ200" i="14" s="1"/>
  <c r="BA200" i="14" a="1"/>
  <c r="BA200" i="14" s="1"/>
  <c r="BB200" i="14" s="1"/>
  <c r="BC200" i="14" a="1"/>
  <c r="BC200" i="14"/>
  <c r="BD200" i="14" a="1"/>
  <c r="BD200" i="14" s="1"/>
  <c r="AW201" i="14"/>
  <c r="AX201" i="14"/>
  <c r="AY201" i="14" a="1"/>
  <c r="AY201" i="14" s="1"/>
  <c r="AZ201" i="14" s="1"/>
  <c r="BA201" i="14" a="1"/>
  <c r="BA201" i="14" s="1"/>
  <c r="BB201" i="14" s="1"/>
  <c r="BC201" i="14" a="1"/>
  <c r="BC201" i="14" s="1"/>
  <c r="BD201" i="14" a="1"/>
  <c r="BD201" i="14" s="1"/>
  <c r="AW202" i="14"/>
  <c r="AX202" i="14"/>
  <c r="AY202" i="14" s="1" a="1"/>
  <c r="AY202" i="14" s="1"/>
  <c r="BA202" i="14" a="1"/>
  <c r="BA202" i="14"/>
  <c r="BB202" i="14" s="1"/>
  <c r="BC202" i="14" a="1"/>
  <c r="BC202" i="14" s="1"/>
  <c r="BD202" i="14" a="1"/>
  <c r="BD202" i="14" s="1"/>
  <c r="AW203" i="14"/>
  <c r="AX203" i="14"/>
  <c r="AY203" i="14" s="1" a="1"/>
  <c r="AY203" i="14" s="1"/>
  <c r="BA203" i="14" a="1"/>
  <c r="BA203" i="14" s="1"/>
  <c r="BB203" i="14" s="1"/>
  <c r="BC203" i="14" a="1"/>
  <c r="BC203" i="14" s="1"/>
  <c r="BD203" i="14" a="1"/>
  <c r="BD203" i="14" s="1"/>
  <c r="AW204" i="14"/>
  <c r="AX204" i="14"/>
  <c r="AY204" i="14" s="1" a="1"/>
  <c r="AY204" i="14" s="1"/>
  <c r="AZ204" i="14" s="1"/>
  <c r="BA204" i="14" a="1"/>
  <c r="BA204" i="14" s="1"/>
  <c r="BB204" i="14" s="1"/>
  <c r="BC204" i="14" a="1"/>
  <c r="BC204" i="14"/>
  <c r="BD204" i="14" a="1"/>
  <c r="BD204" i="14" s="1"/>
  <c r="AW205" i="14"/>
  <c r="AX205" i="14"/>
  <c r="AY205" i="14" a="1"/>
  <c r="AY205" i="14" s="1"/>
  <c r="AZ205" i="14" s="1"/>
  <c r="BA205" i="14" a="1"/>
  <c r="BA205" i="14" s="1"/>
  <c r="BB205" i="14" s="1"/>
  <c r="BC205" i="14" a="1"/>
  <c r="BC205" i="14" s="1"/>
  <c r="BD205" i="14" a="1"/>
  <c r="BD205" i="14" s="1"/>
  <c r="AW206" i="14"/>
  <c r="AX206" i="14"/>
  <c r="AY206" i="14" s="1" a="1"/>
  <c r="AY206" i="14" s="1"/>
  <c r="BA206" i="14" a="1"/>
  <c r="BA206" i="14"/>
  <c r="BB206" i="14" s="1"/>
  <c r="BC206" i="14" a="1"/>
  <c r="BC206" i="14" s="1"/>
  <c r="BD206" i="14" a="1"/>
  <c r="BD206" i="14" s="1"/>
  <c r="AW207" i="14"/>
  <c r="AX207" i="14"/>
  <c r="AY207" i="14" s="1" a="1"/>
  <c r="AY207" i="14" s="1"/>
  <c r="BA207" i="14" a="1"/>
  <c r="BA207" i="14" s="1"/>
  <c r="BB207" i="14" s="1"/>
  <c r="BC207" i="14" a="1"/>
  <c r="BC207" i="14" s="1"/>
  <c r="BD207" i="14" a="1"/>
  <c r="BD207" i="14" s="1"/>
  <c r="AW208" i="14"/>
  <c r="AX208" i="14"/>
  <c r="AY208" i="14" s="1" a="1"/>
  <c r="AY208" i="14" s="1"/>
  <c r="AZ208" i="14" s="1"/>
  <c r="BA208" i="14" a="1"/>
  <c r="BA208" i="14" s="1"/>
  <c r="BB208" i="14" s="1"/>
  <c r="BC208" i="14" a="1"/>
  <c r="BC208" i="14"/>
  <c r="BD208" i="14" a="1"/>
  <c r="BD208" i="14" s="1"/>
  <c r="AW209" i="14"/>
  <c r="AX209" i="14"/>
  <c r="AY209" i="14" a="1"/>
  <c r="AY209" i="14" s="1"/>
  <c r="BA209" i="14" a="1"/>
  <c r="BA209" i="14" s="1"/>
  <c r="BB209" i="14" s="1"/>
  <c r="BC209" i="14" a="1"/>
  <c r="BC209" i="14" s="1"/>
  <c r="BD209" i="14" a="1"/>
  <c r="BD209" i="14" s="1"/>
  <c r="AW210" i="14"/>
  <c r="AX210" i="14"/>
  <c r="AY210" i="14" s="1" a="1"/>
  <c r="AY210" i="14" s="1"/>
  <c r="AZ210" i="14" s="1"/>
  <c r="BA210" i="14" a="1"/>
  <c r="BA210" i="14"/>
  <c r="BB210" i="14" s="1"/>
  <c r="BC210" i="14" a="1"/>
  <c r="BC210" i="14" s="1"/>
  <c r="BD210" i="14" a="1"/>
  <c r="BD210" i="14" s="1"/>
  <c r="AW211" i="14"/>
  <c r="AX211" i="14"/>
  <c r="AY211" i="14" s="1" a="1"/>
  <c r="AY211" i="14" s="1"/>
  <c r="BA211" i="14" a="1"/>
  <c r="BA211" i="14" s="1"/>
  <c r="BB211" i="14" s="1"/>
  <c r="BC211" i="14" a="1"/>
  <c r="BC211" i="14" s="1"/>
  <c r="BD211" i="14" a="1"/>
  <c r="BD211" i="14" s="1"/>
  <c r="AW212" i="14"/>
  <c r="AX212" i="14"/>
  <c r="AY212" i="14" s="1" a="1"/>
  <c r="AY212" i="14" s="1"/>
  <c r="AZ212" i="14" s="1"/>
  <c r="BA212" i="14" a="1"/>
  <c r="BA212" i="14" s="1"/>
  <c r="BB212" i="14" s="1"/>
  <c r="BC212" i="14" a="1"/>
  <c r="BC212" i="14"/>
  <c r="BD212" i="14" a="1"/>
  <c r="BD212" i="14" s="1"/>
  <c r="AW213" i="14"/>
  <c r="AX213" i="14"/>
  <c r="AY213" i="14" a="1"/>
  <c r="AY213" i="14" s="1"/>
  <c r="BA213" i="14" a="1"/>
  <c r="BA213" i="14" s="1"/>
  <c r="BB213" i="14" s="1"/>
  <c r="BC213" i="14" a="1"/>
  <c r="BC213" i="14" s="1"/>
  <c r="BD213" i="14" a="1"/>
  <c r="BD213" i="14" s="1"/>
  <c r="AW214" i="14"/>
  <c r="AX214" i="14"/>
  <c r="AY214" i="14" s="1" a="1"/>
  <c r="AY214" i="14" s="1"/>
  <c r="AZ214" i="14" s="1"/>
  <c r="BA214" i="14" a="1"/>
  <c r="BA214" i="14"/>
  <c r="BB214" i="14" s="1"/>
  <c r="BC214" i="14" a="1"/>
  <c r="BC214" i="14" s="1"/>
  <c r="BD214" i="14" a="1"/>
  <c r="BD214" i="14" s="1"/>
  <c r="AW215" i="14"/>
  <c r="AZ215" i="14" s="1"/>
  <c r="AX215" i="14"/>
  <c r="AY215" i="14" s="1" a="1"/>
  <c r="AY215" i="14" s="1"/>
  <c r="BA215" i="14" a="1"/>
  <c r="BA215" i="14" s="1"/>
  <c r="BB215" i="14" s="1"/>
  <c r="BC215" i="14" a="1"/>
  <c r="BC215" i="14" s="1"/>
  <c r="BD215" i="14" a="1"/>
  <c r="BD215" i="14" s="1"/>
  <c r="AW216" i="14"/>
  <c r="AX216" i="14"/>
  <c r="AY216" i="14" s="1" a="1"/>
  <c r="AY216" i="14" s="1"/>
  <c r="AZ216" i="14" s="1"/>
  <c r="BA216" i="14" a="1"/>
  <c r="BA216" i="14" s="1"/>
  <c r="BB216" i="14" s="1"/>
  <c r="BC216" i="14" a="1"/>
  <c r="BC216" i="14"/>
  <c r="BD216" i="14" a="1"/>
  <c r="BD216" i="14" s="1"/>
  <c r="AW217" i="14"/>
  <c r="AX217" i="14"/>
  <c r="AY217" i="14" a="1"/>
  <c r="AY217" i="14" s="1"/>
  <c r="AZ217" i="14" s="1"/>
  <c r="BA217" i="14" a="1"/>
  <c r="BA217" i="14" s="1"/>
  <c r="BB217" i="14" s="1"/>
  <c r="BC217" i="14" a="1"/>
  <c r="BC217" i="14" s="1"/>
  <c r="BD217" i="14" a="1"/>
  <c r="BD217" i="14" s="1"/>
  <c r="AW218" i="14"/>
  <c r="AX218" i="14"/>
  <c r="AY218" i="14" s="1" a="1"/>
  <c r="AY218" i="14" s="1"/>
  <c r="BA218" i="14" a="1"/>
  <c r="BA218" i="14"/>
  <c r="BB218" i="14" s="1"/>
  <c r="BC218" i="14" a="1"/>
  <c r="BC218" i="14" s="1"/>
  <c r="BD218" i="14" a="1"/>
  <c r="BD218" i="14" s="1"/>
  <c r="AW219" i="14"/>
  <c r="AX219" i="14"/>
  <c r="AY219" i="14" s="1" a="1"/>
  <c r="AY219" i="14" s="1"/>
  <c r="BA219" i="14" a="1"/>
  <c r="BA219" i="14" s="1"/>
  <c r="BB219" i="14" s="1"/>
  <c r="BC219" i="14" a="1"/>
  <c r="BC219" i="14" s="1"/>
  <c r="BD219" i="14" a="1"/>
  <c r="BD219" i="14" s="1"/>
  <c r="AW220" i="14"/>
  <c r="AX220" i="14"/>
  <c r="AY220" i="14" s="1" a="1"/>
  <c r="AY220" i="14" s="1"/>
  <c r="AZ220" i="14" s="1"/>
  <c r="BA220" i="14" a="1"/>
  <c r="BA220" i="14" s="1"/>
  <c r="BB220" i="14" s="1"/>
  <c r="BC220" i="14" a="1"/>
  <c r="BC220" i="14"/>
  <c r="BD220" i="14" a="1"/>
  <c r="BD220" i="14" s="1"/>
  <c r="AW221" i="14"/>
  <c r="AX221" i="14"/>
  <c r="AY221" i="14" a="1"/>
  <c r="AY221" i="14" s="1"/>
  <c r="AZ221" i="14" s="1"/>
  <c r="BA221" i="14" a="1"/>
  <c r="BA221" i="14" s="1"/>
  <c r="BB221" i="14" s="1"/>
  <c r="BC221" i="14" a="1"/>
  <c r="BC221" i="14" s="1"/>
  <c r="BD221" i="14" a="1"/>
  <c r="BD221" i="14" s="1"/>
  <c r="AW222" i="14"/>
  <c r="AX222" i="14"/>
  <c r="AY222" i="14" s="1" a="1"/>
  <c r="AY222" i="14" s="1"/>
  <c r="BA222" i="14" a="1"/>
  <c r="BA222" i="14"/>
  <c r="BB222" i="14" s="1"/>
  <c r="BC222" i="14" a="1"/>
  <c r="BC222" i="14" s="1"/>
  <c r="BD222" i="14" a="1"/>
  <c r="BD222" i="14" s="1"/>
  <c r="AW223" i="14"/>
  <c r="AX223" i="14"/>
  <c r="AY223" i="14" s="1" a="1"/>
  <c r="AY223" i="14" s="1"/>
  <c r="BA223" i="14" a="1"/>
  <c r="BA223" i="14" s="1"/>
  <c r="BB223" i="14" s="1"/>
  <c r="BC223" i="14" a="1"/>
  <c r="BC223" i="14" s="1"/>
  <c r="BD223" i="14" a="1"/>
  <c r="BD223" i="14" s="1"/>
  <c r="AW224" i="14"/>
  <c r="AX224" i="14"/>
  <c r="AY224" i="14" s="1" a="1"/>
  <c r="AY224" i="14" s="1"/>
  <c r="AZ224" i="14" s="1"/>
  <c r="BA224" i="14" a="1"/>
  <c r="BA224" i="14" s="1"/>
  <c r="BB224" i="14" s="1"/>
  <c r="BC224" i="14" a="1"/>
  <c r="BC224" i="14"/>
  <c r="BD224" i="14" a="1"/>
  <c r="BD224" i="14" s="1"/>
  <c r="AW225" i="14"/>
  <c r="AX225" i="14"/>
  <c r="AY225" i="14" a="1"/>
  <c r="AY225" i="14" s="1"/>
  <c r="BA225" i="14" a="1"/>
  <c r="BA225" i="14" s="1"/>
  <c r="BB225" i="14" s="1"/>
  <c r="BC225" i="14" a="1"/>
  <c r="BC225" i="14" s="1"/>
  <c r="BD225" i="14" a="1"/>
  <c r="BD225" i="14" s="1"/>
  <c r="AW226" i="14"/>
  <c r="AX226" i="14"/>
  <c r="AY226" i="14" s="1" a="1"/>
  <c r="AY226" i="14" s="1"/>
  <c r="AZ226" i="14" s="1"/>
  <c r="BA226" i="14" a="1"/>
  <c r="BA226" i="14"/>
  <c r="BB226" i="14" s="1"/>
  <c r="BC226" i="14" a="1"/>
  <c r="BC226" i="14" s="1"/>
  <c r="BD226" i="14" a="1"/>
  <c r="BD226" i="14" s="1"/>
  <c r="AW227" i="14"/>
  <c r="AX227" i="14"/>
  <c r="AY227" i="14" s="1" a="1"/>
  <c r="AY227" i="14" s="1"/>
  <c r="BA227" i="14" a="1"/>
  <c r="BA227" i="14" s="1"/>
  <c r="BB227" i="14" s="1"/>
  <c r="BC227" i="14" a="1"/>
  <c r="BC227" i="14" s="1"/>
  <c r="BD227" i="14" a="1"/>
  <c r="BD227" i="14" s="1"/>
  <c r="AW228" i="14"/>
  <c r="AX228" i="14"/>
  <c r="AY228" i="14" s="1" a="1"/>
  <c r="AY228" i="14" s="1"/>
  <c r="AZ228" i="14" s="1"/>
  <c r="BA228" i="14" a="1"/>
  <c r="BA228" i="14" s="1"/>
  <c r="BB228" i="14" s="1"/>
  <c r="BC228" i="14" a="1"/>
  <c r="BC228" i="14"/>
  <c r="BD228" i="14" a="1"/>
  <c r="BD228" i="14" s="1"/>
  <c r="AW229" i="14"/>
  <c r="AX229" i="14"/>
  <c r="AY229" i="14" a="1"/>
  <c r="AY229" i="14" s="1"/>
  <c r="BA229" i="14" a="1"/>
  <c r="BA229" i="14" s="1"/>
  <c r="BB229" i="14" s="1"/>
  <c r="BC229" i="14" a="1"/>
  <c r="BC229" i="14" s="1"/>
  <c r="BD229" i="14" a="1"/>
  <c r="BD229" i="14" s="1"/>
  <c r="AW230" i="14"/>
  <c r="AX230" i="14"/>
  <c r="AY230" i="14" s="1" a="1"/>
  <c r="AY230" i="14" s="1"/>
  <c r="AZ230" i="14" s="1"/>
  <c r="BA230" i="14" a="1"/>
  <c r="BA230" i="14"/>
  <c r="BB230" i="14" s="1"/>
  <c r="BC230" i="14" a="1"/>
  <c r="BC230" i="14" s="1"/>
  <c r="BD230" i="14" a="1"/>
  <c r="BD230" i="14" s="1"/>
  <c r="AW231" i="14"/>
  <c r="AZ231" i="14" s="1"/>
  <c r="AX231" i="14"/>
  <c r="AY231" i="14" s="1" a="1"/>
  <c r="AY231" i="14" s="1"/>
  <c r="BA231" i="14" a="1"/>
  <c r="BA231" i="14" s="1"/>
  <c r="BB231" i="14" s="1"/>
  <c r="BC231" i="14" a="1"/>
  <c r="BC231" i="14" s="1"/>
  <c r="BD231" i="14" a="1"/>
  <c r="BD231" i="14" s="1"/>
  <c r="AW232" i="14"/>
  <c r="AX232" i="14"/>
  <c r="AY232" i="14" s="1" a="1"/>
  <c r="AY232" i="14" s="1"/>
  <c r="AZ232" i="14" s="1"/>
  <c r="BA232" i="14" a="1"/>
  <c r="BA232" i="14" s="1"/>
  <c r="BB232" i="14" s="1"/>
  <c r="BC232" i="14" a="1"/>
  <c r="BC232" i="14"/>
  <c r="BD232" i="14" a="1"/>
  <c r="BD232" i="14" s="1"/>
  <c r="AW233" i="14"/>
  <c r="AX233" i="14"/>
  <c r="AY233" i="14" a="1"/>
  <c r="AY233" i="14" s="1"/>
  <c r="AZ233" i="14" s="1"/>
  <c r="BA233" i="14" a="1"/>
  <c r="BA233" i="14" s="1"/>
  <c r="BB233" i="14" s="1"/>
  <c r="BC233" i="14" a="1"/>
  <c r="BC233" i="14" s="1"/>
  <c r="BD233" i="14" a="1"/>
  <c r="BD233" i="14" s="1"/>
  <c r="AW234" i="14"/>
  <c r="AX234" i="14"/>
  <c r="AY234" i="14" s="1" a="1"/>
  <c r="AY234" i="14" s="1"/>
  <c r="BA234" i="14" a="1"/>
  <c r="BA234" i="14"/>
  <c r="BB234" i="14" s="1"/>
  <c r="BC234" i="14" a="1"/>
  <c r="BC234" i="14" s="1"/>
  <c r="BD234" i="14" a="1"/>
  <c r="BD234" i="14" s="1"/>
  <c r="AW235" i="14"/>
  <c r="AX235" i="14"/>
  <c r="AY235" i="14" s="1" a="1"/>
  <c r="AY235" i="14" s="1"/>
  <c r="BA235" i="14" a="1"/>
  <c r="BA235" i="14" s="1"/>
  <c r="BB235" i="14" s="1"/>
  <c r="BC235" i="14" a="1"/>
  <c r="BC235" i="14" s="1"/>
  <c r="BD235" i="14" a="1"/>
  <c r="BD235" i="14" s="1"/>
  <c r="AW236" i="14"/>
  <c r="AX236" i="14"/>
  <c r="AY236" i="14" s="1" a="1"/>
  <c r="AY236" i="14" s="1"/>
  <c r="AZ236" i="14" s="1"/>
  <c r="BA236" i="14" a="1"/>
  <c r="BA236" i="14" s="1"/>
  <c r="BB236" i="14" s="1"/>
  <c r="BC236" i="14" a="1"/>
  <c r="BC236" i="14"/>
  <c r="BD236" i="14" a="1"/>
  <c r="BD236" i="14" s="1"/>
  <c r="AW237" i="14"/>
  <c r="AX237" i="14"/>
  <c r="AY237" i="14" a="1"/>
  <c r="AY237" i="14" s="1"/>
  <c r="AZ237" i="14" s="1"/>
  <c r="BA237" i="14" a="1"/>
  <c r="BA237" i="14" s="1"/>
  <c r="BB237" i="14" s="1"/>
  <c r="BC237" i="14" a="1"/>
  <c r="BC237" i="14" s="1"/>
  <c r="BD237" i="14" a="1"/>
  <c r="BD237" i="14" s="1"/>
  <c r="AW238" i="14"/>
  <c r="AX238" i="14"/>
  <c r="AY238" i="14" s="1" a="1"/>
  <c r="AY238" i="14" s="1"/>
  <c r="BA238" i="14" a="1"/>
  <c r="BA238" i="14"/>
  <c r="BB238" i="14" s="1"/>
  <c r="BC238" i="14" a="1"/>
  <c r="BC238" i="14" s="1"/>
  <c r="BD238" i="14" a="1"/>
  <c r="BD238" i="14" s="1"/>
  <c r="AW239" i="14"/>
  <c r="AX239" i="14"/>
  <c r="AY239" i="14" s="1" a="1"/>
  <c r="AY239" i="14" s="1"/>
  <c r="BA239" i="14" a="1"/>
  <c r="BA239" i="14" s="1"/>
  <c r="BB239" i="14" s="1"/>
  <c r="BC239" i="14" a="1"/>
  <c r="BC239" i="14" s="1"/>
  <c r="BD239" i="14" a="1"/>
  <c r="BD239" i="14" s="1"/>
  <c r="AW240" i="14"/>
  <c r="AX240" i="14"/>
  <c r="AY240" i="14" s="1" a="1"/>
  <c r="AY240" i="14" s="1"/>
  <c r="AZ240" i="14" s="1"/>
  <c r="BA240" i="14" a="1"/>
  <c r="BA240" i="14" s="1"/>
  <c r="BB240" i="14" s="1"/>
  <c r="BC240" i="14" a="1"/>
  <c r="BC240" i="14"/>
  <c r="BD240" i="14" a="1"/>
  <c r="BD240" i="14" s="1"/>
  <c r="AW241" i="14"/>
  <c r="AX241" i="14"/>
  <c r="AY241" i="14" a="1"/>
  <c r="AY241" i="14" s="1"/>
  <c r="BA241" i="14" a="1"/>
  <c r="BA241" i="14" s="1"/>
  <c r="BB241" i="14" s="1"/>
  <c r="BC241" i="14" a="1"/>
  <c r="BC241" i="14" s="1"/>
  <c r="BD241" i="14" a="1"/>
  <c r="BD241" i="14" s="1"/>
  <c r="AW242" i="14"/>
  <c r="AX242" i="14"/>
  <c r="AY242" i="14" s="1" a="1"/>
  <c r="AY242" i="14" s="1"/>
  <c r="AZ242" i="14" s="1"/>
  <c r="BA242" i="14" a="1"/>
  <c r="BA242" i="14"/>
  <c r="BB242" i="14" s="1"/>
  <c r="BC242" i="14" a="1"/>
  <c r="BC242" i="14" s="1"/>
  <c r="BD242" i="14" a="1"/>
  <c r="BD242" i="14" s="1"/>
  <c r="AW243" i="14"/>
  <c r="AX243" i="14"/>
  <c r="AY243" i="14" s="1" a="1"/>
  <c r="AY243" i="14" s="1"/>
  <c r="BA243" i="14" a="1"/>
  <c r="BA243" i="14" s="1"/>
  <c r="BB243" i="14" s="1"/>
  <c r="BC243" i="14" a="1"/>
  <c r="BC243" i="14" s="1"/>
  <c r="BD243" i="14" a="1"/>
  <c r="BD243" i="14" s="1"/>
  <c r="AW244" i="14"/>
  <c r="AX244" i="14"/>
  <c r="AY244" i="14" s="1" a="1"/>
  <c r="AY244" i="14" s="1"/>
  <c r="AZ244" i="14" s="1"/>
  <c r="BA244" i="14" a="1"/>
  <c r="BA244" i="14" s="1"/>
  <c r="BB244" i="14" s="1"/>
  <c r="BC244" i="14" a="1"/>
  <c r="BC244" i="14"/>
  <c r="BD244" i="14" a="1"/>
  <c r="BD244" i="14" s="1"/>
  <c r="AW245" i="14"/>
  <c r="AX245" i="14"/>
  <c r="AY245" i="14" a="1"/>
  <c r="AY245" i="14" s="1"/>
  <c r="BA245" i="14" a="1"/>
  <c r="BA245" i="14" s="1"/>
  <c r="BB245" i="14" s="1"/>
  <c r="BC245" i="14" a="1"/>
  <c r="BC245" i="14" s="1"/>
  <c r="BD245" i="14" a="1"/>
  <c r="BD245" i="14"/>
  <c r="AW246" i="14"/>
  <c r="AX246" i="14"/>
  <c r="AY246" i="14" s="1" a="1"/>
  <c r="AY246" i="14" s="1"/>
  <c r="AZ246" i="14" s="1"/>
  <c r="BA246" i="14" a="1"/>
  <c r="BA246" i="14" s="1"/>
  <c r="BB246" i="14" s="1"/>
  <c r="BC246" i="14" a="1"/>
  <c r="BC246" i="14" s="1"/>
  <c r="BD246" i="14" a="1"/>
  <c r="BD246" i="14"/>
  <c r="AW247" i="14"/>
  <c r="AX247" i="14"/>
  <c r="AY247" i="14" s="1" a="1"/>
  <c r="AY247" i="14" s="1"/>
  <c r="BA247" i="14" a="1"/>
  <c r="BA247" i="14" s="1"/>
  <c r="BB247" i="14" s="1"/>
  <c r="BC247" i="14" a="1"/>
  <c r="BC247" i="14" s="1"/>
  <c r="BD247" i="14" a="1"/>
  <c r="BD247" i="14"/>
  <c r="AW248" i="14"/>
  <c r="AX248" i="14"/>
  <c r="AY248" i="14" s="1" a="1"/>
  <c r="AY248" i="14" s="1"/>
  <c r="AZ248" i="14" s="1"/>
  <c r="BA248" i="14" a="1"/>
  <c r="BA248" i="14" s="1"/>
  <c r="BB248" i="14" s="1"/>
  <c r="BC248" i="14" a="1"/>
  <c r="BC248" i="14" s="1"/>
  <c r="BD248" i="14" a="1"/>
  <c r="BD248" i="14"/>
  <c r="AW249" i="14"/>
  <c r="AX249" i="14"/>
  <c r="AY249" i="14" s="1" a="1"/>
  <c r="AY249" i="14" s="1"/>
  <c r="BA249" i="14" a="1"/>
  <c r="BA249" i="14" s="1"/>
  <c r="BB249" i="14" s="1"/>
  <c r="BC249" i="14" a="1"/>
  <c r="BC249" i="14" s="1"/>
  <c r="BD249" i="14" a="1"/>
  <c r="BD249" i="14"/>
  <c r="AW250" i="14"/>
  <c r="AX250" i="14"/>
  <c r="AY250" i="14" s="1" a="1"/>
  <c r="AY250" i="14" s="1"/>
  <c r="AZ250" i="14" s="1"/>
  <c r="BA250" i="14" a="1"/>
  <c r="BA250" i="14" s="1"/>
  <c r="BB250" i="14" s="1"/>
  <c r="BC250" i="14" a="1"/>
  <c r="BC250" i="14" s="1"/>
  <c r="BD250" i="14" a="1"/>
  <c r="BD250" i="14"/>
  <c r="AW251" i="14"/>
  <c r="AX251" i="14"/>
  <c r="AY251" i="14" s="1" a="1"/>
  <c r="AY251" i="14" s="1"/>
  <c r="BA251" i="14" a="1"/>
  <c r="BA251" i="14" s="1"/>
  <c r="BB251" i="14" s="1"/>
  <c r="BC251" i="14" a="1"/>
  <c r="BC251" i="14" s="1"/>
  <c r="BD251" i="14" a="1"/>
  <c r="BD251" i="14"/>
  <c r="AW252" i="14"/>
  <c r="AX252" i="14"/>
  <c r="AY252" i="14" s="1" a="1"/>
  <c r="AY252" i="14" s="1"/>
  <c r="AZ252" i="14" s="1"/>
  <c r="BA252" i="14" a="1"/>
  <c r="BA252" i="14" s="1"/>
  <c r="BB252" i="14" s="1"/>
  <c r="BC252" i="14" a="1"/>
  <c r="BC252" i="14" s="1"/>
  <c r="BD252" i="14" a="1"/>
  <c r="BD252" i="14"/>
  <c r="AW253" i="14"/>
  <c r="AX253" i="14"/>
  <c r="AY253" i="14" s="1" a="1"/>
  <c r="AY253" i="14" s="1"/>
  <c r="BA253" i="14" a="1"/>
  <c r="BA253" i="14" s="1"/>
  <c r="BB253" i="14" s="1"/>
  <c r="BC253" i="14" a="1"/>
  <c r="BC253" i="14" s="1"/>
  <c r="BD253" i="14" a="1"/>
  <c r="BD253" i="14"/>
  <c r="AW254" i="14"/>
  <c r="AX254" i="14"/>
  <c r="AY254" i="14" s="1" a="1"/>
  <c r="AY254" i="14" s="1"/>
  <c r="AZ254" i="14" s="1"/>
  <c r="BA254" i="14" a="1"/>
  <c r="BA254" i="14" s="1"/>
  <c r="BB254" i="14" s="1"/>
  <c r="BC254" i="14" a="1"/>
  <c r="BC254" i="14" s="1"/>
  <c r="BD254" i="14" a="1"/>
  <c r="BD254" i="14"/>
  <c r="AW255" i="14"/>
  <c r="AX255" i="14"/>
  <c r="AY255" i="14" s="1" a="1"/>
  <c r="AY255" i="14" s="1"/>
  <c r="BA255" i="14" a="1"/>
  <c r="BA255" i="14" s="1"/>
  <c r="BB255" i="14" s="1"/>
  <c r="BC255" i="14" a="1"/>
  <c r="BC255" i="14" s="1"/>
  <c r="BD255" i="14" a="1"/>
  <c r="BD255" i="14"/>
  <c r="AW256" i="14"/>
  <c r="AX256" i="14"/>
  <c r="AY256" i="14" s="1" a="1"/>
  <c r="AY256" i="14" s="1"/>
  <c r="AZ256" i="14" s="1"/>
  <c r="BA256" i="14" a="1"/>
  <c r="BA256" i="14" s="1"/>
  <c r="BB256" i="14" s="1"/>
  <c r="BC256" i="14" a="1"/>
  <c r="BC256" i="14" s="1"/>
  <c r="BD256" i="14" a="1"/>
  <c r="BD256" i="14"/>
  <c r="AW257" i="14"/>
  <c r="AX257" i="14"/>
  <c r="AY257" i="14" s="1" a="1"/>
  <c r="AY257" i="14" s="1"/>
  <c r="BA257" i="14" a="1"/>
  <c r="BA257" i="14" s="1"/>
  <c r="BB257" i="14" s="1"/>
  <c r="BC257" i="14" a="1"/>
  <c r="BC257" i="14" s="1"/>
  <c r="BD257" i="14" a="1"/>
  <c r="BD257" i="14"/>
  <c r="AW258" i="14"/>
  <c r="AZ258" i="14" s="1"/>
  <c r="AX258" i="14"/>
  <c r="AY258" i="14" s="1" a="1"/>
  <c r="AY258" i="14" s="1"/>
  <c r="BA258" i="14" a="1"/>
  <c r="BA258" i="14" s="1"/>
  <c r="BB258" i="14" s="1"/>
  <c r="BC258" i="14" a="1"/>
  <c r="BC258" i="14" s="1"/>
  <c r="BD258" i="14" a="1"/>
  <c r="BD258" i="14"/>
  <c r="AW259" i="14"/>
  <c r="AX259" i="14"/>
  <c r="AY259" i="14" s="1" a="1"/>
  <c r="AY259" i="14" s="1"/>
  <c r="AZ259" i="14"/>
  <c r="BA259" i="14" a="1"/>
  <c r="BA259" i="14" s="1"/>
  <c r="BB259" i="14" s="1"/>
  <c r="BC259" i="14" a="1"/>
  <c r="BC259" i="14" s="1"/>
  <c r="BD259" i="14" a="1"/>
  <c r="BD259" i="14"/>
  <c r="AW260" i="14"/>
  <c r="AX260" i="14"/>
  <c r="AY260" i="14" s="1" a="1"/>
  <c r="AY260" i="14" s="1"/>
  <c r="AZ260" i="14"/>
  <c r="BA260" i="14" a="1"/>
  <c r="BA260" i="14" s="1"/>
  <c r="BB260" i="14" s="1"/>
  <c r="BC260" i="14" a="1"/>
  <c r="BC260" i="14" s="1"/>
  <c r="BD260" i="14" a="1"/>
  <c r="BD260" i="14"/>
  <c r="AW261" i="14"/>
  <c r="AZ261" i="14" s="1"/>
  <c r="AX261" i="14"/>
  <c r="AY261" i="14" s="1" a="1"/>
  <c r="AY261" i="14" s="1"/>
  <c r="BA261" i="14" a="1"/>
  <c r="BA261" i="14" s="1"/>
  <c r="BB261" i="14" s="1"/>
  <c r="BC261" i="14" a="1"/>
  <c r="BC261" i="14" s="1"/>
  <c r="BD261" i="14" a="1"/>
  <c r="BD261" i="14"/>
  <c r="AW262" i="14"/>
  <c r="AZ262" i="14" s="1"/>
  <c r="AX262" i="14"/>
  <c r="AY262" i="14" s="1" a="1"/>
  <c r="AY262" i="14" s="1"/>
  <c r="BA262" i="14" a="1"/>
  <c r="BA262" i="14" s="1"/>
  <c r="BB262" i="14" s="1"/>
  <c r="BC262" i="14" a="1"/>
  <c r="BC262" i="14" s="1"/>
  <c r="BD262" i="14" a="1"/>
  <c r="BD262" i="14"/>
  <c r="AW263" i="14"/>
  <c r="AX263" i="14"/>
  <c r="AY263" i="14" s="1" a="1"/>
  <c r="AY263" i="14" s="1"/>
  <c r="AZ263" i="14"/>
  <c r="BA263" i="14" a="1"/>
  <c r="BA263" i="14" s="1"/>
  <c r="BB263" i="14" s="1"/>
  <c r="BC263" i="14" a="1"/>
  <c r="BC263" i="14" s="1"/>
  <c r="BD263" i="14" a="1"/>
  <c r="BD263" i="14"/>
  <c r="AW264" i="14"/>
  <c r="AX264" i="14"/>
  <c r="AY264" i="14" s="1" a="1"/>
  <c r="AY264" i="14" s="1"/>
  <c r="AZ264" i="14"/>
  <c r="BA264" i="14" a="1"/>
  <c r="BA264" i="14" s="1"/>
  <c r="BB264" i="14" s="1"/>
  <c r="BC264" i="14" a="1"/>
  <c r="BC264" i="14" s="1"/>
  <c r="BD264" i="14" a="1"/>
  <c r="BD264" i="14"/>
  <c r="AW265" i="14"/>
  <c r="AZ265" i="14" s="1"/>
  <c r="AX265" i="14"/>
  <c r="AY265" i="14" s="1" a="1"/>
  <c r="AY265" i="14" s="1"/>
  <c r="BA265" i="14" a="1"/>
  <c r="BA265" i="14" s="1"/>
  <c r="BB265" i="14" s="1"/>
  <c r="BC265" i="14" a="1"/>
  <c r="BC265" i="14" s="1"/>
  <c r="BD265" i="14" a="1"/>
  <c r="BD265" i="14"/>
  <c r="AW266" i="14"/>
  <c r="AZ266" i="14" s="1"/>
  <c r="AX266" i="14"/>
  <c r="AY266" i="14" s="1" a="1"/>
  <c r="AY266" i="14" s="1"/>
  <c r="BA266" i="14" a="1"/>
  <c r="BA266" i="14" s="1"/>
  <c r="BB266" i="14" s="1"/>
  <c r="BC266" i="14" a="1"/>
  <c r="BC266" i="14" s="1"/>
  <c r="BD266" i="14" a="1"/>
  <c r="BD266" i="14"/>
  <c r="AW267" i="14"/>
  <c r="AX267" i="14"/>
  <c r="AY267" i="14" s="1" a="1"/>
  <c r="AY267" i="14" s="1"/>
  <c r="AZ267" i="14"/>
  <c r="BA267" i="14" a="1"/>
  <c r="BA267" i="14" s="1"/>
  <c r="BB267" i="14" s="1"/>
  <c r="BC267" i="14" a="1"/>
  <c r="BC267" i="14" s="1"/>
  <c r="BD267" i="14" a="1"/>
  <c r="BD267" i="14"/>
  <c r="AW268" i="14"/>
  <c r="AX268" i="14"/>
  <c r="AY268" i="14" a="1"/>
  <c r="AY268" i="14"/>
  <c r="AZ268" i="14"/>
  <c r="BA268" i="14" a="1"/>
  <c r="BA268" i="14" s="1"/>
  <c r="BB268" i="14" s="1"/>
  <c r="BC268" i="14" a="1"/>
  <c r="BC268" i="14" s="1"/>
  <c r="BD268" i="14" a="1"/>
  <c r="BD268" i="14"/>
  <c r="AW269" i="14"/>
  <c r="AX269" i="14"/>
  <c r="AY269" i="14" a="1"/>
  <c r="AY269" i="14"/>
  <c r="AZ269" i="14"/>
  <c r="BA269" i="14" a="1"/>
  <c r="BA269" i="14"/>
  <c r="BB269" i="14"/>
  <c r="BC269" i="14" a="1"/>
  <c r="BC269" i="14" s="1"/>
  <c r="BD269" i="14" a="1"/>
  <c r="BD269" i="14"/>
  <c r="AW270" i="14"/>
  <c r="AX270" i="14"/>
  <c r="AY270" i="14" a="1"/>
  <c r="AY270" i="14"/>
  <c r="BA270" i="14" a="1"/>
  <c r="BA270" i="14"/>
  <c r="BB270" i="14"/>
  <c r="BC270" i="14" a="1"/>
  <c r="BC270" i="14" s="1"/>
  <c r="BD270" i="14" a="1"/>
  <c r="BD270" i="14" s="1"/>
  <c r="AW271" i="14"/>
  <c r="AZ271" i="14" s="1"/>
  <c r="AX271" i="14"/>
  <c r="AY271" i="14" a="1"/>
  <c r="AY271" i="14" s="1"/>
  <c r="AZ270" i="14" s="1"/>
  <c r="BA271" i="14" a="1"/>
  <c r="BA271" i="14"/>
  <c r="BB271" i="14" s="1"/>
  <c r="BC271" i="14" a="1"/>
  <c r="BC271" i="14" s="1"/>
  <c r="BD271" i="14" a="1"/>
  <c r="BD271" i="14" s="1"/>
  <c r="AW272" i="14"/>
  <c r="AZ272" i="14" s="1"/>
  <c r="AX272" i="14"/>
  <c r="AY272" i="14" a="1"/>
  <c r="AY272" i="14" s="1"/>
  <c r="BA272" i="14" a="1"/>
  <c r="BA272" i="14"/>
  <c r="BB272" i="14" s="1"/>
  <c r="BC272" i="14" a="1"/>
  <c r="BC272" i="14" s="1"/>
  <c r="BD272" i="14" a="1"/>
  <c r="BD272" i="14" s="1"/>
  <c r="AW273" i="14"/>
  <c r="AX273" i="14"/>
  <c r="AY273" i="14" a="1"/>
  <c r="AY273" i="14" s="1"/>
  <c r="BA273" i="14" a="1"/>
  <c r="BA273" i="14"/>
  <c r="BB273" i="14" s="1"/>
  <c r="BC273" i="14" a="1"/>
  <c r="BC273" i="14" s="1"/>
  <c r="BD273" i="14" a="1"/>
  <c r="BD273" i="14" s="1"/>
  <c r="AW274" i="14"/>
  <c r="AX274" i="14"/>
  <c r="AY274" i="14" s="1" a="1"/>
  <c r="AY274" i="14" s="1"/>
  <c r="BA274" i="14" a="1"/>
  <c r="BA274" i="14" s="1"/>
  <c r="BB274" i="14" s="1"/>
  <c r="BC274" i="14" a="1"/>
  <c r="BC274" i="14"/>
  <c r="BD274" i="14" a="1"/>
  <c r="BD274" i="14" s="1"/>
  <c r="AW275" i="14"/>
  <c r="AX275" i="14"/>
  <c r="AY275" i="14" a="1"/>
  <c r="AY275" i="14" s="1"/>
  <c r="BA275" i="14" a="1"/>
  <c r="BA275" i="14" s="1"/>
  <c r="BB275" i="14" s="1"/>
  <c r="BC275" i="14" a="1"/>
  <c r="BC275" i="14" s="1"/>
  <c r="BD275" i="14" a="1"/>
  <c r="BD275" i="14"/>
  <c r="AW276" i="14"/>
  <c r="AX276" i="14"/>
  <c r="AY276" i="14" s="1" a="1"/>
  <c r="AY276" i="14" s="1"/>
  <c r="BA276" i="14" a="1"/>
  <c r="BA276" i="14" s="1"/>
  <c r="BB276" i="14" s="1"/>
  <c r="BC276" i="14" a="1"/>
  <c r="BC276" i="14" s="1"/>
  <c r="BD276" i="14" a="1"/>
  <c r="BD276" i="14"/>
  <c r="AW277" i="14"/>
  <c r="AX277" i="14"/>
  <c r="AY277" i="14" s="1" a="1"/>
  <c r="AY277" i="14" s="1"/>
  <c r="BA277" i="14" a="1"/>
  <c r="BA277" i="14" s="1"/>
  <c r="BB277" i="14" s="1"/>
  <c r="BC277" i="14" a="1"/>
  <c r="BC277" i="14" s="1"/>
  <c r="BD277" i="14" a="1"/>
  <c r="BD277" i="14"/>
  <c r="AW278" i="14"/>
  <c r="AX278" i="14"/>
  <c r="AY278" i="14" s="1" a="1"/>
  <c r="AY278" i="14" s="1"/>
  <c r="AZ278" i="14" s="1"/>
  <c r="BA278" i="14" a="1"/>
  <c r="BA278" i="14" s="1"/>
  <c r="BB278" i="14" s="1"/>
  <c r="BC278" i="14" a="1"/>
  <c r="BC278" i="14" s="1"/>
  <c r="BD278" i="14" a="1"/>
  <c r="BD278" i="14"/>
  <c r="AW279" i="14"/>
  <c r="AX279" i="14"/>
  <c r="AY279" i="14" s="1" a="1"/>
  <c r="AY279" i="14" s="1"/>
  <c r="BA279" i="14" a="1"/>
  <c r="BA279" i="14" s="1"/>
  <c r="BB279" i="14" s="1"/>
  <c r="BC279" i="14" a="1"/>
  <c r="BC279" i="14" s="1"/>
  <c r="BD279" i="14" a="1"/>
  <c r="BD279" i="14"/>
  <c r="AW280" i="14"/>
  <c r="AX280" i="14"/>
  <c r="AY280" i="14" s="1" a="1"/>
  <c r="AY280" i="14" s="1"/>
  <c r="AZ280" i="14" s="1"/>
  <c r="BA280" i="14" a="1"/>
  <c r="BA280" i="14" s="1"/>
  <c r="BB280" i="14" s="1"/>
  <c r="BC280" i="14" a="1"/>
  <c r="BC280" i="14" s="1"/>
  <c r="BD280" i="14" a="1"/>
  <c r="BD280" i="14"/>
  <c r="AW281" i="14"/>
  <c r="AX281" i="14"/>
  <c r="AY281" i="14" s="1" a="1"/>
  <c r="AY281" i="14" s="1"/>
  <c r="BA281" i="14" a="1"/>
  <c r="BA281" i="14" s="1"/>
  <c r="BB281" i="14" s="1"/>
  <c r="BC281" i="14" a="1"/>
  <c r="BC281" i="14" s="1"/>
  <c r="BD281" i="14" a="1"/>
  <c r="BD281" i="14"/>
  <c r="AW282" i="14"/>
  <c r="AX282" i="14"/>
  <c r="AY282" i="14" s="1" a="1"/>
  <c r="AY282" i="14" s="1"/>
  <c r="AZ282" i="14" s="1"/>
  <c r="BA282" i="14" a="1"/>
  <c r="BA282" i="14" s="1"/>
  <c r="BB282" i="14" s="1"/>
  <c r="BC282" i="14" a="1"/>
  <c r="BC282" i="14" s="1"/>
  <c r="BD282" i="14" a="1"/>
  <c r="BD282" i="14"/>
  <c r="AW283" i="14"/>
  <c r="AX283" i="14"/>
  <c r="AY283" i="14" a="1"/>
  <c r="AY283" i="14"/>
  <c r="AZ283" i="14"/>
  <c r="BA283" i="14" a="1"/>
  <c r="BA283" i="14" s="1"/>
  <c r="BB283" i="14" s="1"/>
  <c r="BC283" i="14" a="1"/>
  <c r="BC283" i="14" s="1"/>
  <c r="BD283" i="14" a="1"/>
  <c r="BD283" i="14"/>
  <c r="AW284" i="14"/>
  <c r="AX284" i="14"/>
  <c r="AY284" i="14" a="1"/>
  <c r="AY284" i="14"/>
  <c r="AZ284" i="14"/>
  <c r="BA284" i="14" a="1"/>
  <c r="BA284" i="14"/>
  <c r="BB284" i="14"/>
  <c r="BC284" i="14" a="1"/>
  <c r="BC284" i="14" s="1"/>
  <c r="BD284" i="14" a="1"/>
  <c r="BD284" i="14"/>
  <c r="AW285" i="14"/>
  <c r="AX285" i="14"/>
  <c r="AY285" i="14" a="1"/>
  <c r="AY285" i="14"/>
  <c r="AZ285" i="14"/>
  <c r="BA285" i="14" a="1"/>
  <c r="BA285" i="14"/>
  <c r="BB285" i="14"/>
  <c r="BC285" i="14" a="1"/>
  <c r="BC285" i="14" s="1"/>
  <c r="BD285" i="14" a="1"/>
  <c r="BD285" i="14"/>
  <c r="AW286" i="14"/>
  <c r="AX286" i="14"/>
  <c r="AY286" i="14" a="1"/>
  <c r="AY286" i="14"/>
  <c r="AZ286" i="14"/>
  <c r="BA286" i="14" a="1"/>
  <c r="BA286" i="14"/>
  <c r="BB286" i="14"/>
  <c r="BC286" i="14" a="1"/>
  <c r="BC286" i="14" s="1"/>
  <c r="BD286" i="14" a="1"/>
  <c r="BD286" i="14"/>
  <c r="AW287" i="14"/>
  <c r="AX287" i="14"/>
  <c r="AY287" i="14" a="1"/>
  <c r="AY287" i="14"/>
  <c r="AZ287" i="14"/>
  <c r="BA287" i="14" a="1"/>
  <c r="BA287" i="14"/>
  <c r="BB287" i="14"/>
  <c r="BC287" i="14" a="1"/>
  <c r="BC287" i="14" s="1"/>
  <c r="BD287" i="14" a="1"/>
  <c r="BD287" i="14"/>
  <c r="AW288" i="14"/>
  <c r="AX288" i="14"/>
  <c r="AY288" i="14" a="1"/>
  <c r="AY288" i="14"/>
  <c r="AZ288" i="14"/>
  <c r="BA288" i="14" a="1"/>
  <c r="BA288" i="14"/>
  <c r="BB288" i="14"/>
  <c r="BC288" i="14" a="1"/>
  <c r="BC288" i="14" s="1"/>
  <c r="BD288" i="14" a="1"/>
  <c r="BD288" i="14"/>
  <c r="AW289" i="14"/>
  <c r="AX289" i="14"/>
  <c r="AY289" i="14" a="1"/>
  <c r="AY289" i="14"/>
  <c r="AZ289" i="14"/>
  <c r="BA289" i="14" a="1"/>
  <c r="BA289" i="14"/>
  <c r="BB289" i="14"/>
  <c r="BC289" i="14" a="1"/>
  <c r="BC289" i="14" s="1"/>
  <c r="BD289" i="14" a="1"/>
  <c r="BD289" i="14"/>
  <c r="AW290" i="14"/>
  <c r="AX290" i="14"/>
  <c r="AY290" i="14" a="1"/>
  <c r="AY290" i="14"/>
  <c r="BA290" i="14" a="1"/>
  <c r="BA290" i="14"/>
  <c r="BB290" i="14"/>
  <c r="BC290" i="14" a="1"/>
  <c r="BC290" i="14" s="1"/>
  <c r="BD290" i="14" a="1"/>
  <c r="BD290" i="14"/>
  <c r="AW291" i="14"/>
  <c r="AX291" i="14"/>
  <c r="AY291" i="14" a="1"/>
  <c r="AY291" i="14" s="1"/>
  <c r="BA291" i="14" a="1"/>
  <c r="BA291" i="14"/>
  <c r="BB291" i="14" s="1"/>
  <c r="BC291" i="14" a="1"/>
  <c r="BC291" i="14" s="1"/>
  <c r="BD291" i="14" a="1"/>
  <c r="BD291" i="14" s="1"/>
  <c r="AW292" i="14"/>
  <c r="AX292" i="14"/>
  <c r="AY292" i="14" a="1"/>
  <c r="AY292" i="14" s="1"/>
  <c r="AZ292" i="14" s="1"/>
  <c r="BA292" i="14" a="1"/>
  <c r="BA292" i="14"/>
  <c r="BB292" i="14" s="1"/>
  <c r="BC292" i="14" a="1"/>
  <c r="BC292" i="14" s="1"/>
  <c r="BD292" i="14" a="1"/>
  <c r="BD292" i="14" s="1"/>
  <c r="AW293" i="14"/>
  <c r="AX293" i="14"/>
  <c r="AY293" i="14" a="1"/>
  <c r="AY293" i="14" s="1"/>
  <c r="BA293" i="14" a="1"/>
  <c r="BA293" i="14"/>
  <c r="BB293" i="14" s="1"/>
  <c r="BC293" i="14" a="1"/>
  <c r="BC293" i="14" s="1"/>
  <c r="BD293" i="14" a="1"/>
  <c r="BD293" i="14" s="1"/>
  <c r="AW294" i="14"/>
  <c r="AX294" i="14"/>
  <c r="AY294" i="14" a="1"/>
  <c r="AY294" i="14" s="1"/>
  <c r="BA294" i="14" a="1"/>
  <c r="BA294" i="14"/>
  <c r="BB294" i="14" s="1"/>
  <c r="BC294" i="14" a="1"/>
  <c r="BC294" i="14" s="1"/>
  <c r="BD294" i="14" a="1"/>
  <c r="BD294" i="14" s="1"/>
  <c r="AW295" i="14"/>
  <c r="AX295" i="14"/>
  <c r="AY295" i="14" a="1"/>
  <c r="AY295" i="14" s="1"/>
  <c r="BA295" i="14" a="1"/>
  <c r="BA295" i="14"/>
  <c r="BB295" i="14" s="1"/>
  <c r="BC295" i="14" a="1"/>
  <c r="BC295" i="14" s="1"/>
  <c r="BD295" i="14" a="1"/>
  <c r="BD295" i="14" s="1"/>
  <c r="AW296" i="14"/>
  <c r="AX296" i="14"/>
  <c r="AY296" i="14" a="1"/>
  <c r="AY296" i="14" s="1"/>
  <c r="AZ296" i="14" s="1"/>
  <c r="BA296" i="14" a="1"/>
  <c r="BA296" i="14"/>
  <c r="BB296" i="14" s="1"/>
  <c r="BC296" i="14" a="1"/>
  <c r="BC296" i="14" s="1"/>
  <c r="BD296" i="14" a="1"/>
  <c r="BD296" i="14" s="1"/>
  <c r="AW297" i="14"/>
  <c r="AX297" i="14"/>
  <c r="AY297" i="14" a="1"/>
  <c r="AY297" i="14" s="1"/>
  <c r="BA297" i="14" a="1"/>
  <c r="BA297" i="14"/>
  <c r="BB297" i="14" s="1"/>
  <c r="BC297" i="14" a="1"/>
  <c r="BC297" i="14" s="1"/>
  <c r="BD297" i="14" a="1"/>
  <c r="BD297" i="14" s="1"/>
  <c r="AW298" i="14"/>
  <c r="AX298" i="14"/>
  <c r="AY298" i="14" a="1"/>
  <c r="AY298" i="14" s="1"/>
  <c r="BA298" i="14" a="1"/>
  <c r="BA298" i="14"/>
  <c r="BB298" i="14" s="1"/>
  <c r="BC298" i="14" a="1"/>
  <c r="BC298" i="14" s="1"/>
  <c r="BD298" i="14" a="1"/>
  <c r="BD298" i="14" s="1"/>
  <c r="AW299" i="14"/>
  <c r="AX299" i="14"/>
  <c r="AY299" i="14" a="1"/>
  <c r="AY299" i="14" s="1"/>
  <c r="BA299" i="14" a="1"/>
  <c r="BA299" i="14"/>
  <c r="BB299" i="14" s="1"/>
  <c r="BC299" i="14" a="1"/>
  <c r="BC299" i="14" s="1"/>
  <c r="BD299" i="14" a="1"/>
  <c r="BD299" i="14" s="1"/>
  <c r="AW300" i="14"/>
  <c r="AX300" i="14"/>
  <c r="AY300" i="14" a="1"/>
  <c r="AY300" i="14" s="1"/>
  <c r="AZ300" i="14" s="1"/>
  <c r="BA300" i="14" a="1"/>
  <c r="BA300" i="14"/>
  <c r="BB300" i="14" s="1"/>
  <c r="BC300" i="14" a="1"/>
  <c r="BC300" i="14" s="1"/>
  <c r="BD300" i="14" a="1"/>
  <c r="BD300" i="14" s="1"/>
  <c r="AW301" i="14"/>
  <c r="AX301" i="14"/>
  <c r="AY301" i="14" a="1"/>
  <c r="AY301" i="14" s="1"/>
  <c r="BA301" i="14" a="1"/>
  <c r="BA301" i="14"/>
  <c r="BB301" i="14" s="1"/>
  <c r="BC301" i="14" a="1"/>
  <c r="BC301" i="14" s="1"/>
  <c r="BD301" i="14" a="1"/>
  <c r="BD301" i="14" s="1"/>
  <c r="AW302" i="14"/>
  <c r="AX302" i="14"/>
  <c r="AY302" i="14" a="1"/>
  <c r="AY302" i="14" s="1"/>
  <c r="AZ302" i="14" s="1"/>
  <c r="BA302" i="14" a="1"/>
  <c r="BA302" i="14"/>
  <c r="BB302" i="14" s="1"/>
  <c r="BC302" i="14" a="1"/>
  <c r="BC302" i="14" s="1"/>
  <c r="BD302" i="14" a="1"/>
  <c r="BD302" i="14" s="1"/>
  <c r="AP5" i="1"/>
  <c r="AQ5" i="1"/>
  <c r="AU5" i="1" a="1"/>
  <c r="AU5" i="1" s="1"/>
  <c r="AV5" i="1" a="1"/>
  <c r="AV5" i="1" s="1"/>
  <c r="AW5" i="1" a="1"/>
  <c r="AW5" i="1" s="1"/>
  <c r="AP7" i="1"/>
  <c r="AQ7" i="1"/>
  <c r="AR7" i="1" s="1" a="1"/>
  <c r="AR7" i="1" s="1"/>
  <c r="AU7" i="1" a="1"/>
  <c r="AU7" i="1" s="1"/>
  <c r="AV7" i="1" a="1"/>
  <c r="AV7" i="1" s="1"/>
  <c r="AW7" i="1" a="1"/>
  <c r="AW7" i="1" s="1"/>
  <c r="AP6" i="1"/>
  <c r="AQ6" i="1"/>
  <c r="AR6" i="1" s="1" a="1"/>
  <c r="AR6" i="1" s="1"/>
  <c r="AU6" i="1" a="1"/>
  <c r="AU6" i="1" s="1"/>
  <c r="AV6" i="1" a="1"/>
  <c r="AV6" i="1" s="1"/>
  <c r="AW6" i="1" a="1"/>
  <c r="AW6" i="1" s="1"/>
  <c r="AP10" i="1"/>
  <c r="AQ10" i="1"/>
  <c r="AR10" i="1" s="1" a="1"/>
  <c r="AR10" i="1" s="1"/>
  <c r="AU10" i="1" a="1"/>
  <c r="AU10" i="1" s="1"/>
  <c r="AV10" i="1" a="1"/>
  <c r="AV10" i="1" s="1"/>
  <c r="AW10" i="1" a="1"/>
  <c r="AW10" i="1" s="1"/>
  <c r="AP29" i="1"/>
  <c r="AQ29" i="1"/>
  <c r="AU29" i="1" a="1"/>
  <c r="AU29" i="1" s="1"/>
  <c r="AV29" i="1" a="1"/>
  <c r="AV29" i="1" s="1"/>
  <c r="AW29" i="1" a="1"/>
  <c r="AW29" i="1" s="1"/>
  <c r="AP27" i="1"/>
  <c r="AQ27" i="1"/>
  <c r="AR27" i="1" s="1" a="1"/>
  <c r="AR27" i="1" s="1"/>
  <c r="AU27" i="1" a="1"/>
  <c r="AU27" i="1" s="1"/>
  <c r="AV27" i="1" a="1"/>
  <c r="AV27" i="1" s="1"/>
  <c r="AW27" i="1" a="1"/>
  <c r="AW27" i="1" s="1"/>
  <c r="AP26" i="1"/>
  <c r="AQ26" i="1"/>
  <c r="AR26" i="1" s="1" a="1"/>
  <c r="AR26" i="1" s="1"/>
  <c r="AU26" i="1" a="1"/>
  <c r="AU26" i="1" s="1"/>
  <c r="AV26" i="1" a="1"/>
  <c r="AV26" i="1" s="1"/>
  <c r="AW26" i="1" a="1"/>
  <c r="AW26" i="1" s="1"/>
  <c r="AP28" i="1"/>
  <c r="AQ28" i="1"/>
  <c r="AR28" i="1" s="1" a="1"/>
  <c r="AR28" i="1" s="1"/>
  <c r="AU28" i="1" a="1"/>
  <c r="AU28" i="1" s="1"/>
  <c r="AV28" i="1" a="1"/>
  <c r="AV28" i="1" s="1"/>
  <c r="AW28" i="1" a="1"/>
  <c r="AW28" i="1" s="1"/>
  <c r="AP44" i="1"/>
  <c r="AQ44" i="1"/>
  <c r="AU44" i="1" a="1"/>
  <c r="AU44" i="1" s="1"/>
  <c r="AV44" i="1" a="1"/>
  <c r="AV44" i="1" s="1"/>
  <c r="AW44" i="1" a="1"/>
  <c r="AW44" i="1" s="1"/>
  <c r="AP45" i="1"/>
  <c r="AQ45" i="1"/>
  <c r="AR45" i="1" s="1" a="1"/>
  <c r="AR45" i="1" s="1"/>
  <c r="AU45" i="1" a="1"/>
  <c r="AU45" i="1" s="1"/>
  <c r="AV45" i="1" a="1"/>
  <c r="AV45" i="1" s="1"/>
  <c r="AW45" i="1" a="1"/>
  <c r="AW45" i="1" s="1"/>
  <c r="AP64" i="1"/>
  <c r="AQ64" i="1"/>
  <c r="AR64" i="1" s="1" a="1"/>
  <c r="AR64" i="1" s="1"/>
  <c r="AU64" i="1" a="1"/>
  <c r="AU64" i="1" s="1"/>
  <c r="AV64" i="1" a="1"/>
  <c r="AV64" i="1" s="1"/>
  <c r="AW64" i="1" a="1"/>
  <c r="AW64" i="1" s="1"/>
  <c r="AP66" i="1"/>
  <c r="AQ66" i="1"/>
  <c r="AR66" i="1" s="1" a="1"/>
  <c r="AR66" i="1" s="1"/>
  <c r="AU66" i="1" a="1"/>
  <c r="AU66" i="1" s="1"/>
  <c r="AV66" i="1" a="1"/>
  <c r="AV66" i="1" s="1"/>
  <c r="AW66" i="1" a="1"/>
  <c r="AW66" i="1" s="1"/>
  <c r="AP68" i="1"/>
  <c r="AQ68" i="1"/>
  <c r="AU68" i="1" a="1"/>
  <c r="AU68" i="1" s="1"/>
  <c r="AV68" i="1" a="1"/>
  <c r="AV68" i="1" s="1"/>
  <c r="AW68" i="1" a="1"/>
  <c r="AW68" i="1" s="1"/>
  <c r="AP62" i="1"/>
  <c r="AQ62" i="1"/>
  <c r="AR62" i="1" s="1" a="1"/>
  <c r="AR62" i="1" s="1"/>
  <c r="AU62" i="1" a="1"/>
  <c r="AU62" i="1" s="1"/>
  <c r="AV62" i="1" a="1"/>
  <c r="AV62" i="1" s="1"/>
  <c r="AW62" i="1" a="1"/>
  <c r="AW62" i="1" s="1"/>
  <c r="AP63" i="1"/>
  <c r="AQ63" i="1"/>
  <c r="AR63" i="1" s="1" a="1"/>
  <c r="AR63" i="1" s="1"/>
  <c r="AU63" i="1" a="1"/>
  <c r="AU63" i="1" s="1"/>
  <c r="AV63" i="1" a="1"/>
  <c r="AV63" i="1" s="1"/>
  <c r="AW63" i="1" a="1"/>
  <c r="AW63" i="1" s="1"/>
  <c r="AP75" i="1"/>
  <c r="AQ75" i="1"/>
  <c r="AR75" i="1" s="1" a="1"/>
  <c r="AR75" i="1" s="1"/>
  <c r="AU75" i="1" a="1"/>
  <c r="AU75" i="1" s="1"/>
  <c r="AV75" i="1" a="1"/>
  <c r="AV75" i="1" s="1"/>
  <c r="AW75" i="1" a="1"/>
  <c r="AW75" i="1" s="1"/>
  <c r="AP74" i="1"/>
  <c r="AQ74" i="1"/>
  <c r="AU74" i="1" a="1"/>
  <c r="AU74" i="1" s="1"/>
  <c r="AV74" i="1" a="1"/>
  <c r="AV74" i="1" s="1"/>
  <c r="AW74" i="1" a="1"/>
  <c r="AW74" i="1" s="1"/>
  <c r="AP76" i="1"/>
  <c r="AQ76" i="1"/>
  <c r="AR76" i="1" s="1" a="1"/>
  <c r="AR76" i="1" s="1"/>
  <c r="AU76" i="1" a="1"/>
  <c r="AU76" i="1" s="1"/>
  <c r="AV76" i="1" a="1"/>
  <c r="AV76" i="1" s="1"/>
  <c r="AW76" i="1" a="1"/>
  <c r="AW76" i="1" s="1"/>
  <c r="AP88" i="1"/>
  <c r="AQ88" i="1"/>
  <c r="AR88" i="1" s="1" a="1"/>
  <c r="AR88" i="1" s="1"/>
  <c r="AU88" i="1" a="1"/>
  <c r="AU88" i="1" s="1"/>
  <c r="AV88" i="1" a="1"/>
  <c r="AV88" i="1" s="1"/>
  <c r="AW88" i="1" a="1"/>
  <c r="AW88" i="1" s="1"/>
  <c r="AP85" i="1"/>
  <c r="AQ85" i="1"/>
  <c r="AR85" i="1" s="1" a="1"/>
  <c r="AR85" i="1" s="1"/>
  <c r="AU85" i="1" a="1"/>
  <c r="AU85" i="1" s="1"/>
  <c r="AV85" i="1" a="1"/>
  <c r="AV85" i="1" s="1"/>
  <c r="AW85" i="1" a="1"/>
  <c r="AW85" i="1" s="1"/>
  <c r="AP84" i="1"/>
  <c r="AQ84" i="1"/>
  <c r="AU84" i="1" a="1"/>
  <c r="AU84" i="1" s="1"/>
  <c r="AV84" i="1" a="1"/>
  <c r="AV84" i="1" s="1"/>
  <c r="AW84" i="1" a="1"/>
  <c r="AW84" i="1" s="1"/>
  <c r="AP86" i="1"/>
  <c r="AQ86" i="1"/>
  <c r="AR86" i="1" s="1" a="1"/>
  <c r="AR86" i="1" s="1"/>
  <c r="AU86" i="1" a="1"/>
  <c r="AU86" i="1" s="1"/>
  <c r="AV86" i="1" a="1"/>
  <c r="AV86" i="1" s="1"/>
  <c r="AW86" i="1" a="1"/>
  <c r="AW86" i="1" s="1"/>
  <c r="AP113" i="1"/>
  <c r="AQ113" i="1"/>
  <c r="AR113" i="1" s="1" a="1"/>
  <c r="AR113" i="1" s="1"/>
  <c r="AU113" i="1" a="1"/>
  <c r="AU113" i="1" s="1"/>
  <c r="AV113" i="1" a="1"/>
  <c r="AV113" i="1" s="1"/>
  <c r="AW113" i="1" a="1"/>
  <c r="AW113" i="1" s="1"/>
  <c r="AP112" i="1"/>
  <c r="AQ112" i="1"/>
  <c r="AR112" i="1" s="1" a="1"/>
  <c r="AR112" i="1" s="1"/>
  <c r="AU112" i="1" a="1"/>
  <c r="AU112" i="1" s="1"/>
  <c r="AV112" i="1" a="1"/>
  <c r="AV112" i="1" s="1"/>
  <c r="AW112" i="1" a="1"/>
  <c r="AW112" i="1" s="1"/>
  <c r="AP114" i="1"/>
  <c r="AQ114" i="1"/>
  <c r="AR114" i="1" s="1" a="1"/>
  <c r="AR114" i="1" s="1"/>
  <c r="AU114" i="1" a="1"/>
  <c r="AU114" i="1" s="1"/>
  <c r="AV114" i="1" a="1"/>
  <c r="AV114" i="1" s="1"/>
  <c r="AW114" i="1" a="1"/>
  <c r="AW114" i="1" s="1"/>
  <c r="AP128" i="1"/>
  <c r="AQ128" i="1"/>
  <c r="AR128" i="1" s="1" a="1"/>
  <c r="AR128" i="1" s="1"/>
  <c r="AU128" i="1" a="1"/>
  <c r="AU128" i="1" s="1"/>
  <c r="AV128" i="1" a="1"/>
  <c r="AV128" i="1" s="1"/>
  <c r="AW128" i="1" a="1"/>
  <c r="AW128" i="1" s="1"/>
  <c r="AP125" i="1"/>
  <c r="AQ125" i="1"/>
  <c r="AR125" i="1" s="1" a="1"/>
  <c r="AR125" i="1" s="1"/>
  <c r="AU125" i="1" a="1"/>
  <c r="AU125" i="1" s="1"/>
  <c r="AV125" i="1" a="1"/>
  <c r="AV125" i="1" s="1"/>
  <c r="AW125" i="1" a="1"/>
  <c r="AW125" i="1" s="1"/>
  <c r="AP127" i="1"/>
  <c r="AQ127" i="1"/>
  <c r="AR127" i="1" s="1" a="1"/>
  <c r="AR127" i="1" s="1"/>
  <c r="AU127" i="1" a="1"/>
  <c r="AU127" i="1" s="1"/>
  <c r="AV127" i="1" a="1"/>
  <c r="AV127" i="1" s="1"/>
  <c r="AW127" i="1" a="1"/>
  <c r="AW127" i="1" s="1"/>
  <c r="AP126" i="1"/>
  <c r="AQ126" i="1"/>
  <c r="AR126" i="1" s="1" a="1"/>
  <c r="AR126" i="1" s="1"/>
  <c r="AU126" i="1" a="1"/>
  <c r="AU126" i="1" s="1"/>
  <c r="AV126" i="1" a="1"/>
  <c r="AV126" i="1" s="1"/>
  <c r="AW126" i="1" a="1"/>
  <c r="AW126" i="1" s="1"/>
  <c r="AP184" i="1"/>
  <c r="AQ184" i="1"/>
  <c r="AR184" i="1" s="1" a="1"/>
  <c r="AR184" i="1" s="1"/>
  <c r="AU184" i="1" a="1"/>
  <c r="AU184" i="1" s="1"/>
  <c r="AV184" i="1" a="1"/>
  <c r="AV184" i="1" s="1"/>
  <c r="AW184" i="1" a="1"/>
  <c r="AW184" i="1" s="1"/>
  <c r="AP182" i="1"/>
  <c r="AQ182" i="1"/>
  <c r="AR182" i="1" s="1" a="1"/>
  <c r="AR182" i="1" s="1"/>
  <c r="AU182" i="1" a="1"/>
  <c r="AU182" i="1" s="1"/>
  <c r="AV182" i="1" a="1"/>
  <c r="AV182" i="1" s="1"/>
  <c r="AW182" i="1" a="1"/>
  <c r="AW182" i="1" s="1"/>
  <c r="AP179" i="1"/>
  <c r="AQ179" i="1"/>
  <c r="AR179" i="1" s="1" a="1"/>
  <c r="AR179" i="1" s="1"/>
  <c r="AU179" i="1" a="1"/>
  <c r="AU179" i="1" s="1"/>
  <c r="AV179" i="1" a="1"/>
  <c r="AV179" i="1" s="1"/>
  <c r="AW179" i="1" a="1"/>
  <c r="AW179" i="1" s="1"/>
  <c r="AP180" i="1"/>
  <c r="AQ180" i="1"/>
  <c r="AR180" i="1" s="1" a="1"/>
  <c r="AR180" i="1" s="1"/>
  <c r="AU180" i="1" a="1"/>
  <c r="AU180" i="1" s="1"/>
  <c r="AV180" i="1" a="1"/>
  <c r="AV180" i="1" s="1"/>
  <c r="AW180" i="1" a="1"/>
  <c r="AW180" i="1" s="1"/>
  <c r="AP69" i="1"/>
  <c r="AQ69" i="1"/>
  <c r="AR69" i="1" s="1" a="1"/>
  <c r="AR69" i="1" s="1"/>
  <c r="AU69" i="1" a="1"/>
  <c r="AU69" i="1" s="1"/>
  <c r="AV69" i="1" a="1"/>
  <c r="AV69" i="1" s="1"/>
  <c r="AW69" i="1" a="1"/>
  <c r="AW69" i="1" s="1"/>
  <c r="AP67" i="1"/>
  <c r="AQ67" i="1"/>
  <c r="AR67" i="1" s="1" a="1"/>
  <c r="AR67" i="1" s="1"/>
  <c r="AU67" i="1" a="1"/>
  <c r="AU67" i="1" s="1"/>
  <c r="AV67" i="1" a="1"/>
  <c r="AV67" i="1" s="1"/>
  <c r="AW67" i="1" a="1"/>
  <c r="AW67" i="1" s="1"/>
  <c r="AP65" i="1"/>
  <c r="AQ65" i="1"/>
  <c r="AR65" i="1" s="1" a="1"/>
  <c r="AR65" i="1" s="1"/>
  <c r="AU65" i="1" a="1"/>
  <c r="AU65" i="1" s="1"/>
  <c r="AV65" i="1" a="1"/>
  <c r="AV65" i="1" s="1"/>
  <c r="AW65" i="1" a="1"/>
  <c r="AW65" i="1" s="1"/>
  <c r="AP101" i="1"/>
  <c r="AQ101" i="1"/>
  <c r="AR101" i="1" s="1" a="1"/>
  <c r="AR101" i="1" s="1"/>
  <c r="AU101" i="1" a="1"/>
  <c r="AU101" i="1" s="1"/>
  <c r="AV101" i="1" a="1"/>
  <c r="AV101" i="1" s="1"/>
  <c r="AW101" i="1" a="1"/>
  <c r="AW101" i="1" s="1"/>
  <c r="AP108" i="1"/>
  <c r="AQ108" i="1"/>
  <c r="AR108" i="1" s="1" a="1"/>
  <c r="AR108" i="1" s="1"/>
  <c r="AU108" i="1" a="1"/>
  <c r="AU108" i="1" s="1"/>
  <c r="AV108" i="1" a="1"/>
  <c r="AV108" i="1" s="1"/>
  <c r="AW108" i="1" a="1"/>
  <c r="AW108" i="1" s="1"/>
  <c r="AP106" i="1"/>
  <c r="AQ106" i="1"/>
  <c r="AR106" i="1" s="1" a="1"/>
  <c r="AR106" i="1" s="1"/>
  <c r="AU106" i="1" a="1"/>
  <c r="AU106" i="1" s="1"/>
  <c r="AV106" i="1" a="1"/>
  <c r="AV106" i="1" s="1"/>
  <c r="AW106" i="1" a="1"/>
  <c r="AW106" i="1" s="1"/>
  <c r="AP110" i="1"/>
  <c r="AQ110" i="1"/>
  <c r="AR110" i="1" s="1" a="1"/>
  <c r="AR110" i="1" s="1"/>
  <c r="AU110" i="1" a="1"/>
  <c r="AU110" i="1" s="1"/>
  <c r="AV110" i="1" a="1"/>
  <c r="AV110" i="1" s="1"/>
  <c r="AW110" i="1" a="1"/>
  <c r="AW110" i="1" s="1"/>
  <c r="AP105" i="1"/>
  <c r="AQ105" i="1"/>
  <c r="AR105" i="1" s="1" a="1"/>
  <c r="AR105" i="1" s="1"/>
  <c r="AU105" i="1" a="1"/>
  <c r="AU105" i="1" s="1"/>
  <c r="AV105" i="1" a="1"/>
  <c r="AV105" i="1" s="1"/>
  <c r="AW105" i="1" a="1"/>
  <c r="AW105" i="1" s="1"/>
  <c r="AP109" i="1"/>
  <c r="AQ109" i="1"/>
  <c r="AR109" i="1" s="1" a="1"/>
  <c r="AR109" i="1" s="1"/>
  <c r="AU109" i="1" a="1"/>
  <c r="AU109" i="1" s="1"/>
  <c r="AV109" i="1" a="1"/>
  <c r="AV109" i="1" s="1"/>
  <c r="AW109" i="1" a="1"/>
  <c r="AW109" i="1" s="1"/>
  <c r="AP107" i="1"/>
  <c r="AQ107" i="1"/>
  <c r="AR107" i="1" s="1" a="1"/>
  <c r="AR107" i="1" s="1"/>
  <c r="AU107" i="1" a="1"/>
  <c r="AU107" i="1" s="1"/>
  <c r="AV107" i="1" a="1"/>
  <c r="AV107" i="1" s="1"/>
  <c r="AW107" i="1" a="1"/>
  <c r="AW107" i="1" s="1"/>
  <c r="AP111" i="1"/>
  <c r="AQ111" i="1"/>
  <c r="AR111" i="1" s="1" a="1"/>
  <c r="AR111" i="1" s="1"/>
  <c r="AU111" i="1" a="1"/>
  <c r="AU111" i="1" s="1"/>
  <c r="AV111" i="1" a="1"/>
  <c r="AV111" i="1" s="1"/>
  <c r="AW111" i="1" a="1"/>
  <c r="AW111" i="1" s="1"/>
  <c r="AP134" i="1"/>
  <c r="AQ134" i="1"/>
  <c r="AR134" i="1" s="1" a="1"/>
  <c r="AR134" i="1" s="1"/>
  <c r="AU134" i="1" a="1"/>
  <c r="AU134" i="1" s="1"/>
  <c r="AV134" i="1" a="1"/>
  <c r="AV134" i="1" s="1"/>
  <c r="AW134" i="1" a="1"/>
  <c r="AW134" i="1" s="1"/>
  <c r="AP160" i="1"/>
  <c r="AQ160" i="1"/>
  <c r="AR160" i="1" s="1" a="1"/>
  <c r="AR160" i="1" s="1"/>
  <c r="AU160" i="1" a="1"/>
  <c r="AU160" i="1" s="1"/>
  <c r="AV160" i="1" a="1"/>
  <c r="AV160" i="1" s="1"/>
  <c r="AW160" i="1" a="1"/>
  <c r="AW160" i="1" s="1"/>
  <c r="AP162" i="1"/>
  <c r="AQ162" i="1"/>
  <c r="AR162" i="1" s="1" a="1"/>
  <c r="AR162" i="1" s="1"/>
  <c r="AU162" i="1" a="1"/>
  <c r="AU162" i="1" s="1"/>
  <c r="AV162" i="1" a="1"/>
  <c r="AV162" i="1" s="1"/>
  <c r="AW162" i="1" a="1"/>
  <c r="AW162" i="1" s="1"/>
  <c r="AP163" i="1"/>
  <c r="AQ163" i="1"/>
  <c r="AR163" i="1" s="1" a="1"/>
  <c r="AR163" i="1" s="1"/>
  <c r="AU163" i="1" a="1"/>
  <c r="AU163" i="1" s="1"/>
  <c r="AV163" i="1" a="1"/>
  <c r="AV163" i="1" s="1"/>
  <c r="AW163" i="1" a="1"/>
  <c r="AW163" i="1" s="1"/>
  <c r="AP164" i="1"/>
  <c r="AQ164" i="1"/>
  <c r="AR164" i="1" s="1" a="1"/>
  <c r="AR164" i="1" s="1"/>
  <c r="AU164" i="1" a="1"/>
  <c r="AU164" i="1" s="1"/>
  <c r="AV164" i="1" a="1"/>
  <c r="AV164" i="1" s="1"/>
  <c r="AW164" i="1" a="1"/>
  <c r="AW164" i="1" s="1"/>
  <c r="AP172" i="1"/>
  <c r="AQ172" i="1"/>
  <c r="AR172" i="1" s="1" a="1"/>
  <c r="AR172" i="1" s="1"/>
  <c r="AU172" i="1" a="1"/>
  <c r="AU172" i="1" s="1"/>
  <c r="AV172" i="1" a="1"/>
  <c r="AV172" i="1" s="1"/>
  <c r="AW172" i="1" a="1"/>
  <c r="AW172" i="1" s="1"/>
  <c r="AP159" i="1"/>
  <c r="AQ159" i="1"/>
  <c r="AR159" i="1" s="1" a="1"/>
  <c r="AR159" i="1" s="1"/>
  <c r="AU159" i="1" a="1"/>
  <c r="AU159" i="1" s="1"/>
  <c r="AV159" i="1" a="1"/>
  <c r="AV159" i="1" s="1"/>
  <c r="AW159" i="1" a="1"/>
  <c r="AW159" i="1" s="1"/>
  <c r="AP161" i="1"/>
  <c r="AQ161" i="1"/>
  <c r="AR161" i="1" s="1" a="1"/>
  <c r="AR161" i="1" s="1"/>
  <c r="AU161" i="1" a="1"/>
  <c r="AU161" i="1" s="1"/>
  <c r="AV161" i="1" a="1"/>
  <c r="AV161" i="1" s="1"/>
  <c r="AW161" i="1" a="1"/>
  <c r="AW161" i="1" s="1"/>
  <c r="AP185" i="1"/>
  <c r="AQ185" i="1"/>
  <c r="AR185" i="1" s="1" a="1"/>
  <c r="AR185" i="1" s="1"/>
  <c r="AU185" i="1" a="1"/>
  <c r="AU185" i="1" s="1"/>
  <c r="AV185" i="1" a="1"/>
  <c r="AV185" i="1" s="1"/>
  <c r="AW185" i="1" a="1"/>
  <c r="AW185" i="1" s="1"/>
  <c r="AP11" i="1"/>
  <c r="AQ11" i="1"/>
  <c r="AR11" i="1" s="1" a="1"/>
  <c r="AR11" i="1" s="1"/>
  <c r="AU11" i="1" a="1"/>
  <c r="AU11" i="1" s="1"/>
  <c r="AV11" i="1" a="1"/>
  <c r="AV11" i="1" s="1"/>
  <c r="AW11" i="1" a="1"/>
  <c r="AW11" i="1" s="1"/>
  <c r="AP12" i="1"/>
  <c r="AQ12" i="1"/>
  <c r="AR12" i="1" s="1" a="1"/>
  <c r="AR12" i="1" s="1"/>
  <c r="AU12" i="1" a="1"/>
  <c r="AU12" i="1" s="1"/>
  <c r="AV12" i="1" a="1"/>
  <c r="AV12" i="1" s="1"/>
  <c r="AW12" i="1" a="1"/>
  <c r="AW12" i="1" s="1"/>
  <c r="AP13" i="1"/>
  <c r="AQ13" i="1"/>
  <c r="AR13" i="1" s="1" a="1"/>
  <c r="AR13" i="1" s="1"/>
  <c r="AU13" i="1" a="1"/>
  <c r="AU13" i="1" s="1"/>
  <c r="AV13" i="1" a="1"/>
  <c r="AV13" i="1" s="1"/>
  <c r="AW13" i="1" a="1"/>
  <c r="AW13" i="1" s="1"/>
  <c r="AP22" i="1"/>
  <c r="AQ22" i="1"/>
  <c r="AR22" i="1" s="1" a="1"/>
  <c r="AR22" i="1" s="1"/>
  <c r="AU22" i="1" a="1"/>
  <c r="AU22" i="1" s="1"/>
  <c r="AV22" i="1" a="1"/>
  <c r="AV22" i="1" s="1"/>
  <c r="AW22" i="1" a="1"/>
  <c r="AW22" i="1" s="1"/>
  <c r="AP24" i="1"/>
  <c r="AQ24" i="1"/>
  <c r="AR24" i="1" s="1" a="1"/>
  <c r="AR24" i="1" s="1"/>
  <c r="AU24" i="1" a="1"/>
  <c r="AU24" i="1" s="1"/>
  <c r="AV24" i="1" a="1"/>
  <c r="AV24" i="1" s="1"/>
  <c r="AW24" i="1" a="1"/>
  <c r="AW24" i="1" s="1"/>
  <c r="AP25" i="1"/>
  <c r="AQ25" i="1"/>
  <c r="AR25" i="1" s="1" a="1"/>
  <c r="AR25" i="1" s="1"/>
  <c r="AU25" i="1" a="1"/>
  <c r="AU25" i="1" s="1"/>
  <c r="AV25" i="1" a="1"/>
  <c r="AV25" i="1" s="1"/>
  <c r="AW25" i="1" a="1"/>
  <c r="AW25" i="1" s="1"/>
  <c r="AP51" i="1"/>
  <c r="AQ51" i="1"/>
  <c r="AR51" i="1" s="1" a="1"/>
  <c r="AR51" i="1" s="1"/>
  <c r="AU51" i="1" a="1"/>
  <c r="AU51" i="1" s="1"/>
  <c r="AV51" i="1" a="1"/>
  <c r="AV51" i="1" s="1"/>
  <c r="AW51" i="1" a="1"/>
  <c r="AW51" i="1" s="1"/>
  <c r="AP52" i="1"/>
  <c r="AQ52" i="1"/>
  <c r="AR52" i="1" s="1" a="1"/>
  <c r="AR52" i="1" s="1"/>
  <c r="AU52" i="1" a="1"/>
  <c r="AU52" i="1" s="1"/>
  <c r="AV52" i="1" a="1"/>
  <c r="AV52" i="1" s="1"/>
  <c r="AW52" i="1" a="1"/>
  <c r="AW52" i="1" s="1"/>
  <c r="AP53" i="1"/>
  <c r="AQ53" i="1"/>
  <c r="AR53" i="1" s="1" a="1"/>
  <c r="AR53" i="1" s="1"/>
  <c r="AU53" i="1" a="1"/>
  <c r="AU53" i="1" s="1"/>
  <c r="AV53" i="1" a="1"/>
  <c r="AV53" i="1" s="1"/>
  <c r="AW53" i="1" a="1"/>
  <c r="AW53" i="1" s="1"/>
  <c r="AP58" i="1"/>
  <c r="AQ58" i="1"/>
  <c r="AR58" i="1" s="1" a="1"/>
  <c r="AR58" i="1" s="1"/>
  <c r="AU58" i="1" a="1"/>
  <c r="AU58" i="1" s="1"/>
  <c r="AV58" i="1" a="1"/>
  <c r="AV58" i="1" s="1"/>
  <c r="AW58" i="1" a="1"/>
  <c r="AW58" i="1" s="1"/>
  <c r="AP59" i="1"/>
  <c r="AQ59" i="1"/>
  <c r="AR59" i="1" s="1" a="1"/>
  <c r="AR59" i="1" s="1"/>
  <c r="AU59" i="1" a="1"/>
  <c r="AU59" i="1" s="1"/>
  <c r="AV59" i="1" a="1"/>
  <c r="AV59" i="1" s="1"/>
  <c r="AW59" i="1" a="1"/>
  <c r="AW59" i="1" s="1"/>
  <c r="AP60" i="1"/>
  <c r="AQ60" i="1"/>
  <c r="AR60" i="1" s="1" a="1"/>
  <c r="AR60" i="1" s="1"/>
  <c r="AU60" i="1" a="1"/>
  <c r="AU60" i="1" s="1"/>
  <c r="AV60" i="1" a="1"/>
  <c r="AV60" i="1" s="1"/>
  <c r="AW60" i="1" a="1"/>
  <c r="AW60" i="1" s="1"/>
  <c r="AP99" i="1"/>
  <c r="AQ99" i="1"/>
  <c r="AR99" i="1" s="1" a="1"/>
  <c r="AR99" i="1" s="1"/>
  <c r="AU99" i="1" a="1"/>
  <c r="AU99" i="1" s="1"/>
  <c r="AV99" i="1" a="1"/>
  <c r="AV99" i="1" s="1"/>
  <c r="AW99" i="1" a="1"/>
  <c r="AW99" i="1" s="1"/>
  <c r="AP100" i="1"/>
  <c r="AQ100" i="1"/>
  <c r="AR100" i="1" s="1" a="1"/>
  <c r="AR100" i="1" s="1"/>
  <c r="AU100" i="1" a="1"/>
  <c r="AU100" i="1" s="1"/>
  <c r="AV100" i="1" a="1"/>
  <c r="AV100" i="1" s="1"/>
  <c r="AW100" i="1" a="1"/>
  <c r="AW100" i="1" s="1"/>
  <c r="AP203" i="1"/>
  <c r="AQ203" i="1"/>
  <c r="AR203" i="1" s="1" a="1"/>
  <c r="AR203" i="1" s="1"/>
  <c r="AU203" i="1" a="1"/>
  <c r="AU203" i="1" s="1"/>
  <c r="AV203" i="1" a="1"/>
  <c r="AV203" i="1" s="1"/>
  <c r="AW203" i="1" a="1"/>
  <c r="AW203" i="1" s="1"/>
  <c r="AP204" i="1"/>
  <c r="AQ204" i="1"/>
  <c r="AR204" i="1" s="1" a="1"/>
  <c r="AR204" i="1" s="1"/>
  <c r="AU204" i="1" a="1"/>
  <c r="AU204" i="1" s="1"/>
  <c r="AV204" i="1" a="1"/>
  <c r="AV204" i="1" s="1"/>
  <c r="AW204" i="1" a="1"/>
  <c r="AW204" i="1" s="1"/>
  <c r="AP205" i="1"/>
  <c r="AQ205" i="1"/>
  <c r="AR205" i="1" s="1" a="1"/>
  <c r="AR205" i="1" s="1"/>
  <c r="AU205" i="1" a="1"/>
  <c r="AU205" i="1" s="1"/>
  <c r="AV205" i="1" a="1"/>
  <c r="AV205" i="1" s="1"/>
  <c r="AW205" i="1" a="1"/>
  <c r="AW205" i="1" s="1"/>
  <c r="AP206" i="1"/>
  <c r="AQ206" i="1"/>
  <c r="AR206" i="1" s="1" a="1"/>
  <c r="AR206" i="1" s="1"/>
  <c r="AU206" i="1" a="1"/>
  <c r="AU206" i="1" s="1"/>
  <c r="AV206" i="1" a="1"/>
  <c r="AV206" i="1" s="1"/>
  <c r="AW206" i="1" a="1"/>
  <c r="AW206" i="1" s="1"/>
  <c r="AP186" i="1"/>
  <c r="AQ186" i="1"/>
  <c r="AR186" i="1" s="1" a="1"/>
  <c r="AR186" i="1" s="1"/>
  <c r="AU186" i="1" a="1"/>
  <c r="AU186" i="1" s="1"/>
  <c r="AV186" i="1" a="1"/>
  <c r="AV186" i="1" s="1"/>
  <c r="AW186" i="1" a="1"/>
  <c r="AW186" i="1" s="1"/>
  <c r="AP187" i="1"/>
  <c r="AQ187" i="1"/>
  <c r="AR187" i="1" s="1" a="1"/>
  <c r="AR187" i="1" s="1"/>
  <c r="AU187" i="1" a="1"/>
  <c r="AU187" i="1" s="1"/>
  <c r="AV187" i="1" a="1"/>
  <c r="AV187" i="1" s="1"/>
  <c r="AW187" i="1" a="1"/>
  <c r="AW187" i="1" s="1"/>
  <c r="AP188" i="1"/>
  <c r="AQ188" i="1"/>
  <c r="AR188" i="1" s="1" a="1"/>
  <c r="AR188" i="1" s="1"/>
  <c r="AU188" i="1" a="1"/>
  <c r="AU188" i="1" s="1"/>
  <c r="AV188" i="1" a="1"/>
  <c r="AV188" i="1" s="1"/>
  <c r="AW188" i="1" a="1"/>
  <c r="AW188" i="1" s="1"/>
  <c r="AP191" i="1"/>
  <c r="AQ191" i="1"/>
  <c r="AR191" i="1" s="1" a="1"/>
  <c r="AR191" i="1" s="1"/>
  <c r="AU191" i="1" a="1"/>
  <c r="AU191" i="1" s="1"/>
  <c r="AV191" i="1" a="1"/>
  <c r="AV191" i="1" s="1"/>
  <c r="AW191" i="1" a="1"/>
  <c r="AW191" i="1" s="1"/>
  <c r="AP192" i="1"/>
  <c r="AQ192" i="1"/>
  <c r="AR192" i="1" s="1" a="1"/>
  <c r="AR192" i="1" s="1"/>
  <c r="AU192" i="1" a="1"/>
  <c r="AU192" i="1" s="1"/>
  <c r="AV192" i="1" a="1"/>
  <c r="AV192" i="1" s="1"/>
  <c r="AW192" i="1" a="1"/>
  <c r="AW192" i="1" s="1"/>
  <c r="AP189" i="1"/>
  <c r="AQ189" i="1"/>
  <c r="AR189" i="1" s="1" a="1"/>
  <c r="AR189" i="1" s="1"/>
  <c r="AU189" i="1" a="1"/>
  <c r="AU189" i="1" s="1"/>
  <c r="AV189" i="1" a="1"/>
  <c r="AV189" i="1" s="1"/>
  <c r="AW189" i="1" a="1"/>
  <c r="AW189" i="1" s="1"/>
  <c r="AP196" i="1"/>
  <c r="AQ196" i="1"/>
  <c r="AR196" i="1" s="1" a="1"/>
  <c r="AR196" i="1" s="1"/>
  <c r="AU196" i="1" a="1"/>
  <c r="AU196" i="1" s="1"/>
  <c r="AV196" i="1" a="1"/>
  <c r="AV196" i="1" s="1"/>
  <c r="AW196" i="1" a="1"/>
  <c r="AW196" i="1" s="1"/>
  <c r="AP171" i="1"/>
  <c r="AQ171" i="1"/>
  <c r="AR171" i="1" s="1" a="1"/>
  <c r="AR171" i="1" s="1"/>
  <c r="AU171" i="1" a="1"/>
  <c r="AU171" i="1" s="1"/>
  <c r="AV171" i="1" a="1"/>
  <c r="AV171" i="1" s="1"/>
  <c r="AW171" i="1" a="1"/>
  <c r="AW171" i="1" s="1"/>
  <c r="AP17" i="1"/>
  <c r="AQ17" i="1"/>
  <c r="AR17" i="1" s="1" a="1"/>
  <c r="AR17" i="1" s="1"/>
  <c r="AU17" i="1" a="1"/>
  <c r="AU17" i="1" s="1"/>
  <c r="AV17" i="1" a="1"/>
  <c r="AV17" i="1" s="1"/>
  <c r="AW17" i="1" a="1"/>
  <c r="AW17" i="1" s="1"/>
  <c r="AP20" i="1"/>
  <c r="AQ20" i="1"/>
  <c r="AR20" i="1" s="1" a="1"/>
  <c r="AR20" i="1" s="1"/>
  <c r="AU20" i="1" a="1"/>
  <c r="AU20" i="1" s="1"/>
  <c r="AV20" i="1" a="1"/>
  <c r="AV20" i="1" s="1"/>
  <c r="AW20" i="1" a="1"/>
  <c r="AW20" i="1" s="1"/>
  <c r="AP19" i="1"/>
  <c r="AQ19" i="1"/>
  <c r="AR19" i="1" s="1" a="1"/>
  <c r="AR19" i="1" s="1"/>
  <c r="AU19" i="1" a="1"/>
  <c r="AU19" i="1" s="1"/>
  <c r="AV19" i="1" a="1"/>
  <c r="AV19" i="1" s="1"/>
  <c r="AW19" i="1" a="1"/>
  <c r="AW19" i="1" s="1"/>
  <c r="AP18" i="1"/>
  <c r="AQ18" i="1"/>
  <c r="AR18" i="1" s="1" a="1"/>
  <c r="AR18" i="1" s="1"/>
  <c r="AU18" i="1" a="1"/>
  <c r="AU18" i="1" s="1"/>
  <c r="AV18" i="1" a="1"/>
  <c r="AV18" i="1" s="1"/>
  <c r="AW18" i="1" a="1"/>
  <c r="AW18" i="1" s="1"/>
  <c r="AP23" i="1"/>
  <c r="AQ23" i="1"/>
  <c r="AR23" i="1" s="1" a="1"/>
  <c r="AR23" i="1" s="1"/>
  <c r="AU23" i="1" a="1"/>
  <c r="AU23" i="1" s="1"/>
  <c r="AV23" i="1" a="1"/>
  <c r="AV23" i="1" s="1"/>
  <c r="AW23" i="1" a="1"/>
  <c r="AW23" i="1" s="1"/>
  <c r="AP50" i="1"/>
  <c r="AQ50" i="1"/>
  <c r="AR50" i="1" s="1" a="1"/>
  <c r="AR50" i="1" s="1"/>
  <c r="AU50" i="1" a="1"/>
  <c r="AU50" i="1" s="1"/>
  <c r="AV50" i="1" a="1"/>
  <c r="AV50" i="1" s="1"/>
  <c r="AW50" i="1" a="1"/>
  <c r="AW50" i="1" s="1"/>
  <c r="AP35" i="1"/>
  <c r="AQ35" i="1"/>
  <c r="AR35" i="1" s="1" a="1"/>
  <c r="AR35" i="1" s="1"/>
  <c r="AU35" i="1" a="1"/>
  <c r="AU35" i="1" s="1"/>
  <c r="AV35" i="1" a="1"/>
  <c r="AV35" i="1" s="1"/>
  <c r="AW35" i="1" a="1"/>
  <c r="AW35" i="1" s="1"/>
  <c r="AP144" i="1"/>
  <c r="AQ144" i="1"/>
  <c r="AR144" i="1" s="1" a="1"/>
  <c r="AR144" i="1" s="1"/>
  <c r="AU144" i="1" a="1"/>
  <c r="AU144" i="1" s="1"/>
  <c r="AV144" i="1" a="1"/>
  <c r="AV144" i="1" s="1"/>
  <c r="AW144" i="1" a="1"/>
  <c r="AW144" i="1" s="1"/>
  <c r="AP30" i="1"/>
  <c r="AQ30" i="1"/>
  <c r="AR30" i="1" s="1" a="1"/>
  <c r="AR30" i="1" s="1"/>
  <c r="AU30" i="1" a="1"/>
  <c r="AU30" i="1" s="1"/>
  <c r="AV30" i="1" a="1"/>
  <c r="AV30" i="1" s="1"/>
  <c r="AW30" i="1" a="1"/>
  <c r="AW30" i="1" s="1"/>
  <c r="AP31" i="1"/>
  <c r="AQ31" i="1"/>
  <c r="AR31" i="1" s="1" a="1"/>
  <c r="AR31" i="1" s="1"/>
  <c r="AU31" i="1" a="1"/>
  <c r="AU31" i="1" s="1"/>
  <c r="AV31" i="1" a="1"/>
  <c r="AV31" i="1" s="1"/>
  <c r="AW31" i="1" a="1"/>
  <c r="AW31" i="1" s="1"/>
  <c r="AP32" i="1"/>
  <c r="AQ32" i="1"/>
  <c r="AR32" i="1" s="1" a="1"/>
  <c r="AR32" i="1" s="1"/>
  <c r="AU32" i="1" a="1"/>
  <c r="AU32" i="1" s="1"/>
  <c r="AV32" i="1" a="1"/>
  <c r="AV32" i="1" s="1"/>
  <c r="AW32" i="1" a="1"/>
  <c r="AW32" i="1" s="1"/>
  <c r="AP42" i="1"/>
  <c r="AQ42" i="1"/>
  <c r="AR42" i="1" s="1" a="1"/>
  <c r="AR42" i="1" s="1"/>
  <c r="AU42" i="1" a="1"/>
  <c r="AU42" i="1" s="1"/>
  <c r="AV42" i="1" a="1"/>
  <c r="AV42" i="1" s="1"/>
  <c r="AW42" i="1" a="1"/>
  <c r="AW42" i="1" s="1"/>
  <c r="AP43" i="1"/>
  <c r="AQ43" i="1"/>
  <c r="AR43" i="1" s="1" a="1"/>
  <c r="AR43" i="1" s="1"/>
  <c r="AU43" i="1" a="1"/>
  <c r="AU43" i="1" s="1"/>
  <c r="AV43" i="1" a="1"/>
  <c r="AV43" i="1" s="1"/>
  <c r="AW43" i="1" a="1"/>
  <c r="AW43" i="1" s="1"/>
  <c r="AP77" i="1"/>
  <c r="AQ77" i="1"/>
  <c r="AR77" i="1" s="1" a="1"/>
  <c r="AR77" i="1" s="1"/>
  <c r="AU77" i="1" a="1"/>
  <c r="AU77" i="1" s="1"/>
  <c r="AV77" i="1" a="1"/>
  <c r="AV77" i="1" s="1"/>
  <c r="AW77" i="1" a="1"/>
  <c r="AW77" i="1" s="1"/>
  <c r="AP78" i="1"/>
  <c r="AQ78" i="1"/>
  <c r="AR78" i="1" s="1" a="1"/>
  <c r="AR78" i="1" s="1"/>
  <c r="AU78" i="1" a="1"/>
  <c r="AU78" i="1" s="1"/>
  <c r="AV78" i="1" a="1"/>
  <c r="AV78" i="1" s="1"/>
  <c r="AW78" i="1" a="1"/>
  <c r="AW78" i="1" s="1"/>
  <c r="AP81" i="1"/>
  <c r="AQ81" i="1"/>
  <c r="AR81" i="1" s="1" a="1"/>
  <c r="AR81" i="1" s="1"/>
  <c r="AU81" i="1" a="1"/>
  <c r="AU81" i="1" s="1"/>
  <c r="AV81" i="1" a="1"/>
  <c r="AV81" i="1" s="1"/>
  <c r="AW81" i="1" a="1"/>
  <c r="AW81" i="1" s="1"/>
  <c r="AP121" i="1"/>
  <c r="AQ121" i="1"/>
  <c r="AR121" i="1" s="1" a="1"/>
  <c r="AR121" i="1" s="1"/>
  <c r="AU121" i="1" a="1"/>
  <c r="AU121" i="1" s="1"/>
  <c r="AV121" i="1" a="1"/>
  <c r="AV121" i="1" s="1"/>
  <c r="AW121" i="1" a="1"/>
  <c r="AW121" i="1" s="1"/>
  <c r="AP123" i="1"/>
  <c r="AQ123" i="1"/>
  <c r="AR123" i="1" s="1" a="1"/>
  <c r="AR123" i="1" s="1"/>
  <c r="AU123" i="1" a="1"/>
  <c r="AU123" i="1" s="1"/>
  <c r="AV123" i="1" a="1"/>
  <c r="AV123" i="1" s="1"/>
  <c r="AW123" i="1" a="1"/>
  <c r="AW123" i="1" s="1"/>
  <c r="AP122" i="1"/>
  <c r="AQ122" i="1"/>
  <c r="AR122" i="1" s="1" a="1"/>
  <c r="AR122" i="1" s="1"/>
  <c r="AU122" i="1" a="1"/>
  <c r="AU122" i="1" s="1"/>
  <c r="AV122" i="1" a="1"/>
  <c r="AV122" i="1" s="1"/>
  <c r="AW122" i="1" a="1"/>
  <c r="AW122" i="1" s="1"/>
  <c r="AP97" i="1"/>
  <c r="AQ97" i="1"/>
  <c r="AR97" i="1" s="1" a="1"/>
  <c r="AR97" i="1" s="1"/>
  <c r="AU97" i="1" a="1"/>
  <c r="AU97" i="1" s="1"/>
  <c r="AV97" i="1" a="1"/>
  <c r="AV97" i="1" s="1"/>
  <c r="AW97" i="1" a="1"/>
  <c r="AW97" i="1" s="1"/>
  <c r="AP98" i="1"/>
  <c r="AQ98" i="1"/>
  <c r="AR98" i="1" s="1" a="1"/>
  <c r="AR98" i="1" s="1"/>
  <c r="AU98" i="1" a="1"/>
  <c r="AU98" i="1" s="1"/>
  <c r="AV98" i="1" a="1"/>
  <c r="AV98" i="1" s="1"/>
  <c r="AW98" i="1" a="1"/>
  <c r="AW98" i="1" s="1"/>
  <c r="AP139" i="1"/>
  <c r="AQ139" i="1"/>
  <c r="AR139" i="1" s="1" a="1"/>
  <c r="AR139" i="1" s="1"/>
  <c r="AU139" i="1" a="1"/>
  <c r="AU139" i="1" s="1"/>
  <c r="AV139" i="1" a="1"/>
  <c r="AV139" i="1" s="1"/>
  <c r="AW139" i="1" a="1"/>
  <c r="AW139" i="1" s="1"/>
  <c r="AP138" i="1"/>
  <c r="AQ138" i="1"/>
  <c r="AR138" i="1" s="1" a="1"/>
  <c r="AR138" i="1" s="1"/>
  <c r="AU138" i="1" a="1"/>
  <c r="AU138" i="1" s="1"/>
  <c r="AV138" i="1" a="1"/>
  <c r="AV138" i="1" s="1"/>
  <c r="AW138" i="1" a="1"/>
  <c r="AW138" i="1" s="1"/>
  <c r="AP49" i="1"/>
  <c r="AQ49" i="1"/>
  <c r="AR49" i="1" s="1" a="1"/>
  <c r="AR49" i="1" s="1"/>
  <c r="AU49" i="1" a="1"/>
  <c r="AU49" i="1" s="1"/>
  <c r="AV49" i="1" a="1"/>
  <c r="AV49" i="1" s="1"/>
  <c r="AW49" i="1" a="1"/>
  <c r="AW49" i="1" s="1"/>
  <c r="AP48" i="1"/>
  <c r="AQ48" i="1"/>
  <c r="AR48" i="1" s="1" a="1"/>
  <c r="AR48" i="1" s="1"/>
  <c r="AU48" i="1" a="1"/>
  <c r="AU48" i="1" s="1"/>
  <c r="AV48" i="1" a="1"/>
  <c r="AV48" i="1" s="1"/>
  <c r="AW48" i="1" a="1"/>
  <c r="AW48" i="1" s="1"/>
  <c r="AP34" i="1"/>
  <c r="AQ34" i="1"/>
  <c r="AR34" i="1" s="1" a="1"/>
  <c r="AR34" i="1" s="1"/>
  <c r="AU34" i="1" a="1"/>
  <c r="AU34" i="1" s="1"/>
  <c r="AV34" i="1" a="1"/>
  <c r="AV34" i="1" s="1"/>
  <c r="AW34" i="1" a="1"/>
  <c r="AW34" i="1" s="1"/>
  <c r="AP33" i="1"/>
  <c r="AQ33" i="1"/>
  <c r="AR33" i="1" s="1" a="1"/>
  <c r="AR33" i="1" s="1"/>
  <c r="AU33" i="1" a="1"/>
  <c r="AU33" i="1" s="1"/>
  <c r="AV33" i="1" a="1"/>
  <c r="AV33" i="1" s="1"/>
  <c r="AW33" i="1" a="1"/>
  <c r="AW33" i="1" s="1"/>
  <c r="AP37" i="1"/>
  <c r="AQ37" i="1"/>
  <c r="AR37" i="1" s="1" a="1"/>
  <c r="AR37" i="1" s="1"/>
  <c r="AU37" i="1" a="1"/>
  <c r="AU37" i="1" s="1"/>
  <c r="AV37" i="1" a="1"/>
  <c r="AV37" i="1" s="1"/>
  <c r="AW37" i="1" a="1"/>
  <c r="AW37" i="1" s="1"/>
  <c r="AP38" i="1"/>
  <c r="AQ38" i="1"/>
  <c r="AR38" i="1" s="1" a="1"/>
  <c r="AR38" i="1" s="1"/>
  <c r="AU38" i="1" a="1"/>
  <c r="AU38" i="1" s="1"/>
  <c r="AV38" i="1" a="1"/>
  <c r="AV38" i="1" s="1"/>
  <c r="AW38" i="1" a="1"/>
  <c r="AW38" i="1" s="1"/>
  <c r="AP40" i="1"/>
  <c r="AQ40" i="1"/>
  <c r="AR40" i="1" s="1" a="1"/>
  <c r="AR40" i="1" s="1"/>
  <c r="AU40" i="1" a="1"/>
  <c r="AU40" i="1" s="1"/>
  <c r="AV40" i="1" a="1"/>
  <c r="AV40" i="1" s="1"/>
  <c r="AW40" i="1" a="1"/>
  <c r="AW40" i="1" s="1"/>
  <c r="AP41" i="1"/>
  <c r="AQ41" i="1"/>
  <c r="AR41" i="1" s="1" a="1"/>
  <c r="AR41" i="1" s="1"/>
  <c r="AU41" i="1" a="1"/>
  <c r="AU41" i="1" s="1"/>
  <c r="AV41" i="1" a="1"/>
  <c r="AV41" i="1" s="1"/>
  <c r="AW41" i="1" a="1"/>
  <c r="AW41" i="1" s="1"/>
  <c r="AP89" i="1"/>
  <c r="AQ89" i="1"/>
  <c r="AR89" i="1" s="1" a="1"/>
  <c r="AR89" i="1" s="1"/>
  <c r="AU89" i="1" a="1"/>
  <c r="AU89" i="1" s="1"/>
  <c r="AV89" i="1" a="1"/>
  <c r="AV89" i="1" s="1"/>
  <c r="AW89" i="1" a="1"/>
  <c r="AW89" i="1" s="1"/>
  <c r="AP79" i="1"/>
  <c r="AQ79" i="1"/>
  <c r="AR79" i="1" s="1" a="1"/>
  <c r="AR79" i="1" s="1"/>
  <c r="AU79" i="1" a="1"/>
  <c r="AU79" i="1" s="1"/>
  <c r="AV79" i="1" a="1"/>
  <c r="AV79" i="1" s="1"/>
  <c r="AW79" i="1" a="1"/>
  <c r="AW79" i="1" s="1"/>
  <c r="AP80" i="1"/>
  <c r="AQ80" i="1"/>
  <c r="AR80" i="1" s="1" a="1"/>
  <c r="AR80" i="1" s="1"/>
  <c r="AU80" i="1" a="1"/>
  <c r="AU80" i="1" s="1"/>
  <c r="AV80" i="1" a="1"/>
  <c r="AV80" i="1" s="1"/>
  <c r="AW80" i="1" a="1"/>
  <c r="AW80" i="1" s="1"/>
  <c r="AP47" i="1"/>
  <c r="AQ47" i="1"/>
  <c r="AR47" i="1" s="1" a="1"/>
  <c r="AR47" i="1" s="1"/>
  <c r="AU47" i="1" a="1"/>
  <c r="AU47" i="1" s="1"/>
  <c r="AV47" i="1" a="1"/>
  <c r="AV47" i="1" s="1"/>
  <c r="AW47" i="1" a="1"/>
  <c r="AW47" i="1" s="1"/>
  <c r="AP46" i="1"/>
  <c r="AQ46" i="1"/>
  <c r="AR46" i="1" s="1" a="1"/>
  <c r="AR46" i="1" s="1"/>
  <c r="AU46" i="1" a="1"/>
  <c r="AU46" i="1" s="1"/>
  <c r="AV46" i="1" a="1"/>
  <c r="AV46" i="1" s="1"/>
  <c r="AW46" i="1" a="1"/>
  <c r="AW46" i="1" s="1"/>
  <c r="AP176" i="1"/>
  <c r="AQ176" i="1"/>
  <c r="AR176" i="1" s="1" a="1"/>
  <c r="AR176" i="1" s="1"/>
  <c r="AU176" i="1" a="1"/>
  <c r="AU176" i="1" s="1"/>
  <c r="AV176" i="1" a="1"/>
  <c r="AV176" i="1" s="1"/>
  <c r="AW176" i="1" a="1"/>
  <c r="AW176" i="1" s="1"/>
  <c r="AP72" i="1"/>
  <c r="AQ72" i="1"/>
  <c r="AR72" i="1" s="1" a="1"/>
  <c r="AR72" i="1" s="1"/>
  <c r="AU72" i="1" a="1"/>
  <c r="AU72" i="1" s="1"/>
  <c r="AV72" i="1" a="1"/>
  <c r="AV72" i="1" s="1"/>
  <c r="AW72" i="1" a="1"/>
  <c r="AW72" i="1" s="1"/>
  <c r="AP71" i="1"/>
  <c r="AQ71" i="1"/>
  <c r="AR71" i="1" s="1" a="1"/>
  <c r="AR71" i="1" s="1"/>
  <c r="AU71" i="1" a="1"/>
  <c r="AU71" i="1" s="1"/>
  <c r="AV71" i="1" a="1"/>
  <c r="AV71" i="1" s="1"/>
  <c r="AW71" i="1" a="1"/>
  <c r="AW71" i="1" s="1"/>
  <c r="AP70" i="1"/>
  <c r="AQ70" i="1"/>
  <c r="AR70" i="1" s="1" a="1"/>
  <c r="AR70" i="1" s="1"/>
  <c r="AU70" i="1" a="1"/>
  <c r="AU70" i="1" s="1"/>
  <c r="AV70" i="1" a="1"/>
  <c r="AV70" i="1" s="1"/>
  <c r="AW70" i="1" a="1"/>
  <c r="AW70" i="1" s="1"/>
  <c r="AP73" i="1"/>
  <c r="AQ73" i="1"/>
  <c r="AR73" i="1" s="1" a="1"/>
  <c r="AR73" i="1" s="1"/>
  <c r="AU73" i="1" a="1"/>
  <c r="AU73" i="1" s="1"/>
  <c r="AV73" i="1" a="1"/>
  <c r="AV73" i="1" s="1"/>
  <c r="AW73" i="1" a="1"/>
  <c r="AW73" i="1" s="1"/>
  <c r="AP129" i="1"/>
  <c r="AQ129" i="1"/>
  <c r="AR129" i="1" s="1" a="1"/>
  <c r="AR129" i="1" s="1"/>
  <c r="AU129" i="1" a="1"/>
  <c r="AU129" i="1" s="1"/>
  <c r="AV129" i="1" a="1"/>
  <c r="AV129" i="1" s="1"/>
  <c r="AW129" i="1" a="1"/>
  <c r="AW129" i="1" s="1"/>
  <c r="AP82" i="1"/>
  <c r="AQ82" i="1"/>
  <c r="AR82" i="1" s="1" a="1"/>
  <c r="AR82" i="1" s="1"/>
  <c r="AU82" i="1" a="1"/>
  <c r="AU82" i="1" s="1"/>
  <c r="AV82" i="1" a="1"/>
  <c r="AV82" i="1" s="1"/>
  <c r="AW82" i="1" a="1"/>
  <c r="AW82" i="1" s="1"/>
  <c r="AP83" i="1"/>
  <c r="AQ83" i="1"/>
  <c r="AR83" i="1" s="1" a="1"/>
  <c r="AR83" i="1" s="1"/>
  <c r="AU83" i="1" a="1"/>
  <c r="AU83" i="1" s="1"/>
  <c r="AV83" i="1" a="1"/>
  <c r="AV83" i="1" s="1"/>
  <c r="AW83" i="1" a="1"/>
  <c r="AW83" i="1" s="1"/>
  <c r="AP90" i="1"/>
  <c r="AQ90" i="1"/>
  <c r="AR90" i="1" s="1" a="1"/>
  <c r="AR90" i="1" s="1"/>
  <c r="AU90" i="1" a="1"/>
  <c r="AU90" i="1" s="1"/>
  <c r="AV90" i="1" a="1"/>
  <c r="AV90" i="1" s="1"/>
  <c r="AW90" i="1" a="1"/>
  <c r="AW90" i="1" s="1"/>
  <c r="AP104" i="1"/>
  <c r="AQ104" i="1"/>
  <c r="AR104" i="1" s="1" a="1"/>
  <c r="AR104" i="1" s="1"/>
  <c r="AU104" i="1" a="1"/>
  <c r="AU104" i="1" s="1"/>
  <c r="AV104" i="1" a="1"/>
  <c r="AV104" i="1" s="1"/>
  <c r="AW104" i="1" a="1"/>
  <c r="AW104" i="1" s="1"/>
  <c r="AP103" i="1"/>
  <c r="AQ103" i="1"/>
  <c r="AR103" i="1" s="1" a="1"/>
  <c r="AR103" i="1" s="1"/>
  <c r="AU103" i="1" a="1"/>
  <c r="AU103" i="1" s="1"/>
  <c r="AV103" i="1" a="1"/>
  <c r="AV103" i="1" s="1"/>
  <c r="AW103" i="1" a="1"/>
  <c r="AW103" i="1" s="1"/>
  <c r="AP39" i="1"/>
  <c r="AQ39" i="1"/>
  <c r="AR39" i="1" s="1" a="1"/>
  <c r="AR39" i="1" s="1"/>
  <c r="AU39" i="1" a="1"/>
  <c r="AU39" i="1" s="1"/>
  <c r="AV39" i="1" a="1"/>
  <c r="AV39" i="1" s="1"/>
  <c r="AW39" i="1" a="1"/>
  <c r="AW39" i="1" s="1"/>
  <c r="AP8" i="1"/>
  <c r="AQ8" i="1"/>
  <c r="AR8" i="1" s="1" a="1"/>
  <c r="AR8" i="1" s="1"/>
  <c r="AU8" i="1" a="1"/>
  <c r="AU8" i="1" s="1"/>
  <c r="AV8" i="1" a="1"/>
  <c r="AV8" i="1" s="1"/>
  <c r="AW8" i="1" a="1"/>
  <c r="AW8" i="1" s="1"/>
  <c r="AP9" i="1"/>
  <c r="AQ9" i="1"/>
  <c r="AR9" i="1" s="1" a="1"/>
  <c r="AR9" i="1" s="1"/>
  <c r="AU9" i="1" a="1"/>
  <c r="AU9" i="1" s="1"/>
  <c r="AV9" i="1" a="1"/>
  <c r="AV9" i="1" s="1"/>
  <c r="AW9" i="1" a="1"/>
  <c r="AW9" i="1" s="1"/>
  <c r="AP118" i="1"/>
  <c r="AQ118" i="1"/>
  <c r="AR118" i="1" s="1" a="1"/>
  <c r="AR118" i="1" s="1"/>
  <c r="AU118" i="1" a="1"/>
  <c r="AU118" i="1" s="1"/>
  <c r="AV118" i="1" a="1"/>
  <c r="AV118" i="1" s="1"/>
  <c r="AW118" i="1" a="1"/>
  <c r="AW118" i="1" s="1"/>
  <c r="AP120" i="1"/>
  <c r="AQ120" i="1"/>
  <c r="AR120" i="1" s="1" a="1"/>
  <c r="AR120" i="1" s="1"/>
  <c r="AU120" i="1" a="1"/>
  <c r="AU120" i="1" s="1"/>
  <c r="AV120" i="1" a="1"/>
  <c r="AV120" i="1" s="1"/>
  <c r="AW120" i="1" a="1"/>
  <c r="AW120" i="1" s="1"/>
  <c r="AP115" i="1"/>
  <c r="AQ115" i="1"/>
  <c r="AR115" i="1" s="1" a="1"/>
  <c r="AR115" i="1" s="1"/>
  <c r="AU115" i="1" a="1"/>
  <c r="AU115" i="1" s="1"/>
  <c r="AV115" i="1" a="1"/>
  <c r="AV115" i="1" s="1"/>
  <c r="AW115" i="1" a="1"/>
  <c r="AW115" i="1" s="1"/>
  <c r="AP117" i="1"/>
  <c r="AQ117" i="1"/>
  <c r="AR117" i="1" s="1" a="1"/>
  <c r="AR117" i="1" s="1"/>
  <c r="AU117" i="1" a="1"/>
  <c r="AU117" i="1" s="1"/>
  <c r="AV117" i="1" a="1"/>
  <c r="AV117" i="1" s="1"/>
  <c r="AW117" i="1" a="1"/>
  <c r="AW117" i="1" s="1"/>
  <c r="AP119" i="1"/>
  <c r="AQ119" i="1"/>
  <c r="AR119" i="1" s="1" a="1"/>
  <c r="AR119" i="1" s="1"/>
  <c r="AU119" i="1" a="1"/>
  <c r="AU119" i="1" s="1"/>
  <c r="AV119" i="1" a="1"/>
  <c r="AV119" i="1" s="1"/>
  <c r="AW119" i="1" a="1"/>
  <c r="AW119" i="1" s="1"/>
  <c r="AP116" i="1"/>
  <c r="AQ116" i="1"/>
  <c r="AR116" i="1" s="1" a="1"/>
  <c r="AR116" i="1" s="1"/>
  <c r="AU116" i="1" a="1"/>
  <c r="AU116" i="1" s="1"/>
  <c r="AV116" i="1" a="1"/>
  <c r="AV116" i="1" s="1"/>
  <c r="AW116" i="1" a="1"/>
  <c r="AW116" i="1" s="1"/>
  <c r="AP124" i="1"/>
  <c r="AQ124" i="1"/>
  <c r="AR124" i="1" s="1" a="1"/>
  <c r="AR124" i="1" s="1"/>
  <c r="AU124" i="1" a="1"/>
  <c r="AU124" i="1" s="1"/>
  <c r="AV124" i="1" a="1"/>
  <c r="AV124" i="1" s="1"/>
  <c r="AW124" i="1" a="1"/>
  <c r="AW124" i="1" s="1"/>
  <c r="AP148" i="1"/>
  <c r="AQ148" i="1"/>
  <c r="AR148" i="1" s="1" a="1"/>
  <c r="AR148" i="1" s="1"/>
  <c r="AU148" i="1" a="1"/>
  <c r="AU148" i="1" s="1"/>
  <c r="AV148" i="1" a="1"/>
  <c r="AV148" i="1" s="1"/>
  <c r="AW148" i="1" a="1"/>
  <c r="AW148" i="1" s="1"/>
  <c r="AP149" i="1"/>
  <c r="AQ149" i="1"/>
  <c r="AR149" i="1" s="1" a="1"/>
  <c r="AR149" i="1" s="1"/>
  <c r="AU149" i="1" a="1"/>
  <c r="AU149" i="1" s="1"/>
  <c r="AV149" i="1" a="1"/>
  <c r="AV149" i="1" s="1"/>
  <c r="AW149" i="1" a="1"/>
  <c r="AW149" i="1" s="1"/>
  <c r="AP150" i="1"/>
  <c r="AQ150" i="1"/>
  <c r="AR150" i="1" s="1" a="1"/>
  <c r="AR150" i="1" s="1"/>
  <c r="AU150" i="1" a="1"/>
  <c r="AU150" i="1" s="1"/>
  <c r="AV150" i="1" a="1"/>
  <c r="AV150" i="1" s="1"/>
  <c r="AW150" i="1" a="1"/>
  <c r="AW150" i="1" s="1"/>
  <c r="AP14" i="1"/>
  <c r="AQ14" i="1"/>
  <c r="AR14" i="1" s="1" a="1"/>
  <c r="AR14" i="1" s="1"/>
  <c r="AU14" i="1" a="1"/>
  <c r="AU14" i="1" s="1"/>
  <c r="AV14" i="1" a="1"/>
  <c r="AV14" i="1" s="1"/>
  <c r="AW14" i="1" a="1"/>
  <c r="AW14" i="1" s="1"/>
  <c r="AP15" i="1"/>
  <c r="AQ15" i="1"/>
  <c r="AR15" i="1" s="1" a="1"/>
  <c r="AR15" i="1" s="1"/>
  <c r="AU15" i="1" a="1"/>
  <c r="AU15" i="1" s="1"/>
  <c r="AV15" i="1" a="1"/>
  <c r="AV15" i="1" s="1"/>
  <c r="AW15" i="1" a="1"/>
  <c r="AW15" i="1" s="1"/>
  <c r="AP16" i="1"/>
  <c r="AQ16" i="1"/>
  <c r="AR16" i="1" s="1" a="1"/>
  <c r="AR16" i="1" s="1"/>
  <c r="AU16" i="1" a="1"/>
  <c r="AU16" i="1" s="1"/>
  <c r="AV16" i="1" a="1"/>
  <c r="AV16" i="1" s="1"/>
  <c r="AW16" i="1" a="1"/>
  <c r="AW16" i="1" s="1"/>
  <c r="AP130" i="1"/>
  <c r="AQ130" i="1"/>
  <c r="AR130" i="1" s="1" a="1"/>
  <c r="AR130" i="1" s="1"/>
  <c r="AU130" i="1" a="1"/>
  <c r="AU130" i="1" s="1"/>
  <c r="AV130" i="1" a="1"/>
  <c r="AV130" i="1" s="1"/>
  <c r="AW130" i="1" a="1"/>
  <c r="AW130" i="1" s="1"/>
  <c r="AP131" i="1"/>
  <c r="AQ131" i="1"/>
  <c r="AR131" i="1" s="1" a="1"/>
  <c r="AR131" i="1" s="1"/>
  <c r="AU131" i="1" a="1"/>
  <c r="AU131" i="1" s="1"/>
  <c r="AV131" i="1" a="1"/>
  <c r="AV131" i="1" s="1"/>
  <c r="AW131" i="1" a="1"/>
  <c r="AW131" i="1" s="1"/>
  <c r="AP132" i="1"/>
  <c r="AQ132" i="1"/>
  <c r="AR132" i="1" s="1" a="1"/>
  <c r="AR132" i="1" s="1"/>
  <c r="AU132" i="1" a="1"/>
  <c r="AU132" i="1" s="1"/>
  <c r="AV132" i="1" a="1"/>
  <c r="AV132" i="1" s="1"/>
  <c r="AW132" i="1" a="1"/>
  <c r="AW132" i="1" s="1"/>
  <c r="AP133" i="1"/>
  <c r="AQ133" i="1"/>
  <c r="AR133" i="1" s="1" a="1"/>
  <c r="AR133" i="1" s="1"/>
  <c r="AU133" i="1" a="1"/>
  <c r="AU133" i="1" s="1"/>
  <c r="AV133" i="1" a="1"/>
  <c r="AV133" i="1" s="1"/>
  <c r="AW133" i="1" a="1"/>
  <c r="AW133" i="1" s="1"/>
  <c r="AP21" i="1"/>
  <c r="AQ21" i="1"/>
  <c r="AR21" i="1" s="1" a="1"/>
  <c r="AR21" i="1" s="1"/>
  <c r="AU21" i="1" a="1"/>
  <c r="AU21" i="1" s="1"/>
  <c r="AV21" i="1" a="1"/>
  <c r="AV21" i="1" s="1"/>
  <c r="AW21" i="1" a="1"/>
  <c r="AW21" i="1" s="1"/>
  <c r="AP91" i="1"/>
  <c r="AQ91" i="1"/>
  <c r="AR91" i="1" s="1" a="1"/>
  <c r="AR91" i="1" s="1"/>
  <c r="AU91" i="1" a="1"/>
  <c r="AU91" i="1" s="1"/>
  <c r="AV91" i="1" a="1"/>
  <c r="AV91" i="1" s="1"/>
  <c r="AW91" i="1" a="1"/>
  <c r="AW91" i="1" s="1"/>
  <c r="AP92" i="1"/>
  <c r="AQ92" i="1"/>
  <c r="AR92" i="1" s="1" a="1"/>
  <c r="AR92" i="1" s="1"/>
  <c r="AU92" i="1" a="1"/>
  <c r="AU92" i="1" s="1"/>
  <c r="AV92" i="1" a="1"/>
  <c r="AV92" i="1" s="1"/>
  <c r="AW92" i="1" a="1"/>
  <c r="AW92" i="1" s="1"/>
  <c r="AP93" i="1"/>
  <c r="AQ93" i="1"/>
  <c r="AR93" i="1" s="1" a="1"/>
  <c r="AR93" i="1" s="1"/>
  <c r="AU93" i="1" a="1"/>
  <c r="AU93" i="1" s="1"/>
  <c r="AV93" i="1" a="1"/>
  <c r="AV93" i="1" s="1"/>
  <c r="AW93" i="1" a="1"/>
  <c r="AW93" i="1" s="1"/>
  <c r="AP102" i="1"/>
  <c r="AQ102" i="1"/>
  <c r="AR102" i="1" s="1" a="1"/>
  <c r="AR102" i="1" s="1"/>
  <c r="AU102" i="1" a="1"/>
  <c r="AU102" i="1" s="1"/>
  <c r="AV102" i="1" a="1"/>
  <c r="AV102" i="1" s="1"/>
  <c r="AW102" i="1" a="1"/>
  <c r="AW102" i="1" s="1"/>
  <c r="AP151" i="1"/>
  <c r="AQ151" i="1"/>
  <c r="AR151" i="1" s="1" a="1"/>
  <c r="AR151" i="1" s="1"/>
  <c r="AU151" i="1" a="1"/>
  <c r="AU151" i="1" s="1"/>
  <c r="AV151" i="1" a="1"/>
  <c r="AV151" i="1" s="1"/>
  <c r="AW151" i="1" a="1"/>
  <c r="AW151" i="1" s="1"/>
  <c r="AP152" i="1"/>
  <c r="AQ152" i="1"/>
  <c r="AR152" i="1" s="1" a="1"/>
  <c r="AR152" i="1" s="1"/>
  <c r="AU152" i="1" a="1"/>
  <c r="AU152" i="1" s="1"/>
  <c r="AV152" i="1" a="1"/>
  <c r="AV152" i="1" s="1"/>
  <c r="AW152" i="1" a="1"/>
  <c r="AW152" i="1" s="1"/>
  <c r="AP153" i="1"/>
  <c r="AQ153" i="1"/>
  <c r="AR153" i="1" s="1" a="1"/>
  <c r="AR153" i="1" s="1"/>
  <c r="AU153" i="1" a="1"/>
  <c r="AU153" i="1" s="1"/>
  <c r="AV153" i="1" a="1"/>
  <c r="AV153" i="1" s="1"/>
  <c r="AW153" i="1" a="1"/>
  <c r="AW153" i="1" s="1"/>
  <c r="AP154" i="1"/>
  <c r="AQ154" i="1"/>
  <c r="AR154" i="1" s="1" a="1"/>
  <c r="AR154" i="1" s="1"/>
  <c r="AU154" i="1" a="1"/>
  <c r="AU154" i="1" s="1"/>
  <c r="AV154" i="1" a="1"/>
  <c r="AV154" i="1" s="1"/>
  <c r="AW154" i="1" a="1"/>
  <c r="AW154" i="1" s="1"/>
  <c r="AP155" i="1"/>
  <c r="AQ155" i="1"/>
  <c r="AR155" i="1" s="1" a="1"/>
  <c r="AR155" i="1" s="1"/>
  <c r="AU155" i="1" a="1"/>
  <c r="AU155" i="1" s="1"/>
  <c r="AV155" i="1" a="1"/>
  <c r="AV155" i="1" s="1"/>
  <c r="AW155" i="1" a="1"/>
  <c r="AW155" i="1" s="1"/>
  <c r="AP156" i="1"/>
  <c r="AQ156" i="1"/>
  <c r="AR156" i="1" s="1" a="1"/>
  <c r="AR156" i="1" s="1"/>
  <c r="AU156" i="1" a="1"/>
  <c r="AU156" i="1" s="1"/>
  <c r="AV156" i="1" a="1"/>
  <c r="AV156" i="1" s="1"/>
  <c r="AW156" i="1" a="1"/>
  <c r="AW156" i="1" s="1"/>
  <c r="AP157" i="1"/>
  <c r="AQ157" i="1"/>
  <c r="AR157" i="1" s="1" a="1"/>
  <c r="AR157" i="1" s="1"/>
  <c r="AU157" i="1" a="1"/>
  <c r="AU157" i="1" s="1"/>
  <c r="AV157" i="1" a="1"/>
  <c r="AV157" i="1" s="1"/>
  <c r="AW157" i="1" a="1"/>
  <c r="AW157" i="1" s="1"/>
  <c r="AP174" i="1"/>
  <c r="AQ174" i="1"/>
  <c r="AR174" i="1" s="1" a="1"/>
  <c r="AR174" i="1" s="1"/>
  <c r="AU174" i="1" a="1"/>
  <c r="AU174" i="1" s="1"/>
  <c r="AV174" i="1" a="1"/>
  <c r="AV174" i="1" s="1"/>
  <c r="AW174" i="1" a="1"/>
  <c r="AW174" i="1" s="1"/>
  <c r="AP175" i="1"/>
  <c r="AQ175" i="1"/>
  <c r="AR175" i="1" s="1" a="1"/>
  <c r="AR175" i="1" s="1"/>
  <c r="AU175" i="1" a="1"/>
  <c r="AU175" i="1" s="1"/>
  <c r="AV175" i="1" a="1"/>
  <c r="AV175" i="1" s="1"/>
  <c r="AW175" i="1" a="1"/>
  <c r="AW175" i="1" s="1"/>
  <c r="AP36" i="1"/>
  <c r="AQ36" i="1"/>
  <c r="AR36" i="1" s="1" a="1"/>
  <c r="AR36" i="1" s="1"/>
  <c r="AU36" i="1" a="1"/>
  <c r="AU36" i="1" s="1"/>
  <c r="AV36" i="1" a="1"/>
  <c r="AV36" i="1" s="1"/>
  <c r="AW36" i="1" a="1"/>
  <c r="AW36" i="1" s="1"/>
  <c r="AP55" i="1"/>
  <c r="AQ55" i="1"/>
  <c r="AU55" i="1" a="1"/>
  <c r="AU55" i="1" s="1"/>
  <c r="AV55" i="1" a="1"/>
  <c r="AV55" i="1" s="1"/>
  <c r="AW55" i="1" a="1"/>
  <c r="AW55" i="1" s="1"/>
  <c r="AP87" i="1"/>
  <c r="AQ87" i="1"/>
  <c r="AR87" i="1" s="1" a="1"/>
  <c r="AR87" i="1" s="1"/>
  <c r="AU87" i="1" a="1"/>
  <c r="AU87" i="1" s="1"/>
  <c r="AV87" i="1" a="1"/>
  <c r="AV87" i="1" s="1"/>
  <c r="AW87" i="1" a="1"/>
  <c r="AW87" i="1" s="1"/>
  <c r="AP158" i="1"/>
  <c r="AQ158" i="1"/>
  <c r="AR158" i="1" s="1" a="1"/>
  <c r="AR158" i="1" s="1"/>
  <c r="AU158" i="1" a="1"/>
  <c r="AU158" i="1" s="1"/>
  <c r="AV158" i="1" a="1"/>
  <c r="AV158" i="1" s="1"/>
  <c r="AW158" i="1" a="1"/>
  <c r="AW158" i="1" s="1"/>
  <c r="AP165" i="1"/>
  <c r="AQ165" i="1"/>
  <c r="AR165" i="1" s="1" a="1"/>
  <c r="AR165" i="1" s="1"/>
  <c r="AU165" i="1" a="1"/>
  <c r="AU165" i="1" s="1"/>
  <c r="AV165" i="1" a="1"/>
  <c r="AV165" i="1" s="1"/>
  <c r="AW165" i="1" a="1"/>
  <c r="AW165" i="1" s="1"/>
  <c r="AP178" i="1"/>
  <c r="AQ178" i="1"/>
  <c r="AU178" i="1" a="1"/>
  <c r="AU178" i="1" s="1"/>
  <c r="AV178" i="1" a="1"/>
  <c r="AV178" i="1" s="1"/>
  <c r="AW178" i="1" a="1"/>
  <c r="AW178" i="1" s="1"/>
  <c r="AP177" i="1"/>
  <c r="AQ177" i="1"/>
  <c r="AR177" i="1" s="1" a="1"/>
  <c r="AR177" i="1" s="1"/>
  <c r="AU177" i="1" a="1"/>
  <c r="AU177" i="1" s="1"/>
  <c r="AV177" i="1" a="1"/>
  <c r="AV177" i="1" s="1"/>
  <c r="AW177" i="1" a="1"/>
  <c r="AW177" i="1" s="1"/>
  <c r="AP200" i="1"/>
  <c r="AQ200" i="1"/>
  <c r="AR200" i="1" s="1" a="1"/>
  <c r="AR200" i="1" s="1"/>
  <c r="AU200" i="1" a="1"/>
  <c r="AU200" i="1" s="1"/>
  <c r="AV200" i="1" a="1"/>
  <c r="AV200" i="1" s="1"/>
  <c r="AW200" i="1" a="1"/>
  <c r="AW200" i="1" s="1"/>
  <c r="AP199" i="1"/>
  <c r="AQ199" i="1"/>
  <c r="AR199" i="1" s="1" a="1"/>
  <c r="AR199" i="1" s="1"/>
  <c r="AU199" i="1" a="1"/>
  <c r="AU199" i="1" s="1"/>
  <c r="AV199" i="1" a="1"/>
  <c r="AV199" i="1" s="1"/>
  <c r="AW199" i="1" a="1"/>
  <c r="AW199" i="1" s="1"/>
  <c r="AP201" i="1"/>
  <c r="AQ201" i="1"/>
  <c r="AU201" i="1" a="1"/>
  <c r="AU201" i="1" s="1"/>
  <c r="AV201" i="1" a="1"/>
  <c r="AV201" i="1" s="1"/>
  <c r="AW201" i="1" a="1"/>
  <c r="AW201" i="1" s="1"/>
  <c r="AP95" i="1"/>
  <c r="AQ95" i="1"/>
  <c r="AR95" i="1" s="1" a="1"/>
  <c r="AR95" i="1" s="1"/>
  <c r="AU95" i="1" a="1"/>
  <c r="AU95" i="1" s="1"/>
  <c r="AV95" i="1" a="1"/>
  <c r="AV95" i="1" s="1"/>
  <c r="AW95" i="1" a="1"/>
  <c r="AW95" i="1" s="1"/>
  <c r="AP142" i="1"/>
  <c r="AQ142" i="1"/>
  <c r="AR142" i="1" s="1" a="1"/>
  <c r="AR142" i="1" s="1"/>
  <c r="AU142" i="1" a="1"/>
  <c r="AU142" i="1" s="1"/>
  <c r="AV142" i="1" a="1"/>
  <c r="AV142" i="1" s="1"/>
  <c r="AW142" i="1" a="1"/>
  <c r="AW142" i="1" s="1"/>
  <c r="AP181" i="1"/>
  <c r="AQ181" i="1"/>
  <c r="AR181" i="1" s="1" a="1"/>
  <c r="AR181" i="1" s="1"/>
  <c r="AU181" i="1" a="1"/>
  <c r="AU181" i="1" s="1"/>
  <c r="AV181" i="1" a="1"/>
  <c r="AV181" i="1" s="1"/>
  <c r="AW181" i="1" a="1"/>
  <c r="AW181" i="1" s="1"/>
  <c r="AP202" i="1"/>
  <c r="AQ202" i="1"/>
  <c r="AU202" i="1" a="1"/>
  <c r="AU202" i="1" s="1"/>
  <c r="AV202" i="1" a="1"/>
  <c r="AV202" i="1" s="1"/>
  <c r="AW202" i="1" a="1"/>
  <c r="AW202" i="1" s="1"/>
  <c r="AP143" i="1"/>
  <c r="AQ143" i="1"/>
  <c r="AR143" i="1" s="1" a="1"/>
  <c r="AR143" i="1" s="1"/>
  <c r="AU143" i="1" a="1"/>
  <c r="AU143" i="1" s="1"/>
  <c r="AV143" i="1" a="1"/>
  <c r="AV143" i="1" s="1"/>
  <c r="AW143" i="1" a="1"/>
  <c r="AW143" i="1" s="1"/>
  <c r="AP94" i="1"/>
  <c r="AQ94" i="1"/>
  <c r="AR94" i="1" s="1" a="1"/>
  <c r="AR94" i="1" s="1"/>
  <c r="AU94" i="1" a="1"/>
  <c r="AU94" i="1" s="1"/>
  <c r="AV94" i="1" a="1"/>
  <c r="AV94" i="1" s="1"/>
  <c r="AW94" i="1" a="1"/>
  <c r="AW94" i="1" s="1"/>
  <c r="AP141" i="1"/>
  <c r="AQ141" i="1"/>
  <c r="AR141" i="1" s="1" a="1"/>
  <c r="AR141" i="1" s="1"/>
  <c r="AU141" i="1" a="1"/>
  <c r="AU141" i="1" s="1"/>
  <c r="AV141" i="1" a="1"/>
  <c r="AV141" i="1" s="1"/>
  <c r="AW141" i="1" a="1"/>
  <c r="AW141" i="1" s="1"/>
  <c r="AP4" i="1"/>
  <c r="AQ4" i="1"/>
  <c r="AU4" i="1" a="1"/>
  <c r="AU4" i="1" s="1"/>
  <c r="AV4" i="1" a="1"/>
  <c r="AV4" i="1" s="1"/>
  <c r="AW4" i="1" a="1"/>
  <c r="AW4" i="1" s="1"/>
  <c r="AP57" i="1"/>
  <c r="AQ57" i="1"/>
  <c r="AR57" i="1" s="1" a="1"/>
  <c r="AR57" i="1" s="1"/>
  <c r="AU57" i="1" a="1"/>
  <c r="AU57" i="1" s="1"/>
  <c r="AV57" i="1" a="1"/>
  <c r="AV57" i="1" s="1"/>
  <c r="AW57" i="1" a="1"/>
  <c r="AW57" i="1" s="1"/>
  <c r="AP54" i="1"/>
  <c r="AQ54" i="1"/>
  <c r="AR54" i="1" s="1" a="1"/>
  <c r="AR54" i="1" s="1"/>
  <c r="AU54" i="1" a="1"/>
  <c r="AU54" i="1" s="1"/>
  <c r="AV54" i="1" a="1"/>
  <c r="AV54" i="1" s="1"/>
  <c r="AW54" i="1" a="1"/>
  <c r="AW54" i="1" s="1"/>
  <c r="AP140" i="1"/>
  <c r="AQ140" i="1"/>
  <c r="AR140" i="1" s="1" a="1"/>
  <c r="AR140" i="1" s="1"/>
  <c r="AU140" i="1" a="1"/>
  <c r="AU140" i="1" s="1"/>
  <c r="AV140" i="1" a="1"/>
  <c r="AV140" i="1" s="1"/>
  <c r="AW140" i="1" a="1"/>
  <c r="AW140" i="1" s="1"/>
  <c r="AP183" i="1"/>
  <c r="AQ183" i="1"/>
  <c r="AU183" i="1" a="1"/>
  <c r="AU183" i="1" s="1"/>
  <c r="AV183" i="1" a="1"/>
  <c r="AV183" i="1" s="1"/>
  <c r="AW183" i="1" a="1"/>
  <c r="AW183" i="1" s="1"/>
  <c r="AP56" i="1"/>
  <c r="AQ56" i="1"/>
  <c r="AR56" i="1" s="1" a="1"/>
  <c r="AR56" i="1" s="1"/>
  <c r="AU56" i="1" a="1"/>
  <c r="AU56" i="1" s="1"/>
  <c r="AV56" i="1" a="1"/>
  <c r="AV56" i="1" s="1"/>
  <c r="AW56" i="1" a="1"/>
  <c r="AW56" i="1" s="1"/>
  <c r="AP96" i="1"/>
  <c r="AQ96" i="1"/>
  <c r="AR96" i="1" s="1" a="1"/>
  <c r="AR96" i="1" s="1"/>
  <c r="AU96" i="1" a="1"/>
  <c r="AU96" i="1" s="1"/>
  <c r="AV96" i="1" a="1"/>
  <c r="AV96" i="1" s="1"/>
  <c r="AW96" i="1" a="1"/>
  <c r="AW96" i="1" s="1"/>
  <c r="AP173" i="1"/>
  <c r="AQ173" i="1"/>
  <c r="AR173" i="1" s="1" a="1"/>
  <c r="AR173" i="1" s="1"/>
  <c r="AU173" i="1" a="1"/>
  <c r="AU173" i="1" s="1"/>
  <c r="AV173" i="1" a="1"/>
  <c r="AV173" i="1" s="1"/>
  <c r="AW173" i="1" a="1"/>
  <c r="AW173" i="1" s="1"/>
  <c r="AP61" i="1"/>
  <c r="AQ61" i="1"/>
  <c r="AU61" i="1" a="1"/>
  <c r="AU61" i="1" s="1"/>
  <c r="AV61" i="1" a="1"/>
  <c r="AV61" i="1" s="1"/>
  <c r="AW61" i="1" a="1"/>
  <c r="AW61" i="1" s="1"/>
  <c r="AP135" i="1"/>
  <c r="AQ135" i="1"/>
  <c r="AR135" i="1" s="1" a="1"/>
  <c r="AR135" i="1" s="1"/>
  <c r="AU135" i="1" a="1"/>
  <c r="AU135" i="1" s="1"/>
  <c r="AV135" i="1" a="1"/>
  <c r="AV135" i="1" s="1"/>
  <c r="AW135" i="1" a="1"/>
  <c r="AW135" i="1" s="1"/>
  <c r="AP136" i="1"/>
  <c r="AQ136" i="1"/>
  <c r="AR136" i="1" s="1" a="1"/>
  <c r="AR136" i="1" s="1"/>
  <c r="AU136" i="1" a="1"/>
  <c r="AU136" i="1" s="1"/>
  <c r="AV136" i="1" a="1"/>
  <c r="AV136" i="1" s="1"/>
  <c r="AW136" i="1" a="1"/>
  <c r="AW136" i="1" s="1"/>
  <c r="AP145" i="1"/>
  <c r="AQ145" i="1"/>
  <c r="AR145" i="1" s="1" a="1"/>
  <c r="AR145" i="1" s="1"/>
  <c r="AU145" i="1" a="1"/>
  <c r="AU145" i="1" s="1"/>
  <c r="AV145" i="1" a="1"/>
  <c r="AV145" i="1" s="1"/>
  <c r="AW145" i="1" a="1"/>
  <c r="AW145" i="1" s="1"/>
  <c r="AP146" i="1"/>
  <c r="AQ146" i="1"/>
  <c r="AU146" i="1" a="1"/>
  <c r="AU146" i="1" s="1"/>
  <c r="AV146" i="1" a="1"/>
  <c r="AV146" i="1" s="1"/>
  <c r="AW146" i="1" a="1"/>
  <c r="AW146" i="1" s="1"/>
  <c r="AP147" i="1"/>
  <c r="AQ147" i="1"/>
  <c r="AR147" i="1" s="1" a="1"/>
  <c r="AR147" i="1" s="1"/>
  <c r="AU147" i="1" a="1"/>
  <c r="AU147" i="1" s="1"/>
  <c r="AV147" i="1" a="1"/>
  <c r="AV147" i="1" s="1"/>
  <c r="AW147" i="1" a="1"/>
  <c r="AW147" i="1" s="1"/>
  <c r="AP190" i="1"/>
  <c r="AQ190" i="1"/>
  <c r="AR190" i="1" s="1" a="1"/>
  <c r="AR190" i="1" s="1"/>
  <c r="AU190" i="1" a="1"/>
  <c r="AU190" i="1" s="1"/>
  <c r="AV190" i="1" a="1"/>
  <c r="AV190" i="1" s="1"/>
  <c r="AW190" i="1" a="1"/>
  <c r="AW190" i="1" s="1"/>
  <c r="AP193" i="1"/>
  <c r="AQ193" i="1"/>
  <c r="AR193" i="1" s="1" a="1"/>
  <c r="AR193" i="1" s="1"/>
  <c r="AU193" i="1" a="1"/>
  <c r="AU193" i="1" s="1"/>
  <c r="AV193" i="1" a="1"/>
  <c r="AV193" i="1" s="1"/>
  <c r="AW193" i="1" a="1"/>
  <c r="AW193" i="1" s="1"/>
  <c r="AP194" i="1"/>
  <c r="AQ194" i="1"/>
  <c r="AR194" i="1" s="1" a="1"/>
  <c r="AR194" i="1" s="1"/>
  <c r="AU194" i="1" a="1"/>
  <c r="AU194" i="1" s="1"/>
  <c r="AV194" i="1" a="1"/>
  <c r="AV194" i="1" s="1"/>
  <c r="AW194" i="1" a="1"/>
  <c r="AW194" i="1" s="1"/>
  <c r="AP195" i="1"/>
  <c r="AQ195" i="1"/>
  <c r="AR195" i="1" s="1" a="1"/>
  <c r="AR195" i="1" s="1"/>
  <c r="AU195" i="1" a="1"/>
  <c r="AU195" i="1" s="1"/>
  <c r="AV195" i="1" a="1"/>
  <c r="AV195" i="1" s="1"/>
  <c r="AW195" i="1" a="1"/>
  <c r="AW195" i="1" s="1"/>
  <c r="AP197" i="1"/>
  <c r="AQ197" i="1"/>
  <c r="AR197" i="1" s="1" a="1"/>
  <c r="AR197" i="1" s="1"/>
  <c r="AU197" i="1" a="1"/>
  <c r="AU197" i="1" s="1"/>
  <c r="AV197" i="1" a="1"/>
  <c r="AV197" i="1" s="1"/>
  <c r="AW197" i="1" a="1"/>
  <c r="AW197" i="1" s="1"/>
  <c r="AP198" i="1"/>
  <c r="AQ198" i="1"/>
  <c r="AR198" i="1" s="1" a="1"/>
  <c r="AR198" i="1" s="1"/>
  <c r="AU198" i="1" a="1"/>
  <c r="AU198" i="1" s="1"/>
  <c r="AV198" i="1" a="1"/>
  <c r="AV198" i="1" s="1"/>
  <c r="AW198" i="1" a="1"/>
  <c r="AW198" i="1" s="1"/>
  <c r="AP207" i="1"/>
  <c r="AQ207" i="1"/>
  <c r="AR207" i="1" s="1" a="1"/>
  <c r="AR207" i="1" s="1"/>
  <c r="AU207" i="1" a="1"/>
  <c r="AU207" i="1" s="1"/>
  <c r="AV207" i="1" a="1"/>
  <c r="AV207" i="1" s="1"/>
  <c r="AW207" i="1" a="1"/>
  <c r="AW207" i="1" s="1"/>
  <c r="AP208" i="1"/>
  <c r="AQ208" i="1"/>
  <c r="AR208" i="1" s="1" a="1"/>
  <c r="AR208" i="1" s="1"/>
  <c r="AU208" i="1" a="1"/>
  <c r="AU208" i="1" s="1"/>
  <c r="AV208" i="1" a="1"/>
  <c r="AV208" i="1" s="1"/>
  <c r="AW208" i="1" a="1"/>
  <c r="AW208" i="1" s="1"/>
  <c r="AP209" i="1"/>
  <c r="AQ209" i="1"/>
  <c r="AR209" i="1" s="1" a="1"/>
  <c r="AR209" i="1" s="1"/>
  <c r="AU209" i="1" a="1"/>
  <c r="AU209" i="1" s="1"/>
  <c r="AV209" i="1" a="1"/>
  <c r="AV209" i="1" s="1"/>
  <c r="AW209" i="1" a="1"/>
  <c r="AW209" i="1" s="1"/>
  <c r="AP210" i="1"/>
  <c r="AQ210" i="1"/>
  <c r="AR210" i="1" s="1" a="1"/>
  <c r="AR210" i="1" s="1"/>
  <c r="AU210" i="1" a="1"/>
  <c r="AU210" i="1" s="1"/>
  <c r="AV210" i="1" a="1"/>
  <c r="AV210" i="1" s="1"/>
  <c r="AW210" i="1" a="1"/>
  <c r="AW210" i="1" s="1"/>
  <c r="AP211" i="1"/>
  <c r="AQ211" i="1"/>
  <c r="AR211" i="1" a="1"/>
  <c r="AR211" i="1" s="1"/>
  <c r="AU211" i="1" a="1"/>
  <c r="AU211" i="1" s="1"/>
  <c r="AV211" i="1" a="1"/>
  <c r="AV211" i="1" s="1"/>
  <c r="AW211" i="1" a="1"/>
  <c r="AW211" i="1" s="1"/>
  <c r="AP212" i="1"/>
  <c r="AQ212" i="1"/>
  <c r="AR212" i="1" s="1" a="1"/>
  <c r="AR212" i="1" s="1"/>
  <c r="AU212" i="1" a="1"/>
  <c r="AU212" i="1" s="1"/>
  <c r="AV212" i="1" a="1"/>
  <c r="AV212" i="1" s="1"/>
  <c r="AW212" i="1" a="1"/>
  <c r="AW212" i="1" s="1"/>
  <c r="AP213" i="1"/>
  <c r="AQ213" i="1"/>
  <c r="AR213" i="1" s="1" a="1"/>
  <c r="AR213" i="1" s="1"/>
  <c r="AU213" i="1" a="1"/>
  <c r="AU213" i="1" s="1"/>
  <c r="AV213" i="1" a="1"/>
  <c r="AV213" i="1" s="1"/>
  <c r="AW213" i="1" a="1"/>
  <c r="AW213" i="1" s="1"/>
  <c r="AP214" i="1"/>
  <c r="AQ214" i="1"/>
  <c r="AR214" i="1" s="1" a="1"/>
  <c r="AR214" i="1" s="1"/>
  <c r="AU214" i="1" a="1"/>
  <c r="AU214" i="1" s="1"/>
  <c r="AV214" i="1" a="1"/>
  <c r="AV214" i="1" s="1"/>
  <c r="AW214" i="1" a="1"/>
  <c r="AW214" i="1" s="1"/>
  <c r="AP215" i="1"/>
  <c r="AQ215" i="1"/>
  <c r="AR215" i="1" s="1" a="1"/>
  <c r="AR215" i="1" s="1"/>
  <c r="AU215" i="1" a="1"/>
  <c r="AU215" i="1" s="1"/>
  <c r="AV215" i="1" a="1"/>
  <c r="AV215" i="1" s="1"/>
  <c r="AW215" i="1" a="1"/>
  <c r="AW215" i="1" s="1"/>
  <c r="AP216" i="1"/>
  <c r="AQ216" i="1"/>
  <c r="AR216" i="1" s="1" a="1"/>
  <c r="AR216" i="1" s="1"/>
  <c r="AS216" i="1" s="1"/>
  <c r="AT216" i="1" s="1"/>
  <c r="AU216" i="1" a="1"/>
  <c r="AU216" i="1" s="1"/>
  <c r="AV216" i="1" a="1"/>
  <c r="AV216" i="1" s="1"/>
  <c r="AW216" i="1" a="1"/>
  <c r="AW216" i="1" s="1"/>
  <c r="AP217" i="1"/>
  <c r="AQ217" i="1"/>
  <c r="AR217" i="1" s="1" a="1"/>
  <c r="AR217" i="1" s="1"/>
  <c r="AU217" i="1" a="1"/>
  <c r="AU217" i="1" s="1"/>
  <c r="AV217" i="1" a="1"/>
  <c r="AV217" i="1" s="1"/>
  <c r="AW217" i="1" a="1"/>
  <c r="AW217" i="1" s="1"/>
  <c r="AP218" i="1"/>
  <c r="AQ218" i="1"/>
  <c r="AR218" i="1" s="1" a="1"/>
  <c r="AR218" i="1" s="1"/>
  <c r="AU218" i="1" a="1"/>
  <c r="AU218" i="1" s="1"/>
  <c r="AV218" i="1" a="1"/>
  <c r="AV218" i="1" s="1"/>
  <c r="AW218" i="1" a="1"/>
  <c r="AW218" i="1" s="1"/>
  <c r="AP219" i="1"/>
  <c r="AQ219" i="1"/>
  <c r="AR219" i="1" s="1" a="1"/>
  <c r="AR219" i="1" s="1"/>
  <c r="AU219" i="1" a="1"/>
  <c r="AU219" i="1" s="1"/>
  <c r="AV219" i="1" a="1"/>
  <c r="AV219" i="1" s="1"/>
  <c r="AW219" i="1" a="1"/>
  <c r="AW219" i="1" s="1"/>
  <c r="AP220" i="1"/>
  <c r="AQ220" i="1"/>
  <c r="AR220" i="1" s="1" a="1"/>
  <c r="AR220" i="1" s="1"/>
  <c r="AU220" i="1" a="1"/>
  <c r="AU220" i="1" s="1"/>
  <c r="AV220" i="1" a="1"/>
  <c r="AV220" i="1" s="1"/>
  <c r="AW220" i="1" a="1"/>
  <c r="AW220" i="1" s="1"/>
  <c r="AP221" i="1"/>
  <c r="AQ221" i="1"/>
  <c r="AR221" i="1" s="1" a="1"/>
  <c r="AR221" i="1" s="1"/>
  <c r="AU221" i="1" a="1"/>
  <c r="AU221" i="1" s="1"/>
  <c r="AV221" i="1" a="1"/>
  <c r="AV221" i="1" s="1"/>
  <c r="AW221" i="1" a="1"/>
  <c r="AW221" i="1" s="1"/>
  <c r="AP222" i="1"/>
  <c r="AQ222" i="1"/>
  <c r="AR222" i="1" s="1" a="1"/>
  <c r="AR222" i="1" s="1"/>
  <c r="AU222" i="1" a="1"/>
  <c r="AU222" i="1" s="1"/>
  <c r="AV222" i="1" a="1"/>
  <c r="AV222" i="1" s="1"/>
  <c r="AW222" i="1" a="1"/>
  <c r="AW222" i="1" s="1"/>
  <c r="AP223" i="1"/>
  <c r="AQ223" i="1"/>
  <c r="AR223" i="1" s="1" a="1"/>
  <c r="AR223" i="1" s="1"/>
  <c r="AU223" i="1" a="1"/>
  <c r="AU223" i="1" s="1"/>
  <c r="AV223" i="1" a="1"/>
  <c r="AV223" i="1" s="1"/>
  <c r="AW223" i="1" a="1"/>
  <c r="AW223" i="1" s="1"/>
  <c r="AP224" i="1"/>
  <c r="AQ224" i="1"/>
  <c r="AR224" i="1" s="1" a="1"/>
  <c r="AR224" i="1" s="1"/>
  <c r="AU224" i="1" a="1"/>
  <c r="AU224" i="1" s="1"/>
  <c r="AV224" i="1" a="1"/>
  <c r="AV224" i="1" s="1"/>
  <c r="AW224" i="1" a="1"/>
  <c r="AW224" i="1" s="1"/>
  <c r="AP225" i="1"/>
  <c r="AQ225" i="1"/>
  <c r="AR225" i="1" s="1" a="1"/>
  <c r="AR225" i="1" s="1"/>
  <c r="AU225" i="1" a="1"/>
  <c r="AU225" i="1" s="1"/>
  <c r="AV225" i="1" a="1"/>
  <c r="AV225" i="1" s="1"/>
  <c r="AW225" i="1" a="1"/>
  <c r="AW225" i="1" s="1"/>
  <c r="AP226" i="1"/>
  <c r="AQ226" i="1"/>
  <c r="AR226" i="1" s="1" a="1"/>
  <c r="AR226" i="1" s="1"/>
  <c r="AU226" i="1" a="1"/>
  <c r="AU226" i="1" s="1"/>
  <c r="AV226" i="1" a="1"/>
  <c r="AV226" i="1" s="1"/>
  <c r="AW226" i="1" a="1"/>
  <c r="AW226" i="1" s="1"/>
  <c r="AP227" i="1"/>
  <c r="AQ227" i="1"/>
  <c r="AR227" i="1" s="1" a="1"/>
  <c r="AR227" i="1" s="1"/>
  <c r="AU227" i="1" a="1"/>
  <c r="AU227" i="1" s="1"/>
  <c r="AV227" i="1" a="1"/>
  <c r="AV227" i="1" s="1"/>
  <c r="AW227" i="1" a="1"/>
  <c r="AW227" i="1" s="1"/>
  <c r="AP228" i="1"/>
  <c r="AQ228" i="1"/>
  <c r="AR228" i="1" s="1" a="1"/>
  <c r="AR228" i="1" s="1"/>
  <c r="AU228" i="1" a="1"/>
  <c r="AU228" i="1" s="1"/>
  <c r="AV228" i="1" a="1"/>
  <c r="AV228" i="1" s="1"/>
  <c r="AW228" i="1" a="1"/>
  <c r="AW228" i="1" s="1"/>
  <c r="AP229" i="1"/>
  <c r="AQ229" i="1"/>
  <c r="AR229" i="1" s="1" a="1"/>
  <c r="AR229" i="1" s="1"/>
  <c r="AU229" i="1" a="1"/>
  <c r="AU229" i="1" s="1"/>
  <c r="AV229" i="1" a="1"/>
  <c r="AV229" i="1" s="1"/>
  <c r="AW229" i="1" a="1"/>
  <c r="AW229" i="1" s="1"/>
  <c r="AP230" i="1"/>
  <c r="AQ230" i="1"/>
  <c r="AR230" i="1" s="1" a="1"/>
  <c r="AR230" i="1" s="1"/>
  <c r="AU230" i="1" a="1"/>
  <c r="AU230" i="1" s="1"/>
  <c r="AV230" i="1" a="1"/>
  <c r="AV230" i="1" s="1"/>
  <c r="AW230" i="1" a="1"/>
  <c r="AW230" i="1" s="1"/>
  <c r="AP231" i="1"/>
  <c r="AQ231" i="1"/>
  <c r="AR231" i="1" s="1" a="1"/>
  <c r="AR231" i="1" s="1"/>
  <c r="AU231" i="1" a="1"/>
  <c r="AU231" i="1" s="1"/>
  <c r="AV231" i="1" a="1"/>
  <c r="AV231" i="1" s="1"/>
  <c r="AW231" i="1" a="1"/>
  <c r="AW231" i="1" s="1"/>
  <c r="AP232" i="1"/>
  <c r="AQ232" i="1"/>
  <c r="AR232" i="1" a="1"/>
  <c r="AR232" i="1" s="1"/>
  <c r="AU232" i="1" a="1"/>
  <c r="AU232" i="1" s="1"/>
  <c r="AV232" i="1" a="1"/>
  <c r="AV232" i="1" s="1"/>
  <c r="AW232" i="1" a="1"/>
  <c r="AW232" i="1" s="1"/>
  <c r="AP233" i="1"/>
  <c r="AQ233" i="1"/>
  <c r="AR233" i="1" s="1" a="1"/>
  <c r="AR233" i="1" s="1"/>
  <c r="AU233" i="1" a="1"/>
  <c r="AU233" i="1" s="1"/>
  <c r="AV233" i="1" a="1"/>
  <c r="AV233" i="1" s="1"/>
  <c r="AW233" i="1" a="1"/>
  <c r="AW233" i="1" s="1"/>
  <c r="AP234" i="1"/>
  <c r="AQ234" i="1"/>
  <c r="AR234" i="1" s="1" a="1"/>
  <c r="AR234" i="1" s="1"/>
  <c r="AU234" i="1" a="1"/>
  <c r="AU234" i="1" s="1"/>
  <c r="AV234" i="1" a="1"/>
  <c r="AV234" i="1" s="1"/>
  <c r="AW234" i="1" a="1"/>
  <c r="AW234" i="1" s="1"/>
  <c r="AP235" i="1"/>
  <c r="AQ235" i="1"/>
  <c r="AR235" i="1" s="1" a="1"/>
  <c r="AR235" i="1" s="1"/>
  <c r="AU235" i="1" a="1"/>
  <c r="AU235" i="1" s="1"/>
  <c r="AV235" i="1" a="1"/>
  <c r="AV235" i="1" s="1"/>
  <c r="AW235" i="1" a="1"/>
  <c r="AW235" i="1" s="1"/>
  <c r="AP236" i="1"/>
  <c r="AQ236" i="1"/>
  <c r="AR236" i="1" a="1"/>
  <c r="AR236" i="1" s="1"/>
  <c r="AU236" i="1" a="1"/>
  <c r="AU236" i="1" s="1"/>
  <c r="AV236" i="1" a="1"/>
  <c r="AV236" i="1" s="1"/>
  <c r="AW236" i="1" a="1"/>
  <c r="AW236" i="1" s="1"/>
  <c r="AP237" i="1"/>
  <c r="AQ237" i="1"/>
  <c r="AR237" i="1" s="1" a="1"/>
  <c r="AR237" i="1" s="1"/>
  <c r="AU237" i="1" a="1"/>
  <c r="AU237" i="1" s="1"/>
  <c r="AV237" i="1" a="1"/>
  <c r="AV237" i="1" s="1"/>
  <c r="AW237" i="1" a="1"/>
  <c r="AW237" i="1" s="1"/>
  <c r="AP238" i="1"/>
  <c r="AQ238" i="1"/>
  <c r="AR238" i="1" s="1" a="1"/>
  <c r="AR238" i="1" s="1"/>
  <c r="AU238" i="1" a="1"/>
  <c r="AU238" i="1" s="1"/>
  <c r="AV238" i="1" a="1"/>
  <c r="AV238" i="1" s="1"/>
  <c r="AW238" i="1" a="1"/>
  <c r="AW238" i="1" s="1"/>
  <c r="AP239" i="1"/>
  <c r="AQ239" i="1"/>
  <c r="AR239" i="1" s="1" a="1"/>
  <c r="AR239" i="1" s="1"/>
  <c r="AU239" i="1" a="1"/>
  <c r="AU239" i="1" s="1"/>
  <c r="AV239" i="1" a="1"/>
  <c r="AV239" i="1" s="1"/>
  <c r="AW239" i="1" a="1"/>
  <c r="AW239" i="1" s="1"/>
  <c r="AP240" i="1"/>
  <c r="AQ240" i="1"/>
  <c r="AR240" i="1" s="1" a="1"/>
  <c r="AR240" i="1" s="1"/>
  <c r="AU240" i="1" a="1"/>
  <c r="AU240" i="1" s="1"/>
  <c r="AV240" i="1" a="1"/>
  <c r="AV240" i="1" s="1"/>
  <c r="AW240" i="1" a="1"/>
  <c r="AW240" i="1" s="1"/>
  <c r="AP241" i="1"/>
  <c r="AQ241" i="1"/>
  <c r="AR241" i="1" s="1" a="1"/>
  <c r="AR241" i="1" s="1"/>
  <c r="AU241" i="1" a="1"/>
  <c r="AU241" i="1" s="1"/>
  <c r="AV241" i="1" a="1"/>
  <c r="AV241" i="1" s="1"/>
  <c r="AW241" i="1" a="1"/>
  <c r="AW241" i="1" s="1"/>
  <c r="AP242" i="1"/>
  <c r="AQ242" i="1"/>
  <c r="AR242" i="1" s="1" a="1"/>
  <c r="AR242" i="1" s="1"/>
  <c r="AU242" i="1" a="1"/>
  <c r="AU242" i="1" s="1"/>
  <c r="AV242" i="1" a="1"/>
  <c r="AV242" i="1" s="1"/>
  <c r="AW242" i="1" a="1"/>
  <c r="AW242" i="1" s="1"/>
  <c r="AP243" i="1"/>
  <c r="AQ243" i="1"/>
  <c r="AR243" i="1" s="1" a="1"/>
  <c r="AR243" i="1" s="1"/>
  <c r="AU243" i="1" a="1"/>
  <c r="AU243" i="1" s="1"/>
  <c r="AV243" i="1" a="1"/>
  <c r="AV243" i="1" s="1"/>
  <c r="AW243" i="1" a="1"/>
  <c r="AW243" i="1" s="1"/>
  <c r="AP244" i="1"/>
  <c r="AQ244" i="1"/>
  <c r="AR244" i="1" s="1" a="1"/>
  <c r="AR244" i="1" s="1"/>
  <c r="AU244" i="1" a="1"/>
  <c r="AU244" i="1" s="1"/>
  <c r="AV244" i="1" a="1"/>
  <c r="AV244" i="1" s="1"/>
  <c r="AW244" i="1" a="1"/>
  <c r="AW244" i="1" s="1"/>
  <c r="AP245" i="1"/>
  <c r="AQ245" i="1"/>
  <c r="AR245" i="1" s="1" a="1"/>
  <c r="AR245" i="1" s="1"/>
  <c r="AU245" i="1" a="1"/>
  <c r="AU245" i="1" s="1"/>
  <c r="AV245" i="1" a="1"/>
  <c r="AV245" i="1" s="1"/>
  <c r="AW245" i="1" a="1"/>
  <c r="AW245" i="1" s="1"/>
  <c r="AP246" i="1"/>
  <c r="AQ246" i="1"/>
  <c r="AR246" i="1" s="1" a="1"/>
  <c r="AR246" i="1" s="1"/>
  <c r="AU246" i="1" a="1"/>
  <c r="AU246" i="1" s="1"/>
  <c r="AV246" i="1" a="1"/>
  <c r="AV246" i="1" s="1"/>
  <c r="AW246" i="1" a="1"/>
  <c r="AW246" i="1" s="1"/>
  <c r="AP247" i="1"/>
  <c r="AQ247" i="1"/>
  <c r="AR247" i="1" s="1" a="1"/>
  <c r="AR247" i="1" s="1"/>
  <c r="AU247" i="1" a="1"/>
  <c r="AU247" i="1" s="1"/>
  <c r="AV247" i="1" a="1"/>
  <c r="AV247" i="1" s="1"/>
  <c r="AW247" i="1" a="1"/>
  <c r="AW247" i="1" s="1"/>
  <c r="AP248" i="1"/>
  <c r="AQ248" i="1"/>
  <c r="AR248" i="1" s="1" a="1"/>
  <c r="AR248" i="1" s="1"/>
  <c r="AU248" i="1" a="1"/>
  <c r="AU248" i="1" s="1"/>
  <c r="AV248" i="1" a="1"/>
  <c r="AV248" i="1" s="1"/>
  <c r="AW248" i="1" a="1"/>
  <c r="AW248" i="1" s="1"/>
  <c r="AP249" i="1"/>
  <c r="AQ249" i="1"/>
  <c r="AR249" i="1" s="1" a="1"/>
  <c r="AR249" i="1" s="1"/>
  <c r="AU249" i="1" a="1"/>
  <c r="AU249" i="1" s="1"/>
  <c r="AV249" i="1" a="1"/>
  <c r="AV249" i="1" s="1"/>
  <c r="AW249" i="1" a="1"/>
  <c r="AW249" i="1" s="1"/>
  <c r="AP250" i="1"/>
  <c r="AQ250" i="1"/>
  <c r="AR250" i="1" s="1" a="1"/>
  <c r="AR250" i="1" s="1"/>
  <c r="AU250" i="1" a="1"/>
  <c r="AU250" i="1" s="1"/>
  <c r="AV250" i="1" a="1"/>
  <c r="AV250" i="1" s="1"/>
  <c r="AW250" i="1" a="1"/>
  <c r="AW250" i="1" s="1"/>
  <c r="AP251" i="1"/>
  <c r="AQ251" i="1"/>
  <c r="AR251" i="1" s="1" a="1"/>
  <c r="AR251" i="1" s="1"/>
  <c r="AU251" i="1" a="1"/>
  <c r="AU251" i="1" s="1"/>
  <c r="AV251" i="1" a="1"/>
  <c r="AV251" i="1" s="1"/>
  <c r="AW251" i="1" a="1"/>
  <c r="AW251" i="1" s="1"/>
  <c r="AP252" i="1"/>
  <c r="AQ252" i="1"/>
  <c r="AR252" i="1" s="1" a="1"/>
  <c r="AR252" i="1" s="1"/>
  <c r="AU252" i="1" a="1"/>
  <c r="AU252" i="1" s="1"/>
  <c r="AV252" i="1" a="1"/>
  <c r="AV252" i="1" s="1"/>
  <c r="AW252" i="1" a="1"/>
  <c r="AW252" i="1" s="1"/>
  <c r="AP253" i="1"/>
  <c r="AQ253" i="1"/>
  <c r="AR253" i="1" s="1" a="1"/>
  <c r="AR253" i="1" s="1"/>
  <c r="AU253" i="1" a="1"/>
  <c r="AU253" i="1" s="1"/>
  <c r="AV253" i="1" a="1"/>
  <c r="AV253" i="1" s="1"/>
  <c r="AW253" i="1" a="1"/>
  <c r="AW253" i="1" s="1"/>
  <c r="AP254" i="1"/>
  <c r="AQ254" i="1"/>
  <c r="AR254" i="1" s="1" a="1"/>
  <c r="AR254" i="1" s="1"/>
  <c r="AU254" i="1" a="1"/>
  <c r="AU254" i="1" s="1"/>
  <c r="AV254" i="1" a="1"/>
  <c r="AV254" i="1" s="1"/>
  <c r="AW254" i="1" a="1"/>
  <c r="AW254" i="1" s="1"/>
  <c r="AP255" i="1"/>
  <c r="AQ255" i="1"/>
  <c r="AR255" i="1" s="1" a="1"/>
  <c r="AR255" i="1" s="1"/>
  <c r="AU255" i="1" a="1"/>
  <c r="AU255" i="1" s="1"/>
  <c r="AV255" i="1" a="1"/>
  <c r="AV255" i="1" s="1"/>
  <c r="AW255" i="1" a="1"/>
  <c r="AW255" i="1" s="1"/>
  <c r="AP256" i="1"/>
  <c r="AQ256" i="1"/>
  <c r="AR256" i="1" s="1" a="1"/>
  <c r="AR256" i="1" s="1"/>
  <c r="AS255" i="1" s="1"/>
  <c r="AT255" i="1" s="1"/>
  <c r="AU256" i="1" a="1"/>
  <c r="AU256" i="1" s="1"/>
  <c r="AV256" i="1" a="1"/>
  <c r="AV256" i="1" s="1"/>
  <c r="AW256" i="1" a="1"/>
  <c r="AW256" i="1" s="1"/>
  <c r="AP257" i="1"/>
  <c r="AQ257" i="1"/>
  <c r="AR257" i="1" s="1" a="1"/>
  <c r="AR257" i="1" s="1"/>
  <c r="AU257" i="1" a="1"/>
  <c r="AU257" i="1" s="1"/>
  <c r="AV257" i="1" a="1"/>
  <c r="AV257" i="1" s="1"/>
  <c r="AW257" i="1" a="1"/>
  <c r="AW257" i="1" s="1"/>
  <c r="AP258" i="1"/>
  <c r="AQ258" i="1"/>
  <c r="AR258" i="1" s="1" a="1"/>
  <c r="AR258" i="1" s="1"/>
  <c r="AU258" i="1" a="1"/>
  <c r="AU258" i="1" s="1"/>
  <c r="AV258" i="1" a="1"/>
  <c r="AV258" i="1" s="1"/>
  <c r="AW258" i="1" a="1"/>
  <c r="AW258" i="1" s="1"/>
  <c r="AP259" i="1"/>
  <c r="AQ259" i="1"/>
  <c r="AR259" i="1" s="1" a="1"/>
  <c r="AR259" i="1" s="1"/>
  <c r="AU259" i="1" a="1"/>
  <c r="AU259" i="1" s="1"/>
  <c r="AV259" i="1" a="1"/>
  <c r="AV259" i="1" s="1"/>
  <c r="AW259" i="1" a="1"/>
  <c r="AW259" i="1" s="1"/>
  <c r="AP260" i="1"/>
  <c r="AQ260" i="1"/>
  <c r="AR260" i="1" s="1" a="1"/>
  <c r="AR260" i="1" s="1"/>
  <c r="AU260" i="1" a="1"/>
  <c r="AU260" i="1" s="1"/>
  <c r="AV260" i="1" a="1"/>
  <c r="AV260" i="1" s="1"/>
  <c r="AW260" i="1" a="1"/>
  <c r="AW260" i="1" s="1"/>
  <c r="AP261" i="1"/>
  <c r="AQ261" i="1"/>
  <c r="AR261" i="1" s="1" a="1"/>
  <c r="AR261" i="1" s="1"/>
  <c r="AU261" i="1" a="1"/>
  <c r="AU261" i="1" s="1"/>
  <c r="AV261" i="1" a="1"/>
  <c r="AV261" i="1" s="1"/>
  <c r="AW261" i="1" a="1"/>
  <c r="AW261" i="1" s="1"/>
  <c r="AP262" i="1"/>
  <c r="AQ262" i="1"/>
  <c r="AR262" i="1" s="1" a="1"/>
  <c r="AR262" i="1" s="1"/>
  <c r="AU262" i="1" a="1"/>
  <c r="AU262" i="1" s="1"/>
  <c r="AV262" i="1" a="1"/>
  <c r="AV262" i="1" s="1"/>
  <c r="AW262" i="1" a="1"/>
  <c r="AW262" i="1" s="1"/>
  <c r="AP263" i="1"/>
  <c r="AQ263" i="1"/>
  <c r="AR263" i="1" s="1" a="1"/>
  <c r="AR263" i="1" s="1"/>
  <c r="AU263" i="1" a="1"/>
  <c r="AU263" i="1" s="1"/>
  <c r="AV263" i="1" a="1"/>
  <c r="AV263" i="1" s="1"/>
  <c r="AW263" i="1" a="1"/>
  <c r="AW263" i="1" s="1"/>
  <c r="AP264" i="1"/>
  <c r="AQ264" i="1"/>
  <c r="AR264" i="1" s="1" a="1"/>
  <c r="AR264" i="1" s="1"/>
  <c r="AU264" i="1" a="1"/>
  <c r="AU264" i="1" s="1"/>
  <c r="AV264" i="1" a="1"/>
  <c r="AV264" i="1" s="1"/>
  <c r="AW264" i="1" a="1"/>
  <c r="AW264" i="1" s="1"/>
  <c r="AP265" i="1"/>
  <c r="AQ265" i="1"/>
  <c r="AR265" i="1" s="1" a="1"/>
  <c r="AR265" i="1" s="1"/>
  <c r="AU265" i="1" a="1"/>
  <c r="AU265" i="1" s="1"/>
  <c r="AV265" i="1" a="1"/>
  <c r="AV265" i="1" s="1"/>
  <c r="AW265" i="1" a="1"/>
  <c r="AW265" i="1" s="1"/>
  <c r="AP266" i="1"/>
  <c r="AQ266" i="1"/>
  <c r="AR266" i="1" s="1" a="1"/>
  <c r="AR266" i="1" s="1"/>
  <c r="AU266" i="1" a="1"/>
  <c r="AU266" i="1" s="1"/>
  <c r="AV266" i="1" a="1"/>
  <c r="AV266" i="1" s="1"/>
  <c r="AW266" i="1" a="1"/>
  <c r="AW266" i="1" s="1"/>
  <c r="AP267" i="1"/>
  <c r="AQ267" i="1"/>
  <c r="AR267" i="1" s="1" a="1"/>
  <c r="AR267" i="1" s="1"/>
  <c r="AU267" i="1" a="1"/>
  <c r="AU267" i="1" s="1"/>
  <c r="AV267" i="1" a="1"/>
  <c r="AV267" i="1" s="1"/>
  <c r="AW267" i="1" a="1"/>
  <c r="AW267" i="1" s="1"/>
  <c r="AP268" i="1"/>
  <c r="AQ268" i="1"/>
  <c r="AR268" i="1" s="1" a="1"/>
  <c r="AR268" i="1" s="1"/>
  <c r="AU268" i="1" a="1"/>
  <c r="AU268" i="1" s="1"/>
  <c r="AV268" i="1" a="1"/>
  <c r="AV268" i="1" s="1"/>
  <c r="AW268" i="1" a="1"/>
  <c r="AW268" i="1" s="1"/>
  <c r="AP269" i="1"/>
  <c r="AQ269" i="1"/>
  <c r="AU269" i="1" a="1"/>
  <c r="AU269" i="1" s="1"/>
  <c r="AV269" i="1" a="1"/>
  <c r="AV269" i="1" s="1"/>
  <c r="AW269" i="1" a="1"/>
  <c r="AW269" i="1" s="1"/>
  <c r="AP270" i="1"/>
  <c r="AQ270" i="1"/>
  <c r="AR270" i="1" s="1" a="1"/>
  <c r="AR270" i="1" s="1"/>
  <c r="AU270" i="1" a="1"/>
  <c r="AU270" i="1" s="1"/>
  <c r="AV270" i="1" a="1"/>
  <c r="AV270" i="1" s="1"/>
  <c r="AW270" i="1" a="1"/>
  <c r="AW270" i="1" s="1"/>
  <c r="AP271" i="1"/>
  <c r="AQ271" i="1"/>
  <c r="AR271" i="1" s="1" a="1"/>
  <c r="AR271" i="1" s="1"/>
  <c r="AU271" i="1" a="1"/>
  <c r="AU271" i="1" s="1"/>
  <c r="AV271" i="1" a="1"/>
  <c r="AV271" i="1" s="1"/>
  <c r="AW271" i="1" a="1"/>
  <c r="AW271" i="1" s="1"/>
  <c r="AP272" i="1"/>
  <c r="AQ272" i="1"/>
  <c r="AR272" i="1" s="1" a="1"/>
  <c r="AR272" i="1" s="1"/>
  <c r="AU272" i="1" a="1"/>
  <c r="AU272" i="1" s="1"/>
  <c r="AV272" i="1" a="1"/>
  <c r="AV272" i="1" s="1"/>
  <c r="AW272" i="1" a="1"/>
  <c r="AW272" i="1" s="1"/>
  <c r="AP273" i="1"/>
  <c r="AQ273" i="1"/>
  <c r="AU273" i="1" a="1"/>
  <c r="AU273" i="1" s="1"/>
  <c r="AV273" i="1" a="1"/>
  <c r="AV273" i="1" s="1"/>
  <c r="AW273" i="1" a="1"/>
  <c r="AW273" i="1" s="1"/>
  <c r="AP274" i="1"/>
  <c r="AQ274" i="1"/>
  <c r="AR274" i="1" a="1"/>
  <c r="AR274" i="1" s="1"/>
  <c r="AU274" i="1" a="1"/>
  <c r="AU274" i="1" s="1"/>
  <c r="AV274" i="1" a="1"/>
  <c r="AV274" i="1" s="1"/>
  <c r="AW274" i="1" a="1"/>
  <c r="AW274" i="1" s="1"/>
  <c r="AP275" i="1"/>
  <c r="AQ275" i="1"/>
  <c r="AR275" i="1" a="1"/>
  <c r="AR275" i="1" s="1"/>
  <c r="AU275" i="1" a="1"/>
  <c r="AU275" i="1" s="1"/>
  <c r="AV275" i="1" a="1"/>
  <c r="AV275" i="1" s="1"/>
  <c r="AW275" i="1" a="1"/>
  <c r="AW275" i="1" s="1"/>
  <c r="AP276" i="1"/>
  <c r="AQ276" i="1"/>
  <c r="AR276" i="1" a="1"/>
  <c r="AR276" i="1" s="1"/>
  <c r="AS275" i="1" s="1"/>
  <c r="AU276" i="1" a="1"/>
  <c r="AU276" i="1" s="1"/>
  <c r="AV276" i="1" a="1"/>
  <c r="AV276" i="1" s="1"/>
  <c r="AW276" i="1" a="1"/>
  <c r="AW276" i="1" s="1"/>
  <c r="AP277" i="1"/>
  <c r="AQ277" i="1"/>
  <c r="AU277" i="1" a="1"/>
  <c r="AU277" i="1" s="1"/>
  <c r="AV277" i="1" a="1"/>
  <c r="AV277" i="1" s="1"/>
  <c r="AW277" i="1" a="1"/>
  <c r="AW277" i="1" s="1"/>
  <c r="AP278" i="1"/>
  <c r="AQ278" i="1"/>
  <c r="AR278" i="1" s="1" a="1"/>
  <c r="AR278" i="1" s="1"/>
  <c r="AU278" i="1" a="1"/>
  <c r="AU278" i="1" s="1"/>
  <c r="AV278" i="1" a="1"/>
  <c r="AV278" i="1" s="1"/>
  <c r="AW278" i="1" a="1"/>
  <c r="AW278" i="1" s="1"/>
  <c r="AP279" i="1"/>
  <c r="AQ279" i="1"/>
  <c r="AR279" i="1" s="1" a="1"/>
  <c r="AR279" i="1" s="1"/>
  <c r="AU279" i="1" a="1"/>
  <c r="AU279" i="1" s="1"/>
  <c r="AV279" i="1" a="1"/>
  <c r="AV279" i="1" s="1"/>
  <c r="AW279" i="1" a="1"/>
  <c r="AW279" i="1" s="1"/>
  <c r="AP280" i="1"/>
  <c r="AQ280" i="1"/>
  <c r="AR280" i="1" a="1"/>
  <c r="AR280" i="1" s="1"/>
  <c r="AU280" i="1" a="1"/>
  <c r="AU280" i="1" s="1"/>
  <c r="AV280" i="1" a="1"/>
  <c r="AV280" i="1" s="1"/>
  <c r="AW280" i="1" a="1"/>
  <c r="AW280" i="1" s="1"/>
  <c r="AP281" i="1"/>
  <c r="AQ281" i="1"/>
  <c r="AU281" i="1" a="1"/>
  <c r="AU281" i="1" s="1"/>
  <c r="AV281" i="1" a="1"/>
  <c r="AV281" i="1" s="1"/>
  <c r="AW281" i="1" a="1"/>
  <c r="AW281" i="1" s="1"/>
  <c r="AP282" i="1"/>
  <c r="AQ282" i="1"/>
  <c r="AR282" i="1" s="1" a="1"/>
  <c r="AR282" i="1" s="1"/>
  <c r="AU282" i="1" a="1"/>
  <c r="AU282" i="1" s="1"/>
  <c r="AV282" i="1" a="1"/>
  <c r="AV282" i="1" s="1"/>
  <c r="AW282" i="1" a="1"/>
  <c r="AW282" i="1" s="1"/>
  <c r="AP283" i="1"/>
  <c r="AQ283" i="1"/>
  <c r="AR283" i="1" s="1" a="1"/>
  <c r="AR283" i="1" s="1"/>
  <c r="AU283" i="1" a="1"/>
  <c r="AU283" i="1" s="1"/>
  <c r="AV283" i="1" a="1"/>
  <c r="AV283" i="1" s="1"/>
  <c r="AW283" i="1" a="1"/>
  <c r="AW283" i="1" s="1"/>
  <c r="AP284" i="1"/>
  <c r="AQ284" i="1"/>
  <c r="AR284" i="1" s="1" a="1"/>
  <c r="AR284" i="1" s="1"/>
  <c r="AS283" i="1" s="1"/>
  <c r="AU284" i="1" a="1"/>
  <c r="AU284" i="1" s="1"/>
  <c r="AV284" i="1" a="1"/>
  <c r="AV284" i="1" s="1"/>
  <c r="AW284" i="1" a="1"/>
  <c r="AW284" i="1" s="1"/>
  <c r="AP285" i="1"/>
  <c r="AQ285" i="1"/>
  <c r="AU285" i="1" a="1"/>
  <c r="AU285" i="1" s="1"/>
  <c r="AV285" i="1" a="1"/>
  <c r="AV285" i="1" s="1"/>
  <c r="AW285" i="1" a="1"/>
  <c r="AW285" i="1" s="1"/>
  <c r="AP286" i="1"/>
  <c r="AQ286" i="1"/>
  <c r="AR286" i="1" s="1" a="1"/>
  <c r="AR286" i="1" s="1"/>
  <c r="AU286" i="1" a="1"/>
  <c r="AU286" i="1" s="1"/>
  <c r="AV286" i="1" a="1"/>
  <c r="AV286" i="1" s="1"/>
  <c r="AW286" i="1" a="1"/>
  <c r="AW286" i="1" s="1"/>
  <c r="AP287" i="1"/>
  <c r="AQ287" i="1"/>
  <c r="AR287" i="1" s="1" a="1"/>
  <c r="AR287" i="1" s="1"/>
  <c r="AU287" i="1" a="1"/>
  <c r="AU287" i="1" s="1"/>
  <c r="AV287" i="1" a="1"/>
  <c r="AV287" i="1" s="1"/>
  <c r="AW287" i="1" a="1"/>
  <c r="AW287" i="1" s="1"/>
  <c r="AP288" i="1"/>
  <c r="AQ288" i="1"/>
  <c r="AR288" i="1" s="1" a="1"/>
  <c r="AR288" i="1" s="1"/>
  <c r="AU288" i="1" a="1"/>
  <c r="AU288" i="1" s="1"/>
  <c r="AV288" i="1" a="1"/>
  <c r="AV288" i="1" s="1"/>
  <c r="AW288" i="1" a="1"/>
  <c r="AW288" i="1" s="1"/>
  <c r="AP289" i="1"/>
  <c r="AQ289" i="1"/>
  <c r="AU289" i="1" a="1"/>
  <c r="AU289" i="1" s="1"/>
  <c r="AV289" i="1" a="1"/>
  <c r="AV289" i="1" s="1"/>
  <c r="AW289" i="1" a="1"/>
  <c r="AW289" i="1" s="1"/>
  <c r="AP290" i="1"/>
  <c r="AQ290" i="1"/>
  <c r="AR290" i="1" s="1" a="1"/>
  <c r="AR290" i="1" s="1"/>
  <c r="AU290" i="1" a="1"/>
  <c r="AU290" i="1" s="1"/>
  <c r="AV290" i="1" a="1"/>
  <c r="AV290" i="1" s="1"/>
  <c r="AW290" i="1" a="1"/>
  <c r="AW290" i="1" s="1"/>
  <c r="AP291" i="1"/>
  <c r="AQ291" i="1"/>
  <c r="AR291" i="1" s="1" a="1"/>
  <c r="AR291" i="1" s="1"/>
  <c r="AU291" i="1" a="1"/>
  <c r="AU291" i="1" s="1"/>
  <c r="AV291" i="1" a="1"/>
  <c r="AV291" i="1" s="1"/>
  <c r="AW291" i="1" a="1"/>
  <c r="AW291" i="1" s="1"/>
  <c r="AP292" i="1"/>
  <c r="AQ292" i="1"/>
  <c r="AR292" i="1" s="1" a="1"/>
  <c r="AR292" i="1" s="1"/>
  <c r="AU292" i="1" a="1"/>
  <c r="AU292" i="1" s="1"/>
  <c r="AV292" i="1" a="1"/>
  <c r="AV292" i="1" s="1"/>
  <c r="AW292" i="1" a="1"/>
  <c r="AW292" i="1" s="1"/>
  <c r="AP293" i="1"/>
  <c r="AQ293" i="1"/>
  <c r="AU293" i="1" a="1"/>
  <c r="AU293" i="1" s="1"/>
  <c r="AV293" i="1" a="1"/>
  <c r="AV293" i="1" s="1"/>
  <c r="AW293" i="1" a="1"/>
  <c r="AW293" i="1" s="1"/>
  <c r="AP294" i="1"/>
  <c r="AQ294" i="1"/>
  <c r="AR294" i="1" s="1" a="1"/>
  <c r="AR294" i="1" s="1"/>
  <c r="AU294" i="1" a="1"/>
  <c r="AU294" i="1" s="1"/>
  <c r="AV294" i="1" a="1"/>
  <c r="AV294" i="1" s="1"/>
  <c r="AW294" i="1" a="1"/>
  <c r="AW294" i="1" s="1"/>
  <c r="AP295" i="1"/>
  <c r="AQ295" i="1"/>
  <c r="AR295" i="1" s="1" a="1"/>
  <c r="AR295" i="1" s="1"/>
  <c r="AU295" i="1" a="1"/>
  <c r="AU295" i="1" s="1"/>
  <c r="AV295" i="1" a="1"/>
  <c r="AV295" i="1"/>
  <c r="AW295" i="1" a="1"/>
  <c r="AW295" i="1" s="1"/>
  <c r="AP296" i="1"/>
  <c r="AQ296" i="1"/>
  <c r="AR296" i="1" a="1"/>
  <c r="AR296" i="1" s="1"/>
  <c r="AU296" i="1" a="1"/>
  <c r="AU296" i="1" s="1"/>
  <c r="AV296" i="1" a="1"/>
  <c r="AV296" i="1" s="1"/>
  <c r="AW296" i="1" a="1"/>
  <c r="AW296" i="1" s="1"/>
  <c r="AP297" i="1"/>
  <c r="AQ297" i="1"/>
  <c r="AR297" i="1" a="1"/>
  <c r="AR297" i="1" s="1"/>
  <c r="AU297" i="1" a="1"/>
  <c r="AU297" i="1" s="1"/>
  <c r="AV297" i="1" a="1"/>
  <c r="AV297" i="1" s="1"/>
  <c r="AW297" i="1" a="1"/>
  <c r="AW297" i="1" s="1"/>
  <c r="AP298" i="1"/>
  <c r="AQ298" i="1"/>
  <c r="AR298" i="1" a="1"/>
  <c r="AR298" i="1" s="1"/>
  <c r="AU298" i="1" a="1"/>
  <c r="AU298" i="1" s="1"/>
  <c r="AV298" i="1" a="1"/>
  <c r="AV298" i="1" s="1"/>
  <c r="AW298" i="1" a="1"/>
  <c r="AW298" i="1" s="1"/>
  <c r="AP299" i="1"/>
  <c r="AQ299" i="1"/>
  <c r="AR299" i="1" a="1"/>
  <c r="AR299" i="1" s="1"/>
  <c r="AU299" i="1" a="1"/>
  <c r="AU299" i="1" s="1"/>
  <c r="AV299" i="1" a="1"/>
  <c r="AV299" i="1" s="1"/>
  <c r="AW299" i="1" a="1"/>
  <c r="AW299" i="1" s="1"/>
  <c r="AP300" i="1"/>
  <c r="AQ300" i="1"/>
  <c r="AR300" i="1" a="1"/>
  <c r="AR300" i="1" s="1"/>
  <c r="AU300" i="1" a="1"/>
  <c r="AU300" i="1" s="1"/>
  <c r="AV300" i="1" a="1"/>
  <c r="AV300" i="1" s="1"/>
  <c r="AW300" i="1" a="1"/>
  <c r="AW300" i="1" s="1"/>
  <c r="AP301" i="1"/>
  <c r="AQ301" i="1"/>
  <c r="AR301" i="1" s="1" a="1"/>
  <c r="AR301" i="1" s="1"/>
  <c r="AU301" i="1" a="1"/>
  <c r="AU301" i="1" s="1"/>
  <c r="AV301" i="1" a="1"/>
  <c r="AV301" i="1" s="1"/>
  <c r="AW301" i="1" a="1"/>
  <c r="AW301" i="1" s="1"/>
  <c r="AP302" i="1"/>
  <c r="AQ302" i="1"/>
  <c r="AR302" i="1" s="1" a="1"/>
  <c r="AR302" i="1" s="1"/>
  <c r="AU302" i="1" a="1"/>
  <c r="AU302" i="1" s="1"/>
  <c r="AV302" i="1" a="1"/>
  <c r="AV302" i="1"/>
  <c r="AW302" i="1" a="1"/>
  <c r="AW302" i="1" s="1"/>
  <c r="AP303" i="1"/>
  <c r="AQ303" i="1"/>
  <c r="AR303" i="1" s="1" a="1"/>
  <c r="AR303" i="1" s="1"/>
  <c r="AU303" i="1" a="1"/>
  <c r="AU303" i="1" s="1"/>
  <c r="AV303" i="1" a="1"/>
  <c r="AV303" i="1" s="1"/>
  <c r="AW303" i="1" a="1"/>
  <c r="AW303" i="1" s="1"/>
  <c r="AP304" i="1"/>
  <c r="AQ304" i="1"/>
  <c r="AR304" i="1" s="1" a="1"/>
  <c r="AR304" i="1" s="1"/>
  <c r="AU304" i="1" a="1"/>
  <c r="AU304" i="1" s="1"/>
  <c r="AV304" i="1" a="1"/>
  <c r="AV304" i="1" s="1"/>
  <c r="AW304" i="1" a="1"/>
  <c r="AW304" i="1" s="1"/>
  <c r="AP305" i="1"/>
  <c r="AQ305" i="1"/>
  <c r="AR305" i="1" s="1" a="1"/>
  <c r="AR305" i="1" s="1"/>
  <c r="AU305" i="1" a="1"/>
  <c r="AU305" i="1" s="1"/>
  <c r="AV305" i="1" a="1"/>
  <c r="AV305" i="1" s="1"/>
  <c r="AW305" i="1" a="1"/>
  <c r="AW305" i="1" s="1"/>
  <c r="AP306" i="1"/>
  <c r="AQ306" i="1"/>
  <c r="AR306" i="1" s="1" a="1"/>
  <c r="AR306" i="1" s="1"/>
  <c r="AU306" i="1" a="1"/>
  <c r="AU306" i="1" s="1"/>
  <c r="AV306" i="1" a="1"/>
  <c r="AV306" i="1" s="1"/>
  <c r="AW306" i="1" a="1"/>
  <c r="AW306" i="1" s="1"/>
  <c r="AP307" i="1"/>
  <c r="AQ307" i="1"/>
  <c r="AR307" i="1" s="1" a="1"/>
  <c r="AR307" i="1" s="1"/>
  <c r="AU307" i="1" a="1"/>
  <c r="AU307" i="1" s="1"/>
  <c r="AV307" i="1" a="1"/>
  <c r="AV307" i="1" s="1"/>
  <c r="AW307" i="1" a="1"/>
  <c r="AW307" i="1" s="1"/>
  <c r="AP308" i="1"/>
  <c r="AQ308" i="1"/>
  <c r="AR308" i="1" s="1" a="1"/>
  <c r="AR308" i="1" s="1"/>
  <c r="AU308" i="1" a="1"/>
  <c r="AU308" i="1" s="1"/>
  <c r="AV308" i="1" a="1"/>
  <c r="AV308" i="1" s="1"/>
  <c r="AW308" i="1" a="1"/>
  <c r="AW308" i="1" s="1"/>
  <c r="AP309" i="1"/>
  <c r="AQ309" i="1"/>
  <c r="AR309" i="1" s="1" a="1"/>
  <c r="AR309" i="1" s="1"/>
  <c r="AU309" i="1" a="1"/>
  <c r="AU309" i="1" s="1"/>
  <c r="AV309" i="1" a="1"/>
  <c r="AV309" i="1" s="1"/>
  <c r="AW309" i="1" a="1"/>
  <c r="AW309" i="1" s="1"/>
  <c r="AP310" i="1"/>
  <c r="AQ310" i="1"/>
  <c r="AR310" i="1" s="1" a="1"/>
  <c r="AR310" i="1" s="1"/>
  <c r="AU310" i="1" a="1"/>
  <c r="AU310" i="1" s="1"/>
  <c r="AV310" i="1" a="1"/>
  <c r="AV310" i="1" s="1"/>
  <c r="AW310" i="1" a="1"/>
  <c r="AW310" i="1" s="1"/>
  <c r="AP311" i="1"/>
  <c r="AQ311" i="1"/>
  <c r="AR311" i="1" s="1" a="1"/>
  <c r="AR311" i="1" s="1"/>
  <c r="AU311" i="1" a="1"/>
  <c r="AU311" i="1" s="1"/>
  <c r="AV311" i="1" a="1"/>
  <c r="AV311" i="1" s="1"/>
  <c r="AW311" i="1" a="1"/>
  <c r="AW311" i="1" s="1"/>
  <c r="AP312" i="1"/>
  <c r="AQ312" i="1"/>
  <c r="AR312" i="1" s="1" a="1"/>
  <c r="AR312" i="1" s="1"/>
  <c r="AU312" i="1" a="1"/>
  <c r="AU312" i="1" s="1"/>
  <c r="AV312" i="1" a="1"/>
  <c r="AV312" i="1" s="1"/>
  <c r="AW312" i="1" a="1"/>
  <c r="AW312" i="1" s="1"/>
  <c r="AP313" i="1"/>
  <c r="AQ313" i="1"/>
  <c r="AR313" i="1" s="1" a="1"/>
  <c r="AR313" i="1" s="1"/>
  <c r="AU313" i="1" a="1"/>
  <c r="AU313" i="1" s="1"/>
  <c r="AV313" i="1" a="1"/>
  <c r="AV313" i="1" s="1"/>
  <c r="AW313" i="1" a="1"/>
  <c r="AW313" i="1" s="1"/>
  <c r="AP314" i="1"/>
  <c r="AQ314" i="1"/>
  <c r="AR314" i="1" s="1" a="1"/>
  <c r="AR314" i="1" s="1"/>
  <c r="AU314" i="1" a="1"/>
  <c r="AU314" i="1" s="1"/>
  <c r="AV314" i="1" a="1"/>
  <c r="AV314" i="1" s="1"/>
  <c r="AW314" i="1" a="1"/>
  <c r="AW314" i="1" s="1"/>
  <c r="AP315" i="1"/>
  <c r="AQ315" i="1"/>
  <c r="AR315" i="1" s="1" a="1"/>
  <c r="AR315" i="1" s="1"/>
  <c r="AU315" i="1" a="1"/>
  <c r="AU315" i="1" s="1"/>
  <c r="AV315" i="1" a="1"/>
  <c r="AV315" i="1" s="1"/>
  <c r="AW315" i="1" a="1"/>
  <c r="AW315" i="1" s="1"/>
  <c r="AP316" i="1"/>
  <c r="AQ316" i="1"/>
  <c r="AR316" i="1" s="1" a="1"/>
  <c r="AR316" i="1" s="1"/>
  <c r="AU316" i="1" a="1"/>
  <c r="AU316" i="1" s="1"/>
  <c r="AV316" i="1" a="1"/>
  <c r="AV316" i="1" s="1"/>
  <c r="AW316" i="1" a="1"/>
  <c r="AW316" i="1" s="1"/>
  <c r="AP317" i="1"/>
  <c r="AQ317" i="1"/>
  <c r="AR317" i="1" s="1" a="1"/>
  <c r="AR317" i="1" s="1"/>
  <c r="AU317" i="1" a="1"/>
  <c r="AU317" i="1" s="1"/>
  <c r="AV317" i="1" a="1"/>
  <c r="AV317" i="1" s="1"/>
  <c r="AW317" i="1" a="1"/>
  <c r="AW317" i="1" s="1"/>
  <c r="AP318" i="1"/>
  <c r="AQ318" i="1"/>
  <c r="AR318" i="1" s="1" a="1"/>
  <c r="AR318" i="1" s="1"/>
  <c r="AU318" i="1" a="1"/>
  <c r="AU318" i="1" s="1"/>
  <c r="AV318" i="1" a="1"/>
  <c r="AV318" i="1" s="1"/>
  <c r="AW318" i="1" a="1"/>
  <c r="AW318" i="1" s="1"/>
  <c r="AP319" i="1"/>
  <c r="AQ319" i="1"/>
  <c r="AR319" i="1" s="1" a="1"/>
  <c r="AR319" i="1" s="1"/>
  <c r="AU319" i="1" a="1"/>
  <c r="AU319" i="1" s="1"/>
  <c r="AV319" i="1" a="1"/>
  <c r="AV319" i="1" s="1"/>
  <c r="AW319" i="1" a="1"/>
  <c r="AW319" i="1" s="1"/>
  <c r="AP320" i="1"/>
  <c r="AQ320" i="1"/>
  <c r="AR320" i="1" s="1" a="1"/>
  <c r="AR320" i="1" s="1"/>
  <c r="AU320" i="1" a="1"/>
  <c r="AU320" i="1" s="1"/>
  <c r="AV320" i="1" a="1"/>
  <c r="AV320" i="1" s="1"/>
  <c r="AW320" i="1" a="1"/>
  <c r="AW320" i="1" s="1"/>
  <c r="AP321" i="1"/>
  <c r="AQ321" i="1"/>
  <c r="AR321" i="1" s="1" a="1"/>
  <c r="AR321" i="1" s="1"/>
  <c r="AU321" i="1" a="1"/>
  <c r="AU321" i="1" s="1"/>
  <c r="AV321" i="1" a="1"/>
  <c r="AV321" i="1" s="1"/>
  <c r="AW321" i="1" a="1"/>
  <c r="AW321" i="1" s="1"/>
  <c r="AP322" i="1"/>
  <c r="AQ322" i="1"/>
  <c r="AR322" i="1" s="1" a="1"/>
  <c r="AR322" i="1" s="1"/>
  <c r="AU322" i="1" a="1"/>
  <c r="AU322" i="1" s="1"/>
  <c r="AV322" i="1" a="1"/>
  <c r="AV322" i="1" s="1"/>
  <c r="AW322" i="1" a="1"/>
  <c r="AW322" i="1" s="1"/>
  <c r="AP323" i="1"/>
  <c r="AQ323" i="1"/>
  <c r="AR323" i="1" s="1" a="1"/>
  <c r="AR323" i="1" s="1"/>
  <c r="AU323" i="1" a="1"/>
  <c r="AU323" i="1" s="1"/>
  <c r="AV323" i="1" a="1"/>
  <c r="AV323" i="1" s="1"/>
  <c r="AW323" i="1" a="1"/>
  <c r="AW323" i="1" s="1"/>
  <c r="AP324" i="1"/>
  <c r="AQ324" i="1"/>
  <c r="AR324" i="1" s="1" a="1"/>
  <c r="AR324" i="1" s="1"/>
  <c r="AU324" i="1" a="1"/>
  <c r="AU324" i="1" s="1"/>
  <c r="AV324" i="1" a="1"/>
  <c r="AV324" i="1" s="1"/>
  <c r="AW324" i="1" a="1"/>
  <c r="AW324" i="1" s="1"/>
  <c r="AP325" i="1"/>
  <c r="AQ325" i="1"/>
  <c r="AR325" i="1" s="1" a="1"/>
  <c r="AR325" i="1" s="1"/>
  <c r="AU325" i="1" a="1"/>
  <c r="AU325" i="1" s="1"/>
  <c r="AV325" i="1" a="1"/>
  <c r="AV325" i="1" s="1"/>
  <c r="AW325" i="1" a="1"/>
  <c r="AW325" i="1" s="1"/>
  <c r="AP326" i="1"/>
  <c r="AQ326" i="1"/>
  <c r="AR326" i="1" s="1" a="1"/>
  <c r="AR326" i="1" s="1"/>
  <c r="AU326" i="1" a="1"/>
  <c r="AU326" i="1" s="1"/>
  <c r="AV326" i="1" a="1"/>
  <c r="AV326" i="1" s="1"/>
  <c r="AW326" i="1" a="1"/>
  <c r="AW326" i="1" s="1"/>
  <c r="AP327" i="1"/>
  <c r="AQ327" i="1"/>
  <c r="AR327" i="1" s="1" a="1"/>
  <c r="AR327" i="1" s="1"/>
  <c r="AU327" i="1" a="1"/>
  <c r="AU327" i="1" s="1"/>
  <c r="AV327" i="1" a="1"/>
  <c r="AV327" i="1" s="1"/>
  <c r="AW327" i="1" a="1"/>
  <c r="AW327" i="1" s="1"/>
  <c r="AP328" i="1"/>
  <c r="AQ328" i="1"/>
  <c r="AR328" i="1" s="1" a="1"/>
  <c r="AR328" i="1" s="1"/>
  <c r="AU328" i="1" a="1"/>
  <c r="AU328" i="1" s="1"/>
  <c r="AV328" i="1" a="1"/>
  <c r="AV328" i="1" s="1"/>
  <c r="AW328" i="1" a="1"/>
  <c r="AW328" i="1" s="1"/>
  <c r="AP329" i="1"/>
  <c r="AQ329" i="1"/>
  <c r="AR329" i="1" s="1" a="1"/>
  <c r="AR329" i="1" s="1"/>
  <c r="AU329" i="1" a="1"/>
  <c r="AU329" i="1" s="1"/>
  <c r="AV329" i="1" a="1"/>
  <c r="AV329" i="1" s="1"/>
  <c r="AW329" i="1" a="1"/>
  <c r="AW329" i="1" s="1"/>
  <c r="AP330" i="1"/>
  <c r="AQ330" i="1"/>
  <c r="AR330" i="1" s="1" a="1"/>
  <c r="AR330" i="1" s="1"/>
  <c r="AU330" i="1" a="1"/>
  <c r="AU330" i="1" s="1"/>
  <c r="AV330" i="1" a="1"/>
  <c r="AV330" i="1" s="1"/>
  <c r="AW330" i="1" a="1"/>
  <c r="AW330" i="1" s="1"/>
  <c r="AP331" i="1"/>
  <c r="AQ331" i="1"/>
  <c r="AR331" i="1" s="1" a="1"/>
  <c r="AR331" i="1" s="1"/>
  <c r="AU331" i="1" a="1"/>
  <c r="AU331" i="1" s="1"/>
  <c r="AV331" i="1" a="1"/>
  <c r="AV331" i="1" s="1"/>
  <c r="AW331" i="1" a="1"/>
  <c r="AW331" i="1" s="1"/>
  <c r="AP332" i="1"/>
  <c r="AQ332" i="1"/>
  <c r="AR332" i="1" s="1" a="1"/>
  <c r="AR332" i="1" s="1"/>
  <c r="AU332" i="1" a="1"/>
  <c r="AU332" i="1" s="1"/>
  <c r="AV332" i="1" a="1"/>
  <c r="AV332" i="1" s="1"/>
  <c r="AW332" i="1" a="1"/>
  <c r="AW332" i="1" s="1"/>
  <c r="AP333" i="1"/>
  <c r="AQ333" i="1"/>
  <c r="AR333" i="1" s="1" a="1"/>
  <c r="AR333" i="1" s="1"/>
  <c r="AU333" i="1" a="1"/>
  <c r="AU333" i="1" s="1"/>
  <c r="AV333" i="1" a="1"/>
  <c r="AV333" i="1" s="1"/>
  <c r="AW333" i="1" a="1"/>
  <c r="AW333" i="1" s="1"/>
  <c r="AP334" i="1"/>
  <c r="AQ334" i="1"/>
  <c r="AR334" i="1" s="1" a="1"/>
  <c r="AR334" i="1" s="1"/>
  <c r="AU334" i="1" a="1"/>
  <c r="AU334" i="1" s="1"/>
  <c r="AV334" i="1" a="1"/>
  <c r="AV334" i="1" s="1"/>
  <c r="AW334" i="1" a="1"/>
  <c r="AW334" i="1" s="1"/>
  <c r="AP335" i="1"/>
  <c r="AQ335" i="1"/>
  <c r="AR335" i="1" s="1" a="1"/>
  <c r="AR335" i="1" s="1"/>
  <c r="AS335" i="1" s="1"/>
  <c r="AT335" i="1" s="1"/>
  <c r="AU335" i="1" a="1"/>
  <c r="AU335" i="1" s="1"/>
  <c r="AV335" i="1" a="1"/>
  <c r="AV335" i="1" s="1"/>
  <c r="AW335" i="1" a="1"/>
  <c r="AW335" i="1" s="1"/>
  <c r="AP336" i="1"/>
  <c r="AQ336" i="1"/>
  <c r="AR336" i="1" s="1" a="1"/>
  <c r="AR336" i="1" s="1"/>
  <c r="AU336" i="1" a="1"/>
  <c r="AU336" i="1" s="1"/>
  <c r="AV336" i="1" a="1"/>
  <c r="AV336" i="1" s="1"/>
  <c r="AW336" i="1" a="1"/>
  <c r="AW336" i="1" s="1"/>
  <c r="AP337" i="1"/>
  <c r="AQ337" i="1"/>
  <c r="AR337" i="1" s="1" a="1"/>
  <c r="AR337" i="1" s="1"/>
  <c r="AU337" i="1" a="1"/>
  <c r="AU337" i="1" s="1"/>
  <c r="AV337" i="1" a="1"/>
  <c r="AV337" i="1" s="1"/>
  <c r="AW337" i="1" a="1"/>
  <c r="AW337" i="1" s="1"/>
  <c r="AP338" i="1"/>
  <c r="AQ338" i="1"/>
  <c r="AR338" i="1" s="1" a="1"/>
  <c r="AR338" i="1" s="1"/>
  <c r="AU338" i="1" a="1"/>
  <c r="AU338" i="1" s="1"/>
  <c r="AV338" i="1" a="1"/>
  <c r="AV338" i="1" s="1"/>
  <c r="AW338" i="1" a="1"/>
  <c r="AW338" i="1" s="1"/>
  <c r="AP339" i="1"/>
  <c r="AQ339" i="1"/>
  <c r="AR339" i="1" s="1" a="1"/>
  <c r="AR339" i="1" s="1"/>
  <c r="AU339" i="1" a="1"/>
  <c r="AU339" i="1" s="1"/>
  <c r="AV339" i="1" a="1"/>
  <c r="AV339" i="1" s="1"/>
  <c r="AW339" i="1" a="1"/>
  <c r="AW339" i="1" s="1"/>
  <c r="AP340" i="1"/>
  <c r="AQ340" i="1"/>
  <c r="AR340" i="1" s="1" a="1"/>
  <c r="AR340" i="1" s="1"/>
  <c r="AU340" i="1" a="1"/>
  <c r="AU340" i="1" s="1"/>
  <c r="AV340" i="1" a="1"/>
  <c r="AV340" i="1" s="1"/>
  <c r="AW340" i="1" a="1"/>
  <c r="AW340" i="1" s="1"/>
  <c r="AP341" i="1"/>
  <c r="AQ341" i="1"/>
  <c r="AR341" i="1" s="1" a="1"/>
  <c r="AR341" i="1" s="1"/>
  <c r="AU341" i="1" a="1"/>
  <c r="AU341" i="1" s="1"/>
  <c r="AV341" i="1" a="1"/>
  <c r="AV341" i="1" s="1"/>
  <c r="AW341" i="1" a="1"/>
  <c r="AW341" i="1" s="1"/>
  <c r="AP342" i="1"/>
  <c r="AQ342" i="1"/>
  <c r="AR342" i="1" a="1"/>
  <c r="AR342" i="1" s="1"/>
  <c r="AU342" i="1" a="1"/>
  <c r="AU342" i="1" s="1"/>
  <c r="AV342" i="1" a="1"/>
  <c r="AV342" i="1" s="1"/>
  <c r="AW342" i="1" a="1"/>
  <c r="AW342" i="1" s="1"/>
  <c r="AP343" i="1"/>
  <c r="AQ343" i="1"/>
  <c r="AR343" i="1" s="1" a="1"/>
  <c r="AR343" i="1" s="1"/>
  <c r="AU343" i="1" a="1"/>
  <c r="AU343" i="1" s="1"/>
  <c r="AV343" i="1" a="1"/>
  <c r="AV343" i="1" s="1"/>
  <c r="AW343" i="1" a="1"/>
  <c r="AW343" i="1" s="1"/>
  <c r="AP344" i="1"/>
  <c r="AQ344" i="1"/>
  <c r="AR344" i="1" s="1" a="1"/>
  <c r="AR344" i="1" s="1"/>
  <c r="AU344" i="1" a="1"/>
  <c r="AU344" i="1" s="1"/>
  <c r="AV344" i="1" a="1"/>
  <c r="AV344" i="1" s="1"/>
  <c r="AW344" i="1" a="1"/>
  <c r="AW344" i="1" s="1"/>
  <c r="AP345" i="1"/>
  <c r="AQ345" i="1"/>
  <c r="AR345" i="1" s="1" a="1"/>
  <c r="AR345" i="1" s="1"/>
  <c r="AU345" i="1" a="1"/>
  <c r="AU345" i="1" s="1"/>
  <c r="AV345" i="1" a="1"/>
  <c r="AV345" i="1" s="1"/>
  <c r="AW345" i="1" a="1"/>
  <c r="AW345" i="1" s="1"/>
  <c r="AP346" i="1"/>
  <c r="AQ346" i="1"/>
  <c r="AR346" i="1" s="1" a="1"/>
  <c r="AR346" i="1" s="1"/>
  <c r="AS346" i="1" s="1"/>
  <c r="AT346" i="1" s="1"/>
  <c r="AU346" i="1" a="1"/>
  <c r="AU346" i="1" s="1"/>
  <c r="AV346" i="1" a="1"/>
  <c r="AV346" i="1" s="1"/>
  <c r="AW346" i="1" a="1"/>
  <c r="AW346" i="1" s="1"/>
  <c r="AP347" i="1"/>
  <c r="AQ347" i="1"/>
  <c r="AR347" i="1" s="1" a="1"/>
  <c r="AR347" i="1" s="1"/>
  <c r="AU347" i="1" a="1"/>
  <c r="AU347" i="1" s="1"/>
  <c r="AV347" i="1" a="1"/>
  <c r="AV347" i="1" s="1"/>
  <c r="AW347" i="1" a="1"/>
  <c r="AW347" i="1" s="1"/>
  <c r="AP348" i="1"/>
  <c r="AQ348" i="1"/>
  <c r="AR348" i="1" a="1"/>
  <c r="AR348" i="1" s="1"/>
  <c r="AU348" i="1" a="1"/>
  <c r="AU348" i="1" s="1"/>
  <c r="AV348" i="1" a="1"/>
  <c r="AV348" i="1" s="1"/>
  <c r="AW348" i="1" a="1"/>
  <c r="AW348" i="1" s="1"/>
  <c r="AP349" i="1"/>
  <c r="AQ349" i="1"/>
  <c r="AR349" i="1" s="1" a="1"/>
  <c r="AR349" i="1" s="1"/>
  <c r="AU349" i="1" a="1"/>
  <c r="AU349" i="1" s="1"/>
  <c r="AV349" i="1" a="1"/>
  <c r="AV349" i="1" s="1"/>
  <c r="AW349" i="1" a="1"/>
  <c r="AW349" i="1" s="1"/>
  <c r="AP350" i="1"/>
  <c r="AQ350" i="1"/>
  <c r="AR350" i="1" s="1" a="1"/>
  <c r="AR350" i="1" s="1"/>
  <c r="AU350" i="1" a="1"/>
  <c r="AU350" i="1" s="1"/>
  <c r="AV350" i="1" a="1"/>
  <c r="AV350" i="1" s="1"/>
  <c r="AW350" i="1" a="1"/>
  <c r="AW350" i="1" s="1"/>
  <c r="AP351" i="1"/>
  <c r="AQ351" i="1"/>
  <c r="AR351" i="1" s="1" a="1"/>
  <c r="AR351" i="1" s="1"/>
  <c r="AU351" i="1" a="1"/>
  <c r="AU351" i="1" s="1"/>
  <c r="AV351" i="1" a="1"/>
  <c r="AV351" i="1" s="1"/>
  <c r="AW351" i="1" a="1"/>
  <c r="AW351" i="1" s="1"/>
  <c r="AP352" i="1"/>
  <c r="AQ352" i="1"/>
  <c r="AR352" i="1" s="1" a="1"/>
  <c r="AR352" i="1" s="1"/>
  <c r="AU352" i="1" a="1"/>
  <c r="AU352" i="1" s="1"/>
  <c r="AV352" i="1" a="1"/>
  <c r="AV352" i="1" s="1"/>
  <c r="AW352" i="1" a="1"/>
  <c r="AW352" i="1" s="1"/>
  <c r="AP353" i="1"/>
  <c r="AQ353" i="1"/>
  <c r="AR353" i="1" s="1" a="1"/>
  <c r="AR353" i="1" s="1"/>
  <c r="AU353" i="1" a="1"/>
  <c r="AU353" i="1" s="1"/>
  <c r="AV353" i="1" a="1"/>
  <c r="AV353" i="1" s="1"/>
  <c r="AW353" i="1" a="1"/>
  <c r="AW353" i="1" s="1"/>
  <c r="AP354" i="1"/>
  <c r="AQ354" i="1"/>
  <c r="AR354" i="1" s="1" a="1"/>
  <c r="AR354" i="1" s="1"/>
  <c r="AU354" i="1" a="1"/>
  <c r="AU354" i="1" s="1"/>
  <c r="AV354" i="1" a="1"/>
  <c r="AV354" i="1" s="1"/>
  <c r="AW354" i="1" a="1"/>
  <c r="AW354" i="1" s="1"/>
  <c r="AP355" i="1"/>
  <c r="AQ355" i="1"/>
  <c r="AU355" i="1" a="1"/>
  <c r="AU355" i="1" s="1"/>
  <c r="AV355" i="1" a="1"/>
  <c r="AV355" i="1" s="1"/>
  <c r="AW355" i="1" a="1"/>
  <c r="AW355" i="1" s="1"/>
  <c r="AP356" i="1"/>
  <c r="AQ356" i="1"/>
  <c r="AR356" i="1" a="1"/>
  <c r="AR356" i="1" s="1"/>
  <c r="AU356" i="1" a="1"/>
  <c r="AU356" i="1" s="1"/>
  <c r="AV356" i="1" a="1"/>
  <c r="AV356" i="1" s="1"/>
  <c r="AW356" i="1" a="1"/>
  <c r="AW356" i="1" s="1"/>
  <c r="AP357" i="1"/>
  <c r="AQ357" i="1"/>
  <c r="AR357" i="1" s="1" a="1"/>
  <c r="AR357" i="1" s="1"/>
  <c r="AU357" i="1" a="1"/>
  <c r="AU357" i="1" s="1"/>
  <c r="AV357" i="1" a="1"/>
  <c r="AV357" i="1" s="1"/>
  <c r="AW357" i="1" a="1"/>
  <c r="AW357" i="1" s="1"/>
  <c r="AP358" i="1"/>
  <c r="AQ358" i="1"/>
  <c r="AR358" i="1" s="1" a="1"/>
  <c r="AR358" i="1" s="1"/>
  <c r="AU358" i="1" a="1"/>
  <c r="AU358" i="1" s="1"/>
  <c r="AV358" i="1" a="1"/>
  <c r="AV358" i="1" s="1"/>
  <c r="AW358" i="1" a="1"/>
  <c r="AW358" i="1" s="1"/>
  <c r="AP359" i="1"/>
  <c r="AQ359" i="1"/>
  <c r="AR359" i="1" s="1" a="1"/>
  <c r="AR359" i="1" s="1"/>
  <c r="AU359" i="1" a="1"/>
  <c r="AU359" i="1" s="1"/>
  <c r="AV359" i="1" a="1"/>
  <c r="AV359" i="1" s="1"/>
  <c r="AW359" i="1" a="1"/>
  <c r="AW359" i="1" s="1"/>
  <c r="AP360" i="1"/>
  <c r="AQ360" i="1"/>
  <c r="AR360" i="1" s="1" a="1"/>
  <c r="AR360" i="1" s="1"/>
  <c r="AU360" i="1" a="1"/>
  <c r="AU360" i="1" s="1"/>
  <c r="AV360" i="1" a="1"/>
  <c r="AV360" i="1" s="1"/>
  <c r="AW360" i="1" a="1"/>
  <c r="AW360" i="1" s="1"/>
  <c r="AP361" i="1"/>
  <c r="AQ361" i="1"/>
  <c r="AR361" i="1" s="1" a="1"/>
  <c r="AR361" i="1" s="1"/>
  <c r="AU361" i="1" a="1"/>
  <c r="AU361" i="1" s="1"/>
  <c r="AV361" i="1" a="1"/>
  <c r="AV361" i="1" s="1"/>
  <c r="AW361" i="1" a="1"/>
  <c r="AW361" i="1" s="1"/>
  <c r="AP362" i="1"/>
  <c r="AQ362" i="1"/>
  <c r="AR362" i="1" s="1" a="1"/>
  <c r="AR362" i="1" s="1"/>
  <c r="AU362" i="1" a="1"/>
  <c r="AU362" i="1" s="1"/>
  <c r="AV362" i="1" a="1"/>
  <c r="AV362" i="1" s="1"/>
  <c r="AW362" i="1" a="1"/>
  <c r="AW362" i="1" s="1"/>
  <c r="AP363" i="1"/>
  <c r="AQ363" i="1"/>
  <c r="AR363" i="1" s="1" a="1"/>
  <c r="AR363" i="1" s="1"/>
  <c r="AU363" i="1" a="1"/>
  <c r="AU363" i="1" s="1"/>
  <c r="AV363" i="1" a="1"/>
  <c r="AV363" i="1" s="1"/>
  <c r="AW363" i="1" a="1"/>
  <c r="AW363" i="1" s="1"/>
  <c r="AP364" i="1"/>
  <c r="AQ364" i="1"/>
  <c r="AR364" i="1" s="1" a="1"/>
  <c r="AR364" i="1" s="1"/>
  <c r="AU364" i="1" a="1"/>
  <c r="AU364" i="1" s="1"/>
  <c r="AV364" i="1" a="1"/>
  <c r="AV364" i="1" s="1"/>
  <c r="AW364" i="1" a="1"/>
  <c r="AW364" i="1" s="1"/>
  <c r="AP365" i="1"/>
  <c r="AQ365" i="1"/>
  <c r="AR365" i="1" s="1" a="1"/>
  <c r="AR365" i="1" s="1"/>
  <c r="AU365" i="1" a="1"/>
  <c r="AU365" i="1" s="1"/>
  <c r="AV365" i="1" a="1"/>
  <c r="AV365" i="1" s="1"/>
  <c r="AW365" i="1" a="1"/>
  <c r="AW365" i="1" s="1"/>
  <c r="AP366" i="1"/>
  <c r="AQ366" i="1"/>
  <c r="AR366" i="1" s="1" a="1"/>
  <c r="AR366" i="1" s="1"/>
  <c r="AU366" i="1" a="1"/>
  <c r="AU366" i="1" s="1"/>
  <c r="AV366" i="1" a="1"/>
  <c r="AV366" i="1" s="1"/>
  <c r="AW366" i="1" a="1"/>
  <c r="AW366" i="1" s="1"/>
  <c r="AP367" i="1"/>
  <c r="AQ367" i="1"/>
  <c r="AR367" i="1" s="1" a="1"/>
  <c r="AR367" i="1" s="1"/>
  <c r="AU367" i="1" a="1"/>
  <c r="AU367" i="1" s="1"/>
  <c r="AV367" i="1" a="1"/>
  <c r="AV367" i="1" s="1"/>
  <c r="AW367" i="1" a="1"/>
  <c r="AW367" i="1" s="1"/>
  <c r="AP368" i="1"/>
  <c r="AQ368" i="1"/>
  <c r="AR368" i="1" s="1" a="1"/>
  <c r="AR368" i="1" s="1"/>
  <c r="AU368" i="1" a="1"/>
  <c r="AU368" i="1" s="1"/>
  <c r="AV368" i="1" a="1"/>
  <c r="AV368" i="1" s="1"/>
  <c r="AW368" i="1" a="1"/>
  <c r="AW368" i="1" s="1"/>
  <c r="AP369" i="1"/>
  <c r="AQ369" i="1"/>
  <c r="AR369" i="1" s="1" a="1"/>
  <c r="AR369" i="1" s="1"/>
  <c r="AU369" i="1" a="1"/>
  <c r="AU369" i="1" s="1"/>
  <c r="AV369" i="1" a="1"/>
  <c r="AV369" i="1" s="1"/>
  <c r="AW369" i="1" a="1"/>
  <c r="AW369" i="1" s="1"/>
  <c r="AP370" i="1"/>
  <c r="AQ370" i="1"/>
  <c r="AR370" i="1" s="1" a="1"/>
  <c r="AR370" i="1" s="1"/>
  <c r="AU370" i="1" a="1"/>
  <c r="AU370" i="1" s="1"/>
  <c r="AV370" i="1" a="1"/>
  <c r="AV370" i="1" s="1"/>
  <c r="AW370" i="1" a="1"/>
  <c r="AW370" i="1" s="1"/>
  <c r="AP371" i="1"/>
  <c r="AQ371" i="1"/>
  <c r="AR371" i="1" s="1" a="1"/>
  <c r="AR371" i="1" s="1"/>
  <c r="AU371" i="1" a="1"/>
  <c r="AU371" i="1" s="1"/>
  <c r="AV371" i="1" a="1"/>
  <c r="AV371" i="1" s="1"/>
  <c r="AW371" i="1" a="1"/>
  <c r="AW371" i="1" s="1"/>
  <c r="AP372" i="1"/>
  <c r="AQ372" i="1"/>
  <c r="AR372" i="1" s="1" a="1"/>
  <c r="AR372" i="1" s="1"/>
  <c r="AU372" i="1" a="1"/>
  <c r="AU372" i="1" s="1"/>
  <c r="AV372" i="1" a="1"/>
  <c r="AV372" i="1" s="1"/>
  <c r="AW372" i="1" a="1"/>
  <c r="AW372" i="1" s="1"/>
  <c r="AP373" i="1"/>
  <c r="AQ373" i="1"/>
  <c r="AU373" i="1" a="1"/>
  <c r="AU373" i="1" s="1"/>
  <c r="AV373" i="1" a="1"/>
  <c r="AV373" i="1" s="1"/>
  <c r="AW373" i="1" a="1"/>
  <c r="AW373" i="1" s="1"/>
  <c r="AP374" i="1"/>
  <c r="AQ374" i="1"/>
  <c r="AR374" i="1" a="1"/>
  <c r="AR374" i="1" s="1"/>
  <c r="AU374" i="1" a="1"/>
  <c r="AU374" i="1" s="1"/>
  <c r="AV374" i="1" a="1"/>
  <c r="AV374" i="1" s="1"/>
  <c r="AW374" i="1" a="1"/>
  <c r="AW374" i="1" s="1"/>
  <c r="AP375" i="1"/>
  <c r="AQ375" i="1"/>
  <c r="AR375" i="1" a="1"/>
  <c r="AR375" i="1" s="1"/>
  <c r="AU375" i="1" a="1"/>
  <c r="AU375" i="1" s="1"/>
  <c r="AV375" i="1" a="1"/>
  <c r="AV375" i="1" s="1"/>
  <c r="AW375" i="1" a="1"/>
  <c r="AW375" i="1" s="1"/>
  <c r="AP376" i="1"/>
  <c r="AQ376" i="1"/>
  <c r="AR376" i="1" a="1"/>
  <c r="AR376" i="1" s="1"/>
  <c r="AS375" i="1" s="1"/>
  <c r="AU376" i="1" a="1"/>
  <c r="AU376" i="1" s="1"/>
  <c r="AV376" i="1" a="1"/>
  <c r="AV376" i="1" s="1"/>
  <c r="AW376" i="1" a="1"/>
  <c r="AW376" i="1" s="1"/>
  <c r="AP377" i="1"/>
  <c r="AQ377" i="1"/>
  <c r="AU377" i="1" a="1"/>
  <c r="AU377" i="1" s="1"/>
  <c r="AV377" i="1" a="1"/>
  <c r="AV377" i="1" s="1"/>
  <c r="AW377" i="1" a="1"/>
  <c r="AW377" i="1" s="1"/>
  <c r="AP378" i="1"/>
  <c r="AQ378" i="1"/>
  <c r="AR378" i="1" s="1" a="1"/>
  <c r="AR378" i="1" s="1"/>
  <c r="AU378" i="1" a="1"/>
  <c r="AU378" i="1" s="1"/>
  <c r="AV378" i="1" a="1"/>
  <c r="AV378" i="1" s="1"/>
  <c r="AW378" i="1" a="1"/>
  <c r="AW378" i="1" s="1"/>
  <c r="AP379" i="1"/>
  <c r="AQ379" i="1"/>
  <c r="AR379" i="1" s="1" a="1"/>
  <c r="AR379" i="1" s="1"/>
  <c r="AU379" i="1" a="1"/>
  <c r="AU379" i="1" s="1"/>
  <c r="AV379" i="1" a="1"/>
  <c r="AV379" i="1" s="1"/>
  <c r="AW379" i="1" a="1"/>
  <c r="AW379" i="1" s="1"/>
  <c r="AP380" i="1"/>
  <c r="AQ380" i="1"/>
  <c r="AR380" i="1" s="1" a="1"/>
  <c r="AR380" i="1" s="1"/>
  <c r="AU380" i="1" a="1"/>
  <c r="AU380" i="1" s="1"/>
  <c r="AV380" i="1" a="1"/>
  <c r="AV380" i="1" s="1"/>
  <c r="AW380" i="1" a="1"/>
  <c r="AW380" i="1" s="1"/>
  <c r="AP381" i="1"/>
  <c r="AQ381" i="1"/>
  <c r="AU381" i="1" a="1"/>
  <c r="AU381" i="1" s="1"/>
  <c r="AV381" i="1" a="1"/>
  <c r="AV381" i="1" s="1"/>
  <c r="AW381" i="1" a="1"/>
  <c r="AW381" i="1" s="1"/>
  <c r="AP382" i="1"/>
  <c r="AQ382" i="1"/>
  <c r="AR382" i="1" s="1" a="1"/>
  <c r="AR382" i="1" s="1"/>
  <c r="AU382" i="1" a="1"/>
  <c r="AU382" i="1" s="1"/>
  <c r="AV382" i="1" a="1"/>
  <c r="AV382" i="1" s="1"/>
  <c r="AW382" i="1" a="1"/>
  <c r="AW382" i="1" s="1"/>
  <c r="AP383" i="1"/>
  <c r="AQ383" i="1"/>
  <c r="AR383" i="1" s="1" a="1"/>
  <c r="AR383" i="1" s="1"/>
  <c r="AU383" i="1" a="1"/>
  <c r="AU383" i="1" s="1"/>
  <c r="AV383" i="1" a="1"/>
  <c r="AV383" i="1" s="1"/>
  <c r="AW383" i="1" a="1"/>
  <c r="AW383" i="1" s="1"/>
  <c r="AP384" i="1"/>
  <c r="AQ384" i="1"/>
  <c r="AR384" i="1" s="1" a="1"/>
  <c r="AR384" i="1" s="1"/>
  <c r="AU384" i="1" a="1"/>
  <c r="AU384" i="1" s="1"/>
  <c r="AV384" i="1" a="1"/>
  <c r="AV384" i="1" s="1"/>
  <c r="AW384" i="1" a="1"/>
  <c r="AW384" i="1" s="1"/>
  <c r="AP385" i="1"/>
  <c r="AQ385" i="1"/>
  <c r="AU385" i="1" a="1"/>
  <c r="AU385" i="1" s="1"/>
  <c r="AV385" i="1" a="1"/>
  <c r="AV385" i="1" s="1"/>
  <c r="AW385" i="1" a="1"/>
  <c r="AW385" i="1" s="1"/>
  <c r="AP386" i="1"/>
  <c r="AQ386" i="1"/>
  <c r="AR386" i="1" s="1" a="1"/>
  <c r="AR386" i="1" s="1"/>
  <c r="AU386" i="1" a="1"/>
  <c r="AU386" i="1" s="1"/>
  <c r="AV386" i="1" a="1"/>
  <c r="AV386" i="1" s="1"/>
  <c r="AW386" i="1" a="1"/>
  <c r="AW386" i="1" s="1"/>
  <c r="AP387" i="1"/>
  <c r="AQ387" i="1"/>
  <c r="AR387" i="1" s="1" a="1"/>
  <c r="AR387" i="1" s="1"/>
  <c r="AU387" i="1" a="1"/>
  <c r="AU387" i="1" s="1"/>
  <c r="AV387" i="1" a="1"/>
  <c r="AV387" i="1" s="1"/>
  <c r="AW387" i="1" a="1"/>
  <c r="AW387" i="1" s="1"/>
  <c r="AP388" i="1"/>
  <c r="AQ388" i="1"/>
  <c r="AR388" i="1" a="1"/>
  <c r="AR388" i="1" s="1"/>
  <c r="AU388" i="1" a="1"/>
  <c r="AU388" i="1" s="1"/>
  <c r="AV388" i="1" a="1"/>
  <c r="AV388" i="1" s="1"/>
  <c r="AW388" i="1" a="1"/>
  <c r="AW388" i="1" s="1"/>
  <c r="AP389" i="1"/>
  <c r="AQ389" i="1"/>
  <c r="AU389" i="1" a="1"/>
  <c r="AU389" i="1" s="1"/>
  <c r="AV389" i="1" a="1"/>
  <c r="AV389" i="1" s="1"/>
  <c r="AW389" i="1" a="1"/>
  <c r="AW389" i="1" s="1"/>
  <c r="AP390" i="1"/>
  <c r="AQ390" i="1"/>
  <c r="AR390" i="1" s="1" a="1"/>
  <c r="AR390" i="1" s="1"/>
  <c r="AU390" i="1" a="1"/>
  <c r="AU390" i="1" s="1"/>
  <c r="AV390" i="1" a="1"/>
  <c r="AV390" i="1" s="1"/>
  <c r="AW390" i="1" a="1"/>
  <c r="AW390" i="1" s="1"/>
  <c r="AP391" i="1"/>
  <c r="AQ391" i="1"/>
  <c r="AR391" i="1" s="1" a="1"/>
  <c r="AR391" i="1" s="1"/>
  <c r="AU391" i="1" a="1"/>
  <c r="AU391" i="1" s="1"/>
  <c r="AV391" i="1" a="1"/>
  <c r="AV391" i="1" s="1"/>
  <c r="AW391" i="1" a="1"/>
  <c r="AW391" i="1" s="1"/>
  <c r="AP392" i="1"/>
  <c r="AQ392" i="1"/>
  <c r="AR392" i="1" s="1" a="1"/>
  <c r="AR392" i="1" s="1"/>
  <c r="AU392" i="1" a="1"/>
  <c r="AU392" i="1" s="1"/>
  <c r="AV392" i="1" a="1"/>
  <c r="AV392" i="1" s="1"/>
  <c r="AW392" i="1" a="1"/>
  <c r="AW392" i="1" s="1"/>
  <c r="AP393" i="1"/>
  <c r="AQ393" i="1"/>
  <c r="AU393" i="1" a="1"/>
  <c r="AU393" i="1" s="1"/>
  <c r="AV393" i="1" a="1"/>
  <c r="AV393" i="1" s="1"/>
  <c r="AW393" i="1" a="1"/>
  <c r="AW393" i="1" s="1"/>
  <c r="AP394" i="1"/>
  <c r="AQ394" i="1"/>
  <c r="AR394" i="1" s="1" a="1"/>
  <c r="AR394" i="1" s="1"/>
  <c r="AU394" i="1" a="1"/>
  <c r="AU394" i="1" s="1"/>
  <c r="AV394" i="1" a="1"/>
  <c r="AV394" i="1" s="1"/>
  <c r="AW394" i="1" a="1"/>
  <c r="AW394" i="1" s="1"/>
  <c r="AP395" i="1"/>
  <c r="AQ395" i="1"/>
  <c r="AR395" i="1" s="1" a="1"/>
  <c r="AR395" i="1" s="1"/>
  <c r="AU395" i="1" a="1"/>
  <c r="AU395" i="1" s="1"/>
  <c r="AV395" i="1" a="1"/>
  <c r="AV395" i="1" s="1"/>
  <c r="AW395" i="1" a="1"/>
  <c r="AW395" i="1" s="1"/>
  <c r="AP396" i="1"/>
  <c r="AQ396" i="1"/>
  <c r="AR396" i="1" a="1"/>
  <c r="AR396" i="1" s="1"/>
  <c r="AU396" i="1" a="1"/>
  <c r="AU396" i="1" s="1"/>
  <c r="AV396" i="1" a="1"/>
  <c r="AV396" i="1" s="1"/>
  <c r="AW396" i="1" a="1"/>
  <c r="AW396" i="1" s="1"/>
  <c r="AP397" i="1"/>
  <c r="AQ397" i="1"/>
  <c r="AU397" i="1" a="1"/>
  <c r="AU397" i="1" s="1"/>
  <c r="AV397" i="1" a="1"/>
  <c r="AV397" i="1" s="1"/>
  <c r="AW397" i="1" a="1"/>
  <c r="AW397" i="1" s="1"/>
  <c r="AP398" i="1"/>
  <c r="AQ398" i="1"/>
  <c r="AR398" i="1" s="1" a="1"/>
  <c r="AR398" i="1" s="1"/>
  <c r="AU398" i="1" a="1"/>
  <c r="AU398" i="1"/>
  <c r="AV398" i="1" a="1"/>
  <c r="AV398" i="1" s="1"/>
  <c r="AW398" i="1" a="1"/>
  <c r="AW398" i="1" s="1"/>
  <c r="AP399" i="1"/>
  <c r="AQ399" i="1"/>
  <c r="AR399" i="1" s="1" a="1"/>
  <c r="AR399" i="1" s="1"/>
  <c r="AU399" i="1" a="1"/>
  <c r="AU399" i="1" s="1"/>
  <c r="AV399" i="1" a="1"/>
  <c r="AV399" i="1" s="1"/>
  <c r="AW399" i="1" a="1"/>
  <c r="AW399" i="1" s="1"/>
  <c r="AP400" i="1"/>
  <c r="AQ400" i="1"/>
  <c r="AR400" i="1" s="1" a="1"/>
  <c r="AR400" i="1" s="1"/>
  <c r="AU400" i="1" a="1"/>
  <c r="AU400" i="1" s="1"/>
  <c r="AV400" i="1" a="1"/>
  <c r="AV400" i="1" s="1"/>
  <c r="AW400" i="1" a="1"/>
  <c r="AW400" i="1" s="1"/>
  <c r="AP401" i="1"/>
  <c r="AQ401" i="1"/>
  <c r="AR401" i="1" s="1" a="1"/>
  <c r="AR401" i="1" s="1"/>
  <c r="AU401" i="1" a="1"/>
  <c r="AU401" i="1" s="1"/>
  <c r="AV401" i="1" a="1"/>
  <c r="AV401" i="1" s="1"/>
  <c r="AW401" i="1" a="1"/>
  <c r="AW401" i="1" s="1"/>
  <c r="AP402" i="1"/>
  <c r="AQ402" i="1"/>
  <c r="AR402" i="1" s="1" a="1"/>
  <c r="AR402" i="1" s="1"/>
  <c r="AU402" i="1" a="1"/>
  <c r="AU402" i="1" s="1"/>
  <c r="AV402" i="1" a="1"/>
  <c r="AV402" i="1" s="1"/>
  <c r="AW402" i="1" a="1"/>
  <c r="AW402" i="1" s="1"/>
  <c r="AP403" i="1"/>
  <c r="AQ403" i="1"/>
  <c r="AR403" i="1" s="1" a="1"/>
  <c r="AR403" i="1" s="1"/>
  <c r="AU403" i="1" a="1"/>
  <c r="AU403" i="1" s="1"/>
  <c r="AV403" i="1" a="1"/>
  <c r="AV403" i="1" s="1"/>
  <c r="AW403" i="1" a="1"/>
  <c r="AW403" i="1" s="1"/>
  <c r="AP404" i="1"/>
  <c r="AQ404" i="1"/>
  <c r="AR404" i="1" a="1"/>
  <c r="AR404" i="1" s="1"/>
  <c r="AU404" i="1" a="1"/>
  <c r="AU404" i="1" s="1"/>
  <c r="AV404" i="1" a="1"/>
  <c r="AV404" i="1" s="1"/>
  <c r="AW404" i="1" a="1"/>
  <c r="AW404" i="1" s="1"/>
  <c r="AP405" i="1"/>
  <c r="AQ405" i="1"/>
  <c r="AR405" i="1" s="1" a="1"/>
  <c r="AR405" i="1" s="1"/>
  <c r="AU405" i="1" a="1"/>
  <c r="AU405" i="1" s="1"/>
  <c r="AV405" i="1" a="1"/>
  <c r="AV405" i="1" s="1"/>
  <c r="AW405" i="1" a="1"/>
  <c r="AW405" i="1" s="1"/>
  <c r="AP406" i="1"/>
  <c r="AQ406" i="1"/>
  <c r="AR406" i="1" s="1" a="1"/>
  <c r="AR406" i="1" s="1"/>
  <c r="AU406" i="1" a="1"/>
  <c r="AU406" i="1" s="1"/>
  <c r="AV406" i="1" a="1"/>
  <c r="AV406" i="1" s="1"/>
  <c r="AW406" i="1" a="1"/>
  <c r="AW406" i="1" s="1"/>
  <c r="AP407" i="1"/>
  <c r="AQ407" i="1"/>
  <c r="AR407" i="1" s="1" a="1"/>
  <c r="AR407" i="1" s="1"/>
  <c r="AU407" i="1" a="1"/>
  <c r="AU407" i="1" s="1"/>
  <c r="AV407" i="1" a="1"/>
  <c r="AV407" i="1" s="1"/>
  <c r="AW407" i="1" a="1"/>
  <c r="AW407" i="1" s="1"/>
  <c r="AP408" i="1"/>
  <c r="AQ408" i="1"/>
  <c r="AR408" i="1" s="1" a="1"/>
  <c r="AR408" i="1" s="1"/>
  <c r="AU408" i="1" a="1"/>
  <c r="AU408" i="1" s="1"/>
  <c r="AV408" i="1" a="1"/>
  <c r="AV408" i="1" s="1"/>
  <c r="AW408" i="1" a="1"/>
  <c r="AW408" i="1" s="1"/>
  <c r="AP409" i="1"/>
  <c r="AQ409" i="1"/>
  <c r="AR409" i="1" s="1" a="1"/>
  <c r="AR409" i="1" s="1"/>
  <c r="AU409" i="1" a="1"/>
  <c r="AU409" i="1" s="1"/>
  <c r="AV409" i="1" a="1"/>
  <c r="AV409" i="1" s="1"/>
  <c r="AW409" i="1" a="1"/>
  <c r="AW409" i="1" s="1"/>
  <c r="AP410" i="1"/>
  <c r="AQ410" i="1"/>
  <c r="AR410" i="1" s="1" a="1"/>
  <c r="AR410" i="1" s="1"/>
  <c r="AU410" i="1" a="1"/>
  <c r="AU410" i="1" s="1"/>
  <c r="AV410" i="1" a="1"/>
  <c r="AV410" i="1" s="1"/>
  <c r="AW410" i="1" a="1"/>
  <c r="AW410" i="1" s="1"/>
  <c r="AP411" i="1"/>
  <c r="AQ411" i="1"/>
  <c r="AR411" i="1" s="1" a="1"/>
  <c r="AR411" i="1" s="1"/>
  <c r="AU411" i="1" a="1"/>
  <c r="AU411" i="1" s="1"/>
  <c r="AV411" i="1" a="1"/>
  <c r="AV411" i="1" s="1"/>
  <c r="AW411" i="1" a="1"/>
  <c r="AW411" i="1" s="1"/>
  <c r="AP412" i="1"/>
  <c r="AQ412" i="1"/>
  <c r="AR412" i="1" s="1" a="1"/>
  <c r="AR412" i="1" s="1"/>
  <c r="AU412" i="1" a="1"/>
  <c r="AU412" i="1" s="1"/>
  <c r="AV412" i="1" a="1"/>
  <c r="AV412" i="1" s="1"/>
  <c r="AW412" i="1" a="1"/>
  <c r="AW412" i="1" s="1"/>
  <c r="AP413" i="1"/>
  <c r="AQ413" i="1"/>
  <c r="AR413" i="1" s="1" a="1"/>
  <c r="AR413" i="1" s="1"/>
  <c r="AU413" i="1" a="1"/>
  <c r="AU413" i="1" s="1"/>
  <c r="AV413" i="1" a="1"/>
  <c r="AV413" i="1" s="1"/>
  <c r="AW413" i="1" a="1"/>
  <c r="AW413" i="1" s="1"/>
  <c r="AP414" i="1"/>
  <c r="AQ414" i="1"/>
  <c r="AR414" i="1" s="1" a="1"/>
  <c r="AR414" i="1" s="1"/>
  <c r="AU414" i="1" a="1"/>
  <c r="AU414" i="1" s="1"/>
  <c r="AV414" i="1" a="1"/>
  <c r="AV414" i="1" s="1"/>
  <c r="AW414" i="1" a="1"/>
  <c r="AW414" i="1" s="1"/>
  <c r="AP415" i="1"/>
  <c r="AQ415" i="1"/>
  <c r="AR415" i="1" s="1" a="1"/>
  <c r="AR415" i="1" s="1"/>
  <c r="AU415" i="1" a="1"/>
  <c r="AU415" i="1" s="1"/>
  <c r="AV415" i="1" a="1"/>
  <c r="AV415" i="1" s="1"/>
  <c r="AW415" i="1" a="1"/>
  <c r="AW415" i="1" s="1"/>
  <c r="AP416" i="1"/>
  <c r="AQ416" i="1"/>
  <c r="AR416" i="1" s="1" a="1"/>
  <c r="AR416" i="1" s="1"/>
  <c r="AU416" i="1" a="1"/>
  <c r="AU416" i="1" s="1"/>
  <c r="AV416" i="1" a="1"/>
  <c r="AV416" i="1" s="1"/>
  <c r="AW416" i="1" a="1"/>
  <c r="AW416" i="1" s="1"/>
  <c r="AP417" i="1"/>
  <c r="AQ417" i="1"/>
  <c r="AR417" i="1" s="1" a="1"/>
  <c r="AR417" i="1" s="1"/>
  <c r="AU417" i="1" a="1"/>
  <c r="AU417" i="1" s="1"/>
  <c r="AV417" i="1" a="1"/>
  <c r="AV417" i="1" s="1"/>
  <c r="AW417" i="1" a="1"/>
  <c r="AW417" i="1" s="1"/>
  <c r="AP418" i="1"/>
  <c r="AQ418" i="1"/>
  <c r="AR418" i="1" s="1" a="1"/>
  <c r="AR418" i="1" s="1"/>
  <c r="AU418" i="1" a="1"/>
  <c r="AU418" i="1" s="1"/>
  <c r="AV418" i="1" a="1"/>
  <c r="AV418" i="1" s="1"/>
  <c r="AW418" i="1" a="1"/>
  <c r="AW418" i="1" s="1"/>
  <c r="AP419" i="1"/>
  <c r="AQ419" i="1"/>
  <c r="AR419" i="1" s="1" a="1"/>
  <c r="AR419" i="1" s="1"/>
  <c r="AU419" i="1" a="1"/>
  <c r="AU419" i="1" s="1"/>
  <c r="AV419" i="1" a="1"/>
  <c r="AV419" i="1" s="1"/>
  <c r="AW419" i="1" a="1"/>
  <c r="AW419" i="1" s="1"/>
  <c r="AP420" i="1"/>
  <c r="AQ420" i="1"/>
  <c r="AR420" i="1" s="1" a="1"/>
  <c r="AR420" i="1" s="1"/>
  <c r="AU420" i="1" a="1"/>
  <c r="AU420" i="1" s="1"/>
  <c r="AV420" i="1" a="1"/>
  <c r="AV420" i="1" s="1"/>
  <c r="AW420" i="1" a="1"/>
  <c r="AW420" i="1" s="1"/>
  <c r="AP421" i="1"/>
  <c r="AQ421" i="1"/>
  <c r="AR421" i="1" s="1" a="1"/>
  <c r="AR421" i="1" s="1"/>
  <c r="AU421" i="1" a="1"/>
  <c r="AU421" i="1" s="1"/>
  <c r="AV421" i="1" a="1"/>
  <c r="AV421" i="1" s="1"/>
  <c r="AW421" i="1" a="1"/>
  <c r="AW421" i="1" s="1"/>
  <c r="AP422" i="1"/>
  <c r="AQ422" i="1"/>
  <c r="AR422" i="1" a="1"/>
  <c r="AR422" i="1" s="1"/>
  <c r="AU422" i="1" a="1"/>
  <c r="AU422" i="1" s="1"/>
  <c r="AV422" i="1" a="1"/>
  <c r="AV422" i="1" s="1"/>
  <c r="AW422" i="1" a="1"/>
  <c r="AW422" i="1" s="1"/>
  <c r="AP423" i="1"/>
  <c r="AQ423" i="1"/>
  <c r="AR423" i="1" a="1"/>
  <c r="AR423" i="1" s="1"/>
  <c r="AU423" i="1" a="1"/>
  <c r="AU423" i="1" s="1"/>
  <c r="AV423" i="1" a="1"/>
  <c r="AV423" i="1" s="1"/>
  <c r="AW423" i="1" a="1"/>
  <c r="AW423" i="1" s="1"/>
  <c r="AP424" i="1"/>
  <c r="AQ424" i="1"/>
  <c r="AR424" i="1" a="1"/>
  <c r="AR424" i="1" s="1"/>
  <c r="AU424" i="1" a="1"/>
  <c r="AU424" i="1" s="1"/>
  <c r="AV424" i="1" a="1"/>
  <c r="AV424" i="1" s="1"/>
  <c r="AW424" i="1" a="1"/>
  <c r="AW424" i="1" s="1"/>
  <c r="AP425" i="1"/>
  <c r="AQ425" i="1"/>
  <c r="AR425" i="1" a="1"/>
  <c r="AR425" i="1" s="1"/>
  <c r="AU425" i="1" a="1"/>
  <c r="AU425" i="1" s="1"/>
  <c r="AV425" i="1" a="1"/>
  <c r="AV425" i="1" s="1"/>
  <c r="AW425" i="1" a="1"/>
  <c r="AW425" i="1" s="1"/>
  <c r="AP426" i="1"/>
  <c r="AQ426" i="1"/>
  <c r="AR426" i="1" s="1" a="1"/>
  <c r="AR426" i="1" s="1"/>
  <c r="AU426" i="1" a="1"/>
  <c r="AU426" i="1" s="1"/>
  <c r="AV426" i="1" a="1"/>
  <c r="AV426" i="1" s="1"/>
  <c r="AW426" i="1" a="1"/>
  <c r="AW426" i="1" s="1"/>
  <c r="AP427" i="1"/>
  <c r="AQ427" i="1"/>
  <c r="AR427" i="1" s="1" a="1"/>
  <c r="AR427" i="1" s="1"/>
  <c r="AU427" i="1" a="1"/>
  <c r="AU427" i="1" s="1"/>
  <c r="AV427" i="1" a="1"/>
  <c r="AV427" i="1" s="1"/>
  <c r="AW427" i="1" a="1"/>
  <c r="AW427" i="1" s="1"/>
  <c r="AP428" i="1"/>
  <c r="AQ428" i="1"/>
  <c r="AR428" i="1" s="1" a="1"/>
  <c r="AR428" i="1" s="1"/>
  <c r="AU428" i="1" a="1"/>
  <c r="AU428" i="1" s="1"/>
  <c r="AV428" i="1" a="1"/>
  <c r="AV428" i="1" s="1"/>
  <c r="AW428" i="1" a="1"/>
  <c r="AW428" i="1" s="1"/>
  <c r="AP429" i="1"/>
  <c r="AQ429" i="1"/>
  <c r="AR429" i="1" s="1" a="1"/>
  <c r="AR429" i="1" s="1"/>
  <c r="AS429" i="1" s="1"/>
  <c r="AT429" i="1" s="1"/>
  <c r="AU429" i="1" a="1"/>
  <c r="AU429" i="1" s="1"/>
  <c r="AV429" i="1" a="1"/>
  <c r="AV429" i="1" s="1"/>
  <c r="AW429" i="1" a="1"/>
  <c r="AW429" i="1" s="1"/>
  <c r="AP430" i="1"/>
  <c r="AQ430" i="1"/>
  <c r="AR430" i="1" s="1" a="1"/>
  <c r="AR430" i="1" s="1"/>
  <c r="AU430" i="1" a="1"/>
  <c r="AU430" i="1" s="1"/>
  <c r="AV430" i="1" a="1"/>
  <c r="AV430" i="1" s="1"/>
  <c r="AW430" i="1" a="1"/>
  <c r="AW430" i="1" s="1"/>
  <c r="AP431" i="1"/>
  <c r="AQ431" i="1"/>
  <c r="AR431" i="1" s="1" a="1"/>
  <c r="AR431" i="1" s="1"/>
  <c r="AU431" i="1" a="1"/>
  <c r="AU431" i="1" s="1"/>
  <c r="AV431" i="1" a="1"/>
  <c r="AV431" i="1" s="1"/>
  <c r="AW431" i="1" a="1"/>
  <c r="AW431" i="1" s="1"/>
  <c r="AP432" i="1"/>
  <c r="AQ432" i="1"/>
  <c r="AR432" i="1" s="1" a="1"/>
  <c r="AR432" i="1" s="1"/>
  <c r="AU432" i="1" a="1"/>
  <c r="AU432" i="1" s="1"/>
  <c r="AV432" i="1" a="1"/>
  <c r="AV432" i="1" s="1"/>
  <c r="AW432" i="1" a="1"/>
  <c r="AW432" i="1" s="1"/>
  <c r="AP433" i="1"/>
  <c r="AQ433" i="1"/>
  <c r="AR433" i="1" s="1" a="1"/>
  <c r="AR433" i="1" s="1"/>
  <c r="AU433" i="1" a="1"/>
  <c r="AU433" i="1" s="1"/>
  <c r="AV433" i="1" a="1"/>
  <c r="AV433" i="1" s="1"/>
  <c r="AW433" i="1" a="1"/>
  <c r="AW433" i="1" s="1"/>
  <c r="AP434" i="1"/>
  <c r="AQ434" i="1"/>
  <c r="AR434" i="1" s="1" a="1"/>
  <c r="AR434" i="1" s="1"/>
  <c r="AU434" i="1" a="1"/>
  <c r="AU434" i="1" s="1"/>
  <c r="AV434" i="1" a="1"/>
  <c r="AV434" i="1" s="1"/>
  <c r="AW434" i="1" a="1"/>
  <c r="AW434" i="1" s="1"/>
  <c r="AP435" i="1"/>
  <c r="AQ435" i="1"/>
  <c r="AR435" i="1" s="1" a="1"/>
  <c r="AR435" i="1" s="1"/>
  <c r="AU435" i="1" a="1"/>
  <c r="AU435" i="1" s="1"/>
  <c r="AV435" i="1" a="1"/>
  <c r="AV435" i="1" s="1"/>
  <c r="AW435" i="1" a="1"/>
  <c r="AW435" i="1" s="1"/>
  <c r="AP436" i="1"/>
  <c r="AQ436" i="1"/>
  <c r="AR436" i="1" s="1" a="1"/>
  <c r="AR436" i="1" s="1"/>
  <c r="AU436" i="1" a="1"/>
  <c r="AU436" i="1" s="1"/>
  <c r="AV436" i="1" a="1"/>
  <c r="AV436" i="1" s="1"/>
  <c r="AW436" i="1" a="1"/>
  <c r="AW436" i="1" s="1"/>
  <c r="AP437" i="1"/>
  <c r="AQ437" i="1"/>
  <c r="AR437" i="1" a="1"/>
  <c r="AR437" i="1" s="1"/>
  <c r="AU437" i="1" a="1"/>
  <c r="AU437" i="1" s="1"/>
  <c r="AV437" i="1" a="1"/>
  <c r="AV437" i="1" s="1"/>
  <c r="AW437" i="1" a="1"/>
  <c r="AW437" i="1" s="1"/>
  <c r="AP438" i="1"/>
  <c r="AQ438" i="1"/>
  <c r="AR438" i="1" a="1"/>
  <c r="AR438" i="1" s="1"/>
  <c r="AU438" i="1" a="1"/>
  <c r="AU438" i="1" s="1"/>
  <c r="AV438" i="1" a="1"/>
  <c r="AV438" i="1" s="1"/>
  <c r="AW438" i="1" a="1"/>
  <c r="AW438" i="1" s="1"/>
  <c r="AP439" i="1"/>
  <c r="AQ439" i="1"/>
  <c r="AR439" i="1" s="1" a="1"/>
  <c r="AR439" i="1" s="1"/>
  <c r="AU439" i="1" a="1"/>
  <c r="AU439" i="1" s="1"/>
  <c r="AV439" i="1" a="1"/>
  <c r="AV439" i="1" s="1"/>
  <c r="AW439" i="1" a="1"/>
  <c r="AW439" i="1" s="1"/>
  <c r="AP440" i="1"/>
  <c r="AQ440" i="1"/>
  <c r="AR440" i="1" s="1" a="1"/>
  <c r="AR440" i="1" s="1"/>
  <c r="AU440" i="1" a="1"/>
  <c r="AU440" i="1" s="1"/>
  <c r="AV440" i="1" a="1"/>
  <c r="AV440" i="1" s="1"/>
  <c r="AW440" i="1" a="1"/>
  <c r="AW440" i="1" s="1"/>
  <c r="AP441" i="1"/>
  <c r="AQ441" i="1"/>
  <c r="AR441" i="1" s="1" a="1"/>
  <c r="AR441" i="1" s="1"/>
  <c r="AU441" i="1" a="1"/>
  <c r="AU441" i="1" s="1"/>
  <c r="AV441" i="1" a="1"/>
  <c r="AV441" i="1" s="1"/>
  <c r="AW441" i="1" a="1"/>
  <c r="AW441" i="1" s="1"/>
  <c r="AP442" i="1"/>
  <c r="AQ442" i="1"/>
  <c r="AR442" i="1" s="1" a="1"/>
  <c r="AR442" i="1" s="1"/>
  <c r="AU442" i="1" a="1"/>
  <c r="AU442" i="1" s="1"/>
  <c r="AV442" i="1" a="1"/>
  <c r="AV442" i="1" s="1"/>
  <c r="AW442" i="1" a="1"/>
  <c r="AW442" i="1" s="1"/>
  <c r="AP443" i="1"/>
  <c r="AQ443" i="1"/>
  <c r="AR443" i="1" s="1" a="1"/>
  <c r="AR443" i="1" s="1"/>
  <c r="AU443" i="1" a="1"/>
  <c r="AU443" i="1" s="1"/>
  <c r="AV443" i="1" a="1"/>
  <c r="AV443" i="1" s="1"/>
  <c r="AW443" i="1" a="1"/>
  <c r="AW443" i="1" s="1"/>
  <c r="AP444" i="1"/>
  <c r="AQ444" i="1"/>
  <c r="AR444" i="1" s="1" a="1"/>
  <c r="AR444" i="1" s="1"/>
  <c r="AS444" i="1" s="1"/>
  <c r="AT444" i="1" s="1"/>
  <c r="AU444" i="1" a="1"/>
  <c r="AU444" i="1" s="1"/>
  <c r="AV444" i="1" a="1"/>
  <c r="AV444" i="1" s="1"/>
  <c r="AW444" i="1" a="1"/>
  <c r="AW444" i="1" s="1"/>
  <c r="AP445" i="1"/>
  <c r="AQ445" i="1"/>
  <c r="AR445" i="1" a="1"/>
  <c r="AR445" i="1" s="1"/>
  <c r="AU445" i="1" a="1"/>
  <c r="AU445" i="1" s="1"/>
  <c r="AV445" i="1" a="1"/>
  <c r="AV445" i="1" s="1"/>
  <c r="AW445" i="1" a="1"/>
  <c r="AW445" i="1" s="1"/>
  <c r="AP446" i="1"/>
  <c r="AQ446" i="1"/>
  <c r="AR446" i="1" a="1"/>
  <c r="AR446" i="1" s="1"/>
  <c r="AU446" i="1" a="1"/>
  <c r="AU446" i="1" s="1"/>
  <c r="AV446" i="1" a="1"/>
  <c r="AV446" i="1" s="1"/>
  <c r="AW446" i="1" a="1"/>
  <c r="AW446" i="1" s="1"/>
  <c r="AP447" i="1"/>
  <c r="AQ447" i="1"/>
  <c r="AR447" i="1" s="1" a="1"/>
  <c r="AR447" i="1" s="1"/>
  <c r="AU447" i="1" a="1"/>
  <c r="AU447" i="1" s="1"/>
  <c r="AV447" i="1" a="1"/>
  <c r="AV447" i="1" s="1"/>
  <c r="AW447" i="1" a="1"/>
  <c r="AW447" i="1" s="1"/>
  <c r="AP448" i="1"/>
  <c r="AQ448" i="1"/>
  <c r="AR448" i="1" s="1" a="1"/>
  <c r="AR448" i="1" s="1"/>
  <c r="AU448" i="1" a="1"/>
  <c r="AU448" i="1" s="1"/>
  <c r="AV448" i="1" a="1"/>
  <c r="AV448" i="1" s="1"/>
  <c r="AW448" i="1" a="1"/>
  <c r="AW448" i="1" s="1"/>
  <c r="AP449" i="1"/>
  <c r="AQ449" i="1"/>
  <c r="AR449" i="1" s="1" a="1"/>
  <c r="AR449" i="1" s="1"/>
  <c r="AS449" i="1" s="1"/>
  <c r="AT449" i="1" s="1"/>
  <c r="AU449" i="1" a="1"/>
  <c r="AU449" i="1" s="1"/>
  <c r="AV449" i="1" a="1"/>
  <c r="AV449" i="1" s="1"/>
  <c r="AW449" i="1" a="1"/>
  <c r="AW449" i="1" s="1"/>
  <c r="AP450" i="1"/>
  <c r="AQ450" i="1"/>
  <c r="AR450" i="1" a="1"/>
  <c r="AR450" i="1" s="1"/>
  <c r="AU450" i="1" a="1"/>
  <c r="AU450" i="1" s="1"/>
  <c r="AV450" i="1" a="1"/>
  <c r="AV450" i="1" s="1"/>
  <c r="AW450" i="1" a="1"/>
  <c r="AW450" i="1" s="1"/>
  <c r="AP451" i="1"/>
  <c r="AQ451" i="1"/>
  <c r="AR451" i="1" s="1" a="1"/>
  <c r="AR451" i="1" s="1"/>
  <c r="AU451" i="1" a="1"/>
  <c r="AU451" i="1" s="1"/>
  <c r="AV451" i="1" a="1"/>
  <c r="AV451" i="1" s="1"/>
  <c r="AW451" i="1" a="1"/>
  <c r="AW451" i="1" s="1"/>
  <c r="AP452" i="1"/>
  <c r="AQ452" i="1"/>
  <c r="AR452" i="1" s="1" a="1"/>
  <c r="AR452" i="1" s="1"/>
  <c r="AU452" i="1" a="1"/>
  <c r="AU452" i="1" s="1"/>
  <c r="AV452" i="1" a="1"/>
  <c r="AV452" i="1" s="1"/>
  <c r="AW452" i="1" a="1"/>
  <c r="AW452" i="1" s="1"/>
  <c r="AP453" i="1"/>
  <c r="AQ453" i="1"/>
  <c r="AR453" i="1" s="1" a="1"/>
  <c r="AR453" i="1" s="1"/>
  <c r="AU453" i="1" a="1"/>
  <c r="AU453" i="1" s="1"/>
  <c r="AV453" i="1" a="1"/>
  <c r="AV453" i="1" s="1"/>
  <c r="AW453" i="1" a="1"/>
  <c r="AW453" i="1" s="1"/>
  <c r="AP454" i="1"/>
  <c r="AQ454" i="1"/>
  <c r="AR454" i="1" s="1" a="1"/>
  <c r="AR454" i="1" s="1"/>
  <c r="AU454" i="1" a="1"/>
  <c r="AU454" i="1" s="1"/>
  <c r="AV454" i="1" a="1"/>
  <c r="AV454" i="1" s="1"/>
  <c r="AW454" i="1" a="1"/>
  <c r="AW454" i="1" s="1"/>
  <c r="AP455" i="1"/>
  <c r="AQ455" i="1"/>
  <c r="AR455" i="1" s="1" a="1"/>
  <c r="AR455" i="1" s="1"/>
  <c r="AU455" i="1" a="1"/>
  <c r="AU455" i="1" s="1"/>
  <c r="AV455" i="1" a="1"/>
  <c r="AV455" i="1" s="1"/>
  <c r="AW455" i="1" a="1"/>
  <c r="AW455" i="1" s="1"/>
  <c r="AP456" i="1"/>
  <c r="AQ456" i="1"/>
  <c r="AR456" i="1" s="1" a="1"/>
  <c r="AR456" i="1" s="1"/>
  <c r="AU456" i="1" a="1"/>
  <c r="AU456" i="1" s="1"/>
  <c r="AV456" i="1" a="1"/>
  <c r="AV456" i="1" s="1"/>
  <c r="AW456" i="1" a="1"/>
  <c r="AW456" i="1" s="1"/>
  <c r="AP457" i="1"/>
  <c r="AQ457" i="1"/>
  <c r="AR457" i="1" a="1"/>
  <c r="AR457" i="1" s="1"/>
  <c r="AU457" i="1" a="1"/>
  <c r="AU457" i="1" s="1"/>
  <c r="AV457" i="1" a="1"/>
  <c r="AV457" i="1" s="1"/>
  <c r="AW457" i="1" a="1"/>
  <c r="AW457" i="1" s="1"/>
  <c r="AP458" i="1"/>
  <c r="AQ458" i="1"/>
  <c r="AR458" i="1" s="1" a="1"/>
  <c r="AR458" i="1" s="1"/>
  <c r="AU458" i="1" a="1"/>
  <c r="AU458" i="1" s="1"/>
  <c r="AV458" i="1" a="1"/>
  <c r="AV458" i="1" s="1"/>
  <c r="AW458" i="1" a="1"/>
  <c r="AW458" i="1" s="1"/>
  <c r="AP459" i="1"/>
  <c r="AQ459" i="1"/>
  <c r="AR459" i="1" s="1" a="1"/>
  <c r="AR459" i="1" s="1"/>
  <c r="AU459" i="1" a="1"/>
  <c r="AU459" i="1" s="1"/>
  <c r="AV459" i="1" a="1"/>
  <c r="AV459" i="1" s="1"/>
  <c r="AW459" i="1" a="1"/>
  <c r="AW459" i="1" s="1"/>
  <c r="AP460" i="1"/>
  <c r="AQ460" i="1"/>
  <c r="AR460" i="1" s="1" a="1"/>
  <c r="AR460" i="1" s="1"/>
  <c r="AU460" i="1" a="1"/>
  <c r="AU460" i="1" s="1"/>
  <c r="AV460" i="1" a="1"/>
  <c r="AV460" i="1" s="1"/>
  <c r="AW460" i="1" a="1"/>
  <c r="AW460" i="1" s="1"/>
  <c r="AP461" i="1"/>
  <c r="AQ461" i="1"/>
  <c r="AR461" i="1" s="1" a="1"/>
  <c r="AR461" i="1" s="1"/>
  <c r="AU461" i="1" a="1"/>
  <c r="AU461" i="1" s="1"/>
  <c r="AV461" i="1" a="1"/>
  <c r="AV461" i="1" s="1"/>
  <c r="AW461" i="1" a="1"/>
  <c r="AW461" i="1" s="1"/>
  <c r="AP462" i="1"/>
  <c r="AQ462" i="1"/>
  <c r="AR462" i="1" s="1" a="1"/>
  <c r="AR462" i="1" s="1"/>
  <c r="AU462" i="1" a="1"/>
  <c r="AU462" i="1" s="1"/>
  <c r="AV462" i="1" a="1"/>
  <c r="AV462" i="1" s="1"/>
  <c r="AW462" i="1" a="1"/>
  <c r="AW462" i="1" s="1"/>
  <c r="AP463" i="1"/>
  <c r="AQ463" i="1"/>
  <c r="AR463" i="1" s="1" a="1"/>
  <c r="AR463" i="1" s="1"/>
  <c r="AU463" i="1" a="1"/>
  <c r="AU463" i="1" s="1"/>
  <c r="AV463" i="1" a="1"/>
  <c r="AV463" i="1" s="1"/>
  <c r="AW463" i="1" a="1"/>
  <c r="AW463" i="1" s="1"/>
  <c r="AP464" i="1"/>
  <c r="AQ464" i="1"/>
  <c r="AR464" i="1" s="1" a="1"/>
  <c r="AR464" i="1" s="1"/>
  <c r="AU464" i="1" a="1"/>
  <c r="AU464" i="1" s="1"/>
  <c r="AV464" i="1" a="1"/>
  <c r="AV464" i="1" s="1"/>
  <c r="AW464" i="1" a="1"/>
  <c r="AW464" i="1" s="1"/>
  <c r="AP465" i="1"/>
  <c r="AQ465" i="1"/>
  <c r="AR465" i="1" s="1" a="1"/>
  <c r="AR465" i="1" s="1"/>
  <c r="AS465" i="1" s="1"/>
  <c r="AT465" i="1" s="1"/>
  <c r="AU465" i="1" a="1"/>
  <c r="AU465" i="1" s="1"/>
  <c r="AV465" i="1" a="1"/>
  <c r="AV465" i="1" s="1"/>
  <c r="AW465" i="1" a="1"/>
  <c r="AW465" i="1" s="1"/>
  <c r="AP466" i="1"/>
  <c r="AQ466" i="1"/>
  <c r="AR466" i="1" s="1" a="1"/>
  <c r="AR466" i="1" s="1"/>
  <c r="AU466" i="1" a="1"/>
  <c r="AU466" i="1" s="1"/>
  <c r="AV466" i="1" a="1"/>
  <c r="AV466" i="1" s="1"/>
  <c r="AW466" i="1" a="1"/>
  <c r="AW466" i="1" s="1"/>
  <c r="AP467" i="1"/>
  <c r="AQ467" i="1"/>
  <c r="AR467" i="1" s="1" a="1"/>
  <c r="AR467" i="1" s="1"/>
  <c r="AU467" i="1" a="1"/>
  <c r="AU467" i="1" s="1"/>
  <c r="AV467" i="1" a="1"/>
  <c r="AV467" i="1" s="1"/>
  <c r="AW467" i="1" a="1"/>
  <c r="AW467" i="1" s="1"/>
  <c r="AP468" i="1"/>
  <c r="AQ468" i="1"/>
  <c r="AR468" i="1" s="1" a="1"/>
  <c r="AR468" i="1" s="1"/>
  <c r="AU468" i="1" a="1"/>
  <c r="AU468" i="1" s="1"/>
  <c r="AV468" i="1" a="1"/>
  <c r="AV468" i="1" s="1"/>
  <c r="AW468" i="1" a="1"/>
  <c r="AW468" i="1" s="1"/>
  <c r="AP469" i="1"/>
  <c r="AQ469" i="1"/>
  <c r="AR469" i="1" s="1" a="1"/>
  <c r="AR469" i="1" s="1"/>
  <c r="AU469" i="1" a="1"/>
  <c r="AU469" i="1" s="1"/>
  <c r="AV469" i="1" a="1"/>
  <c r="AV469" i="1" s="1"/>
  <c r="AW469" i="1" a="1"/>
  <c r="AW469" i="1" s="1"/>
  <c r="AP470" i="1"/>
  <c r="AQ470" i="1"/>
  <c r="AR470" i="1" s="1" a="1"/>
  <c r="AR470" i="1" s="1"/>
  <c r="AU470" i="1" a="1"/>
  <c r="AU470" i="1" s="1"/>
  <c r="AV470" i="1" a="1"/>
  <c r="AV470" i="1" s="1"/>
  <c r="AW470" i="1" a="1"/>
  <c r="AW470" i="1" s="1"/>
  <c r="AP471" i="1"/>
  <c r="AQ471" i="1"/>
  <c r="AR471" i="1" s="1" a="1"/>
  <c r="AR471" i="1" s="1"/>
  <c r="AU471" i="1" a="1"/>
  <c r="AU471" i="1" s="1"/>
  <c r="AV471" i="1" a="1"/>
  <c r="AV471" i="1" s="1"/>
  <c r="AW471" i="1" a="1"/>
  <c r="AW471" i="1" s="1"/>
  <c r="AP472" i="1"/>
  <c r="AQ472" i="1"/>
  <c r="AR472" i="1" s="1" a="1"/>
  <c r="AR472" i="1" s="1"/>
  <c r="AU472" i="1" a="1"/>
  <c r="AU472" i="1" s="1"/>
  <c r="AV472" i="1" a="1"/>
  <c r="AV472" i="1" s="1"/>
  <c r="AW472" i="1" a="1"/>
  <c r="AW472" i="1" s="1"/>
  <c r="AP473" i="1"/>
  <c r="AQ473" i="1"/>
  <c r="AR473" i="1" s="1" a="1"/>
  <c r="AR473" i="1" s="1"/>
  <c r="AU473" i="1" a="1"/>
  <c r="AU473" i="1" s="1"/>
  <c r="AV473" i="1" a="1"/>
  <c r="AV473" i="1" s="1"/>
  <c r="AW473" i="1" a="1"/>
  <c r="AW473" i="1" s="1"/>
  <c r="AP474" i="1"/>
  <c r="AQ474" i="1"/>
  <c r="AR474" i="1" s="1" a="1"/>
  <c r="AR474" i="1" s="1"/>
  <c r="AU474" i="1" a="1"/>
  <c r="AU474" i="1" s="1"/>
  <c r="AV474" i="1" a="1"/>
  <c r="AV474" i="1" s="1"/>
  <c r="AW474" i="1" a="1"/>
  <c r="AW474" i="1" s="1"/>
  <c r="AP475" i="1"/>
  <c r="AQ475" i="1"/>
  <c r="AR475" i="1" s="1" a="1"/>
  <c r="AR475" i="1" s="1"/>
  <c r="AU475" i="1" a="1"/>
  <c r="AU475" i="1" s="1"/>
  <c r="AV475" i="1" a="1"/>
  <c r="AV475" i="1" s="1"/>
  <c r="AW475" i="1" a="1"/>
  <c r="AW475" i="1" s="1"/>
  <c r="AP476" i="1"/>
  <c r="AQ476" i="1"/>
  <c r="AR476" i="1" s="1" a="1"/>
  <c r="AR476" i="1" s="1"/>
  <c r="AU476" i="1" a="1"/>
  <c r="AU476" i="1" s="1"/>
  <c r="AV476" i="1" a="1"/>
  <c r="AV476" i="1" s="1"/>
  <c r="AW476" i="1" a="1"/>
  <c r="AW476" i="1" s="1"/>
  <c r="AP477" i="1"/>
  <c r="AQ477" i="1"/>
  <c r="AR477" i="1" s="1" a="1"/>
  <c r="AR477" i="1" s="1"/>
  <c r="AS477" i="1" s="1"/>
  <c r="AT477" i="1" s="1"/>
  <c r="AU477" i="1" a="1"/>
  <c r="AU477" i="1" s="1"/>
  <c r="AV477" i="1" a="1"/>
  <c r="AV477" i="1" s="1"/>
  <c r="AW477" i="1" a="1"/>
  <c r="AW477" i="1" s="1"/>
  <c r="AP478" i="1"/>
  <c r="AQ478" i="1"/>
  <c r="AR478" i="1" a="1"/>
  <c r="AR478" i="1" s="1"/>
  <c r="AU478" i="1" a="1"/>
  <c r="AU478" i="1" s="1"/>
  <c r="AV478" i="1" a="1"/>
  <c r="AV478" i="1" s="1"/>
  <c r="AW478" i="1" a="1"/>
  <c r="AW478" i="1" s="1"/>
  <c r="AP479" i="1"/>
  <c r="AQ479" i="1"/>
  <c r="AR479" i="1" s="1" a="1"/>
  <c r="AR479" i="1" s="1"/>
  <c r="AU479" i="1" a="1"/>
  <c r="AU479" i="1" s="1"/>
  <c r="AV479" i="1" a="1"/>
  <c r="AV479" i="1" s="1"/>
  <c r="AW479" i="1" a="1"/>
  <c r="AW479" i="1" s="1"/>
  <c r="AP480" i="1"/>
  <c r="AQ480" i="1"/>
  <c r="AR480" i="1" s="1" a="1"/>
  <c r="AR480" i="1" s="1"/>
  <c r="AU480" i="1" a="1"/>
  <c r="AU480" i="1" s="1"/>
  <c r="AV480" i="1" a="1"/>
  <c r="AV480" i="1" s="1"/>
  <c r="AW480" i="1" a="1"/>
  <c r="AW480" i="1" s="1"/>
  <c r="AP481" i="1"/>
  <c r="AQ481" i="1"/>
  <c r="AR481" i="1" s="1" a="1"/>
  <c r="AR481" i="1" s="1"/>
  <c r="AU481" i="1" a="1"/>
  <c r="AU481" i="1" s="1"/>
  <c r="AV481" i="1" a="1"/>
  <c r="AV481" i="1" s="1"/>
  <c r="AW481" i="1" a="1"/>
  <c r="AW481" i="1" s="1"/>
  <c r="AP482" i="1"/>
  <c r="AQ482" i="1"/>
  <c r="AR482" i="1" s="1" a="1"/>
  <c r="AR482" i="1" s="1"/>
  <c r="AU482" i="1" a="1"/>
  <c r="AU482" i="1" s="1"/>
  <c r="AV482" i="1" a="1"/>
  <c r="AV482" i="1" s="1"/>
  <c r="AW482" i="1" a="1"/>
  <c r="AW482" i="1" s="1"/>
  <c r="AP483" i="1"/>
  <c r="AQ483" i="1"/>
  <c r="AR483" i="1" s="1" a="1"/>
  <c r="AR483" i="1" s="1"/>
  <c r="AU483" i="1" a="1"/>
  <c r="AU483" i="1" s="1"/>
  <c r="AV483" i="1" a="1"/>
  <c r="AV483" i="1" s="1"/>
  <c r="AW483" i="1" a="1"/>
  <c r="AW483" i="1" s="1"/>
  <c r="AP484" i="1"/>
  <c r="AQ484" i="1"/>
  <c r="AR484" i="1" s="1" a="1"/>
  <c r="AR484" i="1" s="1"/>
  <c r="AU484" i="1" a="1"/>
  <c r="AU484" i="1" s="1"/>
  <c r="AV484" i="1" a="1"/>
  <c r="AV484" i="1" s="1"/>
  <c r="AW484" i="1" a="1"/>
  <c r="AW484" i="1" s="1"/>
  <c r="AP485" i="1"/>
  <c r="AQ485" i="1"/>
  <c r="AR485" i="1" a="1"/>
  <c r="AR485" i="1" s="1"/>
  <c r="AU485" i="1" a="1"/>
  <c r="AU485" i="1" s="1"/>
  <c r="AV485" i="1" a="1"/>
  <c r="AV485" i="1" s="1"/>
  <c r="AW485" i="1" a="1"/>
  <c r="AW485" i="1" s="1"/>
  <c r="AP486" i="1"/>
  <c r="AQ486" i="1"/>
  <c r="AR486" i="1" s="1" a="1"/>
  <c r="AR486" i="1" s="1"/>
  <c r="AU486" i="1" a="1"/>
  <c r="AU486" i="1" s="1"/>
  <c r="AV486" i="1" a="1"/>
  <c r="AV486" i="1" s="1"/>
  <c r="AW486" i="1" a="1"/>
  <c r="AW486" i="1" s="1"/>
  <c r="AP487" i="1"/>
  <c r="AQ487" i="1"/>
  <c r="AR487" i="1" s="1" a="1"/>
  <c r="AR487" i="1" s="1"/>
  <c r="AU487" i="1" a="1"/>
  <c r="AU487" i="1" s="1"/>
  <c r="AV487" i="1" a="1"/>
  <c r="AV487" i="1" s="1"/>
  <c r="AW487" i="1" a="1"/>
  <c r="AW487" i="1" s="1"/>
  <c r="AP488" i="1"/>
  <c r="AQ488" i="1"/>
  <c r="AR488" i="1" s="1" a="1"/>
  <c r="AR488" i="1" s="1"/>
  <c r="AU488" i="1" a="1"/>
  <c r="AU488" i="1" s="1"/>
  <c r="AV488" i="1" a="1"/>
  <c r="AV488" i="1" s="1"/>
  <c r="AW488" i="1" a="1"/>
  <c r="AW488" i="1" s="1"/>
  <c r="AP489" i="1"/>
  <c r="AQ489" i="1"/>
  <c r="AR489" i="1" s="1" a="1"/>
  <c r="AR489" i="1" s="1"/>
  <c r="AU489" i="1" a="1"/>
  <c r="AU489" i="1" s="1"/>
  <c r="AV489" i="1" a="1"/>
  <c r="AV489" i="1" s="1"/>
  <c r="AW489" i="1" a="1"/>
  <c r="AW489" i="1" s="1"/>
  <c r="AP490" i="1"/>
  <c r="AQ490" i="1"/>
  <c r="AR490" i="1" s="1" a="1"/>
  <c r="AR490" i="1" s="1"/>
  <c r="AU490" i="1" a="1"/>
  <c r="AU490" i="1" s="1"/>
  <c r="AV490" i="1" a="1"/>
  <c r="AV490" i="1" s="1"/>
  <c r="AW490" i="1" a="1"/>
  <c r="AW490" i="1" s="1"/>
  <c r="AP491" i="1"/>
  <c r="AQ491" i="1"/>
  <c r="AR491" i="1" s="1" a="1"/>
  <c r="AR491" i="1" s="1"/>
  <c r="AU491" i="1" a="1"/>
  <c r="AU491" i="1" s="1"/>
  <c r="AV491" i="1" a="1"/>
  <c r="AV491" i="1" s="1"/>
  <c r="AW491" i="1" a="1"/>
  <c r="AW491" i="1" s="1"/>
  <c r="AP492" i="1"/>
  <c r="AQ492" i="1"/>
  <c r="AR492" i="1" s="1" a="1"/>
  <c r="AR492" i="1" s="1"/>
  <c r="AU492" i="1" a="1"/>
  <c r="AU492" i="1" s="1"/>
  <c r="AV492" i="1" a="1"/>
  <c r="AV492" i="1" s="1"/>
  <c r="AW492" i="1" a="1"/>
  <c r="AW492" i="1" s="1"/>
  <c r="AP493" i="1"/>
  <c r="AQ493" i="1"/>
  <c r="AR493" i="1" s="1" a="1"/>
  <c r="AR493" i="1" s="1"/>
  <c r="AU493" i="1" a="1"/>
  <c r="AU493" i="1" s="1"/>
  <c r="AV493" i="1" a="1"/>
  <c r="AV493" i="1" s="1"/>
  <c r="AW493" i="1" a="1"/>
  <c r="AW493" i="1" s="1"/>
  <c r="AP494" i="1"/>
  <c r="AQ494" i="1"/>
  <c r="AR494" i="1" s="1" a="1"/>
  <c r="AR494" i="1" s="1"/>
  <c r="AU494" i="1" a="1"/>
  <c r="AU494" i="1" s="1"/>
  <c r="AV494" i="1" a="1"/>
  <c r="AV494" i="1" s="1"/>
  <c r="AW494" i="1" a="1"/>
  <c r="AW494" i="1" s="1"/>
  <c r="AP495" i="1"/>
  <c r="AQ495" i="1"/>
  <c r="AR495" i="1" s="1" a="1"/>
  <c r="AR495" i="1" s="1"/>
  <c r="AU495" i="1" a="1"/>
  <c r="AU495" i="1" s="1"/>
  <c r="AV495" i="1" a="1"/>
  <c r="AV495" i="1" s="1"/>
  <c r="AW495" i="1" a="1"/>
  <c r="AW495" i="1" s="1"/>
  <c r="AP496" i="1"/>
  <c r="AQ496" i="1"/>
  <c r="AR496" i="1" s="1" a="1"/>
  <c r="AR496" i="1" s="1"/>
  <c r="AU496" i="1" a="1"/>
  <c r="AU496" i="1" s="1"/>
  <c r="AV496" i="1" a="1"/>
  <c r="AV496" i="1" s="1"/>
  <c r="AW496" i="1" a="1"/>
  <c r="AW496" i="1" s="1"/>
  <c r="AP497" i="1"/>
  <c r="AQ497" i="1"/>
  <c r="AR497" i="1" s="1" a="1"/>
  <c r="AR497" i="1" s="1"/>
  <c r="AU497" i="1" a="1"/>
  <c r="AU497" i="1" s="1"/>
  <c r="AV497" i="1" a="1"/>
  <c r="AV497" i="1" s="1"/>
  <c r="AW497" i="1" a="1"/>
  <c r="AW497" i="1" s="1"/>
  <c r="AP498" i="1"/>
  <c r="AQ498" i="1"/>
  <c r="AR498" i="1" a="1"/>
  <c r="AR498" i="1" s="1"/>
  <c r="AU498" i="1" a="1"/>
  <c r="AU498" i="1" s="1"/>
  <c r="AV498" i="1" a="1"/>
  <c r="AV498" i="1" s="1"/>
  <c r="AW498" i="1" a="1"/>
  <c r="AW498" i="1" s="1"/>
  <c r="AP499" i="1"/>
  <c r="AQ499" i="1"/>
  <c r="AR499" i="1" s="1" a="1"/>
  <c r="AR499" i="1" s="1"/>
  <c r="AU499" i="1" a="1"/>
  <c r="AU499" i="1" s="1"/>
  <c r="AV499" i="1" a="1"/>
  <c r="AV499" i="1" s="1"/>
  <c r="AW499" i="1" a="1"/>
  <c r="AW499" i="1" s="1"/>
  <c r="AP500" i="1"/>
  <c r="AQ500" i="1"/>
  <c r="AR500" i="1" s="1" a="1"/>
  <c r="AR500" i="1" s="1"/>
  <c r="AU500" i="1" a="1"/>
  <c r="AU500" i="1" s="1"/>
  <c r="AV500" i="1" a="1"/>
  <c r="AV500" i="1" s="1"/>
  <c r="AW500" i="1" a="1"/>
  <c r="AW500" i="1" s="1"/>
  <c r="AP501" i="1"/>
  <c r="AQ501" i="1"/>
  <c r="AR501" i="1" s="1" a="1"/>
  <c r="AR501" i="1" s="1"/>
  <c r="AU501" i="1" a="1"/>
  <c r="AU501" i="1" s="1"/>
  <c r="AV501" i="1" a="1"/>
  <c r="AV501" i="1" s="1"/>
  <c r="AW501" i="1" a="1"/>
  <c r="AW501" i="1" s="1"/>
  <c r="AP502" i="1"/>
  <c r="AQ502" i="1"/>
  <c r="AR502" i="1" s="1" a="1"/>
  <c r="AR502" i="1" s="1"/>
  <c r="AU502" i="1" a="1"/>
  <c r="AU502" i="1" s="1"/>
  <c r="AV502" i="1" a="1"/>
  <c r="AV502" i="1" s="1"/>
  <c r="AW502" i="1" a="1"/>
  <c r="AW502" i="1" s="1"/>
  <c r="AP503" i="1"/>
  <c r="AQ503" i="1"/>
  <c r="AR503" i="1" s="1" a="1"/>
  <c r="AR503" i="1" s="1"/>
  <c r="AU503" i="1" a="1"/>
  <c r="AU503" i="1" s="1"/>
  <c r="AV503" i="1" a="1"/>
  <c r="AV503" i="1" s="1"/>
  <c r="AW503" i="1" a="1"/>
  <c r="AW503" i="1" s="1"/>
  <c r="AP504" i="1"/>
  <c r="AQ504" i="1"/>
  <c r="AR504" i="1" s="1" a="1"/>
  <c r="AR504" i="1" s="1"/>
  <c r="AU504" i="1" a="1"/>
  <c r="AU504" i="1" s="1"/>
  <c r="AV504" i="1" a="1"/>
  <c r="AV504" i="1" s="1"/>
  <c r="AW504" i="1" a="1"/>
  <c r="AW504" i="1" s="1"/>
  <c r="AP505" i="1"/>
  <c r="AQ505" i="1"/>
  <c r="AR505" i="1" s="1" a="1"/>
  <c r="AR505" i="1" s="1"/>
  <c r="AU505" i="1" a="1"/>
  <c r="AU505" i="1" s="1"/>
  <c r="AV505" i="1" a="1"/>
  <c r="AV505" i="1" s="1"/>
  <c r="AW505" i="1" a="1"/>
  <c r="AW505" i="1" s="1"/>
  <c r="AP506" i="1"/>
  <c r="AQ506" i="1"/>
  <c r="AR506" i="1" s="1" a="1"/>
  <c r="AR506" i="1" s="1"/>
  <c r="AU506" i="1" a="1"/>
  <c r="AU506" i="1" s="1"/>
  <c r="AV506" i="1" a="1"/>
  <c r="AV506" i="1" s="1"/>
  <c r="AW506" i="1" a="1"/>
  <c r="AW506" i="1" s="1"/>
  <c r="AP507" i="1"/>
  <c r="AQ507" i="1"/>
  <c r="AR507" i="1" s="1" a="1"/>
  <c r="AR507" i="1" s="1"/>
  <c r="AU507" i="1" a="1"/>
  <c r="AU507" i="1" s="1"/>
  <c r="AV507" i="1" a="1"/>
  <c r="AV507" i="1" s="1"/>
  <c r="AW507" i="1" a="1"/>
  <c r="AW507" i="1" s="1"/>
  <c r="AP508" i="1"/>
  <c r="AQ508" i="1"/>
  <c r="AR508" i="1" s="1" a="1"/>
  <c r="AR508" i="1" s="1"/>
  <c r="AU508" i="1" a="1"/>
  <c r="AU508" i="1" s="1"/>
  <c r="AV508" i="1" a="1"/>
  <c r="AV508" i="1" s="1"/>
  <c r="AW508" i="1" a="1"/>
  <c r="AW508" i="1" s="1"/>
  <c r="AP509" i="1"/>
  <c r="AQ509" i="1"/>
  <c r="AR509" i="1" s="1" a="1"/>
  <c r="AR509" i="1" s="1"/>
  <c r="AU509" i="1" a="1"/>
  <c r="AU509" i="1" s="1"/>
  <c r="AV509" i="1" a="1"/>
  <c r="AV509" i="1" s="1"/>
  <c r="AW509" i="1" a="1"/>
  <c r="AW509" i="1" s="1"/>
  <c r="AP510" i="1"/>
  <c r="AQ510" i="1"/>
  <c r="AR510" i="1" s="1" a="1"/>
  <c r="AR510" i="1" s="1"/>
  <c r="AU510" i="1" a="1"/>
  <c r="AU510" i="1" s="1"/>
  <c r="AV510" i="1" a="1"/>
  <c r="AV510" i="1" s="1"/>
  <c r="AW510" i="1" a="1"/>
  <c r="AW510" i="1" s="1"/>
  <c r="AP511" i="1"/>
  <c r="AQ511" i="1"/>
  <c r="AR511" i="1" s="1" a="1"/>
  <c r="AR511" i="1" s="1"/>
  <c r="AU511" i="1" a="1"/>
  <c r="AU511" i="1" s="1"/>
  <c r="AV511" i="1" a="1"/>
  <c r="AV511" i="1" s="1"/>
  <c r="AW511" i="1" a="1"/>
  <c r="AW511" i="1" s="1"/>
  <c r="AP512" i="1"/>
  <c r="AQ512" i="1"/>
  <c r="AR512" i="1" s="1" a="1"/>
  <c r="AR512" i="1" s="1"/>
  <c r="AU512" i="1" a="1"/>
  <c r="AU512" i="1" s="1"/>
  <c r="AV512" i="1" a="1"/>
  <c r="AV512" i="1" s="1"/>
  <c r="AW512" i="1" a="1"/>
  <c r="AW512" i="1" s="1"/>
  <c r="AP513" i="1"/>
  <c r="AQ513" i="1"/>
  <c r="AR513" i="1" s="1" a="1"/>
  <c r="AR513" i="1" s="1"/>
  <c r="AU513" i="1" a="1"/>
  <c r="AU513" i="1" s="1"/>
  <c r="AV513" i="1" a="1"/>
  <c r="AV513" i="1" s="1"/>
  <c r="AW513" i="1" a="1"/>
  <c r="AW513" i="1" s="1"/>
  <c r="AP514" i="1"/>
  <c r="AQ514" i="1"/>
  <c r="AR514" i="1" s="1" a="1"/>
  <c r="AR514" i="1" s="1"/>
  <c r="AU514" i="1" a="1"/>
  <c r="AU514" i="1" s="1"/>
  <c r="AV514" i="1" a="1"/>
  <c r="AV514" i="1" s="1"/>
  <c r="AW514" i="1" a="1"/>
  <c r="AW514" i="1" s="1"/>
  <c r="AP515" i="1"/>
  <c r="AQ515" i="1"/>
  <c r="AR515" i="1" s="1" a="1"/>
  <c r="AR515" i="1" s="1"/>
  <c r="AU515" i="1" a="1"/>
  <c r="AU515" i="1" s="1"/>
  <c r="AV515" i="1" a="1"/>
  <c r="AV515" i="1" s="1"/>
  <c r="AW515" i="1" a="1"/>
  <c r="AW515" i="1" s="1"/>
  <c r="AP516" i="1"/>
  <c r="AQ516" i="1"/>
  <c r="AR516" i="1" s="1" a="1"/>
  <c r="AR516" i="1" s="1"/>
  <c r="AU516" i="1" a="1"/>
  <c r="AU516" i="1" s="1"/>
  <c r="AV516" i="1" a="1"/>
  <c r="AV516" i="1" s="1"/>
  <c r="AW516" i="1" a="1"/>
  <c r="AW516" i="1" s="1"/>
  <c r="AP517" i="1"/>
  <c r="AQ517" i="1"/>
  <c r="AR517" i="1" s="1" a="1"/>
  <c r="AR517" i="1" s="1"/>
  <c r="AU517" i="1" a="1"/>
  <c r="AU517" i="1" s="1"/>
  <c r="AV517" i="1" a="1"/>
  <c r="AV517" i="1" s="1"/>
  <c r="AW517" i="1" a="1"/>
  <c r="AW517" i="1" s="1"/>
  <c r="AP518" i="1"/>
  <c r="AQ518" i="1"/>
  <c r="AR518" i="1" s="1" a="1"/>
  <c r="AR518" i="1" s="1"/>
  <c r="AU518" i="1" a="1"/>
  <c r="AU518" i="1" s="1"/>
  <c r="AV518" i="1" a="1"/>
  <c r="AV518" i="1" s="1"/>
  <c r="AW518" i="1" a="1"/>
  <c r="AW518" i="1" s="1"/>
  <c r="AP519" i="1"/>
  <c r="AQ519" i="1"/>
  <c r="AR519" i="1" s="1" a="1"/>
  <c r="AR519" i="1" s="1"/>
  <c r="AU519" i="1" a="1"/>
  <c r="AU519" i="1" s="1"/>
  <c r="AV519" i="1" a="1"/>
  <c r="AV519" i="1" s="1"/>
  <c r="AW519" i="1" a="1"/>
  <c r="AW519" i="1" s="1"/>
  <c r="AP520" i="1"/>
  <c r="AQ520" i="1"/>
  <c r="AR520" i="1" s="1" a="1"/>
  <c r="AR520" i="1" s="1"/>
  <c r="AU520" i="1" a="1"/>
  <c r="AU520" i="1" s="1"/>
  <c r="AV520" i="1" a="1"/>
  <c r="AV520" i="1" s="1"/>
  <c r="AW520" i="1" a="1"/>
  <c r="AW520" i="1" s="1"/>
  <c r="AP521" i="1"/>
  <c r="AQ521" i="1"/>
  <c r="AR521" i="1" s="1" a="1"/>
  <c r="AR521" i="1" s="1"/>
  <c r="AU521" i="1" a="1"/>
  <c r="AU521" i="1" s="1"/>
  <c r="AV521" i="1" a="1"/>
  <c r="AV521" i="1" s="1"/>
  <c r="AW521" i="1" a="1"/>
  <c r="AW521" i="1" s="1"/>
  <c r="AP522" i="1"/>
  <c r="AQ522" i="1"/>
  <c r="AR522" i="1" s="1" a="1"/>
  <c r="AR522" i="1" s="1"/>
  <c r="AU522" i="1" a="1"/>
  <c r="AU522" i="1" s="1"/>
  <c r="AV522" i="1" a="1"/>
  <c r="AV522" i="1" s="1"/>
  <c r="AW522" i="1" a="1"/>
  <c r="AW522" i="1" s="1"/>
  <c r="AP523" i="1"/>
  <c r="AQ523" i="1"/>
  <c r="AR523" i="1" s="1" a="1"/>
  <c r="AR523" i="1" s="1"/>
  <c r="AU523" i="1" a="1"/>
  <c r="AU523" i="1" s="1"/>
  <c r="AV523" i="1" a="1"/>
  <c r="AV523" i="1" s="1"/>
  <c r="AW523" i="1" a="1"/>
  <c r="AW523" i="1" s="1"/>
  <c r="AP524" i="1"/>
  <c r="AQ524" i="1"/>
  <c r="AR524" i="1" s="1" a="1"/>
  <c r="AR524" i="1" s="1"/>
  <c r="AU524" i="1" a="1"/>
  <c r="AU524" i="1" s="1"/>
  <c r="AV524" i="1" a="1"/>
  <c r="AV524" i="1" s="1"/>
  <c r="AW524" i="1" a="1"/>
  <c r="AW524" i="1" s="1"/>
  <c r="AP525" i="1"/>
  <c r="AQ525" i="1"/>
  <c r="AR525" i="1" a="1"/>
  <c r="AR525" i="1" s="1"/>
  <c r="AU525" i="1" a="1"/>
  <c r="AU525" i="1" s="1"/>
  <c r="AV525" i="1" a="1"/>
  <c r="AV525" i="1" s="1"/>
  <c r="AW525" i="1" a="1"/>
  <c r="AW525" i="1" s="1"/>
  <c r="AP526" i="1"/>
  <c r="AQ526" i="1"/>
  <c r="AR526" i="1" s="1" a="1"/>
  <c r="AR526" i="1" s="1"/>
  <c r="AU526" i="1" a="1"/>
  <c r="AU526" i="1" s="1"/>
  <c r="AV526" i="1" a="1"/>
  <c r="AV526" i="1" s="1"/>
  <c r="AW526" i="1" a="1"/>
  <c r="AW526" i="1" s="1"/>
  <c r="AP527" i="1"/>
  <c r="AQ527" i="1"/>
  <c r="AR527" i="1" s="1" a="1"/>
  <c r="AR527" i="1" s="1"/>
  <c r="AU527" i="1" a="1"/>
  <c r="AU527" i="1" s="1"/>
  <c r="AV527" i="1" a="1"/>
  <c r="AV527" i="1" s="1"/>
  <c r="AW527" i="1" a="1"/>
  <c r="AW527" i="1" s="1"/>
  <c r="AP528" i="1"/>
  <c r="AQ528" i="1"/>
  <c r="AR528" i="1" s="1" a="1"/>
  <c r="AR528" i="1" s="1"/>
  <c r="AU528" i="1" a="1"/>
  <c r="AU528" i="1" s="1"/>
  <c r="AV528" i="1" a="1"/>
  <c r="AV528" i="1" s="1"/>
  <c r="AW528" i="1" a="1"/>
  <c r="AW528" i="1" s="1"/>
  <c r="AP529" i="1"/>
  <c r="AQ529" i="1"/>
  <c r="AR529" i="1" s="1" a="1"/>
  <c r="AR529" i="1" s="1"/>
  <c r="AU529" i="1" a="1"/>
  <c r="AU529" i="1" s="1"/>
  <c r="AV529" i="1" a="1"/>
  <c r="AV529" i="1" s="1"/>
  <c r="AW529" i="1" a="1"/>
  <c r="AW529" i="1" s="1"/>
  <c r="AP530" i="1"/>
  <c r="AQ530" i="1"/>
  <c r="AR530" i="1" s="1" a="1"/>
  <c r="AR530" i="1" s="1"/>
  <c r="AU530" i="1" a="1"/>
  <c r="AU530" i="1" s="1"/>
  <c r="AV530" i="1" a="1"/>
  <c r="AV530" i="1" s="1"/>
  <c r="AW530" i="1" a="1"/>
  <c r="AW530" i="1" s="1"/>
  <c r="AP531" i="1"/>
  <c r="AQ531" i="1"/>
  <c r="AR531" i="1" s="1" a="1"/>
  <c r="AR531" i="1" s="1"/>
  <c r="AU531" i="1" a="1"/>
  <c r="AU531" i="1" s="1"/>
  <c r="AV531" i="1" a="1"/>
  <c r="AV531" i="1" s="1"/>
  <c r="AW531" i="1" a="1"/>
  <c r="AW531" i="1" s="1"/>
  <c r="AP532" i="1"/>
  <c r="AQ532" i="1"/>
  <c r="AR532" i="1" s="1" a="1"/>
  <c r="AR532" i="1" s="1"/>
  <c r="AU532" i="1" a="1"/>
  <c r="AU532" i="1" s="1"/>
  <c r="AV532" i="1" a="1"/>
  <c r="AV532" i="1" s="1"/>
  <c r="AW532" i="1" a="1"/>
  <c r="AW532" i="1" s="1"/>
  <c r="AP533" i="1"/>
  <c r="AQ533" i="1"/>
  <c r="AR533" i="1" s="1" a="1"/>
  <c r="AR533" i="1" s="1"/>
  <c r="AU533" i="1" a="1"/>
  <c r="AU533" i="1" s="1"/>
  <c r="AV533" i="1" a="1"/>
  <c r="AV533" i="1" s="1"/>
  <c r="AW533" i="1" a="1"/>
  <c r="AW533" i="1" s="1"/>
  <c r="AP534" i="1"/>
  <c r="AQ534" i="1"/>
  <c r="AR534" i="1" s="1" a="1"/>
  <c r="AR534" i="1" s="1"/>
  <c r="AU534" i="1" a="1"/>
  <c r="AU534" i="1" s="1"/>
  <c r="AV534" i="1" a="1"/>
  <c r="AV534" i="1" s="1"/>
  <c r="AW534" i="1" a="1"/>
  <c r="AW534" i="1" s="1"/>
  <c r="AP535" i="1"/>
  <c r="AQ535" i="1"/>
  <c r="AR535" i="1" s="1" a="1"/>
  <c r="AR535" i="1" s="1"/>
  <c r="AU535" i="1" a="1"/>
  <c r="AU535" i="1" s="1"/>
  <c r="AV535" i="1" a="1"/>
  <c r="AV535" i="1" s="1"/>
  <c r="AW535" i="1" a="1"/>
  <c r="AW535" i="1" s="1"/>
  <c r="AP536" i="1"/>
  <c r="AQ536" i="1"/>
  <c r="AR536" i="1" s="1" a="1"/>
  <c r="AR536" i="1" s="1"/>
  <c r="AU536" i="1" a="1"/>
  <c r="AU536" i="1" s="1"/>
  <c r="AV536" i="1" a="1"/>
  <c r="AV536" i="1" s="1"/>
  <c r="AW536" i="1" a="1"/>
  <c r="AW536" i="1" s="1"/>
  <c r="AP537" i="1"/>
  <c r="AQ537" i="1"/>
  <c r="AR537" i="1" s="1" a="1"/>
  <c r="AR537" i="1" s="1"/>
  <c r="AU537" i="1" a="1"/>
  <c r="AU537" i="1" s="1"/>
  <c r="AV537" i="1" a="1"/>
  <c r="AV537" i="1" s="1"/>
  <c r="AW537" i="1" a="1"/>
  <c r="AW537" i="1" s="1"/>
  <c r="AP538" i="1"/>
  <c r="AQ538" i="1"/>
  <c r="AR538" i="1" s="1" a="1"/>
  <c r="AR538" i="1" s="1"/>
  <c r="AU538" i="1" a="1"/>
  <c r="AU538" i="1" s="1"/>
  <c r="AV538" i="1" a="1"/>
  <c r="AV538" i="1" s="1"/>
  <c r="AW538" i="1" a="1"/>
  <c r="AW538" i="1" s="1"/>
  <c r="AP539" i="1"/>
  <c r="AQ539" i="1"/>
  <c r="AR539" i="1" s="1" a="1"/>
  <c r="AR539" i="1" s="1"/>
  <c r="AU539" i="1" a="1"/>
  <c r="AU539" i="1" s="1"/>
  <c r="AV539" i="1" a="1"/>
  <c r="AV539" i="1" s="1"/>
  <c r="AW539" i="1" a="1"/>
  <c r="AW539" i="1" s="1"/>
  <c r="AP540" i="1"/>
  <c r="AQ540" i="1"/>
  <c r="AR540" i="1" s="1" a="1"/>
  <c r="AR540" i="1" s="1"/>
  <c r="AU540" i="1" a="1"/>
  <c r="AU540" i="1" s="1"/>
  <c r="AV540" i="1" a="1"/>
  <c r="AV540" i="1" s="1"/>
  <c r="AW540" i="1" a="1"/>
  <c r="AW540" i="1" s="1"/>
  <c r="AP541" i="1"/>
  <c r="AQ541" i="1"/>
  <c r="AR541" i="1" s="1" a="1"/>
  <c r="AR541" i="1" s="1"/>
  <c r="AU541" i="1" a="1"/>
  <c r="AU541" i="1" s="1"/>
  <c r="AV541" i="1" a="1"/>
  <c r="AV541" i="1" s="1"/>
  <c r="AW541" i="1" a="1"/>
  <c r="AW541" i="1" s="1"/>
  <c r="AP542" i="1"/>
  <c r="AQ542" i="1"/>
  <c r="AR542" i="1" s="1" a="1"/>
  <c r="AR542" i="1" s="1"/>
  <c r="AU542" i="1" a="1"/>
  <c r="AU542" i="1" s="1"/>
  <c r="AV542" i="1" a="1"/>
  <c r="AV542" i="1" s="1"/>
  <c r="AW542" i="1" a="1"/>
  <c r="AW542" i="1" s="1"/>
  <c r="AP543" i="1"/>
  <c r="AQ543" i="1"/>
  <c r="AR543" i="1" s="1" a="1"/>
  <c r="AR543" i="1" s="1"/>
  <c r="AU543" i="1" a="1"/>
  <c r="AU543" i="1" s="1"/>
  <c r="AV543" i="1" a="1"/>
  <c r="AV543" i="1" s="1"/>
  <c r="AW543" i="1" a="1"/>
  <c r="AW543" i="1" s="1"/>
  <c r="AP544" i="1"/>
  <c r="AQ544" i="1"/>
  <c r="AR544" i="1" s="1" a="1"/>
  <c r="AR544" i="1" s="1"/>
  <c r="AU544" i="1" a="1"/>
  <c r="AU544" i="1" s="1"/>
  <c r="AV544" i="1" a="1"/>
  <c r="AV544" i="1" s="1"/>
  <c r="AW544" i="1" a="1"/>
  <c r="AW544" i="1" s="1"/>
  <c r="AP545" i="1"/>
  <c r="AQ545" i="1"/>
  <c r="AR545" i="1" s="1" a="1"/>
  <c r="AR545" i="1" s="1"/>
  <c r="AU545" i="1" a="1"/>
  <c r="AU545" i="1" s="1"/>
  <c r="AV545" i="1" a="1"/>
  <c r="AV545" i="1" s="1"/>
  <c r="AW545" i="1" a="1"/>
  <c r="AW545" i="1" s="1"/>
  <c r="AP546" i="1"/>
  <c r="AQ546" i="1"/>
  <c r="AR546" i="1" s="1" a="1"/>
  <c r="AR546" i="1" s="1"/>
  <c r="AU546" i="1" a="1"/>
  <c r="AU546" i="1" s="1"/>
  <c r="AV546" i="1" a="1"/>
  <c r="AV546" i="1" s="1"/>
  <c r="AW546" i="1" a="1"/>
  <c r="AW546" i="1" s="1"/>
  <c r="AP547" i="1"/>
  <c r="AQ547" i="1"/>
  <c r="AR547" i="1" s="1" a="1"/>
  <c r="AR547" i="1" s="1"/>
  <c r="AU547" i="1" a="1"/>
  <c r="AU547" i="1" s="1"/>
  <c r="AV547" i="1" a="1"/>
  <c r="AV547" i="1" s="1"/>
  <c r="AW547" i="1" a="1"/>
  <c r="AW547" i="1" s="1"/>
  <c r="AP548" i="1"/>
  <c r="AQ548" i="1"/>
  <c r="AR548" i="1" s="1" a="1"/>
  <c r="AR548" i="1" s="1"/>
  <c r="AU548" i="1" a="1"/>
  <c r="AU548" i="1" s="1"/>
  <c r="AV548" i="1" a="1"/>
  <c r="AV548" i="1" s="1"/>
  <c r="AW548" i="1" a="1"/>
  <c r="AW548" i="1" s="1"/>
  <c r="AP549" i="1"/>
  <c r="AQ549" i="1"/>
  <c r="AR549" i="1" s="1" a="1"/>
  <c r="AR549" i="1" s="1"/>
  <c r="AU549" i="1" a="1"/>
  <c r="AU549" i="1" s="1"/>
  <c r="AV549" i="1" a="1"/>
  <c r="AV549" i="1" s="1"/>
  <c r="AW549" i="1" a="1"/>
  <c r="AW549" i="1" s="1"/>
  <c r="AP550" i="1"/>
  <c r="AQ550" i="1"/>
  <c r="AR550" i="1" s="1" a="1"/>
  <c r="AR550" i="1" s="1"/>
  <c r="AU550" i="1" a="1"/>
  <c r="AU550" i="1" s="1"/>
  <c r="AV550" i="1" a="1"/>
  <c r="AV550" i="1" s="1"/>
  <c r="AW550" i="1" a="1"/>
  <c r="AW550" i="1" s="1"/>
  <c r="AP551" i="1"/>
  <c r="AQ551" i="1"/>
  <c r="AR551" i="1" s="1" a="1"/>
  <c r="AR551" i="1" s="1"/>
  <c r="AU551" i="1" a="1"/>
  <c r="AU551" i="1" s="1"/>
  <c r="AV551" i="1" a="1"/>
  <c r="AV551" i="1" s="1"/>
  <c r="AW551" i="1" a="1"/>
  <c r="AW551" i="1" s="1"/>
  <c r="AP552" i="1"/>
  <c r="AQ552" i="1"/>
  <c r="AR552" i="1" s="1" a="1"/>
  <c r="AR552" i="1" s="1"/>
  <c r="AU552" i="1" a="1"/>
  <c r="AU552" i="1" s="1"/>
  <c r="AV552" i="1" a="1"/>
  <c r="AV552" i="1" s="1"/>
  <c r="AW552" i="1" a="1"/>
  <c r="AW552" i="1" s="1"/>
  <c r="AP553" i="1"/>
  <c r="AQ553" i="1"/>
  <c r="AR553" i="1" s="1" a="1"/>
  <c r="AR553" i="1" s="1"/>
  <c r="AU553" i="1" a="1"/>
  <c r="AU553" i="1" s="1"/>
  <c r="AV553" i="1" a="1"/>
  <c r="AV553" i="1" s="1"/>
  <c r="AW553" i="1" a="1"/>
  <c r="AW553" i="1" s="1"/>
  <c r="AP554" i="1"/>
  <c r="AQ554" i="1"/>
  <c r="AR554" i="1" s="1" a="1"/>
  <c r="AR554" i="1" s="1"/>
  <c r="AU554" i="1" a="1"/>
  <c r="AU554" i="1" s="1"/>
  <c r="AV554" i="1" a="1"/>
  <c r="AV554" i="1" s="1"/>
  <c r="AW554" i="1" a="1"/>
  <c r="AW554" i="1" s="1"/>
  <c r="AP555" i="1"/>
  <c r="AQ555" i="1"/>
  <c r="AR555" i="1" s="1" a="1"/>
  <c r="AR555" i="1" s="1"/>
  <c r="AU555" i="1" a="1"/>
  <c r="AU555" i="1" s="1"/>
  <c r="AV555" i="1" a="1"/>
  <c r="AV555" i="1" s="1"/>
  <c r="AW555" i="1" a="1"/>
  <c r="AW555" i="1" s="1"/>
  <c r="AP556" i="1"/>
  <c r="AQ556" i="1"/>
  <c r="AU556" i="1" a="1"/>
  <c r="AU556" i="1" s="1"/>
  <c r="AV556" i="1" a="1"/>
  <c r="AV556" i="1" s="1"/>
  <c r="AW556" i="1" a="1"/>
  <c r="AW556" i="1" s="1"/>
  <c r="AP557" i="1"/>
  <c r="AQ557" i="1"/>
  <c r="AR557" i="1" s="1" a="1"/>
  <c r="AR557" i="1" s="1"/>
  <c r="AU557" i="1" a="1"/>
  <c r="AU557" i="1" s="1"/>
  <c r="AV557" i="1" a="1"/>
  <c r="AV557" i="1" s="1"/>
  <c r="AW557" i="1" a="1"/>
  <c r="AW557" i="1" s="1"/>
  <c r="AP558" i="1"/>
  <c r="AQ558" i="1"/>
  <c r="AR558" i="1" s="1" a="1"/>
  <c r="AR558" i="1" s="1"/>
  <c r="AU558" i="1" a="1"/>
  <c r="AU558" i="1" s="1"/>
  <c r="AV558" i="1" a="1"/>
  <c r="AV558" i="1" s="1"/>
  <c r="AW558" i="1" a="1"/>
  <c r="AW558" i="1" s="1"/>
  <c r="AP559" i="1"/>
  <c r="AQ559" i="1"/>
  <c r="AR559" i="1" s="1" a="1"/>
  <c r="AR559" i="1" s="1"/>
  <c r="AU559" i="1" a="1"/>
  <c r="AU559" i="1" s="1"/>
  <c r="AV559" i="1" a="1"/>
  <c r="AV559" i="1" s="1"/>
  <c r="AW559" i="1" a="1"/>
  <c r="AW559" i="1" s="1"/>
  <c r="AP560" i="1"/>
  <c r="AQ560" i="1"/>
  <c r="AR560" i="1" s="1" a="1"/>
  <c r="AR560" i="1" s="1"/>
  <c r="AU560" i="1" a="1"/>
  <c r="AU560" i="1" s="1"/>
  <c r="AV560" i="1" a="1"/>
  <c r="AV560" i="1" s="1"/>
  <c r="AW560" i="1" a="1"/>
  <c r="AW560" i="1" s="1"/>
  <c r="AP561" i="1"/>
  <c r="AQ561" i="1"/>
  <c r="AR561" i="1" s="1" a="1"/>
  <c r="AR561" i="1" s="1"/>
  <c r="AU561" i="1" a="1"/>
  <c r="AU561" i="1" s="1"/>
  <c r="AV561" i="1" a="1"/>
  <c r="AV561" i="1" s="1"/>
  <c r="AW561" i="1" a="1"/>
  <c r="AW561" i="1" s="1"/>
  <c r="AP562" i="1"/>
  <c r="AQ562" i="1"/>
  <c r="AR562" i="1" s="1" a="1"/>
  <c r="AR562" i="1" s="1"/>
  <c r="AU562" i="1" a="1"/>
  <c r="AU562" i="1" s="1"/>
  <c r="AV562" i="1" a="1"/>
  <c r="AV562" i="1" s="1"/>
  <c r="AW562" i="1" a="1"/>
  <c r="AW562" i="1" s="1"/>
  <c r="AP563" i="1"/>
  <c r="AQ563" i="1"/>
  <c r="AR563" i="1" s="1" a="1"/>
  <c r="AR563" i="1" s="1"/>
  <c r="AU563" i="1" a="1"/>
  <c r="AU563" i="1" s="1"/>
  <c r="AV563" i="1" a="1"/>
  <c r="AV563" i="1" s="1"/>
  <c r="AW563" i="1" a="1"/>
  <c r="AW563" i="1" s="1"/>
  <c r="AP564" i="1"/>
  <c r="AQ564" i="1"/>
  <c r="AR564" i="1" s="1" a="1"/>
  <c r="AR564" i="1" s="1"/>
  <c r="AU564" i="1" a="1"/>
  <c r="AU564" i="1" s="1"/>
  <c r="AV564" i="1" a="1"/>
  <c r="AV564" i="1" s="1"/>
  <c r="AW564" i="1" a="1"/>
  <c r="AW564" i="1" s="1"/>
  <c r="AP565" i="1"/>
  <c r="AQ565" i="1"/>
  <c r="AR565" i="1" s="1" a="1"/>
  <c r="AR565" i="1" s="1"/>
  <c r="AU565" i="1" a="1"/>
  <c r="AU565" i="1" s="1"/>
  <c r="AV565" i="1" a="1"/>
  <c r="AV565" i="1" s="1"/>
  <c r="AW565" i="1" a="1"/>
  <c r="AW565" i="1" s="1"/>
  <c r="AP566" i="1"/>
  <c r="AQ566" i="1"/>
  <c r="AR566" i="1" s="1" a="1"/>
  <c r="AR566" i="1" s="1"/>
  <c r="AU566" i="1" a="1"/>
  <c r="AU566" i="1" s="1"/>
  <c r="AV566" i="1" a="1"/>
  <c r="AV566" i="1" s="1"/>
  <c r="AW566" i="1" a="1"/>
  <c r="AW566" i="1" s="1"/>
  <c r="AP567" i="1"/>
  <c r="AQ567" i="1"/>
  <c r="AR567" i="1" s="1" a="1"/>
  <c r="AR567" i="1" s="1"/>
  <c r="AU567" i="1" a="1"/>
  <c r="AU567" i="1" s="1"/>
  <c r="AV567" i="1" a="1"/>
  <c r="AV567" i="1" s="1"/>
  <c r="AW567" i="1" a="1"/>
  <c r="AW567" i="1" s="1"/>
  <c r="AP568" i="1"/>
  <c r="AQ568" i="1"/>
  <c r="AR568" i="1" s="1" a="1"/>
  <c r="AR568" i="1" s="1"/>
  <c r="AU568" i="1" a="1"/>
  <c r="AU568" i="1" s="1"/>
  <c r="AV568" i="1" a="1"/>
  <c r="AV568" i="1" s="1"/>
  <c r="AW568" i="1" a="1"/>
  <c r="AW568" i="1" s="1"/>
  <c r="AP569" i="1"/>
  <c r="AQ569" i="1"/>
  <c r="AR569" i="1" s="1" a="1"/>
  <c r="AR569" i="1" s="1"/>
  <c r="AU569" i="1" a="1"/>
  <c r="AU569" i="1" s="1"/>
  <c r="AV569" i="1" a="1"/>
  <c r="AV569" i="1" s="1"/>
  <c r="AW569" i="1" a="1"/>
  <c r="AW569" i="1" s="1"/>
  <c r="AP570" i="1"/>
  <c r="AQ570" i="1"/>
  <c r="AR570" i="1" s="1" a="1"/>
  <c r="AR570" i="1" s="1"/>
  <c r="AU570" i="1" a="1"/>
  <c r="AU570" i="1" s="1"/>
  <c r="AV570" i="1" a="1"/>
  <c r="AV570" i="1" s="1"/>
  <c r="AW570" i="1" a="1"/>
  <c r="AW570" i="1" s="1"/>
  <c r="AP571" i="1"/>
  <c r="AQ571" i="1"/>
  <c r="AR571" i="1" s="1" a="1"/>
  <c r="AR571" i="1" s="1"/>
  <c r="AU571" i="1" a="1"/>
  <c r="AU571" i="1" s="1"/>
  <c r="AV571" i="1" a="1"/>
  <c r="AV571" i="1" s="1"/>
  <c r="AW571" i="1" a="1"/>
  <c r="AW571" i="1" s="1"/>
  <c r="AP572" i="1"/>
  <c r="AQ572" i="1"/>
  <c r="AR572" i="1" s="1" a="1"/>
  <c r="AR572" i="1" s="1"/>
  <c r="AU572" i="1" a="1"/>
  <c r="AU572" i="1" s="1"/>
  <c r="AV572" i="1" a="1"/>
  <c r="AV572" i="1" s="1"/>
  <c r="AW572" i="1" a="1"/>
  <c r="AW572" i="1" s="1"/>
  <c r="AP573" i="1"/>
  <c r="AQ573" i="1"/>
  <c r="AR573" i="1" s="1" a="1"/>
  <c r="AR573" i="1" s="1"/>
  <c r="AU573" i="1" a="1"/>
  <c r="AU573" i="1" s="1"/>
  <c r="AV573" i="1" a="1"/>
  <c r="AV573" i="1" s="1"/>
  <c r="AW573" i="1" a="1"/>
  <c r="AW573" i="1" s="1"/>
  <c r="AP574" i="1"/>
  <c r="AQ574" i="1"/>
  <c r="AR574" i="1" s="1" a="1"/>
  <c r="AR574" i="1" s="1"/>
  <c r="AU574" i="1" a="1"/>
  <c r="AU574" i="1" s="1"/>
  <c r="AV574" i="1" a="1"/>
  <c r="AV574" i="1" s="1"/>
  <c r="AW574" i="1" a="1"/>
  <c r="AW574" i="1" s="1"/>
  <c r="AP575" i="1"/>
  <c r="AQ575" i="1"/>
  <c r="AR575" i="1" s="1" a="1"/>
  <c r="AR575" i="1" s="1"/>
  <c r="AU575" i="1" a="1"/>
  <c r="AU575" i="1" s="1"/>
  <c r="AV575" i="1" a="1"/>
  <c r="AV575" i="1" s="1"/>
  <c r="AW575" i="1" a="1"/>
  <c r="AW575" i="1" s="1"/>
  <c r="AP576" i="1"/>
  <c r="AQ576" i="1"/>
  <c r="AR576" i="1" s="1" a="1"/>
  <c r="AR576" i="1" s="1"/>
  <c r="AU576" i="1" a="1"/>
  <c r="AU576" i="1" s="1"/>
  <c r="AV576" i="1" a="1"/>
  <c r="AV576" i="1" s="1"/>
  <c r="AW576" i="1" a="1"/>
  <c r="AW576" i="1" s="1"/>
  <c r="AP577" i="1"/>
  <c r="AQ577" i="1"/>
  <c r="AR577" i="1" s="1" a="1"/>
  <c r="AR577" i="1" s="1"/>
  <c r="AU577" i="1" a="1"/>
  <c r="AU577" i="1" s="1"/>
  <c r="AV577" i="1" a="1"/>
  <c r="AV577" i="1" s="1"/>
  <c r="AW577" i="1" a="1"/>
  <c r="AW577" i="1" s="1"/>
  <c r="AP578" i="1"/>
  <c r="AQ578" i="1"/>
  <c r="AR578" i="1" s="1" a="1"/>
  <c r="AR578" i="1" s="1"/>
  <c r="AU578" i="1" a="1"/>
  <c r="AU578" i="1" s="1"/>
  <c r="AV578" i="1" a="1"/>
  <c r="AV578" i="1" s="1"/>
  <c r="AW578" i="1" a="1"/>
  <c r="AW578" i="1" s="1"/>
  <c r="AP579" i="1"/>
  <c r="AQ579" i="1"/>
  <c r="AR579" i="1" s="1" a="1"/>
  <c r="AR579" i="1" s="1"/>
  <c r="AU579" i="1" a="1"/>
  <c r="AU579" i="1" s="1"/>
  <c r="AV579" i="1" a="1"/>
  <c r="AV579" i="1" s="1"/>
  <c r="AW579" i="1" a="1"/>
  <c r="AW579" i="1" s="1"/>
  <c r="AP580" i="1"/>
  <c r="AQ580" i="1"/>
  <c r="AR580" i="1" s="1" a="1"/>
  <c r="AR580" i="1" s="1"/>
  <c r="AU580" i="1" a="1"/>
  <c r="AU580" i="1" s="1"/>
  <c r="AV580" i="1" a="1"/>
  <c r="AV580" i="1" s="1"/>
  <c r="AW580" i="1" a="1"/>
  <c r="AW580" i="1" s="1"/>
  <c r="AP581" i="1"/>
  <c r="AQ581" i="1"/>
  <c r="AR581" i="1" s="1" a="1"/>
  <c r="AR581" i="1" s="1"/>
  <c r="AU581" i="1" a="1"/>
  <c r="AU581" i="1" s="1"/>
  <c r="AV581" i="1" a="1"/>
  <c r="AV581" i="1" s="1"/>
  <c r="AW581" i="1" a="1"/>
  <c r="AW581" i="1" s="1"/>
  <c r="AP582" i="1"/>
  <c r="AQ582" i="1"/>
  <c r="AR582" i="1" s="1" a="1"/>
  <c r="AR582" i="1" s="1"/>
  <c r="AU582" i="1" a="1"/>
  <c r="AU582" i="1" s="1"/>
  <c r="AV582" i="1" a="1"/>
  <c r="AV582" i="1" s="1"/>
  <c r="AW582" i="1" a="1"/>
  <c r="AW582" i="1" s="1"/>
  <c r="AP583" i="1"/>
  <c r="AQ583" i="1"/>
  <c r="AR583" i="1" s="1" a="1"/>
  <c r="AR583" i="1" s="1"/>
  <c r="AU583" i="1" a="1"/>
  <c r="AU583" i="1" s="1"/>
  <c r="AV583" i="1" a="1"/>
  <c r="AV583" i="1" s="1"/>
  <c r="AW583" i="1" a="1"/>
  <c r="AW583" i="1" s="1"/>
  <c r="AP584" i="1"/>
  <c r="AQ584" i="1"/>
  <c r="AR584" i="1" s="1" a="1"/>
  <c r="AR584" i="1" s="1"/>
  <c r="AU584" i="1" a="1"/>
  <c r="AU584" i="1" s="1"/>
  <c r="AV584" i="1" a="1"/>
  <c r="AV584" i="1" s="1"/>
  <c r="AW584" i="1" a="1"/>
  <c r="AW584" i="1" s="1"/>
  <c r="AP585" i="1"/>
  <c r="AQ585" i="1"/>
  <c r="AR585" i="1" s="1" a="1"/>
  <c r="AR585" i="1" s="1"/>
  <c r="AU585" i="1" a="1"/>
  <c r="AU585" i="1" s="1"/>
  <c r="AV585" i="1" a="1"/>
  <c r="AV585" i="1" s="1"/>
  <c r="AW585" i="1" a="1"/>
  <c r="AW585" i="1" s="1"/>
  <c r="AP586" i="1"/>
  <c r="AQ586" i="1"/>
  <c r="AR586" i="1" s="1" a="1"/>
  <c r="AR586" i="1" s="1"/>
  <c r="AU586" i="1" a="1"/>
  <c r="AU586" i="1" s="1"/>
  <c r="AV586" i="1" a="1"/>
  <c r="AV586" i="1" s="1"/>
  <c r="AW586" i="1" a="1"/>
  <c r="AW586" i="1" s="1"/>
  <c r="AP587" i="1"/>
  <c r="AQ587" i="1"/>
  <c r="AR587" i="1" s="1" a="1"/>
  <c r="AR587" i="1" s="1"/>
  <c r="AU587" i="1" a="1"/>
  <c r="AU587" i="1" s="1"/>
  <c r="AV587" i="1" a="1"/>
  <c r="AV587" i="1" s="1"/>
  <c r="AW587" i="1" a="1"/>
  <c r="AW587" i="1" s="1"/>
  <c r="AP588" i="1"/>
  <c r="AQ588" i="1"/>
  <c r="AR588" i="1" s="1" a="1"/>
  <c r="AR588" i="1" s="1"/>
  <c r="AU588" i="1" a="1"/>
  <c r="AU588" i="1" s="1"/>
  <c r="AV588" i="1" a="1"/>
  <c r="AV588" i="1" s="1"/>
  <c r="AW588" i="1" a="1"/>
  <c r="AW588" i="1" s="1"/>
  <c r="AP589" i="1"/>
  <c r="AQ589" i="1"/>
  <c r="AR589" i="1" a="1"/>
  <c r="AR589" i="1" s="1"/>
  <c r="AU589" i="1" a="1"/>
  <c r="AU589" i="1" s="1"/>
  <c r="AV589" i="1" a="1"/>
  <c r="AV589" i="1" s="1"/>
  <c r="AW589" i="1" a="1"/>
  <c r="AW589" i="1" s="1"/>
  <c r="AP590" i="1"/>
  <c r="AQ590" i="1"/>
  <c r="AR590" i="1" s="1" a="1"/>
  <c r="AR590" i="1" s="1"/>
  <c r="AU590" i="1" a="1"/>
  <c r="AU590" i="1" s="1"/>
  <c r="AV590" i="1" a="1"/>
  <c r="AV590" i="1" s="1"/>
  <c r="AW590" i="1" a="1"/>
  <c r="AW590" i="1" s="1"/>
  <c r="AP591" i="1"/>
  <c r="AQ591" i="1"/>
  <c r="AR591" i="1" s="1" a="1"/>
  <c r="AR591" i="1" s="1"/>
  <c r="AU591" i="1" a="1"/>
  <c r="AU591" i="1" s="1"/>
  <c r="AV591" i="1" a="1"/>
  <c r="AV591" i="1" s="1"/>
  <c r="AW591" i="1" a="1"/>
  <c r="AW591" i="1" s="1"/>
  <c r="AP592" i="1"/>
  <c r="AQ592" i="1"/>
  <c r="AR592" i="1" s="1" a="1"/>
  <c r="AR592" i="1" s="1"/>
  <c r="AU592" i="1" a="1"/>
  <c r="AU592" i="1" s="1"/>
  <c r="AV592" i="1" a="1"/>
  <c r="AV592" i="1" s="1"/>
  <c r="AW592" i="1" a="1"/>
  <c r="AW592" i="1" s="1"/>
  <c r="AP593" i="1"/>
  <c r="AQ593" i="1"/>
  <c r="AR593" i="1" s="1" a="1"/>
  <c r="AR593" i="1" s="1"/>
  <c r="AU593" i="1" a="1"/>
  <c r="AU593" i="1" s="1"/>
  <c r="AV593" i="1" a="1"/>
  <c r="AV593" i="1" s="1"/>
  <c r="AW593" i="1" a="1"/>
  <c r="AW593" i="1" s="1"/>
  <c r="AP594" i="1"/>
  <c r="AQ594" i="1"/>
  <c r="AR594" i="1" s="1" a="1"/>
  <c r="AR594" i="1" s="1"/>
  <c r="AU594" i="1" a="1"/>
  <c r="AU594" i="1" s="1"/>
  <c r="AV594" i="1" a="1"/>
  <c r="AV594" i="1" s="1"/>
  <c r="AW594" i="1" a="1"/>
  <c r="AW594" i="1" s="1"/>
  <c r="AP595" i="1"/>
  <c r="AQ595" i="1"/>
  <c r="AR595" i="1" s="1" a="1"/>
  <c r="AR595" i="1" s="1"/>
  <c r="AU595" i="1" a="1"/>
  <c r="AU595" i="1" s="1"/>
  <c r="AV595" i="1" a="1"/>
  <c r="AV595" i="1" s="1"/>
  <c r="AW595" i="1" a="1"/>
  <c r="AW595" i="1" s="1"/>
  <c r="AP596" i="1"/>
  <c r="AQ596" i="1"/>
  <c r="AR596" i="1" a="1"/>
  <c r="AR596" i="1" s="1"/>
  <c r="AU596" i="1" a="1"/>
  <c r="AU596" i="1" s="1"/>
  <c r="AV596" i="1" a="1"/>
  <c r="AV596" i="1" s="1"/>
  <c r="AW596" i="1" a="1"/>
  <c r="AW596" i="1" s="1"/>
  <c r="AP597" i="1"/>
  <c r="AQ597" i="1"/>
  <c r="AR597" i="1" s="1" a="1"/>
  <c r="AR597" i="1" s="1"/>
  <c r="AU597" i="1" a="1"/>
  <c r="AU597" i="1" s="1"/>
  <c r="AV597" i="1" a="1"/>
  <c r="AV597" i="1" s="1"/>
  <c r="AW597" i="1" a="1"/>
  <c r="AW597" i="1" s="1"/>
  <c r="AP598" i="1"/>
  <c r="AQ598" i="1"/>
  <c r="AR598" i="1" s="1" a="1"/>
  <c r="AR598" i="1" s="1"/>
  <c r="AU598" i="1" a="1"/>
  <c r="AU598" i="1" s="1"/>
  <c r="AV598" i="1" a="1"/>
  <c r="AV598" i="1" s="1"/>
  <c r="AW598" i="1" a="1"/>
  <c r="AW598" i="1" s="1"/>
  <c r="AP599" i="1"/>
  <c r="AQ599" i="1"/>
  <c r="AR599" i="1" s="1" a="1"/>
  <c r="AR599" i="1" s="1"/>
  <c r="AU599" i="1" a="1"/>
  <c r="AU599" i="1" s="1"/>
  <c r="AV599" i="1" a="1"/>
  <c r="AV599" i="1" s="1"/>
  <c r="AW599" i="1" a="1"/>
  <c r="AW599" i="1" s="1"/>
  <c r="AP600" i="1"/>
  <c r="AQ600" i="1"/>
  <c r="AR600" i="1" s="1" a="1"/>
  <c r="AR600" i="1" s="1"/>
  <c r="AU600" i="1" a="1"/>
  <c r="AU600" i="1" s="1"/>
  <c r="AV600" i="1" a="1"/>
  <c r="AV600" i="1" s="1"/>
  <c r="AW600" i="1" a="1"/>
  <c r="AW600" i="1" s="1"/>
  <c r="AP601" i="1"/>
  <c r="AQ601" i="1"/>
  <c r="AR601" i="1" s="1" a="1"/>
  <c r="AR601" i="1" s="1"/>
  <c r="AU601" i="1" a="1"/>
  <c r="AU601" i="1" s="1"/>
  <c r="AV601" i="1" a="1"/>
  <c r="AV601" i="1" s="1"/>
  <c r="AW601" i="1" a="1"/>
  <c r="AW601" i="1" s="1"/>
  <c r="AP602" i="1"/>
  <c r="AQ602" i="1"/>
  <c r="AR602" i="1" s="1" a="1"/>
  <c r="AR602" i="1" s="1"/>
  <c r="AU602" i="1" a="1"/>
  <c r="AU602" i="1" s="1"/>
  <c r="AV602" i="1" a="1"/>
  <c r="AV602" i="1" s="1"/>
  <c r="AW602" i="1" a="1"/>
  <c r="AW602" i="1" s="1"/>
  <c r="AP603" i="1"/>
  <c r="AQ603" i="1"/>
  <c r="AR603" i="1" s="1" a="1"/>
  <c r="AR603" i="1" s="1"/>
  <c r="AU603" i="1" a="1"/>
  <c r="AU603" i="1" s="1"/>
  <c r="AV603" i="1" a="1"/>
  <c r="AV603" i="1" s="1"/>
  <c r="AW603" i="1" a="1"/>
  <c r="AW603" i="1" s="1"/>
  <c r="AP604" i="1"/>
  <c r="AQ604" i="1"/>
  <c r="AR604" i="1" s="1" a="1"/>
  <c r="AR604" i="1" s="1"/>
  <c r="AU604" i="1" a="1"/>
  <c r="AU604" i="1" s="1"/>
  <c r="AV604" i="1" a="1"/>
  <c r="AV604" i="1" s="1"/>
  <c r="AW604" i="1" a="1"/>
  <c r="AW604" i="1" s="1"/>
  <c r="AP605" i="1"/>
  <c r="AQ605" i="1"/>
  <c r="AR605" i="1" s="1" a="1"/>
  <c r="AR605" i="1" s="1"/>
  <c r="AU605" i="1" a="1"/>
  <c r="AU605" i="1" s="1"/>
  <c r="AV605" i="1" a="1"/>
  <c r="AV605" i="1" s="1"/>
  <c r="AW605" i="1" a="1"/>
  <c r="AW605" i="1" s="1"/>
  <c r="AP606" i="1"/>
  <c r="AQ606" i="1"/>
  <c r="AR606" i="1" s="1" a="1"/>
  <c r="AR606" i="1" s="1"/>
  <c r="AU606" i="1" a="1"/>
  <c r="AU606" i="1" s="1"/>
  <c r="AV606" i="1" a="1"/>
  <c r="AV606" i="1" s="1"/>
  <c r="AW606" i="1" a="1"/>
  <c r="AW606" i="1" s="1"/>
  <c r="AP607" i="1"/>
  <c r="AQ607" i="1"/>
  <c r="AR607" i="1" s="1" a="1"/>
  <c r="AR607" i="1" s="1"/>
  <c r="AU607" i="1" a="1"/>
  <c r="AU607" i="1" s="1"/>
  <c r="AV607" i="1" a="1"/>
  <c r="AV607" i="1" s="1"/>
  <c r="AW607" i="1" a="1"/>
  <c r="AW607" i="1" s="1"/>
  <c r="AP608" i="1"/>
  <c r="AQ608" i="1"/>
  <c r="AU608" i="1" a="1"/>
  <c r="AU608" i="1" s="1"/>
  <c r="AV608" i="1" a="1"/>
  <c r="AV608" i="1" s="1"/>
  <c r="AW608" i="1" a="1"/>
  <c r="AW608" i="1" s="1"/>
  <c r="AP609" i="1"/>
  <c r="AQ609" i="1"/>
  <c r="AR609" i="1" a="1"/>
  <c r="AR609" i="1" s="1"/>
  <c r="AU609" i="1" a="1"/>
  <c r="AU609" i="1" s="1"/>
  <c r="AV609" i="1" a="1"/>
  <c r="AV609" i="1" s="1"/>
  <c r="AW609" i="1" a="1"/>
  <c r="AW609" i="1" s="1"/>
  <c r="AP610" i="1"/>
  <c r="AQ610" i="1"/>
  <c r="AR610" i="1" s="1" a="1"/>
  <c r="AR610" i="1" s="1"/>
  <c r="AU610" i="1" a="1"/>
  <c r="AU610" i="1" s="1"/>
  <c r="AV610" i="1" a="1"/>
  <c r="AV610" i="1" s="1"/>
  <c r="AW610" i="1" a="1"/>
  <c r="AW610" i="1" s="1"/>
  <c r="AP611" i="1"/>
  <c r="AQ611" i="1"/>
  <c r="AR611" i="1" s="1" a="1"/>
  <c r="AR611" i="1" s="1"/>
  <c r="AS611" i="1" s="1"/>
  <c r="AT611" i="1" s="1"/>
  <c r="AU611" i="1" a="1"/>
  <c r="AU611" i="1" s="1"/>
  <c r="AV611" i="1" a="1"/>
  <c r="AV611" i="1" s="1"/>
  <c r="AW611" i="1" a="1"/>
  <c r="AW611" i="1" s="1"/>
  <c r="AP612" i="1"/>
  <c r="AQ612" i="1"/>
  <c r="AR612" i="1" s="1" a="1"/>
  <c r="AR612" i="1" s="1"/>
  <c r="AU612" i="1" a="1"/>
  <c r="AU612" i="1" s="1"/>
  <c r="AV612" i="1" a="1"/>
  <c r="AV612" i="1" s="1"/>
  <c r="AW612" i="1" a="1"/>
  <c r="AW612" i="1" s="1"/>
  <c r="AP613" i="1"/>
  <c r="AQ613" i="1"/>
  <c r="AR613" i="1" s="1" a="1"/>
  <c r="AR613" i="1" s="1"/>
  <c r="AU613" i="1" a="1"/>
  <c r="AU613" i="1" s="1"/>
  <c r="AV613" i="1" a="1"/>
  <c r="AV613" i="1" s="1"/>
  <c r="AW613" i="1" a="1"/>
  <c r="AW613" i="1" s="1"/>
  <c r="AP614" i="1"/>
  <c r="AQ614" i="1"/>
  <c r="AR614" i="1" a="1"/>
  <c r="AR614" i="1" s="1"/>
  <c r="AU614" i="1" a="1"/>
  <c r="AU614" i="1" s="1"/>
  <c r="AV614" i="1" a="1"/>
  <c r="AV614" i="1" s="1"/>
  <c r="AW614" i="1" a="1"/>
  <c r="AW614" i="1" s="1"/>
  <c r="AP615" i="1"/>
  <c r="AQ615" i="1"/>
  <c r="AR615" i="1" s="1" a="1"/>
  <c r="AR615" i="1" s="1"/>
  <c r="AU615" i="1" a="1"/>
  <c r="AU615" i="1" s="1"/>
  <c r="AV615" i="1" a="1"/>
  <c r="AV615" i="1" s="1"/>
  <c r="AW615" i="1" a="1"/>
  <c r="AW615" i="1" s="1"/>
  <c r="AP616" i="1"/>
  <c r="AQ616" i="1"/>
  <c r="AR616" i="1" s="1" a="1"/>
  <c r="AR616" i="1" s="1"/>
  <c r="AU616" i="1" a="1"/>
  <c r="AU616" i="1" s="1"/>
  <c r="AV616" i="1" a="1"/>
  <c r="AV616" i="1" s="1"/>
  <c r="AW616" i="1" a="1"/>
  <c r="AW616" i="1" s="1"/>
  <c r="AP617" i="1"/>
  <c r="AQ617" i="1"/>
  <c r="AR617" i="1" s="1" a="1"/>
  <c r="AR617" i="1" s="1"/>
  <c r="AU617" i="1" a="1"/>
  <c r="AU617" i="1" s="1"/>
  <c r="AV617" i="1" a="1"/>
  <c r="AV617" i="1" s="1"/>
  <c r="AW617" i="1" a="1"/>
  <c r="AW617" i="1" s="1"/>
  <c r="AP618" i="1"/>
  <c r="AQ618" i="1"/>
  <c r="AR618" i="1" s="1" a="1"/>
  <c r="AR618" i="1" s="1"/>
  <c r="AU618" i="1" a="1"/>
  <c r="AU618" i="1" s="1"/>
  <c r="AV618" i="1" a="1"/>
  <c r="AV618" i="1" s="1"/>
  <c r="AW618" i="1" a="1"/>
  <c r="AW618" i="1" s="1"/>
  <c r="AP619" i="1"/>
  <c r="AQ619" i="1"/>
  <c r="AR619" i="1" a="1"/>
  <c r="AR619" i="1" s="1"/>
  <c r="AU619" i="1" a="1"/>
  <c r="AU619" i="1" s="1"/>
  <c r="AV619" i="1" a="1"/>
  <c r="AV619" i="1" s="1"/>
  <c r="AW619" i="1" a="1"/>
  <c r="AW619" i="1" s="1"/>
  <c r="AP620" i="1"/>
  <c r="AQ620" i="1"/>
  <c r="AR620" i="1" s="1" a="1"/>
  <c r="AR620" i="1" s="1"/>
  <c r="AU620" i="1" a="1"/>
  <c r="AU620" i="1" s="1"/>
  <c r="AV620" i="1" a="1"/>
  <c r="AV620" i="1" s="1"/>
  <c r="AW620" i="1" a="1"/>
  <c r="AW620" i="1" s="1"/>
  <c r="AP621" i="1"/>
  <c r="AQ621" i="1"/>
  <c r="AR621" i="1" s="1" a="1"/>
  <c r="AR621" i="1" s="1"/>
  <c r="AU621" i="1" a="1"/>
  <c r="AU621" i="1" s="1"/>
  <c r="AV621" i="1" a="1"/>
  <c r="AV621" i="1" s="1"/>
  <c r="AW621" i="1" a="1"/>
  <c r="AW621" i="1" s="1"/>
  <c r="AP622" i="1"/>
  <c r="AQ622" i="1"/>
  <c r="AR622" i="1" s="1" a="1"/>
  <c r="AR622" i="1" s="1"/>
  <c r="AU622" i="1" a="1"/>
  <c r="AU622" i="1" s="1"/>
  <c r="AV622" i="1" a="1"/>
  <c r="AV622" i="1" s="1"/>
  <c r="AW622" i="1" a="1"/>
  <c r="AW622" i="1" s="1"/>
  <c r="AP623" i="1"/>
  <c r="AQ623" i="1"/>
  <c r="AR623" i="1" s="1" a="1"/>
  <c r="AR623" i="1" s="1"/>
  <c r="AU623" i="1" a="1"/>
  <c r="AU623" i="1" s="1"/>
  <c r="AV623" i="1" a="1"/>
  <c r="AV623" i="1" s="1"/>
  <c r="AW623" i="1" a="1"/>
  <c r="AW623" i="1" s="1"/>
  <c r="AP624" i="1"/>
  <c r="AQ624" i="1"/>
  <c r="AR624" i="1" s="1" a="1"/>
  <c r="AR624" i="1" s="1"/>
  <c r="AU624" i="1" a="1"/>
  <c r="AU624" i="1" s="1"/>
  <c r="AV624" i="1" a="1"/>
  <c r="AV624" i="1" s="1"/>
  <c r="AW624" i="1" a="1"/>
  <c r="AW624" i="1" s="1"/>
  <c r="AP625" i="1"/>
  <c r="AQ625" i="1"/>
  <c r="AR625" i="1" s="1" a="1"/>
  <c r="AR625" i="1" s="1"/>
  <c r="AU625" i="1" a="1"/>
  <c r="AU625" i="1" s="1"/>
  <c r="AV625" i="1" a="1"/>
  <c r="AV625" i="1" s="1"/>
  <c r="AW625" i="1" a="1"/>
  <c r="AW625" i="1" s="1"/>
  <c r="AP626" i="1"/>
  <c r="AQ626" i="1"/>
  <c r="AR626" i="1" s="1" a="1"/>
  <c r="AR626" i="1" s="1"/>
  <c r="AU626" i="1" a="1"/>
  <c r="AU626" i="1" s="1"/>
  <c r="AV626" i="1" a="1"/>
  <c r="AV626" i="1" s="1"/>
  <c r="AW626" i="1" a="1"/>
  <c r="AW626" i="1" s="1"/>
  <c r="AP627" i="1"/>
  <c r="AQ627" i="1"/>
  <c r="AR627" i="1" s="1" a="1"/>
  <c r="AR627" i="1" s="1"/>
  <c r="AU627" i="1" a="1"/>
  <c r="AU627" i="1" s="1"/>
  <c r="AV627" i="1" a="1"/>
  <c r="AV627" i="1" s="1"/>
  <c r="AW627" i="1" a="1"/>
  <c r="AW627" i="1" s="1"/>
  <c r="AP628" i="1"/>
  <c r="AQ628" i="1"/>
  <c r="AU628" i="1" a="1"/>
  <c r="AU628" i="1" s="1"/>
  <c r="AV628" i="1" a="1"/>
  <c r="AV628" i="1" s="1"/>
  <c r="AW628" i="1" a="1"/>
  <c r="AW628" i="1" s="1"/>
  <c r="AP629" i="1"/>
  <c r="AQ629" i="1"/>
  <c r="AR629" i="1" s="1" a="1"/>
  <c r="AR629" i="1" s="1"/>
  <c r="AU629" i="1" a="1"/>
  <c r="AU629" i="1" s="1"/>
  <c r="AV629" i="1" a="1"/>
  <c r="AV629" i="1" s="1"/>
  <c r="AW629" i="1" a="1"/>
  <c r="AW629" i="1" s="1"/>
  <c r="AP630" i="1"/>
  <c r="AQ630" i="1"/>
  <c r="AR630" i="1" s="1" a="1"/>
  <c r="AR630" i="1" s="1"/>
  <c r="AU630" i="1" a="1"/>
  <c r="AU630" i="1" s="1"/>
  <c r="AV630" i="1" a="1"/>
  <c r="AV630" i="1" s="1"/>
  <c r="AW630" i="1" a="1"/>
  <c r="AW630" i="1" s="1"/>
  <c r="AP631" i="1"/>
  <c r="AQ631" i="1"/>
  <c r="AR631" i="1" s="1" a="1"/>
  <c r="AR631" i="1" s="1"/>
  <c r="AU631" i="1" a="1"/>
  <c r="AU631" i="1" s="1"/>
  <c r="AV631" i="1" a="1"/>
  <c r="AV631" i="1" s="1"/>
  <c r="AW631" i="1" a="1"/>
  <c r="AW631" i="1" s="1"/>
  <c r="AP632" i="1"/>
  <c r="AQ632" i="1"/>
  <c r="AR632" i="1" s="1" a="1"/>
  <c r="AR632" i="1" s="1"/>
  <c r="AU632" i="1" a="1"/>
  <c r="AU632" i="1" s="1"/>
  <c r="AV632" i="1" a="1"/>
  <c r="AV632" i="1" s="1"/>
  <c r="AW632" i="1" a="1"/>
  <c r="AW632" i="1" s="1"/>
  <c r="AP633" i="1"/>
  <c r="AQ633" i="1"/>
  <c r="AR633" i="1" a="1"/>
  <c r="AR633" i="1" s="1"/>
  <c r="AU633" i="1" a="1"/>
  <c r="AU633" i="1" s="1"/>
  <c r="AV633" i="1" a="1"/>
  <c r="AV633" i="1" s="1"/>
  <c r="AW633" i="1" a="1"/>
  <c r="AW633" i="1" s="1"/>
  <c r="AP634" i="1"/>
  <c r="AQ634" i="1"/>
  <c r="AR634" i="1" s="1" a="1"/>
  <c r="AR634" i="1" s="1"/>
  <c r="AU634" i="1" a="1"/>
  <c r="AU634" i="1" s="1"/>
  <c r="AV634" i="1" a="1"/>
  <c r="AV634" i="1" s="1"/>
  <c r="AW634" i="1" a="1"/>
  <c r="AW634" i="1" s="1"/>
  <c r="AP635" i="1"/>
  <c r="AQ635" i="1"/>
  <c r="AR635" i="1" s="1" a="1"/>
  <c r="AR635" i="1" s="1"/>
  <c r="AU635" i="1" a="1"/>
  <c r="AU635" i="1" s="1"/>
  <c r="AV635" i="1" a="1"/>
  <c r="AV635" i="1" s="1"/>
  <c r="AW635" i="1" a="1"/>
  <c r="AW635" i="1" s="1"/>
  <c r="AP636" i="1"/>
  <c r="AQ636" i="1"/>
  <c r="AR636" i="1" s="1" a="1"/>
  <c r="AR636" i="1" s="1"/>
  <c r="AU636" i="1" a="1"/>
  <c r="AU636" i="1" s="1"/>
  <c r="AV636" i="1" a="1"/>
  <c r="AV636" i="1" s="1"/>
  <c r="AW636" i="1" a="1"/>
  <c r="AW636" i="1" s="1"/>
  <c r="AP637" i="1"/>
  <c r="AQ637" i="1"/>
  <c r="AR637" i="1" a="1"/>
  <c r="AR637" i="1" s="1"/>
  <c r="AU637" i="1" a="1"/>
  <c r="AU637" i="1" s="1"/>
  <c r="AV637" i="1" a="1"/>
  <c r="AV637" i="1" s="1"/>
  <c r="AW637" i="1" a="1"/>
  <c r="AW637" i="1" s="1"/>
  <c r="AP638" i="1"/>
  <c r="AQ638" i="1"/>
  <c r="AR638" i="1" s="1" a="1"/>
  <c r="AR638" i="1" s="1"/>
  <c r="AU638" i="1" a="1"/>
  <c r="AU638" i="1" s="1"/>
  <c r="AV638" i="1" a="1"/>
  <c r="AV638" i="1" s="1"/>
  <c r="AW638" i="1" a="1"/>
  <c r="AW638" i="1" s="1"/>
  <c r="AP639" i="1"/>
  <c r="AQ639" i="1"/>
  <c r="AR639" i="1" s="1" a="1"/>
  <c r="AR639" i="1" s="1"/>
  <c r="AS639" i="1" s="1"/>
  <c r="AT639" i="1" s="1"/>
  <c r="AU639" i="1" a="1"/>
  <c r="AU639" i="1" s="1"/>
  <c r="AV639" i="1" a="1"/>
  <c r="AV639" i="1" s="1"/>
  <c r="AW639" i="1" a="1"/>
  <c r="AW639" i="1" s="1"/>
  <c r="AP640" i="1"/>
  <c r="AQ640" i="1"/>
  <c r="AR640" i="1" s="1" a="1"/>
  <c r="AR640" i="1" s="1"/>
  <c r="AU640" i="1" a="1"/>
  <c r="AU640" i="1" s="1"/>
  <c r="AV640" i="1" a="1"/>
  <c r="AV640" i="1" s="1"/>
  <c r="AW640" i="1" a="1"/>
  <c r="AW640" i="1" s="1"/>
  <c r="AP641" i="1"/>
  <c r="AQ641" i="1"/>
  <c r="AR641" i="1" s="1" a="1"/>
  <c r="AR641" i="1" s="1"/>
  <c r="AU641" i="1" a="1"/>
  <c r="AU641" i="1" s="1"/>
  <c r="AV641" i="1" a="1"/>
  <c r="AV641" i="1" s="1"/>
  <c r="AW641" i="1" a="1"/>
  <c r="AW641" i="1" s="1"/>
  <c r="AP642" i="1"/>
  <c r="AQ642" i="1"/>
  <c r="AR642" i="1" s="1" a="1"/>
  <c r="AR642" i="1" s="1"/>
  <c r="AU642" i="1" a="1"/>
  <c r="AU642" i="1" s="1"/>
  <c r="AV642" i="1" a="1"/>
  <c r="AV642" i="1" s="1"/>
  <c r="AW642" i="1" a="1"/>
  <c r="AW642" i="1" s="1"/>
  <c r="AP643" i="1"/>
  <c r="AQ643" i="1"/>
  <c r="AR643" i="1" s="1" a="1"/>
  <c r="AR643" i="1" s="1"/>
  <c r="AU643" i="1" a="1"/>
  <c r="AU643" i="1" s="1"/>
  <c r="AV643" i="1" a="1"/>
  <c r="AV643" i="1" s="1"/>
  <c r="AW643" i="1" a="1"/>
  <c r="AW643" i="1" s="1"/>
  <c r="AP644" i="1"/>
  <c r="AQ644" i="1"/>
  <c r="AR644" i="1" a="1"/>
  <c r="AR644" i="1" s="1"/>
  <c r="AU644" i="1" a="1"/>
  <c r="AU644" i="1" s="1"/>
  <c r="AV644" i="1" a="1"/>
  <c r="AV644" i="1" s="1"/>
  <c r="AW644" i="1" a="1"/>
  <c r="AW644" i="1" s="1"/>
  <c r="AP645" i="1"/>
  <c r="AQ645" i="1"/>
  <c r="AR645" i="1" s="1" a="1"/>
  <c r="AR645" i="1" s="1"/>
  <c r="AS645" i="1" s="1"/>
  <c r="AT645" i="1" s="1"/>
  <c r="AU645" i="1" a="1"/>
  <c r="AU645" i="1" s="1"/>
  <c r="AV645" i="1" a="1"/>
  <c r="AV645" i="1" s="1"/>
  <c r="AW645" i="1" a="1"/>
  <c r="AW645" i="1" s="1"/>
  <c r="AP646" i="1"/>
  <c r="AQ646" i="1"/>
  <c r="AR646" i="1" a="1"/>
  <c r="AR646" i="1" s="1"/>
  <c r="AU646" i="1" a="1"/>
  <c r="AU646" i="1" s="1"/>
  <c r="AV646" i="1" a="1"/>
  <c r="AV646" i="1" s="1"/>
  <c r="AW646" i="1" a="1"/>
  <c r="AW646" i="1" s="1"/>
  <c r="AP647" i="1"/>
  <c r="AQ647" i="1"/>
  <c r="AR647" i="1" s="1" a="1"/>
  <c r="AR647" i="1" s="1"/>
  <c r="AS647" i="1" s="1"/>
  <c r="AT647" i="1" s="1"/>
  <c r="AU647" i="1" a="1"/>
  <c r="AU647" i="1" s="1"/>
  <c r="AV647" i="1" a="1"/>
  <c r="AV647" i="1" s="1"/>
  <c r="AW647" i="1" a="1"/>
  <c r="AW647" i="1" s="1"/>
  <c r="AP648" i="1"/>
  <c r="AQ648" i="1"/>
  <c r="AR648" i="1" a="1"/>
  <c r="AR648" i="1" s="1"/>
  <c r="AU648" i="1" a="1"/>
  <c r="AU648" i="1" s="1"/>
  <c r="AV648" i="1" a="1"/>
  <c r="AV648" i="1" s="1"/>
  <c r="AW648" i="1" a="1"/>
  <c r="AW648" i="1" s="1"/>
  <c r="AP649" i="1"/>
  <c r="AQ649" i="1"/>
  <c r="AR649" i="1" s="1" a="1"/>
  <c r="AR649" i="1" s="1"/>
  <c r="AS649" i="1" s="1"/>
  <c r="AT649" i="1" s="1"/>
  <c r="AU649" i="1" a="1"/>
  <c r="AU649" i="1" s="1"/>
  <c r="AV649" i="1" a="1"/>
  <c r="AV649" i="1" s="1"/>
  <c r="AW649" i="1" a="1"/>
  <c r="AW649" i="1" s="1"/>
  <c r="AP650" i="1"/>
  <c r="AQ650" i="1"/>
  <c r="AR650" i="1" a="1"/>
  <c r="AR650" i="1" s="1"/>
  <c r="AU650" i="1" a="1"/>
  <c r="AU650" i="1" s="1"/>
  <c r="AV650" i="1" a="1"/>
  <c r="AV650" i="1" s="1"/>
  <c r="AW650" i="1" a="1"/>
  <c r="AW650" i="1" s="1"/>
  <c r="AP651" i="1"/>
  <c r="AQ651" i="1"/>
  <c r="AR651" i="1" s="1" a="1"/>
  <c r="AR651" i="1" s="1"/>
  <c r="AS651" i="1" s="1"/>
  <c r="AT651" i="1" s="1"/>
  <c r="AU651" i="1" a="1"/>
  <c r="AU651" i="1" s="1"/>
  <c r="AV651" i="1" a="1"/>
  <c r="AV651" i="1" s="1"/>
  <c r="AW651" i="1" a="1"/>
  <c r="AW651" i="1" s="1"/>
  <c r="AP652" i="1"/>
  <c r="AQ652" i="1"/>
  <c r="AR652" i="1" a="1"/>
  <c r="AR652" i="1" s="1"/>
  <c r="AU652" i="1" a="1"/>
  <c r="AU652" i="1" s="1"/>
  <c r="AV652" i="1" a="1"/>
  <c r="AV652" i="1" s="1"/>
  <c r="AW652" i="1" a="1"/>
  <c r="AW652" i="1" s="1"/>
  <c r="AP653" i="1"/>
  <c r="AQ653" i="1"/>
  <c r="AR653" i="1" s="1" a="1"/>
  <c r="AR653" i="1" s="1"/>
  <c r="AU653" i="1" a="1"/>
  <c r="AU653" i="1" s="1"/>
  <c r="AV653" i="1" a="1"/>
  <c r="AV653" i="1" s="1"/>
  <c r="AW653" i="1" a="1"/>
  <c r="AW653" i="1" s="1"/>
  <c r="AP654" i="1"/>
  <c r="AQ654" i="1"/>
  <c r="AR654" i="1" s="1" a="1"/>
  <c r="AR654" i="1" s="1"/>
  <c r="AU654" i="1" a="1"/>
  <c r="AU654" i="1" s="1"/>
  <c r="AV654" i="1" a="1"/>
  <c r="AV654" i="1" s="1"/>
  <c r="AW654" i="1" a="1"/>
  <c r="AW654" i="1" s="1"/>
  <c r="AP655" i="1"/>
  <c r="AQ655" i="1"/>
  <c r="AR655" i="1" s="1" a="1"/>
  <c r="AR655" i="1" s="1"/>
  <c r="AU655" i="1" a="1"/>
  <c r="AU655" i="1" s="1"/>
  <c r="AV655" i="1" a="1"/>
  <c r="AV655" i="1" s="1"/>
  <c r="AW655" i="1" a="1"/>
  <c r="AW655" i="1" s="1"/>
  <c r="AP656" i="1"/>
  <c r="AQ656" i="1"/>
  <c r="AU656" i="1" a="1"/>
  <c r="AU656" i="1" s="1"/>
  <c r="AV656" i="1" a="1"/>
  <c r="AV656" i="1" s="1"/>
  <c r="AW656" i="1" a="1"/>
  <c r="AW656" i="1" s="1"/>
  <c r="AP657" i="1"/>
  <c r="AQ657" i="1"/>
  <c r="AR657" i="1" s="1" a="1"/>
  <c r="AR657" i="1" s="1"/>
  <c r="AU657" i="1" a="1"/>
  <c r="AU657" i="1" s="1"/>
  <c r="AV657" i="1" a="1"/>
  <c r="AV657" i="1" s="1"/>
  <c r="AW657" i="1" a="1"/>
  <c r="AW657" i="1" s="1"/>
  <c r="AP658" i="1"/>
  <c r="AQ658" i="1"/>
  <c r="AR658" i="1" s="1" a="1"/>
  <c r="AR658" i="1" s="1"/>
  <c r="AU658" i="1" a="1"/>
  <c r="AU658" i="1" s="1"/>
  <c r="AV658" i="1" a="1"/>
  <c r="AV658" i="1" s="1"/>
  <c r="AW658" i="1" a="1"/>
  <c r="AW658" i="1" s="1"/>
  <c r="AP659" i="1"/>
  <c r="AQ659" i="1"/>
  <c r="AR659" i="1" s="1" a="1"/>
  <c r="AR659" i="1" s="1"/>
  <c r="AU659" i="1" a="1"/>
  <c r="AU659" i="1" s="1"/>
  <c r="AV659" i="1" a="1"/>
  <c r="AV659" i="1" s="1"/>
  <c r="AW659" i="1" a="1"/>
  <c r="AW659" i="1" s="1"/>
  <c r="AP660" i="1"/>
  <c r="AQ660" i="1"/>
  <c r="AR660" i="1" s="1" a="1"/>
  <c r="AR660" i="1" s="1"/>
  <c r="AU660" i="1" a="1"/>
  <c r="AU660" i="1" s="1"/>
  <c r="AV660" i="1" a="1"/>
  <c r="AV660" i="1" s="1"/>
  <c r="AW660" i="1" a="1"/>
  <c r="AW660" i="1" s="1"/>
  <c r="AP661" i="1"/>
  <c r="AQ661" i="1"/>
  <c r="AR661" i="1" s="1" a="1"/>
  <c r="AR661" i="1" s="1"/>
  <c r="AU661" i="1" a="1"/>
  <c r="AU661" i="1" s="1"/>
  <c r="AV661" i="1" a="1"/>
  <c r="AV661" i="1" s="1"/>
  <c r="AW661" i="1" a="1"/>
  <c r="AW661" i="1" s="1"/>
  <c r="AP662" i="1"/>
  <c r="AQ662" i="1"/>
  <c r="AU662" i="1" a="1"/>
  <c r="AU662" i="1" s="1"/>
  <c r="AV662" i="1" a="1"/>
  <c r="AV662" i="1" s="1"/>
  <c r="AW662" i="1" a="1"/>
  <c r="AW662" i="1" s="1"/>
  <c r="AP663" i="1"/>
  <c r="AQ663" i="1"/>
  <c r="AR663" i="1" s="1" a="1"/>
  <c r="AR663" i="1" s="1"/>
  <c r="AU663" i="1" a="1"/>
  <c r="AU663" i="1" s="1"/>
  <c r="AV663" i="1" a="1"/>
  <c r="AV663" i="1" s="1"/>
  <c r="AW663" i="1" a="1"/>
  <c r="AW663" i="1" s="1"/>
  <c r="AP664" i="1"/>
  <c r="AQ664" i="1"/>
  <c r="AR664" i="1" s="1" a="1"/>
  <c r="AR664" i="1" s="1"/>
  <c r="AU664" i="1" a="1"/>
  <c r="AU664" i="1" s="1"/>
  <c r="AV664" i="1" a="1"/>
  <c r="AV664" i="1" s="1"/>
  <c r="AW664" i="1" a="1"/>
  <c r="AW664" i="1" s="1"/>
  <c r="AP665" i="1"/>
  <c r="AQ665" i="1"/>
  <c r="AR665" i="1" s="1" a="1"/>
  <c r="AR665" i="1" s="1"/>
  <c r="AU665" i="1" a="1"/>
  <c r="AU665" i="1" s="1"/>
  <c r="AV665" i="1" a="1"/>
  <c r="AV665" i="1" s="1"/>
  <c r="AW665" i="1" a="1"/>
  <c r="AW665" i="1" s="1"/>
  <c r="AP666" i="1"/>
  <c r="AQ666" i="1"/>
  <c r="AR666" i="1" s="1" a="1"/>
  <c r="AR666" i="1" s="1"/>
  <c r="AU666" i="1" a="1"/>
  <c r="AU666" i="1" s="1"/>
  <c r="AV666" i="1" a="1"/>
  <c r="AV666" i="1" s="1"/>
  <c r="AW666" i="1" a="1"/>
  <c r="AW666" i="1" s="1"/>
  <c r="AP667" i="1"/>
  <c r="AQ667" i="1"/>
  <c r="AR667" i="1" s="1" a="1"/>
  <c r="AR667" i="1" s="1"/>
  <c r="AU667" i="1" a="1"/>
  <c r="AU667" i="1" s="1"/>
  <c r="AV667" i="1" a="1"/>
  <c r="AV667" i="1" s="1"/>
  <c r="AW667" i="1" a="1"/>
  <c r="AW667" i="1" s="1"/>
  <c r="AP668" i="1"/>
  <c r="AQ668" i="1"/>
  <c r="AR668" i="1" s="1" a="1"/>
  <c r="AR668" i="1" s="1"/>
  <c r="AU668" i="1" a="1"/>
  <c r="AU668" i="1" s="1"/>
  <c r="AV668" i="1" a="1"/>
  <c r="AV668" i="1" s="1"/>
  <c r="AW668" i="1" a="1"/>
  <c r="AW668" i="1" s="1"/>
  <c r="AP669" i="1"/>
  <c r="AQ669" i="1"/>
  <c r="AR669" i="1" s="1" a="1"/>
  <c r="AR669" i="1" s="1"/>
  <c r="AU669" i="1" a="1"/>
  <c r="AU669" i="1" s="1"/>
  <c r="AV669" i="1" a="1"/>
  <c r="AV669" i="1" s="1"/>
  <c r="AW669" i="1" a="1"/>
  <c r="AW669" i="1" s="1"/>
  <c r="AP670" i="1"/>
  <c r="AQ670" i="1"/>
  <c r="AR670" i="1" s="1" a="1"/>
  <c r="AR670" i="1" s="1"/>
  <c r="AU670" i="1" a="1"/>
  <c r="AU670" i="1" s="1"/>
  <c r="AV670" i="1" a="1"/>
  <c r="AV670" i="1" s="1"/>
  <c r="AW670" i="1" a="1"/>
  <c r="AW670" i="1" s="1"/>
  <c r="AP671" i="1"/>
  <c r="AQ671" i="1"/>
  <c r="AR671" i="1" s="1" a="1"/>
  <c r="AR671" i="1" s="1"/>
  <c r="AU671" i="1" a="1"/>
  <c r="AU671" i="1" s="1"/>
  <c r="AV671" i="1" a="1"/>
  <c r="AV671" i="1" s="1"/>
  <c r="AW671" i="1" a="1"/>
  <c r="AW671" i="1" s="1"/>
  <c r="AP672" i="1"/>
  <c r="AQ672" i="1"/>
  <c r="AR672" i="1" a="1"/>
  <c r="AR672" i="1" s="1"/>
  <c r="AU672" i="1" a="1"/>
  <c r="AU672" i="1"/>
  <c r="AV672" i="1" a="1"/>
  <c r="AV672" i="1" s="1"/>
  <c r="AW672" i="1" a="1"/>
  <c r="AW672" i="1" s="1"/>
  <c r="AP673" i="1"/>
  <c r="AQ673" i="1"/>
  <c r="AR673" i="1" s="1" a="1"/>
  <c r="AR673" i="1" s="1"/>
  <c r="AU673" i="1" a="1"/>
  <c r="AU673" i="1" s="1"/>
  <c r="AV673" i="1" a="1"/>
  <c r="AV673" i="1" s="1"/>
  <c r="AW673" i="1" a="1"/>
  <c r="AW673" i="1"/>
  <c r="AP674" i="1"/>
  <c r="AQ674" i="1"/>
  <c r="AR674" i="1" s="1" a="1"/>
  <c r="AR674" i="1" s="1"/>
  <c r="AU674" i="1" a="1"/>
  <c r="AU674" i="1" s="1"/>
  <c r="AV674" i="1" a="1"/>
  <c r="AV674" i="1" s="1"/>
  <c r="AW674" i="1" a="1"/>
  <c r="AW674" i="1"/>
  <c r="AP675" i="1"/>
  <c r="AQ675" i="1"/>
  <c r="AR675" i="1" s="1" a="1"/>
  <c r="AR675" i="1" s="1"/>
  <c r="AU675" i="1" a="1"/>
  <c r="AU675" i="1" s="1"/>
  <c r="AV675" i="1" a="1"/>
  <c r="AV675" i="1" s="1"/>
  <c r="AW675" i="1" a="1"/>
  <c r="AW675" i="1" s="1"/>
  <c r="AP676" i="1"/>
  <c r="AQ676" i="1"/>
  <c r="AR676" i="1" a="1"/>
  <c r="AR676" i="1" s="1"/>
  <c r="AU676" i="1" a="1"/>
  <c r="AU676" i="1" s="1"/>
  <c r="AV676" i="1" a="1"/>
  <c r="AV676" i="1" s="1"/>
  <c r="AW676" i="1" a="1"/>
  <c r="AW676" i="1" s="1"/>
  <c r="AP677" i="1"/>
  <c r="AQ677" i="1"/>
  <c r="AR677" i="1" s="1" a="1"/>
  <c r="AR677" i="1" s="1"/>
  <c r="AU677" i="1" a="1"/>
  <c r="AU677" i="1" s="1"/>
  <c r="AV677" i="1" a="1"/>
  <c r="AV677" i="1" s="1"/>
  <c r="AW677" i="1" a="1"/>
  <c r="AW677" i="1" s="1"/>
  <c r="AP678" i="1"/>
  <c r="AQ678" i="1"/>
  <c r="AR678" i="1" s="1" a="1"/>
  <c r="AR678" i="1" s="1"/>
  <c r="AU678" i="1" a="1"/>
  <c r="AU678" i="1"/>
  <c r="AV678" i="1" a="1"/>
  <c r="AV678" i="1" s="1"/>
  <c r="AW678" i="1" a="1"/>
  <c r="AW678" i="1" s="1"/>
  <c r="AP679" i="1"/>
  <c r="AQ679" i="1"/>
  <c r="AR679" i="1" s="1" a="1"/>
  <c r="AR679" i="1" s="1"/>
  <c r="AS679" i="1" s="1"/>
  <c r="AT679" i="1" s="1"/>
  <c r="AU679" i="1" a="1"/>
  <c r="AU679" i="1" s="1"/>
  <c r="AV679" i="1" a="1"/>
  <c r="AV679" i="1" s="1"/>
  <c r="AW679" i="1" a="1"/>
  <c r="AW679" i="1" s="1"/>
  <c r="AP680" i="1"/>
  <c r="AQ680" i="1"/>
  <c r="AR680" i="1" a="1"/>
  <c r="AR680" i="1" s="1"/>
  <c r="AU680" i="1" a="1"/>
  <c r="AU680" i="1" s="1"/>
  <c r="AV680" i="1" a="1"/>
  <c r="AV680" i="1" s="1"/>
  <c r="AW680" i="1" a="1"/>
  <c r="AW680" i="1" s="1"/>
  <c r="AP681" i="1"/>
  <c r="AQ681" i="1"/>
  <c r="AR681" i="1" a="1"/>
  <c r="AR681" i="1" s="1"/>
  <c r="AU681" i="1" a="1"/>
  <c r="AU681" i="1" s="1"/>
  <c r="AV681" i="1" a="1"/>
  <c r="AV681" i="1" s="1"/>
  <c r="AW681" i="1" a="1"/>
  <c r="AW681" i="1" s="1"/>
  <c r="AP682" i="1"/>
  <c r="AQ682" i="1"/>
  <c r="AR682" i="1" s="1" a="1"/>
  <c r="AR682" i="1" s="1"/>
  <c r="AU682" i="1" a="1"/>
  <c r="AU682" i="1" s="1"/>
  <c r="AV682" i="1" a="1"/>
  <c r="AV682" i="1" s="1"/>
  <c r="AW682" i="1" a="1"/>
  <c r="AW682" i="1" s="1"/>
  <c r="AP683" i="1"/>
  <c r="AQ683" i="1"/>
  <c r="AR683" i="1" s="1" a="1"/>
  <c r="AR683" i="1" s="1"/>
  <c r="AU683" i="1" a="1"/>
  <c r="AU683" i="1" s="1"/>
  <c r="AV683" i="1" a="1"/>
  <c r="AV683" i="1" s="1"/>
  <c r="AW683" i="1" a="1"/>
  <c r="AW683" i="1" s="1"/>
  <c r="AP684" i="1"/>
  <c r="AQ684" i="1"/>
  <c r="AR684" i="1" s="1" a="1"/>
  <c r="AR684" i="1" s="1"/>
  <c r="AU684" i="1" a="1"/>
  <c r="AU684" i="1" s="1"/>
  <c r="AV684" i="1" a="1"/>
  <c r="AV684" i="1" s="1"/>
  <c r="AW684" i="1" a="1"/>
  <c r="AW684" i="1" s="1"/>
  <c r="AP685" i="1"/>
  <c r="AQ685" i="1"/>
  <c r="AR685" i="1" s="1" a="1"/>
  <c r="AR685" i="1" s="1"/>
  <c r="AU685" i="1" a="1"/>
  <c r="AU685" i="1" s="1"/>
  <c r="AV685" i="1" a="1"/>
  <c r="AV685" i="1" s="1"/>
  <c r="AW685" i="1" a="1"/>
  <c r="AW685" i="1" s="1"/>
  <c r="AP686" i="1"/>
  <c r="AQ686" i="1"/>
  <c r="AR686" i="1" s="1" a="1"/>
  <c r="AR686" i="1" s="1"/>
  <c r="AU686" i="1" a="1"/>
  <c r="AU686" i="1" s="1"/>
  <c r="AV686" i="1" a="1"/>
  <c r="AV686" i="1" s="1"/>
  <c r="AW686" i="1" a="1"/>
  <c r="AW686" i="1" s="1"/>
  <c r="AP687" i="1"/>
  <c r="AQ687" i="1"/>
  <c r="AR687" i="1" a="1"/>
  <c r="AR687" i="1" s="1"/>
  <c r="AU687" i="1" a="1"/>
  <c r="AU687" i="1" s="1"/>
  <c r="AV687" i="1" a="1"/>
  <c r="AV687" i="1" s="1"/>
  <c r="AW687" i="1" a="1"/>
  <c r="AW687" i="1" s="1"/>
  <c r="AP688" i="1"/>
  <c r="AQ688" i="1"/>
  <c r="AR688" i="1" s="1" a="1"/>
  <c r="AR688" i="1" s="1"/>
  <c r="AU688" i="1" a="1"/>
  <c r="AU688" i="1" s="1"/>
  <c r="AV688" i="1" a="1"/>
  <c r="AV688" i="1" s="1"/>
  <c r="AW688" i="1" a="1"/>
  <c r="AW688" i="1" s="1"/>
  <c r="AP689" i="1"/>
  <c r="AQ689" i="1"/>
  <c r="AR689" i="1" s="1" a="1"/>
  <c r="AR689" i="1" s="1"/>
  <c r="AU689" i="1" a="1"/>
  <c r="AU689" i="1" s="1"/>
  <c r="AV689" i="1" a="1"/>
  <c r="AV689" i="1" s="1"/>
  <c r="AW689" i="1" a="1"/>
  <c r="AW689" i="1" s="1"/>
  <c r="AP690" i="1"/>
  <c r="AQ690" i="1"/>
  <c r="AR690" i="1" s="1" a="1"/>
  <c r="AR690" i="1" s="1"/>
  <c r="AS690" i="1" s="1"/>
  <c r="AT690" i="1" s="1"/>
  <c r="AU690" i="1" a="1"/>
  <c r="AU690" i="1" s="1"/>
  <c r="AV690" i="1" a="1"/>
  <c r="AV690" i="1" s="1"/>
  <c r="AW690" i="1" a="1"/>
  <c r="AW690" i="1" s="1"/>
  <c r="AP691" i="1"/>
  <c r="AQ691" i="1"/>
  <c r="AR691" i="1" a="1"/>
  <c r="AR691" i="1" s="1"/>
  <c r="AU691" i="1" a="1"/>
  <c r="AU691" i="1" s="1"/>
  <c r="AV691" i="1" a="1"/>
  <c r="AV691" i="1" s="1"/>
  <c r="AW691" i="1" a="1"/>
  <c r="AW691" i="1" s="1"/>
  <c r="AP692" i="1"/>
  <c r="AQ692" i="1"/>
  <c r="AR692" i="1" s="1" a="1"/>
  <c r="AR692" i="1" s="1"/>
  <c r="AU692" i="1" a="1"/>
  <c r="AU692" i="1" s="1"/>
  <c r="AV692" i="1" a="1"/>
  <c r="AV692" i="1" s="1"/>
  <c r="AW692" i="1" a="1"/>
  <c r="AW692" i="1" s="1"/>
  <c r="AP693" i="1"/>
  <c r="AQ693" i="1"/>
  <c r="AR693" i="1" s="1" a="1"/>
  <c r="AR693" i="1" s="1"/>
  <c r="AU693" i="1" a="1"/>
  <c r="AU693" i="1" s="1"/>
  <c r="AV693" i="1" a="1"/>
  <c r="AV693" i="1" s="1"/>
  <c r="AW693" i="1" a="1"/>
  <c r="AW693" i="1" s="1"/>
  <c r="AP694" i="1"/>
  <c r="AQ694" i="1"/>
  <c r="AR694" i="1" s="1" a="1"/>
  <c r="AR694" i="1" s="1"/>
  <c r="AU694" i="1" a="1"/>
  <c r="AU694" i="1" s="1"/>
  <c r="AV694" i="1" a="1"/>
  <c r="AV694" i="1" s="1"/>
  <c r="AW694" i="1" a="1"/>
  <c r="AW694" i="1" s="1"/>
  <c r="AP695" i="1"/>
  <c r="AQ695" i="1"/>
  <c r="AR695" i="1" s="1" a="1"/>
  <c r="AR695" i="1" s="1"/>
  <c r="AU695" i="1" a="1"/>
  <c r="AU695" i="1" s="1"/>
  <c r="AV695" i="1" a="1"/>
  <c r="AV695" i="1" s="1"/>
  <c r="AW695" i="1" a="1"/>
  <c r="AW695" i="1" s="1"/>
  <c r="AP696" i="1"/>
  <c r="AQ696" i="1"/>
  <c r="AR696" i="1" s="1" a="1"/>
  <c r="AR696" i="1" s="1"/>
  <c r="AU696" i="1" a="1"/>
  <c r="AU696" i="1" s="1"/>
  <c r="AV696" i="1" a="1"/>
  <c r="AV696" i="1" s="1"/>
  <c r="AW696" i="1" a="1"/>
  <c r="AW696" i="1" s="1"/>
  <c r="AP697" i="1"/>
  <c r="AQ697" i="1"/>
  <c r="AR697" i="1" s="1" a="1"/>
  <c r="AR697" i="1" s="1"/>
  <c r="AU697" i="1" a="1"/>
  <c r="AU697" i="1" s="1"/>
  <c r="AV697" i="1" a="1"/>
  <c r="AV697" i="1" s="1"/>
  <c r="AW697" i="1" a="1"/>
  <c r="AW697" i="1" s="1"/>
  <c r="AP698" i="1"/>
  <c r="AQ698" i="1"/>
  <c r="AR698" i="1" s="1" a="1"/>
  <c r="AR698" i="1" s="1"/>
  <c r="AU698" i="1" a="1"/>
  <c r="AU698" i="1" s="1"/>
  <c r="AV698" i="1" a="1"/>
  <c r="AV698" i="1" s="1"/>
  <c r="AW698" i="1" a="1"/>
  <c r="AW698" i="1" s="1"/>
  <c r="AP699" i="1"/>
  <c r="AQ699" i="1"/>
  <c r="AR699" i="1" s="1" a="1"/>
  <c r="AR699" i="1" s="1"/>
  <c r="AU699" i="1" a="1"/>
  <c r="AU699" i="1" s="1"/>
  <c r="AV699" i="1" a="1"/>
  <c r="AV699" i="1" s="1"/>
  <c r="AW699" i="1" a="1"/>
  <c r="AW699" i="1" s="1"/>
  <c r="AP700" i="1"/>
  <c r="AQ700" i="1"/>
  <c r="AR700" i="1" s="1" a="1"/>
  <c r="AR700" i="1" s="1"/>
  <c r="AU700" i="1" a="1"/>
  <c r="AU700" i="1" s="1"/>
  <c r="AV700" i="1" a="1"/>
  <c r="AV700" i="1" s="1"/>
  <c r="AW700" i="1" a="1"/>
  <c r="AW700" i="1" s="1"/>
  <c r="AP701" i="1"/>
  <c r="AQ701" i="1"/>
  <c r="AR701" i="1" s="1" a="1"/>
  <c r="AR701" i="1" s="1"/>
  <c r="AU701" i="1" a="1"/>
  <c r="AU701" i="1" s="1"/>
  <c r="AV701" i="1" a="1"/>
  <c r="AV701" i="1" s="1"/>
  <c r="AW701" i="1" a="1"/>
  <c r="AW701" i="1" s="1"/>
  <c r="AP702" i="1"/>
  <c r="AQ702" i="1"/>
  <c r="AR702" i="1" s="1" a="1"/>
  <c r="AR702" i="1" s="1"/>
  <c r="AU702" i="1" a="1"/>
  <c r="AU702" i="1" s="1"/>
  <c r="AV702" i="1" a="1"/>
  <c r="AV702" i="1" s="1"/>
  <c r="AW702" i="1" a="1"/>
  <c r="AW702" i="1" s="1"/>
  <c r="AP703" i="1"/>
  <c r="AQ703" i="1"/>
  <c r="AR703" i="1" s="1" a="1"/>
  <c r="AR703" i="1" s="1"/>
  <c r="AU703" i="1" a="1"/>
  <c r="AU703" i="1" s="1"/>
  <c r="AV703" i="1" a="1"/>
  <c r="AV703" i="1" s="1"/>
  <c r="AW703" i="1" a="1"/>
  <c r="AW703" i="1" s="1"/>
  <c r="AP704" i="1"/>
  <c r="AQ704" i="1"/>
  <c r="AR704" i="1" s="1" a="1"/>
  <c r="AR704" i="1" s="1"/>
  <c r="AU704" i="1" a="1"/>
  <c r="AU704" i="1" s="1"/>
  <c r="AV704" i="1" a="1"/>
  <c r="AV704" i="1" s="1"/>
  <c r="AW704" i="1" a="1"/>
  <c r="AW704" i="1" s="1"/>
  <c r="AP705" i="1"/>
  <c r="AQ705" i="1"/>
  <c r="AR705" i="1" a="1"/>
  <c r="AR705" i="1" s="1"/>
  <c r="AU705" i="1" a="1"/>
  <c r="AU705" i="1" s="1"/>
  <c r="AV705" i="1" a="1"/>
  <c r="AV705" i="1" s="1"/>
  <c r="AW705" i="1" a="1"/>
  <c r="AW705" i="1" s="1"/>
  <c r="AP706" i="1"/>
  <c r="AQ706" i="1"/>
  <c r="AR706" i="1" s="1" a="1"/>
  <c r="AR706" i="1" s="1"/>
  <c r="AU706" i="1" a="1"/>
  <c r="AU706" i="1" s="1"/>
  <c r="AV706" i="1" a="1"/>
  <c r="AV706" i="1" s="1"/>
  <c r="AW706" i="1" a="1"/>
  <c r="AW706" i="1" s="1"/>
  <c r="AP707" i="1"/>
  <c r="AQ707" i="1"/>
  <c r="AR707" i="1" s="1" a="1"/>
  <c r="AR707" i="1" s="1"/>
  <c r="AU707" i="1" a="1"/>
  <c r="AU707" i="1" s="1"/>
  <c r="AV707" i="1" a="1"/>
  <c r="AV707" i="1" s="1"/>
  <c r="AW707" i="1" a="1"/>
  <c r="AW707" i="1" s="1"/>
  <c r="AP708" i="1"/>
  <c r="AQ708" i="1"/>
  <c r="AR708" i="1" s="1" a="1"/>
  <c r="AR708" i="1" s="1"/>
  <c r="AU708" i="1" a="1"/>
  <c r="AU708" i="1" s="1"/>
  <c r="AV708" i="1" a="1"/>
  <c r="AV708" i="1" s="1"/>
  <c r="AW708" i="1" a="1"/>
  <c r="AW708" i="1" s="1"/>
  <c r="AP709" i="1"/>
  <c r="AQ709" i="1"/>
  <c r="AR709" i="1" s="1" a="1"/>
  <c r="AR709" i="1" s="1"/>
  <c r="AU709" i="1" a="1"/>
  <c r="AU709" i="1" s="1"/>
  <c r="AV709" i="1" a="1"/>
  <c r="AV709" i="1" s="1"/>
  <c r="AW709" i="1" a="1"/>
  <c r="AW709" i="1" s="1"/>
  <c r="AP710" i="1"/>
  <c r="AQ710" i="1"/>
  <c r="AR710" i="1" s="1" a="1"/>
  <c r="AR710" i="1" s="1"/>
  <c r="AU710" i="1" a="1"/>
  <c r="AU710" i="1" s="1"/>
  <c r="AV710" i="1" a="1"/>
  <c r="AV710" i="1" s="1"/>
  <c r="AW710" i="1" a="1"/>
  <c r="AW710" i="1" s="1"/>
  <c r="AP711" i="1"/>
  <c r="AQ711" i="1"/>
  <c r="AR711" i="1" a="1"/>
  <c r="AR711" i="1" s="1"/>
  <c r="AU711" i="1" a="1"/>
  <c r="AU711" i="1" s="1"/>
  <c r="AV711" i="1" a="1"/>
  <c r="AV711" i="1" s="1"/>
  <c r="AW711" i="1" a="1"/>
  <c r="AW711" i="1" s="1"/>
  <c r="AP712" i="1"/>
  <c r="AQ712" i="1"/>
  <c r="AR712" i="1" s="1" a="1"/>
  <c r="AR712" i="1" s="1"/>
  <c r="AU712" i="1" a="1"/>
  <c r="AU712" i="1" s="1"/>
  <c r="AV712" i="1" a="1"/>
  <c r="AV712" i="1" s="1"/>
  <c r="AW712" i="1" a="1"/>
  <c r="AW712" i="1" s="1"/>
  <c r="AP713" i="1"/>
  <c r="AQ713" i="1"/>
  <c r="AR713" i="1" s="1" a="1"/>
  <c r="AR713" i="1" s="1"/>
  <c r="AU713" i="1" a="1"/>
  <c r="AU713" i="1" s="1"/>
  <c r="AV713" i="1" a="1"/>
  <c r="AV713" i="1" s="1"/>
  <c r="AW713" i="1" a="1"/>
  <c r="AW713" i="1" s="1"/>
  <c r="AP714" i="1"/>
  <c r="AQ714" i="1"/>
  <c r="AR714" i="1" s="1" a="1"/>
  <c r="AR714" i="1" s="1"/>
  <c r="AU714" i="1" a="1"/>
  <c r="AU714" i="1" s="1"/>
  <c r="AV714" i="1" a="1"/>
  <c r="AV714" i="1" s="1"/>
  <c r="AW714" i="1" a="1"/>
  <c r="AW714" i="1" s="1"/>
  <c r="AP715" i="1"/>
  <c r="AQ715" i="1"/>
  <c r="AR715" i="1" a="1"/>
  <c r="AR715" i="1" s="1"/>
  <c r="AU715" i="1" a="1"/>
  <c r="AU715" i="1" s="1"/>
  <c r="AV715" i="1" a="1"/>
  <c r="AV715" i="1" s="1"/>
  <c r="AW715" i="1" a="1"/>
  <c r="AW715" i="1" s="1"/>
  <c r="AP716" i="1"/>
  <c r="AQ716" i="1"/>
  <c r="AR716" i="1" s="1" a="1"/>
  <c r="AR716" i="1" s="1"/>
  <c r="AU716" i="1" a="1"/>
  <c r="AU716" i="1" s="1"/>
  <c r="AV716" i="1" a="1"/>
  <c r="AV716" i="1" s="1"/>
  <c r="AW716" i="1" a="1"/>
  <c r="AW716" i="1" s="1"/>
  <c r="AP717" i="1"/>
  <c r="AQ717" i="1"/>
  <c r="AR717" i="1" s="1" a="1"/>
  <c r="AR717" i="1" s="1"/>
  <c r="AU717" i="1" a="1"/>
  <c r="AU717" i="1" s="1"/>
  <c r="AV717" i="1" a="1"/>
  <c r="AV717" i="1" s="1"/>
  <c r="AW717" i="1" a="1"/>
  <c r="AW717" i="1" s="1"/>
  <c r="AP718" i="1"/>
  <c r="AQ718" i="1"/>
  <c r="AR718" i="1" s="1" a="1"/>
  <c r="AR718" i="1" s="1"/>
  <c r="AU718" i="1" a="1"/>
  <c r="AU718" i="1" s="1"/>
  <c r="AV718" i="1" a="1"/>
  <c r="AV718" i="1" s="1"/>
  <c r="AW718" i="1" a="1"/>
  <c r="AW718" i="1" s="1"/>
  <c r="AP719" i="1"/>
  <c r="AQ719" i="1"/>
  <c r="AR719" i="1" s="1" a="1"/>
  <c r="AR719" i="1" s="1"/>
  <c r="AU719" i="1" a="1"/>
  <c r="AU719" i="1" s="1"/>
  <c r="AV719" i="1" a="1"/>
  <c r="AV719" i="1" s="1"/>
  <c r="AW719" i="1" a="1"/>
  <c r="AW719" i="1" s="1"/>
  <c r="AP720" i="1"/>
  <c r="AQ720" i="1"/>
  <c r="AR720" i="1" s="1" a="1"/>
  <c r="AR720" i="1" s="1"/>
  <c r="AU720" i="1" a="1"/>
  <c r="AU720" i="1" s="1"/>
  <c r="AV720" i="1" a="1"/>
  <c r="AV720" i="1" s="1"/>
  <c r="AW720" i="1" a="1"/>
  <c r="AW720" i="1" s="1"/>
  <c r="AP721" i="1"/>
  <c r="AQ721" i="1"/>
  <c r="AR721" i="1" s="1" a="1"/>
  <c r="AR721" i="1" s="1"/>
  <c r="AU721" i="1" a="1"/>
  <c r="AU721" i="1" s="1"/>
  <c r="AV721" i="1" a="1"/>
  <c r="AV721" i="1" s="1"/>
  <c r="AW721" i="1" a="1"/>
  <c r="AW721" i="1" s="1"/>
  <c r="AP722" i="1"/>
  <c r="AQ722" i="1"/>
  <c r="AR722" i="1" s="1" a="1"/>
  <c r="AR722" i="1" s="1"/>
  <c r="AU722" i="1" a="1"/>
  <c r="AU722" i="1" s="1"/>
  <c r="AV722" i="1" a="1"/>
  <c r="AV722" i="1" s="1"/>
  <c r="AW722" i="1" a="1"/>
  <c r="AW722" i="1" s="1"/>
  <c r="AP723" i="1"/>
  <c r="AQ723" i="1"/>
  <c r="AR723" i="1" s="1" a="1"/>
  <c r="AR723" i="1" s="1"/>
  <c r="AU723" i="1" a="1"/>
  <c r="AU723" i="1" s="1"/>
  <c r="AV723" i="1" a="1"/>
  <c r="AV723" i="1" s="1"/>
  <c r="AW723" i="1" a="1"/>
  <c r="AW723" i="1" s="1"/>
  <c r="AP724" i="1"/>
  <c r="AQ724" i="1"/>
  <c r="AR724" i="1" s="1" a="1"/>
  <c r="AR724" i="1" s="1"/>
  <c r="AU724" i="1" a="1"/>
  <c r="AU724" i="1" s="1"/>
  <c r="AV724" i="1" a="1"/>
  <c r="AV724" i="1" s="1"/>
  <c r="AW724" i="1" a="1"/>
  <c r="AW724" i="1" s="1"/>
  <c r="AP725" i="1"/>
  <c r="AQ725" i="1"/>
  <c r="AR725" i="1" s="1" a="1"/>
  <c r="AR725" i="1" s="1"/>
  <c r="AU725" i="1" a="1"/>
  <c r="AU725" i="1" s="1"/>
  <c r="AV725" i="1" a="1"/>
  <c r="AV725" i="1" s="1"/>
  <c r="AW725" i="1" a="1"/>
  <c r="AW725" i="1" s="1"/>
  <c r="AP726" i="1"/>
  <c r="AQ726" i="1"/>
  <c r="AR726" i="1" s="1" a="1"/>
  <c r="AR726" i="1" s="1"/>
  <c r="AU726" i="1" a="1"/>
  <c r="AU726" i="1" s="1"/>
  <c r="AV726" i="1" a="1"/>
  <c r="AV726" i="1" s="1"/>
  <c r="AW726" i="1" a="1"/>
  <c r="AW726" i="1" s="1"/>
  <c r="AP727" i="1"/>
  <c r="AQ727" i="1"/>
  <c r="AR727" i="1" s="1" a="1"/>
  <c r="AR727" i="1" s="1"/>
  <c r="AU727" i="1" a="1"/>
  <c r="AU727" i="1" s="1"/>
  <c r="AV727" i="1" a="1"/>
  <c r="AV727" i="1" s="1"/>
  <c r="AW727" i="1" a="1"/>
  <c r="AW727" i="1" s="1"/>
  <c r="AP728" i="1"/>
  <c r="AQ728" i="1"/>
  <c r="AR728" i="1" s="1" a="1"/>
  <c r="AR728" i="1" s="1"/>
  <c r="AU728" i="1" a="1"/>
  <c r="AU728" i="1" s="1"/>
  <c r="AV728" i="1" a="1"/>
  <c r="AV728" i="1" s="1"/>
  <c r="AW728" i="1" a="1"/>
  <c r="AW728" i="1" s="1"/>
  <c r="AP729" i="1"/>
  <c r="AQ729" i="1"/>
  <c r="AR729" i="1" s="1" a="1"/>
  <c r="AR729" i="1" s="1"/>
  <c r="AU729" i="1" a="1"/>
  <c r="AU729" i="1" s="1"/>
  <c r="AV729" i="1" a="1"/>
  <c r="AV729" i="1" s="1"/>
  <c r="AW729" i="1" a="1"/>
  <c r="AW729" i="1" s="1"/>
  <c r="AP730" i="1"/>
  <c r="AQ730" i="1"/>
  <c r="AR730" i="1" s="1" a="1"/>
  <c r="AR730" i="1" s="1"/>
  <c r="AU730" i="1" a="1"/>
  <c r="AU730" i="1" s="1"/>
  <c r="AV730" i="1" a="1"/>
  <c r="AV730" i="1" s="1"/>
  <c r="AW730" i="1" a="1"/>
  <c r="AW730" i="1" s="1"/>
  <c r="AP731" i="1"/>
  <c r="AQ731" i="1"/>
  <c r="AR731" i="1" s="1" a="1"/>
  <c r="AR731" i="1" s="1"/>
  <c r="AU731" i="1" a="1"/>
  <c r="AU731" i="1" s="1"/>
  <c r="AV731" i="1" a="1"/>
  <c r="AV731" i="1" s="1"/>
  <c r="AW731" i="1" a="1"/>
  <c r="AW731" i="1" s="1"/>
  <c r="AP732" i="1"/>
  <c r="AQ732" i="1"/>
  <c r="AR732" i="1" s="1" a="1"/>
  <c r="AR732" i="1" s="1"/>
  <c r="AU732" i="1" a="1"/>
  <c r="AU732" i="1" s="1"/>
  <c r="AV732" i="1" a="1"/>
  <c r="AV732" i="1" s="1"/>
  <c r="AW732" i="1" a="1"/>
  <c r="AW732" i="1" s="1"/>
  <c r="AP733" i="1"/>
  <c r="AQ733" i="1"/>
  <c r="AR733" i="1" s="1" a="1"/>
  <c r="AR733" i="1" s="1"/>
  <c r="AU733" i="1" a="1"/>
  <c r="AU733" i="1" s="1"/>
  <c r="AV733" i="1" a="1"/>
  <c r="AV733" i="1" s="1"/>
  <c r="AW733" i="1" a="1"/>
  <c r="AW733" i="1" s="1"/>
  <c r="AP734" i="1"/>
  <c r="AQ734" i="1"/>
  <c r="AR734" i="1" s="1" a="1"/>
  <c r="AR734" i="1" s="1"/>
  <c r="AU734" i="1" a="1"/>
  <c r="AU734" i="1" s="1"/>
  <c r="AV734" i="1" a="1"/>
  <c r="AV734" i="1" s="1"/>
  <c r="AW734" i="1" a="1"/>
  <c r="AW734" i="1" s="1"/>
  <c r="AP735" i="1"/>
  <c r="AQ735" i="1"/>
  <c r="AR735" i="1" a="1"/>
  <c r="AR735" i="1" s="1"/>
  <c r="AU735" i="1" a="1"/>
  <c r="AU735" i="1" s="1"/>
  <c r="AV735" i="1" a="1"/>
  <c r="AV735" i="1" s="1"/>
  <c r="AW735" i="1" a="1"/>
  <c r="AW735" i="1" s="1"/>
  <c r="AP736" i="1"/>
  <c r="AQ736" i="1"/>
  <c r="AR736" i="1" s="1" a="1"/>
  <c r="AR736" i="1" s="1"/>
  <c r="AU736" i="1" a="1"/>
  <c r="AU736" i="1" s="1"/>
  <c r="AV736" i="1" a="1"/>
  <c r="AV736" i="1" s="1"/>
  <c r="AW736" i="1" a="1"/>
  <c r="AW736" i="1" s="1"/>
  <c r="AP737" i="1"/>
  <c r="AQ737" i="1"/>
  <c r="AR737" i="1" s="1" a="1"/>
  <c r="AR737" i="1" s="1"/>
  <c r="AU737" i="1" a="1"/>
  <c r="AU737" i="1" s="1"/>
  <c r="AV737" i="1" a="1"/>
  <c r="AV737" i="1" s="1"/>
  <c r="AW737" i="1" a="1"/>
  <c r="AW737" i="1" s="1"/>
  <c r="AP738" i="1"/>
  <c r="AQ738" i="1"/>
  <c r="AR738" i="1" s="1" a="1"/>
  <c r="AR738" i="1" s="1"/>
  <c r="AU738" i="1" a="1"/>
  <c r="AU738" i="1" s="1"/>
  <c r="AV738" i="1" a="1"/>
  <c r="AV738" i="1" s="1"/>
  <c r="AW738" i="1" a="1"/>
  <c r="AW738" i="1" s="1"/>
  <c r="AP739" i="1"/>
  <c r="AQ739" i="1"/>
  <c r="AR739" i="1" s="1" a="1"/>
  <c r="AR739" i="1" s="1"/>
  <c r="AU739" i="1" a="1"/>
  <c r="AU739" i="1" s="1"/>
  <c r="AV739" i="1" a="1"/>
  <c r="AV739" i="1" s="1"/>
  <c r="AW739" i="1" a="1"/>
  <c r="AW739" i="1" s="1"/>
  <c r="AP740" i="1"/>
  <c r="AQ740" i="1"/>
  <c r="AR740" i="1" s="1" a="1"/>
  <c r="AR740" i="1" s="1"/>
  <c r="AU740" i="1" a="1"/>
  <c r="AU740" i="1" s="1"/>
  <c r="AV740" i="1" a="1"/>
  <c r="AV740" i="1" s="1"/>
  <c r="AW740" i="1" a="1"/>
  <c r="AW740" i="1" s="1"/>
  <c r="AP741" i="1"/>
  <c r="AQ741" i="1"/>
  <c r="AR741" i="1" s="1" a="1"/>
  <c r="AR741" i="1" s="1"/>
  <c r="AU741" i="1" a="1"/>
  <c r="AU741" i="1" s="1"/>
  <c r="AV741" i="1" a="1"/>
  <c r="AV741" i="1" s="1"/>
  <c r="AW741" i="1" a="1"/>
  <c r="AW741" i="1" s="1"/>
  <c r="AP742" i="1"/>
  <c r="AQ742" i="1"/>
  <c r="AR742" i="1" s="1" a="1"/>
  <c r="AR742" i="1" s="1"/>
  <c r="AU742" i="1" a="1"/>
  <c r="AU742" i="1" s="1"/>
  <c r="AV742" i="1" a="1"/>
  <c r="AV742" i="1" s="1"/>
  <c r="AW742" i="1" a="1"/>
  <c r="AW742" i="1" s="1"/>
  <c r="AP743" i="1"/>
  <c r="AQ743" i="1"/>
  <c r="AR743" i="1" s="1" a="1"/>
  <c r="AR743" i="1" s="1"/>
  <c r="AU743" i="1" a="1"/>
  <c r="AU743" i="1" s="1"/>
  <c r="AV743" i="1" a="1"/>
  <c r="AV743" i="1" s="1"/>
  <c r="AW743" i="1" a="1"/>
  <c r="AW743" i="1" s="1"/>
  <c r="AP744" i="1"/>
  <c r="AQ744" i="1"/>
  <c r="AR744" i="1" s="1" a="1"/>
  <c r="AR744" i="1" s="1"/>
  <c r="AU744" i="1" a="1"/>
  <c r="AU744" i="1" s="1"/>
  <c r="AV744" i="1" a="1"/>
  <c r="AV744" i="1" s="1"/>
  <c r="AW744" i="1" a="1"/>
  <c r="AW744" i="1" s="1"/>
  <c r="AP745" i="1"/>
  <c r="AQ745" i="1"/>
  <c r="AR745" i="1" a="1"/>
  <c r="AR745" i="1" s="1"/>
  <c r="AU745" i="1" a="1"/>
  <c r="AU745" i="1" s="1"/>
  <c r="AV745" i="1" a="1"/>
  <c r="AV745" i="1" s="1"/>
  <c r="AW745" i="1" a="1"/>
  <c r="AW745" i="1" s="1"/>
  <c r="AP746" i="1"/>
  <c r="AQ746" i="1"/>
  <c r="AR746" i="1" s="1" a="1"/>
  <c r="AR746" i="1" s="1"/>
  <c r="AU746" i="1" a="1"/>
  <c r="AU746" i="1" s="1"/>
  <c r="AV746" i="1" a="1"/>
  <c r="AV746" i="1" s="1"/>
  <c r="AW746" i="1" a="1"/>
  <c r="AW746" i="1" s="1"/>
  <c r="AP747" i="1"/>
  <c r="AQ747" i="1"/>
  <c r="AR747" i="1" s="1" a="1"/>
  <c r="AR747" i="1" s="1"/>
  <c r="AU747" i="1" a="1"/>
  <c r="AU747" i="1" s="1"/>
  <c r="AV747" i="1" a="1"/>
  <c r="AV747" i="1" s="1"/>
  <c r="AW747" i="1" a="1"/>
  <c r="AW747" i="1" s="1"/>
  <c r="AP748" i="1"/>
  <c r="AQ748" i="1"/>
  <c r="AR748" i="1" s="1" a="1"/>
  <c r="AR748" i="1" s="1"/>
  <c r="AU748" i="1" a="1"/>
  <c r="AU748" i="1" s="1"/>
  <c r="AV748" i="1" a="1"/>
  <c r="AV748" i="1" s="1"/>
  <c r="AW748" i="1" a="1"/>
  <c r="AW748" i="1" s="1"/>
  <c r="AP749" i="1"/>
  <c r="AQ749" i="1"/>
  <c r="AR749" i="1" s="1" a="1"/>
  <c r="AR749" i="1" s="1"/>
  <c r="AU749" i="1" a="1"/>
  <c r="AU749" i="1" s="1"/>
  <c r="AV749" i="1" a="1"/>
  <c r="AV749" i="1" s="1"/>
  <c r="AW749" i="1" a="1"/>
  <c r="AW749" i="1" s="1"/>
  <c r="AP750" i="1"/>
  <c r="AQ750" i="1"/>
  <c r="AR750" i="1" s="1" a="1"/>
  <c r="AR750" i="1" s="1"/>
  <c r="AU750" i="1" a="1"/>
  <c r="AU750" i="1" s="1"/>
  <c r="AV750" i="1" a="1"/>
  <c r="AV750" i="1" s="1"/>
  <c r="AW750" i="1" a="1"/>
  <c r="AW750" i="1" s="1"/>
  <c r="AP751" i="1"/>
  <c r="AQ751" i="1"/>
  <c r="AR751" i="1" s="1" a="1"/>
  <c r="AR751" i="1" s="1"/>
  <c r="AU751" i="1" a="1"/>
  <c r="AU751" i="1" s="1"/>
  <c r="AV751" i="1" a="1"/>
  <c r="AV751" i="1" s="1"/>
  <c r="AW751" i="1" a="1"/>
  <c r="AW751" i="1" s="1"/>
  <c r="AP752" i="1"/>
  <c r="AQ752" i="1"/>
  <c r="AR752" i="1" s="1" a="1"/>
  <c r="AR752" i="1" s="1"/>
  <c r="AU752" i="1" a="1"/>
  <c r="AU752" i="1" s="1"/>
  <c r="AV752" i="1" a="1"/>
  <c r="AV752" i="1" s="1"/>
  <c r="AW752" i="1" a="1"/>
  <c r="AW752" i="1" s="1"/>
  <c r="AP753" i="1"/>
  <c r="AQ753" i="1"/>
  <c r="AR753" i="1" a="1"/>
  <c r="AR753" i="1" s="1"/>
  <c r="AU753" i="1" a="1"/>
  <c r="AU753" i="1" s="1"/>
  <c r="AV753" i="1" a="1"/>
  <c r="AV753" i="1" s="1"/>
  <c r="AW753" i="1" a="1"/>
  <c r="AW753" i="1" s="1"/>
  <c r="AP754" i="1"/>
  <c r="AQ754" i="1"/>
  <c r="AR754" i="1" s="1" a="1"/>
  <c r="AR754" i="1" s="1"/>
  <c r="AU754" i="1" a="1"/>
  <c r="AU754" i="1" s="1"/>
  <c r="AV754" i="1" a="1"/>
  <c r="AV754" i="1" s="1"/>
  <c r="AW754" i="1" a="1"/>
  <c r="AW754" i="1" s="1"/>
  <c r="AP755" i="1"/>
  <c r="AQ755" i="1"/>
  <c r="AR755" i="1" s="1" a="1"/>
  <c r="AR755" i="1" s="1"/>
  <c r="AU755" i="1" a="1"/>
  <c r="AU755" i="1" s="1"/>
  <c r="AV755" i="1" a="1"/>
  <c r="AV755" i="1" s="1"/>
  <c r="AW755" i="1" a="1"/>
  <c r="AW755" i="1" s="1"/>
  <c r="AP756" i="1"/>
  <c r="AQ756" i="1"/>
  <c r="AR756" i="1" s="1" a="1"/>
  <c r="AR756" i="1" s="1"/>
  <c r="AU756" i="1" a="1"/>
  <c r="AU756" i="1" s="1"/>
  <c r="AV756" i="1" a="1"/>
  <c r="AV756" i="1" s="1"/>
  <c r="AW756" i="1" a="1"/>
  <c r="AW756" i="1" s="1"/>
  <c r="AP757" i="1"/>
  <c r="AQ757" i="1"/>
  <c r="AR757" i="1" s="1" a="1"/>
  <c r="AR757" i="1" s="1"/>
  <c r="AU757" i="1" a="1"/>
  <c r="AU757" i="1" s="1"/>
  <c r="AV757" i="1" a="1"/>
  <c r="AV757" i="1" s="1"/>
  <c r="AW757" i="1" a="1"/>
  <c r="AW757" i="1" s="1"/>
  <c r="AP758" i="1"/>
  <c r="AQ758" i="1"/>
  <c r="AR758" i="1" s="1" a="1"/>
  <c r="AR758" i="1" s="1"/>
  <c r="AU758" i="1" a="1"/>
  <c r="AU758" i="1" s="1"/>
  <c r="AV758" i="1" a="1"/>
  <c r="AV758" i="1" s="1"/>
  <c r="AW758" i="1" a="1"/>
  <c r="AW758" i="1" s="1"/>
  <c r="AP759" i="1"/>
  <c r="AQ759" i="1"/>
  <c r="AR759" i="1" a="1"/>
  <c r="AR759" i="1" s="1"/>
  <c r="AU759" i="1" a="1"/>
  <c r="AU759" i="1" s="1"/>
  <c r="AV759" i="1" a="1"/>
  <c r="AV759" i="1" s="1"/>
  <c r="AW759" i="1" a="1"/>
  <c r="AW759" i="1" s="1"/>
  <c r="AP760" i="1"/>
  <c r="AQ760" i="1"/>
  <c r="AR760" i="1" s="1" a="1"/>
  <c r="AR760" i="1" s="1"/>
  <c r="AU760" i="1" a="1"/>
  <c r="AU760" i="1" s="1"/>
  <c r="AV760" i="1" a="1"/>
  <c r="AV760" i="1" s="1"/>
  <c r="AW760" i="1" a="1"/>
  <c r="AW760" i="1" s="1"/>
  <c r="AP761" i="1"/>
  <c r="AQ761" i="1"/>
  <c r="AR761" i="1" s="1" a="1"/>
  <c r="AR761" i="1" s="1"/>
  <c r="AU761" i="1" a="1"/>
  <c r="AU761" i="1" s="1"/>
  <c r="AV761" i="1" a="1"/>
  <c r="AV761" i="1" s="1"/>
  <c r="AW761" i="1" a="1"/>
  <c r="AW761" i="1" s="1"/>
  <c r="AP762" i="1"/>
  <c r="AQ762" i="1"/>
  <c r="AR762" i="1" s="1" a="1"/>
  <c r="AR762" i="1" s="1"/>
  <c r="AU762" i="1" a="1"/>
  <c r="AU762" i="1" s="1"/>
  <c r="AV762" i="1" a="1"/>
  <c r="AV762" i="1" s="1"/>
  <c r="AW762" i="1" a="1"/>
  <c r="AW762" i="1" s="1"/>
  <c r="AP763" i="1"/>
  <c r="AQ763" i="1"/>
  <c r="AR763" i="1" a="1"/>
  <c r="AR763" i="1" s="1"/>
  <c r="AU763" i="1" a="1"/>
  <c r="AU763" i="1" s="1"/>
  <c r="AV763" i="1" a="1"/>
  <c r="AV763" i="1" s="1"/>
  <c r="AW763" i="1" a="1"/>
  <c r="AW763" i="1" s="1"/>
  <c r="AP764" i="1"/>
  <c r="AQ764" i="1"/>
  <c r="AR764" i="1" s="1" a="1"/>
  <c r="AR764" i="1" s="1"/>
  <c r="AU764" i="1" a="1"/>
  <c r="AU764" i="1" s="1"/>
  <c r="AV764" i="1" a="1"/>
  <c r="AV764" i="1" s="1"/>
  <c r="AW764" i="1" a="1"/>
  <c r="AW764" i="1" s="1"/>
  <c r="AP765" i="1"/>
  <c r="AQ765" i="1"/>
  <c r="AR765" i="1" s="1" a="1"/>
  <c r="AR765" i="1" s="1"/>
  <c r="AS765" i="1" s="1"/>
  <c r="AT765" i="1" s="1"/>
  <c r="AU765" i="1" a="1"/>
  <c r="AU765" i="1" s="1"/>
  <c r="AV765" i="1" a="1"/>
  <c r="AV765" i="1" s="1"/>
  <c r="AW765" i="1" a="1"/>
  <c r="AW765" i="1" s="1"/>
  <c r="AQ9" i="19"/>
  <c r="AR9" i="19"/>
  <c r="AS9" i="19" s="1" a="1"/>
  <c r="AS9" i="19" s="1"/>
  <c r="AQ10" i="19"/>
  <c r="AR10" i="19"/>
  <c r="AS10" i="19" s="1" a="1"/>
  <c r="AS10" i="19" s="1"/>
  <c r="AQ15" i="19"/>
  <c r="AR15" i="19"/>
  <c r="AS15" i="19" s="1" a="1"/>
  <c r="AS15" i="19" s="1"/>
  <c r="AQ17" i="19"/>
  <c r="AR17" i="19"/>
  <c r="AS17" i="19" s="1" a="1"/>
  <c r="AS17" i="19" s="1"/>
  <c r="AQ19" i="19"/>
  <c r="AR19" i="19"/>
  <c r="AS19" i="19" s="1" a="1"/>
  <c r="AS19" i="19" s="1"/>
  <c r="AQ21" i="19"/>
  <c r="AR21" i="19"/>
  <c r="AS21" i="19" s="1" a="1"/>
  <c r="AS21" i="19" s="1"/>
  <c r="AQ27" i="19"/>
  <c r="AR27" i="19"/>
  <c r="AS27" i="19" s="1" a="1"/>
  <c r="AS27" i="19" s="1"/>
  <c r="AQ28" i="19"/>
  <c r="AR28" i="19"/>
  <c r="AQ30" i="19"/>
  <c r="AR30" i="19"/>
  <c r="AS30" i="19" s="1" a="1"/>
  <c r="AS30" i="19" s="1"/>
  <c r="AQ31" i="19"/>
  <c r="AR31" i="19"/>
  <c r="AS31" i="19" s="1" a="1"/>
  <c r="AS31" i="19" s="1"/>
  <c r="AQ39" i="19"/>
  <c r="AR39" i="19"/>
  <c r="AS39" i="19" s="1" a="1"/>
  <c r="AS39" i="19" s="1"/>
  <c r="AQ5" i="19"/>
  <c r="AR5" i="19"/>
  <c r="AQ22" i="19"/>
  <c r="AR22" i="19"/>
  <c r="AS22" i="19" s="1" a="1"/>
  <c r="AS22" i="19" s="1"/>
  <c r="AQ26" i="19"/>
  <c r="AR26" i="19"/>
  <c r="AS26" i="19" s="1" a="1"/>
  <c r="AS26" i="19" s="1"/>
  <c r="AQ25" i="19"/>
  <c r="AR25" i="19"/>
  <c r="AQ32" i="19"/>
  <c r="AR32" i="19"/>
  <c r="AS32" i="19" s="1" a="1"/>
  <c r="AS32" i="19" s="1"/>
  <c r="AQ29" i="19"/>
  <c r="AR29" i="19"/>
  <c r="AS29" i="19" s="1" a="1"/>
  <c r="AS29" i="19" s="1"/>
  <c r="AQ37" i="19"/>
  <c r="AR37" i="19"/>
  <c r="AS37" i="19" s="1" a="1"/>
  <c r="AS37" i="19" s="1"/>
  <c r="AQ33" i="19"/>
  <c r="AR33" i="19"/>
  <c r="AS33" i="19" s="1" a="1"/>
  <c r="AS33" i="19" s="1"/>
  <c r="AQ41" i="19"/>
  <c r="AR41" i="19"/>
  <c r="AS41" i="19" s="1" a="1"/>
  <c r="AS41" i="19" s="1"/>
  <c r="AQ6" i="19"/>
  <c r="AR6" i="19"/>
  <c r="AS6" i="19" s="1" a="1"/>
  <c r="AS6" i="19" s="1"/>
  <c r="AQ7" i="19"/>
  <c r="AR7" i="19"/>
  <c r="AS7" i="19" s="1" a="1"/>
  <c r="AS7" i="19" s="1"/>
  <c r="AQ8" i="19"/>
  <c r="AR8" i="19"/>
  <c r="AS8" i="19" s="1" a="1"/>
  <c r="AS8" i="19" s="1"/>
  <c r="AQ11" i="19"/>
  <c r="AR11" i="19"/>
  <c r="AQ13" i="19"/>
  <c r="AR13" i="19"/>
  <c r="AS13" i="19" s="1" a="1"/>
  <c r="AS13" i="19" s="1"/>
  <c r="AQ14" i="19"/>
  <c r="AR14" i="19"/>
  <c r="AS14" i="19" s="1" a="1"/>
  <c r="AS14" i="19" s="1"/>
  <c r="AQ18" i="19"/>
  <c r="AR18" i="19"/>
  <c r="AS18" i="19" s="1" a="1"/>
  <c r="AS18" i="19" s="1"/>
  <c r="AQ20" i="19"/>
  <c r="AR20" i="19"/>
  <c r="AQ43" i="19"/>
  <c r="AR43" i="19"/>
  <c r="AS43" i="19" s="1" a="1"/>
  <c r="AS43" i="19" s="1"/>
  <c r="AQ40" i="19"/>
  <c r="AR40" i="19"/>
  <c r="AS40" i="19" s="1" a="1"/>
  <c r="AS40" i="19" s="1"/>
  <c r="AQ42" i="19"/>
  <c r="AR42" i="19"/>
  <c r="AQ34" i="19"/>
  <c r="AR34" i="19"/>
  <c r="AS34" i="19" s="1" a="1"/>
  <c r="AS34" i="19" s="1"/>
  <c r="AQ38" i="19"/>
  <c r="AR38" i="19"/>
  <c r="AS38" i="19" s="1" a="1"/>
  <c r="AS38" i="19" s="1"/>
  <c r="AQ16" i="19"/>
  <c r="AR16" i="19"/>
  <c r="AS16" i="19" s="1" a="1"/>
  <c r="AS16" i="19" s="1"/>
  <c r="AQ12" i="19"/>
  <c r="AR12" i="19"/>
  <c r="AS12" i="19" s="1" a="1"/>
  <c r="AS12" i="19" s="1"/>
  <c r="AQ23" i="19"/>
  <c r="AR23" i="19"/>
  <c r="AS23" i="19" s="1" a="1"/>
  <c r="AS23" i="19" s="1"/>
  <c r="AQ24" i="19"/>
  <c r="AR24" i="19"/>
  <c r="AS24" i="19" s="1" a="1"/>
  <c r="AS24" i="19" s="1"/>
  <c r="AQ36" i="19"/>
  <c r="AR36" i="19"/>
  <c r="AS36" i="19" s="1" a="1"/>
  <c r="AS36" i="19" s="1"/>
  <c r="AQ35" i="19"/>
  <c r="AR35" i="19"/>
  <c r="AS35" i="19" s="1" a="1"/>
  <c r="AS35" i="19" s="1"/>
  <c r="AQ44" i="19"/>
  <c r="AR44" i="19"/>
  <c r="AS44" i="19" s="1" a="1"/>
  <c r="AS44" i="19" s="1"/>
  <c r="AQ45" i="19"/>
  <c r="AR45" i="19"/>
  <c r="AS45" i="19" s="1" a="1"/>
  <c r="AS45" i="19" s="1"/>
  <c r="AQ46" i="19"/>
  <c r="AR46" i="19"/>
  <c r="AS46" i="19" s="1" a="1"/>
  <c r="AS46" i="19" s="1"/>
  <c r="AQ47" i="19"/>
  <c r="AR47" i="19"/>
  <c r="AQ48" i="19"/>
  <c r="AR48" i="19"/>
  <c r="AS48" i="19" s="1" a="1"/>
  <c r="AS48" i="19" s="1"/>
  <c r="AQ49" i="19"/>
  <c r="AR49" i="19"/>
  <c r="AS49" i="19" s="1" a="1"/>
  <c r="AS49" i="19" s="1"/>
  <c r="AQ50" i="19"/>
  <c r="AR50" i="19"/>
  <c r="AS50" i="19" s="1" a="1"/>
  <c r="AS50" i="19" s="1"/>
  <c r="AQ51" i="19"/>
  <c r="AR51" i="19"/>
  <c r="AS51" i="19" s="1" a="1"/>
  <c r="AS51" i="19" s="1"/>
  <c r="AQ52" i="19"/>
  <c r="AR52" i="19"/>
  <c r="AS52" i="19" s="1" a="1"/>
  <c r="AS52" i="19" s="1"/>
  <c r="AQ53" i="19"/>
  <c r="AR53" i="19"/>
  <c r="AS53" i="19" s="1" a="1"/>
  <c r="AS53" i="19" s="1"/>
  <c r="AQ54" i="19"/>
  <c r="AR54" i="19"/>
  <c r="AQ55" i="19"/>
  <c r="AR55" i="19"/>
  <c r="AS55" i="19" s="1" a="1"/>
  <c r="AS55" i="19" s="1"/>
  <c r="AQ56" i="19"/>
  <c r="AR56" i="19"/>
  <c r="AS56" i="19" s="1" a="1"/>
  <c r="AS56" i="19" s="1"/>
  <c r="AQ57" i="19"/>
  <c r="AR57" i="19"/>
  <c r="AS57" i="19" s="1" a="1"/>
  <c r="AS57" i="19" s="1"/>
  <c r="AT57" i="19" s="1"/>
  <c r="AU57" i="19" s="1" a="1"/>
  <c r="AU57" i="19" s="1"/>
  <c r="AV57" i="19" s="1" a="1"/>
  <c r="AV57" i="19" s="1"/>
  <c r="AW57" i="19" s="1" a="1"/>
  <c r="AW57" i="19" s="1"/>
  <c r="AQ58" i="19"/>
  <c r="AR58" i="19"/>
  <c r="AS58" i="19" s="1" a="1"/>
  <c r="AS58" i="19" s="1"/>
  <c r="AQ59" i="19"/>
  <c r="AR59" i="19"/>
  <c r="AS59" i="19" s="1" a="1"/>
  <c r="AS59" i="19" s="1"/>
  <c r="AQ60" i="19"/>
  <c r="AR60" i="19"/>
  <c r="AS60" i="19" s="1" a="1"/>
  <c r="AS60" i="19" s="1"/>
  <c r="AQ61" i="19"/>
  <c r="AR61" i="19"/>
  <c r="AS61" i="19" s="1" a="1"/>
  <c r="AS61" i="19" s="1"/>
  <c r="AQ62" i="19"/>
  <c r="AR62" i="19"/>
  <c r="AS62" i="19" s="1" a="1"/>
  <c r="AS62" i="19" s="1"/>
  <c r="AQ63" i="19"/>
  <c r="AR63" i="19"/>
  <c r="AQ64" i="19"/>
  <c r="AR64" i="19"/>
  <c r="AQ65" i="19"/>
  <c r="AR65" i="19"/>
  <c r="AS65" i="19" s="1" a="1"/>
  <c r="AS65" i="19" s="1"/>
  <c r="AQ66" i="19"/>
  <c r="AR66" i="19"/>
  <c r="AS66" i="19" s="1" a="1"/>
  <c r="AS66" i="19" s="1"/>
  <c r="AQ67" i="19"/>
  <c r="AR67" i="19"/>
  <c r="AQ68" i="19"/>
  <c r="AR68" i="19"/>
  <c r="AS68" i="19" s="1" a="1"/>
  <c r="AS68" i="19" s="1"/>
  <c r="AQ69" i="19"/>
  <c r="AR69" i="19"/>
  <c r="AS69" i="19" s="1" a="1"/>
  <c r="AS69" i="19" s="1"/>
  <c r="AQ70" i="19"/>
  <c r="AR70" i="19"/>
  <c r="AS70" i="19" s="1" a="1"/>
  <c r="AS70" i="19" s="1"/>
  <c r="AQ71" i="19"/>
  <c r="AR71" i="19"/>
  <c r="AS71" i="19" s="1" a="1"/>
  <c r="AS71" i="19" s="1"/>
  <c r="AQ72" i="19"/>
  <c r="AR72" i="19"/>
  <c r="AQ73" i="19"/>
  <c r="AR73" i="19"/>
  <c r="AS73" i="19" s="1" a="1"/>
  <c r="AS73" i="19" s="1"/>
  <c r="AQ74" i="19"/>
  <c r="AR74" i="19"/>
  <c r="AS74" i="19" s="1" a="1"/>
  <c r="AS74" i="19" s="1"/>
  <c r="AQ75" i="19"/>
  <c r="AR75" i="19"/>
  <c r="AQ76" i="19"/>
  <c r="AR76" i="19"/>
  <c r="AQ77" i="19"/>
  <c r="AR77" i="19"/>
  <c r="AS77" i="19" s="1" a="1"/>
  <c r="AS77" i="19" s="1"/>
  <c r="AQ78" i="19"/>
  <c r="AR78" i="19"/>
  <c r="AS78" i="19" s="1" a="1"/>
  <c r="AS78" i="19" s="1"/>
  <c r="AQ79" i="19"/>
  <c r="AR79" i="19"/>
  <c r="AS79" i="19" s="1" a="1"/>
  <c r="AS79" i="19" s="1"/>
  <c r="AQ80" i="19"/>
  <c r="AR80" i="19"/>
  <c r="AS80" i="19" s="1" a="1"/>
  <c r="AS80" i="19" s="1"/>
  <c r="AQ81" i="19"/>
  <c r="AR81" i="19"/>
  <c r="AS81" i="19" s="1" a="1"/>
  <c r="AS81" i="19" s="1"/>
  <c r="AQ82" i="19"/>
  <c r="AR82" i="19"/>
  <c r="AS82" i="19" s="1" a="1"/>
  <c r="AS82" i="19"/>
  <c r="AQ83" i="19"/>
  <c r="AR83" i="19"/>
  <c r="AS83" i="19" s="1" a="1"/>
  <c r="AS83" i="19" s="1"/>
  <c r="AQ84" i="19"/>
  <c r="AR84" i="19"/>
  <c r="AS84" i="19" s="1" a="1"/>
  <c r="AS84" i="19" s="1"/>
  <c r="AQ85" i="19"/>
  <c r="AR85" i="19"/>
  <c r="AS85" i="19" s="1" a="1"/>
  <c r="AS85" i="19" s="1"/>
  <c r="AQ86" i="19"/>
  <c r="AR86" i="19"/>
  <c r="AS86" i="19" s="1" a="1"/>
  <c r="AS86" i="19" s="1"/>
  <c r="AQ87" i="19"/>
  <c r="AR87" i="19"/>
  <c r="AQ88" i="19"/>
  <c r="AR88" i="19"/>
  <c r="AQ89" i="19"/>
  <c r="AR89" i="19"/>
  <c r="AS89" i="19" s="1" a="1"/>
  <c r="AS89" i="19" s="1"/>
  <c r="AQ90" i="19"/>
  <c r="AR90" i="19"/>
  <c r="AS90" i="19" s="1" a="1"/>
  <c r="AS90" i="19" s="1"/>
  <c r="AQ91" i="19"/>
  <c r="AR91" i="19"/>
  <c r="AS91" i="19" s="1" a="1"/>
  <c r="AS91" i="19" s="1"/>
  <c r="AQ92" i="19"/>
  <c r="AR92" i="19"/>
  <c r="AS92" i="19" s="1" a="1"/>
  <c r="AS92" i="19" s="1"/>
  <c r="AQ93" i="19"/>
  <c r="AR93" i="19"/>
  <c r="AS93" i="19" s="1" a="1"/>
  <c r="AS93" i="19" s="1"/>
  <c r="AQ94" i="19"/>
  <c r="AR94" i="19"/>
  <c r="AS94" i="19" s="1" a="1"/>
  <c r="AS94" i="19" s="1"/>
  <c r="AQ95" i="19"/>
  <c r="AR95" i="19"/>
  <c r="AQ96" i="19"/>
  <c r="AR96" i="19"/>
  <c r="AQ97" i="19"/>
  <c r="AR97" i="19"/>
  <c r="AS97" i="19" s="1" a="1"/>
  <c r="AS97" i="19" s="1"/>
  <c r="AQ98" i="19"/>
  <c r="AR98" i="19"/>
  <c r="AS98" i="19" s="1" a="1"/>
  <c r="AS98" i="19" s="1"/>
  <c r="AQ99" i="19"/>
  <c r="AR99" i="19"/>
  <c r="AQ100" i="19"/>
  <c r="AR100" i="19"/>
  <c r="AQ101" i="19"/>
  <c r="AR101" i="19"/>
  <c r="AS101" i="19" s="1" a="1"/>
  <c r="AS101" i="19" s="1"/>
  <c r="AQ102" i="19"/>
  <c r="AR102" i="19"/>
  <c r="AS102" i="19" s="1" a="1"/>
  <c r="AS102" i="19" s="1"/>
  <c r="AQ103" i="19"/>
  <c r="AR103" i="19"/>
  <c r="AS103" i="19" s="1" a="1"/>
  <c r="AS103" i="19" s="1"/>
  <c r="AQ104" i="19"/>
  <c r="AR104" i="19"/>
  <c r="AS104" i="19" s="1" a="1"/>
  <c r="AS104" i="19" s="1"/>
  <c r="AT103" i="19" s="1"/>
  <c r="AU103" i="19" s="1" a="1"/>
  <c r="AU103" i="19" s="1"/>
  <c r="AV103" i="19" s="1" a="1"/>
  <c r="AV103" i="19" s="1"/>
  <c r="AW103" i="19" s="1" a="1"/>
  <c r="AW103" i="19" s="1"/>
  <c r="AQ105" i="19"/>
  <c r="AR105" i="19"/>
  <c r="AS105" i="19" s="1" a="1"/>
  <c r="AS105" i="19" s="1"/>
  <c r="AQ106" i="19"/>
  <c r="AR106" i="19"/>
  <c r="AS106" i="19" s="1" a="1"/>
  <c r="AS106" i="19" s="1"/>
  <c r="AQ107" i="19"/>
  <c r="AR107" i="19"/>
  <c r="AQ108" i="19"/>
  <c r="AR108" i="19"/>
  <c r="AS108" i="19" s="1" a="1"/>
  <c r="AS108" i="19" s="1"/>
  <c r="AQ109" i="19"/>
  <c r="AR109" i="19"/>
  <c r="AS109" i="19" a="1"/>
  <c r="AS109" i="19" s="1"/>
  <c r="AQ110" i="19"/>
  <c r="AR110" i="19"/>
  <c r="AS110" i="19" s="1" a="1"/>
  <c r="AS110" i="19" s="1"/>
  <c r="AQ111" i="19"/>
  <c r="AR111" i="19"/>
  <c r="AQ112" i="19"/>
  <c r="AR112" i="19"/>
  <c r="AS112" i="19" s="1" a="1"/>
  <c r="AS112" i="19" s="1"/>
  <c r="AQ113" i="19"/>
  <c r="AR113" i="19"/>
  <c r="AS113" i="19" a="1"/>
  <c r="AS113" i="19" s="1"/>
  <c r="AQ114" i="19"/>
  <c r="AR114" i="19"/>
  <c r="AS114" i="19" s="1" a="1"/>
  <c r="AS114" i="19" s="1"/>
  <c r="AQ115" i="19"/>
  <c r="AR115" i="19"/>
  <c r="AQ116" i="19"/>
  <c r="AR116" i="19"/>
  <c r="AQ117" i="19"/>
  <c r="AR117" i="19"/>
  <c r="AS117" i="19" a="1"/>
  <c r="AS117" i="19" s="1"/>
  <c r="AQ118" i="19"/>
  <c r="AR118" i="19"/>
  <c r="AS118" i="19" s="1" a="1"/>
  <c r="AS118" i="19" s="1"/>
  <c r="AQ119" i="19"/>
  <c r="AR119" i="19"/>
  <c r="AQ120" i="19"/>
  <c r="AR120" i="19"/>
  <c r="AQ121" i="19"/>
  <c r="AR121" i="19"/>
  <c r="AS121" i="19" s="1" a="1"/>
  <c r="AS121" i="19" s="1"/>
  <c r="AQ122" i="19"/>
  <c r="AR122" i="19"/>
  <c r="AS122" i="19" s="1" a="1"/>
  <c r="AS122" i="19" s="1"/>
  <c r="AQ123" i="19"/>
  <c r="AR123" i="19"/>
  <c r="AS123" i="19" s="1" a="1"/>
  <c r="AS123" i="19" s="1"/>
  <c r="AQ124" i="19"/>
  <c r="AR124" i="19"/>
  <c r="AQ125" i="19"/>
  <c r="AR125" i="19"/>
  <c r="AS125" i="19" s="1" a="1"/>
  <c r="AS125" i="19" s="1"/>
  <c r="AQ126" i="19"/>
  <c r="AR126" i="19"/>
  <c r="AS126" i="19" s="1" a="1"/>
  <c r="AS126" i="19" s="1"/>
  <c r="AT126" i="19" s="1"/>
  <c r="AU126" i="19" s="1" a="1"/>
  <c r="AU126" i="19" s="1"/>
  <c r="AV126" i="19" s="1" a="1"/>
  <c r="AV126" i="19" s="1"/>
  <c r="AW126" i="19" s="1" a="1"/>
  <c r="AW126" i="19" s="1"/>
  <c r="AQ127" i="19"/>
  <c r="AR127" i="19"/>
  <c r="AS127" i="19" s="1" a="1"/>
  <c r="AS127" i="19" s="1"/>
  <c r="AQ128" i="19"/>
  <c r="AR128" i="19"/>
  <c r="AQ129" i="19"/>
  <c r="AR129" i="19"/>
  <c r="AS129" i="19" s="1" a="1"/>
  <c r="AS129" i="19" s="1"/>
  <c r="AQ130" i="19"/>
  <c r="AR130" i="19"/>
  <c r="AS130" i="19" s="1" a="1"/>
  <c r="AS130" i="19" s="1"/>
  <c r="AQ131" i="19"/>
  <c r="AR131" i="19"/>
  <c r="AS131" i="19" s="1" a="1"/>
  <c r="AS131" i="19" s="1"/>
  <c r="AQ132" i="19"/>
  <c r="AR132" i="19"/>
  <c r="AQ133" i="19"/>
  <c r="AR133" i="19"/>
  <c r="AS133" i="19" s="1" a="1"/>
  <c r="AS133" i="19" s="1"/>
  <c r="AQ134" i="19"/>
  <c r="AR134" i="19"/>
  <c r="AS134" i="19" s="1" a="1"/>
  <c r="AS134" i="19" s="1"/>
  <c r="AQ135" i="19"/>
  <c r="AR135" i="19"/>
  <c r="AS135" i="19" s="1" a="1"/>
  <c r="AS135" i="19" s="1"/>
  <c r="AQ136" i="19"/>
  <c r="AR136" i="19"/>
  <c r="AQ137" i="19"/>
  <c r="AR137" i="19"/>
  <c r="AS137" i="19" s="1" a="1"/>
  <c r="AS137" i="19" s="1"/>
  <c r="AQ138" i="19"/>
  <c r="AR138" i="19"/>
  <c r="AS138" i="19" s="1" a="1"/>
  <c r="AS138" i="19" s="1"/>
  <c r="AQ139" i="19"/>
  <c r="AR139" i="19"/>
  <c r="AS139" i="19" s="1" a="1"/>
  <c r="AS139" i="19" s="1"/>
  <c r="AQ140" i="19"/>
  <c r="AR140" i="19"/>
  <c r="AQ141" i="19"/>
  <c r="AR141" i="19"/>
  <c r="AS141" i="19" s="1" a="1"/>
  <c r="AS141" i="19" s="1"/>
  <c r="AQ142" i="19"/>
  <c r="AR142" i="19"/>
  <c r="AS142" i="19" s="1" a="1"/>
  <c r="AS142" i="19" s="1"/>
  <c r="AQ143" i="19"/>
  <c r="AR143" i="19"/>
  <c r="AS143" i="19" s="1" a="1"/>
  <c r="AS143" i="19" s="1"/>
  <c r="AQ144" i="19"/>
  <c r="AR144" i="19"/>
  <c r="AQ145" i="19"/>
  <c r="AR145" i="19"/>
  <c r="AS145" i="19" s="1" a="1"/>
  <c r="AS145" i="19" s="1"/>
  <c r="AQ146" i="19"/>
  <c r="AR146" i="19"/>
  <c r="AS146" i="19" s="1" a="1"/>
  <c r="AS146" i="19" s="1"/>
  <c r="AQ147" i="19"/>
  <c r="AR147" i="19"/>
  <c r="AS147" i="19" s="1" a="1"/>
  <c r="AS147" i="19" s="1"/>
  <c r="AQ148" i="19"/>
  <c r="AR148" i="19"/>
  <c r="AQ149" i="19"/>
  <c r="AR149" i="19"/>
  <c r="AS149" i="19" s="1" a="1"/>
  <c r="AS149" i="19" s="1"/>
  <c r="AQ150" i="19"/>
  <c r="AR150" i="19"/>
  <c r="AS150" i="19" s="1" a="1"/>
  <c r="AS150" i="19" s="1"/>
  <c r="AQ151" i="19"/>
  <c r="AR151" i="19"/>
  <c r="AS151" i="19" s="1" a="1"/>
  <c r="AS151" i="19" s="1"/>
  <c r="AQ152" i="19"/>
  <c r="AR152" i="19"/>
  <c r="AQ153" i="19"/>
  <c r="AR153" i="19"/>
  <c r="AS153" i="19" a="1"/>
  <c r="AS153" i="19" s="1"/>
  <c r="AQ154" i="19"/>
  <c r="AR154" i="19"/>
  <c r="AS154" i="19" s="1" a="1"/>
  <c r="AS154" i="19" s="1"/>
  <c r="AT154" i="19" s="1"/>
  <c r="AU154" i="19" s="1" a="1"/>
  <c r="AU154" i="19" s="1"/>
  <c r="AV154" i="19" s="1" a="1"/>
  <c r="AV154" i="19" s="1"/>
  <c r="AW154" i="19" s="1" a="1"/>
  <c r="AW154" i="19" s="1"/>
  <c r="AQ155" i="19"/>
  <c r="AR155" i="19"/>
  <c r="AS155" i="19" s="1" a="1"/>
  <c r="AS155" i="19" s="1"/>
  <c r="AQ156" i="19"/>
  <c r="AR156" i="19"/>
  <c r="AQ157" i="19"/>
  <c r="AR157" i="19"/>
  <c r="AS157" i="19" s="1" a="1"/>
  <c r="AS157" i="19" s="1"/>
  <c r="AQ158" i="19"/>
  <c r="AR158" i="19"/>
  <c r="AS158" i="19" s="1" a="1"/>
  <c r="AS158" i="19" s="1"/>
  <c r="AQ159" i="19"/>
  <c r="AR159" i="19"/>
  <c r="AS159" i="19" s="1" a="1"/>
  <c r="AS159" i="19" s="1"/>
  <c r="AQ160" i="19"/>
  <c r="AR160" i="19"/>
  <c r="AQ161" i="19"/>
  <c r="AR161" i="19"/>
  <c r="AS161" i="19" s="1" a="1"/>
  <c r="AS161" i="19" s="1"/>
  <c r="AQ162" i="19"/>
  <c r="AR162" i="19"/>
  <c r="AS162" i="19" s="1" a="1"/>
  <c r="AS162" i="19" s="1"/>
  <c r="AQ163" i="19"/>
  <c r="AR163" i="19"/>
  <c r="AS163" i="19" s="1" a="1"/>
  <c r="AS163" i="19" s="1"/>
  <c r="AQ164" i="19"/>
  <c r="AR164" i="19"/>
  <c r="AQ165" i="19"/>
  <c r="AR165" i="19"/>
  <c r="AS165" i="19" s="1" a="1"/>
  <c r="AS165" i="19" s="1"/>
  <c r="AQ166" i="19"/>
  <c r="AR166" i="19"/>
  <c r="AS166" i="19" s="1" a="1"/>
  <c r="AS166" i="19" s="1"/>
  <c r="AQ167" i="19"/>
  <c r="AR167" i="19"/>
  <c r="AS167" i="19" s="1" a="1"/>
  <c r="AS167" i="19" s="1"/>
  <c r="AQ168" i="19"/>
  <c r="AR168" i="19"/>
  <c r="AQ169" i="19"/>
  <c r="AR169" i="19"/>
  <c r="AS169" i="19" s="1" a="1"/>
  <c r="AS169" i="19" s="1"/>
  <c r="AQ170" i="19"/>
  <c r="AR170" i="19"/>
  <c r="AS170" i="19" s="1" a="1"/>
  <c r="AS170" i="19" s="1"/>
  <c r="AQ171" i="19"/>
  <c r="AR171" i="19"/>
  <c r="AS171" i="19" s="1" a="1"/>
  <c r="AS171" i="19" s="1"/>
  <c r="AQ172" i="19"/>
  <c r="AR172" i="19"/>
  <c r="AQ173" i="19"/>
  <c r="AR173" i="19"/>
  <c r="AS173" i="19" s="1" a="1"/>
  <c r="AS173" i="19" s="1"/>
  <c r="AQ174" i="19"/>
  <c r="AR174" i="19"/>
  <c r="AS174" i="19" s="1" a="1"/>
  <c r="AS174" i="19" s="1"/>
  <c r="AQ175" i="19"/>
  <c r="AR175" i="19"/>
  <c r="AS175" i="19" s="1" a="1"/>
  <c r="AS175" i="19" s="1"/>
  <c r="AQ176" i="19"/>
  <c r="AR176" i="19"/>
  <c r="AQ177" i="19"/>
  <c r="AR177" i="19"/>
  <c r="AS177" i="19" s="1" a="1"/>
  <c r="AS177" i="19" s="1"/>
  <c r="AQ178" i="19"/>
  <c r="AR178" i="19"/>
  <c r="AS178" i="19" s="1" a="1"/>
  <c r="AS178" i="19" s="1"/>
  <c r="AQ179" i="19"/>
  <c r="AR179" i="19"/>
  <c r="AS179" i="19" s="1" a="1"/>
  <c r="AS179" i="19" s="1"/>
  <c r="AQ180" i="19"/>
  <c r="AR180" i="19"/>
  <c r="AQ181" i="19"/>
  <c r="AR181" i="19"/>
  <c r="AS181" i="19" s="1" a="1"/>
  <c r="AS181" i="19" s="1"/>
  <c r="AQ182" i="19"/>
  <c r="AR182" i="19"/>
  <c r="AS182" i="19" s="1" a="1"/>
  <c r="AS182" i="19" s="1"/>
  <c r="AQ183" i="19"/>
  <c r="AR183" i="19"/>
  <c r="AS183" i="19" s="1" a="1"/>
  <c r="AS183" i="19" s="1"/>
  <c r="AQ184" i="19"/>
  <c r="AR184" i="19"/>
  <c r="AQ185" i="19"/>
  <c r="AR185" i="19"/>
  <c r="AS185" i="19" s="1" a="1"/>
  <c r="AS185" i="19" s="1"/>
  <c r="AQ186" i="19"/>
  <c r="AR186" i="19"/>
  <c r="AS186" i="19" s="1" a="1"/>
  <c r="AS186" i="19" s="1"/>
  <c r="AQ187" i="19"/>
  <c r="AR187" i="19"/>
  <c r="AS187" i="19" s="1" a="1"/>
  <c r="AS187" i="19" s="1"/>
  <c r="AQ188" i="19"/>
  <c r="AR188" i="19"/>
  <c r="AQ189" i="19"/>
  <c r="AR189" i="19"/>
  <c r="AS189" i="19" s="1" a="1"/>
  <c r="AS189" i="19" s="1"/>
  <c r="AQ190" i="19"/>
  <c r="AR190" i="19"/>
  <c r="AS190" i="19" s="1" a="1"/>
  <c r="AS190" i="19" s="1"/>
  <c r="AQ191" i="19"/>
  <c r="AR191" i="19"/>
  <c r="AS191" i="19" s="1" a="1"/>
  <c r="AS191" i="19" s="1"/>
  <c r="AQ192" i="19"/>
  <c r="AR192" i="19"/>
  <c r="AQ193" i="19"/>
  <c r="AR193" i="19"/>
  <c r="AS193" i="19" s="1" a="1"/>
  <c r="AS193" i="19" s="1"/>
  <c r="AQ194" i="19"/>
  <c r="AR194" i="19"/>
  <c r="AS194" i="19" s="1" a="1"/>
  <c r="AS194" i="19" s="1"/>
  <c r="AQ195" i="19"/>
  <c r="AR195" i="19"/>
  <c r="AS195" i="19" s="1" a="1"/>
  <c r="AS195" i="19" s="1"/>
  <c r="AQ196" i="19"/>
  <c r="AR196" i="19"/>
  <c r="AQ197" i="19"/>
  <c r="AR197" i="19"/>
  <c r="AQ198" i="19"/>
  <c r="AR198" i="19"/>
  <c r="AS198" i="19" s="1" a="1"/>
  <c r="AS198" i="19" s="1"/>
  <c r="AQ199" i="19"/>
  <c r="AR199" i="19"/>
  <c r="AS199" i="19" s="1" a="1"/>
  <c r="AS199" i="19" s="1"/>
  <c r="AQ200" i="19"/>
  <c r="AR200" i="19"/>
  <c r="AQ201" i="19"/>
  <c r="AR201" i="19"/>
  <c r="AS201" i="19" s="1" a="1"/>
  <c r="AS201" i="19" s="1"/>
  <c r="AQ202" i="19"/>
  <c r="AR202" i="19"/>
  <c r="AS202" i="19" s="1" a="1"/>
  <c r="AS202" i="19" s="1"/>
  <c r="AQ203" i="19"/>
  <c r="AR203" i="19"/>
  <c r="AS203" i="19" s="1" a="1"/>
  <c r="AS203" i="19" s="1"/>
  <c r="AQ204" i="19"/>
  <c r="AR204" i="19"/>
  <c r="AQ205" i="19"/>
  <c r="AR205" i="19"/>
  <c r="AS205" i="19" s="1" a="1"/>
  <c r="AS205" i="19" s="1"/>
  <c r="AQ206" i="19"/>
  <c r="AR206" i="19"/>
  <c r="AS206" i="19" s="1" a="1"/>
  <c r="AS206" i="19" s="1"/>
  <c r="AT206" i="19" s="1"/>
  <c r="AU206" i="19" s="1" a="1"/>
  <c r="AU206" i="19" s="1"/>
  <c r="AV206" i="19" s="1" a="1"/>
  <c r="AV206" i="19" s="1"/>
  <c r="AW206" i="19" s="1" a="1"/>
  <c r="AW206" i="19" s="1"/>
  <c r="AQ207" i="19"/>
  <c r="AR207" i="19"/>
  <c r="AS207" i="19" s="1" a="1"/>
  <c r="AS207" i="19" s="1"/>
  <c r="AQ208" i="19"/>
  <c r="AR208" i="19"/>
  <c r="AQ209" i="19"/>
  <c r="AR209" i="19"/>
  <c r="AS209" i="19" s="1" a="1"/>
  <c r="AS209" i="19" s="1"/>
  <c r="AT209" i="19" s="1"/>
  <c r="AU209" i="19" s="1" a="1"/>
  <c r="AU209" i="19" s="1"/>
  <c r="AV209" i="19" s="1" a="1"/>
  <c r="AV209" i="19" s="1"/>
  <c r="AW209" i="19" s="1" a="1"/>
  <c r="AW209" i="19" s="1"/>
  <c r="AQ210" i="19"/>
  <c r="AR210" i="19"/>
  <c r="AS210" i="19" s="1" a="1"/>
  <c r="AS210" i="19" s="1"/>
  <c r="AQ211" i="19"/>
  <c r="AR211" i="19"/>
  <c r="AS211" i="19" s="1" a="1"/>
  <c r="AS211" i="19" s="1"/>
  <c r="AQ212" i="19"/>
  <c r="AR212" i="19"/>
  <c r="AQ213" i="19"/>
  <c r="AR213" i="19"/>
  <c r="AS213" i="19" s="1" a="1"/>
  <c r="AS213" i="19" s="1"/>
  <c r="AQ214" i="19"/>
  <c r="AR214" i="19"/>
  <c r="AS214" i="19" s="1" a="1"/>
  <c r="AS214" i="19" s="1"/>
  <c r="AQ215" i="19"/>
  <c r="AR215" i="19"/>
  <c r="AS215" i="19" s="1" a="1"/>
  <c r="AS215" i="19" s="1"/>
  <c r="AQ216" i="19"/>
  <c r="AR216" i="19"/>
  <c r="AQ217" i="19"/>
  <c r="AR217" i="19"/>
  <c r="AS217" i="19" s="1" a="1"/>
  <c r="AS217" i="19" s="1"/>
  <c r="AQ218" i="19"/>
  <c r="AR218" i="19"/>
  <c r="AS218" i="19" s="1" a="1"/>
  <c r="AS218" i="19" s="1"/>
  <c r="AQ219" i="19"/>
  <c r="AR219" i="19"/>
  <c r="AS219" i="19" s="1" a="1"/>
  <c r="AS219" i="19" s="1"/>
  <c r="AQ220" i="19"/>
  <c r="AR220" i="19"/>
  <c r="AQ221" i="19"/>
  <c r="AR221" i="19"/>
  <c r="AS221" i="19" s="1" a="1"/>
  <c r="AS221" i="19" s="1"/>
  <c r="AQ222" i="19"/>
  <c r="AR222" i="19"/>
  <c r="AS222" i="19" s="1" a="1"/>
  <c r="AS222" i="19" s="1"/>
  <c r="AQ223" i="19"/>
  <c r="AR223" i="19"/>
  <c r="AS223" i="19" s="1" a="1"/>
  <c r="AS223" i="19" s="1"/>
  <c r="AQ224" i="19"/>
  <c r="AR224" i="19"/>
  <c r="AQ225" i="19"/>
  <c r="AR225" i="19"/>
  <c r="AS225" i="19" s="1" a="1"/>
  <c r="AS225" i="19" s="1"/>
  <c r="AQ226" i="19"/>
  <c r="AR226" i="19"/>
  <c r="AS226" i="19" s="1" a="1"/>
  <c r="AS226" i="19" s="1"/>
  <c r="AQ227" i="19"/>
  <c r="AR227" i="19"/>
  <c r="AS227" i="19" s="1" a="1"/>
  <c r="AS227" i="19" s="1"/>
  <c r="AQ228" i="19"/>
  <c r="AR228" i="19"/>
  <c r="AQ229" i="19"/>
  <c r="AR229" i="19"/>
  <c r="AS229" i="19" s="1" a="1"/>
  <c r="AS229" i="19" s="1"/>
  <c r="AQ230" i="19"/>
  <c r="AR230" i="19"/>
  <c r="AS230" i="19" s="1" a="1"/>
  <c r="AS230" i="19" s="1"/>
  <c r="AQ231" i="19"/>
  <c r="AR231" i="19"/>
  <c r="AS231" i="19" s="1" a="1"/>
  <c r="AS231" i="19" s="1"/>
  <c r="AQ232" i="19"/>
  <c r="AR232" i="19"/>
  <c r="AQ233" i="19"/>
  <c r="AR233" i="19"/>
  <c r="AS233" i="19" s="1" a="1"/>
  <c r="AS233" i="19" s="1"/>
  <c r="AQ234" i="19"/>
  <c r="AR234" i="19"/>
  <c r="AS234" i="19" s="1" a="1"/>
  <c r="AS234" i="19" s="1"/>
  <c r="AQ235" i="19"/>
  <c r="AR235" i="19"/>
  <c r="AS235" i="19" s="1" a="1"/>
  <c r="AS235" i="19" s="1"/>
  <c r="AQ236" i="19"/>
  <c r="AR236" i="19"/>
  <c r="AQ237" i="19"/>
  <c r="AR237" i="19"/>
  <c r="AS237" i="19" s="1" a="1"/>
  <c r="AS237" i="19" s="1"/>
  <c r="AQ238" i="19"/>
  <c r="AR238" i="19"/>
  <c r="AS238" i="19" s="1" a="1"/>
  <c r="AS238" i="19" s="1"/>
  <c r="AQ239" i="19"/>
  <c r="AR239" i="19"/>
  <c r="AS239" i="19" s="1" a="1"/>
  <c r="AS239" i="19" s="1"/>
  <c r="AQ240" i="19"/>
  <c r="AR240" i="19"/>
  <c r="AQ241" i="19"/>
  <c r="AR241" i="19"/>
  <c r="AS241" i="19" s="1" a="1"/>
  <c r="AS241" i="19" s="1"/>
  <c r="AQ242" i="19"/>
  <c r="AR242" i="19"/>
  <c r="AS242" i="19" s="1" a="1"/>
  <c r="AS242" i="19" s="1"/>
  <c r="AQ243" i="19"/>
  <c r="AR243" i="19"/>
  <c r="AS243" i="19" s="1" a="1"/>
  <c r="AS243" i="19" s="1"/>
  <c r="AQ244" i="19"/>
  <c r="AR244" i="19"/>
  <c r="AS244" i="19" s="1" a="1"/>
  <c r="AS244" i="19" s="1"/>
  <c r="AQ245" i="19"/>
  <c r="AR245" i="19"/>
  <c r="AS245" i="19" s="1" a="1"/>
  <c r="AS245" i="19" s="1"/>
  <c r="AQ246" i="19"/>
  <c r="AR246" i="19"/>
  <c r="AS246" i="19" s="1" a="1"/>
  <c r="AS246" i="19" s="1"/>
  <c r="AQ247" i="19"/>
  <c r="AR247" i="19"/>
  <c r="AS247" i="19" s="1" a="1"/>
  <c r="AS247" i="19" s="1"/>
  <c r="AQ248" i="19"/>
  <c r="AR248" i="19"/>
  <c r="AS248" i="19" s="1" a="1"/>
  <c r="AS248" i="19" s="1"/>
  <c r="AQ249" i="19"/>
  <c r="AR249" i="19"/>
  <c r="AS249" i="19" s="1" a="1"/>
  <c r="AS249" i="19" s="1"/>
  <c r="AQ250" i="19"/>
  <c r="AR250" i="19"/>
  <c r="AS250" i="19" s="1" a="1"/>
  <c r="AS250" i="19" s="1"/>
  <c r="AQ251" i="19"/>
  <c r="AR251" i="19"/>
  <c r="AS251" i="19" s="1" a="1"/>
  <c r="AS251" i="19" s="1"/>
  <c r="AQ252" i="19"/>
  <c r="AR252" i="19"/>
  <c r="AS252" i="19" s="1" a="1"/>
  <c r="AS252" i="19" s="1"/>
  <c r="AQ253" i="19"/>
  <c r="AR253" i="19"/>
  <c r="AS253" i="19" s="1" a="1"/>
  <c r="AS253" i="19" s="1"/>
  <c r="AQ254" i="19"/>
  <c r="AR254" i="19"/>
  <c r="AS254" i="19" s="1" a="1"/>
  <c r="AS254" i="19" s="1"/>
  <c r="AQ255" i="19"/>
  <c r="AR255" i="19"/>
  <c r="AS255" i="19" s="1" a="1"/>
  <c r="AS255" i="19" s="1"/>
  <c r="AQ256" i="19"/>
  <c r="AR256" i="19"/>
  <c r="AS256" i="19" s="1" a="1"/>
  <c r="AS256" i="19" s="1"/>
  <c r="AQ257" i="19"/>
  <c r="AR257" i="19"/>
  <c r="AS257" i="19" s="1" a="1"/>
  <c r="AS257" i="19" s="1"/>
  <c r="AQ258" i="19"/>
  <c r="AR258" i="19"/>
  <c r="AS258" i="19" s="1" a="1"/>
  <c r="AS258" i="19" s="1"/>
  <c r="AQ259" i="19"/>
  <c r="AR259" i="19"/>
  <c r="AS259" i="19" s="1" a="1"/>
  <c r="AS259" i="19" s="1"/>
  <c r="AQ260" i="19"/>
  <c r="AR260" i="19"/>
  <c r="AS260" i="19" s="1" a="1"/>
  <c r="AS260" i="19" s="1"/>
  <c r="AQ261" i="19"/>
  <c r="AR261" i="19"/>
  <c r="AS261" i="19" s="1" a="1"/>
  <c r="AS261" i="19" s="1"/>
  <c r="AQ262" i="19"/>
  <c r="AR262" i="19"/>
  <c r="AS262" i="19" s="1" a="1"/>
  <c r="AS262" i="19" s="1"/>
  <c r="AQ263" i="19"/>
  <c r="AR263" i="19"/>
  <c r="AS263" i="19" s="1" a="1"/>
  <c r="AS263" i="19" s="1"/>
  <c r="AQ264" i="19"/>
  <c r="AR264" i="19"/>
  <c r="AS264" i="19" s="1" a="1"/>
  <c r="AS264" i="19" s="1"/>
  <c r="AQ265" i="19"/>
  <c r="AR265" i="19"/>
  <c r="AS265" i="19" s="1" a="1"/>
  <c r="AS265" i="19" s="1"/>
  <c r="AQ266" i="19"/>
  <c r="AR266" i="19"/>
  <c r="AS266" i="19" s="1" a="1"/>
  <c r="AS266" i="19" s="1"/>
  <c r="AQ267" i="19"/>
  <c r="AR267" i="19"/>
  <c r="AS267" i="19" s="1" a="1"/>
  <c r="AS267" i="19" s="1"/>
  <c r="AQ268" i="19"/>
  <c r="AR268" i="19"/>
  <c r="AS268" i="19" s="1" a="1"/>
  <c r="AS268" i="19" s="1"/>
  <c r="AQ269" i="19"/>
  <c r="AR269" i="19"/>
  <c r="AS269" i="19" s="1" a="1"/>
  <c r="AS269" i="19" s="1"/>
  <c r="AQ270" i="19"/>
  <c r="AR270" i="19"/>
  <c r="AS270" i="19" s="1" a="1"/>
  <c r="AS270" i="19" s="1"/>
  <c r="AQ271" i="19"/>
  <c r="AR271" i="19"/>
  <c r="AS271" i="19" s="1" a="1"/>
  <c r="AS271" i="19" s="1"/>
  <c r="AQ272" i="19"/>
  <c r="AR272" i="19"/>
  <c r="AS272" i="19" s="1" a="1"/>
  <c r="AS272" i="19" s="1"/>
  <c r="AQ273" i="19"/>
  <c r="AR273" i="19"/>
  <c r="AS273" i="19" s="1" a="1"/>
  <c r="AS273" i="19" s="1"/>
  <c r="AQ274" i="19"/>
  <c r="AR274" i="19"/>
  <c r="AS274" i="19" s="1" a="1"/>
  <c r="AS274" i="19" s="1"/>
  <c r="AQ275" i="19"/>
  <c r="AR275" i="19"/>
  <c r="AS275" i="19" s="1" a="1"/>
  <c r="AS275" i="19" s="1"/>
  <c r="AQ276" i="19"/>
  <c r="AR276" i="19"/>
  <c r="AS276" i="19" s="1" a="1"/>
  <c r="AS276" i="19" s="1"/>
  <c r="AQ277" i="19"/>
  <c r="AR277" i="19"/>
  <c r="AS277" i="19" s="1" a="1"/>
  <c r="AS277" i="19" s="1"/>
  <c r="AQ278" i="19"/>
  <c r="AR278" i="19"/>
  <c r="AS278" i="19" s="1" a="1"/>
  <c r="AS278" i="19" s="1"/>
  <c r="AT278" i="19" s="1"/>
  <c r="AU278" i="19" s="1" a="1"/>
  <c r="AU278" i="19" s="1"/>
  <c r="AV278" i="19" s="1" a="1"/>
  <c r="AV278" i="19" s="1"/>
  <c r="AW278" i="19" s="1" a="1"/>
  <c r="AW278" i="19" s="1"/>
  <c r="AQ279" i="19"/>
  <c r="AR279" i="19"/>
  <c r="AS279" i="19" s="1" a="1"/>
  <c r="AS279" i="19" s="1"/>
  <c r="AQ280" i="19"/>
  <c r="AR280" i="19"/>
  <c r="AS280" i="19" s="1" a="1"/>
  <c r="AS280" i="19" s="1"/>
  <c r="AQ281" i="19"/>
  <c r="AR281" i="19"/>
  <c r="AS281" i="19" s="1" a="1"/>
  <c r="AS281" i="19" s="1"/>
  <c r="AQ282" i="19"/>
  <c r="AR282" i="19"/>
  <c r="AS282" i="19" s="1" a="1"/>
  <c r="AS282" i="19" s="1"/>
  <c r="AQ283" i="19"/>
  <c r="AR283" i="19"/>
  <c r="AS283" i="19" s="1" a="1"/>
  <c r="AS283" i="19" s="1"/>
  <c r="AQ284" i="19"/>
  <c r="AR284" i="19"/>
  <c r="AS284" i="19" s="1" a="1"/>
  <c r="AS284" i="19" s="1"/>
  <c r="AQ285" i="19"/>
  <c r="AR285" i="19"/>
  <c r="AS285" i="19" s="1" a="1"/>
  <c r="AS285" i="19" s="1"/>
  <c r="AQ286" i="19"/>
  <c r="AR286" i="19"/>
  <c r="AS286" i="19" s="1" a="1"/>
  <c r="AS286" i="19" s="1"/>
  <c r="AQ287" i="19"/>
  <c r="AR287" i="19"/>
  <c r="AS287" i="19" s="1" a="1"/>
  <c r="AS287" i="19" s="1"/>
  <c r="AQ288" i="19"/>
  <c r="AR288" i="19"/>
  <c r="AS288" i="19" s="1" a="1"/>
  <c r="AS288" i="19" s="1"/>
  <c r="AQ289" i="19"/>
  <c r="AR289" i="19"/>
  <c r="AS289" i="19" a="1"/>
  <c r="AS289" i="19" s="1"/>
  <c r="AQ290" i="19"/>
  <c r="AR290" i="19"/>
  <c r="AS290" i="19" s="1" a="1"/>
  <c r="AS290" i="19" s="1"/>
  <c r="AQ291" i="19"/>
  <c r="AR291" i="19"/>
  <c r="AS291" i="19" s="1" a="1"/>
  <c r="AS291" i="19" s="1"/>
  <c r="AQ292" i="19"/>
  <c r="AR292" i="19"/>
  <c r="AS292" i="19" s="1" a="1"/>
  <c r="AS292" i="19" s="1"/>
  <c r="AQ293" i="19"/>
  <c r="AR293" i="19"/>
  <c r="AS293" i="19" s="1" a="1"/>
  <c r="AS293" i="19" s="1"/>
  <c r="AQ294" i="19"/>
  <c r="AR294" i="19"/>
  <c r="AS294" i="19" s="1" a="1"/>
  <c r="AS294" i="19" s="1"/>
  <c r="AT294" i="19" s="1"/>
  <c r="AU294" i="19" s="1" a="1"/>
  <c r="AU294" i="19" s="1"/>
  <c r="AV294" i="19" s="1" a="1"/>
  <c r="AV294" i="19" s="1"/>
  <c r="AW294" i="19" s="1" a="1"/>
  <c r="AW294" i="19" s="1"/>
  <c r="AQ295" i="19"/>
  <c r="AR295" i="19"/>
  <c r="AS295" i="19" s="1" a="1"/>
  <c r="AS295" i="19" s="1"/>
  <c r="AQ296" i="19"/>
  <c r="AR296" i="19"/>
  <c r="AS296" i="19" s="1" a="1"/>
  <c r="AS296" i="19" s="1"/>
  <c r="AQ297" i="19"/>
  <c r="AR297" i="19"/>
  <c r="AS297" i="19" s="1" a="1"/>
  <c r="AS297" i="19" s="1"/>
  <c r="AQ298" i="19"/>
  <c r="AR298" i="19"/>
  <c r="AS298" i="19" s="1" a="1"/>
  <c r="AS298" i="19" s="1"/>
  <c r="AQ299" i="19"/>
  <c r="AR299" i="19"/>
  <c r="AS299" i="19" s="1" a="1"/>
  <c r="AS299" i="19" s="1"/>
  <c r="AQ300" i="19"/>
  <c r="AR300" i="19"/>
  <c r="AS300" i="19" s="1" a="1"/>
  <c r="AS300" i="19" s="1"/>
  <c r="AQ301" i="19"/>
  <c r="AR301" i="19"/>
  <c r="AS301" i="19" s="1" a="1"/>
  <c r="AS301" i="19" s="1"/>
  <c r="AQ302" i="19"/>
  <c r="AR302" i="19"/>
  <c r="AS302" i="19" s="1" a="1"/>
  <c r="AS302" i="19" s="1"/>
  <c r="AQ18" i="18"/>
  <c r="AR18" i="18"/>
  <c r="AS18" i="18" s="1" a="1"/>
  <c r="AS18" i="18" s="1"/>
  <c r="AU18" i="18" a="1"/>
  <c r="AU18" i="18" s="1"/>
  <c r="AV18" i="18" s="1"/>
  <c r="AW18" i="18" a="1"/>
  <c r="AW18" i="18" s="1"/>
  <c r="AX18" i="18" a="1"/>
  <c r="AX18" i="18" s="1"/>
  <c r="AQ14" i="18"/>
  <c r="AR14" i="18"/>
  <c r="AS14" i="18" s="1" a="1"/>
  <c r="AS14" i="18" s="1"/>
  <c r="AU14" i="18" a="1"/>
  <c r="AU14" i="18" s="1"/>
  <c r="AV14" i="18" s="1"/>
  <c r="AW14" i="18" a="1"/>
  <c r="AW14" i="18" s="1"/>
  <c r="AX14" i="18" a="1"/>
  <c r="AX14" i="18" s="1"/>
  <c r="AQ12" i="18"/>
  <c r="AR12" i="18"/>
  <c r="AS12" i="18" s="1" a="1"/>
  <c r="AS12" i="18" s="1"/>
  <c r="AU12" i="18" a="1"/>
  <c r="AU12" i="18" s="1"/>
  <c r="AV12" i="18" s="1"/>
  <c r="AW12" i="18" a="1"/>
  <c r="AW12" i="18" s="1"/>
  <c r="AX12" i="18" a="1"/>
  <c r="AX12" i="18" s="1"/>
  <c r="AQ20" i="18"/>
  <c r="AR20" i="18"/>
  <c r="AS20" i="18" s="1" a="1"/>
  <c r="AS20" i="18" s="1"/>
  <c r="AU20" i="18" a="1"/>
  <c r="AU20" i="18" s="1"/>
  <c r="AV20" i="18" s="1"/>
  <c r="AW20" i="18" a="1"/>
  <c r="AW20" i="18" s="1"/>
  <c r="AX20" i="18" a="1"/>
  <c r="AX20" i="18" s="1"/>
  <c r="AQ21" i="18"/>
  <c r="AR21" i="18"/>
  <c r="AS21" i="18" s="1" a="1"/>
  <c r="AS21" i="18" s="1"/>
  <c r="AU21" i="18" a="1"/>
  <c r="AU21" i="18" s="1"/>
  <c r="AV21" i="18" s="1"/>
  <c r="AW21" i="18" a="1"/>
  <c r="AW21" i="18" s="1"/>
  <c r="AX21" i="18" a="1"/>
  <c r="AX21" i="18" s="1"/>
  <c r="AQ25" i="18"/>
  <c r="AR25" i="18"/>
  <c r="AS25" i="18" s="1" a="1"/>
  <c r="AS25" i="18" s="1"/>
  <c r="AU25" i="18" a="1"/>
  <c r="AU25" i="18" s="1"/>
  <c r="AV25" i="18" s="1"/>
  <c r="AW25" i="18" a="1"/>
  <c r="AW25" i="18" s="1"/>
  <c r="AX25" i="18" a="1"/>
  <c r="AX25" i="18" s="1"/>
  <c r="AQ30" i="18"/>
  <c r="AR30" i="18"/>
  <c r="AS30" i="18" s="1" a="1"/>
  <c r="AS30" i="18" s="1"/>
  <c r="AU30" i="18" a="1"/>
  <c r="AU30" i="18" s="1"/>
  <c r="AV30" i="18" s="1"/>
  <c r="AW30" i="18" a="1"/>
  <c r="AW30" i="18" s="1"/>
  <c r="AX30" i="18" a="1"/>
  <c r="AX30" i="18" s="1"/>
  <c r="AQ26" i="18"/>
  <c r="AR26" i="18"/>
  <c r="AS26" i="18" s="1" a="1"/>
  <c r="AS26" i="18" s="1"/>
  <c r="AU26" i="18" a="1"/>
  <c r="AU26" i="18" s="1"/>
  <c r="AV26" i="18" s="1"/>
  <c r="AW26" i="18" a="1"/>
  <c r="AW26" i="18" s="1"/>
  <c r="AX26" i="18" a="1"/>
  <c r="AX26" i="18" s="1"/>
  <c r="AQ27" i="18"/>
  <c r="AR27" i="18"/>
  <c r="AS27" i="18" s="1" a="1"/>
  <c r="AS27" i="18" s="1"/>
  <c r="AU27" i="18" a="1"/>
  <c r="AU27" i="18" s="1"/>
  <c r="AV27" i="18" s="1"/>
  <c r="AW27" i="18" a="1"/>
  <c r="AW27" i="18" s="1"/>
  <c r="AX27" i="18" a="1"/>
  <c r="AX27" i="18" s="1"/>
  <c r="AQ32" i="18"/>
  <c r="AR32" i="18"/>
  <c r="AS32" i="18" s="1" a="1"/>
  <c r="AS32" i="18" s="1"/>
  <c r="AU32" i="18" a="1"/>
  <c r="AU32" i="18" s="1"/>
  <c r="AV32" i="18" s="1"/>
  <c r="AW32" i="18" a="1"/>
  <c r="AW32" i="18" s="1"/>
  <c r="AX32" i="18" a="1"/>
  <c r="AX32" i="18" s="1"/>
  <c r="AQ8" i="18"/>
  <c r="AR8" i="18"/>
  <c r="AS8" i="18" s="1" a="1"/>
  <c r="AS8" i="18" s="1"/>
  <c r="AU8" i="18" a="1"/>
  <c r="AU8" i="18" s="1"/>
  <c r="AV8" i="18" s="1"/>
  <c r="AW8" i="18" a="1"/>
  <c r="AW8" i="18" s="1"/>
  <c r="AX8" i="18" a="1"/>
  <c r="AX8" i="18" s="1"/>
  <c r="AQ10" i="18"/>
  <c r="AR10" i="18"/>
  <c r="AS10" i="18" s="1" a="1"/>
  <c r="AS10" i="18" s="1"/>
  <c r="AU10" i="18" a="1"/>
  <c r="AU10" i="18" s="1"/>
  <c r="AV10" i="18" s="1"/>
  <c r="AW10" i="18" a="1"/>
  <c r="AW10" i="18" s="1"/>
  <c r="AX10" i="18" a="1"/>
  <c r="AX10" i="18" s="1"/>
  <c r="AQ6" i="18"/>
  <c r="AR6" i="18"/>
  <c r="AS6" i="18" s="1" a="1"/>
  <c r="AS6" i="18" s="1"/>
  <c r="AU6" i="18" a="1"/>
  <c r="AU6" i="18" s="1"/>
  <c r="AV6" i="18" s="1"/>
  <c r="AW6" i="18" a="1"/>
  <c r="AW6" i="18" s="1"/>
  <c r="AX6" i="18" a="1"/>
  <c r="AX6" i="18" s="1"/>
  <c r="AQ15" i="18"/>
  <c r="AR15" i="18"/>
  <c r="AS15" i="18" s="1" a="1"/>
  <c r="AS15" i="18" s="1"/>
  <c r="AU15" i="18" a="1"/>
  <c r="AU15" i="18" s="1"/>
  <c r="AV15" i="18" s="1"/>
  <c r="AW15" i="18" a="1"/>
  <c r="AW15" i="18" s="1"/>
  <c r="AX15" i="18" a="1"/>
  <c r="AX15" i="18" s="1"/>
  <c r="AQ31" i="18"/>
  <c r="AR31" i="18"/>
  <c r="AS31" i="18" s="1" a="1"/>
  <c r="AS31" i="18" s="1"/>
  <c r="AU31" i="18" a="1"/>
  <c r="AU31" i="18" s="1"/>
  <c r="AV31" i="18" s="1"/>
  <c r="AW31" i="18" a="1"/>
  <c r="AW31" i="18" s="1"/>
  <c r="AX31" i="18" a="1"/>
  <c r="AX31" i="18" s="1"/>
  <c r="AQ5" i="18"/>
  <c r="AR5" i="18"/>
  <c r="AS5" i="18" s="1" a="1"/>
  <c r="AS5" i="18" s="1"/>
  <c r="AU5" i="18" a="1"/>
  <c r="AU5" i="18" s="1"/>
  <c r="AV5" i="18" s="1"/>
  <c r="AW5" i="18" a="1"/>
  <c r="AW5" i="18" s="1"/>
  <c r="AX5" i="18" a="1"/>
  <c r="AX5" i="18" s="1"/>
  <c r="AQ7" i="18"/>
  <c r="AR7" i="18"/>
  <c r="AS7" i="18" s="1" a="1"/>
  <c r="AS7" i="18" s="1"/>
  <c r="AU7" i="18" a="1"/>
  <c r="AU7" i="18" s="1"/>
  <c r="AV7" i="18" s="1"/>
  <c r="AW7" i="18" a="1"/>
  <c r="AW7" i="18" s="1"/>
  <c r="AX7" i="18" a="1"/>
  <c r="AX7" i="18" s="1"/>
  <c r="AQ9" i="18"/>
  <c r="AR9" i="18"/>
  <c r="AS9" i="18" s="1" a="1"/>
  <c r="AS9" i="18" s="1"/>
  <c r="AU9" i="18" a="1"/>
  <c r="AU9" i="18" s="1"/>
  <c r="AV9" i="18" s="1"/>
  <c r="AW9" i="18" a="1"/>
  <c r="AW9" i="18" s="1"/>
  <c r="AX9" i="18" a="1"/>
  <c r="AX9" i="18" s="1"/>
  <c r="AQ11" i="18"/>
  <c r="AR11" i="18"/>
  <c r="AS11" i="18" s="1" a="1"/>
  <c r="AS11" i="18" s="1"/>
  <c r="AU11" i="18" a="1"/>
  <c r="AU11" i="18" s="1"/>
  <c r="AV11" i="18" s="1"/>
  <c r="AW11" i="18" a="1"/>
  <c r="AW11" i="18" s="1"/>
  <c r="AX11" i="18" a="1"/>
  <c r="AX11" i="18" s="1"/>
  <c r="AQ17" i="18"/>
  <c r="AR17" i="18"/>
  <c r="AS17" i="18" s="1" a="1"/>
  <c r="AS17" i="18" s="1"/>
  <c r="AU17" i="18" a="1"/>
  <c r="AU17" i="18" s="1"/>
  <c r="AV17" i="18" s="1"/>
  <c r="AW17" i="18" a="1"/>
  <c r="AW17" i="18" s="1"/>
  <c r="AX17" i="18" a="1"/>
  <c r="AX17" i="18" s="1"/>
  <c r="AQ13" i="18"/>
  <c r="AR13" i="18"/>
  <c r="AS13" i="18" s="1" a="1"/>
  <c r="AS13" i="18" s="1"/>
  <c r="AU13" i="18" a="1"/>
  <c r="AU13" i="18" s="1"/>
  <c r="AV13" i="18" s="1"/>
  <c r="AW13" i="18" a="1"/>
  <c r="AW13" i="18" s="1"/>
  <c r="AX13" i="18" a="1"/>
  <c r="AX13" i="18" s="1"/>
  <c r="AQ16" i="18"/>
  <c r="AR16" i="18"/>
  <c r="AS16" i="18" s="1" a="1"/>
  <c r="AS16" i="18" s="1"/>
  <c r="AU16" i="18" a="1"/>
  <c r="AU16" i="18" s="1"/>
  <c r="AV16" i="18" s="1"/>
  <c r="AW16" i="18" a="1"/>
  <c r="AW16" i="18" s="1"/>
  <c r="AX16" i="18" a="1"/>
  <c r="AX16" i="18" s="1"/>
  <c r="AQ4" i="18"/>
  <c r="AR4" i="18"/>
  <c r="AS4" i="18" s="1" a="1"/>
  <c r="AS4" i="18" s="1"/>
  <c r="AU4" i="18" a="1"/>
  <c r="AU4" i="18" s="1"/>
  <c r="AV4" i="18" s="1"/>
  <c r="AW4" i="18" a="1"/>
  <c r="AW4" i="18" s="1"/>
  <c r="AX4" i="18" a="1"/>
  <c r="AX4" i="18" s="1"/>
  <c r="AQ29" i="18"/>
  <c r="AR29" i="18"/>
  <c r="AS29" i="18" s="1" a="1"/>
  <c r="AS29" i="18" s="1"/>
  <c r="AU29" i="18" a="1"/>
  <c r="AU29" i="18" s="1"/>
  <c r="AV29" i="18" s="1"/>
  <c r="AW29" i="18" a="1"/>
  <c r="AW29" i="18" s="1"/>
  <c r="AX29" i="18" a="1"/>
  <c r="AX29" i="18" s="1"/>
  <c r="AQ19" i="18"/>
  <c r="AR19" i="18"/>
  <c r="AS19" i="18" s="1" a="1"/>
  <c r="AS19" i="18" s="1"/>
  <c r="AU19" i="18" a="1"/>
  <c r="AU19" i="18" s="1"/>
  <c r="AV19" i="18" s="1"/>
  <c r="AW19" i="18" a="1"/>
  <c r="AW19" i="18" s="1"/>
  <c r="AX19" i="18" a="1"/>
  <c r="AX19" i="18" s="1"/>
  <c r="AQ28" i="18"/>
  <c r="AR28" i="18"/>
  <c r="AS28" i="18" s="1" a="1"/>
  <c r="AS28" i="18" s="1"/>
  <c r="AU28" i="18" a="1"/>
  <c r="AU28" i="18" s="1"/>
  <c r="AV28" i="18" s="1"/>
  <c r="AW28" i="18" a="1"/>
  <c r="AW28" i="18" s="1"/>
  <c r="AX28" i="18" a="1"/>
  <c r="AX28" i="18" s="1"/>
  <c r="AQ23" i="18"/>
  <c r="AR23" i="18"/>
  <c r="AS23" i="18" s="1" a="1"/>
  <c r="AS23" i="18" s="1"/>
  <c r="AU23" i="18" a="1"/>
  <c r="AU23" i="18" s="1"/>
  <c r="AV23" i="18" s="1"/>
  <c r="AW23" i="18" a="1"/>
  <c r="AW23" i="18" s="1"/>
  <c r="AX23" i="18" a="1"/>
  <c r="AX23" i="18" s="1"/>
  <c r="AQ22" i="18"/>
  <c r="AR22" i="18"/>
  <c r="AS22" i="18" s="1" a="1"/>
  <c r="AS22" i="18" s="1"/>
  <c r="AU22" i="18" a="1"/>
  <c r="AU22" i="18" s="1"/>
  <c r="AV22" i="18" s="1"/>
  <c r="AW22" i="18" a="1"/>
  <c r="AW22" i="18" s="1"/>
  <c r="AX22" i="18" a="1"/>
  <c r="AX22" i="18" s="1"/>
  <c r="AQ33" i="18"/>
  <c r="AR33" i="18"/>
  <c r="AS33" i="18" a="1"/>
  <c r="AS33" i="18" s="1"/>
  <c r="AU33" i="18" a="1"/>
  <c r="AU33" i="18" s="1"/>
  <c r="AV33" i="18" s="1"/>
  <c r="AW33" i="18" a="1"/>
  <c r="AW33" i="18" s="1"/>
  <c r="AX33" i="18" a="1"/>
  <c r="AX33" i="18" s="1"/>
  <c r="AQ34" i="18"/>
  <c r="AR34" i="18"/>
  <c r="AS34" i="18" s="1" a="1"/>
  <c r="AS34" i="18" s="1"/>
  <c r="AU34" i="18" a="1"/>
  <c r="AU34" i="18" s="1"/>
  <c r="AV34" i="18" s="1"/>
  <c r="AW34" i="18" a="1"/>
  <c r="AW34" i="18" s="1"/>
  <c r="AX34" i="18" a="1"/>
  <c r="AX34" i="18" s="1"/>
  <c r="AQ35" i="18"/>
  <c r="AR35" i="18"/>
  <c r="AS35" i="18" s="1" a="1"/>
  <c r="AS35" i="18" s="1"/>
  <c r="AU35" i="18" a="1"/>
  <c r="AU35" i="18"/>
  <c r="AV35" i="18" s="1"/>
  <c r="AW35" i="18" a="1"/>
  <c r="AW35" i="18" s="1"/>
  <c r="AX35" i="18" a="1"/>
  <c r="AX35" i="18" s="1"/>
  <c r="AQ36" i="18"/>
  <c r="AR36" i="18"/>
  <c r="AS36" i="18" s="1" a="1"/>
  <c r="AS36" i="18" s="1"/>
  <c r="AU36" i="18" a="1"/>
  <c r="AU36" i="18" s="1"/>
  <c r="AV36" i="18" s="1"/>
  <c r="AW36" i="18" a="1"/>
  <c r="AW36" i="18" s="1"/>
  <c r="AX36" i="18" a="1"/>
  <c r="AX36" i="18" s="1"/>
  <c r="AQ37" i="18"/>
  <c r="AR37" i="18"/>
  <c r="AS37" i="18" s="1" a="1"/>
  <c r="AS37" i="18" s="1"/>
  <c r="AU37" i="18" a="1"/>
  <c r="AU37" i="18" s="1"/>
  <c r="AV37" i="18" s="1"/>
  <c r="AW37" i="18" a="1"/>
  <c r="AW37" i="18" s="1"/>
  <c r="AX37" i="18" a="1"/>
  <c r="AX37" i="18" s="1"/>
  <c r="AQ38" i="18"/>
  <c r="AR38" i="18"/>
  <c r="AS38" i="18" s="1" a="1"/>
  <c r="AS38" i="18" s="1"/>
  <c r="AU38" i="18" a="1"/>
  <c r="AU38" i="18" s="1"/>
  <c r="AV38" i="18" s="1"/>
  <c r="AW38" i="18" a="1"/>
  <c r="AW38" i="18" s="1"/>
  <c r="AX38" i="18" a="1"/>
  <c r="AX38" i="18" s="1"/>
  <c r="AQ39" i="18"/>
  <c r="AR39" i="18"/>
  <c r="AS39" i="18" s="1" a="1"/>
  <c r="AS39" i="18" s="1"/>
  <c r="AU39" i="18" a="1"/>
  <c r="AU39" i="18" s="1"/>
  <c r="AV39" i="18" s="1"/>
  <c r="AW39" i="18" a="1"/>
  <c r="AW39" i="18" s="1"/>
  <c r="AX39" i="18" a="1"/>
  <c r="AX39" i="18" s="1"/>
  <c r="AQ40" i="18"/>
  <c r="AR40" i="18"/>
  <c r="AS40" i="18" s="1" a="1"/>
  <c r="AS40" i="18" s="1"/>
  <c r="AU40" i="18" a="1"/>
  <c r="AU40" i="18" s="1"/>
  <c r="AV40" i="18" s="1"/>
  <c r="AW40" i="18" a="1"/>
  <c r="AW40" i="18" s="1"/>
  <c r="AX40" i="18" a="1"/>
  <c r="AX40" i="18" s="1"/>
  <c r="AQ41" i="18"/>
  <c r="AR41" i="18"/>
  <c r="AS41" i="18" s="1" a="1"/>
  <c r="AS41" i="18" s="1"/>
  <c r="AU41" i="18" a="1"/>
  <c r="AU41" i="18" s="1"/>
  <c r="AV41" i="18" s="1"/>
  <c r="AW41" i="18" a="1"/>
  <c r="AW41" i="18" s="1"/>
  <c r="AX41" i="18" a="1"/>
  <c r="AX41" i="18" s="1"/>
  <c r="AQ42" i="18"/>
  <c r="AR42" i="18"/>
  <c r="AS42" i="18" s="1" a="1"/>
  <c r="AS42" i="18" s="1"/>
  <c r="AU42" i="18" a="1"/>
  <c r="AU42" i="18" s="1"/>
  <c r="AV42" i="18" s="1"/>
  <c r="AW42" i="18" a="1"/>
  <c r="AW42" i="18" s="1"/>
  <c r="AX42" i="18" a="1"/>
  <c r="AX42" i="18" s="1"/>
  <c r="AQ43" i="18"/>
  <c r="AR43" i="18"/>
  <c r="AS43" i="18" s="1" a="1"/>
  <c r="AS43" i="18" s="1"/>
  <c r="AU43" i="18" a="1"/>
  <c r="AU43" i="18" s="1"/>
  <c r="AV43" i="18" s="1"/>
  <c r="AW43" i="18" a="1"/>
  <c r="AW43" i="18" s="1"/>
  <c r="AX43" i="18" a="1"/>
  <c r="AX43" i="18" s="1"/>
  <c r="AQ44" i="18"/>
  <c r="AR44" i="18"/>
  <c r="AS44" i="18" s="1" a="1"/>
  <c r="AS44" i="18" s="1"/>
  <c r="AU44" i="18" a="1"/>
  <c r="AU44" i="18" s="1"/>
  <c r="AV44" i="18" s="1"/>
  <c r="AW44" i="18" a="1"/>
  <c r="AW44" i="18" s="1"/>
  <c r="AX44" i="18" a="1"/>
  <c r="AX44" i="18" s="1"/>
  <c r="AQ45" i="18"/>
  <c r="AR45" i="18"/>
  <c r="AS45" i="18" s="1" a="1"/>
  <c r="AS45" i="18" s="1"/>
  <c r="AU45" i="18" a="1"/>
  <c r="AU45" i="18" s="1"/>
  <c r="AV45" i="18" s="1"/>
  <c r="AW45" i="18" a="1"/>
  <c r="AW45" i="18" s="1"/>
  <c r="AX45" i="18" a="1"/>
  <c r="AX45" i="18" s="1"/>
  <c r="AQ46" i="18"/>
  <c r="AR46" i="18"/>
  <c r="AS46" i="18" s="1" a="1"/>
  <c r="AS46" i="18" s="1"/>
  <c r="AU46" i="18" a="1"/>
  <c r="AU46" i="18" s="1"/>
  <c r="AV46" i="18" s="1"/>
  <c r="AW46" i="18" a="1"/>
  <c r="AW46" i="18" s="1"/>
  <c r="AX46" i="18" a="1"/>
  <c r="AX46" i="18" s="1"/>
  <c r="AQ47" i="18"/>
  <c r="AR47" i="18"/>
  <c r="AS47" i="18" s="1" a="1"/>
  <c r="AS47" i="18" s="1"/>
  <c r="AU47" i="18" a="1"/>
  <c r="AU47" i="18" s="1"/>
  <c r="AV47" i="18" s="1"/>
  <c r="AW47" i="18" a="1"/>
  <c r="AW47" i="18" s="1"/>
  <c r="AX47" i="18" a="1"/>
  <c r="AX47" i="18" s="1"/>
  <c r="AQ48" i="18"/>
  <c r="AR48" i="18"/>
  <c r="AS48" i="18" s="1" a="1"/>
  <c r="AS48" i="18" s="1"/>
  <c r="AU48" i="18" a="1"/>
  <c r="AU48" i="18" s="1"/>
  <c r="AV48" i="18" s="1"/>
  <c r="AW48" i="18" a="1"/>
  <c r="AW48" i="18" s="1"/>
  <c r="AX48" i="18" a="1"/>
  <c r="AX48" i="18" s="1"/>
  <c r="AQ49" i="18"/>
  <c r="AR49" i="18"/>
  <c r="AS49" i="18" s="1" a="1"/>
  <c r="AS49" i="18" s="1"/>
  <c r="AU49" i="18" a="1"/>
  <c r="AU49" i="18" s="1"/>
  <c r="AV49" i="18" s="1"/>
  <c r="AW49" i="18" a="1"/>
  <c r="AW49" i="18" s="1"/>
  <c r="AX49" i="18" a="1"/>
  <c r="AX49" i="18" s="1"/>
  <c r="AQ50" i="18"/>
  <c r="AR50" i="18"/>
  <c r="AS50" i="18" s="1" a="1"/>
  <c r="AS50" i="18" s="1"/>
  <c r="AU50" i="18" a="1"/>
  <c r="AU50" i="18" s="1"/>
  <c r="AV50" i="18" s="1"/>
  <c r="AW50" i="18" a="1"/>
  <c r="AW50" i="18" s="1"/>
  <c r="AX50" i="18" a="1"/>
  <c r="AX50" i="18" s="1"/>
  <c r="AQ51" i="18"/>
  <c r="AR51" i="18"/>
  <c r="AS51" i="18" s="1" a="1"/>
  <c r="AS51" i="18" s="1"/>
  <c r="AU51" i="18" a="1"/>
  <c r="AU51" i="18" s="1"/>
  <c r="AV51" i="18" s="1"/>
  <c r="AW51" i="18" a="1"/>
  <c r="AW51" i="18" s="1"/>
  <c r="AX51" i="18" a="1"/>
  <c r="AX51" i="18" s="1"/>
  <c r="AQ52" i="18"/>
  <c r="AR52" i="18"/>
  <c r="AS52" i="18" s="1" a="1"/>
  <c r="AS52" i="18" s="1"/>
  <c r="AU52" i="18" a="1"/>
  <c r="AU52" i="18"/>
  <c r="AV52" i="18" s="1"/>
  <c r="AW52" i="18" a="1"/>
  <c r="AW52" i="18" s="1"/>
  <c r="AX52" i="18" a="1"/>
  <c r="AX52" i="18" s="1"/>
  <c r="AQ53" i="18"/>
  <c r="AR53" i="18"/>
  <c r="AS53" i="18" a="1"/>
  <c r="AS53" i="18" s="1"/>
  <c r="AU53" i="18" a="1"/>
  <c r="AU53" i="18" s="1"/>
  <c r="AV53" i="18" s="1"/>
  <c r="AW53" i="18" a="1"/>
  <c r="AW53" i="18" s="1"/>
  <c r="AX53" i="18" a="1"/>
  <c r="AX53" i="18" s="1"/>
  <c r="AQ54" i="18"/>
  <c r="AR54" i="18"/>
  <c r="AS54" i="18" s="1" a="1"/>
  <c r="AS54" i="18" s="1"/>
  <c r="AU54" i="18" a="1"/>
  <c r="AU54" i="18" s="1"/>
  <c r="AV54" i="18" s="1"/>
  <c r="AW54" i="18" a="1"/>
  <c r="AW54" i="18" s="1"/>
  <c r="AX54" i="18" a="1"/>
  <c r="AX54" i="18" s="1"/>
  <c r="AQ55" i="18"/>
  <c r="AR55" i="18"/>
  <c r="AS55" i="18" s="1" a="1"/>
  <c r="AS55" i="18" s="1"/>
  <c r="AU55" i="18" a="1"/>
  <c r="AU55" i="18" s="1"/>
  <c r="AV55" i="18" s="1"/>
  <c r="AW55" i="18" a="1"/>
  <c r="AW55" i="18" s="1"/>
  <c r="AX55" i="18" a="1"/>
  <c r="AX55" i="18" s="1"/>
  <c r="AQ56" i="18"/>
  <c r="AR56" i="18"/>
  <c r="AS56" i="18" s="1" a="1"/>
  <c r="AS56" i="18" s="1"/>
  <c r="AU56" i="18" a="1"/>
  <c r="AU56" i="18" s="1"/>
  <c r="AV56" i="18" s="1"/>
  <c r="AW56" i="18" a="1"/>
  <c r="AW56" i="18" s="1"/>
  <c r="AX56" i="18" a="1"/>
  <c r="AX56" i="18" s="1"/>
  <c r="AQ57" i="18"/>
  <c r="AR57" i="18"/>
  <c r="AS57" i="18" s="1" a="1"/>
  <c r="AS57" i="18" s="1"/>
  <c r="AU57" i="18" a="1"/>
  <c r="AU57" i="18" s="1"/>
  <c r="AV57" i="18" s="1"/>
  <c r="AW57" i="18" a="1"/>
  <c r="AW57" i="18" s="1"/>
  <c r="AX57" i="18" a="1"/>
  <c r="AX57" i="18" s="1"/>
  <c r="AQ58" i="18"/>
  <c r="AR58" i="18"/>
  <c r="AS58" i="18" s="1" a="1"/>
  <c r="AS58" i="18" s="1"/>
  <c r="AU58" i="18" a="1"/>
  <c r="AU58" i="18" s="1"/>
  <c r="AV58" i="18" s="1"/>
  <c r="AW58" i="18" a="1"/>
  <c r="AW58" i="18" s="1"/>
  <c r="AX58" i="18" a="1"/>
  <c r="AX58" i="18" s="1"/>
  <c r="AQ59" i="18"/>
  <c r="AR59" i="18"/>
  <c r="AS59" i="18" s="1" a="1"/>
  <c r="AS59" i="18" s="1"/>
  <c r="AU59" i="18" a="1"/>
  <c r="AU59" i="18" s="1"/>
  <c r="AV59" i="18" s="1"/>
  <c r="AW59" i="18" a="1"/>
  <c r="AW59" i="18" s="1"/>
  <c r="AX59" i="18" a="1"/>
  <c r="AX59" i="18" s="1"/>
  <c r="AQ60" i="18"/>
  <c r="AR60" i="18"/>
  <c r="AS60" i="18" s="1" a="1"/>
  <c r="AS60" i="18" s="1"/>
  <c r="AU60" i="18" a="1"/>
  <c r="AU60" i="18" s="1"/>
  <c r="AV60" i="18" s="1"/>
  <c r="AW60" i="18" a="1"/>
  <c r="AW60" i="18" s="1"/>
  <c r="AX60" i="18" a="1"/>
  <c r="AX60" i="18" s="1"/>
  <c r="AQ61" i="18"/>
  <c r="AR61" i="18"/>
  <c r="AS61" i="18" s="1" a="1"/>
  <c r="AS61" i="18" s="1"/>
  <c r="AU61" i="18" a="1"/>
  <c r="AU61" i="18" s="1"/>
  <c r="AV61" i="18" s="1"/>
  <c r="AW61" i="18" a="1"/>
  <c r="AW61" i="18" s="1"/>
  <c r="AX61" i="18" a="1"/>
  <c r="AX61" i="18" s="1"/>
  <c r="AQ62" i="18"/>
  <c r="AR62" i="18"/>
  <c r="AS62" i="18" s="1" a="1"/>
  <c r="AS62" i="18" s="1"/>
  <c r="AU62" i="18" a="1"/>
  <c r="AU62" i="18" s="1"/>
  <c r="AV62" i="18" s="1"/>
  <c r="AW62" i="18" a="1"/>
  <c r="AW62" i="18" s="1"/>
  <c r="AX62" i="18" a="1"/>
  <c r="AX62" i="18" s="1"/>
  <c r="AQ63" i="18"/>
  <c r="AR63" i="18"/>
  <c r="AS63" i="18" s="1" a="1"/>
  <c r="AS63" i="18" s="1"/>
  <c r="AU63" i="18" a="1"/>
  <c r="AU63" i="18" s="1"/>
  <c r="AV63" i="18" s="1"/>
  <c r="AW63" i="18" a="1"/>
  <c r="AW63" i="18" s="1"/>
  <c r="AX63" i="18" a="1"/>
  <c r="AX63" i="18" s="1"/>
  <c r="AQ64" i="18"/>
  <c r="AR64" i="18"/>
  <c r="AS64" i="18" s="1" a="1"/>
  <c r="AS64" i="18" s="1"/>
  <c r="AU64" i="18" a="1"/>
  <c r="AU64" i="18" s="1"/>
  <c r="AV64" i="18" s="1"/>
  <c r="AW64" i="18" a="1"/>
  <c r="AW64" i="18" s="1"/>
  <c r="AX64" i="18" a="1"/>
  <c r="AX64" i="18" s="1"/>
  <c r="AQ65" i="18"/>
  <c r="AR65" i="18"/>
  <c r="AS65" i="18" s="1" a="1"/>
  <c r="AS65" i="18" s="1"/>
  <c r="AU65" i="18" a="1"/>
  <c r="AU65" i="18" s="1"/>
  <c r="AV65" i="18" s="1"/>
  <c r="AW65" i="18" a="1"/>
  <c r="AW65" i="18" s="1"/>
  <c r="AX65" i="18" a="1"/>
  <c r="AX65" i="18" s="1"/>
  <c r="AQ66" i="18"/>
  <c r="AR66" i="18"/>
  <c r="AS66" i="18" s="1" a="1"/>
  <c r="AS66" i="18" s="1"/>
  <c r="AU66" i="18" a="1"/>
  <c r="AU66" i="18" s="1"/>
  <c r="AV66" i="18" s="1"/>
  <c r="AW66" i="18" a="1"/>
  <c r="AW66" i="18" s="1"/>
  <c r="AX66" i="18" a="1"/>
  <c r="AX66" i="18" s="1"/>
  <c r="AQ67" i="18"/>
  <c r="AR67" i="18"/>
  <c r="AS67" i="18" s="1" a="1"/>
  <c r="AS67" i="18" s="1"/>
  <c r="AU67" i="18" a="1"/>
  <c r="AU67" i="18" s="1"/>
  <c r="AV67" i="18" s="1"/>
  <c r="AW67" i="18" a="1"/>
  <c r="AW67" i="18" s="1"/>
  <c r="AX67" i="18" a="1"/>
  <c r="AX67" i="18" s="1"/>
  <c r="AQ68" i="18"/>
  <c r="AR68" i="18"/>
  <c r="AS68" i="18" s="1" a="1"/>
  <c r="AS68" i="18" s="1"/>
  <c r="AU68" i="18" a="1"/>
  <c r="AU68" i="18" s="1"/>
  <c r="AV68" i="18" s="1"/>
  <c r="AW68" i="18" a="1"/>
  <c r="AW68" i="18" s="1"/>
  <c r="AX68" i="18" a="1"/>
  <c r="AX68" i="18" s="1"/>
  <c r="AQ69" i="18"/>
  <c r="AR69" i="18"/>
  <c r="AS69" i="18" s="1" a="1"/>
  <c r="AS69" i="18" s="1"/>
  <c r="AU69" i="18" a="1"/>
  <c r="AU69" i="18" s="1"/>
  <c r="AV69" i="18" s="1"/>
  <c r="AW69" i="18" a="1"/>
  <c r="AW69" i="18" s="1"/>
  <c r="AX69" i="18" a="1"/>
  <c r="AX69" i="18" s="1"/>
  <c r="AQ70" i="18"/>
  <c r="AR70" i="18"/>
  <c r="AS70" i="18" s="1" a="1"/>
  <c r="AS70" i="18" s="1"/>
  <c r="AU70" i="18" a="1"/>
  <c r="AU70" i="18" s="1"/>
  <c r="AV70" i="18" s="1"/>
  <c r="AW70" i="18" a="1"/>
  <c r="AW70" i="18" s="1"/>
  <c r="AX70" i="18" a="1"/>
  <c r="AX70" i="18" s="1"/>
  <c r="AQ71" i="18"/>
  <c r="AR71" i="18"/>
  <c r="AS71" i="18" s="1" a="1"/>
  <c r="AS71" i="18" s="1"/>
  <c r="AU71" i="18" a="1"/>
  <c r="AU71" i="18" s="1"/>
  <c r="AV71" i="18" s="1"/>
  <c r="AW71" i="18" a="1"/>
  <c r="AW71" i="18" s="1"/>
  <c r="AX71" i="18" a="1"/>
  <c r="AX71" i="18" s="1"/>
  <c r="AQ72" i="18"/>
  <c r="AR72" i="18"/>
  <c r="AS72" i="18" s="1" a="1"/>
  <c r="AS72" i="18" s="1"/>
  <c r="AU72" i="18" a="1"/>
  <c r="AU72" i="18" s="1"/>
  <c r="AV72" i="18" s="1"/>
  <c r="AW72" i="18" a="1"/>
  <c r="AW72" i="18" s="1"/>
  <c r="AX72" i="18" a="1"/>
  <c r="AX72" i="18" s="1"/>
  <c r="AQ73" i="18"/>
  <c r="AR73" i="18"/>
  <c r="AS73" i="18" s="1" a="1"/>
  <c r="AS73" i="18" s="1"/>
  <c r="AU73" i="18" a="1"/>
  <c r="AU73" i="18" s="1"/>
  <c r="AV73" i="18" s="1"/>
  <c r="AW73" i="18" a="1"/>
  <c r="AW73" i="18" s="1"/>
  <c r="AX73" i="18" a="1"/>
  <c r="AX73" i="18" s="1"/>
  <c r="AQ74" i="18"/>
  <c r="AR74" i="18"/>
  <c r="AS74" i="18" s="1" a="1"/>
  <c r="AS74" i="18" s="1"/>
  <c r="AU74" i="18" a="1"/>
  <c r="AU74" i="18" s="1"/>
  <c r="AV74" i="18" s="1"/>
  <c r="AW74" i="18" a="1"/>
  <c r="AW74" i="18" s="1"/>
  <c r="AX74" i="18" a="1"/>
  <c r="AX74" i="18" s="1"/>
  <c r="AQ75" i="18"/>
  <c r="AR75" i="18"/>
  <c r="AS75" i="18" s="1" a="1"/>
  <c r="AS75" i="18" s="1"/>
  <c r="AU75" i="18" a="1"/>
  <c r="AU75" i="18" s="1"/>
  <c r="AV75" i="18" s="1"/>
  <c r="AW75" i="18" a="1"/>
  <c r="AW75" i="18" s="1"/>
  <c r="AX75" i="18" a="1"/>
  <c r="AX75" i="18" s="1"/>
  <c r="AQ76" i="18"/>
  <c r="AR76" i="18"/>
  <c r="AS76" i="18" s="1" a="1"/>
  <c r="AS76" i="18" s="1"/>
  <c r="AU76" i="18" a="1"/>
  <c r="AU76" i="18" s="1"/>
  <c r="AV76" i="18" s="1"/>
  <c r="AW76" i="18" a="1"/>
  <c r="AW76" i="18" s="1"/>
  <c r="AX76" i="18" a="1"/>
  <c r="AX76" i="18" s="1"/>
  <c r="AQ77" i="18"/>
  <c r="AR77" i="18"/>
  <c r="AS77" i="18" s="1" a="1"/>
  <c r="AS77" i="18" s="1"/>
  <c r="AU77" i="18" a="1"/>
  <c r="AU77" i="18" s="1"/>
  <c r="AV77" i="18" s="1"/>
  <c r="AW77" i="18" a="1"/>
  <c r="AW77" i="18" s="1"/>
  <c r="AX77" i="18" a="1"/>
  <c r="AX77" i="18" s="1"/>
  <c r="AQ78" i="18"/>
  <c r="AR78" i="18"/>
  <c r="AS78" i="18" s="1" a="1"/>
  <c r="AS78" i="18" s="1"/>
  <c r="AU78" i="18" a="1"/>
  <c r="AU78" i="18" s="1"/>
  <c r="AV78" i="18" s="1"/>
  <c r="AW78" i="18" a="1"/>
  <c r="AW78" i="18" s="1"/>
  <c r="AX78" i="18" a="1"/>
  <c r="AX78" i="18" s="1"/>
  <c r="AQ79" i="18"/>
  <c r="AR79" i="18"/>
  <c r="AS79" i="18" s="1" a="1"/>
  <c r="AS79" i="18" s="1"/>
  <c r="AU79" i="18" a="1"/>
  <c r="AU79" i="18" s="1"/>
  <c r="AV79" i="18" s="1"/>
  <c r="AW79" i="18" a="1"/>
  <c r="AW79" i="18" s="1"/>
  <c r="AX79" i="18" a="1"/>
  <c r="AX79" i="18" s="1"/>
  <c r="AQ80" i="18"/>
  <c r="AR80" i="18"/>
  <c r="AS80" i="18" s="1" a="1"/>
  <c r="AS80" i="18" s="1"/>
  <c r="AU80" i="18" a="1"/>
  <c r="AU80" i="18" s="1"/>
  <c r="AV80" i="18" s="1"/>
  <c r="AW80" i="18" a="1"/>
  <c r="AW80" i="18" s="1"/>
  <c r="AX80" i="18" a="1"/>
  <c r="AX80" i="18" s="1"/>
  <c r="AQ81" i="18"/>
  <c r="AR81" i="18"/>
  <c r="AS81" i="18" s="1" a="1"/>
  <c r="AS81" i="18" s="1"/>
  <c r="AU81" i="18" a="1"/>
  <c r="AU81" i="18" s="1"/>
  <c r="AV81" i="18" s="1"/>
  <c r="AW81" i="18" a="1"/>
  <c r="AW81" i="18" s="1"/>
  <c r="AX81" i="18" a="1"/>
  <c r="AX81" i="18" s="1"/>
  <c r="AQ82" i="18"/>
  <c r="AR82" i="18"/>
  <c r="AS82" i="18" s="1" a="1"/>
  <c r="AS82" i="18" s="1"/>
  <c r="AU82" i="18" a="1"/>
  <c r="AU82" i="18" s="1"/>
  <c r="AV82" i="18" s="1"/>
  <c r="AW82" i="18" a="1"/>
  <c r="AW82" i="18" s="1"/>
  <c r="AX82" i="18" a="1"/>
  <c r="AX82" i="18" s="1"/>
  <c r="AQ83" i="18"/>
  <c r="AR83" i="18"/>
  <c r="AS83" i="18" s="1" a="1"/>
  <c r="AS83" i="18" s="1"/>
  <c r="AU83" i="18" a="1"/>
  <c r="AU83" i="18" s="1"/>
  <c r="AV83" i="18" s="1"/>
  <c r="AW83" i="18" a="1"/>
  <c r="AW83" i="18" s="1"/>
  <c r="AX83" i="18" a="1"/>
  <c r="AX83" i="18" s="1"/>
  <c r="AQ84" i="18"/>
  <c r="AR84" i="18"/>
  <c r="AS84" i="18" s="1" a="1"/>
  <c r="AS84" i="18" s="1"/>
  <c r="AU84" i="18" a="1"/>
  <c r="AU84" i="18" s="1"/>
  <c r="AV84" i="18" s="1"/>
  <c r="AW84" i="18" a="1"/>
  <c r="AW84" i="18" s="1"/>
  <c r="AX84" i="18" a="1"/>
  <c r="AX84" i="18" s="1"/>
  <c r="AQ85" i="18"/>
  <c r="AR85" i="18"/>
  <c r="AS85" i="18" s="1" a="1"/>
  <c r="AS85" i="18" s="1"/>
  <c r="AU85" i="18" a="1"/>
  <c r="AU85" i="18" s="1"/>
  <c r="AV85" i="18" s="1"/>
  <c r="AW85" i="18" a="1"/>
  <c r="AW85" i="18" s="1"/>
  <c r="AX85" i="18" a="1"/>
  <c r="AX85" i="18" s="1"/>
  <c r="AQ86" i="18"/>
  <c r="AR86" i="18"/>
  <c r="AS86" i="18" s="1" a="1"/>
  <c r="AS86" i="18" s="1"/>
  <c r="AU86" i="18" a="1"/>
  <c r="AU86" i="18" s="1"/>
  <c r="AV86" i="18" s="1"/>
  <c r="AW86" i="18" a="1"/>
  <c r="AW86" i="18" s="1"/>
  <c r="AX86" i="18" a="1"/>
  <c r="AX86" i="18" s="1"/>
  <c r="AQ87" i="18"/>
  <c r="AR87" i="18"/>
  <c r="AS87" i="18" s="1" a="1"/>
  <c r="AS87" i="18" s="1"/>
  <c r="AU87" i="18" a="1"/>
  <c r="AU87" i="18" s="1"/>
  <c r="AV87" i="18" s="1"/>
  <c r="AW87" i="18" a="1"/>
  <c r="AW87" i="18" s="1"/>
  <c r="AX87" i="18" a="1"/>
  <c r="AX87" i="18" s="1"/>
  <c r="AQ88" i="18"/>
  <c r="AR88" i="18"/>
  <c r="AS88" i="18" s="1" a="1"/>
  <c r="AS88" i="18" s="1"/>
  <c r="AU88" i="18" a="1"/>
  <c r="AU88" i="18" s="1"/>
  <c r="AV88" i="18" s="1"/>
  <c r="AW88" i="18" a="1"/>
  <c r="AW88" i="18" s="1"/>
  <c r="AX88" i="18" a="1"/>
  <c r="AX88" i="18" s="1"/>
  <c r="AQ89" i="18"/>
  <c r="AR89" i="18"/>
  <c r="AS89" i="18" s="1" a="1"/>
  <c r="AS89" i="18" s="1"/>
  <c r="AU89" i="18" a="1"/>
  <c r="AU89" i="18" s="1"/>
  <c r="AV89" i="18" s="1"/>
  <c r="AW89" i="18" a="1"/>
  <c r="AW89" i="18" s="1"/>
  <c r="AX89" i="18" a="1"/>
  <c r="AX89" i="18" s="1"/>
  <c r="AQ90" i="18"/>
  <c r="AR90" i="18"/>
  <c r="AS90" i="18" s="1" a="1"/>
  <c r="AS90" i="18" s="1"/>
  <c r="AU90" i="18" a="1"/>
  <c r="AU90" i="18" s="1"/>
  <c r="AV90" i="18" s="1"/>
  <c r="AW90" i="18" a="1"/>
  <c r="AW90" i="18" s="1"/>
  <c r="AX90" i="18" a="1"/>
  <c r="AX90" i="18" s="1"/>
  <c r="AQ91" i="18"/>
  <c r="AR91" i="18"/>
  <c r="AS91" i="18" s="1" a="1"/>
  <c r="AS91" i="18" s="1"/>
  <c r="AU91" i="18" a="1"/>
  <c r="AU91" i="18" s="1"/>
  <c r="AV91" i="18" s="1"/>
  <c r="AW91" i="18" a="1"/>
  <c r="AW91" i="18" s="1"/>
  <c r="AX91" i="18" a="1"/>
  <c r="AX91" i="18" s="1"/>
  <c r="AQ92" i="18"/>
  <c r="AR92" i="18"/>
  <c r="AS92" i="18" s="1" a="1"/>
  <c r="AS92" i="18" s="1"/>
  <c r="AU92" i="18" a="1"/>
  <c r="AU92" i="18" s="1"/>
  <c r="AV92" i="18" s="1"/>
  <c r="AW92" i="18" a="1"/>
  <c r="AW92" i="18" s="1"/>
  <c r="AX92" i="18" a="1"/>
  <c r="AX92" i="18" s="1"/>
  <c r="AQ93" i="18"/>
  <c r="AR93" i="18"/>
  <c r="AS93" i="18" s="1" a="1"/>
  <c r="AS93" i="18" s="1"/>
  <c r="AU93" i="18" a="1"/>
  <c r="AU93" i="18" s="1"/>
  <c r="AV93" i="18" s="1"/>
  <c r="AW93" i="18" a="1"/>
  <c r="AW93" i="18" s="1"/>
  <c r="AX93" i="18" a="1"/>
  <c r="AX93" i="18" s="1"/>
  <c r="AQ94" i="18"/>
  <c r="AR94" i="18"/>
  <c r="AS94" i="18" s="1" a="1"/>
  <c r="AS94" i="18" s="1"/>
  <c r="AU94" i="18" a="1"/>
  <c r="AU94" i="18" s="1"/>
  <c r="AV94" i="18" s="1"/>
  <c r="AW94" i="18" a="1"/>
  <c r="AW94" i="18" s="1"/>
  <c r="AX94" i="18" a="1"/>
  <c r="AX94" i="18" s="1"/>
  <c r="AQ95" i="18"/>
  <c r="AR95" i="18"/>
  <c r="AS95" i="18" s="1" a="1"/>
  <c r="AS95" i="18" s="1"/>
  <c r="AU95" i="18" a="1"/>
  <c r="AU95" i="18" s="1"/>
  <c r="AV95" i="18" s="1"/>
  <c r="AW95" i="18" a="1"/>
  <c r="AW95" i="18" s="1"/>
  <c r="AX95" i="18" a="1"/>
  <c r="AX95" i="18" s="1"/>
  <c r="AQ96" i="18"/>
  <c r="AR96" i="18"/>
  <c r="AS96" i="18" s="1" a="1"/>
  <c r="AS96" i="18" s="1"/>
  <c r="AU96" i="18" a="1"/>
  <c r="AU96" i="18" s="1"/>
  <c r="AV96" i="18" s="1"/>
  <c r="AW96" i="18" a="1"/>
  <c r="AW96" i="18" s="1"/>
  <c r="AX96" i="18" a="1"/>
  <c r="AX96" i="18" s="1"/>
  <c r="AQ97" i="18"/>
  <c r="AR97" i="18"/>
  <c r="AS97" i="18" s="1" a="1"/>
  <c r="AS97" i="18" s="1"/>
  <c r="AU97" i="18" a="1"/>
  <c r="AU97" i="18" s="1"/>
  <c r="AV97" i="18" s="1"/>
  <c r="AW97" i="18" a="1"/>
  <c r="AW97" i="18" s="1"/>
  <c r="AX97" i="18" a="1"/>
  <c r="AX97" i="18" s="1"/>
  <c r="AQ98" i="18"/>
  <c r="AR98" i="18"/>
  <c r="AS98" i="18" s="1" a="1"/>
  <c r="AS98" i="18" s="1"/>
  <c r="AU98" i="18" a="1"/>
  <c r="AU98" i="18" s="1"/>
  <c r="AV98" i="18" s="1"/>
  <c r="AW98" i="18" a="1"/>
  <c r="AW98" i="18" s="1"/>
  <c r="AX98" i="18" a="1"/>
  <c r="AX98" i="18" s="1"/>
  <c r="AQ99" i="18"/>
  <c r="AR99" i="18"/>
  <c r="AS99" i="18" s="1" a="1"/>
  <c r="AS99" i="18" s="1"/>
  <c r="AU99" i="18" a="1"/>
  <c r="AU99" i="18" s="1"/>
  <c r="AV99" i="18" s="1"/>
  <c r="AW99" i="18" a="1"/>
  <c r="AW99" i="18" s="1"/>
  <c r="AX99" i="18" a="1"/>
  <c r="AX99" i="18" s="1"/>
  <c r="AQ100" i="18"/>
  <c r="AR100" i="18"/>
  <c r="AS100" i="18" s="1" a="1"/>
  <c r="AS100" i="18" s="1"/>
  <c r="AU100" i="18" a="1"/>
  <c r="AU100" i="18"/>
  <c r="AV100" i="18" s="1"/>
  <c r="AW100" i="18" a="1"/>
  <c r="AW100" i="18" s="1"/>
  <c r="AX100" i="18" a="1"/>
  <c r="AX100" i="18" s="1"/>
  <c r="AQ101" i="18"/>
  <c r="AR101" i="18"/>
  <c r="AS101" i="18" s="1" a="1"/>
  <c r="AS101" i="18" s="1"/>
  <c r="AU101" i="18" a="1"/>
  <c r="AU101" i="18" s="1"/>
  <c r="AV101" i="18" s="1"/>
  <c r="AW101" i="18" a="1"/>
  <c r="AW101" i="18" s="1"/>
  <c r="AX101" i="18" a="1"/>
  <c r="AX101" i="18" s="1"/>
  <c r="AQ102" i="18"/>
  <c r="AR102" i="18"/>
  <c r="AS102" i="18" s="1" a="1"/>
  <c r="AS102" i="18" s="1"/>
  <c r="AU102" i="18" a="1"/>
  <c r="AU102" i="18" s="1"/>
  <c r="AV102" i="18" s="1"/>
  <c r="AW102" i="18" a="1"/>
  <c r="AW102" i="18" s="1"/>
  <c r="AX102" i="18" a="1"/>
  <c r="AX102" i="18" s="1"/>
  <c r="AQ103" i="18"/>
  <c r="AR103" i="18"/>
  <c r="AS103" i="18" s="1" a="1"/>
  <c r="AS103" i="18" s="1"/>
  <c r="AU103" i="18" a="1"/>
  <c r="AU103" i="18" s="1"/>
  <c r="AV103" i="18" s="1"/>
  <c r="AW103" i="18" a="1"/>
  <c r="AW103" i="18" s="1"/>
  <c r="AX103" i="18" a="1"/>
  <c r="AX103" i="18" s="1"/>
  <c r="AQ104" i="18"/>
  <c r="AR104" i="18"/>
  <c r="AS104" i="18" s="1" a="1"/>
  <c r="AS104" i="18" s="1"/>
  <c r="AU104" i="18" a="1"/>
  <c r="AU104" i="18" s="1"/>
  <c r="AV104" i="18" s="1"/>
  <c r="AW104" i="18" a="1"/>
  <c r="AW104" i="18" s="1"/>
  <c r="AX104" i="18" a="1"/>
  <c r="AX104" i="18" s="1"/>
  <c r="AQ105" i="18"/>
  <c r="AR105" i="18"/>
  <c r="AS105" i="18" s="1" a="1"/>
  <c r="AS105" i="18" s="1"/>
  <c r="AU105" i="18" a="1"/>
  <c r="AU105" i="18" s="1"/>
  <c r="AV105" i="18" s="1"/>
  <c r="AW105" i="18" a="1"/>
  <c r="AW105" i="18" s="1"/>
  <c r="AX105" i="18" a="1"/>
  <c r="AX105" i="18" s="1"/>
  <c r="AQ106" i="18"/>
  <c r="AR106" i="18"/>
  <c r="AS106" i="18" s="1" a="1"/>
  <c r="AS106" i="18" s="1"/>
  <c r="AU106" i="18" a="1"/>
  <c r="AU106" i="18" s="1"/>
  <c r="AV106" i="18" s="1"/>
  <c r="AW106" i="18" a="1"/>
  <c r="AW106" i="18" s="1"/>
  <c r="AX106" i="18" a="1"/>
  <c r="AX106" i="18" s="1"/>
  <c r="AQ107" i="18"/>
  <c r="AR107" i="18"/>
  <c r="AS107" i="18" s="1" a="1"/>
  <c r="AS107" i="18" s="1"/>
  <c r="AU107" i="18" a="1"/>
  <c r="AU107" i="18" s="1"/>
  <c r="AV107" i="18" s="1"/>
  <c r="AW107" i="18" a="1"/>
  <c r="AW107" i="18" s="1"/>
  <c r="AX107" i="18" a="1"/>
  <c r="AX107" i="18" s="1"/>
  <c r="AQ108" i="18"/>
  <c r="AR108" i="18"/>
  <c r="AS108" i="18" s="1" a="1"/>
  <c r="AS108" i="18" s="1"/>
  <c r="AU108" i="18" a="1"/>
  <c r="AU108" i="18" s="1"/>
  <c r="AV108" i="18" s="1"/>
  <c r="AW108" i="18" a="1"/>
  <c r="AW108" i="18" s="1"/>
  <c r="AX108" i="18" a="1"/>
  <c r="AX108" i="18" s="1"/>
  <c r="AQ109" i="18"/>
  <c r="AR109" i="18"/>
  <c r="AS109" i="18" s="1" a="1"/>
  <c r="AS109" i="18" s="1"/>
  <c r="AU109" i="18" a="1"/>
  <c r="AU109" i="18" s="1"/>
  <c r="AV109" i="18" s="1"/>
  <c r="AW109" i="18" a="1"/>
  <c r="AW109" i="18" s="1"/>
  <c r="AX109" i="18" a="1"/>
  <c r="AX109" i="18" s="1"/>
  <c r="AQ110" i="18"/>
  <c r="AR110" i="18"/>
  <c r="AS110" i="18" s="1" a="1"/>
  <c r="AS110" i="18" s="1"/>
  <c r="AU110" i="18" a="1"/>
  <c r="AU110" i="18" s="1"/>
  <c r="AV110" i="18" s="1"/>
  <c r="AW110" i="18" a="1"/>
  <c r="AW110" i="18" s="1"/>
  <c r="AX110" i="18" a="1"/>
  <c r="AX110" i="18" s="1"/>
  <c r="AQ111" i="18"/>
  <c r="AR111" i="18"/>
  <c r="AS111" i="18" s="1" a="1"/>
  <c r="AS111" i="18" s="1"/>
  <c r="AU111" i="18" a="1"/>
  <c r="AU111" i="18" s="1"/>
  <c r="AV111" i="18" s="1"/>
  <c r="AW111" i="18" a="1"/>
  <c r="AW111" i="18" s="1"/>
  <c r="AX111" i="18" a="1"/>
  <c r="AX111" i="18" s="1"/>
  <c r="AQ112" i="18"/>
  <c r="AR112" i="18"/>
  <c r="AS112" i="18" s="1" a="1"/>
  <c r="AS112" i="18" s="1"/>
  <c r="AU112" i="18" a="1"/>
  <c r="AU112" i="18" s="1"/>
  <c r="AV112" i="18" s="1"/>
  <c r="AW112" i="18" a="1"/>
  <c r="AW112" i="18" s="1"/>
  <c r="AX112" i="18" a="1"/>
  <c r="AX112" i="18" s="1"/>
  <c r="AQ113" i="18"/>
  <c r="AR113" i="18"/>
  <c r="AS113" i="18" s="1" a="1"/>
  <c r="AS113" i="18" s="1"/>
  <c r="AU113" i="18" a="1"/>
  <c r="AU113" i="18" s="1"/>
  <c r="AV113" i="18" s="1"/>
  <c r="AW113" i="18" a="1"/>
  <c r="AW113" i="18" s="1"/>
  <c r="AX113" i="18" a="1"/>
  <c r="AX113" i="18" s="1"/>
  <c r="AQ114" i="18"/>
  <c r="AR114" i="18"/>
  <c r="AS114" i="18" s="1" a="1"/>
  <c r="AS114" i="18" s="1"/>
  <c r="AU114" i="18" a="1"/>
  <c r="AU114" i="18" s="1"/>
  <c r="AV114" i="18" s="1"/>
  <c r="AW114" i="18" a="1"/>
  <c r="AW114" i="18" s="1"/>
  <c r="AX114" i="18" a="1"/>
  <c r="AX114" i="18" s="1"/>
  <c r="AQ115" i="18"/>
  <c r="AR115" i="18"/>
  <c r="AS115" i="18" a="1"/>
  <c r="AS115" i="18" s="1"/>
  <c r="AU115" i="18" a="1"/>
  <c r="AU115" i="18" s="1"/>
  <c r="AV115" i="18" s="1"/>
  <c r="AW115" i="18" a="1"/>
  <c r="AW115" i="18" s="1"/>
  <c r="AX115" i="18" a="1"/>
  <c r="AX115" i="18" s="1"/>
  <c r="AQ116" i="18"/>
  <c r="AR116" i="18"/>
  <c r="AS116" i="18" s="1" a="1"/>
  <c r="AS116" i="18" s="1"/>
  <c r="AU116" i="18" a="1"/>
  <c r="AU116" i="18" s="1"/>
  <c r="AV116" i="18" s="1"/>
  <c r="AW116" i="18" a="1"/>
  <c r="AW116" i="18" s="1"/>
  <c r="AX116" i="18" a="1"/>
  <c r="AX116" i="18" s="1"/>
  <c r="AQ117" i="18"/>
  <c r="AR117" i="18"/>
  <c r="AS117" i="18" s="1" a="1"/>
  <c r="AS117" i="18" s="1"/>
  <c r="AU117" i="18" a="1"/>
  <c r="AU117" i="18" s="1"/>
  <c r="AV117" i="18" s="1"/>
  <c r="AW117" i="18" a="1"/>
  <c r="AW117" i="18" s="1"/>
  <c r="AX117" i="18" a="1"/>
  <c r="AX117" i="18" s="1"/>
  <c r="AQ118" i="18"/>
  <c r="AR118" i="18"/>
  <c r="AS118" i="18" s="1" a="1"/>
  <c r="AS118" i="18" s="1"/>
  <c r="AU118" i="18" a="1"/>
  <c r="AU118" i="18" s="1"/>
  <c r="AV118" i="18" s="1"/>
  <c r="AW118" i="18" a="1"/>
  <c r="AW118" i="18" s="1"/>
  <c r="AX118" i="18" a="1"/>
  <c r="AX118" i="18" s="1"/>
  <c r="AQ119" i="18"/>
  <c r="AR119" i="18"/>
  <c r="AS119" i="18" s="1" a="1"/>
  <c r="AS119" i="18" s="1"/>
  <c r="AU119" i="18" a="1"/>
  <c r="AU119" i="18" s="1"/>
  <c r="AV119" i="18" s="1"/>
  <c r="AW119" i="18" a="1"/>
  <c r="AW119" i="18" s="1"/>
  <c r="AX119" i="18" a="1"/>
  <c r="AX119" i="18" s="1"/>
  <c r="AQ120" i="18"/>
  <c r="AR120" i="18"/>
  <c r="AS120" i="18" s="1" a="1"/>
  <c r="AS120" i="18" s="1"/>
  <c r="AU120" i="18" a="1"/>
  <c r="AU120" i="18" s="1"/>
  <c r="AV120" i="18" s="1"/>
  <c r="AW120" i="18" a="1"/>
  <c r="AW120" i="18" s="1"/>
  <c r="AX120" i="18" a="1"/>
  <c r="AX120" i="18" s="1"/>
  <c r="AQ121" i="18"/>
  <c r="AR121" i="18"/>
  <c r="AS121" i="18" s="1" a="1"/>
  <c r="AS121" i="18" s="1"/>
  <c r="AU121" i="18" a="1"/>
  <c r="AU121" i="18" s="1"/>
  <c r="AV121" i="18" s="1"/>
  <c r="AW121" i="18" a="1"/>
  <c r="AW121" i="18" s="1"/>
  <c r="AX121" i="18" a="1"/>
  <c r="AX121" i="18" s="1"/>
  <c r="AQ122" i="18"/>
  <c r="AR122" i="18"/>
  <c r="AS122" i="18" s="1" a="1"/>
  <c r="AS122" i="18" s="1"/>
  <c r="AU122" i="18" a="1"/>
  <c r="AU122" i="18" s="1"/>
  <c r="AV122" i="18" s="1"/>
  <c r="AW122" i="18" a="1"/>
  <c r="AW122" i="18" s="1"/>
  <c r="AX122" i="18" a="1"/>
  <c r="AX122" i="18" s="1"/>
  <c r="AQ123" i="18"/>
  <c r="AR123" i="18"/>
  <c r="AS123" i="18" s="1" a="1"/>
  <c r="AS123" i="18" s="1"/>
  <c r="AU123" i="18" a="1"/>
  <c r="AU123" i="18" s="1"/>
  <c r="AV123" i="18" s="1"/>
  <c r="AW123" i="18" a="1"/>
  <c r="AW123" i="18" s="1"/>
  <c r="AX123" i="18" a="1"/>
  <c r="AX123" i="18" s="1"/>
  <c r="AQ124" i="18"/>
  <c r="AR124" i="18"/>
  <c r="AS124" i="18" s="1" a="1"/>
  <c r="AS124" i="18" s="1"/>
  <c r="AU124" i="18" a="1"/>
  <c r="AU124" i="18" s="1"/>
  <c r="AV124" i="18" s="1"/>
  <c r="AW124" i="18" a="1"/>
  <c r="AW124" i="18" s="1"/>
  <c r="AX124" i="18" a="1"/>
  <c r="AX124" i="18" s="1"/>
  <c r="AQ125" i="18"/>
  <c r="AR125" i="18"/>
  <c r="AS125" i="18" s="1" a="1"/>
  <c r="AS125" i="18" s="1"/>
  <c r="AU125" i="18" a="1"/>
  <c r="AU125" i="18" s="1"/>
  <c r="AV125" i="18" s="1"/>
  <c r="AW125" i="18" a="1"/>
  <c r="AW125" i="18" s="1"/>
  <c r="AX125" i="18" a="1"/>
  <c r="AX125" i="18" s="1"/>
  <c r="AQ126" i="18"/>
  <c r="AR126" i="18"/>
  <c r="AS126" i="18" s="1" a="1"/>
  <c r="AS126" i="18" s="1"/>
  <c r="AU126" i="18" a="1"/>
  <c r="AU126" i="18" s="1"/>
  <c r="AV126" i="18" s="1"/>
  <c r="AW126" i="18" a="1"/>
  <c r="AW126" i="18" s="1"/>
  <c r="AX126" i="18" a="1"/>
  <c r="AX126" i="18" s="1"/>
  <c r="AQ127" i="18"/>
  <c r="AR127" i="18"/>
  <c r="AS127" i="18" a="1"/>
  <c r="AS127" i="18" s="1"/>
  <c r="AU127" i="18" a="1"/>
  <c r="AU127" i="18"/>
  <c r="AV127" i="18" s="1"/>
  <c r="AW127" i="18" a="1"/>
  <c r="AW127" i="18" s="1"/>
  <c r="AX127" i="18" a="1"/>
  <c r="AX127" i="18" s="1"/>
  <c r="AQ128" i="18"/>
  <c r="AR128" i="18"/>
  <c r="AS128" i="18" s="1" a="1"/>
  <c r="AS128" i="18" s="1"/>
  <c r="AU128" i="18" a="1"/>
  <c r="AU128" i="18" s="1"/>
  <c r="AV128" i="18" s="1"/>
  <c r="AW128" i="18" a="1"/>
  <c r="AW128" i="18" s="1"/>
  <c r="AX128" i="18" a="1"/>
  <c r="AX128" i="18" s="1"/>
  <c r="AQ129" i="18"/>
  <c r="AR129" i="18"/>
  <c r="AS129" i="18" s="1" a="1"/>
  <c r="AS129" i="18" s="1"/>
  <c r="AU129" i="18" a="1"/>
  <c r="AU129" i="18" s="1"/>
  <c r="AV129" i="18" s="1"/>
  <c r="AW129" i="18" a="1"/>
  <c r="AW129" i="18" s="1"/>
  <c r="AX129" i="18" a="1"/>
  <c r="AX129" i="18" s="1"/>
  <c r="AQ130" i="18"/>
  <c r="AR130" i="18"/>
  <c r="AS130" i="18" s="1" a="1"/>
  <c r="AS130" i="18" s="1"/>
  <c r="AU130" i="18" a="1"/>
  <c r="AU130" i="18" s="1"/>
  <c r="AV130" i="18" s="1"/>
  <c r="AW130" i="18" a="1"/>
  <c r="AW130" i="18" s="1"/>
  <c r="AX130" i="18" a="1"/>
  <c r="AX130" i="18" s="1"/>
  <c r="AQ131" i="18"/>
  <c r="AR131" i="18"/>
  <c r="AS131" i="18" s="1" a="1"/>
  <c r="AS131" i="18" s="1"/>
  <c r="AU131" i="18" a="1"/>
  <c r="AU131" i="18" s="1"/>
  <c r="AV131" i="18" s="1"/>
  <c r="AW131" i="18" a="1"/>
  <c r="AW131" i="18" s="1"/>
  <c r="AX131" i="18" a="1"/>
  <c r="AX131" i="18" s="1"/>
  <c r="AQ132" i="18"/>
  <c r="AR132" i="18"/>
  <c r="AS132" i="18" s="1" a="1"/>
  <c r="AS132" i="18" s="1"/>
  <c r="AU132" i="18" a="1"/>
  <c r="AU132" i="18" s="1"/>
  <c r="AV132" i="18" s="1"/>
  <c r="AW132" i="18" a="1"/>
  <c r="AW132" i="18" s="1"/>
  <c r="AX132" i="18" a="1"/>
  <c r="AX132" i="18" s="1"/>
  <c r="AQ133" i="18"/>
  <c r="AR133" i="18"/>
  <c r="AS133" i="18" s="1" a="1"/>
  <c r="AS133" i="18" s="1"/>
  <c r="AU133" i="18" a="1"/>
  <c r="AU133" i="18" s="1"/>
  <c r="AV133" i="18" s="1"/>
  <c r="AW133" i="18" a="1"/>
  <c r="AW133" i="18" s="1"/>
  <c r="AX133" i="18" a="1"/>
  <c r="AX133" i="18" s="1"/>
  <c r="AQ134" i="18"/>
  <c r="AR134" i="18"/>
  <c r="AS134" i="18" s="1" a="1"/>
  <c r="AS134" i="18" s="1"/>
  <c r="AU134" i="18" a="1"/>
  <c r="AU134" i="18" s="1"/>
  <c r="AV134" i="18" s="1"/>
  <c r="AW134" i="18" a="1"/>
  <c r="AW134" i="18" s="1"/>
  <c r="AX134" i="18" a="1"/>
  <c r="AX134" i="18" s="1"/>
  <c r="AQ135" i="18"/>
  <c r="AR135" i="18"/>
  <c r="AS135" i="18" s="1" a="1"/>
  <c r="AS135" i="18" s="1"/>
  <c r="AU135" i="18" a="1"/>
  <c r="AU135" i="18" s="1"/>
  <c r="AV135" i="18" s="1"/>
  <c r="AW135" i="18" a="1"/>
  <c r="AW135" i="18" s="1"/>
  <c r="AX135" i="18" a="1"/>
  <c r="AX135" i="18" s="1"/>
  <c r="AQ136" i="18"/>
  <c r="AR136" i="18"/>
  <c r="AS136" i="18" s="1" a="1"/>
  <c r="AS136" i="18" s="1"/>
  <c r="AU136" i="18" a="1"/>
  <c r="AU136" i="18" s="1"/>
  <c r="AV136" i="18" s="1"/>
  <c r="AW136" i="18" a="1"/>
  <c r="AW136" i="18" s="1"/>
  <c r="AX136" i="18" a="1"/>
  <c r="AX136" i="18" s="1"/>
  <c r="AQ137" i="18"/>
  <c r="AR137" i="18"/>
  <c r="AS137" i="18" s="1" a="1"/>
  <c r="AS137" i="18" s="1"/>
  <c r="AU137" i="18" a="1"/>
  <c r="AU137" i="18" s="1"/>
  <c r="AV137" i="18" s="1"/>
  <c r="AW137" i="18" a="1"/>
  <c r="AW137" i="18" s="1"/>
  <c r="AX137" i="18" a="1"/>
  <c r="AX137" i="18" s="1"/>
  <c r="AQ138" i="18"/>
  <c r="AR138" i="18"/>
  <c r="AS138" i="18" s="1" a="1"/>
  <c r="AS138" i="18" s="1"/>
  <c r="AU138" i="18" a="1"/>
  <c r="AU138" i="18" s="1"/>
  <c r="AV138" i="18" s="1"/>
  <c r="AW138" i="18" a="1"/>
  <c r="AW138" i="18" s="1"/>
  <c r="AX138" i="18" a="1"/>
  <c r="AX138" i="18" s="1"/>
  <c r="AQ139" i="18"/>
  <c r="AR139" i="18"/>
  <c r="AS139" i="18" s="1" a="1"/>
  <c r="AS139" i="18" s="1"/>
  <c r="AU139" i="18" a="1"/>
  <c r="AU139" i="18" s="1"/>
  <c r="AV139" i="18" s="1"/>
  <c r="AW139" i="18" a="1"/>
  <c r="AW139" i="18" s="1"/>
  <c r="AX139" i="18" a="1"/>
  <c r="AX139" i="18" s="1"/>
  <c r="AQ140" i="18"/>
  <c r="AR140" i="18"/>
  <c r="AS140" i="18" s="1" a="1"/>
  <c r="AS140" i="18" s="1"/>
  <c r="AU140" i="18" a="1"/>
  <c r="AU140" i="18" s="1"/>
  <c r="AV140" i="18" s="1"/>
  <c r="AW140" i="18" a="1"/>
  <c r="AW140" i="18" s="1"/>
  <c r="AX140" i="18" a="1"/>
  <c r="AX140" i="18" s="1"/>
  <c r="AQ141" i="18"/>
  <c r="AR141" i="18"/>
  <c r="AS141" i="18" s="1" a="1"/>
  <c r="AS141" i="18" s="1"/>
  <c r="AU141" i="18" a="1"/>
  <c r="AU141" i="18" s="1"/>
  <c r="AV141" i="18" s="1"/>
  <c r="AW141" i="18" a="1"/>
  <c r="AW141" i="18" s="1"/>
  <c r="AX141" i="18" a="1"/>
  <c r="AX141" i="18" s="1"/>
  <c r="AQ142" i="18"/>
  <c r="AR142" i="18"/>
  <c r="AS142" i="18" s="1" a="1"/>
  <c r="AS142" i="18" s="1"/>
  <c r="AU142" i="18" a="1"/>
  <c r="AU142" i="18" s="1"/>
  <c r="AV142" i="18" s="1"/>
  <c r="AW142" i="18" a="1"/>
  <c r="AW142" i="18" s="1"/>
  <c r="AX142" i="18" a="1"/>
  <c r="AX142" i="18" s="1"/>
  <c r="AQ143" i="18"/>
  <c r="AR143" i="18"/>
  <c r="AS143" i="18" s="1" a="1"/>
  <c r="AS143" i="18" s="1"/>
  <c r="AU143" i="18" a="1"/>
  <c r="AU143" i="18" s="1"/>
  <c r="AV143" i="18" s="1"/>
  <c r="AW143" i="18" a="1"/>
  <c r="AW143" i="18" s="1"/>
  <c r="AX143" i="18" a="1"/>
  <c r="AX143" i="18" s="1"/>
  <c r="AQ144" i="18"/>
  <c r="AR144" i="18"/>
  <c r="AS144" i="18" s="1" a="1"/>
  <c r="AS144" i="18" s="1"/>
  <c r="AU144" i="18" a="1"/>
  <c r="AU144" i="18" s="1"/>
  <c r="AV144" i="18" s="1"/>
  <c r="AW144" i="18" a="1"/>
  <c r="AW144" i="18" s="1"/>
  <c r="AX144" i="18" a="1"/>
  <c r="AX144" i="18" s="1"/>
  <c r="AQ145" i="18"/>
  <c r="AR145" i="18"/>
  <c r="AS145" i="18" s="1" a="1"/>
  <c r="AS145" i="18" s="1"/>
  <c r="AU145" i="18" a="1"/>
  <c r="AU145" i="18" s="1"/>
  <c r="AV145" i="18" s="1"/>
  <c r="AW145" i="18" a="1"/>
  <c r="AW145" i="18" s="1"/>
  <c r="AX145" i="18" a="1"/>
  <c r="AX145" i="18" s="1"/>
  <c r="AQ146" i="18"/>
  <c r="AR146" i="18"/>
  <c r="AS146" i="18" s="1" a="1"/>
  <c r="AS146" i="18" s="1"/>
  <c r="AU146" i="18" a="1"/>
  <c r="AU146" i="18" s="1"/>
  <c r="AV146" i="18" s="1"/>
  <c r="AW146" i="18" a="1"/>
  <c r="AW146" i="18" s="1"/>
  <c r="AX146" i="18" a="1"/>
  <c r="AX146" i="18" s="1"/>
  <c r="AQ147" i="18"/>
  <c r="AR147" i="18"/>
  <c r="AS147" i="18" s="1" a="1"/>
  <c r="AS147" i="18" s="1"/>
  <c r="AU147" i="18" a="1"/>
  <c r="AU147" i="18" s="1"/>
  <c r="AV147" i="18" s="1"/>
  <c r="AW147" i="18" a="1"/>
  <c r="AW147" i="18" s="1"/>
  <c r="AX147" i="18" a="1"/>
  <c r="AX147" i="18" s="1"/>
  <c r="AQ148" i="18"/>
  <c r="AR148" i="18"/>
  <c r="AS148" i="18" s="1" a="1"/>
  <c r="AS148" i="18" s="1"/>
  <c r="AU148" i="18" a="1"/>
  <c r="AU148" i="18" s="1"/>
  <c r="AV148" i="18" s="1"/>
  <c r="AW148" i="18" a="1"/>
  <c r="AW148" i="18" s="1"/>
  <c r="AX148" i="18" a="1"/>
  <c r="AX148" i="18" s="1"/>
  <c r="AQ149" i="18"/>
  <c r="AR149" i="18"/>
  <c r="AS149" i="18" s="1" a="1"/>
  <c r="AS149" i="18" s="1"/>
  <c r="AU149" i="18" a="1"/>
  <c r="AU149" i="18" s="1"/>
  <c r="AV149" i="18" s="1"/>
  <c r="AW149" i="18" a="1"/>
  <c r="AW149" i="18" s="1"/>
  <c r="AX149" i="18" a="1"/>
  <c r="AX149" i="18" s="1"/>
  <c r="AQ150" i="18"/>
  <c r="AR150" i="18"/>
  <c r="AS150" i="18" s="1" a="1"/>
  <c r="AS150" i="18" s="1"/>
  <c r="AU150" i="18" a="1"/>
  <c r="AU150" i="18" s="1"/>
  <c r="AV150" i="18" s="1"/>
  <c r="AW150" i="18" a="1"/>
  <c r="AW150" i="18" s="1"/>
  <c r="AX150" i="18" a="1"/>
  <c r="AX150" i="18" s="1"/>
  <c r="AQ151" i="18"/>
  <c r="AR151" i="18"/>
  <c r="AS151" i="18" s="1" a="1"/>
  <c r="AS151" i="18" s="1"/>
  <c r="AU151" i="18" a="1"/>
  <c r="AU151" i="18" s="1"/>
  <c r="AV151" i="18" s="1"/>
  <c r="AW151" i="18" a="1"/>
  <c r="AW151" i="18" s="1"/>
  <c r="AX151" i="18" a="1"/>
  <c r="AX151" i="18" s="1"/>
  <c r="AQ152" i="18"/>
  <c r="AR152" i="18"/>
  <c r="AS152" i="18" s="1" a="1"/>
  <c r="AS152" i="18" s="1"/>
  <c r="AU152" i="18" a="1"/>
  <c r="AU152" i="18" s="1"/>
  <c r="AV152" i="18" s="1"/>
  <c r="AW152" i="18" a="1"/>
  <c r="AW152" i="18" s="1"/>
  <c r="AX152" i="18" a="1"/>
  <c r="AX152" i="18" s="1"/>
  <c r="AQ153" i="18"/>
  <c r="AR153" i="18"/>
  <c r="AS153" i="18" s="1" a="1"/>
  <c r="AS153" i="18" s="1"/>
  <c r="AU153" i="18" a="1"/>
  <c r="AU153" i="18" s="1"/>
  <c r="AV153" i="18" s="1"/>
  <c r="AW153" i="18" a="1"/>
  <c r="AW153" i="18" s="1"/>
  <c r="AX153" i="18" a="1"/>
  <c r="AX153" i="18" s="1"/>
  <c r="AQ154" i="18"/>
  <c r="AR154" i="18"/>
  <c r="AS154" i="18" s="1" a="1"/>
  <c r="AS154" i="18" s="1"/>
  <c r="AU154" i="18" a="1"/>
  <c r="AU154" i="18" s="1"/>
  <c r="AV154" i="18" s="1"/>
  <c r="AW154" i="18" a="1"/>
  <c r="AW154" i="18" s="1"/>
  <c r="AX154" i="18" a="1"/>
  <c r="AX154" i="18" s="1"/>
  <c r="AQ155" i="18"/>
  <c r="AR155" i="18"/>
  <c r="AS155" i="18" s="1" a="1"/>
  <c r="AS155" i="18" s="1"/>
  <c r="AU155" i="18" a="1"/>
  <c r="AU155" i="18" s="1"/>
  <c r="AV155" i="18" s="1"/>
  <c r="AW155" i="18" a="1"/>
  <c r="AW155" i="18" s="1"/>
  <c r="AX155" i="18" a="1"/>
  <c r="AX155" i="18" s="1"/>
  <c r="AQ156" i="18"/>
  <c r="AR156" i="18"/>
  <c r="AS156" i="18" s="1" a="1"/>
  <c r="AS156" i="18" s="1"/>
  <c r="AU156" i="18" a="1"/>
  <c r="AU156" i="18"/>
  <c r="AV156" i="18" s="1"/>
  <c r="AW156" i="18" a="1"/>
  <c r="AW156" i="18" s="1"/>
  <c r="AX156" i="18" a="1"/>
  <c r="AX156" i="18" s="1"/>
  <c r="AQ157" i="18"/>
  <c r="AR157" i="18"/>
  <c r="AS157" i="18" s="1" a="1"/>
  <c r="AS157" i="18" s="1"/>
  <c r="AU157" i="18" a="1"/>
  <c r="AU157" i="18" s="1"/>
  <c r="AV157" i="18" s="1"/>
  <c r="AW157" i="18" a="1"/>
  <c r="AW157" i="18" s="1"/>
  <c r="AX157" i="18" a="1"/>
  <c r="AX157" i="18" s="1"/>
  <c r="AQ158" i="18"/>
  <c r="AR158" i="18"/>
  <c r="AS158" i="18" s="1" a="1"/>
  <c r="AS158" i="18" s="1"/>
  <c r="AU158" i="18" a="1"/>
  <c r="AU158" i="18" s="1"/>
  <c r="AV158" i="18" s="1"/>
  <c r="AW158" i="18" a="1"/>
  <c r="AW158" i="18" s="1"/>
  <c r="AX158" i="18" a="1"/>
  <c r="AX158" i="18" s="1"/>
  <c r="AQ159" i="18"/>
  <c r="AR159" i="18"/>
  <c r="AS159" i="18" s="1" a="1"/>
  <c r="AS159" i="18" s="1"/>
  <c r="AU159" i="18" a="1"/>
  <c r="AU159" i="18" s="1"/>
  <c r="AV159" i="18" s="1"/>
  <c r="AW159" i="18" a="1"/>
  <c r="AW159" i="18" s="1"/>
  <c r="AX159" i="18" a="1"/>
  <c r="AX159" i="18" s="1"/>
  <c r="AQ160" i="18"/>
  <c r="AR160" i="18"/>
  <c r="AS160" i="18" s="1" a="1"/>
  <c r="AS160" i="18" s="1"/>
  <c r="AU160" i="18" a="1"/>
  <c r="AU160" i="18" s="1"/>
  <c r="AV160" i="18" s="1"/>
  <c r="AW160" i="18" a="1"/>
  <c r="AW160" i="18" s="1"/>
  <c r="AX160" i="18" a="1"/>
  <c r="AX160" i="18" s="1"/>
  <c r="AQ161" i="18"/>
  <c r="AR161" i="18"/>
  <c r="AS161" i="18" a="1"/>
  <c r="AS161" i="18" s="1"/>
  <c r="AU161" i="18" a="1"/>
  <c r="AU161" i="18" s="1"/>
  <c r="AV161" i="18" s="1"/>
  <c r="AW161" i="18" a="1"/>
  <c r="AW161" i="18" s="1"/>
  <c r="AX161" i="18" a="1"/>
  <c r="AX161" i="18" s="1"/>
  <c r="AQ162" i="18"/>
  <c r="AR162" i="18"/>
  <c r="AS162" i="18" s="1" a="1"/>
  <c r="AS162" i="18" s="1"/>
  <c r="AU162" i="18" a="1"/>
  <c r="AU162" i="18" s="1"/>
  <c r="AV162" i="18" s="1"/>
  <c r="AW162" i="18" a="1"/>
  <c r="AW162" i="18" s="1"/>
  <c r="AX162" i="18" a="1"/>
  <c r="AX162" i="18" s="1"/>
  <c r="AQ163" i="18"/>
  <c r="AR163" i="18"/>
  <c r="AS163" i="18" a="1"/>
  <c r="AS163" i="18" s="1"/>
  <c r="AU163" i="18" a="1"/>
  <c r="AU163" i="18" s="1"/>
  <c r="AV163" i="18" s="1"/>
  <c r="AW163" i="18" a="1"/>
  <c r="AW163" i="18" s="1"/>
  <c r="AX163" i="18" a="1"/>
  <c r="AX163" i="18" s="1"/>
  <c r="AQ164" i="18"/>
  <c r="AT164" i="18" s="1"/>
  <c r="AR164" i="18"/>
  <c r="AS164" i="18" a="1"/>
  <c r="AS164" i="18" s="1"/>
  <c r="AU164" i="18" a="1"/>
  <c r="AU164" i="18" s="1"/>
  <c r="AV164" i="18" s="1"/>
  <c r="AW164" i="18" a="1"/>
  <c r="AW164" i="18" s="1"/>
  <c r="AX164" i="18" a="1"/>
  <c r="AX164" i="18" s="1"/>
  <c r="AQ165" i="18"/>
  <c r="AR165" i="18"/>
  <c r="AS165" i="18" s="1" a="1"/>
  <c r="AS165" i="18" s="1"/>
  <c r="AU165" i="18" a="1"/>
  <c r="AU165" i="18" s="1"/>
  <c r="AV165" i="18" s="1"/>
  <c r="AW165" i="18" a="1"/>
  <c r="AW165" i="18" s="1"/>
  <c r="AX165" i="18" a="1"/>
  <c r="AX165" i="18" s="1"/>
  <c r="AQ166" i="18"/>
  <c r="AR166" i="18"/>
  <c r="AS166" i="18" s="1" a="1"/>
  <c r="AS166" i="18" s="1"/>
  <c r="AU166" i="18" a="1"/>
  <c r="AU166" i="18" s="1"/>
  <c r="AV166" i="18" s="1"/>
  <c r="AW166" i="18" a="1"/>
  <c r="AW166" i="18" s="1"/>
  <c r="AX166" i="18" a="1"/>
  <c r="AX166" i="18" s="1"/>
  <c r="AQ167" i="18"/>
  <c r="AR167" i="18"/>
  <c r="AS167" i="18" s="1" a="1"/>
  <c r="AS167" i="18" s="1"/>
  <c r="AU167" i="18" a="1"/>
  <c r="AU167" i="18" s="1"/>
  <c r="AV167" i="18" s="1"/>
  <c r="AW167" i="18" a="1"/>
  <c r="AW167" i="18" s="1"/>
  <c r="AX167" i="18" a="1"/>
  <c r="AX167" i="18" s="1"/>
  <c r="AQ168" i="18"/>
  <c r="AR168" i="18"/>
  <c r="AS168" i="18" s="1" a="1"/>
  <c r="AS168" i="18" s="1"/>
  <c r="AU168" i="18" a="1"/>
  <c r="AU168" i="18" s="1"/>
  <c r="AV168" i="18" s="1"/>
  <c r="AW168" i="18" a="1"/>
  <c r="AW168" i="18" s="1"/>
  <c r="AX168" i="18" a="1"/>
  <c r="AX168" i="18" s="1"/>
  <c r="AQ169" i="18"/>
  <c r="AR169" i="18"/>
  <c r="AS169" i="18" s="1" a="1"/>
  <c r="AS169" i="18" s="1"/>
  <c r="AU169" i="18" a="1"/>
  <c r="AU169" i="18" s="1"/>
  <c r="AV169" i="18" s="1"/>
  <c r="AW169" i="18" a="1"/>
  <c r="AW169" i="18" s="1"/>
  <c r="AX169" i="18" a="1"/>
  <c r="AX169" i="18" s="1"/>
  <c r="AQ170" i="18"/>
  <c r="AR170" i="18"/>
  <c r="AS170" i="18" s="1" a="1"/>
  <c r="AS170" i="18" s="1"/>
  <c r="AU170" i="18" a="1"/>
  <c r="AU170" i="18" s="1"/>
  <c r="AV170" i="18" s="1"/>
  <c r="AW170" i="18" a="1"/>
  <c r="AW170" i="18" s="1"/>
  <c r="AX170" i="18" a="1"/>
  <c r="AX170" i="18" s="1"/>
  <c r="AQ171" i="18"/>
  <c r="AR171" i="18"/>
  <c r="AS171" i="18" s="1" a="1"/>
  <c r="AS171" i="18" s="1"/>
  <c r="AU171" i="18" a="1"/>
  <c r="AU171" i="18" s="1"/>
  <c r="AV171" i="18" s="1"/>
  <c r="AW171" i="18" a="1"/>
  <c r="AW171" i="18" s="1"/>
  <c r="AX171" i="18" a="1"/>
  <c r="AX171" i="18" s="1"/>
  <c r="AQ172" i="18"/>
  <c r="AR172" i="18"/>
  <c r="AS172" i="18" s="1" a="1"/>
  <c r="AS172" i="18" s="1"/>
  <c r="AU172" i="18" a="1"/>
  <c r="AU172" i="18" s="1"/>
  <c r="AV172" i="18" s="1"/>
  <c r="AW172" i="18" a="1"/>
  <c r="AW172" i="18" s="1"/>
  <c r="AX172" i="18" a="1"/>
  <c r="AX172" i="18" s="1"/>
  <c r="AQ173" i="18"/>
  <c r="AR173" i="18"/>
  <c r="AS173" i="18" s="1" a="1"/>
  <c r="AS173" i="18" s="1"/>
  <c r="AU173" i="18" a="1"/>
  <c r="AU173" i="18" s="1"/>
  <c r="AV173" i="18" s="1"/>
  <c r="AW173" i="18" a="1"/>
  <c r="AW173" i="18" s="1"/>
  <c r="AX173" i="18" a="1"/>
  <c r="AX173" i="18" s="1"/>
  <c r="AQ174" i="18"/>
  <c r="AR174" i="18"/>
  <c r="AS174" i="18" s="1" a="1"/>
  <c r="AS174" i="18" s="1"/>
  <c r="AU174" i="18" a="1"/>
  <c r="AU174" i="18" s="1"/>
  <c r="AV174" i="18" s="1"/>
  <c r="AW174" i="18" a="1"/>
  <c r="AW174" i="18" s="1"/>
  <c r="AX174" i="18" a="1"/>
  <c r="AX174" i="18" s="1"/>
  <c r="AQ175" i="18"/>
  <c r="AR175" i="18"/>
  <c r="AS175" i="18" s="1" a="1"/>
  <c r="AS175" i="18" s="1"/>
  <c r="AU175" i="18" a="1"/>
  <c r="AU175" i="18" s="1"/>
  <c r="AV175" i="18" s="1"/>
  <c r="AW175" i="18" a="1"/>
  <c r="AW175" i="18" s="1"/>
  <c r="AX175" i="18" a="1"/>
  <c r="AX175" i="18" s="1"/>
  <c r="AQ176" i="18"/>
  <c r="AR176" i="18"/>
  <c r="AS176" i="18" s="1" a="1"/>
  <c r="AS176" i="18" s="1"/>
  <c r="AU176" i="18" a="1"/>
  <c r="AU176" i="18" s="1"/>
  <c r="AV176" i="18" s="1"/>
  <c r="AW176" i="18" a="1"/>
  <c r="AW176" i="18" s="1"/>
  <c r="AX176" i="18" a="1"/>
  <c r="AX176" i="18" s="1"/>
  <c r="AQ177" i="18"/>
  <c r="AR177" i="18"/>
  <c r="AS177" i="18" s="1" a="1"/>
  <c r="AS177" i="18" s="1"/>
  <c r="AU177" i="18" a="1"/>
  <c r="AU177" i="18" s="1"/>
  <c r="AV177" i="18" s="1"/>
  <c r="AW177" i="18" a="1"/>
  <c r="AW177" i="18" s="1"/>
  <c r="AX177" i="18" a="1"/>
  <c r="AX177" i="18" s="1"/>
  <c r="AQ178" i="18"/>
  <c r="AR178" i="18"/>
  <c r="AS178" i="18" s="1" a="1"/>
  <c r="AS178" i="18" s="1"/>
  <c r="AU178" i="18" a="1"/>
  <c r="AU178" i="18" s="1"/>
  <c r="AV178" i="18" s="1"/>
  <c r="AW178" i="18" a="1"/>
  <c r="AW178" i="18" s="1"/>
  <c r="AX178" i="18" a="1"/>
  <c r="AX178" i="18" s="1"/>
  <c r="AQ179" i="18"/>
  <c r="AR179" i="18"/>
  <c r="AS179" i="18" s="1" a="1"/>
  <c r="AS179" i="18" s="1"/>
  <c r="AU179" i="18" a="1"/>
  <c r="AU179" i="18" s="1"/>
  <c r="AV179" i="18" s="1"/>
  <c r="AW179" i="18" a="1"/>
  <c r="AW179" i="18" s="1"/>
  <c r="AX179" i="18" a="1"/>
  <c r="AX179" i="18" s="1"/>
  <c r="AQ180" i="18"/>
  <c r="AR180" i="18"/>
  <c r="AS180" i="18" s="1" a="1"/>
  <c r="AS180" i="18" s="1"/>
  <c r="AU180" i="18" a="1"/>
  <c r="AU180" i="18" s="1"/>
  <c r="AV180" i="18" s="1"/>
  <c r="AW180" i="18" a="1"/>
  <c r="AW180" i="18" s="1"/>
  <c r="AX180" i="18" a="1"/>
  <c r="AX180" i="18" s="1"/>
  <c r="AQ181" i="18"/>
  <c r="AR181" i="18"/>
  <c r="AS181" i="18" s="1" a="1"/>
  <c r="AS181" i="18" s="1"/>
  <c r="AU181" i="18" a="1"/>
  <c r="AU181" i="18" s="1"/>
  <c r="AV181" i="18" s="1"/>
  <c r="AW181" i="18" a="1"/>
  <c r="AW181" i="18" s="1"/>
  <c r="AX181" i="18" a="1"/>
  <c r="AX181" i="18" s="1"/>
  <c r="AQ182" i="18"/>
  <c r="AR182" i="18"/>
  <c r="AS182" i="18" s="1" a="1"/>
  <c r="AS182" i="18" s="1"/>
  <c r="AU182" i="18" a="1"/>
  <c r="AU182" i="18" s="1"/>
  <c r="AV182" i="18" s="1"/>
  <c r="AW182" i="18" a="1"/>
  <c r="AW182" i="18" s="1"/>
  <c r="AX182" i="18" a="1"/>
  <c r="AX182" i="18" s="1"/>
  <c r="AQ183" i="18"/>
  <c r="AR183" i="18"/>
  <c r="AS183" i="18" s="1" a="1"/>
  <c r="AS183" i="18" s="1"/>
  <c r="AU183" i="18" a="1"/>
  <c r="AU183" i="18" s="1"/>
  <c r="AV183" i="18" s="1"/>
  <c r="AW183" i="18" a="1"/>
  <c r="AW183" i="18" s="1"/>
  <c r="AX183" i="18" a="1"/>
  <c r="AX183" i="18" s="1"/>
  <c r="AQ184" i="18"/>
  <c r="AR184" i="18"/>
  <c r="AS184" i="18" s="1" a="1"/>
  <c r="AS184" i="18" s="1"/>
  <c r="AU184" i="18" a="1"/>
  <c r="AU184" i="18" s="1"/>
  <c r="AV184" i="18" s="1"/>
  <c r="AW184" i="18" a="1"/>
  <c r="AW184" i="18" s="1"/>
  <c r="AX184" i="18" a="1"/>
  <c r="AX184" i="18" s="1"/>
  <c r="AQ185" i="18"/>
  <c r="AR185" i="18"/>
  <c r="AS185" i="18" s="1" a="1"/>
  <c r="AS185" i="18" s="1"/>
  <c r="AU185" i="18" a="1"/>
  <c r="AU185" i="18" s="1"/>
  <c r="AV185" i="18" s="1"/>
  <c r="AW185" i="18" a="1"/>
  <c r="AW185" i="18" s="1"/>
  <c r="AX185" i="18" a="1"/>
  <c r="AX185" i="18" s="1"/>
  <c r="AQ186" i="18"/>
  <c r="AR186" i="18"/>
  <c r="AS186" i="18" s="1" a="1"/>
  <c r="AS186" i="18" s="1"/>
  <c r="AU186" i="18" a="1"/>
  <c r="AU186" i="18" s="1"/>
  <c r="AV186" i="18" s="1"/>
  <c r="AW186" i="18" a="1"/>
  <c r="AW186" i="18" s="1"/>
  <c r="AX186" i="18" a="1"/>
  <c r="AX186" i="18" s="1"/>
  <c r="AQ187" i="18"/>
  <c r="AR187" i="18"/>
  <c r="AS187" i="18" s="1" a="1"/>
  <c r="AS187" i="18" s="1"/>
  <c r="AU187" i="18" a="1"/>
  <c r="AU187" i="18" s="1"/>
  <c r="AV187" i="18" s="1"/>
  <c r="AW187" i="18" a="1"/>
  <c r="AW187" i="18" s="1"/>
  <c r="AX187" i="18" a="1"/>
  <c r="AX187" i="18" s="1"/>
  <c r="AQ188" i="18"/>
  <c r="AR188" i="18"/>
  <c r="AS188" i="18" s="1" a="1"/>
  <c r="AS188" i="18" s="1"/>
  <c r="AU188" i="18" a="1"/>
  <c r="AU188" i="18" s="1"/>
  <c r="AV188" i="18" s="1"/>
  <c r="AW188" i="18" a="1"/>
  <c r="AW188" i="18" s="1"/>
  <c r="AX188" i="18" a="1"/>
  <c r="AX188" i="18" s="1"/>
  <c r="AQ189" i="18"/>
  <c r="AR189" i="18"/>
  <c r="AS189" i="18" s="1" a="1"/>
  <c r="AS189" i="18" s="1"/>
  <c r="AU189" i="18" a="1"/>
  <c r="AU189" i="18" s="1"/>
  <c r="AV189" i="18" s="1"/>
  <c r="AW189" i="18" a="1"/>
  <c r="AW189" i="18" s="1"/>
  <c r="AX189" i="18" a="1"/>
  <c r="AX189" i="18" s="1"/>
  <c r="AQ190" i="18"/>
  <c r="AR190" i="18"/>
  <c r="AS190" i="18" s="1" a="1"/>
  <c r="AS190" i="18" s="1"/>
  <c r="AU190" i="18" a="1"/>
  <c r="AU190" i="18" s="1"/>
  <c r="AV190" i="18" s="1"/>
  <c r="AW190" i="18" a="1"/>
  <c r="AW190" i="18" s="1"/>
  <c r="AX190" i="18" a="1"/>
  <c r="AX190" i="18" s="1"/>
  <c r="AQ191" i="18"/>
  <c r="AR191" i="18"/>
  <c r="AS191" i="18" s="1" a="1"/>
  <c r="AS191" i="18" s="1"/>
  <c r="AU191" i="18" a="1"/>
  <c r="AU191" i="18" s="1"/>
  <c r="AV191" i="18" s="1"/>
  <c r="AW191" i="18" a="1"/>
  <c r="AW191" i="18" s="1"/>
  <c r="AX191" i="18" a="1"/>
  <c r="AX191" i="18" s="1"/>
  <c r="AQ192" i="18"/>
  <c r="AR192" i="18"/>
  <c r="AS192" i="18" s="1" a="1"/>
  <c r="AS192" i="18" s="1"/>
  <c r="AU192" i="18" a="1"/>
  <c r="AU192" i="18" s="1"/>
  <c r="AV192" i="18" s="1"/>
  <c r="AW192" i="18" a="1"/>
  <c r="AW192" i="18" s="1"/>
  <c r="AX192" i="18" a="1"/>
  <c r="AX192" i="18" s="1"/>
  <c r="AQ193" i="18"/>
  <c r="AR193" i="18"/>
  <c r="AS193" i="18" s="1" a="1"/>
  <c r="AS193" i="18" s="1"/>
  <c r="AU193" i="18" a="1"/>
  <c r="AU193" i="18" s="1"/>
  <c r="AV193" i="18" s="1"/>
  <c r="AW193" i="18" a="1"/>
  <c r="AW193" i="18" s="1"/>
  <c r="AX193" i="18" a="1"/>
  <c r="AX193" i="18" s="1"/>
  <c r="AQ194" i="18"/>
  <c r="AR194" i="18"/>
  <c r="AS194" i="18" s="1" a="1"/>
  <c r="AS194" i="18" s="1"/>
  <c r="AU194" i="18" a="1"/>
  <c r="AU194" i="18" s="1"/>
  <c r="AV194" i="18" s="1"/>
  <c r="AW194" i="18" a="1"/>
  <c r="AW194" i="18" s="1"/>
  <c r="AX194" i="18" a="1"/>
  <c r="AX194" i="18" s="1"/>
  <c r="AQ195" i="18"/>
  <c r="AR195" i="18"/>
  <c r="AS195" i="18" s="1" a="1"/>
  <c r="AS195" i="18" s="1"/>
  <c r="AU195" i="18" a="1"/>
  <c r="AU195" i="18" s="1"/>
  <c r="AV195" i="18" s="1"/>
  <c r="AW195" i="18" a="1"/>
  <c r="AW195" i="18" s="1"/>
  <c r="AX195" i="18" a="1"/>
  <c r="AX195" i="18" s="1"/>
  <c r="AQ196" i="18"/>
  <c r="AR196" i="18"/>
  <c r="AS196" i="18" s="1" a="1"/>
  <c r="AS196" i="18" s="1"/>
  <c r="AU196" i="18" a="1"/>
  <c r="AU196" i="18" s="1"/>
  <c r="AV196" i="18" s="1"/>
  <c r="AW196" i="18" a="1"/>
  <c r="AW196" i="18" s="1"/>
  <c r="AX196" i="18" a="1"/>
  <c r="AX196" i="18" s="1"/>
  <c r="AQ197" i="18"/>
  <c r="AR197" i="18"/>
  <c r="AS197" i="18" s="1" a="1"/>
  <c r="AS197" i="18" s="1"/>
  <c r="AU197" i="18" a="1"/>
  <c r="AU197" i="18" s="1"/>
  <c r="AV197" i="18" s="1"/>
  <c r="AW197" i="18" a="1"/>
  <c r="AW197" i="18" s="1"/>
  <c r="AX197" i="18" a="1"/>
  <c r="AX197" i="18" s="1"/>
  <c r="AQ198" i="18"/>
  <c r="AR198" i="18"/>
  <c r="AS198" i="18" s="1" a="1"/>
  <c r="AS198" i="18" s="1"/>
  <c r="AU198" i="18" a="1"/>
  <c r="AU198" i="18" s="1"/>
  <c r="AV198" i="18" s="1"/>
  <c r="AW198" i="18" a="1"/>
  <c r="AW198" i="18" s="1"/>
  <c r="AX198" i="18" a="1"/>
  <c r="AX198" i="18" s="1"/>
  <c r="AQ199" i="18"/>
  <c r="AR199" i="18"/>
  <c r="AS199" i="18" s="1" a="1"/>
  <c r="AS199" i="18" s="1"/>
  <c r="AU199" i="18" a="1"/>
  <c r="AU199" i="18" s="1"/>
  <c r="AV199" i="18" s="1"/>
  <c r="AW199" i="18" a="1"/>
  <c r="AW199" i="18" s="1"/>
  <c r="AX199" i="18" a="1"/>
  <c r="AX199" i="18" s="1"/>
  <c r="AQ200" i="18"/>
  <c r="AR200" i="18"/>
  <c r="AS200" i="18" s="1" a="1"/>
  <c r="AS200" i="18" s="1"/>
  <c r="AU200" i="18" a="1"/>
  <c r="AU200" i="18" s="1"/>
  <c r="AV200" i="18" s="1"/>
  <c r="AW200" i="18" a="1"/>
  <c r="AW200" i="18" s="1"/>
  <c r="AX200" i="18" a="1"/>
  <c r="AX200" i="18" s="1"/>
  <c r="AQ201" i="18"/>
  <c r="AR201" i="18"/>
  <c r="AS201" i="18" s="1" a="1"/>
  <c r="AS201" i="18" s="1"/>
  <c r="AU201" i="18" a="1"/>
  <c r="AU201" i="18" s="1"/>
  <c r="AV201" i="18" s="1"/>
  <c r="AW201" i="18" a="1"/>
  <c r="AW201" i="18" s="1"/>
  <c r="AX201" i="18" a="1"/>
  <c r="AX201" i="18" s="1"/>
  <c r="AQ202" i="18"/>
  <c r="AR202" i="18"/>
  <c r="AS202" i="18" s="1" a="1"/>
  <c r="AS202" i="18" s="1"/>
  <c r="AU202" i="18" a="1"/>
  <c r="AU202" i="18" s="1"/>
  <c r="AV202" i="18" s="1"/>
  <c r="AW202" i="18" a="1"/>
  <c r="AW202" i="18" s="1"/>
  <c r="AX202" i="18" a="1"/>
  <c r="AX202" i="18" s="1"/>
  <c r="AQ203" i="18"/>
  <c r="AR203" i="18"/>
  <c r="AS203" i="18" s="1" a="1"/>
  <c r="AS203" i="18" s="1"/>
  <c r="AU203" i="18" a="1"/>
  <c r="AU203" i="18" s="1"/>
  <c r="AV203" i="18" s="1"/>
  <c r="AW203" i="18" a="1"/>
  <c r="AW203" i="18" s="1"/>
  <c r="AX203" i="18" a="1"/>
  <c r="AX203" i="18" s="1"/>
  <c r="AQ204" i="18"/>
  <c r="AR204" i="18"/>
  <c r="AS204" i="18" s="1" a="1"/>
  <c r="AS204" i="18" s="1"/>
  <c r="AU204" i="18" a="1"/>
  <c r="AU204" i="18" s="1"/>
  <c r="AV204" i="18" s="1"/>
  <c r="AW204" i="18" a="1"/>
  <c r="AW204" i="18" s="1"/>
  <c r="AX204" i="18" a="1"/>
  <c r="AX204" i="18" s="1"/>
  <c r="AQ205" i="18"/>
  <c r="AR205" i="18"/>
  <c r="AS205" i="18" s="1" a="1"/>
  <c r="AS205" i="18" s="1"/>
  <c r="AU205" i="18" a="1"/>
  <c r="AU205" i="18" s="1"/>
  <c r="AV205" i="18" s="1"/>
  <c r="AW205" i="18" a="1"/>
  <c r="AW205" i="18" s="1"/>
  <c r="AX205" i="18" a="1"/>
  <c r="AX205" i="18" s="1"/>
  <c r="AQ206" i="18"/>
  <c r="AR206" i="18"/>
  <c r="AS206" i="18" s="1" a="1"/>
  <c r="AS206" i="18" s="1"/>
  <c r="AU206" i="18" a="1"/>
  <c r="AU206" i="18" s="1"/>
  <c r="AV206" i="18" s="1"/>
  <c r="AW206" i="18" a="1"/>
  <c r="AW206" i="18" s="1"/>
  <c r="AX206" i="18" a="1"/>
  <c r="AX206" i="18" s="1"/>
  <c r="AQ207" i="18"/>
  <c r="AR207" i="18"/>
  <c r="AS207" i="18" s="1" a="1"/>
  <c r="AS207" i="18" s="1"/>
  <c r="AU207" i="18" a="1"/>
  <c r="AU207" i="18" s="1"/>
  <c r="AV207" i="18" s="1"/>
  <c r="AW207" i="18" a="1"/>
  <c r="AW207" i="18" s="1"/>
  <c r="AX207" i="18" a="1"/>
  <c r="AX207" i="18" s="1"/>
  <c r="AQ208" i="18"/>
  <c r="AR208" i="18"/>
  <c r="AS208" i="18" s="1" a="1"/>
  <c r="AS208" i="18" s="1"/>
  <c r="AU208" i="18" a="1"/>
  <c r="AU208" i="18" s="1"/>
  <c r="AV208" i="18" s="1"/>
  <c r="AW208" i="18" a="1"/>
  <c r="AW208" i="18" s="1"/>
  <c r="AX208" i="18" a="1"/>
  <c r="AX208" i="18" s="1"/>
  <c r="AQ209" i="18"/>
  <c r="AR209" i="18"/>
  <c r="AS209" i="18" s="1" a="1"/>
  <c r="AS209" i="18" s="1"/>
  <c r="AU209" i="18" a="1"/>
  <c r="AU209" i="18" s="1"/>
  <c r="AV209" i="18" s="1"/>
  <c r="AW209" i="18" a="1"/>
  <c r="AW209" i="18" s="1"/>
  <c r="AX209" i="18" a="1"/>
  <c r="AX209" i="18" s="1"/>
  <c r="AQ210" i="18"/>
  <c r="AR210" i="18"/>
  <c r="AS210" i="18" s="1" a="1"/>
  <c r="AS210" i="18" s="1"/>
  <c r="AU210" i="18" a="1"/>
  <c r="AU210" i="18" s="1"/>
  <c r="AV210" i="18" s="1"/>
  <c r="AW210" i="18" a="1"/>
  <c r="AW210" i="18" s="1"/>
  <c r="AX210" i="18" a="1"/>
  <c r="AX210" i="18" s="1"/>
  <c r="AQ211" i="18"/>
  <c r="AR211" i="18"/>
  <c r="AS211" i="18" s="1" a="1"/>
  <c r="AS211" i="18" s="1"/>
  <c r="AU211" i="18" a="1"/>
  <c r="AU211" i="18" s="1"/>
  <c r="AV211" i="18" s="1"/>
  <c r="AW211" i="18" a="1"/>
  <c r="AW211" i="18" s="1"/>
  <c r="AX211" i="18" a="1"/>
  <c r="AX211" i="18" s="1"/>
  <c r="AQ212" i="18"/>
  <c r="AR212" i="18"/>
  <c r="AS212" i="18" s="1" a="1"/>
  <c r="AS212" i="18" s="1"/>
  <c r="AU212" i="18" a="1"/>
  <c r="AU212" i="18" s="1"/>
  <c r="AV212" i="18" s="1"/>
  <c r="AW212" i="18" a="1"/>
  <c r="AW212" i="18" s="1"/>
  <c r="AX212" i="18" a="1"/>
  <c r="AX212" i="18" s="1"/>
  <c r="AQ213" i="18"/>
  <c r="AR213" i="18"/>
  <c r="AS213" i="18" s="1" a="1"/>
  <c r="AS213" i="18" s="1"/>
  <c r="AU213" i="18" a="1"/>
  <c r="AU213" i="18" s="1"/>
  <c r="AV213" i="18" s="1"/>
  <c r="AW213" i="18" a="1"/>
  <c r="AW213" i="18" s="1"/>
  <c r="AX213" i="18" a="1"/>
  <c r="AX213" i="18" s="1"/>
  <c r="AQ214" i="18"/>
  <c r="AR214" i="18"/>
  <c r="AS214" i="18" s="1" a="1"/>
  <c r="AS214" i="18" s="1"/>
  <c r="AU214" i="18" a="1"/>
  <c r="AU214" i="18" s="1"/>
  <c r="AV214" i="18" s="1"/>
  <c r="AW214" i="18" a="1"/>
  <c r="AW214" i="18" s="1"/>
  <c r="AX214" i="18" a="1"/>
  <c r="AX214" i="18" s="1"/>
  <c r="AQ215" i="18"/>
  <c r="AR215" i="18"/>
  <c r="AS215" i="18" s="1" a="1"/>
  <c r="AS215" i="18" s="1"/>
  <c r="AU215" i="18" a="1"/>
  <c r="AU215" i="18" s="1"/>
  <c r="AV215" i="18" s="1"/>
  <c r="AW215" i="18" a="1"/>
  <c r="AW215" i="18" s="1"/>
  <c r="AX215" i="18" a="1"/>
  <c r="AX215" i="18" s="1"/>
  <c r="AQ216" i="18"/>
  <c r="AR216" i="18"/>
  <c r="AS216" i="18" s="1" a="1"/>
  <c r="AS216" i="18" s="1"/>
  <c r="AU216" i="18" a="1"/>
  <c r="AU216" i="18" s="1"/>
  <c r="AV216" i="18" s="1"/>
  <c r="AW216" i="18" a="1"/>
  <c r="AW216" i="18" s="1"/>
  <c r="AX216" i="18" a="1"/>
  <c r="AX216" i="18" s="1"/>
  <c r="AQ217" i="18"/>
  <c r="AR217" i="18"/>
  <c r="AS217" i="18" s="1" a="1"/>
  <c r="AS217" i="18" s="1"/>
  <c r="AU217" i="18" a="1"/>
  <c r="AU217" i="18" s="1"/>
  <c r="AV217" i="18" s="1"/>
  <c r="AW217" i="18" a="1"/>
  <c r="AW217" i="18" s="1"/>
  <c r="AX217" i="18" a="1"/>
  <c r="AX217" i="18" s="1"/>
  <c r="AQ218" i="18"/>
  <c r="AR218" i="18"/>
  <c r="AS218" i="18" s="1" a="1"/>
  <c r="AS218" i="18" s="1"/>
  <c r="AU218" i="18" a="1"/>
  <c r="AU218" i="18" s="1"/>
  <c r="AV218" i="18" s="1"/>
  <c r="AW218" i="18" a="1"/>
  <c r="AW218" i="18" s="1"/>
  <c r="AX218" i="18" a="1"/>
  <c r="AX218" i="18" s="1"/>
  <c r="AQ219" i="18"/>
  <c r="AR219" i="18"/>
  <c r="AS219" i="18" s="1" a="1"/>
  <c r="AS219" i="18" s="1"/>
  <c r="AU219" i="18" a="1"/>
  <c r="AU219" i="18" s="1"/>
  <c r="AV219" i="18" s="1"/>
  <c r="AW219" i="18" a="1"/>
  <c r="AW219" i="18" s="1"/>
  <c r="AX219" i="18" a="1"/>
  <c r="AX219" i="18" s="1"/>
  <c r="AQ220" i="18"/>
  <c r="AR220" i="18"/>
  <c r="AS220" i="18" s="1" a="1"/>
  <c r="AS220" i="18" s="1"/>
  <c r="AU220" i="18" a="1"/>
  <c r="AU220" i="18" s="1"/>
  <c r="AV220" i="18" s="1"/>
  <c r="AW220" i="18" a="1"/>
  <c r="AW220" i="18" s="1"/>
  <c r="AX220" i="18" a="1"/>
  <c r="AX220" i="18" s="1"/>
  <c r="AQ221" i="18"/>
  <c r="AR221" i="18"/>
  <c r="AS221" i="18" a="1"/>
  <c r="AS221" i="18" s="1"/>
  <c r="AU221" i="18" a="1"/>
  <c r="AU221" i="18" s="1"/>
  <c r="AV221" i="18" s="1"/>
  <c r="AW221" i="18" a="1"/>
  <c r="AW221" i="18" s="1"/>
  <c r="AX221" i="18" a="1"/>
  <c r="AX221" i="18" s="1"/>
  <c r="AQ222" i="18"/>
  <c r="AR222" i="18"/>
  <c r="AS222" i="18" s="1" a="1"/>
  <c r="AS222" i="18" s="1"/>
  <c r="AU222" i="18" a="1"/>
  <c r="AU222" i="18" s="1"/>
  <c r="AV222" i="18" s="1"/>
  <c r="AW222" i="18" a="1"/>
  <c r="AW222" i="18" s="1"/>
  <c r="AX222" i="18" a="1"/>
  <c r="AX222" i="18" s="1"/>
  <c r="AQ223" i="18"/>
  <c r="AR223" i="18"/>
  <c r="AS223" i="18" s="1" a="1"/>
  <c r="AS223" i="18" s="1"/>
  <c r="AU223" i="18" a="1"/>
  <c r="AU223" i="18"/>
  <c r="AV223" i="18" s="1"/>
  <c r="AW223" i="18" a="1"/>
  <c r="AW223" i="18" s="1"/>
  <c r="AX223" i="18" a="1"/>
  <c r="AX223" i="18" s="1"/>
  <c r="AQ224" i="18"/>
  <c r="AR224" i="18"/>
  <c r="AS224" i="18" s="1" a="1"/>
  <c r="AS224" i="18" s="1"/>
  <c r="AU224" i="18" a="1"/>
  <c r="AU224" i="18" s="1"/>
  <c r="AV224" i="18" s="1"/>
  <c r="AW224" i="18" a="1"/>
  <c r="AW224" i="18" s="1"/>
  <c r="AX224" i="18" a="1"/>
  <c r="AX224" i="18" s="1"/>
  <c r="AQ225" i="18"/>
  <c r="AR225" i="18"/>
  <c r="AS225" i="18" s="1" a="1"/>
  <c r="AS225" i="18" s="1"/>
  <c r="AU225" i="18" a="1"/>
  <c r="AU225" i="18" s="1"/>
  <c r="AV225" i="18" s="1"/>
  <c r="AW225" i="18" a="1"/>
  <c r="AW225" i="18" s="1"/>
  <c r="AX225" i="18" a="1"/>
  <c r="AX225" i="18" s="1"/>
  <c r="AQ226" i="18"/>
  <c r="AR226" i="18"/>
  <c r="AS226" i="18" s="1" a="1"/>
  <c r="AS226" i="18" s="1"/>
  <c r="AU226" i="18" a="1"/>
  <c r="AU226" i="18" s="1"/>
  <c r="AV226" i="18" s="1"/>
  <c r="AW226" i="18" a="1"/>
  <c r="AW226" i="18" s="1"/>
  <c r="AX226" i="18" a="1"/>
  <c r="AX226" i="18" s="1"/>
  <c r="AQ227" i="18"/>
  <c r="AR227" i="18"/>
  <c r="AS227" i="18" s="1" a="1"/>
  <c r="AS227" i="18" s="1"/>
  <c r="AU227" i="18" a="1"/>
  <c r="AU227" i="18" s="1"/>
  <c r="AV227" i="18" s="1"/>
  <c r="AW227" i="18" a="1"/>
  <c r="AW227" i="18" s="1"/>
  <c r="AX227" i="18" a="1"/>
  <c r="AX227" i="18" s="1"/>
  <c r="AQ228" i="18"/>
  <c r="AR228" i="18"/>
  <c r="AS228" i="18" s="1" a="1"/>
  <c r="AS228" i="18" s="1"/>
  <c r="AU228" i="18" a="1"/>
  <c r="AU228" i="18" s="1"/>
  <c r="AV228" i="18" s="1"/>
  <c r="AW228" i="18" a="1"/>
  <c r="AW228" i="18" s="1"/>
  <c r="AX228" i="18" a="1"/>
  <c r="AX228" i="18" s="1"/>
  <c r="AQ229" i="18"/>
  <c r="AR229" i="18"/>
  <c r="AS229" i="18" s="1" a="1"/>
  <c r="AS229" i="18" s="1"/>
  <c r="AU229" i="18" a="1"/>
  <c r="AU229" i="18" s="1"/>
  <c r="AV229" i="18" s="1"/>
  <c r="AW229" i="18" a="1"/>
  <c r="AW229" i="18" s="1"/>
  <c r="AX229" i="18" a="1"/>
  <c r="AX229" i="18" s="1"/>
  <c r="AQ230" i="18"/>
  <c r="AR230" i="18"/>
  <c r="AS230" i="18" s="1" a="1"/>
  <c r="AS230" i="18" s="1"/>
  <c r="AU230" i="18" a="1"/>
  <c r="AU230" i="18" s="1"/>
  <c r="AV230" i="18" s="1"/>
  <c r="AW230" i="18" a="1"/>
  <c r="AW230" i="18" s="1"/>
  <c r="AX230" i="18" a="1"/>
  <c r="AX230" i="18" s="1"/>
  <c r="AQ231" i="18"/>
  <c r="AR231" i="18"/>
  <c r="AS231" i="18" s="1" a="1"/>
  <c r="AS231" i="18" s="1"/>
  <c r="AU231" i="18" a="1"/>
  <c r="AU231" i="18" s="1"/>
  <c r="AV231" i="18" s="1"/>
  <c r="AW231" i="18" a="1"/>
  <c r="AW231" i="18" s="1"/>
  <c r="AX231" i="18" a="1"/>
  <c r="AX231" i="18" s="1"/>
  <c r="AQ232" i="18"/>
  <c r="AR232" i="18"/>
  <c r="AS232" i="18" s="1" a="1"/>
  <c r="AS232" i="18" s="1"/>
  <c r="AU232" i="18" a="1"/>
  <c r="AU232" i="18" s="1"/>
  <c r="AV232" i="18" s="1"/>
  <c r="AW232" i="18" a="1"/>
  <c r="AW232" i="18" s="1"/>
  <c r="AX232" i="18" a="1"/>
  <c r="AX232" i="18" s="1"/>
  <c r="AQ233" i="18"/>
  <c r="AR233" i="18"/>
  <c r="AS233" i="18" s="1" a="1"/>
  <c r="AS233" i="18" s="1"/>
  <c r="AU233" i="18" a="1"/>
  <c r="AU233" i="18" s="1"/>
  <c r="AV233" i="18" s="1"/>
  <c r="AW233" i="18" a="1"/>
  <c r="AW233" i="18" s="1"/>
  <c r="AX233" i="18" a="1"/>
  <c r="AX233" i="18" s="1"/>
  <c r="AQ234" i="18"/>
  <c r="AR234" i="18"/>
  <c r="AS234" i="18" s="1" a="1"/>
  <c r="AS234" i="18" s="1"/>
  <c r="AU234" i="18" a="1"/>
  <c r="AU234" i="18" s="1"/>
  <c r="AV234" i="18" s="1"/>
  <c r="AW234" i="18" a="1"/>
  <c r="AW234" i="18" s="1"/>
  <c r="AX234" i="18" a="1"/>
  <c r="AX234" i="18" s="1"/>
  <c r="AQ235" i="18"/>
  <c r="AR235" i="18"/>
  <c r="AS235" i="18" s="1" a="1"/>
  <c r="AS235" i="18" s="1"/>
  <c r="AU235" i="18" a="1"/>
  <c r="AU235" i="18" s="1"/>
  <c r="AV235" i="18" s="1"/>
  <c r="AW235" i="18" a="1"/>
  <c r="AW235" i="18" s="1"/>
  <c r="AX235" i="18" a="1"/>
  <c r="AX235" i="18" s="1"/>
  <c r="AQ236" i="18"/>
  <c r="AR236" i="18"/>
  <c r="AS236" i="18" s="1" a="1"/>
  <c r="AS236" i="18" s="1"/>
  <c r="AU236" i="18" a="1"/>
  <c r="AU236" i="18" s="1"/>
  <c r="AV236" i="18" s="1"/>
  <c r="AW236" i="18" a="1"/>
  <c r="AW236" i="18" s="1"/>
  <c r="AX236" i="18" a="1"/>
  <c r="AX236" i="18" s="1"/>
  <c r="AQ237" i="18"/>
  <c r="AR237" i="18"/>
  <c r="AS237" i="18" s="1" a="1"/>
  <c r="AS237" i="18" s="1"/>
  <c r="AU237" i="18" a="1"/>
  <c r="AU237" i="18" s="1"/>
  <c r="AV237" i="18" s="1"/>
  <c r="AW237" i="18" a="1"/>
  <c r="AW237" i="18" s="1"/>
  <c r="AX237" i="18" a="1"/>
  <c r="AX237" i="18" s="1"/>
  <c r="AQ238" i="18"/>
  <c r="AR238" i="18"/>
  <c r="AS238" i="18" s="1" a="1"/>
  <c r="AS238" i="18" s="1"/>
  <c r="AU238" i="18" a="1"/>
  <c r="AU238" i="18" s="1"/>
  <c r="AV238" i="18" s="1"/>
  <c r="AW238" i="18" a="1"/>
  <c r="AW238" i="18" s="1"/>
  <c r="AX238" i="18" a="1"/>
  <c r="AX238" i="18" s="1"/>
  <c r="AQ239" i="18"/>
  <c r="AR239" i="18"/>
  <c r="AS239" i="18" s="1" a="1"/>
  <c r="AS239" i="18" s="1"/>
  <c r="AU239" i="18" a="1"/>
  <c r="AU239" i="18" s="1"/>
  <c r="AV239" i="18" s="1"/>
  <c r="AW239" i="18" a="1"/>
  <c r="AW239" i="18" s="1"/>
  <c r="AX239" i="18" a="1"/>
  <c r="AX239" i="18" s="1"/>
  <c r="AQ240" i="18"/>
  <c r="AR240" i="18"/>
  <c r="AS240" i="18" s="1" a="1"/>
  <c r="AS240" i="18" s="1"/>
  <c r="AU240" i="18" a="1"/>
  <c r="AU240" i="18" s="1"/>
  <c r="AV240" i="18" s="1"/>
  <c r="AW240" i="18" a="1"/>
  <c r="AW240" i="18" s="1"/>
  <c r="AX240" i="18" a="1"/>
  <c r="AX240" i="18" s="1"/>
  <c r="AQ241" i="18"/>
  <c r="AR241" i="18"/>
  <c r="AS241" i="18" s="1" a="1"/>
  <c r="AS241" i="18" s="1"/>
  <c r="AU241" i="18" a="1"/>
  <c r="AU241" i="18" s="1"/>
  <c r="AV241" i="18" s="1"/>
  <c r="AW241" i="18" a="1"/>
  <c r="AW241" i="18" s="1"/>
  <c r="AX241" i="18" a="1"/>
  <c r="AX241" i="18" s="1"/>
  <c r="AQ242" i="18"/>
  <c r="AR242" i="18"/>
  <c r="AS242" i="18" s="1" a="1"/>
  <c r="AS242" i="18" s="1"/>
  <c r="AU242" i="18" a="1"/>
  <c r="AU242" i="18" s="1"/>
  <c r="AV242" i="18" s="1"/>
  <c r="AW242" i="18" a="1"/>
  <c r="AW242" i="18" s="1"/>
  <c r="AX242" i="18" a="1"/>
  <c r="AX242" i="18" s="1"/>
  <c r="AQ243" i="18"/>
  <c r="AR243" i="18"/>
  <c r="AS243" i="18" s="1" a="1"/>
  <c r="AS243" i="18" s="1"/>
  <c r="AU243" i="18" a="1"/>
  <c r="AU243" i="18" s="1"/>
  <c r="AV243" i="18" s="1"/>
  <c r="AW243" i="18" a="1"/>
  <c r="AW243" i="18" s="1"/>
  <c r="AX243" i="18" a="1"/>
  <c r="AX243" i="18" s="1"/>
  <c r="AQ244" i="18"/>
  <c r="AR244" i="18"/>
  <c r="AS244" i="18" s="1" a="1"/>
  <c r="AS244" i="18" s="1"/>
  <c r="AU244" i="18" a="1"/>
  <c r="AU244" i="18" s="1"/>
  <c r="AV244" i="18" s="1"/>
  <c r="AW244" i="18" a="1"/>
  <c r="AW244" i="18" s="1"/>
  <c r="AX244" i="18" a="1"/>
  <c r="AX244" i="18" s="1"/>
  <c r="AQ245" i="18"/>
  <c r="AR245" i="18"/>
  <c r="AS245" i="18" s="1" a="1"/>
  <c r="AS245" i="18" s="1"/>
  <c r="AU245" i="18" a="1"/>
  <c r="AU245" i="18" s="1"/>
  <c r="AV245" i="18" s="1"/>
  <c r="AW245" i="18" a="1"/>
  <c r="AW245" i="18" s="1"/>
  <c r="AX245" i="18" a="1"/>
  <c r="AX245" i="18" s="1"/>
  <c r="AQ246" i="18"/>
  <c r="AR246" i="18"/>
  <c r="AS246" i="18" s="1" a="1"/>
  <c r="AS246" i="18" s="1"/>
  <c r="AU246" i="18" a="1"/>
  <c r="AU246" i="18" s="1"/>
  <c r="AV246" i="18" s="1"/>
  <c r="AW246" i="18" a="1"/>
  <c r="AW246" i="18" s="1"/>
  <c r="AX246" i="18" a="1"/>
  <c r="AX246" i="18" s="1"/>
  <c r="AQ247" i="18"/>
  <c r="AR247" i="18"/>
  <c r="AS247" i="18" s="1" a="1"/>
  <c r="AS247" i="18" s="1"/>
  <c r="AU247" i="18" a="1"/>
  <c r="AU247" i="18" s="1"/>
  <c r="AV247" i="18" s="1"/>
  <c r="AW247" i="18" a="1"/>
  <c r="AW247" i="18" s="1"/>
  <c r="AX247" i="18" a="1"/>
  <c r="AX247" i="18" s="1"/>
  <c r="AQ248" i="18"/>
  <c r="AR248" i="18"/>
  <c r="AS248" i="18" a="1"/>
  <c r="AS248" i="18" s="1"/>
  <c r="AU248" i="18" a="1"/>
  <c r="AU248" i="18" s="1"/>
  <c r="AV248" i="18" s="1"/>
  <c r="AW248" i="18" a="1"/>
  <c r="AW248" i="18" s="1"/>
  <c r="AX248" i="18" a="1"/>
  <c r="AX248" i="18" s="1"/>
  <c r="AQ249" i="18"/>
  <c r="AR249" i="18"/>
  <c r="AS249" i="18" s="1" a="1"/>
  <c r="AS249" i="18" s="1"/>
  <c r="AU249" i="18" a="1"/>
  <c r="AU249" i="18" s="1"/>
  <c r="AV249" i="18" s="1"/>
  <c r="AW249" i="18" a="1"/>
  <c r="AW249" i="18" s="1"/>
  <c r="AX249" i="18" a="1"/>
  <c r="AX249" i="18" s="1"/>
  <c r="AQ250" i="18"/>
  <c r="AR250" i="18"/>
  <c r="AS250" i="18" s="1" a="1"/>
  <c r="AS250" i="18" s="1"/>
  <c r="AU250" i="18" a="1"/>
  <c r="AU250" i="18" s="1"/>
  <c r="AV250" i="18" s="1"/>
  <c r="AW250" i="18" a="1"/>
  <c r="AW250" i="18" s="1"/>
  <c r="AX250" i="18" a="1"/>
  <c r="AX250" i="18" s="1"/>
  <c r="AQ251" i="18"/>
  <c r="AR251" i="18"/>
  <c r="AS251" i="18" a="1"/>
  <c r="AS251" i="18" s="1"/>
  <c r="AU251" i="18" a="1"/>
  <c r="AU251" i="18" s="1"/>
  <c r="AV251" i="18" s="1"/>
  <c r="AW251" i="18" a="1"/>
  <c r="AW251" i="18" s="1"/>
  <c r="AX251" i="18" a="1"/>
  <c r="AX251" i="18" s="1"/>
  <c r="AQ252" i="18"/>
  <c r="AR252" i="18"/>
  <c r="AS252" i="18" s="1" a="1"/>
  <c r="AS252" i="18" s="1"/>
  <c r="AU252" i="18" a="1"/>
  <c r="AU252" i="18" s="1"/>
  <c r="AV252" i="18" s="1"/>
  <c r="AW252" i="18" a="1"/>
  <c r="AW252" i="18" s="1"/>
  <c r="AX252" i="18" a="1"/>
  <c r="AX252" i="18" s="1"/>
  <c r="AQ253" i="18"/>
  <c r="AR253" i="18"/>
  <c r="AS253" i="18" s="1" a="1"/>
  <c r="AS253" i="18" s="1"/>
  <c r="AU253" i="18" a="1"/>
  <c r="AU253" i="18" s="1"/>
  <c r="AV253" i="18" s="1"/>
  <c r="AW253" i="18" a="1"/>
  <c r="AW253" i="18" s="1"/>
  <c r="AX253" i="18" a="1"/>
  <c r="AX253" i="18" s="1"/>
  <c r="AQ254" i="18"/>
  <c r="AR254" i="18"/>
  <c r="AS254" i="18" s="1" a="1"/>
  <c r="AS254" i="18" s="1"/>
  <c r="AU254" i="18" a="1"/>
  <c r="AU254" i="18" s="1"/>
  <c r="AV254" i="18" s="1"/>
  <c r="AW254" i="18" a="1"/>
  <c r="AW254" i="18" s="1"/>
  <c r="AX254" i="18" a="1"/>
  <c r="AX254" i="18" s="1"/>
  <c r="AQ255" i="18"/>
  <c r="AR255" i="18"/>
  <c r="AS255" i="18" s="1" a="1"/>
  <c r="AS255" i="18" s="1"/>
  <c r="AU255" i="18" a="1"/>
  <c r="AU255" i="18" s="1"/>
  <c r="AV255" i="18" s="1"/>
  <c r="AW255" i="18" a="1"/>
  <c r="AW255" i="18" s="1"/>
  <c r="AX255" i="18" a="1"/>
  <c r="AX255" i="18" s="1"/>
  <c r="AQ256" i="18"/>
  <c r="AR256" i="18"/>
  <c r="AS256" i="18" s="1" a="1"/>
  <c r="AS256" i="18" s="1"/>
  <c r="AU256" i="18" a="1"/>
  <c r="AU256" i="18" s="1"/>
  <c r="AV256" i="18" s="1"/>
  <c r="AW256" i="18" a="1"/>
  <c r="AW256" i="18" s="1"/>
  <c r="AX256" i="18" a="1"/>
  <c r="AX256" i="18" s="1"/>
  <c r="AQ257" i="18"/>
  <c r="AR257" i="18"/>
  <c r="AS257" i="18" s="1" a="1"/>
  <c r="AS257" i="18" s="1"/>
  <c r="AU257" i="18" a="1"/>
  <c r="AU257" i="18" s="1"/>
  <c r="AV257" i="18" s="1"/>
  <c r="AW257" i="18" a="1"/>
  <c r="AW257" i="18" s="1"/>
  <c r="AX257" i="18" a="1"/>
  <c r="AX257" i="18" s="1"/>
  <c r="AQ258" i="18"/>
  <c r="AR258" i="18"/>
  <c r="AS258" i="18" s="1" a="1"/>
  <c r="AS258" i="18" s="1"/>
  <c r="AU258" i="18" a="1"/>
  <c r="AU258" i="18" s="1"/>
  <c r="AV258" i="18" s="1"/>
  <c r="AW258" i="18" a="1"/>
  <c r="AW258" i="18" s="1"/>
  <c r="AX258" i="18" a="1"/>
  <c r="AX258" i="18" s="1"/>
  <c r="AQ259" i="18"/>
  <c r="AR259" i="18"/>
  <c r="AS259" i="18" s="1" a="1"/>
  <c r="AS259" i="18" s="1"/>
  <c r="AU259" i="18" a="1"/>
  <c r="AU259" i="18" s="1"/>
  <c r="AV259" i="18" s="1"/>
  <c r="AW259" i="18" a="1"/>
  <c r="AW259" i="18" s="1"/>
  <c r="AX259" i="18" a="1"/>
  <c r="AX259" i="18" s="1"/>
  <c r="AQ260" i="18"/>
  <c r="AR260" i="18"/>
  <c r="AS260" i="18" s="1" a="1"/>
  <c r="AS260" i="18" s="1"/>
  <c r="AU260" i="18" a="1"/>
  <c r="AU260" i="18" s="1"/>
  <c r="AV260" i="18" s="1"/>
  <c r="AW260" i="18" a="1"/>
  <c r="AW260" i="18" s="1"/>
  <c r="AX260" i="18" a="1"/>
  <c r="AX260" i="18" s="1"/>
  <c r="AQ261" i="18"/>
  <c r="AR261" i="18"/>
  <c r="AS261" i="18" s="1" a="1"/>
  <c r="AS261" i="18" s="1"/>
  <c r="AU261" i="18" a="1"/>
  <c r="AU261" i="18" s="1"/>
  <c r="AV261" i="18" s="1"/>
  <c r="AW261" i="18" a="1"/>
  <c r="AW261" i="18" s="1"/>
  <c r="AX261" i="18" a="1"/>
  <c r="AX261" i="18" s="1"/>
  <c r="AQ262" i="18"/>
  <c r="AR262" i="18"/>
  <c r="AS262" i="18" s="1" a="1"/>
  <c r="AS262" i="18" s="1"/>
  <c r="AU262" i="18" a="1"/>
  <c r="AU262" i="18" s="1"/>
  <c r="AV262" i="18" s="1"/>
  <c r="AW262" i="18" a="1"/>
  <c r="AW262" i="18" s="1"/>
  <c r="AX262" i="18" a="1"/>
  <c r="AX262" i="18" s="1"/>
  <c r="AQ263" i="18"/>
  <c r="AR263" i="18"/>
  <c r="AS263" i="18" s="1" a="1"/>
  <c r="AS263" i="18" s="1"/>
  <c r="AU263" i="18" a="1"/>
  <c r="AU263" i="18" s="1"/>
  <c r="AV263" i="18" s="1"/>
  <c r="AW263" i="18" a="1"/>
  <c r="AW263" i="18" s="1"/>
  <c r="AX263" i="18" a="1"/>
  <c r="AX263" i="18" s="1"/>
  <c r="AQ264" i="18"/>
  <c r="AR264" i="18"/>
  <c r="AS264" i="18" s="1" a="1"/>
  <c r="AS264" i="18" s="1"/>
  <c r="AU264" i="18" a="1"/>
  <c r="AU264" i="18" s="1"/>
  <c r="AV264" i="18" s="1"/>
  <c r="AW264" i="18" a="1"/>
  <c r="AW264" i="18" s="1"/>
  <c r="AX264" i="18" a="1"/>
  <c r="AX264" i="18" s="1"/>
  <c r="AQ265" i="18"/>
  <c r="AR265" i="18"/>
  <c r="AS265" i="18" s="1" a="1"/>
  <c r="AS265" i="18" s="1"/>
  <c r="AU265" i="18" a="1"/>
  <c r="AU265" i="18" s="1"/>
  <c r="AV265" i="18" s="1"/>
  <c r="AW265" i="18" a="1"/>
  <c r="AW265" i="18" s="1"/>
  <c r="AX265" i="18" a="1"/>
  <c r="AX265" i="18" s="1"/>
  <c r="AQ266" i="18"/>
  <c r="AR266" i="18"/>
  <c r="AS266" i="18" s="1" a="1"/>
  <c r="AS266" i="18" s="1"/>
  <c r="AU266" i="18" a="1"/>
  <c r="AU266" i="18" s="1"/>
  <c r="AV266" i="18" s="1"/>
  <c r="AW266" i="18" a="1"/>
  <c r="AW266" i="18" s="1"/>
  <c r="AX266" i="18" a="1"/>
  <c r="AX266" i="18" s="1"/>
  <c r="AQ267" i="18"/>
  <c r="AR267" i="18"/>
  <c r="AS267" i="18" s="1" a="1"/>
  <c r="AS267" i="18" s="1"/>
  <c r="AU267" i="18" a="1"/>
  <c r="AU267" i="18" s="1"/>
  <c r="AV267" i="18" s="1"/>
  <c r="AW267" i="18" a="1"/>
  <c r="AW267" i="18" s="1"/>
  <c r="AX267" i="18" a="1"/>
  <c r="AX267" i="18" s="1"/>
  <c r="AQ268" i="18"/>
  <c r="AR268" i="18"/>
  <c r="AS268" i="18" s="1" a="1"/>
  <c r="AS268" i="18" s="1"/>
  <c r="AU268" i="18" a="1"/>
  <c r="AU268" i="18" s="1"/>
  <c r="AV268" i="18" s="1"/>
  <c r="AW268" i="18" a="1"/>
  <c r="AW268" i="18" s="1"/>
  <c r="AX268" i="18" a="1"/>
  <c r="AX268" i="18" s="1"/>
  <c r="AQ269" i="18"/>
  <c r="AR269" i="18"/>
  <c r="AS269" i="18" s="1" a="1"/>
  <c r="AS269" i="18" s="1"/>
  <c r="AU269" i="18" a="1"/>
  <c r="AU269" i="18" s="1"/>
  <c r="AV269" i="18" s="1"/>
  <c r="AW269" i="18" a="1"/>
  <c r="AW269" i="18" s="1"/>
  <c r="AX269" i="18" a="1"/>
  <c r="AX269" i="18" s="1"/>
  <c r="AQ270" i="18"/>
  <c r="AR270" i="18"/>
  <c r="AS270" i="18" s="1" a="1"/>
  <c r="AS270" i="18" s="1"/>
  <c r="AU270" i="18" a="1"/>
  <c r="AU270" i="18" s="1"/>
  <c r="AV270" i="18" s="1"/>
  <c r="AW270" i="18" a="1"/>
  <c r="AW270" i="18" s="1"/>
  <c r="AX270" i="18" a="1"/>
  <c r="AX270" i="18" s="1"/>
  <c r="AQ271" i="18"/>
  <c r="AR271" i="18"/>
  <c r="AS271" i="18" s="1" a="1"/>
  <c r="AS271" i="18" s="1"/>
  <c r="AU271" i="18" a="1"/>
  <c r="AU271" i="18" s="1"/>
  <c r="AV271" i="18" s="1"/>
  <c r="AW271" i="18" a="1"/>
  <c r="AW271" i="18" s="1"/>
  <c r="AX271" i="18" a="1"/>
  <c r="AX271" i="18" s="1"/>
  <c r="AQ272" i="18"/>
  <c r="AR272" i="18"/>
  <c r="AS272" i="18" s="1" a="1"/>
  <c r="AS272" i="18" s="1"/>
  <c r="AU272" i="18" a="1"/>
  <c r="AU272" i="18" s="1"/>
  <c r="AV272" i="18" s="1"/>
  <c r="AW272" i="18" a="1"/>
  <c r="AW272" i="18" s="1"/>
  <c r="AX272" i="18" a="1"/>
  <c r="AX272" i="18" s="1"/>
  <c r="AQ273" i="18"/>
  <c r="AR273" i="18"/>
  <c r="AS273" i="18" s="1" a="1"/>
  <c r="AS273" i="18" s="1"/>
  <c r="AU273" i="18" a="1"/>
  <c r="AU273" i="18" s="1"/>
  <c r="AV273" i="18" s="1"/>
  <c r="AW273" i="18" a="1"/>
  <c r="AW273" i="18" s="1"/>
  <c r="AX273" i="18" a="1"/>
  <c r="AX273" i="18" s="1"/>
  <c r="AQ274" i="18"/>
  <c r="AR274" i="18"/>
  <c r="AS274" i="18" s="1" a="1"/>
  <c r="AS274" i="18" s="1"/>
  <c r="AU274" i="18" a="1"/>
  <c r="AU274" i="18" s="1"/>
  <c r="AV274" i="18" s="1"/>
  <c r="AW274" i="18" a="1"/>
  <c r="AW274" i="18" s="1"/>
  <c r="AX274" i="18" a="1"/>
  <c r="AX274" i="18" s="1"/>
  <c r="AQ275" i="18"/>
  <c r="AR275" i="18"/>
  <c r="AS275" i="18" s="1" a="1"/>
  <c r="AS275" i="18" s="1"/>
  <c r="AU275" i="18" a="1"/>
  <c r="AU275" i="18" s="1"/>
  <c r="AV275" i="18" s="1"/>
  <c r="AW275" i="18" a="1"/>
  <c r="AW275" i="18" s="1"/>
  <c r="AX275" i="18" a="1"/>
  <c r="AX275" i="18" s="1"/>
  <c r="AQ276" i="18"/>
  <c r="AR276" i="18"/>
  <c r="AS276" i="18" s="1" a="1"/>
  <c r="AS276" i="18" s="1"/>
  <c r="AU276" i="18" a="1"/>
  <c r="AU276" i="18" s="1"/>
  <c r="AV276" i="18" s="1"/>
  <c r="AW276" i="18" a="1"/>
  <c r="AW276" i="18" s="1"/>
  <c r="AX276" i="18" a="1"/>
  <c r="AX276" i="18" s="1"/>
  <c r="AQ277" i="18"/>
  <c r="AR277" i="18"/>
  <c r="AS277" i="18" s="1" a="1"/>
  <c r="AS277" i="18" s="1"/>
  <c r="AU277" i="18" a="1"/>
  <c r="AU277" i="18" s="1"/>
  <c r="AV277" i="18" s="1"/>
  <c r="AW277" i="18" a="1"/>
  <c r="AW277" i="18" s="1"/>
  <c r="AX277" i="18" a="1"/>
  <c r="AX277" i="18" s="1"/>
  <c r="AQ278" i="18"/>
  <c r="AR278" i="18"/>
  <c r="AS278" i="18" s="1" a="1"/>
  <c r="AS278" i="18" s="1"/>
  <c r="AU278" i="18" a="1"/>
  <c r="AU278" i="18" s="1"/>
  <c r="AV278" i="18" s="1"/>
  <c r="AW278" i="18" a="1"/>
  <c r="AW278" i="18" s="1"/>
  <c r="AX278" i="18" a="1"/>
  <c r="AX278" i="18" s="1"/>
  <c r="AQ279" i="18"/>
  <c r="AR279" i="18"/>
  <c r="AS279" i="18" s="1" a="1"/>
  <c r="AS279" i="18" s="1"/>
  <c r="AU279" i="18" a="1"/>
  <c r="AU279" i="18" s="1"/>
  <c r="AV279" i="18" s="1"/>
  <c r="AW279" i="18" a="1"/>
  <c r="AW279" i="18" s="1"/>
  <c r="AX279" i="18" a="1"/>
  <c r="AX279" i="18" s="1"/>
  <c r="AQ280" i="18"/>
  <c r="AR280" i="18"/>
  <c r="AS280" i="18" s="1" a="1"/>
  <c r="AS280" i="18" s="1"/>
  <c r="AU280" i="18" a="1"/>
  <c r="AU280" i="18"/>
  <c r="AV280" i="18" s="1"/>
  <c r="AW280" i="18" a="1"/>
  <c r="AW280" i="18" s="1"/>
  <c r="AX280" i="18" a="1"/>
  <c r="AX280" i="18" s="1"/>
  <c r="AQ281" i="18"/>
  <c r="AR281" i="18"/>
  <c r="AS281" i="18" s="1" a="1"/>
  <c r="AS281" i="18" s="1"/>
  <c r="AU281" i="18" a="1"/>
  <c r="AU281" i="18" s="1"/>
  <c r="AV281" i="18" s="1"/>
  <c r="AW281" i="18" a="1"/>
  <c r="AW281" i="18" s="1"/>
  <c r="AX281" i="18" a="1"/>
  <c r="AX281" i="18" s="1"/>
  <c r="AQ282" i="18"/>
  <c r="AR282" i="18"/>
  <c r="AS282" i="18" s="1" a="1"/>
  <c r="AS282" i="18" s="1"/>
  <c r="AU282" i="18" a="1"/>
  <c r="AU282" i="18" s="1"/>
  <c r="AV282" i="18" s="1"/>
  <c r="AW282" i="18" a="1"/>
  <c r="AW282" i="18" s="1"/>
  <c r="AX282" i="18" a="1"/>
  <c r="AX282" i="18" s="1"/>
  <c r="AQ283" i="18"/>
  <c r="AR283" i="18"/>
  <c r="AS283" i="18" s="1" a="1"/>
  <c r="AS283" i="18" s="1"/>
  <c r="AU283" i="18" a="1"/>
  <c r="AU283" i="18"/>
  <c r="AV283" i="18" s="1"/>
  <c r="AW283" i="18" a="1"/>
  <c r="AW283" i="18" s="1"/>
  <c r="AX283" i="18" a="1"/>
  <c r="AX283" i="18" s="1"/>
  <c r="AQ284" i="18"/>
  <c r="AR284" i="18"/>
  <c r="AS284" i="18" s="1" a="1"/>
  <c r="AS284" i="18" s="1"/>
  <c r="AU284" i="18" a="1"/>
  <c r="AU284" i="18" s="1"/>
  <c r="AV284" i="18" s="1"/>
  <c r="AW284" i="18" a="1"/>
  <c r="AW284" i="18" s="1"/>
  <c r="AX284" i="18" a="1"/>
  <c r="AX284" i="18" s="1"/>
  <c r="AQ285" i="18"/>
  <c r="AR285" i="18"/>
  <c r="AS285" i="18" s="1" a="1"/>
  <c r="AS285" i="18" s="1"/>
  <c r="AU285" i="18" a="1"/>
  <c r="AU285" i="18" s="1"/>
  <c r="AV285" i="18" s="1"/>
  <c r="AW285" i="18" a="1"/>
  <c r="AW285" i="18" s="1"/>
  <c r="AX285" i="18" a="1"/>
  <c r="AX285" i="18" s="1"/>
  <c r="AQ286" i="18"/>
  <c r="AR286" i="18"/>
  <c r="AS286" i="18" s="1" a="1"/>
  <c r="AS286" i="18" s="1"/>
  <c r="AU286" i="18" a="1"/>
  <c r="AU286" i="18" s="1"/>
  <c r="AV286" i="18" s="1"/>
  <c r="AW286" i="18" a="1"/>
  <c r="AW286" i="18" s="1"/>
  <c r="AX286" i="18" a="1"/>
  <c r="AX286" i="18" s="1"/>
  <c r="AQ287" i="18"/>
  <c r="AR287" i="18"/>
  <c r="AS287" i="18" s="1" a="1"/>
  <c r="AS287" i="18" s="1"/>
  <c r="AU287" i="18" a="1"/>
  <c r="AU287" i="18" s="1"/>
  <c r="AV287" i="18" s="1"/>
  <c r="AW287" i="18" a="1"/>
  <c r="AW287" i="18" s="1"/>
  <c r="AX287" i="18" a="1"/>
  <c r="AX287" i="18" s="1"/>
  <c r="AQ288" i="18"/>
  <c r="AR288" i="18"/>
  <c r="AS288" i="18" s="1" a="1"/>
  <c r="AS288" i="18" s="1"/>
  <c r="AU288" i="18" a="1"/>
  <c r="AU288" i="18"/>
  <c r="AV288" i="18" s="1"/>
  <c r="AW288" i="18" a="1"/>
  <c r="AW288" i="18" s="1"/>
  <c r="AX288" i="18" a="1"/>
  <c r="AX288" i="18" s="1"/>
  <c r="AQ289" i="18"/>
  <c r="AR289" i="18"/>
  <c r="AS289" i="18" s="1" a="1"/>
  <c r="AS289" i="18" s="1"/>
  <c r="AU289" i="18" a="1"/>
  <c r="AU289" i="18" s="1"/>
  <c r="AV289" i="18" s="1"/>
  <c r="AW289" i="18" a="1"/>
  <c r="AW289" i="18" s="1"/>
  <c r="AX289" i="18" a="1"/>
  <c r="AX289" i="18" s="1"/>
  <c r="AQ290" i="18"/>
  <c r="AR290" i="18"/>
  <c r="AS290" i="18" s="1" a="1"/>
  <c r="AS290" i="18" s="1"/>
  <c r="AU290" i="18" a="1"/>
  <c r="AU290" i="18" s="1"/>
  <c r="AV290" i="18" s="1"/>
  <c r="AW290" i="18" a="1"/>
  <c r="AW290" i="18" s="1"/>
  <c r="AX290" i="18" a="1"/>
  <c r="AX290" i="18" s="1"/>
  <c r="AQ291" i="18"/>
  <c r="AR291" i="18"/>
  <c r="AS291" i="18" s="1" a="1"/>
  <c r="AS291" i="18" s="1"/>
  <c r="AU291" i="18" a="1"/>
  <c r="AU291" i="18" s="1"/>
  <c r="AV291" i="18" s="1"/>
  <c r="AW291" i="18" a="1"/>
  <c r="AW291" i="18" s="1"/>
  <c r="AX291" i="18" a="1"/>
  <c r="AX291" i="18" s="1"/>
  <c r="AQ292" i="18"/>
  <c r="AR292" i="18"/>
  <c r="AS292" i="18" s="1" a="1"/>
  <c r="AS292" i="18" s="1"/>
  <c r="AU292" i="18" a="1"/>
  <c r="AU292" i="18"/>
  <c r="AV292" i="18" s="1"/>
  <c r="AW292" i="18" a="1"/>
  <c r="AW292" i="18" s="1"/>
  <c r="AX292" i="18" a="1"/>
  <c r="AX292" i="18" s="1"/>
  <c r="AQ293" i="18"/>
  <c r="AR293" i="18"/>
  <c r="AS293" i="18" s="1" a="1"/>
  <c r="AS293" i="18" s="1"/>
  <c r="AU293" i="18" a="1"/>
  <c r="AU293" i="18" s="1"/>
  <c r="AV293" i="18" s="1"/>
  <c r="AW293" i="18" a="1"/>
  <c r="AW293" i="18" s="1"/>
  <c r="AX293" i="18" a="1"/>
  <c r="AX293" i="18" s="1"/>
  <c r="AQ294" i="18"/>
  <c r="AR294" i="18"/>
  <c r="AS294" i="18" s="1" a="1"/>
  <c r="AS294" i="18" s="1"/>
  <c r="AU294" i="18" a="1"/>
  <c r="AU294" i="18"/>
  <c r="AV294" i="18" s="1"/>
  <c r="AW294" i="18" a="1"/>
  <c r="AW294" i="18" s="1"/>
  <c r="AX294" i="18" a="1"/>
  <c r="AX294" i="18" s="1"/>
  <c r="AQ295" i="18"/>
  <c r="AR295" i="18"/>
  <c r="AS295" i="18" s="1" a="1"/>
  <c r="AS295" i="18" s="1"/>
  <c r="AU295" i="18" a="1"/>
  <c r="AU295" i="18" s="1"/>
  <c r="AV295" i="18" s="1"/>
  <c r="AW295" i="18" a="1"/>
  <c r="AW295" i="18" s="1"/>
  <c r="AX295" i="18" a="1"/>
  <c r="AX295" i="18" s="1"/>
  <c r="AQ296" i="18"/>
  <c r="AR296" i="18"/>
  <c r="AS296" i="18" s="1" a="1"/>
  <c r="AS296" i="18" s="1"/>
  <c r="AU296" i="18" a="1"/>
  <c r="AU296" i="18" s="1"/>
  <c r="AV296" i="18" s="1"/>
  <c r="AW296" i="18" a="1"/>
  <c r="AW296" i="18" s="1"/>
  <c r="AX296" i="18" a="1"/>
  <c r="AX296" i="18" s="1"/>
  <c r="AQ297" i="18"/>
  <c r="AR297" i="18"/>
  <c r="AS297" i="18" s="1" a="1"/>
  <c r="AS297" i="18" s="1"/>
  <c r="AU297" i="18" a="1"/>
  <c r="AU297" i="18" s="1"/>
  <c r="AV297" i="18" s="1"/>
  <c r="AW297" i="18" a="1"/>
  <c r="AW297" i="18" s="1"/>
  <c r="AX297" i="18" a="1"/>
  <c r="AX297" i="18" s="1"/>
  <c r="AQ298" i="18"/>
  <c r="AR298" i="18"/>
  <c r="AS298" i="18" s="1" a="1"/>
  <c r="AS298" i="18" s="1"/>
  <c r="AU298" i="18" a="1"/>
  <c r="AU298" i="18"/>
  <c r="AV298" i="18" s="1"/>
  <c r="AW298" i="18" a="1"/>
  <c r="AW298" i="18" s="1"/>
  <c r="AX298" i="18" a="1"/>
  <c r="AX298" i="18" s="1"/>
  <c r="AQ299" i="18"/>
  <c r="AR299" i="18"/>
  <c r="AS299" i="18" s="1" a="1"/>
  <c r="AS299" i="18" s="1"/>
  <c r="AU299" i="18" a="1"/>
  <c r="AU299" i="18" s="1"/>
  <c r="AV299" i="18" s="1"/>
  <c r="AW299" i="18" a="1"/>
  <c r="AW299" i="18" s="1"/>
  <c r="AX299" i="18" a="1"/>
  <c r="AX299" i="18" s="1"/>
  <c r="AQ300" i="18"/>
  <c r="AR300" i="18"/>
  <c r="AS300" i="18" s="1" a="1"/>
  <c r="AS300" i="18" s="1"/>
  <c r="AU300" i="18" a="1"/>
  <c r="AU300" i="18" s="1"/>
  <c r="AV300" i="18" s="1"/>
  <c r="AW300" i="18" a="1"/>
  <c r="AW300" i="18" s="1"/>
  <c r="AX300" i="18" a="1"/>
  <c r="AX300" i="18" s="1"/>
  <c r="AQ301" i="18"/>
  <c r="AR301" i="18"/>
  <c r="AS301" i="18" s="1" a="1"/>
  <c r="AS301" i="18" s="1"/>
  <c r="AU301" i="18" a="1"/>
  <c r="AU301" i="18" s="1"/>
  <c r="AV301" i="18" s="1"/>
  <c r="AW301" i="18" a="1"/>
  <c r="AW301" i="18" s="1"/>
  <c r="AX301" i="18" a="1"/>
  <c r="AX301" i="18" s="1"/>
  <c r="AQ302" i="18"/>
  <c r="AR302" i="18"/>
  <c r="AS302" i="18" s="1" a="1"/>
  <c r="AS302" i="18" s="1"/>
  <c r="AU302" i="18" a="1"/>
  <c r="AU302" i="18" s="1"/>
  <c r="AV302" i="18" s="1"/>
  <c r="AW302" i="18" a="1"/>
  <c r="AW302" i="18" s="1"/>
  <c r="AX302" i="18" a="1"/>
  <c r="AX302" i="18" s="1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W8" i="20"/>
  <c r="AX8" i="20"/>
  <c r="BB8" i="20" a="1"/>
  <c r="BB8" i="20" s="1"/>
  <c r="BC8" i="20" a="1"/>
  <c r="BC8" i="20" s="1"/>
  <c r="BD8" i="20" a="1"/>
  <c r="BD8" i="20" s="1"/>
  <c r="AW7" i="20"/>
  <c r="AX7" i="20"/>
  <c r="AY7" i="20" s="1" a="1"/>
  <c r="AY7" i="20" s="1"/>
  <c r="BB7" i="20" a="1"/>
  <c r="BB7" i="20" s="1"/>
  <c r="BC7" i="20" a="1"/>
  <c r="BC7" i="20" s="1"/>
  <c r="BD7" i="20" a="1"/>
  <c r="BD7" i="20" s="1"/>
  <c r="AW9" i="20"/>
  <c r="AX9" i="20"/>
  <c r="AY9" i="20" s="1" a="1"/>
  <c r="AY9" i="20" s="1"/>
  <c r="BB9" i="20" a="1"/>
  <c r="BB9" i="20" s="1"/>
  <c r="BC9" i="20" a="1"/>
  <c r="BC9" i="20" s="1"/>
  <c r="BD9" i="20" a="1"/>
  <c r="BD9" i="20" s="1"/>
  <c r="AW4" i="20"/>
  <c r="AX4" i="20"/>
  <c r="AY4" i="20" s="1" a="1"/>
  <c r="AY4" i="20" s="1"/>
  <c r="BB4" i="20" a="1"/>
  <c r="BB4" i="20" s="1"/>
  <c r="BC4" i="20" a="1"/>
  <c r="BC4" i="20" s="1"/>
  <c r="BD4" i="20" a="1"/>
  <c r="BD4" i="20" s="1"/>
  <c r="AW36" i="20"/>
  <c r="AX36" i="20"/>
  <c r="AY36" i="20" s="1" a="1"/>
  <c r="AY36" i="20" s="1"/>
  <c r="BB36" i="20" a="1"/>
  <c r="BB36" i="20" s="1"/>
  <c r="BC36" i="20" a="1"/>
  <c r="BC36" i="20" s="1"/>
  <c r="BD36" i="20" a="1"/>
  <c r="BD36" i="20" s="1"/>
  <c r="AW33" i="20"/>
  <c r="AX33" i="20"/>
  <c r="AY33" i="20" s="1" a="1"/>
  <c r="AY33" i="20" s="1"/>
  <c r="BB33" i="20" a="1"/>
  <c r="BB33" i="20" s="1"/>
  <c r="BC33" i="20" a="1"/>
  <c r="BC33" i="20" s="1"/>
  <c r="BD33" i="20" a="1"/>
  <c r="BD33" i="20" s="1"/>
  <c r="AW34" i="20"/>
  <c r="AX34" i="20"/>
  <c r="AY34" i="20" s="1" a="1"/>
  <c r="AY34" i="20" s="1"/>
  <c r="BB34" i="20" a="1"/>
  <c r="BB34" i="20" s="1"/>
  <c r="BC34" i="20" a="1"/>
  <c r="BC34" i="20" s="1"/>
  <c r="BD34" i="20" a="1"/>
  <c r="BD34" i="20" s="1"/>
  <c r="AW35" i="20"/>
  <c r="AX35" i="20"/>
  <c r="AY35" i="20" s="1" a="1"/>
  <c r="AY35" i="20" s="1"/>
  <c r="BB35" i="20" a="1"/>
  <c r="BB35" i="20" s="1"/>
  <c r="BC35" i="20" a="1"/>
  <c r="BC35" i="20" s="1"/>
  <c r="BD35" i="20" a="1"/>
  <c r="BD35" i="20" s="1"/>
  <c r="AW38" i="20"/>
  <c r="AX38" i="20"/>
  <c r="AY38" i="20" s="1" a="1"/>
  <c r="AY38" i="20" s="1"/>
  <c r="BB38" i="20" a="1"/>
  <c r="BB38" i="20" s="1"/>
  <c r="BC38" i="20" a="1"/>
  <c r="BC38" i="20" s="1"/>
  <c r="BD38" i="20" a="1"/>
  <c r="BD38" i="20" s="1"/>
  <c r="AW32" i="20"/>
  <c r="AX32" i="20"/>
  <c r="AY32" i="20" s="1" a="1"/>
  <c r="AY32" i="20" s="1"/>
  <c r="BB32" i="20" a="1"/>
  <c r="BB32" i="20" s="1"/>
  <c r="BC32" i="20" a="1"/>
  <c r="BC32" i="20" s="1"/>
  <c r="BD32" i="20" a="1"/>
  <c r="BD32" i="20" s="1"/>
  <c r="AW37" i="20"/>
  <c r="AX37" i="20"/>
  <c r="AY37" i="20" s="1" a="1"/>
  <c r="AY37" i="20" s="1"/>
  <c r="BB37" i="20" a="1"/>
  <c r="BB37" i="20" s="1"/>
  <c r="BC37" i="20" a="1"/>
  <c r="BC37" i="20" s="1"/>
  <c r="BD37" i="20" a="1"/>
  <c r="BD37" i="20" s="1"/>
  <c r="AW41" i="20"/>
  <c r="AX41" i="20"/>
  <c r="AY41" i="20" s="1" a="1"/>
  <c r="AY41" i="20" s="1"/>
  <c r="BB41" i="20" a="1"/>
  <c r="BB41" i="20" s="1"/>
  <c r="BC41" i="20" a="1"/>
  <c r="BC41" i="20" s="1"/>
  <c r="BD41" i="20" a="1"/>
  <c r="BD41" i="20" s="1"/>
  <c r="AW40" i="20"/>
  <c r="AX40" i="20"/>
  <c r="AY40" i="20" s="1" a="1"/>
  <c r="AY40" i="20" s="1"/>
  <c r="BB40" i="20" a="1"/>
  <c r="BB40" i="20" s="1"/>
  <c r="BC40" i="20" a="1"/>
  <c r="BC40" i="20" s="1"/>
  <c r="BD40" i="20" a="1"/>
  <c r="BD40" i="20" s="1"/>
  <c r="AW50" i="20"/>
  <c r="AX50" i="20"/>
  <c r="AY50" i="20" s="1" a="1"/>
  <c r="AY50" i="20" s="1"/>
  <c r="BB50" i="20" a="1"/>
  <c r="BB50" i="20" s="1"/>
  <c r="BC50" i="20" a="1"/>
  <c r="BC50" i="20" s="1"/>
  <c r="BD50" i="20" a="1"/>
  <c r="BD50" i="20" s="1"/>
  <c r="AW57" i="20"/>
  <c r="AX57" i="20"/>
  <c r="AY57" i="20" s="1" a="1"/>
  <c r="AY57" i="20" s="1"/>
  <c r="BB57" i="20" a="1"/>
  <c r="BB57" i="20" s="1"/>
  <c r="BC57" i="20" a="1"/>
  <c r="BC57" i="20" s="1"/>
  <c r="BD57" i="20" a="1"/>
  <c r="BD57" i="20" s="1"/>
  <c r="AW58" i="20"/>
  <c r="AX58" i="20"/>
  <c r="AY58" i="20" s="1" a="1"/>
  <c r="AY58" i="20" s="1"/>
  <c r="BB58" i="20" a="1"/>
  <c r="BB58" i="20" s="1"/>
  <c r="BC58" i="20" a="1"/>
  <c r="BC58" i="20" s="1"/>
  <c r="BD58" i="20" a="1"/>
  <c r="BD58" i="20" s="1"/>
  <c r="AW59" i="20"/>
  <c r="AX59" i="20"/>
  <c r="AY59" i="20" s="1" a="1"/>
  <c r="AY59" i="20" s="1"/>
  <c r="BB59" i="20" a="1"/>
  <c r="BB59" i="20" s="1"/>
  <c r="BC59" i="20" a="1"/>
  <c r="BC59" i="20" s="1"/>
  <c r="BD59" i="20" a="1"/>
  <c r="BD59" i="20" s="1"/>
  <c r="AW56" i="20"/>
  <c r="AX56" i="20"/>
  <c r="AY56" i="20" s="1" a="1"/>
  <c r="AY56" i="20" s="1"/>
  <c r="BB56" i="20" a="1"/>
  <c r="BB56" i="20" s="1"/>
  <c r="BC56" i="20" a="1"/>
  <c r="BC56" i="20" s="1"/>
  <c r="BD56" i="20" a="1"/>
  <c r="BD56" i="20" s="1"/>
  <c r="AW61" i="20"/>
  <c r="AX61" i="20"/>
  <c r="AY61" i="20" s="1" a="1"/>
  <c r="AY61" i="20" s="1"/>
  <c r="BB61" i="20" a="1"/>
  <c r="BB61" i="20" s="1"/>
  <c r="BC61" i="20" a="1"/>
  <c r="BC61" i="20" s="1"/>
  <c r="BD61" i="20" a="1"/>
  <c r="BD61" i="20" s="1"/>
  <c r="AW64" i="20"/>
  <c r="AX64" i="20"/>
  <c r="AY64" i="20" s="1" a="1"/>
  <c r="AY64" i="20" s="1"/>
  <c r="BB64" i="20" a="1"/>
  <c r="BB64" i="20" s="1"/>
  <c r="BC64" i="20" a="1"/>
  <c r="BC64" i="20" s="1"/>
  <c r="BD64" i="20" a="1"/>
  <c r="BD64" i="20" s="1"/>
  <c r="AW66" i="20"/>
  <c r="AX66" i="20"/>
  <c r="AY66" i="20" s="1" a="1"/>
  <c r="AY66" i="20" s="1"/>
  <c r="BB66" i="20" a="1"/>
  <c r="BB66" i="20" s="1"/>
  <c r="BC66" i="20" a="1"/>
  <c r="BC66" i="20" s="1"/>
  <c r="BD66" i="20" a="1"/>
  <c r="BD66" i="20" s="1"/>
  <c r="AW65" i="20"/>
  <c r="AX65" i="20"/>
  <c r="AY65" i="20" s="1" a="1"/>
  <c r="AY65" i="20" s="1"/>
  <c r="BB65" i="20" a="1"/>
  <c r="BB65" i="20" s="1"/>
  <c r="BC65" i="20" a="1"/>
  <c r="BC65" i="20" s="1"/>
  <c r="BD65" i="20" a="1"/>
  <c r="BD65" i="20" s="1"/>
  <c r="AW67" i="20"/>
  <c r="AX67" i="20"/>
  <c r="BB67" i="20" a="1"/>
  <c r="BB67" i="20" s="1"/>
  <c r="BC67" i="20" a="1"/>
  <c r="BC67" i="20" s="1"/>
  <c r="BD67" i="20" a="1"/>
  <c r="BD67" i="20" s="1"/>
  <c r="AW69" i="20"/>
  <c r="AX69" i="20"/>
  <c r="AY69" i="20" s="1" a="1"/>
  <c r="AY69" i="20" s="1"/>
  <c r="BB69" i="20" a="1"/>
  <c r="BB69" i="20" s="1"/>
  <c r="BC69" i="20" a="1"/>
  <c r="BC69" i="20" s="1"/>
  <c r="BD69" i="20" a="1"/>
  <c r="BD69" i="20" s="1"/>
  <c r="AW68" i="20"/>
  <c r="AX68" i="20"/>
  <c r="AY68" i="20" s="1" a="1"/>
  <c r="AY68" i="20" s="1"/>
  <c r="BB68" i="20" a="1"/>
  <c r="BB68" i="20" s="1"/>
  <c r="BC68" i="20" a="1"/>
  <c r="BC68" i="20" s="1"/>
  <c r="BD68" i="20" a="1"/>
  <c r="BD68" i="20" s="1"/>
  <c r="AW73" i="20"/>
  <c r="AX73" i="20"/>
  <c r="AY73" i="20" s="1" a="1"/>
  <c r="AY73" i="20" s="1"/>
  <c r="BB73" i="20" a="1"/>
  <c r="BB73" i="20" s="1"/>
  <c r="BC73" i="20" a="1"/>
  <c r="BC73" i="20" s="1"/>
  <c r="BD73" i="20" a="1"/>
  <c r="BD73" i="20" s="1"/>
  <c r="AW85" i="20"/>
  <c r="AX85" i="20"/>
  <c r="BB85" i="20" a="1"/>
  <c r="BB85" i="20" s="1"/>
  <c r="BC85" i="20" a="1"/>
  <c r="BC85" i="20" s="1"/>
  <c r="BD85" i="20" a="1"/>
  <c r="BD85" i="20" s="1"/>
  <c r="AW86" i="20"/>
  <c r="AX86" i="20"/>
  <c r="AY86" i="20" s="1" a="1"/>
  <c r="AY86" i="20" s="1"/>
  <c r="BB86" i="20" a="1"/>
  <c r="BB86" i="20" s="1"/>
  <c r="BC86" i="20" a="1"/>
  <c r="BC86" i="20" s="1"/>
  <c r="BD86" i="20" a="1"/>
  <c r="BD86" i="20" s="1"/>
  <c r="AW87" i="20"/>
  <c r="AX87" i="20"/>
  <c r="AY87" i="20" s="1" a="1"/>
  <c r="AY87" i="20" s="1"/>
  <c r="BB87" i="20" a="1"/>
  <c r="BB87" i="20" s="1"/>
  <c r="BC87" i="20" a="1"/>
  <c r="BC87" i="20" s="1"/>
  <c r="BD87" i="20" a="1"/>
  <c r="BD87" i="20" s="1"/>
  <c r="AW92" i="20"/>
  <c r="AX92" i="20"/>
  <c r="AY92" i="20" s="1" a="1"/>
  <c r="AY92" i="20" s="1"/>
  <c r="BB92" i="20" a="1"/>
  <c r="BB92" i="20" s="1"/>
  <c r="BC92" i="20" a="1"/>
  <c r="BC92" i="20" s="1"/>
  <c r="BD92" i="20" a="1"/>
  <c r="BD92" i="20" s="1"/>
  <c r="AW97" i="20"/>
  <c r="AX97" i="20"/>
  <c r="AY97" i="20" s="1" a="1"/>
  <c r="AY97" i="20" s="1"/>
  <c r="BB97" i="20" a="1"/>
  <c r="BB97" i="20" s="1"/>
  <c r="BC97" i="20" a="1"/>
  <c r="BC97" i="20" s="1"/>
  <c r="BD97" i="20" a="1"/>
  <c r="BD97" i="20" s="1"/>
  <c r="AW98" i="20"/>
  <c r="AX98" i="20"/>
  <c r="AY98" i="20" s="1" a="1"/>
  <c r="AY98" i="20" s="1"/>
  <c r="BB98" i="20" a="1"/>
  <c r="BB98" i="20" s="1"/>
  <c r="BC98" i="20" a="1"/>
  <c r="BC98" i="20" s="1"/>
  <c r="BD98" i="20" a="1"/>
  <c r="BD98" i="20" s="1"/>
  <c r="AW119" i="20"/>
  <c r="AX119" i="20"/>
  <c r="AY119" i="20" s="1" a="1"/>
  <c r="AY119" i="20" s="1"/>
  <c r="BB119" i="20" a="1"/>
  <c r="BB119" i="20" s="1"/>
  <c r="BC119" i="20" a="1"/>
  <c r="BC119" i="20" s="1"/>
  <c r="BD119" i="20" a="1"/>
  <c r="BD119" i="20" s="1"/>
  <c r="AW10" i="20"/>
  <c r="AX10" i="20"/>
  <c r="AY10" i="20" s="1" a="1"/>
  <c r="AY10" i="20" s="1"/>
  <c r="BB10" i="20" a="1"/>
  <c r="BB10" i="20" s="1"/>
  <c r="BC10" i="20" a="1"/>
  <c r="BC10" i="20" s="1"/>
  <c r="BD10" i="20" a="1"/>
  <c r="BD10" i="20" s="1"/>
  <c r="AW60" i="20"/>
  <c r="AX60" i="20"/>
  <c r="AY60" i="20" s="1" a="1"/>
  <c r="AY60" i="20" s="1"/>
  <c r="BB60" i="20" a="1"/>
  <c r="BB60" i="20" s="1"/>
  <c r="BC60" i="20" a="1"/>
  <c r="BC60" i="20" s="1"/>
  <c r="BD60" i="20" a="1"/>
  <c r="BD60" i="20" s="1"/>
  <c r="AW74" i="20"/>
  <c r="AX74" i="20"/>
  <c r="AY74" i="20" s="1" a="1"/>
  <c r="AY74" i="20" s="1"/>
  <c r="BB74" i="20" a="1"/>
  <c r="BB74" i="20" s="1"/>
  <c r="BC74" i="20" a="1"/>
  <c r="BC74" i="20" s="1"/>
  <c r="BD74" i="20" a="1"/>
  <c r="BD74" i="20" s="1"/>
  <c r="AW84" i="20"/>
  <c r="AX84" i="20"/>
  <c r="AY84" i="20" s="1" a="1"/>
  <c r="AY84" i="20" s="1"/>
  <c r="BB84" i="20" a="1"/>
  <c r="BB84" i="20" s="1"/>
  <c r="BC84" i="20" a="1"/>
  <c r="BC84" i="20" s="1"/>
  <c r="BD84" i="20" a="1"/>
  <c r="BD84" i="20" s="1"/>
  <c r="AW81" i="20"/>
  <c r="AX81" i="20"/>
  <c r="AY81" i="20" s="1" a="1"/>
  <c r="AY81" i="20" s="1"/>
  <c r="BB81" i="20" a="1"/>
  <c r="BB81" i="20" s="1"/>
  <c r="BC81" i="20" a="1"/>
  <c r="BC81" i="20" s="1"/>
  <c r="BD81" i="20" a="1"/>
  <c r="BD81" i="20" s="1"/>
  <c r="AW80" i="20"/>
  <c r="AX80" i="20"/>
  <c r="AY80" i="20" s="1" a="1"/>
  <c r="AY80" i="20" s="1"/>
  <c r="BB80" i="20" a="1"/>
  <c r="BB80" i="20" s="1"/>
  <c r="BC80" i="20" a="1"/>
  <c r="BC80" i="20" s="1"/>
  <c r="BD80" i="20" a="1"/>
  <c r="BD80" i="20" s="1"/>
  <c r="AW83" i="20"/>
  <c r="AX83" i="20"/>
  <c r="AY83" i="20" s="1" a="1"/>
  <c r="AY83" i="20" s="1"/>
  <c r="BB83" i="20" a="1"/>
  <c r="BB83" i="20" s="1"/>
  <c r="BC83" i="20" a="1"/>
  <c r="BC83" i="20" s="1"/>
  <c r="BD83" i="20" a="1"/>
  <c r="BD83" i="20" s="1"/>
  <c r="AW82" i="20"/>
  <c r="AX82" i="20"/>
  <c r="AY82" i="20" s="1" a="1"/>
  <c r="AY82" i="20" s="1"/>
  <c r="BB82" i="20" a="1"/>
  <c r="BB82" i="20" s="1"/>
  <c r="BC82" i="20" a="1"/>
  <c r="BC82" i="20" s="1"/>
  <c r="BD82" i="20" a="1"/>
  <c r="BD82" i="20" s="1"/>
  <c r="AW101" i="20"/>
  <c r="AX101" i="20"/>
  <c r="AY101" i="20" s="1" a="1"/>
  <c r="AY101" i="20" s="1"/>
  <c r="BB101" i="20" a="1"/>
  <c r="BB101" i="20" s="1"/>
  <c r="BC101" i="20" a="1"/>
  <c r="BC101" i="20" s="1"/>
  <c r="BD101" i="20" a="1"/>
  <c r="BD101" i="20" s="1"/>
  <c r="AW103" i="20"/>
  <c r="AX103" i="20"/>
  <c r="AY103" i="20" s="1" a="1"/>
  <c r="AY103" i="20" s="1"/>
  <c r="BB103" i="20" a="1"/>
  <c r="BB103" i="20" s="1"/>
  <c r="BC103" i="20" a="1"/>
  <c r="BC103" i="20" s="1"/>
  <c r="BD103" i="20" a="1"/>
  <c r="BD103" i="20" s="1"/>
  <c r="AW99" i="20"/>
  <c r="AX99" i="20"/>
  <c r="AY99" i="20" s="1" a="1"/>
  <c r="AY99" i="20" s="1"/>
  <c r="BB99" i="20" a="1"/>
  <c r="BB99" i="20" s="1"/>
  <c r="BC99" i="20" a="1"/>
  <c r="BC99" i="20" s="1"/>
  <c r="BD99" i="20" a="1"/>
  <c r="BD99" i="20" s="1"/>
  <c r="AW100" i="20"/>
  <c r="AX100" i="20"/>
  <c r="AY100" i="20" s="1" a="1"/>
  <c r="AY100" i="20" s="1"/>
  <c r="BB100" i="20" a="1"/>
  <c r="BB100" i="20" s="1"/>
  <c r="BC100" i="20" a="1"/>
  <c r="BC100" i="20" s="1"/>
  <c r="BD100" i="20" a="1"/>
  <c r="BD100" i="20" s="1"/>
  <c r="AW102" i="20"/>
  <c r="AX102" i="20"/>
  <c r="AY102" i="20" s="1" a="1"/>
  <c r="AY102" i="20" s="1"/>
  <c r="BB102" i="20" a="1"/>
  <c r="BB102" i="20" s="1"/>
  <c r="BC102" i="20" a="1"/>
  <c r="BC102" i="20" s="1"/>
  <c r="BD102" i="20" a="1"/>
  <c r="BD102" i="20" s="1"/>
  <c r="AW89" i="20"/>
  <c r="AX89" i="20"/>
  <c r="AY89" i="20" s="1" a="1"/>
  <c r="AY89" i="20" s="1"/>
  <c r="BB89" i="20" a="1"/>
  <c r="BB89" i="20" s="1"/>
  <c r="BC89" i="20" a="1"/>
  <c r="BC89" i="20" s="1"/>
  <c r="BD89" i="20" a="1"/>
  <c r="BD89" i="20" s="1"/>
  <c r="AW90" i="20"/>
  <c r="AX90" i="20"/>
  <c r="AY90" i="20" s="1" a="1"/>
  <c r="AY90" i="20" s="1"/>
  <c r="BB90" i="20" a="1"/>
  <c r="BB90" i="20" s="1"/>
  <c r="BC90" i="20" a="1"/>
  <c r="BC90" i="20" s="1"/>
  <c r="BD90" i="20" a="1"/>
  <c r="BD90" i="20" s="1"/>
  <c r="AW88" i="20"/>
  <c r="AX88" i="20"/>
  <c r="AY88" i="20" s="1" a="1"/>
  <c r="AY88" i="20" s="1"/>
  <c r="BB88" i="20" a="1"/>
  <c r="BB88" i="20" s="1"/>
  <c r="BC88" i="20" a="1"/>
  <c r="BC88" i="20" s="1"/>
  <c r="BD88" i="20" a="1"/>
  <c r="BD88" i="20" s="1"/>
  <c r="AW113" i="20"/>
  <c r="AX113" i="20"/>
  <c r="AY113" i="20" s="1" a="1"/>
  <c r="AY113" i="20" s="1"/>
  <c r="BB113" i="20" a="1"/>
  <c r="BB113" i="20" s="1"/>
  <c r="BC113" i="20" a="1"/>
  <c r="BC113" i="20" s="1"/>
  <c r="BD113" i="20" a="1"/>
  <c r="BD113" i="20" s="1"/>
  <c r="AW115" i="20"/>
  <c r="AX115" i="20"/>
  <c r="AY115" i="20" s="1" a="1"/>
  <c r="AY115" i="20" s="1"/>
  <c r="BB115" i="20" a="1"/>
  <c r="BB115" i="20" s="1"/>
  <c r="BC115" i="20" a="1"/>
  <c r="BC115" i="20" s="1"/>
  <c r="BD115" i="20" a="1"/>
  <c r="BD115" i="20" s="1"/>
  <c r="AW114" i="20"/>
  <c r="AX114" i="20"/>
  <c r="AY114" i="20" s="1" a="1"/>
  <c r="AY114" i="20" s="1"/>
  <c r="BB114" i="20" a="1"/>
  <c r="BB114" i="20" s="1"/>
  <c r="BC114" i="20" a="1"/>
  <c r="BC114" i="20" s="1"/>
  <c r="BD114" i="20" a="1"/>
  <c r="BD114" i="20" s="1"/>
  <c r="AW112" i="20"/>
  <c r="AX112" i="20"/>
  <c r="AY112" i="20" s="1" a="1"/>
  <c r="AY112" i="20" s="1"/>
  <c r="BB112" i="20" a="1"/>
  <c r="BB112" i="20" s="1"/>
  <c r="BC112" i="20" a="1"/>
  <c r="BC112" i="20" s="1"/>
  <c r="BD112" i="20" a="1"/>
  <c r="BD112" i="20" s="1"/>
  <c r="AW96" i="20"/>
  <c r="AX96" i="20"/>
  <c r="AY96" i="20" s="1" a="1"/>
  <c r="AY96" i="20" s="1"/>
  <c r="BB96" i="20" a="1"/>
  <c r="BB96" i="20" s="1"/>
  <c r="BC96" i="20" a="1"/>
  <c r="BC96" i="20" s="1"/>
  <c r="BD96" i="20" a="1"/>
  <c r="BD96" i="20" s="1"/>
  <c r="AW94" i="20"/>
  <c r="AX94" i="20"/>
  <c r="AY94" i="20" s="1" a="1"/>
  <c r="AY94" i="20" s="1"/>
  <c r="BB94" i="20" a="1"/>
  <c r="BB94" i="20" s="1"/>
  <c r="BC94" i="20" a="1"/>
  <c r="BC94" i="20" s="1"/>
  <c r="BD94" i="20" a="1"/>
  <c r="BD94" i="20" s="1"/>
  <c r="AW95" i="20"/>
  <c r="AX95" i="20"/>
  <c r="AY95" i="20" s="1" a="1"/>
  <c r="AY95" i="20" s="1"/>
  <c r="BB95" i="20" a="1"/>
  <c r="BB95" i="20" s="1"/>
  <c r="BC95" i="20" a="1"/>
  <c r="BC95" i="20" s="1"/>
  <c r="BD95" i="20" a="1"/>
  <c r="BD95" i="20" s="1"/>
  <c r="AW93" i="20"/>
  <c r="AX93" i="20"/>
  <c r="AY93" i="20" s="1" a="1"/>
  <c r="AY93" i="20" s="1"/>
  <c r="BB93" i="20" a="1"/>
  <c r="BB93" i="20" s="1"/>
  <c r="BC93" i="20" a="1"/>
  <c r="BC93" i="20" s="1"/>
  <c r="BD93" i="20" a="1"/>
  <c r="BD93" i="20" s="1"/>
  <c r="AW91" i="20"/>
  <c r="AX91" i="20"/>
  <c r="AY91" i="20" s="1" a="1"/>
  <c r="AY91" i="20" s="1"/>
  <c r="BB91" i="20" a="1"/>
  <c r="BB91" i="20" s="1"/>
  <c r="BC91" i="20" a="1"/>
  <c r="BC91" i="20" s="1"/>
  <c r="BD91" i="20" a="1"/>
  <c r="BD91" i="20" s="1"/>
  <c r="AW106" i="20"/>
  <c r="AX106" i="20"/>
  <c r="AY106" i="20" s="1" a="1"/>
  <c r="AY106" i="20" s="1"/>
  <c r="BB106" i="20" a="1"/>
  <c r="BB106" i="20" s="1"/>
  <c r="BC106" i="20" a="1"/>
  <c r="BC106" i="20" s="1"/>
  <c r="BD106" i="20" a="1"/>
  <c r="BD106" i="20" s="1"/>
  <c r="AW104" i="20"/>
  <c r="AX104" i="20"/>
  <c r="AY104" i="20" s="1" a="1"/>
  <c r="AY104" i="20" s="1"/>
  <c r="BB104" i="20" a="1"/>
  <c r="BB104" i="20" s="1"/>
  <c r="BC104" i="20" a="1"/>
  <c r="BC104" i="20" s="1"/>
  <c r="BD104" i="20" a="1"/>
  <c r="BD104" i="20" s="1"/>
  <c r="AW105" i="20"/>
  <c r="AX105" i="20"/>
  <c r="AY105" i="20" s="1" a="1"/>
  <c r="AY105" i="20" s="1"/>
  <c r="BB105" i="20" a="1"/>
  <c r="BB105" i="20" s="1"/>
  <c r="BC105" i="20" a="1"/>
  <c r="BC105" i="20" s="1"/>
  <c r="BD105" i="20" a="1"/>
  <c r="BD105" i="20" s="1"/>
  <c r="AW120" i="20"/>
  <c r="AX120" i="20"/>
  <c r="AY120" i="20" s="1" a="1"/>
  <c r="AY120" i="20" s="1"/>
  <c r="BB120" i="20" a="1"/>
  <c r="BB120" i="20" s="1"/>
  <c r="BC120" i="20" a="1"/>
  <c r="BC120" i="20" s="1"/>
  <c r="BD120" i="20" a="1"/>
  <c r="BD120" i="20" s="1"/>
  <c r="AW11" i="20"/>
  <c r="AX11" i="20"/>
  <c r="AY11" i="20" s="1" a="1"/>
  <c r="AY11" i="20" s="1"/>
  <c r="BB11" i="20" a="1"/>
  <c r="BB11" i="20" s="1"/>
  <c r="BC11" i="20" a="1"/>
  <c r="BC11" i="20" s="1"/>
  <c r="BD11" i="20" a="1"/>
  <c r="BD11" i="20" s="1"/>
  <c r="AW19" i="20"/>
  <c r="AX19" i="20"/>
  <c r="AY19" i="20" s="1" a="1"/>
  <c r="AY19" i="20" s="1"/>
  <c r="BB19" i="20" a="1"/>
  <c r="BB19" i="20" s="1"/>
  <c r="BC19" i="20" a="1"/>
  <c r="BC19" i="20" s="1"/>
  <c r="BD19" i="20" a="1"/>
  <c r="BD19" i="20" s="1"/>
  <c r="AW12" i="20"/>
  <c r="AX12" i="20"/>
  <c r="AY12" i="20" s="1" a="1"/>
  <c r="AY12" i="20" s="1"/>
  <c r="BB12" i="20" a="1"/>
  <c r="BB12" i="20" s="1"/>
  <c r="BC12" i="20" a="1"/>
  <c r="BC12" i="20" s="1"/>
  <c r="BD12" i="20" a="1"/>
  <c r="BD12" i="20" s="1"/>
  <c r="AW13" i="20"/>
  <c r="AX13" i="20"/>
  <c r="AY13" i="20" s="1" a="1"/>
  <c r="AY13" i="20" s="1"/>
  <c r="BB13" i="20" a="1"/>
  <c r="BB13" i="20" s="1"/>
  <c r="BC13" i="20" a="1"/>
  <c r="BC13" i="20" s="1"/>
  <c r="BD13" i="20" a="1"/>
  <c r="BD13" i="20" s="1"/>
  <c r="AW14" i="20"/>
  <c r="AX14" i="20"/>
  <c r="AY14" i="20" s="1" a="1"/>
  <c r="AY14" i="20" s="1"/>
  <c r="BB14" i="20" a="1"/>
  <c r="BB14" i="20" s="1"/>
  <c r="BC14" i="20" a="1"/>
  <c r="BC14" i="20" s="1"/>
  <c r="BD14" i="20" a="1"/>
  <c r="BD14" i="20" s="1"/>
  <c r="AW20" i="20"/>
  <c r="AX20" i="20"/>
  <c r="AY20" i="20" s="1" a="1"/>
  <c r="AY20" i="20" s="1"/>
  <c r="BB20" i="20" a="1"/>
  <c r="BB20" i="20" s="1"/>
  <c r="BC20" i="20" a="1"/>
  <c r="BC20" i="20" s="1"/>
  <c r="BD20" i="20" a="1"/>
  <c r="BD20" i="20" s="1"/>
  <c r="AW16" i="20"/>
  <c r="AX16" i="20"/>
  <c r="AY16" i="20" s="1" a="1"/>
  <c r="AY16" i="20" s="1"/>
  <c r="BB16" i="20" a="1"/>
  <c r="BB16" i="20" s="1"/>
  <c r="BC16" i="20" a="1"/>
  <c r="BC16" i="20" s="1"/>
  <c r="BD16" i="20" a="1"/>
  <c r="BD16" i="20" s="1"/>
  <c r="AW18" i="20"/>
  <c r="AX18" i="20"/>
  <c r="AY18" i="20" s="1" a="1"/>
  <c r="AY18" i="20" s="1"/>
  <c r="BB18" i="20" a="1"/>
  <c r="BB18" i="20" s="1"/>
  <c r="BC18" i="20" a="1"/>
  <c r="BC18" i="20" s="1"/>
  <c r="BD18" i="20" a="1"/>
  <c r="BD18" i="20" s="1"/>
  <c r="AW23" i="20"/>
  <c r="AX23" i="20"/>
  <c r="AY23" i="20" s="1" a="1"/>
  <c r="AY23" i="20" s="1"/>
  <c r="BB23" i="20" a="1"/>
  <c r="BB23" i="20" s="1"/>
  <c r="BC23" i="20" a="1"/>
  <c r="BC23" i="20" s="1"/>
  <c r="BD23" i="20" a="1"/>
  <c r="BD23" i="20" s="1"/>
  <c r="AW24" i="20"/>
  <c r="AX24" i="20"/>
  <c r="AY24" i="20" s="1" a="1"/>
  <c r="AY24" i="20" s="1"/>
  <c r="BB24" i="20" a="1"/>
  <c r="BB24" i="20" s="1"/>
  <c r="BC24" i="20" a="1"/>
  <c r="BC24" i="20" s="1"/>
  <c r="BD24" i="20" a="1"/>
  <c r="BD24" i="20" s="1"/>
  <c r="AW26" i="20"/>
  <c r="AX26" i="20"/>
  <c r="AY26" i="20" s="1" a="1"/>
  <c r="AY26" i="20" s="1"/>
  <c r="BB26" i="20" a="1"/>
  <c r="BB26" i="20" s="1"/>
  <c r="BC26" i="20" a="1"/>
  <c r="BC26" i="20" s="1"/>
  <c r="BD26" i="20" a="1"/>
  <c r="BD26" i="20" s="1"/>
  <c r="AW27" i="20"/>
  <c r="AX27" i="20"/>
  <c r="AY27" i="20" s="1" a="1"/>
  <c r="AY27" i="20" s="1"/>
  <c r="BB27" i="20" a="1"/>
  <c r="BB27" i="20" s="1"/>
  <c r="BC27" i="20" a="1"/>
  <c r="BC27" i="20" s="1"/>
  <c r="BD27" i="20" a="1"/>
  <c r="BD27" i="20" s="1"/>
  <c r="AW28" i="20"/>
  <c r="AX28" i="20"/>
  <c r="AY28" i="20" s="1" a="1"/>
  <c r="AY28" i="20" s="1"/>
  <c r="BB28" i="20" a="1"/>
  <c r="BB28" i="20" s="1"/>
  <c r="BC28" i="20" a="1"/>
  <c r="BC28" i="20" s="1"/>
  <c r="BD28" i="20" a="1"/>
  <c r="BD28" i="20" s="1"/>
  <c r="AW29" i="20"/>
  <c r="AX29" i="20"/>
  <c r="AY29" i="20" s="1" a="1"/>
  <c r="AY29" i="20" s="1"/>
  <c r="BB29" i="20" a="1"/>
  <c r="BB29" i="20" s="1"/>
  <c r="BC29" i="20" a="1"/>
  <c r="BC29" i="20" s="1"/>
  <c r="BD29" i="20" a="1"/>
  <c r="BD29" i="20" s="1"/>
  <c r="AW31" i="20"/>
  <c r="AX31" i="20"/>
  <c r="AY31" i="20" s="1" a="1"/>
  <c r="AY31" i="20" s="1"/>
  <c r="BB31" i="20" a="1"/>
  <c r="BB31" i="20" s="1"/>
  <c r="BC31" i="20" a="1"/>
  <c r="BC31" i="20" s="1"/>
  <c r="BD31" i="20" a="1"/>
  <c r="BD31" i="20" s="1"/>
  <c r="AW42" i="20"/>
  <c r="AX42" i="20"/>
  <c r="AY42" i="20" s="1" a="1"/>
  <c r="AY42" i="20" s="1"/>
  <c r="BB42" i="20" a="1"/>
  <c r="BB42" i="20" s="1"/>
  <c r="BC42" i="20" a="1"/>
  <c r="BC42" i="20" s="1"/>
  <c r="BD42" i="20" a="1"/>
  <c r="BD42" i="20" s="1"/>
  <c r="AW43" i="20"/>
  <c r="AX43" i="20"/>
  <c r="AY43" i="20" s="1" a="1"/>
  <c r="AY43" i="20" s="1"/>
  <c r="BB43" i="20" a="1"/>
  <c r="BB43" i="20" s="1"/>
  <c r="BC43" i="20" a="1"/>
  <c r="BC43" i="20" s="1"/>
  <c r="BD43" i="20" a="1"/>
  <c r="BD43" i="20" s="1"/>
  <c r="AW44" i="20"/>
  <c r="AX44" i="20"/>
  <c r="AY44" i="20" s="1" a="1"/>
  <c r="AY44" i="20" s="1"/>
  <c r="BB44" i="20" a="1"/>
  <c r="BB44" i="20" s="1"/>
  <c r="BC44" i="20" a="1"/>
  <c r="BC44" i="20" s="1"/>
  <c r="BD44" i="20" a="1"/>
  <c r="BD44" i="20" s="1"/>
  <c r="AW46" i="20"/>
  <c r="AX46" i="20"/>
  <c r="AY46" i="20" s="1" a="1"/>
  <c r="AY46" i="20" s="1"/>
  <c r="BB46" i="20" a="1"/>
  <c r="BB46" i="20" s="1"/>
  <c r="BC46" i="20" a="1"/>
  <c r="BC46" i="20" s="1"/>
  <c r="BD46" i="20" a="1"/>
  <c r="BD46" i="20" s="1"/>
  <c r="AW47" i="20"/>
  <c r="AX47" i="20"/>
  <c r="AY47" i="20" s="1" a="1"/>
  <c r="AY47" i="20" s="1"/>
  <c r="BB47" i="20" a="1"/>
  <c r="BB47" i="20" s="1"/>
  <c r="BC47" i="20" a="1"/>
  <c r="BC47" i="20" s="1"/>
  <c r="BD47" i="20" a="1"/>
  <c r="BD47" i="20" s="1"/>
  <c r="AW48" i="20"/>
  <c r="AX48" i="20"/>
  <c r="AY48" i="20" s="1" a="1"/>
  <c r="AY48" i="20" s="1"/>
  <c r="BB48" i="20" a="1"/>
  <c r="BB48" i="20" s="1"/>
  <c r="BC48" i="20" a="1"/>
  <c r="BC48" i="20" s="1"/>
  <c r="BD48" i="20" a="1"/>
  <c r="BD48" i="20" s="1"/>
  <c r="AW62" i="20"/>
  <c r="AX62" i="20"/>
  <c r="AY62" i="20" s="1" a="1"/>
  <c r="AY62" i="20" s="1"/>
  <c r="BB62" i="20" a="1"/>
  <c r="BB62" i="20" s="1"/>
  <c r="BC62" i="20" a="1"/>
  <c r="BC62" i="20" s="1"/>
  <c r="BD62" i="20" a="1"/>
  <c r="BD62" i="20" s="1"/>
  <c r="AW63" i="20"/>
  <c r="AX63" i="20"/>
  <c r="AY63" i="20" s="1" a="1"/>
  <c r="AY63" i="20" s="1"/>
  <c r="BB63" i="20" a="1"/>
  <c r="BB63" i="20" s="1"/>
  <c r="BC63" i="20" a="1"/>
  <c r="BC63" i="20" s="1"/>
  <c r="BD63" i="20" a="1"/>
  <c r="BD63" i="20" s="1"/>
  <c r="AW70" i="20"/>
  <c r="AX70" i="20"/>
  <c r="AY70" i="20" s="1" a="1"/>
  <c r="AY70" i="20" s="1"/>
  <c r="BB70" i="20" a="1"/>
  <c r="BB70" i="20" s="1"/>
  <c r="BC70" i="20" a="1"/>
  <c r="BC70" i="20" s="1"/>
  <c r="BD70" i="20" a="1"/>
  <c r="BD70" i="20" s="1"/>
  <c r="AW72" i="20"/>
  <c r="AX72" i="20"/>
  <c r="AY72" i="20" s="1" a="1"/>
  <c r="AY72" i="20" s="1"/>
  <c r="BB72" i="20" a="1"/>
  <c r="BB72" i="20" s="1"/>
  <c r="BC72" i="20" a="1"/>
  <c r="BC72" i="20" s="1"/>
  <c r="BD72" i="20" a="1"/>
  <c r="BD72" i="20" s="1"/>
  <c r="AW71" i="20"/>
  <c r="AX71" i="20"/>
  <c r="AY71" i="20" s="1" a="1"/>
  <c r="AY71" i="20" s="1"/>
  <c r="BB71" i="20" a="1"/>
  <c r="BB71" i="20" s="1"/>
  <c r="BC71" i="20" a="1"/>
  <c r="BC71" i="20" s="1"/>
  <c r="BD71" i="20" a="1"/>
  <c r="BD71" i="20" s="1"/>
  <c r="AW131" i="20"/>
  <c r="AX131" i="20"/>
  <c r="AY131" i="20" s="1" a="1"/>
  <c r="AY131" i="20" s="1"/>
  <c r="BB131" i="20" a="1"/>
  <c r="BB131" i="20" s="1"/>
  <c r="BC131" i="20" a="1"/>
  <c r="BC131" i="20" s="1"/>
  <c r="BD131" i="20" a="1"/>
  <c r="BD131" i="20" s="1"/>
  <c r="AW132" i="20"/>
  <c r="AX132" i="20"/>
  <c r="AY132" i="20" s="1" a="1"/>
  <c r="AY132" i="20" s="1"/>
  <c r="BB132" i="20" a="1"/>
  <c r="BB132" i="20" s="1"/>
  <c r="BC132" i="20" a="1"/>
  <c r="BC132" i="20" s="1"/>
  <c r="BD132" i="20" a="1"/>
  <c r="BD132" i="20" s="1"/>
  <c r="AW121" i="20"/>
  <c r="AX121" i="20"/>
  <c r="AY121" i="20" s="1" a="1"/>
  <c r="AY121" i="20" s="1"/>
  <c r="BB121" i="20" a="1"/>
  <c r="BB121" i="20" s="1"/>
  <c r="BC121" i="20" a="1"/>
  <c r="BC121" i="20" s="1"/>
  <c r="BD121" i="20" a="1"/>
  <c r="BD121" i="20" s="1"/>
  <c r="AW122" i="20"/>
  <c r="AX122" i="20"/>
  <c r="AY122" i="20" s="1" a="1"/>
  <c r="AY122" i="20" s="1"/>
  <c r="BB122" i="20" a="1"/>
  <c r="BB122" i="20" s="1"/>
  <c r="BC122" i="20" a="1"/>
  <c r="BC122" i="20" s="1"/>
  <c r="BD122" i="20" a="1"/>
  <c r="BD122" i="20" s="1"/>
  <c r="AW123" i="20"/>
  <c r="AX123" i="20"/>
  <c r="AY123" i="20" s="1" a="1"/>
  <c r="AY123" i="20" s="1"/>
  <c r="BB123" i="20" a="1"/>
  <c r="BB123" i="20" s="1"/>
  <c r="BC123" i="20" a="1"/>
  <c r="BC123" i="20" s="1"/>
  <c r="BD123" i="20" a="1"/>
  <c r="BD123" i="20" s="1"/>
  <c r="AW124" i="20"/>
  <c r="AX124" i="20"/>
  <c r="AY124" i="20" s="1" a="1"/>
  <c r="AY124" i="20" s="1"/>
  <c r="BB124" i="20" a="1"/>
  <c r="BB124" i="20" s="1"/>
  <c r="BC124" i="20" a="1"/>
  <c r="BC124" i="20" s="1"/>
  <c r="BD124" i="20" a="1"/>
  <c r="BD124" i="20" s="1"/>
  <c r="AW125" i="20"/>
  <c r="AX125" i="20"/>
  <c r="AY125" i="20" s="1" a="1"/>
  <c r="AY125" i="20" s="1"/>
  <c r="BB125" i="20" a="1"/>
  <c r="BB125" i="20" s="1"/>
  <c r="BC125" i="20" a="1"/>
  <c r="BC125" i="20" s="1"/>
  <c r="BD125" i="20" a="1"/>
  <c r="BD125" i="20" s="1"/>
  <c r="AW126" i="20"/>
  <c r="AX126" i="20"/>
  <c r="AY126" i="20" s="1" a="1"/>
  <c r="AY126" i="20" s="1"/>
  <c r="BB126" i="20" a="1"/>
  <c r="BB126" i="20" s="1"/>
  <c r="BC126" i="20" a="1"/>
  <c r="BC126" i="20" s="1"/>
  <c r="BD126" i="20" a="1"/>
  <c r="BD126" i="20" s="1"/>
  <c r="AW127" i="20"/>
  <c r="AX127" i="20"/>
  <c r="AY127" i="20" s="1" a="1"/>
  <c r="AY127" i="20" s="1"/>
  <c r="BB127" i="20" a="1"/>
  <c r="BB127" i="20" s="1"/>
  <c r="BC127" i="20" a="1"/>
  <c r="BC127" i="20" s="1"/>
  <c r="BD127" i="20" a="1"/>
  <c r="BD127" i="20" s="1"/>
  <c r="AW128" i="20"/>
  <c r="AX128" i="20"/>
  <c r="AY128" i="20" s="1" a="1"/>
  <c r="AY128" i="20" s="1"/>
  <c r="BB128" i="20" a="1"/>
  <c r="BB128" i="20" s="1"/>
  <c r="BC128" i="20" a="1"/>
  <c r="BC128" i="20" s="1"/>
  <c r="BD128" i="20" a="1"/>
  <c r="BD128" i="20" s="1"/>
  <c r="AW129" i="20"/>
  <c r="AX129" i="20"/>
  <c r="AY129" i="20" s="1" a="1"/>
  <c r="AY129" i="20" s="1"/>
  <c r="BB129" i="20" a="1"/>
  <c r="BB129" i="20" s="1"/>
  <c r="BC129" i="20" a="1"/>
  <c r="BC129" i="20" s="1"/>
  <c r="BD129" i="20" a="1"/>
  <c r="BD129" i="20" s="1"/>
  <c r="AW130" i="20"/>
  <c r="AX130" i="20"/>
  <c r="AY130" i="20" s="1" a="1"/>
  <c r="AY130" i="20" s="1"/>
  <c r="BB130" i="20" a="1"/>
  <c r="BB130" i="20" s="1"/>
  <c r="BC130" i="20" a="1"/>
  <c r="BC130" i="20" s="1"/>
  <c r="BD130" i="20" a="1"/>
  <c r="BD130" i="20" s="1"/>
  <c r="AW49" i="20"/>
  <c r="AX49" i="20"/>
  <c r="AY49" i="20" s="1" a="1"/>
  <c r="AY49" i="20" s="1"/>
  <c r="BB49" i="20" a="1"/>
  <c r="BB49" i="20" s="1"/>
  <c r="BC49" i="20" a="1"/>
  <c r="BC49" i="20" s="1"/>
  <c r="BD49" i="20" a="1"/>
  <c r="BD49" i="20" s="1"/>
  <c r="AW107" i="20"/>
  <c r="AX107" i="20"/>
  <c r="AY107" i="20" s="1" a="1"/>
  <c r="AY107" i="20" s="1"/>
  <c r="BB107" i="20" a="1"/>
  <c r="BB107" i="20" s="1"/>
  <c r="BC107" i="20" a="1"/>
  <c r="BC107" i="20" s="1"/>
  <c r="BD107" i="20" a="1"/>
  <c r="BD107" i="20" s="1"/>
  <c r="AW108" i="20"/>
  <c r="AX108" i="20"/>
  <c r="AY108" i="20" s="1" a="1"/>
  <c r="AY108" i="20" s="1"/>
  <c r="BB108" i="20" a="1"/>
  <c r="BB108" i="20" s="1"/>
  <c r="BC108" i="20" a="1"/>
  <c r="BC108" i="20" s="1"/>
  <c r="BD108" i="20" a="1"/>
  <c r="BD108" i="20" s="1"/>
  <c r="AW116" i="20"/>
  <c r="AX116" i="20"/>
  <c r="AY116" i="20" s="1" a="1"/>
  <c r="AY116" i="20" s="1"/>
  <c r="BB116" i="20" a="1"/>
  <c r="BB116" i="20" s="1"/>
  <c r="BC116" i="20" a="1"/>
  <c r="BC116" i="20" s="1"/>
  <c r="BD116" i="20" a="1"/>
  <c r="BD116" i="20" s="1"/>
  <c r="AW118" i="20"/>
  <c r="AX118" i="20"/>
  <c r="AY118" i="20" s="1" a="1"/>
  <c r="AY118" i="20" s="1"/>
  <c r="BB118" i="20" a="1"/>
  <c r="BB118" i="20" s="1"/>
  <c r="BC118" i="20" a="1"/>
  <c r="BC118" i="20" s="1"/>
  <c r="BD118" i="20" a="1"/>
  <c r="BD118" i="20" s="1"/>
  <c r="AW117" i="20"/>
  <c r="AX117" i="20"/>
  <c r="AY117" i="20" s="1" a="1"/>
  <c r="AY117" i="20" s="1"/>
  <c r="BB117" i="20" a="1"/>
  <c r="BB117" i="20" s="1"/>
  <c r="BC117" i="20" a="1"/>
  <c r="BC117" i="20" s="1"/>
  <c r="BD117" i="20" a="1"/>
  <c r="BD117" i="20" s="1"/>
  <c r="AW133" i="20"/>
  <c r="AX133" i="20"/>
  <c r="AY133" i="20" s="1" a="1"/>
  <c r="AY133" i="20" s="1"/>
  <c r="BB133" i="20" a="1"/>
  <c r="BB133" i="20" s="1"/>
  <c r="BC133" i="20" a="1"/>
  <c r="BC133" i="20" s="1"/>
  <c r="BD133" i="20" a="1"/>
  <c r="BD133" i="20" s="1"/>
  <c r="AW15" i="20"/>
  <c r="AX15" i="20"/>
  <c r="AY15" i="20" s="1" a="1"/>
  <c r="AY15" i="20" s="1"/>
  <c r="BB15" i="20" a="1"/>
  <c r="BB15" i="20" s="1"/>
  <c r="BC15" i="20" a="1"/>
  <c r="BC15" i="20" s="1"/>
  <c r="BD15" i="20" a="1"/>
  <c r="BD15" i="20" s="1"/>
  <c r="AW17" i="20"/>
  <c r="AX17" i="20"/>
  <c r="AY17" i="20" s="1" a="1"/>
  <c r="AY17" i="20" s="1"/>
  <c r="BB17" i="20" a="1"/>
  <c r="BB17" i="20" s="1"/>
  <c r="BC17" i="20" a="1"/>
  <c r="BC17" i="20" s="1"/>
  <c r="BD17" i="20" a="1"/>
  <c r="BD17" i="20" s="1"/>
  <c r="AW22" i="20"/>
  <c r="AX22" i="20"/>
  <c r="AY22" i="20" s="1" a="1"/>
  <c r="AY22" i="20" s="1"/>
  <c r="BB22" i="20" a="1"/>
  <c r="BB22" i="20" s="1"/>
  <c r="BC22" i="20" a="1"/>
  <c r="BC22" i="20" s="1"/>
  <c r="BD22" i="20" a="1"/>
  <c r="BD22" i="20" s="1"/>
  <c r="AW25" i="20"/>
  <c r="AX25" i="20"/>
  <c r="AY25" i="20" s="1" a="1"/>
  <c r="AY25" i="20" s="1"/>
  <c r="BB25" i="20" a="1"/>
  <c r="BB25" i="20" s="1"/>
  <c r="BC25" i="20" a="1"/>
  <c r="BC25" i="20" s="1"/>
  <c r="BD25" i="20" a="1"/>
  <c r="BD25" i="20" s="1"/>
  <c r="AW21" i="20"/>
  <c r="AX21" i="20"/>
  <c r="AY21" i="20" s="1" a="1"/>
  <c r="AY21" i="20" s="1"/>
  <c r="BB21" i="20" a="1"/>
  <c r="BB21" i="20" s="1"/>
  <c r="BC21" i="20" a="1"/>
  <c r="BC21" i="20" s="1"/>
  <c r="BD21" i="20" a="1"/>
  <c r="BD21" i="20" s="1"/>
  <c r="AW30" i="20"/>
  <c r="AX30" i="20"/>
  <c r="AY30" i="20" s="1" a="1"/>
  <c r="AY30" i="20" s="1"/>
  <c r="BB30" i="20" a="1"/>
  <c r="BB30" i="20" s="1"/>
  <c r="BC30" i="20" a="1"/>
  <c r="BC30" i="20" s="1"/>
  <c r="BD30" i="20" a="1"/>
  <c r="BD30" i="20" s="1"/>
  <c r="AW5" i="20"/>
  <c r="AX5" i="20"/>
  <c r="AY5" i="20" s="1" a="1"/>
  <c r="AY5" i="20" s="1"/>
  <c r="BB5" i="20" a="1"/>
  <c r="BB5" i="20" s="1"/>
  <c r="BC5" i="20" a="1"/>
  <c r="BC5" i="20" s="1"/>
  <c r="BD5" i="20" a="1"/>
  <c r="BD5" i="20" s="1"/>
  <c r="AW39" i="20"/>
  <c r="AX39" i="20"/>
  <c r="AY39" i="20" s="1" a="1"/>
  <c r="AY39" i="20" s="1"/>
  <c r="BB39" i="20" a="1"/>
  <c r="BB39" i="20" s="1"/>
  <c r="BC39" i="20" a="1"/>
  <c r="BC39" i="20" s="1"/>
  <c r="BD39" i="20" a="1"/>
  <c r="BD39" i="20" s="1"/>
  <c r="AW54" i="20"/>
  <c r="AX54" i="20"/>
  <c r="AY54" i="20" s="1" a="1"/>
  <c r="AY54" i="20" s="1"/>
  <c r="BB54" i="20" a="1"/>
  <c r="BB54" i="20" s="1"/>
  <c r="BC54" i="20" a="1"/>
  <c r="BC54" i="20" s="1"/>
  <c r="BD54" i="20" a="1"/>
  <c r="BD54" i="20" s="1"/>
  <c r="AW53" i="20"/>
  <c r="AX53" i="20"/>
  <c r="AY53" i="20" s="1" a="1"/>
  <c r="AY53" i="20" s="1"/>
  <c r="BB53" i="20" a="1"/>
  <c r="BB53" i="20" s="1"/>
  <c r="BC53" i="20" a="1"/>
  <c r="BC53" i="20" s="1"/>
  <c r="BD53" i="20" a="1"/>
  <c r="BD53" i="20" s="1"/>
  <c r="AW55" i="20"/>
  <c r="AX55" i="20"/>
  <c r="AY55" i="20" s="1" a="1"/>
  <c r="AY55" i="20" s="1"/>
  <c r="BB55" i="20" a="1"/>
  <c r="BB55" i="20" s="1"/>
  <c r="BC55" i="20" a="1"/>
  <c r="BC55" i="20" s="1"/>
  <c r="BD55" i="20" a="1"/>
  <c r="BD55" i="20" s="1"/>
  <c r="AW51" i="20"/>
  <c r="AX51" i="20"/>
  <c r="AY51" i="20" s="1" a="1"/>
  <c r="AY51" i="20" s="1"/>
  <c r="BB51" i="20" a="1"/>
  <c r="BB51" i="20" s="1"/>
  <c r="BC51" i="20" a="1"/>
  <c r="BC51" i="20" s="1"/>
  <c r="BD51" i="20" a="1"/>
  <c r="BD51" i="20" s="1"/>
  <c r="AW52" i="20"/>
  <c r="AX52" i="20"/>
  <c r="AY52" i="20" s="1" a="1"/>
  <c r="AY52" i="20" s="1"/>
  <c r="BB52" i="20" a="1"/>
  <c r="BB52" i="20" s="1"/>
  <c r="BC52" i="20" a="1"/>
  <c r="BC52" i="20" s="1"/>
  <c r="BD52" i="20" a="1"/>
  <c r="BD52" i="20" s="1"/>
  <c r="AW45" i="20"/>
  <c r="AX45" i="20"/>
  <c r="AY45" i="20" s="1" a="1"/>
  <c r="AY45" i="20" s="1"/>
  <c r="BB45" i="20" a="1"/>
  <c r="BB45" i="20" s="1"/>
  <c r="BC45" i="20" a="1"/>
  <c r="BC45" i="20" s="1"/>
  <c r="BD45" i="20" a="1"/>
  <c r="BD45" i="20" s="1"/>
  <c r="AW78" i="20"/>
  <c r="AX78" i="20"/>
  <c r="AY78" i="20" s="1" a="1"/>
  <c r="AY78" i="20" s="1"/>
  <c r="BB78" i="20" a="1"/>
  <c r="BB78" i="20" s="1"/>
  <c r="BC78" i="20" a="1"/>
  <c r="BC78" i="20" s="1"/>
  <c r="BD78" i="20" a="1"/>
  <c r="BD78" i="20" s="1"/>
  <c r="AW76" i="20"/>
  <c r="AX76" i="20"/>
  <c r="AY76" i="20" s="1" a="1"/>
  <c r="AY76" i="20" s="1"/>
  <c r="BB76" i="20" a="1"/>
  <c r="BB76" i="20" s="1"/>
  <c r="BC76" i="20" a="1"/>
  <c r="BC76" i="20" s="1"/>
  <c r="BD76" i="20" a="1"/>
  <c r="BD76" i="20" s="1"/>
  <c r="AW77" i="20"/>
  <c r="AX77" i="20"/>
  <c r="AY77" i="20" s="1" a="1"/>
  <c r="AY77" i="20" s="1"/>
  <c r="BB77" i="20" a="1"/>
  <c r="BB77" i="20" s="1"/>
  <c r="BC77" i="20" a="1"/>
  <c r="BC77" i="20" s="1"/>
  <c r="BD77" i="20" a="1"/>
  <c r="BD77" i="20" s="1"/>
  <c r="AW75" i="20"/>
  <c r="AX75" i="20"/>
  <c r="AY75" i="20" s="1" a="1"/>
  <c r="AY75" i="20" s="1"/>
  <c r="BB75" i="20" a="1"/>
  <c r="BB75" i="20" s="1"/>
  <c r="BC75" i="20" a="1"/>
  <c r="BC75" i="20" s="1"/>
  <c r="BD75" i="20" a="1"/>
  <c r="BD75" i="20" s="1"/>
  <c r="AW79" i="20"/>
  <c r="AX79" i="20"/>
  <c r="AY79" i="20" s="1" a="1"/>
  <c r="AY79" i="20" s="1"/>
  <c r="BB79" i="20" a="1"/>
  <c r="BB79" i="20" s="1"/>
  <c r="BC79" i="20" a="1"/>
  <c r="BC79" i="20" s="1"/>
  <c r="BD79" i="20" a="1"/>
  <c r="BD79" i="20" s="1"/>
  <c r="AW109" i="20"/>
  <c r="AX109" i="20"/>
  <c r="AY109" i="20" s="1" a="1"/>
  <c r="AY109" i="20" s="1"/>
  <c r="BB109" i="20" a="1"/>
  <c r="BB109" i="20" s="1"/>
  <c r="BC109" i="20" a="1"/>
  <c r="BC109" i="20" s="1"/>
  <c r="BD109" i="20" a="1"/>
  <c r="BD109" i="20" s="1"/>
  <c r="AW110" i="20"/>
  <c r="AX110" i="20"/>
  <c r="AY110" i="20" s="1" a="1"/>
  <c r="AY110" i="20" s="1"/>
  <c r="BB110" i="20" a="1"/>
  <c r="BB110" i="20" s="1"/>
  <c r="BC110" i="20" a="1"/>
  <c r="BC110" i="20" s="1"/>
  <c r="BD110" i="20" a="1"/>
  <c r="BD110" i="20" s="1"/>
  <c r="AW111" i="20"/>
  <c r="AX111" i="20"/>
  <c r="AY111" i="20" s="1" a="1"/>
  <c r="AY111" i="20" s="1"/>
  <c r="BB111" i="20" a="1"/>
  <c r="BB111" i="20" s="1"/>
  <c r="BC111" i="20" a="1"/>
  <c r="BC111" i="20" s="1"/>
  <c r="BD111" i="20" a="1"/>
  <c r="BD111" i="20" s="1"/>
  <c r="AW134" i="20"/>
  <c r="AX134" i="20"/>
  <c r="AY134" i="20" s="1" a="1"/>
  <c r="AY134" i="20" s="1"/>
  <c r="BB134" i="20" a="1"/>
  <c r="BB134" i="20" s="1"/>
  <c r="BC134" i="20" a="1"/>
  <c r="BC134" i="20" s="1"/>
  <c r="BD134" i="20" a="1"/>
  <c r="BD134" i="20" s="1"/>
  <c r="AW135" i="20"/>
  <c r="AX135" i="20"/>
  <c r="AY135" i="20" s="1" a="1"/>
  <c r="AY135" i="20" s="1"/>
  <c r="BB135" i="20" a="1"/>
  <c r="BB135" i="20" s="1"/>
  <c r="BC135" i="20" a="1"/>
  <c r="BC135" i="20" s="1"/>
  <c r="BD135" i="20" a="1"/>
  <c r="BD135" i="20" s="1"/>
  <c r="AW136" i="20"/>
  <c r="AX136" i="20"/>
  <c r="AY136" i="20" a="1"/>
  <c r="AY136" i="20" s="1"/>
  <c r="BB136" i="20" a="1"/>
  <c r="BB136" i="20" s="1"/>
  <c r="BC136" i="20" a="1"/>
  <c r="BC136" i="20" s="1"/>
  <c r="BD136" i="20" a="1"/>
  <c r="BD136" i="20" s="1"/>
  <c r="AW137" i="20"/>
  <c r="AX137" i="20"/>
  <c r="AY137" i="20" s="1" a="1"/>
  <c r="AY137" i="20" s="1"/>
  <c r="BB137" i="20" a="1"/>
  <c r="BB137" i="20" s="1"/>
  <c r="BC137" i="20" a="1"/>
  <c r="BC137" i="20" s="1"/>
  <c r="BD137" i="20" a="1"/>
  <c r="BD137" i="20" s="1"/>
  <c r="AW138" i="20"/>
  <c r="AX138" i="20"/>
  <c r="AY138" i="20" s="1" a="1"/>
  <c r="AY138" i="20" s="1"/>
  <c r="BB138" i="20" a="1"/>
  <c r="BB138" i="20" s="1"/>
  <c r="BC138" i="20" a="1"/>
  <c r="BC138" i="20" s="1"/>
  <c r="BD138" i="20" a="1"/>
  <c r="BD138" i="20" s="1"/>
  <c r="AW139" i="20"/>
  <c r="AX139" i="20"/>
  <c r="AY139" i="20" s="1" a="1"/>
  <c r="AY139" i="20" s="1"/>
  <c r="BB139" i="20" a="1"/>
  <c r="BB139" i="20" s="1"/>
  <c r="BC139" i="20" a="1"/>
  <c r="BC139" i="20" s="1"/>
  <c r="BD139" i="20" a="1"/>
  <c r="BD139" i="20" s="1"/>
  <c r="AW140" i="20"/>
  <c r="AX140" i="20"/>
  <c r="AY140" i="20" s="1" a="1"/>
  <c r="AY140" i="20" s="1"/>
  <c r="BB140" i="20" a="1"/>
  <c r="BB140" i="20" s="1"/>
  <c r="BC140" i="20" a="1"/>
  <c r="BC140" i="20" s="1"/>
  <c r="BD140" i="20" a="1"/>
  <c r="BD140" i="20" s="1"/>
  <c r="AW141" i="20"/>
  <c r="AX141" i="20"/>
  <c r="AY141" i="20" s="1" a="1"/>
  <c r="AY141" i="20" s="1"/>
  <c r="BB141" i="20" a="1"/>
  <c r="BB141" i="20" s="1"/>
  <c r="BC141" i="20" a="1"/>
  <c r="BC141" i="20" s="1"/>
  <c r="BD141" i="20" a="1"/>
  <c r="BD141" i="20" s="1"/>
  <c r="AW142" i="20"/>
  <c r="AX142" i="20"/>
  <c r="AY142" i="20" s="1" a="1"/>
  <c r="AY142" i="20" s="1"/>
  <c r="BB142" i="20" a="1"/>
  <c r="BB142" i="20" s="1"/>
  <c r="BC142" i="20" a="1"/>
  <c r="BC142" i="20" s="1"/>
  <c r="BD142" i="20" a="1"/>
  <c r="BD142" i="20" s="1"/>
  <c r="AW143" i="20"/>
  <c r="AX143" i="20"/>
  <c r="AY143" i="20" s="1" a="1"/>
  <c r="AY143" i="20" s="1"/>
  <c r="BB143" i="20" a="1"/>
  <c r="BB143" i="20" s="1"/>
  <c r="BC143" i="20" a="1"/>
  <c r="BC143" i="20" s="1"/>
  <c r="BD143" i="20" a="1"/>
  <c r="BD143" i="20" s="1"/>
  <c r="AW144" i="20"/>
  <c r="AX144" i="20"/>
  <c r="AY144" i="20" s="1" a="1"/>
  <c r="AY144" i="20" s="1"/>
  <c r="BB144" i="20" a="1"/>
  <c r="BB144" i="20" s="1"/>
  <c r="BC144" i="20" a="1"/>
  <c r="BC144" i="20" s="1"/>
  <c r="BD144" i="20" a="1"/>
  <c r="BD144" i="20" s="1"/>
  <c r="AW145" i="20"/>
  <c r="AX145" i="20"/>
  <c r="AY145" i="20" s="1" a="1"/>
  <c r="AY145" i="20" s="1"/>
  <c r="BB145" i="20" a="1"/>
  <c r="BB145" i="20" s="1"/>
  <c r="BC145" i="20" a="1"/>
  <c r="BC145" i="20" s="1"/>
  <c r="BD145" i="20" a="1"/>
  <c r="BD145" i="20" s="1"/>
  <c r="AW146" i="20"/>
  <c r="AX146" i="20"/>
  <c r="AY146" i="20" s="1" a="1"/>
  <c r="AY146" i="20" s="1"/>
  <c r="BB146" i="20" a="1"/>
  <c r="BB146" i="20" s="1"/>
  <c r="BC146" i="20" a="1"/>
  <c r="BC146" i="20" s="1"/>
  <c r="BD146" i="20" a="1"/>
  <c r="BD146" i="20" s="1"/>
  <c r="AW147" i="20"/>
  <c r="AX147" i="20"/>
  <c r="BB147" i="20" a="1"/>
  <c r="BB147" i="20" s="1"/>
  <c r="BC147" i="20" a="1"/>
  <c r="BC147" i="20" s="1"/>
  <c r="BD147" i="20" a="1"/>
  <c r="BD147" i="20" s="1"/>
  <c r="AW148" i="20"/>
  <c r="AX148" i="20"/>
  <c r="AY148" i="20" s="1" a="1"/>
  <c r="AY148" i="20" s="1"/>
  <c r="BB148" i="20" a="1"/>
  <c r="BB148" i="20" s="1"/>
  <c r="BC148" i="20" a="1"/>
  <c r="BC148" i="20" s="1"/>
  <c r="BD148" i="20" a="1"/>
  <c r="BD148" i="20" s="1"/>
  <c r="AW149" i="20"/>
  <c r="AX149" i="20"/>
  <c r="AY149" i="20" s="1" a="1"/>
  <c r="AY149" i="20" s="1"/>
  <c r="BB149" i="20" a="1"/>
  <c r="BB149" i="20" s="1"/>
  <c r="BC149" i="20" a="1"/>
  <c r="BC149" i="20" s="1"/>
  <c r="BD149" i="20" a="1"/>
  <c r="BD149" i="20" s="1"/>
  <c r="AW150" i="20"/>
  <c r="AX150" i="20"/>
  <c r="AY150" i="20" s="1" a="1"/>
  <c r="AY150" i="20" s="1"/>
  <c r="BB150" i="20" a="1"/>
  <c r="BB150" i="20" s="1"/>
  <c r="BC150" i="20" a="1"/>
  <c r="BC150" i="20" s="1"/>
  <c r="BD150" i="20" a="1"/>
  <c r="BD150" i="20" s="1"/>
  <c r="AW151" i="20"/>
  <c r="AX151" i="20"/>
  <c r="BB151" i="20" a="1"/>
  <c r="BB151" i="20" s="1"/>
  <c r="BC151" i="20" a="1"/>
  <c r="BC151" i="20" s="1"/>
  <c r="BD151" i="20" a="1"/>
  <c r="BD151" i="20" s="1"/>
  <c r="AW152" i="20"/>
  <c r="AX152" i="20"/>
  <c r="AY152" i="20" s="1" a="1"/>
  <c r="AY152" i="20" s="1"/>
  <c r="BB152" i="20" a="1"/>
  <c r="BB152" i="20" s="1"/>
  <c r="BC152" i="20" a="1"/>
  <c r="BC152" i="20" s="1"/>
  <c r="BD152" i="20" a="1"/>
  <c r="BD152" i="20" s="1"/>
  <c r="AW153" i="20"/>
  <c r="AX153" i="20"/>
  <c r="AY153" i="20" s="1" a="1"/>
  <c r="AY153" i="20" s="1"/>
  <c r="BB153" i="20" a="1"/>
  <c r="BB153" i="20" s="1"/>
  <c r="BC153" i="20" a="1"/>
  <c r="BC153" i="20" s="1"/>
  <c r="BD153" i="20" a="1"/>
  <c r="BD153" i="20" s="1"/>
  <c r="AW154" i="20"/>
  <c r="AX154" i="20"/>
  <c r="AY154" i="20" s="1" a="1"/>
  <c r="AY154" i="20" s="1"/>
  <c r="BB154" i="20" a="1"/>
  <c r="BB154" i="20" s="1"/>
  <c r="BC154" i="20" a="1"/>
  <c r="BC154" i="20" s="1"/>
  <c r="BD154" i="20" a="1"/>
  <c r="BD154" i="20" s="1"/>
  <c r="AW155" i="20"/>
  <c r="AX155" i="20"/>
  <c r="BB155" i="20" a="1"/>
  <c r="BB155" i="20" s="1"/>
  <c r="BC155" i="20" a="1"/>
  <c r="BC155" i="20" s="1"/>
  <c r="BD155" i="20" a="1"/>
  <c r="BD155" i="20" s="1"/>
  <c r="AW156" i="20"/>
  <c r="AX156" i="20"/>
  <c r="AY156" i="20" s="1" a="1"/>
  <c r="AY156" i="20" s="1"/>
  <c r="BB156" i="20" a="1"/>
  <c r="BB156" i="20" s="1"/>
  <c r="BC156" i="20" a="1"/>
  <c r="BC156" i="20" s="1"/>
  <c r="BD156" i="20" a="1"/>
  <c r="BD156" i="20" s="1"/>
  <c r="AW157" i="20"/>
  <c r="AX157" i="20"/>
  <c r="AY157" i="20" s="1" a="1"/>
  <c r="AY157" i="20" s="1"/>
  <c r="BB157" i="20" a="1"/>
  <c r="BB157" i="20" s="1"/>
  <c r="BC157" i="20" a="1"/>
  <c r="BC157" i="20" s="1"/>
  <c r="BD157" i="20" a="1"/>
  <c r="BD157" i="20" s="1"/>
  <c r="AW158" i="20"/>
  <c r="AX158" i="20"/>
  <c r="AY158" i="20" s="1" a="1"/>
  <c r="AY158" i="20" s="1"/>
  <c r="BB158" i="20" a="1"/>
  <c r="BB158" i="20" s="1"/>
  <c r="BC158" i="20" a="1"/>
  <c r="BC158" i="20" s="1"/>
  <c r="BD158" i="20" a="1"/>
  <c r="BD158" i="20" s="1"/>
  <c r="AW159" i="20"/>
  <c r="AX159" i="20"/>
  <c r="BB159" i="20" a="1"/>
  <c r="BB159" i="20" s="1"/>
  <c r="BC159" i="20" a="1"/>
  <c r="BC159" i="20" s="1"/>
  <c r="BD159" i="20" a="1"/>
  <c r="BD159" i="20" s="1"/>
  <c r="AW160" i="20"/>
  <c r="AX160" i="20"/>
  <c r="AY160" i="20" s="1" a="1"/>
  <c r="AY160" i="20" s="1"/>
  <c r="BB160" i="20" a="1"/>
  <c r="BB160" i="20" s="1"/>
  <c r="BC160" i="20" a="1"/>
  <c r="BC160" i="20" s="1"/>
  <c r="BD160" i="20" a="1"/>
  <c r="BD160" i="20" s="1"/>
  <c r="AW161" i="20"/>
  <c r="AX161" i="20"/>
  <c r="AY161" i="20" s="1" a="1"/>
  <c r="AY161" i="20" s="1"/>
  <c r="BB161" i="20" a="1"/>
  <c r="BB161" i="20" s="1"/>
  <c r="BC161" i="20" a="1"/>
  <c r="BC161" i="20" s="1"/>
  <c r="BD161" i="20" a="1"/>
  <c r="BD161" i="20" s="1"/>
  <c r="AW162" i="20"/>
  <c r="AX162" i="20"/>
  <c r="AY162" i="20" s="1" a="1"/>
  <c r="AY162" i="20" s="1"/>
  <c r="AZ161" i="20" s="1"/>
  <c r="BA161" i="20" s="1"/>
  <c r="BB162" i="20" a="1"/>
  <c r="BB162" i="20" s="1"/>
  <c r="BC162" i="20" a="1"/>
  <c r="BC162" i="20" s="1"/>
  <c r="BD162" i="20" a="1"/>
  <c r="BD162" i="20" s="1"/>
  <c r="AW163" i="20"/>
  <c r="AX163" i="20"/>
  <c r="BB163" i="20" a="1"/>
  <c r="BB163" i="20" s="1"/>
  <c r="BC163" i="20" a="1"/>
  <c r="BC163" i="20" s="1"/>
  <c r="BD163" i="20" a="1"/>
  <c r="BD163" i="20" s="1"/>
  <c r="AW164" i="20"/>
  <c r="AX164" i="20"/>
  <c r="AY164" i="20" s="1" a="1"/>
  <c r="AY164" i="20" s="1"/>
  <c r="BB164" i="20" a="1"/>
  <c r="BB164" i="20" s="1"/>
  <c r="BC164" i="20" a="1"/>
  <c r="BC164" i="20" s="1"/>
  <c r="BD164" i="20" a="1"/>
  <c r="BD164" i="20" s="1"/>
  <c r="AW165" i="20"/>
  <c r="AX165" i="20"/>
  <c r="AY165" i="20" s="1" a="1"/>
  <c r="AY165" i="20" s="1"/>
  <c r="BB165" i="20" a="1"/>
  <c r="BB165" i="20" s="1"/>
  <c r="BC165" i="20" a="1"/>
  <c r="BC165" i="20" s="1"/>
  <c r="BD165" i="20" a="1"/>
  <c r="BD165" i="20" s="1"/>
  <c r="AW166" i="20"/>
  <c r="AX166" i="20"/>
  <c r="AY166" i="20" s="1" a="1"/>
  <c r="AY166" i="20" s="1"/>
  <c r="BB166" i="20" a="1"/>
  <c r="BB166" i="20" s="1"/>
  <c r="BC166" i="20" a="1"/>
  <c r="BC166" i="20" s="1"/>
  <c r="BD166" i="20" a="1"/>
  <c r="BD166" i="20" s="1"/>
  <c r="AW167" i="20"/>
  <c r="AX167" i="20"/>
  <c r="BB167" i="20" a="1"/>
  <c r="BB167" i="20" s="1"/>
  <c r="BC167" i="20" a="1"/>
  <c r="BC167" i="20" s="1"/>
  <c r="BD167" i="20" a="1"/>
  <c r="BD167" i="20" s="1"/>
  <c r="AW168" i="20"/>
  <c r="AX168" i="20"/>
  <c r="AY168" i="20" s="1" a="1"/>
  <c r="AY168" i="20" s="1"/>
  <c r="BB168" i="20" a="1"/>
  <c r="BB168" i="20" s="1"/>
  <c r="BC168" i="20" a="1"/>
  <c r="BC168" i="20" s="1"/>
  <c r="BD168" i="20" a="1"/>
  <c r="BD168" i="20" s="1"/>
  <c r="AW169" i="20"/>
  <c r="AX169" i="20"/>
  <c r="AY169" i="20" s="1" a="1"/>
  <c r="AY169" i="20" s="1"/>
  <c r="BB169" i="20" a="1"/>
  <c r="BB169" i="20" s="1"/>
  <c r="BC169" i="20" a="1"/>
  <c r="BC169" i="20" s="1"/>
  <c r="BD169" i="20" a="1"/>
  <c r="BD169" i="20" s="1"/>
  <c r="AW170" i="20"/>
  <c r="AX170" i="20"/>
  <c r="AY170" i="20" s="1" a="1"/>
  <c r="AY170" i="20" s="1"/>
  <c r="BB170" i="20" a="1"/>
  <c r="BB170" i="20" s="1"/>
  <c r="BC170" i="20" a="1"/>
  <c r="BC170" i="20" s="1"/>
  <c r="BD170" i="20" a="1"/>
  <c r="BD170" i="20" s="1"/>
  <c r="AW171" i="20"/>
  <c r="AX171" i="20"/>
  <c r="BB171" i="20" a="1"/>
  <c r="BB171" i="20" s="1"/>
  <c r="BC171" i="20" a="1"/>
  <c r="BC171" i="20" s="1"/>
  <c r="BD171" i="20" a="1"/>
  <c r="BD171" i="20" s="1"/>
  <c r="AW172" i="20"/>
  <c r="AX172" i="20"/>
  <c r="AY172" i="20" s="1" a="1"/>
  <c r="AY172" i="20" s="1"/>
  <c r="BB172" i="20" a="1"/>
  <c r="BB172" i="20" s="1"/>
  <c r="BC172" i="20" a="1"/>
  <c r="BC172" i="20" s="1"/>
  <c r="BD172" i="20" a="1"/>
  <c r="BD172" i="20" s="1"/>
  <c r="AW173" i="20"/>
  <c r="AX173" i="20"/>
  <c r="AY173" i="20" s="1" a="1"/>
  <c r="AY173" i="20" s="1"/>
  <c r="BB173" i="20" a="1"/>
  <c r="BB173" i="20" s="1"/>
  <c r="BC173" i="20" a="1"/>
  <c r="BC173" i="20" s="1"/>
  <c r="BD173" i="20" a="1"/>
  <c r="BD173" i="20" s="1"/>
  <c r="AW174" i="20"/>
  <c r="AX174" i="20"/>
  <c r="AY174" i="20" s="1" a="1"/>
  <c r="AY174" i="20" s="1"/>
  <c r="AZ173" i="20" s="1"/>
  <c r="BB174" i="20" a="1"/>
  <c r="BB174" i="20" s="1"/>
  <c r="BC174" i="20" a="1"/>
  <c r="BC174" i="20" s="1"/>
  <c r="BD174" i="20" a="1"/>
  <c r="BD174" i="20" s="1"/>
  <c r="AW175" i="20"/>
  <c r="AX175" i="20"/>
  <c r="BB175" i="20" a="1"/>
  <c r="BB175" i="20" s="1"/>
  <c r="BC175" i="20" a="1"/>
  <c r="BC175" i="20" s="1"/>
  <c r="BD175" i="20" a="1"/>
  <c r="BD175" i="20" s="1"/>
  <c r="AW176" i="20"/>
  <c r="AX176" i="20"/>
  <c r="AY176" i="20" s="1" a="1"/>
  <c r="AY176" i="20" s="1"/>
  <c r="BB176" i="20" a="1"/>
  <c r="BB176" i="20" s="1"/>
  <c r="BC176" i="20" a="1"/>
  <c r="BC176" i="20" s="1"/>
  <c r="BD176" i="20" a="1"/>
  <c r="BD176" i="20" s="1"/>
  <c r="AW177" i="20"/>
  <c r="AX177" i="20"/>
  <c r="AY177" i="20" s="1" a="1"/>
  <c r="AY177" i="20" s="1"/>
  <c r="BB177" i="20" a="1"/>
  <c r="BB177" i="20" s="1"/>
  <c r="BC177" i="20" a="1"/>
  <c r="BC177" i="20" s="1"/>
  <c r="BD177" i="20" a="1"/>
  <c r="BD177" i="20" s="1"/>
  <c r="AW178" i="20"/>
  <c r="AX178" i="20"/>
  <c r="AY178" i="20" s="1" a="1"/>
  <c r="AY178" i="20" s="1"/>
  <c r="BB178" i="20" a="1"/>
  <c r="BB178" i="20" s="1"/>
  <c r="BC178" i="20" a="1"/>
  <c r="BC178" i="20" s="1"/>
  <c r="BD178" i="20" a="1"/>
  <c r="BD178" i="20" s="1"/>
  <c r="AW179" i="20"/>
  <c r="AX179" i="20"/>
  <c r="BB179" i="20" a="1"/>
  <c r="BB179" i="20" s="1"/>
  <c r="BC179" i="20" a="1"/>
  <c r="BC179" i="20"/>
  <c r="BD179" i="20" a="1"/>
  <c r="BD179" i="20" s="1"/>
  <c r="AW180" i="20"/>
  <c r="AX180" i="20"/>
  <c r="AY180" i="20" s="1" a="1"/>
  <c r="AY180" i="20" s="1"/>
  <c r="BB180" i="20" a="1"/>
  <c r="BB180" i="20" s="1"/>
  <c r="BC180" i="20" a="1"/>
  <c r="BC180" i="20" s="1"/>
  <c r="BD180" i="20" a="1"/>
  <c r="BD180" i="20" s="1"/>
  <c r="AW181" i="20"/>
  <c r="AX181" i="20"/>
  <c r="AY181" i="20" s="1" a="1"/>
  <c r="AY181" i="20" s="1"/>
  <c r="BB181" i="20" a="1"/>
  <c r="BB181" i="20" s="1"/>
  <c r="BC181" i="20" a="1"/>
  <c r="BC181" i="20" s="1"/>
  <c r="BD181" i="20" a="1"/>
  <c r="BD181" i="20" s="1"/>
  <c r="AW182" i="20"/>
  <c r="AX182" i="20"/>
  <c r="AY182" i="20" s="1" a="1"/>
  <c r="AY182" i="20" s="1"/>
  <c r="BB182" i="20" a="1"/>
  <c r="BB182" i="20" s="1"/>
  <c r="BC182" i="20" a="1"/>
  <c r="BC182" i="20" s="1"/>
  <c r="BD182" i="20" a="1"/>
  <c r="BD182" i="20" s="1"/>
  <c r="AW183" i="20"/>
  <c r="AX183" i="20"/>
  <c r="BB183" i="20" a="1"/>
  <c r="BB183" i="20" s="1"/>
  <c r="BC183" i="20" a="1"/>
  <c r="BC183" i="20" s="1"/>
  <c r="BD183" i="20" a="1"/>
  <c r="BD183" i="20" s="1"/>
  <c r="AW184" i="20"/>
  <c r="AX184" i="20"/>
  <c r="AY184" i="20" s="1" a="1"/>
  <c r="AY184" i="20" s="1"/>
  <c r="BB184" i="20" a="1"/>
  <c r="BB184" i="20" s="1"/>
  <c r="BC184" i="20" a="1"/>
  <c r="BC184" i="20" s="1"/>
  <c r="BD184" i="20" a="1"/>
  <c r="BD184" i="20" s="1"/>
  <c r="AW185" i="20"/>
  <c r="AX185" i="20"/>
  <c r="AY185" i="20" s="1" a="1"/>
  <c r="AY185" i="20" s="1"/>
  <c r="BB185" i="20" a="1"/>
  <c r="BB185" i="20" s="1"/>
  <c r="BC185" i="20" a="1"/>
  <c r="BC185" i="20" s="1"/>
  <c r="BD185" i="20" a="1"/>
  <c r="BD185" i="20" s="1"/>
  <c r="AW186" i="20"/>
  <c r="AX186" i="20"/>
  <c r="AY186" i="20" s="1" a="1"/>
  <c r="AY186" i="20" s="1"/>
  <c r="BB186" i="20" a="1"/>
  <c r="BB186" i="20" s="1"/>
  <c r="BC186" i="20" a="1"/>
  <c r="BC186" i="20" s="1"/>
  <c r="BD186" i="20" a="1"/>
  <c r="BD186" i="20" s="1"/>
  <c r="AW187" i="20"/>
  <c r="AX187" i="20"/>
  <c r="BB187" i="20" a="1"/>
  <c r="BB187" i="20" s="1"/>
  <c r="BC187" i="20" a="1"/>
  <c r="BC187" i="20" s="1"/>
  <c r="BD187" i="20" a="1"/>
  <c r="BD187" i="20" s="1"/>
  <c r="AW188" i="20"/>
  <c r="AX188" i="20"/>
  <c r="AY188" i="20" s="1" a="1"/>
  <c r="AY188" i="20" s="1"/>
  <c r="BB188" i="20" a="1"/>
  <c r="BB188" i="20" s="1"/>
  <c r="BC188" i="20" a="1"/>
  <c r="BC188" i="20" s="1"/>
  <c r="BD188" i="20" a="1"/>
  <c r="BD188" i="20" s="1"/>
  <c r="AW189" i="20"/>
  <c r="AX189" i="20"/>
  <c r="AY189" i="20" s="1" a="1"/>
  <c r="AY189" i="20" s="1"/>
  <c r="BB189" i="20" a="1"/>
  <c r="BB189" i="20" s="1"/>
  <c r="BC189" i="20" a="1"/>
  <c r="BC189" i="20" s="1"/>
  <c r="BD189" i="20" a="1"/>
  <c r="BD189" i="20" s="1"/>
  <c r="AW190" i="20"/>
  <c r="AX190" i="20"/>
  <c r="AY190" i="20" s="1" a="1"/>
  <c r="AY190" i="20" s="1"/>
  <c r="BB190" i="20" a="1"/>
  <c r="BB190" i="20" s="1"/>
  <c r="BC190" i="20" a="1"/>
  <c r="BC190" i="20" s="1"/>
  <c r="BD190" i="20" a="1"/>
  <c r="BD190" i="20" s="1"/>
  <c r="AW191" i="20"/>
  <c r="AX191" i="20"/>
  <c r="BB191" i="20" a="1"/>
  <c r="BB191" i="20" s="1"/>
  <c r="BC191" i="20" a="1"/>
  <c r="BC191" i="20" s="1"/>
  <c r="BD191" i="20" a="1"/>
  <c r="BD191" i="20" s="1"/>
  <c r="AW192" i="20"/>
  <c r="AX192" i="20"/>
  <c r="AY192" i="20" a="1"/>
  <c r="AY192" i="20" s="1"/>
  <c r="AZ192" i="20" s="1"/>
  <c r="BA192" i="20" s="1"/>
  <c r="BB192" i="20" a="1"/>
  <c r="BB192" i="20" s="1"/>
  <c r="BC192" i="20" a="1"/>
  <c r="BC192" i="20" s="1"/>
  <c r="BD192" i="20" a="1"/>
  <c r="BD192" i="20" s="1"/>
  <c r="AW193" i="20"/>
  <c r="AX193" i="20"/>
  <c r="AY193" i="20" s="1" a="1"/>
  <c r="AY193" i="20" s="1"/>
  <c r="BB193" i="20" a="1"/>
  <c r="BB193" i="20" s="1"/>
  <c r="BC193" i="20" a="1"/>
  <c r="BC193" i="20"/>
  <c r="BD193" i="20" a="1"/>
  <c r="BD193" i="20" s="1"/>
  <c r="AW194" i="20"/>
  <c r="AX194" i="20"/>
  <c r="AY194" i="20" s="1" a="1"/>
  <c r="AY194" i="20" s="1"/>
  <c r="BB194" i="20" a="1"/>
  <c r="BB194" i="20" s="1"/>
  <c r="BC194" i="20" a="1"/>
  <c r="BC194" i="20" s="1"/>
  <c r="BD194" i="20" a="1"/>
  <c r="BD194" i="20" s="1"/>
  <c r="AW195" i="20"/>
  <c r="AX195" i="20"/>
  <c r="BB195" i="20" a="1"/>
  <c r="BB195" i="20" s="1"/>
  <c r="BC195" i="20" a="1"/>
  <c r="BC195" i="20" s="1"/>
  <c r="BD195" i="20" a="1"/>
  <c r="BD195" i="20" s="1"/>
  <c r="AW196" i="20"/>
  <c r="AX196" i="20"/>
  <c r="AY196" i="20" s="1" a="1"/>
  <c r="AY196" i="20" s="1"/>
  <c r="BB196" i="20" a="1"/>
  <c r="BB196" i="20" s="1"/>
  <c r="BC196" i="20" a="1"/>
  <c r="BC196" i="20" s="1"/>
  <c r="BD196" i="20" a="1"/>
  <c r="BD196" i="20" s="1"/>
  <c r="AW197" i="20"/>
  <c r="AX197" i="20"/>
  <c r="AY197" i="20" s="1" a="1"/>
  <c r="AY197" i="20" s="1"/>
  <c r="BB197" i="20" a="1"/>
  <c r="BB197" i="20" s="1"/>
  <c r="BC197" i="20" a="1"/>
  <c r="BC197" i="20" s="1"/>
  <c r="BD197" i="20" a="1"/>
  <c r="BD197" i="20" s="1"/>
  <c r="AW198" i="20"/>
  <c r="AX198" i="20"/>
  <c r="AY198" i="20" s="1" a="1"/>
  <c r="AY198" i="20" s="1"/>
  <c r="BB198" i="20" a="1"/>
  <c r="BB198" i="20" s="1"/>
  <c r="BC198" i="20" a="1"/>
  <c r="BC198" i="20" s="1"/>
  <c r="BD198" i="20" a="1"/>
  <c r="BD198" i="20" s="1"/>
  <c r="AW199" i="20"/>
  <c r="AX199" i="20"/>
  <c r="BB199" i="20" a="1"/>
  <c r="BB199" i="20" s="1"/>
  <c r="BC199" i="20" a="1"/>
  <c r="BC199" i="20" s="1"/>
  <c r="BD199" i="20" a="1"/>
  <c r="BD199" i="20" s="1"/>
  <c r="AW200" i="20"/>
  <c r="AX200" i="20"/>
  <c r="AY200" i="20" s="1" a="1"/>
  <c r="AY200" i="20" s="1"/>
  <c r="BB200" i="20" a="1"/>
  <c r="BB200" i="20" s="1"/>
  <c r="BC200" i="20" a="1"/>
  <c r="BC200" i="20" s="1"/>
  <c r="BD200" i="20" a="1"/>
  <c r="BD200" i="20" s="1"/>
  <c r="AW201" i="20"/>
  <c r="AX201" i="20"/>
  <c r="AY201" i="20" s="1" a="1"/>
  <c r="AY201" i="20" s="1"/>
  <c r="BB201" i="20" a="1"/>
  <c r="BB201" i="20" s="1"/>
  <c r="BC201" i="20" a="1"/>
  <c r="BC201" i="20" s="1"/>
  <c r="BD201" i="20" a="1"/>
  <c r="BD201" i="20" s="1"/>
  <c r="AW202" i="20"/>
  <c r="AX202" i="20"/>
  <c r="AY202" i="20" s="1" a="1"/>
  <c r="AY202" i="20" s="1"/>
  <c r="BB202" i="20" a="1"/>
  <c r="BB202" i="20" s="1"/>
  <c r="BC202" i="20" a="1"/>
  <c r="BC202" i="20" s="1"/>
  <c r="BD202" i="20" a="1"/>
  <c r="BD202" i="20" s="1"/>
  <c r="AW203" i="20"/>
  <c r="AX203" i="20"/>
  <c r="BB203" i="20" a="1"/>
  <c r="BB203" i="20" s="1"/>
  <c r="BC203" i="20" a="1"/>
  <c r="BC203" i="20" s="1"/>
  <c r="BD203" i="20" a="1"/>
  <c r="BD203" i="20" s="1"/>
  <c r="AW204" i="20"/>
  <c r="AX204" i="20"/>
  <c r="AY204" i="20" s="1" a="1"/>
  <c r="AY204" i="20" s="1"/>
  <c r="BB204" i="20" a="1"/>
  <c r="BB204" i="20" s="1"/>
  <c r="BC204" i="20" a="1"/>
  <c r="BC204" i="20" s="1"/>
  <c r="BD204" i="20" a="1"/>
  <c r="BD204" i="20" s="1"/>
  <c r="AW205" i="20"/>
  <c r="AX205" i="20"/>
  <c r="AY205" i="20" s="1" a="1"/>
  <c r="AY205" i="20" s="1"/>
  <c r="BB205" i="20" a="1"/>
  <c r="BB205" i="20" s="1"/>
  <c r="BC205" i="20" a="1"/>
  <c r="BC205" i="20" s="1"/>
  <c r="BD205" i="20" a="1"/>
  <c r="BD205" i="20" s="1"/>
  <c r="AW206" i="20"/>
  <c r="AX206" i="20"/>
  <c r="AY206" i="20" s="1" a="1"/>
  <c r="AY206" i="20" s="1"/>
  <c r="BB206" i="20" a="1"/>
  <c r="BB206" i="20" s="1"/>
  <c r="BC206" i="20" a="1"/>
  <c r="BC206" i="20" s="1"/>
  <c r="BD206" i="20" a="1"/>
  <c r="BD206" i="20" s="1"/>
  <c r="AW207" i="20"/>
  <c r="AX207" i="20"/>
  <c r="BB207" i="20" a="1"/>
  <c r="BB207" i="20" s="1"/>
  <c r="BC207" i="20" a="1"/>
  <c r="BC207" i="20" s="1"/>
  <c r="BD207" i="20" a="1"/>
  <c r="BD207" i="20" s="1"/>
  <c r="AW208" i="20"/>
  <c r="AX208" i="20"/>
  <c r="AY208" i="20" s="1" a="1"/>
  <c r="AY208" i="20" s="1"/>
  <c r="BB208" i="20" a="1"/>
  <c r="BB208" i="20" s="1"/>
  <c r="BC208" i="20" a="1"/>
  <c r="BC208" i="20" s="1"/>
  <c r="BD208" i="20" a="1"/>
  <c r="BD208" i="20" s="1"/>
  <c r="AW209" i="20"/>
  <c r="AX209" i="20"/>
  <c r="AY209" i="20" s="1" a="1"/>
  <c r="AY209" i="20" s="1"/>
  <c r="BB209" i="20" a="1"/>
  <c r="BB209" i="20" s="1"/>
  <c r="BC209" i="20" a="1"/>
  <c r="BC209" i="20" s="1"/>
  <c r="BD209" i="20" a="1"/>
  <c r="BD209" i="20" s="1"/>
  <c r="AW210" i="20"/>
  <c r="AX210" i="20"/>
  <c r="AY210" i="20" s="1" a="1"/>
  <c r="AY210" i="20" s="1"/>
  <c r="BB210" i="20" a="1"/>
  <c r="BB210" i="20" s="1"/>
  <c r="BC210" i="20" a="1"/>
  <c r="BC210" i="20" s="1"/>
  <c r="BD210" i="20" a="1"/>
  <c r="BD210" i="20" s="1"/>
  <c r="AW211" i="20"/>
  <c r="AX211" i="20"/>
  <c r="BB211" i="20" a="1"/>
  <c r="BB211" i="20" s="1"/>
  <c r="BC211" i="20" a="1"/>
  <c r="BC211" i="20" s="1"/>
  <c r="BD211" i="20" a="1"/>
  <c r="BD211" i="20" s="1"/>
  <c r="AW212" i="20"/>
  <c r="AX212" i="20"/>
  <c r="AY212" i="20" s="1" a="1"/>
  <c r="AY212" i="20" s="1"/>
  <c r="BB212" i="20" a="1"/>
  <c r="BB212" i="20" s="1"/>
  <c r="BC212" i="20" a="1"/>
  <c r="BC212" i="20" s="1"/>
  <c r="BD212" i="20" a="1"/>
  <c r="BD212" i="20" s="1"/>
  <c r="AW213" i="20"/>
  <c r="AX213" i="20"/>
  <c r="AY213" i="20" s="1" a="1"/>
  <c r="AY213" i="20" s="1"/>
  <c r="BB213" i="20" a="1"/>
  <c r="BB213" i="20" s="1"/>
  <c r="BC213" i="20" a="1"/>
  <c r="BC213" i="20" s="1"/>
  <c r="BD213" i="20" a="1"/>
  <c r="BD213" i="20" s="1"/>
  <c r="AW214" i="20"/>
  <c r="AX214" i="20"/>
  <c r="AY214" i="20" s="1" a="1"/>
  <c r="AY214" i="20" s="1"/>
  <c r="BB214" i="20" a="1"/>
  <c r="BB214" i="20" s="1"/>
  <c r="BC214" i="20" a="1"/>
  <c r="BC214" i="20" s="1"/>
  <c r="BD214" i="20" a="1"/>
  <c r="BD214" i="20" s="1"/>
  <c r="AW215" i="20"/>
  <c r="AX215" i="20"/>
  <c r="BB215" i="20" a="1"/>
  <c r="BB215" i="20" s="1"/>
  <c r="BC215" i="20" a="1"/>
  <c r="BC215" i="20" s="1"/>
  <c r="BD215" i="20" a="1"/>
  <c r="BD215" i="20" s="1"/>
  <c r="AW216" i="20"/>
  <c r="AX216" i="20"/>
  <c r="AY216" i="20" s="1" a="1"/>
  <c r="AY216" i="20" s="1"/>
  <c r="BB216" i="20" a="1"/>
  <c r="BB216" i="20" s="1"/>
  <c r="BC216" i="20" a="1"/>
  <c r="BC216" i="20" s="1"/>
  <c r="BD216" i="20" a="1"/>
  <c r="BD216" i="20" s="1"/>
  <c r="AW217" i="20"/>
  <c r="AX217" i="20"/>
  <c r="AY217" i="20" s="1" a="1"/>
  <c r="AY217" i="20" s="1"/>
  <c r="BB217" i="20" a="1"/>
  <c r="BB217" i="20" s="1"/>
  <c r="BC217" i="20" a="1"/>
  <c r="BC217" i="20" s="1"/>
  <c r="BD217" i="20" a="1"/>
  <c r="BD217" i="20" s="1"/>
  <c r="AW218" i="20"/>
  <c r="AX218" i="20"/>
  <c r="AY218" i="20" s="1" a="1"/>
  <c r="AY218" i="20" s="1"/>
  <c r="BB218" i="20" a="1"/>
  <c r="BB218" i="20" s="1"/>
  <c r="BC218" i="20" a="1"/>
  <c r="BC218" i="20" s="1"/>
  <c r="BD218" i="20" a="1"/>
  <c r="BD218" i="20" s="1"/>
  <c r="AW219" i="20"/>
  <c r="AX219" i="20"/>
  <c r="BB219" i="20" a="1"/>
  <c r="BB219" i="20" s="1"/>
  <c r="BC219" i="20" a="1"/>
  <c r="BC219" i="20" s="1"/>
  <c r="BD219" i="20" a="1"/>
  <c r="BD219" i="20" s="1"/>
  <c r="AW220" i="20"/>
  <c r="AX220" i="20"/>
  <c r="AY220" i="20" s="1" a="1"/>
  <c r="AY220" i="20" s="1"/>
  <c r="BB220" i="20" a="1"/>
  <c r="BB220" i="20" s="1"/>
  <c r="BC220" i="20" a="1"/>
  <c r="BC220" i="20" s="1"/>
  <c r="BD220" i="20" a="1"/>
  <c r="BD220" i="20" s="1"/>
  <c r="AW221" i="20"/>
  <c r="AX221" i="20"/>
  <c r="AY221" i="20" s="1" a="1"/>
  <c r="AY221" i="20" s="1"/>
  <c r="BB221" i="20" a="1"/>
  <c r="BB221" i="20" s="1"/>
  <c r="BC221" i="20" a="1"/>
  <c r="BC221" i="20" s="1"/>
  <c r="BD221" i="20" a="1"/>
  <c r="BD221" i="20" s="1"/>
  <c r="AW222" i="20"/>
  <c r="AX222" i="20"/>
  <c r="AY222" i="20" s="1" a="1"/>
  <c r="AY222" i="20" s="1"/>
  <c r="BB222" i="20" a="1"/>
  <c r="BB222" i="20" s="1"/>
  <c r="BC222" i="20" a="1"/>
  <c r="BC222" i="20" s="1"/>
  <c r="BD222" i="20" a="1"/>
  <c r="BD222" i="20" s="1"/>
  <c r="AW223" i="20"/>
  <c r="AX223" i="20"/>
  <c r="BB223" i="20" a="1"/>
  <c r="BB223" i="20" s="1"/>
  <c r="BC223" i="20" a="1"/>
  <c r="BC223" i="20" s="1"/>
  <c r="BD223" i="20" a="1"/>
  <c r="BD223" i="20" s="1"/>
  <c r="AW224" i="20"/>
  <c r="AX224" i="20"/>
  <c r="AY224" i="20" s="1" a="1"/>
  <c r="AY224" i="20" s="1"/>
  <c r="BB224" i="20" a="1"/>
  <c r="BB224" i="20" s="1"/>
  <c r="BC224" i="20" a="1"/>
  <c r="BC224" i="20" s="1"/>
  <c r="BD224" i="20" a="1"/>
  <c r="BD224" i="20" s="1"/>
  <c r="AW225" i="20"/>
  <c r="AX225" i="20"/>
  <c r="AY225" i="20" s="1" a="1"/>
  <c r="AY225" i="20" s="1"/>
  <c r="BB225" i="20" a="1"/>
  <c r="BB225" i="20" s="1"/>
  <c r="BC225" i="20" a="1"/>
  <c r="BC225" i="20" s="1"/>
  <c r="BD225" i="20" a="1"/>
  <c r="BD225" i="20" s="1"/>
  <c r="AW226" i="20"/>
  <c r="AX226" i="20"/>
  <c r="AY226" i="20" s="1" a="1"/>
  <c r="AY226" i="20" s="1"/>
  <c r="BB226" i="20" a="1"/>
  <c r="BB226" i="20" s="1"/>
  <c r="BC226" i="20" a="1"/>
  <c r="BC226" i="20" s="1"/>
  <c r="BD226" i="20" a="1"/>
  <c r="BD226" i="20" s="1"/>
  <c r="AW227" i="20"/>
  <c r="AX227" i="20"/>
  <c r="BB227" i="20" a="1"/>
  <c r="BB227" i="20" s="1"/>
  <c r="BC227" i="20" a="1"/>
  <c r="BC227" i="20" s="1"/>
  <c r="BD227" i="20" a="1"/>
  <c r="BD227" i="20" s="1"/>
  <c r="AW228" i="20"/>
  <c r="AX228" i="20"/>
  <c r="AY228" i="20" s="1" a="1"/>
  <c r="AY228" i="20" s="1"/>
  <c r="BB228" i="20" a="1"/>
  <c r="BB228" i="20" s="1"/>
  <c r="BC228" i="20" a="1"/>
  <c r="BC228" i="20" s="1"/>
  <c r="BD228" i="20" a="1"/>
  <c r="BD228" i="20" s="1"/>
  <c r="AW229" i="20"/>
  <c r="AX229" i="20"/>
  <c r="AY229" i="20" s="1" a="1"/>
  <c r="AY229" i="20" s="1"/>
  <c r="BB229" i="20" a="1"/>
  <c r="BB229" i="20" s="1"/>
  <c r="BC229" i="20" a="1"/>
  <c r="BC229" i="20" s="1"/>
  <c r="BD229" i="20" a="1"/>
  <c r="BD229" i="20" s="1"/>
  <c r="AW230" i="20"/>
  <c r="AX230" i="20"/>
  <c r="AY230" i="20" s="1" a="1"/>
  <c r="AY230" i="20" s="1"/>
  <c r="BB230" i="20" a="1"/>
  <c r="BB230" i="20" s="1"/>
  <c r="BC230" i="20" a="1"/>
  <c r="BC230" i="20" s="1"/>
  <c r="BD230" i="20" a="1"/>
  <c r="BD230" i="20" s="1"/>
  <c r="AW231" i="20"/>
  <c r="AX231" i="20"/>
  <c r="BB231" i="20" a="1"/>
  <c r="BB231" i="20" s="1"/>
  <c r="BC231" i="20" a="1"/>
  <c r="BC231" i="20" s="1"/>
  <c r="BD231" i="20" a="1"/>
  <c r="BD231" i="20" s="1"/>
  <c r="AW232" i="20"/>
  <c r="AX232" i="20"/>
  <c r="AY232" i="20" s="1" a="1"/>
  <c r="AY232" i="20" s="1"/>
  <c r="BB232" i="20" a="1"/>
  <c r="BB232" i="20" s="1"/>
  <c r="BC232" i="20" a="1"/>
  <c r="BC232" i="20" s="1"/>
  <c r="BD232" i="20" a="1"/>
  <c r="BD232" i="20" s="1"/>
  <c r="AW233" i="20"/>
  <c r="AX233" i="20"/>
  <c r="AY233" i="20" s="1" a="1"/>
  <c r="AY233" i="20" s="1"/>
  <c r="BB233" i="20" a="1"/>
  <c r="BB233" i="20" s="1"/>
  <c r="BC233" i="20" a="1"/>
  <c r="BC233" i="20" s="1"/>
  <c r="BD233" i="20" a="1"/>
  <c r="BD233" i="20" s="1"/>
  <c r="AW234" i="20"/>
  <c r="AX234" i="20"/>
  <c r="AY234" i="20" s="1" a="1"/>
  <c r="AY234" i="20" s="1"/>
  <c r="BB234" i="20" a="1"/>
  <c r="BB234" i="20" s="1"/>
  <c r="BC234" i="20" a="1"/>
  <c r="BC234" i="20" s="1"/>
  <c r="BD234" i="20" a="1"/>
  <c r="BD234" i="20" s="1"/>
  <c r="AW235" i="20"/>
  <c r="AX235" i="20"/>
  <c r="AY235" i="20" s="1" a="1"/>
  <c r="AY235" i="20" s="1"/>
  <c r="BB235" i="20" a="1"/>
  <c r="BB235" i="20" s="1"/>
  <c r="BC235" i="20" a="1"/>
  <c r="BC235" i="20" s="1"/>
  <c r="BD235" i="20" a="1"/>
  <c r="BD235" i="20" s="1"/>
  <c r="AW236" i="20"/>
  <c r="AX236" i="20"/>
  <c r="AY236" i="20" s="1" a="1"/>
  <c r="AY236" i="20" s="1"/>
  <c r="BB236" i="20" a="1"/>
  <c r="BB236" i="20" s="1"/>
  <c r="BC236" i="20" a="1"/>
  <c r="BC236" i="20" s="1"/>
  <c r="BD236" i="20" a="1"/>
  <c r="BD236" i="20" s="1"/>
  <c r="AW237" i="20"/>
  <c r="AX237" i="20"/>
  <c r="AY237" i="20" s="1" a="1"/>
  <c r="AY237" i="20" s="1"/>
  <c r="BB237" i="20" a="1"/>
  <c r="BB237" i="20" s="1"/>
  <c r="BC237" i="20" a="1"/>
  <c r="BC237" i="20" s="1"/>
  <c r="BD237" i="20" a="1"/>
  <c r="BD237" i="20" s="1"/>
  <c r="AW238" i="20"/>
  <c r="AX238" i="20"/>
  <c r="AY238" i="20" s="1" a="1"/>
  <c r="AY238" i="20" s="1"/>
  <c r="BB238" i="20" a="1"/>
  <c r="BB238" i="20" s="1"/>
  <c r="BC238" i="20" a="1"/>
  <c r="BC238" i="20" s="1"/>
  <c r="BD238" i="20" a="1"/>
  <c r="BD238" i="20" s="1"/>
  <c r="AW239" i="20"/>
  <c r="AX239" i="20"/>
  <c r="BB239" i="20" a="1"/>
  <c r="BB239" i="20" s="1"/>
  <c r="BC239" i="20" a="1"/>
  <c r="BC239" i="20" s="1"/>
  <c r="BD239" i="20" a="1"/>
  <c r="BD239" i="20" s="1"/>
  <c r="AW240" i="20"/>
  <c r="AX240" i="20"/>
  <c r="AY240" i="20" s="1" a="1"/>
  <c r="AY240" i="20" s="1"/>
  <c r="BB240" i="20" a="1"/>
  <c r="BB240" i="20" s="1"/>
  <c r="BC240" i="20" a="1"/>
  <c r="BC240" i="20" s="1"/>
  <c r="BD240" i="20" a="1"/>
  <c r="BD240" i="20" s="1"/>
  <c r="AW241" i="20"/>
  <c r="AX241" i="20"/>
  <c r="AY241" i="20" s="1" a="1"/>
  <c r="AY241" i="20" s="1"/>
  <c r="BB241" i="20" a="1"/>
  <c r="BB241" i="20" s="1"/>
  <c r="BC241" i="20" a="1"/>
  <c r="BC241" i="20" s="1"/>
  <c r="BD241" i="20" a="1"/>
  <c r="BD241" i="20" s="1"/>
  <c r="AW242" i="20"/>
  <c r="AX242" i="20"/>
  <c r="AY242" i="20" s="1" a="1"/>
  <c r="AY242" i="20" s="1"/>
  <c r="BB242" i="20" a="1"/>
  <c r="BB242" i="20" s="1"/>
  <c r="BC242" i="20" a="1"/>
  <c r="BC242" i="20" s="1"/>
  <c r="BD242" i="20" a="1"/>
  <c r="BD242" i="20" s="1"/>
  <c r="AW243" i="20"/>
  <c r="AX243" i="20"/>
  <c r="BB243" i="20" a="1"/>
  <c r="BB243" i="20" s="1"/>
  <c r="BC243" i="20" a="1"/>
  <c r="BC243" i="20" s="1"/>
  <c r="BD243" i="20" a="1"/>
  <c r="BD243" i="20" s="1"/>
  <c r="AW244" i="20"/>
  <c r="AX244" i="20"/>
  <c r="AY244" i="20" s="1" a="1"/>
  <c r="AY244" i="20" s="1"/>
  <c r="BB244" i="20" a="1"/>
  <c r="BB244" i="20" s="1"/>
  <c r="BC244" i="20" a="1"/>
  <c r="BC244" i="20" s="1"/>
  <c r="BD244" i="20" a="1"/>
  <c r="BD244" i="20" s="1"/>
  <c r="AW245" i="20"/>
  <c r="AX245" i="20"/>
  <c r="AY245" i="20" s="1" a="1"/>
  <c r="AY245" i="20" s="1"/>
  <c r="BB245" i="20" a="1"/>
  <c r="BB245" i="20" s="1"/>
  <c r="BC245" i="20" a="1"/>
  <c r="BC245" i="20" s="1"/>
  <c r="BD245" i="20" a="1"/>
  <c r="BD245" i="20" s="1"/>
  <c r="AW246" i="20"/>
  <c r="AX246" i="20"/>
  <c r="AY246" i="20" s="1" a="1"/>
  <c r="AY246" i="20" s="1"/>
  <c r="BB246" i="20" a="1"/>
  <c r="BB246" i="20" s="1"/>
  <c r="BC246" i="20" a="1"/>
  <c r="BC246" i="20" s="1"/>
  <c r="BD246" i="20" a="1"/>
  <c r="BD246" i="20" s="1"/>
  <c r="AW247" i="20"/>
  <c r="AX247" i="20"/>
  <c r="BB247" i="20" a="1"/>
  <c r="BB247" i="20" s="1"/>
  <c r="BC247" i="20" a="1"/>
  <c r="BC247" i="20" s="1"/>
  <c r="BD247" i="20" a="1"/>
  <c r="BD247" i="20" s="1"/>
  <c r="AW248" i="20"/>
  <c r="AX248" i="20"/>
  <c r="AY248" i="20" s="1" a="1"/>
  <c r="AY248" i="20" s="1"/>
  <c r="BB248" i="20" a="1"/>
  <c r="BB248" i="20" s="1"/>
  <c r="BC248" i="20" a="1"/>
  <c r="BC248" i="20" s="1"/>
  <c r="BD248" i="20" a="1"/>
  <c r="BD248" i="20" s="1"/>
  <c r="AW249" i="20"/>
  <c r="AX249" i="20"/>
  <c r="AY249" i="20" s="1" a="1"/>
  <c r="AY249" i="20" s="1"/>
  <c r="BB249" i="20" a="1"/>
  <c r="BB249" i="20" s="1"/>
  <c r="BC249" i="20" a="1"/>
  <c r="BC249" i="20" s="1"/>
  <c r="BD249" i="20" a="1"/>
  <c r="BD249" i="20" s="1"/>
  <c r="AW250" i="20"/>
  <c r="AX250" i="20"/>
  <c r="AY250" i="20" s="1" a="1"/>
  <c r="AY250" i="20" s="1"/>
  <c r="BB250" i="20" a="1"/>
  <c r="BB250" i="20" s="1"/>
  <c r="BC250" i="20" a="1"/>
  <c r="BC250" i="20" s="1"/>
  <c r="BD250" i="20" a="1"/>
  <c r="BD250" i="20" s="1"/>
  <c r="AW251" i="20"/>
  <c r="AX251" i="20"/>
  <c r="BB251" i="20" a="1"/>
  <c r="BB251" i="20" s="1"/>
  <c r="BC251" i="20" a="1"/>
  <c r="BC251" i="20" s="1"/>
  <c r="BD251" i="20" a="1"/>
  <c r="BD251" i="20" s="1"/>
  <c r="AW252" i="20"/>
  <c r="AX252" i="20"/>
  <c r="AY252" i="20" s="1" a="1"/>
  <c r="AY252" i="20" s="1"/>
  <c r="BB252" i="20" a="1"/>
  <c r="BB252" i="20" s="1"/>
  <c r="BC252" i="20" a="1"/>
  <c r="BC252" i="20" s="1"/>
  <c r="BD252" i="20" a="1"/>
  <c r="BD252" i="20" s="1"/>
  <c r="AW253" i="20"/>
  <c r="AX253" i="20"/>
  <c r="AY253" i="20" s="1" a="1"/>
  <c r="AY253" i="20" s="1"/>
  <c r="BB253" i="20" a="1"/>
  <c r="BB253" i="20" s="1"/>
  <c r="BC253" i="20" a="1"/>
  <c r="BC253" i="20" s="1"/>
  <c r="BD253" i="20" a="1"/>
  <c r="BD253" i="20" s="1"/>
  <c r="AW254" i="20"/>
  <c r="AX254" i="20"/>
  <c r="AY254" i="20" s="1" a="1"/>
  <c r="AY254" i="20" s="1"/>
  <c r="BB254" i="20" a="1"/>
  <c r="BB254" i="20" s="1"/>
  <c r="BC254" i="20" a="1"/>
  <c r="BC254" i="20" s="1"/>
  <c r="BD254" i="20" a="1"/>
  <c r="BD254" i="20" s="1"/>
  <c r="AW255" i="20"/>
  <c r="AX255" i="20"/>
  <c r="BB255" i="20" a="1"/>
  <c r="BB255" i="20" s="1"/>
  <c r="BC255" i="20" a="1"/>
  <c r="BC255" i="20" s="1"/>
  <c r="BD255" i="20" a="1"/>
  <c r="BD255" i="20" s="1"/>
  <c r="AW256" i="20"/>
  <c r="AX256" i="20"/>
  <c r="AY256" i="20" s="1" a="1"/>
  <c r="AY256" i="20" s="1"/>
  <c r="BB256" i="20" a="1"/>
  <c r="BB256" i="20" s="1"/>
  <c r="BC256" i="20" a="1"/>
  <c r="BC256" i="20" s="1"/>
  <c r="BD256" i="20" a="1"/>
  <c r="BD256" i="20" s="1"/>
  <c r="AW257" i="20"/>
  <c r="AX257" i="20"/>
  <c r="AY257" i="20" s="1" a="1"/>
  <c r="AY257" i="20" s="1"/>
  <c r="BB257" i="20" a="1"/>
  <c r="BB257" i="20" s="1"/>
  <c r="BC257" i="20" a="1"/>
  <c r="BC257" i="20" s="1"/>
  <c r="BD257" i="20" a="1"/>
  <c r="BD257" i="20" s="1"/>
  <c r="AW258" i="20"/>
  <c r="AX258" i="20"/>
  <c r="AY258" i="20" s="1" a="1"/>
  <c r="AY258" i="20" s="1"/>
  <c r="BB258" i="20" a="1"/>
  <c r="BB258" i="20" s="1"/>
  <c r="BC258" i="20" a="1"/>
  <c r="BC258" i="20" s="1"/>
  <c r="BD258" i="20" a="1"/>
  <c r="BD258" i="20" s="1"/>
  <c r="AW259" i="20"/>
  <c r="AX259" i="20"/>
  <c r="BB259" i="20" a="1"/>
  <c r="BB259" i="20" s="1"/>
  <c r="BC259" i="20" a="1"/>
  <c r="BC259" i="20" s="1"/>
  <c r="BD259" i="20" a="1"/>
  <c r="BD259" i="20" s="1"/>
  <c r="AW260" i="20"/>
  <c r="AX260" i="20"/>
  <c r="AY260" i="20" s="1" a="1"/>
  <c r="AY260" i="20" s="1"/>
  <c r="BB260" i="20" a="1"/>
  <c r="BB260" i="20" s="1"/>
  <c r="BC260" i="20" a="1"/>
  <c r="BC260" i="20" s="1"/>
  <c r="BD260" i="20" a="1"/>
  <c r="BD260" i="20" s="1"/>
  <c r="AW261" i="20"/>
  <c r="AX261" i="20"/>
  <c r="AY261" i="20" s="1" a="1"/>
  <c r="AY261" i="20" s="1"/>
  <c r="BB261" i="20" a="1"/>
  <c r="BB261" i="20" s="1"/>
  <c r="BC261" i="20" a="1"/>
  <c r="BC261" i="20" s="1"/>
  <c r="BD261" i="20" a="1"/>
  <c r="BD261" i="20" s="1"/>
  <c r="AW262" i="20"/>
  <c r="AX262" i="20"/>
  <c r="AY262" i="20" s="1" a="1"/>
  <c r="AY262" i="20" s="1"/>
  <c r="BB262" i="20" a="1"/>
  <c r="BB262" i="20" s="1"/>
  <c r="BC262" i="20" a="1"/>
  <c r="BC262" i="20" s="1"/>
  <c r="BD262" i="20" a="1"/>
  <c r="BD262" i="20" s="1"/>
  <c r="AW263" i="20"/>
  <c r="AX263" i="20"/>
  <c r="BB263" i="20" a="1"/>
  <c r="BB263" i="20" s="1"/>
  <c r="BC263" i="20" a="1"/>
  <c r="BC263" i="20" s="1"/>
  <c r="BD263" i="20" a="1"/>
  <c r="BD263" i="20" s="1"/>
  <c r="AW264" i="20"/>
  <c r="AX264" i="20"/>
  <c r="AY264" i="20" s="1" a="1"/>
  <c r="AY264" i="20" s="1"/>
  <c r="BB264" i="20" a="1"/>
  <c r="BB264" i="20" s="1"/>
  <c r="BC264" i="20" a="1"/>
  <c r="BC264" i="20" s="1"/>
  <c r="BD264" i="20" a="1"/>
  <c r="BD264" i="20" s="1"/>
  <c r="AW265" i="20"/>
  <c r="AX265" i="20"/>
  <c r="AY265" i="20" s="1" a="1"/>
  <c r="AY265" i="20" s="1"/>
  <c r="BB265" i="20" a="1"/>
  <c r="BB265" i="20" s="1"/>
  <c r="BC265" i="20" a="1"/>
  <c r="BC265" i="20" s="1"/>
  <c r="BD265" i="20" a="1"/>
  <c r="BD265" i="20" s="1"/>
  <c r="AW266" i="20"/>
  <c r="AX266" i="20"/>
  <c r="AY266" i="20" s="1" a="1"/>
  <c r="AY266" i="20" s="1"/>
  <c r="BB266" i="20" a="1"/>
  <c r="BB266" i="20" s="1"/>
  <c r="BC266" i="20" a="1"/>
  <c r="BC266" i="20" s="1"/>
  <c r="BD266" i="20" a="1"/>
  <c r="BD266" i="20" s="1"/>
  <c r="AW267" i="20"/>
  <c r="AX267" i="20"/>
  <c r="BB267" i="20" a="1"/>
  <c r="BB267" i="20" s="1"/>
  <c r="BC267" i="20" a="1"/>
  <c r="BC267" i="20" s="1"/>
  <c r="BD267" i="20" a="1"/>
  <c r="BD267" i="20" s="1"/>
  <c r="AW268" i="20"/>
  <c r="AX268" i="20"/>
  <c r="AY268" i="20" s="1" a="1"/>
  <c r="AY268" i="20" s="1"/>
  <c r="BB268" i="20" a="1"/>
  <c r="BB268" i="20" s="1"/>
  <c r="BC268" i="20" a="1"/>
  <c r="BC268" i="20" s="1"/>
  <c r="BD268" i="20" a="1"/>
  <c r="BD268" i="20" s="1"/>
  <c r="AW269" i="20"/>
  <c r="AX269" i="20"/>
  <c r="AY269" i="20" s="1" a="1"/>
  <c r="AY269" i="20" s="1"/>
  <c r="BB269" i="20" a="1"/>
  <c r="BB269" i="20" s="1"/>
  <c r="BC269" i="20" a="1"/>
  <c r="BC269" i="20" s="1"/>
  <c r="BD269" i="20" a="1"/>
  <c r="BD269" i="20" s="1"/>
  <c r="AW270" i="20"/>
  <c r="AX270" i="20"/>
  <c r="AY270" i="20" s="1" a="1"/>
  <c r="AY270" i="20" s="1"/>
  <c r="BB270" i="20" a="1"/>
  <c r="BB270" i="20" s="1"/>
  <c r="BC270" i="20" a="1"/>
  <c r="BC270" i="20" s="1"/>
  <c r="BD270" i="20" a="1"/>
  <c r="BD270" i="20" s="1"/>
  <c r="AW271" i="20"/>
  <c r="AX271" i="20"/>
  <c r="BB271" i="20" a="1"/>
  <c r="BB271" i="20" s="1"/>
  <c r="BC271" i="20" a="1"/>
  <c r="BC271" i="20" s="1"/>
  <c r="BD271" i="20" a="1"/>
  <c r="BD271" i="20" s="1"/>
  <c r="AW272" i="20"/>
  <c r="AX272" i="20"/>
  <c r="AY272" i="20" s="1" a="1"/>
  <c r="AY272" i="20" s="1"/>
  <c r="BB272" i="20" a="1"/>
  <c r="BB272" i="20" s="1"/>
  <c r="BC272" i="20" a="1"/>
  <c r="BC272" i="20" s="1"/>
  <c r="BD272" i="20" a="1"/>
  <c r="BD272" i="20" s="1"/>
  <c r="AW273" i="20"/>
  <c r="AX273" i="20"/>
  <c r="AY273" i="20" s="1" a="1"/>
  <c r="AY273" i="20" s="1"/>
  <c r="BB273" i="20" a="1"/>
  <c r="BB273" i="20" s="1"/>
  <c r="BC273" i="20" a="1"/>
  <c r="BC273" i="20" s="1"/>
  <c r="BD273" i="20" a="1"/>
  <c r="BD273" i="20" s="1"/>
  <c r="AW274" i="20"/>
  <c r="AX274" i="20"/>
  <c r="AY274" i="20" s="1" a="1"/>
  <c r="AY274" i="20" s="1"/>
  <c r="BB274" i="20" a="1"/>
  <c r="BB274" i="20" s="1"/>
  <c r="BC274" i="20" a="1"/>
  <c r="BC274" i="20" s="1"/>
  <c r="BD274" i="20" a="1"/>
  <c r="BD274" i="20" s="1"/>
  <c r="AW275" i="20"/>
  <c r="AX275" i="20"/>
  <c r="BB275" i="20" a="1"/>
  <c r="BB275" i="20" s="1"/>
  <c r="BC275" i="20" a="1"/>
  <c r="BC275" i="20" s="1"/>
  <c r="BD275" i="20" a="1"/>
  <c r="BD275" i="20" s="1"/>
  <c r="AW276" i="20"/>
  <c r="AX276" i="20"/>
  <c r="AY276" i="20" s="1" a="1"/>
  <c r="AY276" i="20" s="1"/>
  <c r="BB276" i="20" a="1"/>
  <c r="BB276" i="20" s="1"/>
  <c r="BC276" i="20" a="1"/>
  <c r="BC276" i="20" s="1"/>
  <c r="BD276" i="20" a="1"/>
  <c r="BD276" i="20" s="1"/>
  <c r="AW277" i="20"/>
  <c r="AX277" i="20"/>
  <c r="AY277" i="20" s="1" a="1"/>
  <c r="AY277" i="20" s="1"/>
  <c r="BB277" i="20" a="1"/>
  <c r="BB277" i="20" s="1"/>
  <c r="BC277" i="20" a="1"/>
  <c r="BC277" i="20" s="1"/>
  <c r="BD277" i="20" a="1"/>
  <c r="BD277" i="20" s="1"/>
  <c r="AW278" i="20"/>
  <c r="AX278" i="20"/>
  <c r="AY278" i="20" s="1" a="1"/>
  <c r="AY278" i="20" s="1"/>
  <c r="BB278" i="20" a="1"/>
  <c r="BB278" i="20" s="1"/>
  <c r="BC278" i="20" a="1"/>
  <c r="BC278" i="20" s="1"/>
  <c r="BD278" i="20" a="1"/>
  <c r="BD278" i="20" s="1"/>
  <c r="AW279" i="20"/>
  <c r="AX279" i="20"/>
  <c r="BB279" i="20" a="1"/>
  <c r="BB279" i="20" s="1"/>
  <c r="BC279" i="20" a="1"/>
  <c r="BC279" i="20" s="1"/>
  <c r="BD279" i="20" a="1"/>
  <c r="BD279" i="20" s="1"/>
  <c r="AW280" i="20"/>
  <c r="AX280" i="20"/>
  <c r="AY280" i="20" s="1" a="1"/>
  <c r="AY280" i="20" s="1"/>
  <c r="BB280" i="20" a="1"/>
  <c r="BB280" i="20" s="1"/>
  <c r="BC280" i="20" a="1"/>
  <c r="BC280" i="20" s="1"/>
  <c r="BD280" i="20" a="1"/>
  <c r="BD280" i="20" s="1"/>
  <c r="AW281" i="20"/>
  <c r="AX281" i="20"/>
  <c r="AY281" i="20" s="1" a="1"/>
  <c r="AY281" i="20" s="1"/>
  <c r="BB281" i="20" a="1"/>
  <c r="BB281" i="20" s="1"/>
  <c r="BC281" i="20" a="1"/>
  <c r="BC281" i="20" s="1"/>
  <c r="BD281" i="20" a="1"/>
  <c r="BD281" i="20" s="1"/>
  <c r="AW282" i="20"/>
  <c r="AX282" i="20"/>
  <c r="AY282" i="20" s="1" a="1"/>
  <c r="AY282" i="20" s="1"/>
  <c r="BB282" i="20" a="1"/>
  <c r="BB282" i="20" s="1"/>
  <c r="BC282" i="20" a="1"/>
  <c r="BC282" i="20" s="1"/>
  <c r="BD282" i="20" a="1"/>
  <c r="BD282" i="20" s="1"/>
  <c r="AW283" i="20"/>
  <c r="AX283" i="20"/>
  <c r="BB283" i="20" a="1"/>
  <c r="BB283" i="20" s="1"/>
  <c r="BC283" i="20" a="1"/>
  <c r="BC283" i="20" s="1"/>
  <c r="BD283" i="20" a="1"/>
  <c r="BD283" i="20" s="1"/>
  <c r="AW284" i="20"/>
  <c r="AX284" i="20"/>
  <c r="AY284" i="20" s="1" a="1"/>
  <c r="AY284" i="20" s="1"/>
  <c r="BB284" i="20" a="1"/>
  <c r="BB284" i="20" s="1"/>
  <c r="BC284" i="20" a="1"/>
  <c r="BC284" i="20" s="1"/>
  <c r="BD284" i="20" a="1"/>
  <c r="BD284" i="20" s="1"/>
  <c r="AW285" i="20"/>
  <c r="AX285" i="20"/>
  <c r="AY285" i="20" s="1" a="1"/>
  <c r="AY285" i="20" s="1"/>
  <c r="BB285" i="20" a="1"/>
  <c r="BB285" i="20" s="1"/>
  <c r="BC285" i="20" a="1"/>
  <c r="BC285" i="20" s="1"/>
  <c r="BD285" i="20" a="1"/>
  <c r="BD285" i="20" s="1"/>
  <c r="AW286" i="20"/>
  <c r="AX286" i="20"/>
  <c r="AY286" i="20" s="1" a="1"/>
  <c r="AY286" i="20" s="1"/>
  <c r="BB286" i="20" a="1"/>
  <c r="BB286" i="20" s="1"/>
  <c r="BC286" i="20" a="1"/>
  <c r="BC286" i="20" s="1"/>
  <c r="BD286" i="20" a="1"/>
  <c r="BD286" i="20" s="1"/>
  <c r="AW287" i="20"/>
  <c r="AX287" i="20"/>
  <c r="BB287" i="20" a="1"/>
  <c r="BB287" i="20" s="1"/>
  <c r="BC287" i="20" a="1"/>
  <c r="BC287" i="20" s="1"/>
  <c r="BD287" i="20" a="1"/>
  <c r="BD287" i="20" s="1"/>
  <c r="AW288" i="20"/>
  <c r="AX288" i="20"/>
  <c r="AY288" i="20" s="1" a="1"/>
  <c r="AY288" i="20" s="1"/>
  <c r="BB288" i="20" a="1"/>
  <c r="BB288" i="20" s="1"/>
  <c r="BC288" i="20" a="1"/>
  <c r="BC288" i="20" s="1"/>
  <c r="BD288" i="20" a="1"/>
  <c r="BD288" i="20" s="1"/>
  <c r="AW289" i="20"/>
  <c r="AX289" i="20"/>
  <c r="AY289" i="20" s="1" a="1"/>
  <c r="AY289" i="20" s="1"/>
  <c r="BB289" i="20" a="1"/>
  <c r="BB289" i="20" s="1"/>
  <c r="BC289" i="20" a="1"/>
  <c r="BC289" i="20" s="1"/>
  <c r="BD289" i="20" a="1"/>
  <c r="BD289" i="20" s="1"/>
  <c r="AW290" i="20"/>
  <c r="AX290" i="20"/>
  <c r="AY290" i="20" s="1" a="1"/>
  <c r="AY290" i="20" s="1"/>
  <c r="BB290" i="20" a="1"/>
  <c r="BB290" i="20" s="1"/>
  <c r="BC290" i="20" a="1"/>
  <c r="BC290" i="20" s="1"/>
  <c r="BD290" i="20" a="1"/>
  <c r="BD290" i="20" s="1"/>
  <c r="AW291" i="20"/>
  <c r="AX291" i="20"/>
  <c r="BB291" i="20" a="1"/>
  <c r="BB291" i="20" s="1"/>
  <c r="BC291" i="20" a="1"/>
  <c r="BC291" i="20" s="1"/>
  <c r="BD291" i="20" a="1"/>
  <c r="BD291" i="20" s="1"/>
  <c r="AW292" i="20"/>
  <c r="AX292" i="20"/>
  <c r="AY292" i="20" s="1" a="1"/>
  <c r="AY292" i="20" s="1"/>
  <c r="BB292" i="20" a="1"/>
  <c r="BB292" i="20" s="1"/>
  <c r="BC292" i="20" a="1"/>
  <c r="BC292" i="20" s="1"/>
  <c r="BD292" i="20" a="1"/>
  <c r="BD292" i="20" s="1"/>
  <c r="AW293" i="20"/>
  <c r="AX293" i="20"/>
  <c r="AY293" i="20" s="1" a="1"/>
  <c r="AY293" i="20" s="1"/>
  <c r="BB293" i="20" a="1"/>
  <c r="BB293" i="20" s="1"/>
  <c r="BC293" i="20" a="1"/>
  <c r="BC293" i="20" s="1"/>
  <c r="BD293" i="20" a="1"/>
  <c r="BD293" i="20" s="1"/>
  <c r="AW294" i="20"/>
  <c r="AX294" i="20"/>
  <c r="AY294" i="20" a="1"/>
  <c r="AY294" i="20" s="1"/>
  <c r="BB294" i="20" a="1"/>
  <c r="BB294" i="20" s="1"/>
  <c r="BC294" i="20" a="1"/>
  <c r="BC294" i="20" s="1"/>
  <c r="BD294" i="20" a="1"/>
  <c r="BD294" i="20" s="1"/>
  <c r="AW295" i="20"/>
  <c r="AX295" i="20"/>
  <c r="BB295" i="20" a="1"/>
  <c r="BB295" i="20" s="1"/>
  <c r="BC295" i="20" a="1"/>
  <c r="BC295" i="20" s="1"/>
  <c r="BD295" i="20" a="1"/>
  <c r="BD295" i="20" s="1"/>
  <c r="AW296" i="20"/>
  <c r="AX296" i="20"/>
  <c r="AY296" i="20" s="1" a="1"/>
  <c r="AY296" i="20" s="1"/>
  <c r="BB296" i="20" a="1"/>
  <c r="BB296" i="20" s="1"/>
  <c r="BC296" i="20" a="1"/>
  <c r="BC296" i="20" s="1"/>
  <c r="BD296" i="20" a="1"/>
  <c r="BD296" i="20" s="1"/>
  <c r="AW297" i="20"/>
  <c r="AX297" i="20"/>
  <c r="AY297" i="20" s="1" a="1"/>
  <c r="AY297" i="20" s="1"/>
  <c r="BB297" i="20" a="1"/>
  <c r="BB297" i="20" s="1"/>
  <c r="BC297" i="20" a="1"/>
  <c r="BC297" i="20" s="1"/>
  <c r="BD297" i="20" a="1"/>
  <c r="BD297" i="20" s="1"/>
  <c r="AW298" i="20"/>
  <c r="AX298" i="20"/>
  <c r="AY298" i="20" s="1" a="1"/>
  <c r="AY298" i="20" s="1"/>
  <c r="BB298" i="20" a="1"/>
  <c r="BB298" i="20" s="1"/>
  <c r="BC298" i="20" a="1"/>
  <c r="BC298" i="20" s="1"/>
  <c r="BD298" i="20" a="1"/>
  <c r="BD298" i="20" s="1"/>
  <c r="AW299" i="20"/>
  <c r="AX299" i="20"/>
  <c r="BB299" i="20" a="1"/>
  <c r="BB299" i="20" s="1"/>
  <c r="BC299" i="20" a="1"/>
  <c r="BC299" i="20" s="1"/>
  <c r="BD299" i="20" a="1"/>
  <c r="BD299" i="20" s="1"/>
  <c r="AW300" i="20"/>
  <c r="AX300" i="20"/>
  <c r="AY300" i="20" s="1" a="1"/>
  <c r="AY300" i="20" s="1"/>
  <c r="BB300" i="20" a="1"/>
  <c r="BB300" i="20" s="1"/>
  <c r="BC300" i="20" a="1"/>
  <c r="BC300" i="20" s="1"/>
  <c r="BD300" i="20" a="1"/>
  <c r="BD300" i="20" s="1"/>
  <c r="AW301" i="20"/>
  <c r="AX301" i="20"/>
  <c r="AY301" i="20" s="1" a="1"/>
  <c r="AY301" i="20" s="1"/>
  <c r="BB301" i="20" a="1"/>
  <c r="BB301" i="20" s="1"/>
  <c r="BC301" i="20" a="1"/>
  <c r="BC301" i="20" s="1"/>
  <c r="BD301" i="20" a="1"/>
  <c r="BD301" i="20" s="1"/>
  <c r="AW302" i="20"/>
  <c r="AX302" i="20"/>
  <c r="AY302" i="20" s="1" a="1"/>
  <c r="AY302" i="20" s="1"/>
  <c r="BB302" i="20" a="1"/>
  <c r="BB302" i="20" s="1"/>
  <c r="BC302" i="20" a="1"/>
  <c r="BC302" i="20" s="1"/>
  <c r="BD302" i="20" a="1"/>
  <c r="BD302" i="20" s="1"/>
  <c r="AW303" i="20"/>
  <c r="AX303" i="20"/>
  <c r="BB303" i="20" a="1"/>
  <c r="BB303" i="20" s="1"/>
  <c r="BC303" i="20" a="1"/>
  <c r="BC303" i="20" s="1"/>
  <c r="BD303" i="20" a="1"/>
  <c r="BD303" i="20" s="1"/>
  <c r="AW304" i="20"/>
  <c r="AX304" i="20"/>
  <c r="AY304" i="20" s="1" a="1"/>
  <c r="AY304" i="20" s="1"/>
  <c r="BB304" i="20" a="1"/>
  <c r="BB304" i="20" s="1"/>
  <c r="BC304" i="20" a="1"/>
  <c r="BC304" i="20" s="1"/>
  <c r="BD304" i="20" a="1"/>
  <c r="BD304" i="20" s="1"/>
  <c r="AW305" i="20"/>
  <c r="AX305" i="20"/>
  <c r="AY305" i="20" s="1" a="1"/>
  <c r="AY305" i="20" s="1"/>
  <c r="BB305" i="20" a="1"/>
  <c r="BB305" i="20" s="1"/>
  <c r="BC305" i="20" a="1"/>
  <c r="BC305" i="20" s="1"/>
  <c r="BD305" i="20" a="1"/>
  <c r="BD305" i="20" s="1"/>
  <c r="AW306" i="20"/>
  <c r="AX306" i="20"/>
  <c r="AY306" i="20" s="1" a="1"/>
  <c r="AY306" i="20" s="1"/>
  <c r="BB306" i="20" a="1"/>
  <c r="BB306" i="20" s="1"/>
  <c r="BC306" i="20" a="1"/>
  <c r="BC306" i="20" s="1"/>
  <c r="BD306" i="20" a="1"/>
  <c r="BD306" i="20" s="1"/>
  <c r="AW307" i="20"/>
  <c r="AX307" i="20"/>
  <c r="BB307" i="20" a="1"/>
  <c r="BB307" i="20" s="1"/>
  <c r="BC307" i="20" a="1"/>
  <c r="BC307" i="20" s="1"/>
  <c r="BD307" i="20" a="1"/>
  <c r="BD307" i="20" s="1"/>
  <c r="AW308" i="20"/>
  <c r="AX308" i="20"/>
  <c r="AY308" i="20" a="1"/>
  <c r="AY308" i="20" s="1"/>
  <c r="BB308" i="20" a="1"/>
  <c r="BB308" i="20" s="1"/>
  <c r="BC308" i="20" a="1"/>
  <c r="BC308" i="20" s="1"/>
  <c r="BD308" i="20" a="1"/>
  <c r="BD308" i="20" s="1"/>
  <c r="AW309" i="20"/>
  <c r="AX309" i="20"/>
  <c r="AY309" i="20" s="1" a="1"/>
  <c r="AY309" i="20" s="1"/>
  <c r="BB309" i="20" a="1"/>
  <c r="BB309" i="20" s="1"/>
  <c r="BC309" i="20" a="1"/>
  <c r="BC309" i="20" s="1"/>
  <c r="BD309" i="20" a="1"/>
  <c r="BD309" i="20" s="1"/>
  <c r="AW310" i="20"/>
  <c r="AX310" i="20"/>
  <c r="AY310" i="20" s="1" a="1"/>
  <c r="AY310" i="20" s="1"/>
  <c r="BB310" i="20" a="1"/>
  <c r="BB310" i="20" s="1"/>
  <c r="BC310" i="20" a="1"/>
  <c r="BC310" i="20" s="1"/>
  <c r="BD310" i="20" a="1"/>
  <c r="BD310" i="20" s="1"/>
  <c r="AW311" i="20"/>
  <c r="AX311" i="20"/>
  <c r="BB311" i="20" a="1"/>
  <c r="BB311" i="20" s="1"/>
  <c r="BC311" i="20" a="1"/>
  <c r="BC311" i="20" s="1"/>
  <c r="BD311" i="20" a="1"/>
  <c r="BD311" i="20" s="1"/>
  <c r="AW312" i="20"/>
  <c r="AX312" i="20"/>
  <c r="AY312" i="20" s="1" a="1"/>
  <c r="AY312" i="20" s="1"/>
  <c r="BB312" i="20" a="1"/>
  <c r="BB312" i="20" s="1"/>
  <c r="BC312" i="20" a="1"/>
  <c r="BC312" i="20" s="1"/>
  <c r="BD312" i="20" a="1"/>
  <c r="BD312" i="20" s="1"/>
  <c r="AW313" i="20"/>
  <c r="AX313" i="20"/>
  <c r="AY313" i="20" s="1" a="1"/>
  <c r="AY313" i="20" s="1"/>
  <c r="BB313" i="20" a="1"/>
  <c r="BB313" i="20" s="1"/>
  <c r="BC313" i="20" a="1"/>
  <c r="BC313" i="20" s="1"/>
  <c r="BD313" i="20" a="1"/>
  <c r="BD313" i="20" s="1"/>
  <c r="AW314" i="20"/>
  <c r="AX314" i="20"/>
  <c r="AY314" i="20" s="1" a="1"/>
  <c r="AY314" i="20" s="1"/>
  <c r="BB314" i="20" a="1"/>
  <c r="BB314" i="20" s="1"/>
  <c r="BC314" i="20" a="1"/>
  <c r="BC314" i="20" s="1"/>
  <c r="BD314" i="20" a="1"/>
  <c r="BD314" i="20" s="1"/>
  <c r="AW315" i="20"/>
  <c r="AX315" i="20"/>
  <c r="BB315" i="20" a="1"/>
  <c r="BB315" i="20" s="1"/>
  <c r="BC315" i="20" a="1"/>
  <c r="BC315" i="20" s="1"/>
  <c r="BD315" i="20" a="1"/>
  <c r="BD315" i="20" s="1"/>
  <c r="AW316" i="20"/>
  <c r="AX316" i="20"/>
  <c r="AY316" i="20" s="1" a="1"/>
  <c r="AY316" i="20" s="1"/>
  <c r="BB316" i="20" a="1"/>
  <c r="BB316" i="20" s="1"/>
  <c r="BC316" i="20" a="1"/>
  <c r="BC316" i="20" s="1"/>
  <c r="BD316" i="20" a="1"/>
  <c r="BD316" i="20" s="1"/>
  <c r="AW317" i="20"/>
  <c r="AX317" i="20"/>
  <c r="AY317" i="20" s="1" a="1"/>
  <c r="AY317" i="20" s="1"/>
  <c r="BB317" i="20" a="1"/>
  <c r="BB317" i="20" s="1"/>
  <c r="BC317" i="20" a="1"/>
  <c r="BC317" i="20" s="1"/>
  <c r="BD317" i="20" a="1"/>
  <c r="BD317" i="20" s="1"/>
  <c r="AW318" i="20"/>
  <c r="AX318" i="20"/>
  <c r="AY318" i="20" s="1" a="1"/>
  <c r="AY318" i="20" s="1"/>
  <c r="BB318" i="20" a="1"/>
  <c r="BB318" i="20" s="1"/>
  <c r="BC318" i="20" a="1"/>
  <c r="BC318" i="20" s="1"/>
  <c r="BD318" i="20" a="1"/>
  <c r="BD318" i="20" s="1"/>
  <c r="AW319" i="20"/>
  <c r="AX319" i="20"/>
  <c r="BB319" i="20" a="1"/>
  <c r="BB319" i="20" s="1"/>
  <c r="BC319" i="20" a="1"/>
  <c r="BC319" i="20" s="1"/>
  <c r="BD319" i="20" a="1"/>
  <c r="BD319" i="20" s="1"/>
  <c r="AW320" i="20"/>
  <c r="AX320" i="20"/>
  <c r="AY320" i="20" s="1" a="1"/>
  <c r="AY320" i="20" s="1"/>
  <c r="BB320" i="20" a="1"/>
  <c r="BB320" i="20" s="1"/>
  <c r="BC320" i="20" a="1"/>
  <c r="BC320" i="20" s="1"/>
  <c r="BD320" i="20" a="1"/>
  <c r="BD320" i="20" s="1"/>
  <c r="AW321" i="20"/>
  <c r="AX321" i="20"/>
  <c r="AY321" i="20" s="1" a="1"/>
  <c r="AY321" i="20" s="1"/>
  <c r="BB321" i="20" a="1"/>
  <c r="BB321" i="20" s="1"/>
  <c r="BC321" i="20" a="1"/>
  <c r="BC321" i="20" s="1"/>
  <c r="BD321" i="20" a="1"/>
  <c r="BD321" i="20" s="1"/>
  <c r="AW322" i="20"/>
  <c r="AX322" i="20"/>
  <c r="AY322" i="20" s="1" a="1"/>
  <c r="AY322" i="20" s="1"/>
  <c r="BB322" i="20" a="1"/>
  <c r="BB322" i="20" s="1"/>
  <c r="BC322" i="20" a="1"/>
  <c r="BC322" i="20" s="1"/>
  <c r="BD322" i="20" a="1"/>
  <c r="BD322" i="20" s="1"/>
  <c r="AW323" i="20"/>
  <c r="AX323" i="20"/>
  <c r="BB323" i="20" a="1"/>
  <c r="BB323" i="20" s="1"/>
  <c r="BC323" i="20" a="1"/>
  <c r="BC323" i="20" s="1"/>
  <c r="BD323" i="20" a="1"/>
  <c r="BD323" i="20" s="1"/>
  <c r="AW324" i="20"/>
  <c r="AX324" i="20"/>
  <c r="AY324" i="20" s="1" a="1"/>
  <c r="AY324" i="20" s="1"/>
  <c r="BB324" i="20" a="1"/>
  <c r="BB324" i="20" s="1"/>
  <c r="BC324" i="20" a="1"/>
  <c r="BC324" i="20" s="1"/>
  <c r="BD324" i="20" a="1"/>
  <c r="BD324" i="20" s="1"/>
  <c r="AW325" i="20"/>
  <c r="AX325" i="20"/>
  <c r="AY325" i="20" s="1" a="1"/>
  <c r="AY325" i="20" s="1"/>
  <c r="BB325" i="20" a="1"/>
  <c r="BB325" i="20" s="1"/>
  <c r="BC325" i="20" a="1"/>
  <c r="BC325" i="20" s="1"/>
  <c r="BD325" i="20" a="1"/>
  <c r="BD325" i="20" s="1"/>
  <c r="AW326" i="20"/>
  <c r="AX326" i="20"/>
  <c r="AY326" i="20" s="1" a="1"/>
  <c r="AY326" i="20" s="1"/>
  <c r="BB326" i="20" a="1"/>
  <c r="BB326" i="20" s="1"/>
  <c r="BC326" i="20" a="1"/>
  <c r="BC326" i="20" s="1"/>
  <c r="BD326" i="20" a="1"/>
  <c r="BD326" i="20" s="1"/>
  <c r="AW327" i="20"/>
  <c r="AX327" i="20"/>
  <c r="BB327" i="20" a="1"/>
  <c r="BB327" i="20" s="1"/>
  <c r="BC327" i="20" a="1"/>
  <c r="BC327" i="20" s="1"/>
  <c r="BD327" i="20" a="1"/>
  <c r="BD327" i="20" s="1"/>
  <c r="AW328" i="20"/>
  <c r="AX328" i="20"/>
  <c r="AY328" i="20" s="1" a="1"/>
  <c r="AY328" i="20" s="1"/>
  <c r="BB328" i="20" a="1"/>
  <c r="BB328" i="20" s="1"/>
  <c r="BC328" i="20" a="1"/>
  <c r="BC328" i="20" s="1"/>
  <c r="BD328" i="20" a="1"/>
  <c r="BD328" i="20" s="1"/>
  <c r="AW329" i="20"/>
  <c r="AX329" i="20"/>
  <c r="AY329" i="20" s="1" a="1"/>
  <c r="AY329" i="20" s="1"/>
  <c r="BB329" i="20" a="1"/>
  <c r="BB329" i="20" s="1"/>
  <c r="BC329" i="20" a="1"/>
  <c r="BC329" i="20" s="1"/>
  <c r="BD329" i="20" a="1"/>
  <c r="BD329" i="20" s="1"/>
  <c r="AW330" i="20"/>
  <c r="AX330" i="20"/>
  <c r="AY330" i="20" s="1" a="1"/>
  <c r="AY330" i="20" s="1"/>
  <c r="BB330" i="20" a="1"/>
  <c r="BB330" i="20" s="1"/>
  <c r="BC330" i="20" a="1"/>
  <c r="BC330" i="20" s="1"/>
  <c r="BD330" i="20" a="1"/>
  <c r="BD330" i="20" s="1"/>
  <c r="AW331" i="20"/>
  <c r="AX331" i="20"/>
  <c r="BB331" i="20" a="1"/>
  <c r="BB331" i="20" s="1"/>
  <c r="BC331" i="20" a="1"/>
  <c r="BC331" i="20" s="1"/>
  <c r="BD331" i="20" a="1"/>
  <c r="BD331" i="20" s="1"/>
  <c r="AW332" i="20"/>
  <c r="AX332" i="20"/>
  <c r="AY332" i="20" s="1" a="1"/>
  <c r="AY332" i="20" s="1"/>
  <c r="BB332" i="20" a="1"/>
  <c r="BB332" i="20" s="1"/>
  <c r="BC332" i="20" a="1"/>
  <c r="BC332" i="20" s="1"/>
  <c r="BD332" i="20" a="1"/>
  <c r="BD332" i="20" s="1"/>
  <c r="AW333" i="20"/>
  <c r="AX333" i="20"/>
  <c r="AY333" i="20" s="1" a="1"/>
  <c r="AY333" i="20" s="1"/>
  <c r="BB333" i="20" a="1"/>
  <c r="BB333" i="20" s="1"/>
  <c r="BC333" i="20" a="1"/>
  <c r="BC333" i="20" s="1"/>
  <c r="BD333" i="20" a="1"/>
  <c r="BD333" i="20" s="1"/>
  <c r="AW334" i="20"/>
  <c r="AX334" i="20"/>
  <c r="AY334" i="20" s="1" a="1"/>
  <c r="AY334" i="20" s="1"/>
  <c r="BB334" i="20" a="1"/>
  <c r="BB334" i="20" s="1"/>
  <c r="BC334" i="20" a="1"/>
  <c r="BC334" i="20" s="1"/>
  <c r="BD334" i="20" a="1"/>
  <c r="BD334" i="20" s="1"/>
  <c r="AW335" i="20"/>
  <c r="AX335" i="20"/>
  <c r="BB335" i="20" a="1"/>
  <c r="BB335" i="20" s="1"/>
  <c r="BC335" i="20" a="1"/>
  <c r="BC335" i="20" s="1"/>
  <c r="BD335" i="20" a="1"/>
  <c r="BD335" i="20" s="1"/>
  <c r="AW336" i="20"/>
  <c r="AX336" i="20"/>
  <c r="AY336" i="20" s="1" a="1"/>
  <c r="AY336" i="20" s="1"/>
  <c r="BB336" i="20" a="1"/>
  <c r="BB336" i="20" s="1"/>
  <c r="BC336" i="20" a="1"/>
  <c r="BC336" i="20" s="1"/>
  <c r="BD336" i="20" a="1"/>
  <c r="BD336" i="20" s="1"/>
  <c r="AW337" i="20"/>
  <c r="AX337" i="20"/>
  <c r="AY337" i="20" s="1" a="1"/>
  <c r="AY337" i="20" s="1"/>
  <c r="BB337" i="20" a="1"/>
  <c r="BB337" i="20" s="1"/>
  <c r="BC337" i="20" a="1"/>
  <c r="BC337" i="20" s="1"/>
  <c r="BD337" i="20" a="1"/>
  <c r="BD337" i="20" s="1"/>
  <c r="AW338" i="20"/>
  <c r="AX338" i="20"/>
  <c r="AY338" i="20" s="1" a="1"/>
  <c r="AY338" i="20" s="1"/>
  <c r="BB338" i="20" a="1"/>
  <c r="BB338" i="20" s="1"/>
  <c r="BC338" i="20" a="1"/>
  <c r="BC338" i="20" s="1"/>
  <c r="BD338" i="20" a="1"/>
  <c r="BD338" i="20" s="1"/>
  <c r="AW339" i="20"/>
  <c r="AX339" i="20"/>
  <c r="BB339" i="20" a="1"/>
  <c r="BB339" i="20" s="1"/>
  <c r="BC339" i="20" a="1"/>
  <c r="BC339" i="20" s="1"/>
  <c r="BD339" i="20" a="1"/>
  <c r="BD339" i="20" s="1"/>
  <c r="AW340" i="20"/>
  <c r="AX340" i="20"/>
  <c r="AY340" i="20" s="1" a="1"/>
  <c r="AY340" i="20" s="1"/>
  <c r="BB340" i="20" a="1"/>
  <c r="BB340" i="20" s="1"/>
  <c r="BC340" i="20" a="1"/>
  <c r="BC340" i="20" s="1"/>
  <c r="BD340" i="20" a="1"/>
  <c r="BD340" i="20" s="1"/>
  <c r="AW341" i="20"/>
  <c r="AX341" i="20"/>
  <c r="AY341" i="20" s="1" a="1"/>
  <c r="AY341" i="20" s="1"/>
  <c r="BB341" i="20" a="1"/>
  <c r="BB341" i="20" s="1"/>
  <c r="BC341" i="20" a="1"/>
  <c r="BC341" i="20" s="1"/>
  <c r="BD341" i="20" a="1"/>
  <c r="BD341" i="20" s="1"/>
  <c r="AW342" i="20"/>
  <c r="AX342" i="20"/>
  <c r="AY342" i="20" s="1" a="1"/>
  <c r="AY342" i="20" s="1"/>
  <c r="BB342" i="20" a="1"/>
  <c r="BB342" i="20" s="1"/>
  <c r="BC342" i="20" a="1"/>
  <c r="BC342" i="20" s="1"/>
  <c r="BD342" i="20" a="1"/>
  <c r="BD342" i="20" s="1"/>
  <c r="AW343" i="20"/>
  <c r="AX343" i="20"/>
  <c r="BB343" i="20" a="1"/>
  <c r="BB343" i="20" s="1"/>
  <c r="BC343" i="20" a="1"/>
  <c r="BC343" i="20" s="1"/>
  <c r="BD343" i="20" a="1"/>
  <c r="BD343" i="20" s="1"/>
  <c r="AW344" i="20"/>
  <c r="AX344" i="20"/>
  <c r="AY344" i="20" s="1" a="1"/>
  <c r="AY344" i="20" s="1"/>
  <c r="BB344" i="20" a="1"/>
  <c r="BB344" i="20" s="1"/>
  <c r="BC344" i="20" a="1"/>
  <c r="BC344" i="20" s="1"/>
  <c r="BD344" i="20" a="1"/>
  <c r="BD344" i="20" s="1"/>
  <c r="AW345" i="20"/>
  <c r="AX345" i="20"/>
  <c r="AY345" i="20" s="1" a="1"/>
  <c r="AY345" i="20" s="1"/>
  <c r="BB345" i="20" a="1"/>
  <c r="BB345" i="20" s="1"/>
  <c r="BC345" i="20" a="1"/>
  <c r="BC345" i="20" s="1"/>
  <c r="BD345" i="20" a="1"/>
  <c r="BD345" i="20" s="1"/>
  <c r="AW346" i="20"/>
  <c r="AX346" i="20"/>
  <c r="AY346" i="20" a="1"/>
  <c r="AY346" i="20" s="1"/>
  <c r="BB346" i="20" a="1"/>
  <c r="BB346" i="20" s="1"/>
  <c r="BC346" i="20" a="1"/>
  <c r="BC346" i="20" s="1"/>
  <c r="BD346" i="20" a="1"/>
  <c r="BD346" i="20" s="1"/>
  <c r="AW347" i="20"/>
  <c r="AX347" i="20"/>
  <c r="BB347" i="20" a="1"/>
  <c r="BB347" i="20" s="1"/>
  <c r="BC347" i="20" a="1"/>
  <c r="BC347" i="20" s="1"/>
  <c r="BD347" i="20" a="1"/>
  <c r="BD347" i="20" s="1"/>
  <c r="AW348" i="20"/>
  <c r="AX348" i="20"/>
  <c r="AY348" i="20" s="1" a="1"/>
  <c r="AY348" i="20" s="1"/>
  <c r="BB348" i="20" a="1"/>
  <c r="BB348" i="20" s="1"/>
  <c r="BC348" i="20" a="1"/>
  <c r="BC348" i="20" s="1"/>
  <c r="BD348" i="20" a="1"/>
  <c r="BD348" i="20" s="1"/>
  <c r="AW349" i="20"/>
  <c r="AX349" i="20"/>
  <c r="AY349" i="20" s="1" a="1"/>
  <c r="AY349" i="20" s="1"/>
  <c r="BB349" i="20" a="1"/>
  <c r="BB349" i="20" s="1"/>
  <c r="BC349" i="20" a="1"/>
  <c r="BC349" i="20" s="1"/>
  <c r="BD349" i="20" a="1"/>
  <c r="BD349" i="20" s="1"/>
  <c r="AW350" i="20"/>
  <c r="AX350" i="20"/>
  <c r="AY350" i="20" s="1" a="1"/>
  <c r="AY350" i="20" s="1"/>
  <c r="BB350" i="20" a="1"/>
  <c r="BB350" i="20" s="1"/>
  <c r="BC350" i="20" a="1"/>
  <c r="BC350" i="20" s="1"/>
  <c r="BD350" i="20" a="1"/>
  <c r="BD350" i="20" s="1"/>
  <c r="AW351" i="20"/>
  <c r="AX351" i="20"/>
  <c r="BB351" i="20" a="1"/>
  <c r="BB351" i="20" s="1"/>
  <c r="BC351" i="20" a="1"/>
  <c r="BC351" i="20" s="1"/>
  <c r="BD351" i="20" a="1"/>
  <c r="BD351" i="20" s="1"/>
  <c r="AW352" i="20"/>
  <c r="AX352" i="20"/>
  <c r="AY352" i="20" s="1" a="1"/>
  <c r="AY352" i="20" s="1"/>
  <c r="BB352" i="20" a="1"/>
  <c r="BB352" i="20" s="1"/>
  <c r="BC352" i="20" a="1"/>
  <c r="BC352" i="20" s="1"/>
  <c r="BD352" i="20" a="1"/>
  <c r="BD352" i="20" s="1"/>
  <c r="AW353" i="20"/>
  <c r="AX353" i="20"/>
  <c r="AY353" i="20" s="1" a="1"/>
  <c r="AY353" i="20" s="1"/>
  <c r="BB353" i="20" a="1"/>
  <c r="BB353" i="20" s="1"/>
  <c r="BC353" i="20" a="1"/>
  <c r="BC353" i="20" s="1"/>
  <c r="BD353" i="20" a="1"/>
  <c r="BD353" i="20" s="1"/>
  <c r="AW354" i="20"/>
  <c r="AX354" i="20"/>
  <c r="AY354" i="20" s="1" a="1"/>
  <c r="AY354" i="20" s="1"/>
  <c r="BB354" i="20" a="1"/>
  <c r="BB354" i="20" s="1"/>
  <c r="BC354" i="20" a="1"/>
  <c r="BC354" i="20" s="1"/>
  <c r="BD354" i="20" a="1"/>
  <c r="BD354" i="20" s="1"/>
  <c r="AW355" i="20"/>
  <c r="AX355" i="20"/>
  <c r="BB355" i="20" a="1"/>
  <c r="BB355" i="20" s="1"/>
  <c r="BC355" i="20" a="1"/>
  <c r="BC355" i="20" s="1"/>
  <c r="BD355" i="20" a="1"/>
  <c r="BD355" i="20" s="1"/>
  <c r="AW356" i="20"/>
  <c r="AX356" i="20"/>
  <c r="AY356" i="20" s="1" a="1"/>
  <c r="AY356" i="20" s="1"/>
  <c r="BB356" i="20" a="1"/>
  <c r="BB356" i="20" s="1"/>
  <c r="BC356" i="20" a="1"/>
  <c r="BC356" i="20" s="1"/>
  <c r="BD356" i="20" a="1"/>
  <c r="BD356" i="20" s="1"/>
  <c r="AW357" i="20"/>
  <c r="AX357" i="20"/>
  <c r="AY357" i="20" s="1" a="1"/>
  <c r="AY357" i="20" s="1"/>
  <c r="BB357" i="20" a="1"/>
  <c r="BB357" i="20" s="1"/>
  <c r="BC357" i="20" a="1"/>
  <c r="BC357" i="20" s="1"/>
  <c r="BD357" i="20" a="1"/>
  <c r="BD357" i="20" s="1"/>
  <c r="AW358" i="20"/>
  <c r="AX358" i="20"/>
  <c r="AY358" i="20" s="1" a="1"/>
  <c r="AY358" i="20" s="1"/>
  <c r="BB358" i="20" a="1"/>
  <c r="BB358" i="20" s="1"/>
  <c r="BC358" i="20" a="1"/>
  <c r="BC358" i="20" s="1"/>
  <c r="BD358" i="20" a="1"/>
  <c r="BD358" i="20" s="1"/>
  <c r="AW359" i="20"/>
  <c r="AX359" i="20"/>
  <c r="BB359" i="20" a="1"/>
  <c r="BB359" i="20" s="1"/>
  <c r="BC359" i="20" a="1"/>
  <c r="BC359" i="20" s="1"/>
  <c r="BD359" i="20" a="1"/>
  <c r="BD359" i="20" s="1"/>
  <c r="AW360" i="20"/>
  <c r="AX360" i="20"/>
  <c r="AY360" i="20" s="1" a="1"/>
  <c r="AY360" i="20" s="1"/>
  <c r="BB360" i="20" a="1"/>
  <c r="BB360" i="20" s="1"/>
  <c r="BC360" i="20" a="1"/>
  <c r="BC360" i="20" s="1"/>
  <c r="BD360" i="20" a="1"/>
  <c r="BD360" i="20" s="1"/>
  <c r="AW361" i="20"/>
  <c r="AX361" i="20"/>
  <c r="BB361" i="20" a="1"/>
  <c r="BB361" i="20" s="1"/>
  <c r="BC361" i="20" a="1"/>
  <c r="BC361" i="20" s="1"/>
  <c r="BD361" i="20" a="1"/>
  <c r="BD361" i="20" s="1"/>
  <c r="AW362" i="20"/>
  <c r="AX362" i="20"/>
  <c r="BB362" i="20" a="1"/>
  <c r="BB362" i="20" s="1"/>
  <c r="BC362" i="20" a="1"/>
  <c r="BC362" i="20" s="1"/>
  <c r="BD362" i="20" a="1"/>
  <c r="BD362" i="20" s="1"/>
  <c r="AW363" i="20"/>
  <c r="AX363" i="20"/>
  <c r="BB363" i="20" a="1"/>
  <c r="BB363" i="20" s="1"/>
  <c r="BC363" i="20" a="1"/>
  <c r="BC363" i="20" s="1"/>
  <c r="BD363" i="20" a="1"/>
  <c r="BD363" i="20" s="1"/>
  <c r="AW364" i="20"/>
  <c r="AX364" i="20"/>
  <c r="BB364" i="20" a="1"/>
  <c r="BB364" i="20" s="1"/>
  <c r="BC364" i="20" a="1"/>
  <c r="BC364" i="20" s="1"/>
  <c r="BD364" i="20" a="1"/>
  <c r="BD364" i="20" s="1"/>
  <c r="AW365" i="20"/>
  <c r="AX365" i="20"/>
  <c r="BB365" i="20" a="1"/>
  <c r="BB365" i="20" s="1"/>
  <c r="BC365" i="20" a="1"/>
  <c r="BC365" i="20" s="1"/>
  <c r="BD365" i="20" a="1"/>
  <c r="BD365" i="20" s="1"/>
  <c r="AW366" i="20"/>
  <c r="AX366" i="20"/>
  <c r="BB366" i="20" a="1"/>
  <c r="BB366" i="20" s="1"/>
  <c r="BC366" i="20" a="1"/>
  <c r="BC366" i="20" s="1"/>
  <c r="BD366" i="20" a="1"/>
  <c r="BD366" i="20" s="1"/>
  <c r="AW367" i="20"/>
  <c r="AX367" i="20"/>
  <c r="BB367" i="20" a="1"/>
  <c r="BB367" i="20" s="1"/>
  <c r="BC367" i="20" a="1"/>
  <c r="BC367" i="20" s="1"/>
  <c r="BD367" i="20" a="1"/>
  <c r="BD367" i="20" s="1"/>
  <c r="AW368" i="20"/>
  <c r="AX368" i="20"/>
  <c r="BB368" i="20" a="1"/>
  <c r="BB368" i="20" s="1"/>
  <c r="BC368" i="20" a="1"/>
  <c r="BC368" i="20" s="1"/>
  <c r="BD368" i="20" a="1"/>
  <c r="BD368" i="20" s="1"/>
  <c r="AW369" i="20"/>
  <c r="AX369" i="20"/>
  <c r="BB369" i="20" a="1"/>
  <c r="BB369" i="20" s="1"/>
  <c r="BC369" i="20" a="1"/>
  <c r="BC369" i="20" s="1"/>
  <c r="BD369" i="20" a="1"/>
  <c r="BD369" i="20" s="1"/>
  <c r="AW370" i="20"/>
  <c r="AX370" i="20"/>
  <c r="BB370" i="20" a="1"/>
  <c r="BB370" i="20" s="1"/>
  <c r="BC370" i="20" a="1"/>
  <c r="BC370" i="20" s="1"/>
  <c r="BD370" i="20" a="1"/>
  <c r="BD370" i="20" s="1"/>
  <c r="AW371" i="20"/>
  <c r="AX371" i="20"/>
  <c r="BB371" i="20" a="1"/>
  <c r="BB371" i="20" s="1"/>
  <c r="BC371" i="20" a="1"/>
  <c r="BC371" i="20" s="1"/>
  <c r="BD371" i="20" a="1"/>
  <c r="BD371" i="20" s="1"/>
  <c r="AW372" i="20"/>
  <c r="AX372" i="20"/>
  <c r="BB372" i="20" a="1"/>
  <c r="BB372" i="20" s="1"/>
  <c r="BC372" i="20" a="1"/>
  <c r="BC372" i="20" s="1"/>
  <c r="BD372" i="20" a="1"/>
  <c r="BD372" i="20" s="1"/>
  <c r="AW373" i="20"/>
  <c r="AX373" i="20"/>
  <c r="BB373" i="20" a="1"/>
  <c r="BB373" i="20" s="1"/>
  <c r="BC373" i="20" a="1"/>
  <c r="BC373" i="20" s="1"/>
  <c r="BD373" i="20" a="1"/>
  <c r="BD373" i="20" s="1"/>
  <c r="AW374" i="20"/>
  <c r="AX374" i="20"/>
  <c r="BB374" i="20" a="1"/>
  <c r="BB374" i="20" s="1"/>
  <c r="BC374" i="20" a="1"/>
  <c r="BC374" i="20" s="1"/>
  <c r="BD374" i="20" a="1"/>
  <c r="BD374" i="20" s="1"/>
  <c r="AW375" i="20"/>
  <c r="AX375" i="20"/>
  <c r="BB375" i="20" a="1"/>
  <c r="BB375" i="20" s="1"/>
  <c r="BC375" i="20" a="1"/>
  <c r="BC375" i="20" s="1"/>
  <c r="BD375" i="20" a="1"/>
  <c r="BD375" i="20" s="1"/>
  <c r="AW376" i="20"/>
  <c r="AX376" i="20"/>
  <c r="BB376" i="20" a="1"/>
  <c r="BB376" i="20" s="1"/>
  <c r="BC376" i="20" a="1"/>
  <c r="BC376" i="20" s="1"/>
  <c r="BD376" i="20" a="1"/>
  <c r="BD376" i="20" s="1"/>
  <c r="AW377" i="20"/>
  <c r="AX377" i="20"/>
  <c r="BB377" i="20" a="1"/>
  <c r="BB377" i="20" s="1"/>
  <c r="BC377" i="20" a="1"/>
  <c r="BC377" i="20" s="1"/>
  <c r="BD377" i="20" a="1"/>
  <c r="BD377" i="20" s="1"/>
  <c r="AW378" i="20"/>
  <c r="AX378" i="20"/>
  <c r="BB378" i="20" a="1"/>
  <c r="BB378" i="20" s="1"/>
  <c r="BC378" i="20" a="1"/>
  <c r="BC378" i="20" s="1"/>
  <c r="BD378" i="20" a="1"/>
  <c r="BD378" i="20" s="1"/>
  <c r="AW379" i="20"/>
  <c r="AX379" i="20"/>
  <c r="BB379" i="20" a="1"/>
  <c r="BB379" i="20" s="1"/>
  <c r="BC379" i="20" a="1"/>
  <c r="BC379" i="20" s="1"/>
  <c r="BD379" i="20" a="1"/>
  <c r="BD379" i="20" s="1"/>
  <c r="AW380" i="20"/>
  <c r="AX380" i="20"/>
  <c r="BB380" i="20" a="1"/>
  <c r="BB380" i="20" s="1"/>
  <c r="BC380" i="20" a="1"/>
  <c r="BC380" i="20" s="1"/>
  <c r="BD380" i="20" a="1"/>
  <c r="BD380" i="20" s="1"/>
  <c r="AW381" i="20"/>
  <c r="AX381" i="20"/>
  <c r="BB381" i="20" a="1"/>
  <c r="BB381" i="20" s="1"/>
  <c r="BC381" i="20" a="1"/>
  <c r="BC381" i="20" s="1"/>
  <c r="BD381" i="20" a="1"/>
  <c r="BD381" i="20" s="1"/>
  <c r="AW382" i="20"/>
  <c r="AX382" i="20"/>
  <c r="AY382" i="20" s="1" a="1"/>
  <c r="AY382" i="20" s="1"/>
  <c r="BB382" i="20" a="1"/>
  <c r="BB382" i="20" s="1"/>
  <c r="BC382" i="20" a="1"/>
  <c r="BC382" i="20" s="1"/>
  <c r="BD382" i="20" a="1"/>
  <c r="BD382" i="20" s="1"/>
  <c r="AW383" i="20"/>
  <c r="AX383" i="20"/>
  <c r="AY383" i="20" s="1" a="1"/>
  <c r="AY383" i="20" s="1"/>
  <c r="BB383" i="20" a="1"/>
  <c r="BB383" i="20" s="1"/>
  <c r="BC383" i="20" a="1"/>
  <c r="BC383" i="20" s="1"/>
  <c r="BD383" i="20" a="1"/>
  <c r="BD383" i="20" s="1"/>
  <c r="AW384" i="20"/>
  <c r="AX384" i="20"/>
  <c r="BB384" i="20" a="1"/>
  <c r="BB384" i="20" s="1"/>
  <c r="BC384" i="20" a="1"/>
  <c r="BC384" i="20" s="1"/>
  <c r="BD384" i="20" a="1"/>
  <c r="BD384" i="20" s="1"/>
  <c r="AW385" i="20"/>
  <c r="AX385" i="20"/>
  <c r="AY385" i="20" s="1" a="1"/>
  <c r="AY385" i="20" s="1"/>
  <c r="BB385" i="20" a="1"/>
  <c r="BB385" i="20" s="1"/>
  <c r="BC385" i="20" a="1"/>
  <c r="BC385" i="20" s="1"/>
  <c r="BD385" i="20" a="1"/>
  <c r="BD385" i="20" s="1"/>
  <c r="AW386" i="20"/>
  <c r="AX386" i="20"/>
  <c r="BB386" i="20" a="1"/>
  <c r="BB386" i="20" s="1"/>
  <c r="BC386" i="20" a="1"/>
  <c r="BC386" i="20" s="1"/>
  <c r="BD386" i="20" a="1"/>
  <c r="BD386" i="20" s="1"/>
  <c r="AW387" i="20"/>
  <c r="AX387" i="20"/>
  <c r="AY387" i="20" s="1" a="1"/>
  <c r="AY387" i="20" s="1"/>
  <c r="BB387" i="20" a="1"/>
  <c r="BB387" i="20" s="1"/>
  <c r="BC387" i="20" a="1"/>
  <c r="BC387" i="20" s="1"/>
  <c r="BD387" i="20" a="1"/>
  <c r="BD387" i="20" s="1"/>
  <c r="AW388" i="20"/>
  <c r="AX388" i="20"/>
  <c r="BB388" i="20" a="1"/>
  <c r="BB388" i="20" s="1"/>
  <c r="BC388" i="20" a="1"/>
  <c r="BC388" i="20" s="1"/>
  <c r="BD388" i="20" a="1"/>
  <c r="BD388" i="20" s="1"/>
  <c r="AW389" i="20"/>
  <c r="AX389" i="20"/>
  <c r="AY389" i="20" s="1" a="1"/>
  <c r="AY389" i="20" s="1"/>
  <c r="BB389" i="20" a="1"/>
  <c r="BB389" i="20" s="1"/>
  <c r="BC389" i="20" a="1"/>
  <c r="BC389" i="20" s="1"/>
  <c r="BD389" i="20" a="1"/>
  <c r="BD389" i="20" s="1"/>
  <c r="AW390" i="20"/>
  <c r="AX390" i="20"/>
  <c r="BB390" i="20" a="1"/>
  <c r="BB390" i="20" s="1"/>
  <c r="BC390" i="20" a="1"/>
  <c r="BC390" i="20" s="1"/>
  <c r="BD390" i="20" a="1"/>
  <c r="BD390" i="20" s="1"/>
  <c r="AW391" i="20"/>
  <c r="AX391" i="20"/>
  <c r="AY391" i="20" s="1" a="1"/>
  <c r="AY391" i="20" s="1"/>
  <c r="BB391" i="20" a="1"/>
  <c r="BB391" i="20" s="1"/>
  <c r="BC391" i="20" a="1"/>
  <c r="BC391" i="20" s="1"/>
  <c r="BD391" i="20" a="1"/>
  <c r="BD391" i="20" s="1"/>
  <c r="AW392" i="20"/>
  <c r="AX392" i="20"/>
  <c r="BB392" i="20" a="1"/>
  <c r="BB392" i="20" s="1"/>
  <c r="BC392" i="20" a="1"/>
  <c r="BC392" i="20" s="1"/>
  <c r="BD392" i="20" a="1"/>
  <c r="BD392" i="20" s="1"/>
  <c r="AW393" i="20"/>
  <c r="AX393" i="20"/>
  <c r="AY393" i="20" s="1" a="1"/>
  <c r="AY393" i="20" s="1"/>
  <c r="BB393" i="20" a="1"/>
  <c r="BB393" i="20" s="1"/>
  <c r="BC393" i="20" a="1"/>
  <c r="BC393" i="20" s="1"/>
  <c r="BD393" i="20" a="1"/>
  <c r="BD393" i="20" s="1"/>
  <c r="AW394" i="20"/>
  <c r="AX394" i="20"/>
  <c r="BB394" i="20" a="1"/>
  <c r="BB394" i="20" s="1"/>
  <c r="BC394" i="20" a="1"/>
  <c r="BC394" i="20" s="1"/>
  <c r="BD394" i="20" a="1"/>
  <c r="BD394" i="20" s="1"/>
  <c r="AW395" i="20"/>
  <c r="AX395" i="20"/>
  <c r="AY395" i="20" s="1" a="1"/>
  <c r="AY395" i="20" s="1"/>
  <c r="BB395" i="20" a="1"/>
  <c r="BB395" i="20" s="1"/>
  <c r="BC395" i="20" a="1"/>
  <c r="BC395" i="20" s="1"/>
  <c r="BD395" i="20" a="1"/>
  <c r="BD395" i="20" s="1"/>
  <c r="AW396" i="20"/>
  <c r="AX396" i="20"/>
  <c r="BB396" i="20" a="1"/>
  <c r="BB396" i="20" s="1"/>
  <c r="BC396" i="20" a="1"/>
  <c r="BC396" i="20" s="1"/>
  <c r="BD396" i="20" a="1"/>
  <c r="BD396" i="20" s="1"/>
  <c r="AW397" i="20"/>
  <c r="AX397" i="20"/>
  <c r="AY397" i="20" a="1"/>
  <c r="AY397" i="20" s="1"/>
  <c r="BB397" i="20" a="1"/>
  <c r="BB397" i="20" s="1"/>
  <c r="BC397" i="20" a="1"/>
  <c r="BC397" i="20" s="1"/>
  <c r="BD397" i="20" a="1"/>
  <c r="BD397" i="20" s="1"/>
  <c r="AW398" i="20"/>
  <c r="AX398" i="20"/>
  <c r="BB398" i="20" a="1"/>
  <c r="BB398" i="20" s="1"/>
  <c r="BC398" i="20" a="1"/>
  <c r="BC398" i="20" s="1"/>
  <c r="BD398" i="20" a="1"/>
  <c r="BD398" i="20" s="1"/>
  <c r="AW399" i="20"/>
  <c r="AX399" i="20"/>
  <c r="AY399" i="20" s="1" a="1"/>
  <c r="AY399" i="20" s="1"/>
  <c r="BB399" i="20" a="1"/>
  <c r="BB399" i="20" s="1"/>
  <c r="BC399" i="20" a="1"/>
  <c r="BC399" i="20" s="1"/>
  <c r="BD399" i="20" a="1"/>
  <c r="BD399" i="20" s="1"/>
  <c r="AW400" i="20"/>
  <c r="AX400" i="20"/>
  <c r="BB400" i="20" a="1"/>
  <c r="BB400" i="20" s="1"/>
  <c r="BC400" i="20" a="1"/>
  <c r="BC400" i="20" s="1"/>
  <c r="BD400" i="20" a="1"/>
  <c r="BD400" i="20" s="1"/>
  <c r="AW401" i="20"/>
  <c r="AX401" i="20"/>
  <c r="AY401" i="20" s="1" a="1"/>
  <c r="AY401" i="20" s="1"/>
  <c r="BB401" i="20" a="1"/>
  <c r="BB401" i="20" s="1"/>
  <c r="BC401" i="20" a="1"/>
  <c r="BC401" i="20" s="1"/>
  <c r="BD401" i="20" a="1"/>
  <c r="BD401" i="20" s="1"/>
  <c r="AW402" i="20"/>
  <c r="AX402" i="20"/>
  <c r="BB402" i="20" a="1"/>
  <c r="BB402" i="20" s="1"/>
  <c r="BC402" i="20" a="1"/>
  <c r="BC402" i="20" s="1"/>
  <c r="BD402" i="20" a="1"/>
  <c r="BD402" i="20" s="1"/>
  <c r="AW403" i="20"/>
  <c r="AX403" i="20"/>
  <c r="AY403" i="20" s="1" a="1"/>
  <c r="AY403" i="20" s="1"/>
  <c r="BB403" i="20" a="1"/>
  <c r="BB403" i="20" s="1"/>
  <c r="BC403" i="20" a="1"/>
  <c r="BC403" i="20" s="1"/>
  <c r="BD403" i="20" a="1"/>
  <c r="BD403" i="20" s="1"/>
  <c r="AW404" i="20"/>
  <c r="AX404" i="20"/>
  <c r="AY404" i="20" s="1" a="1"/>
  <c r="AY404" i="20" s="1"/>
  <c r="BB404" i="20" a="1"/>
  <c r="BB404" i="20" s="1"/>
  <c r="BC404" i="20" a="1"/>
  <c r="BC404" i="20" s="1"/>
  <c r="BD404" i="20" a="1"/>
  <c r="BD404" i="20" s="1"/>
  <c r="AW405" i="20"/>
  <c r="AX405" i="20"/>
  <c r="AY405" i="20" s="1" a="1"/>
  <c r="AY405" i="20" s="1"/>
  <c r="BB405" i="20" a="1"/>
  <c r="BB405" i="20" s="1"/>
  <c r="BC405" i="20" a="1"/>
  <c r="BC405" i="20" s="1"/>
  <c r="BD405" i="20" a="1"/>
  <c r="BD405" i="20" s="1"/>
  <c r="AW406" i="20"/>
  <c r="AX406" i="20"/>
  <c r="AY406" i="20" s="1" a="1"/>
  <c r="AY406" i="20" s="1"/>
  <c r="BB406" i="20" a="1"/>
  <c r="BB406" i="20" s="1"/>
  <c r="BC406" i="20" a="1"/>
  <c r="BC406" i="20" s="1"/>
  <c r="BD406" i="20" a="1"/>
  <c r="BD406" i="20" s="1"/>
  <c r="AW407" i="20"/>
  <c r="AX407" i="20"/>
  <c r="AY407" i="20" s="1" a="1"/>
  <c r="AY407" i="20" s="1"/>
  <c r="BB407" i="20" a="1"/>
  <c r="BB407" i="20" s="1"/>
  <c r="BC407" i="20" a="1"/>
  <c r="BC407" i="20" s="1"/>
  <c r="BD407" i="20" a="1"/>
  <c r="BD407" i="20" s="1"/>
  <c r="AW408" i="20"/>
  <c r="AX408" i="20"/>
  <c r="AY408" i="20" a="1"/>
  <c r="AY408" i="20" s="1"/>
  <c r="BB408" i="20" a="1"/>
  <c r="BB408" i="20" s="1"/>
  <c r="BC408" i="20" a="1"/>
  <c r="BC408" i="20" s="1"/>
  <c r="BD408" i="20" a="1"/>
  <c r="BD408" i="20" s="1"/>
  <c r="AW409" i="20"/>
  <c r="AX409" i="20"/>
  <c r="AY409" i="20" s="1" a="1"/>
  <c r="AY409" i="20" s="1"/>
  <c r="BB409" i="20" a="1"/>
  <c r="BB409" i="20" s="1"/>
  <c r="BC409" i="20" a="1"/>
  <c r="BC409" i="20" s="1"/>
  <c r="BD409" i="20" a="1"/>
  <c r="BD409" i="20" s="1"/>
  <c r="AW410" i="20"/>
  <c r="AX410" i="20"/>
  <c r="AY410" i="20" s="1" a="1"/>
  <c r="AY410" i="20" s="1"/>
  <c r="BB410" i="20" a="1"/>
  <c r="BB410" i="20" s="1"/>
  <c r="BC410" i="20" a="1"/>
  <c r="BC410" i="20" s="1"/>
  <c r="BD410" i="20" a="1"/>
  <c r="BD410" i="20" s="1"/>
  <c r="AW411" i="20"/>
  <c r="AX411" i="20"/>
  <c r="AY411" i="20" s="1" a="1"/>
  <c r="AY411" i="20" s="1"/>
  <c r="BB411" i="20" a="1"/>
  <c r="BB411" i="20" s="1"/>
  <c r="BC411" i="20" a="1"/>
  <c r="BC411" i="20" s="1"/>
  <c r="BD411" i="20" a="1"/>
  <c r="BD411" i="20" s="1"/>
  <c r="AW412" i="20"/>
  <c r="AX412" i="20"/>
  <c r="AY412" i="20" s="1" a="1"/>
  <c r="AY412" i="20" s="1"/>
  <c r="BB412" i="20" a="1"/>
  <c r="BB412" i="20" s="1"/>
  <c r="BC412" i="20" a="1"/>
  <c r="BC412" i="20" s="1"/>
  <c r="BD412" i="20" a="1"/>
  <c r="BD412" i="20" s="1"/>
  <c r="AW413" i="20"/>
  <c r="AX413" i="20"/>
  <c r="AY413" i="20" s="1" a="1"/>
  <c r="AY413" i="20" s="1"/>
  <c r="BB413" i="20" a="1"/>
  <c r="BB413" i="20" s="1"/>
  <c r="BC413" i="20" a="1"/>
  <c r="BC413" i="20" s="1"/>
  <c r="BD413" i="20" a="1"/>
  <c r="BD413" i="20" s="1"/>
  <c r="AW414" i="20"/>
  <c r="AX414" i="20"/>
  <c r="AY414" i="20" s="1" a="1"/>
  <c r="AY414" i="20" s="1"/>
  <c r="BB414" i="20" a="1"/>
  <c r="BB414" i="20" s="1"/>
  <c r="BC414" i="20" a="1"/>
  <c r="BC414" i="20" s="1"/>
  <c r="BD414" i="20" a="1"/>
  <c r="BD414" i="20" s="1"/>
  <c r="AW415" i="20"/>
  <c r="AX415" i="20"/>
  <c r="AY415" i="20" s="1" a="1"/>
  <c r="AY415" i="20" s="1"/>
  <c r="BB415" i="20" a="1"/>
  <c r="BB415" i="20" s="1"/>
  <c r="BC415" i="20" a="1"/>
  <c r="BC415" i="20" s="1"/>
  <c r="BD415" i="20" a="1"/>
  <c r="BD415" i="20" s="1"/>
  <c r="AW416" i="20"/>
  <c r="AX416" i="20"/>
  <c r="AY416" i="20" s="1" a="1"/>
  <c r="AY416" i="20" s="1"/>
  <c r="BB416" i="20" a="1"/>
  <c r="BB416" i="20" s="1"/>
  <c r="BC416" i="20" a="1"/>
  <c r="BC416" i="20" s="1"/>
  <c r="BD416" i="20" a="1"/>
  <c r="BD416" i="20" s="1"/>
  <c r="AW417" i="20"/>
  <c r="AX417" i="20"/>
  <c r="AY417" i="20" s="1" a="1"/>
  <c r="AY417" i="20" s="1"/>
  <c r="BB417" i="20" a="1"/>
  <c r="BB417" i="20" s="1"/>
  <c r="BC417" i="20" a="1"/>
  <c r="BC417" i="20" s="1"/>
  <c r="BD417" i="20" a="1"/>
  <c r="BD417" i="20" s="1"/>
  <c r="AW418" i="20"/>
  <c r="AX418" i="20"/>
  <c r="AY418" i="20" s="1" a="1"/>
  <c r="AY418" i="20" s="1"/>
  <c r="BB418" i="20" a="1"/>
  <c r="BB418" i="20" s="1"/>
  <c r="BC418" i="20" a="1"/>
  <c r="BC418" i="20" s="1"/>
  <c r="BD418" i="20" a="1"/>
  <c r="BD418" i="20" s="1"/>
  <c r="AW419" i="20"/>
  <c r="AX419" i="20"/>
  <c r="AY419" i="20" s="1" a="1"/>
  <c r="AY419" i="20" s="1"/>
  <c r="BB419" i="20" a="1"/>
  <c r="BB419" i="20" s="1"/>
  <c r="BC419" i="20" a="1"/>
  <c r="BC419" i="20" s="1"/>
  <c r="BD419" i="20" a="1"/>
  <c r="BD419" i="20" s="1"/>
  <c r="AW420" i="20"/>
  <c r="AX420" i="20"/>
  <c r="AY420" i="20" s="1" a="1"/>
  <c r="AY420" i="20" s="1"/>
  <c r="BB420" i="20" a="1"/>
  <c r="BB420" i="20" s="1"/>
  <c r="BC420" i="20" a="1"/>
  <c r="BC420" i="20" s="1"/>
  <c r="BD420" i="20" a="1"/>
  <c r="BD420" i="20" s="1"/>
  <c r="AW421" i="20"/>
  <c r="AX421" i="20"/>
  <c r="AY421" i="20" s="1" a="1"/>
  <c r="AY421" i="20" s="1"/>
  <c r="BB421" i="20" a="1"/>
  <c r="BB421" i="20" s="1"/>
  <c r="BC421" i="20" a="1"/>
  <c r="BC421" i="20" s="1"/>
  <c r="BD421" i="20" a="1"/>
  <c r="BD421" i="20" s="1"/>
  <c r="AW422" i="20"/>
  <c r="AX422" i="20"/>
  <c r="AY422" i="20" s="1" a="1"/>
  <c r="AY422" i="20" s="1"/>
  <c r="BB422" i="20" a="1"/>
  <c r="BB422" i="20" s="1"/>
  <c r="BC422" i="20" a="1"/>
  <c r="BC422" i="20" s="1"/>
  <c r="BD422" i="20" a="1"/>
  <c r="BD422" i="20" s="1"/>
  <c r="AW423" i="20"/>
  <c r="AX423" i="20"/>
  <c r="AY423" i="20" s="1" a="1"/>
  <c r="AY423" i="20" s="1"/>
  <c r="BB423" i="20" a="1"/>
  <c r="BB423" i="20" s="1"/>
  <c r="BC423" i="20" a="1"/>
  <c r="BC423" i="20" s="1"/>
  <c r="BD423" i="20" a="1"/>
  <c r="BD423" i="20" s="1"/>
  <c r="AW424" i="20"/>
  <c r="AX424" i="20"/>
  <c r="BB424" i="20" a="1"/>
  <c r="BB424" i="20" s="1"/>
  <c r="BC424" i="20" a="1"/>
  <c r="BC424" i="20" s="1"/>
  <c r="BD424" i="20" a="1"/>
  <c r="BD424" i="20" s="1"/>
  <c r="AW425" i="20"/>
  <c r="AX425" i="20"/>
  <c r="AY425" i="20" s="1" a="1"/>
  <c r="AY425" i="20" s="1"/>
  <c r="BB425" i="20" a="1"/>
  <c r="BB425" i="20" s="1"/>
  <c r="BC425" i="20" a="1"/>
  <c r="BC425" i="20" s="1"/>
  <c r="BD425" i="20" a="1"/>
  <c r="BD425" i="20" s="1"/>
  <c r="AW426" i="20"/>
  <c r="AX426" i="20"/>
  <c r="AY426" i="20" s="1" a="1"/>
  <c r="AY426" i="20" s="1"/>
  <c r="BB426" i="20" a="1"/>
  <c r="BB426" i="20" s="1"/>
  <c r="BC426" i="20" a="1"/>
  <c r="BC426" i="20" s="1"/>
  <c r="BD426" i="20" a="1"/>
  <c r="BD426" i="20" s="1"/>
  <c r="AW427" i="20"/>
  <c r="AX427" i="20"/>
  <c r="AY427" i="20" s="1" a="1"/>
  <c r="AY427" i="20" s="1"/>
  <c r="BB427" i="20" a="1"/>
  <c r="BB427" i="20" s="1"/>
  <c r="BC427" i="20" a="1"/>
  <c r="BC427" i="20" s="1"/>
  <c r="BD427" i="20" a="1"/>
  <c r="BD427" i="20" s="1"/>
  <c r="AW428" i="20"/>
  <c r="AX428" i="20"/>
  <c r="AY428" i="20" s="1" a="1"/>
  <c r="AY428" i="20" s="1"/>
  <c r="BB428" i="20" a="1"/>
  <c r="BB428" i="20" s="1"/>
  <c r="BC428" i="20" a="1"/>
  <c r="BC428" i="20" s="1"/>
  <c r="BD428" i="20" a="1"/>
  <c r="BD428" i="20" s="1"/>
  <c r="AW429" i="20"/>
  <c r="AX429" i="20"/>
  <c r="AY429" i="20" s="1" a="1"/>
  <c r="AY429" i="20" s="1"/>
  <c r="BB429" i="20" a="1"/>
  <c r="BB429" i="20" s="1"/>
  <c r="BC429" i="20" a="1"/>
  <c r="BC429" i="20" s="1"/>
  <c r="BD429" i="20" a="1"/>
  <c r="BD429" i="20" s="1"/>
  <c r="AW430" i="20"/>
  <c r="AX430" i="20"/>
  <c r="AY430" i="20" s="1" a="1"/>
  <c r="AY430" i="20" s="1"/>
  <c r="BB430" i="20" a="1"/>
  <c r="BB430" i="20" s="1"/>
  <c r="BC430" i="20" a="1"/>
  <c r="BC430" i="20" s="1"/>
  <c r="BD430" i="20" a="1"/>
  <c r="BD430" i="20" s="1"/>
  <c r="AW431" i="20"/>
  <c r="AX431" i="20"/>
  <c r="AY431" i="20" s="1" a="1"/>
  <c r="AY431" i="20" s="1"/>
  <c r="BB431" i="20" a="1"/>
  <c r="BB431" i="20" s="1"/>
  <c r="BC431" i="20" a="1"/>
  <c r="BC431" i="20" s="1"/>
  <c r="BD431" i="20" a="1"/>
  <c r="BD431" i="20" s="1"/>
  <c r="AW432" i="20"/>
  <c r="AX432" i="20"/>
  <c r="AY432" i="20" s="1" a="1"/>
  <c r="AY432" i="20" s="1"/>
  <c r="BB432" i="20" a="1"/>
  <c r="BB432" i="20" s="1"/>
  <c r="BC432" i="20" a="1"/>
  <c r="BC432" i="20" s="1"/>
  <c r="BD432" i="20" a="1"/>
  <c r="BD432" i="20" s="1"/>
  <c r="AW433" i="20"/>
  <c r="AX433" i="20"/>
  <c r="AY433" i="20" s="1" a="1"/>
  <c r="AY433" i="20" s="1"/>
  <c r="BB433" i="20" a="1"/>
  <c r="BB433" i="20" s="1"/>
  <c r="BC433" i="20" a="1"/>
  <c r="BC433" i="20" s="1"/>
  <c r="BD433" i="20" a="1"/>
  <c r="BD433" i="20" s="1"/>
  <c r="AW434" i="20"/>
  <c r="AX434" i="20"/>
  <c r="AY434" i="20" a="1"/>
  <c r="AY434" i="20" s="1"/>
  <c r="BB434" i="20" a="1"/>
  <c r="BB434" i="20" s="1"/>
  <c r="BC434" i="20" a="1"/>
  <c r="BC434" i="20" s="1"/>
  <c r="BD434" i="20" a="1"/>
  <c r="BD434" i="20" s="1"/>
  <c r="AW435" i="20"/>
  <c r="AX435" i="20"/>
  <c r="AY435" i="20" s="1" a="1"/>
  <c r="AY435" i="20" s="1"/>
  <c r="BB435" i="20" a="1"/>
  <c r="BB435" i="20" s="1"/>
  <c r="BC435" i="20" a="1"/>
  <c r="BC435" i="20" s="1"/>
  <c r="BD435" i="20" a="1"/>
  <c r="BD435" i="20" s="1"/>
  <c r="AW436" i="20"/>
  <c r="AX436" i="20"/>
  <c r="AY436" i="20" a="1"/>
  <c r="AY436" i="20" s="1"/>
  <c r="BB436" i="20" a="1"/>
  <c r="BB436" i="20" s="1"/>
  <c r="BC436" i="20" a="1"/>
  <c r="BC436" i="20" s="1"/>
  <c r="BD436" i="20" a="1"/>
  <c r="BD436" i="20" s="1"/>
  <c r="AW437" i="20"/>
  <c r="AX437" i="20"/>
  <c r="AY437" i="20" s="1" a="1"/>
  <c r="AY437" i="20" s="1"/>
  <c r="BB437" i="20" a="1"/>
  <c r="BB437" i="20" s="1"/>
  <c r="BC437" i="20" a="1"/>
  <c r="BC437" i="20" s="1"/>
  <c r="BD437" i="20" a="1"/>
  <c r="BD437" i="20" s="1"/>
  <c r="AW438" i="20"/>
  <c r="AX438" i="20"/>
  <c r="AY438" i="20" s="1" a="1"/>
  <c r="AY438" i="20" s="1"/>
  <c r="BB438" i="20" a="1"/>
  <c r="BB438" i="20" s="1"/>
  <c r="BC438" i="20" a="1"/>
  <c r="BC438" i="20" s="1"/>
  <c r="BD438" i="20" a="1"/>
  <c r="BD438" i="20" s="1"/>
  <c r="AW439" i="20"/>
  <c r="AX439" i="20"/>
  <c r="AY439" i="20" s="1" a="1"/>
  <c r="AY439" i="20" s="1"/>
  <c r="BB439" i="20" a="1"/>
  <c r="BB439" i="20" s="1"/>
  <c r="BC439" i="20" a="1"/>
  <c r="BC439" i="20" s="1"/>
  <c r="BD439" i="20" a="1"/>
  <c r="BD439" i="20" s="1"/>
  <c r="AW440" i="20"/>
  <c r="AX440" i="20"/>
  <c r="AY440" i="20" s="1" a="1"/>
  <c r="AY440" i="20" s="1"/>
  <c r="BB440" i="20" a="1"/>
  <c r="BB440" i="20" s="1"/>
  <c r="BC440" i="20" a="1"/>
  <c r="BC440" i="20" s="1"/>
  <c r="BD440" i="20" a="1"/>
  <c r="BD440" i="20" s="1"/>
  <c r="AW441" i="20"/>
  <c r="AX441" i="20"/>
  <c r="AY441" i="20" s="1" a="1"/>
  <c r="AY441" i="20" s="1"/>
  <c r="BB441" i="20" a="1"/>
  <c r="BB441" i="20" s="1"/>
  <c r="BC441" i="20" a="1"/>
  <c r="BC441" i="20" s="1"/>
  <c r="BD441" i="20" a="1"/>
  <c r="BD441" i="20" s="1"/>
  <c r="AW442" i="20"/>
  <c r="AX442" i="20"/>
  <c r="AY442" i="20" s="1" a="1"/>
  <c r="AY442" i="20" s="1"/>
  <c r="BB442" i="20" a="1"/>
  <c r="BB442" i="20" s="1"/>
  <c r="BC442" i="20" a="1"/>
  <c r="BC442" i="20" s="1"/>
  <c r="BD442" i="20" a="1"/>
  <c r="BD442" i="20" s="1"/>
  <c r="AW443" i="20"/>
  <c r="AX443" i="20"/>
  <c r="AY443" i="20" s="1" a="1"/>
  <c r="AY443" i="20" s="1"/>
  <c r="BB443" i="20" a="1"/>
  <c r="BB443" i="20" s="1"/>
  <c r="BC443" i="20" a="1"/>
  <c r="BC443" i="20" s="1"/>
  <c r="BD443" i="20" a="1"/>
  <c r="BD443" i="20" s="1"/>
  <c r="AW444" i="20"/>
  <c r="AX444" i="20"/>
  <c r="AY444" i="20" s="1" a="1"/>
  <c r="AY444" i="20" s="1"/>
  <c r="BB444" i="20" a="1"/>
  <c r="BB444" i="20" s="1"/>
  <c r="BC444" i="20" a="1"/>
  <c r="BC444" i="20" s="1"/>
  <c r="BD444" i="20" a="1"/>
  <c r="BD444" i="20" s="1"/>
  <c r="AW445" i="20"/>
  <c r="AX445" i="20"/>
  <c r="AY445" i="20" s="1" a="1"/>
  <c r="AY445" i="20" s="1"/>
  <c r="BB445" i="20" a="1"/>
  <c r="BB445" i="20" s="1"/>
  <c r="BC445" i="20" a="1"/>
  <c r="BC445" i="20" s="1"/>
  <c r="BD445" i="20" a="1"/>
  <c r="BD445" i="20" s="1"/>
  <c r="AW446" i="20"/>
  <c r="AX446" i="20"/>
  <c r="AY446" i="20" s="1" a="1"/>
  <c r="AY446" i="20" s="1"/>
  <c r="BB446" i="20" a="1"/>
  <c r="BB446" i="20" s="1"/>
  <c r="BC446" i="20" a="1"/>
  <c r="BC446" i="20" s="1"/>
  <c r="BD446" i="20" a="1"/>
  <c r="BD446" i="20" s="1"/>
  <c r="AW447" i="20"/>
  <c r="AX447" i="20"/>
  <c r="AY447" i="20" s="1" a="1"/>
  <c r="AY447" i="20" s="1"/>
  <c r="BB447" i="20" a="1"/>
  <c r="BB447" i="20" s="1"/>
  <c r="BC447" i="20" a="1"/>
  <c r="BC447" i="20" s="1"/>
  <c r="BD447" i="20" a="1"/>
  <c r="BD447" i="20" s="1"/>
  <c r="AW448" i="20"/>
  <c r="AX448" i="20"/>
  <c r="AY448" i="20" s="1" a="1"/>
  <c r="AY448" i="20" s="1"/>
  <c r="BB448" i="20" a="1"/>
  <c r="BB448" i="20" s="1"/>
  <c r="BC448" i="20" a="1"/>
  <c r="BC448" i="20" s="1"/>
  <c r="BD448" i="20" a="1"/>
  <c r="BD448" i="20" s="1"/>
  <c r="AW449" i="20"/>
  <c r="AX449" i="20"/>
  <c r="AY449" i="20" s="1" a="1"/>
  <c r="AY449" i="20" s="1"/>
  <c r="BB449" i="20" a="1"/>
  <c r="BB449" i="20" s="1"/>
  <c r="BC449" i="20" a="1"/>
  <c r="BC449" i="20" s="1"/>
  <c r="BD449" i="20" a="1"/>
  <c r="BD449" i="20" s="1"/>
  <c r="AW450" i="20"/>
  <c r="AX450" i="20"/>
  <c r="AY450" i="20" s="1" a="1"/>
  <c r="AY450" i="20" s="1"/>
  <c r="BB450" i="20" a="1"/>
  <c r="BB450" i="20" s="1"/>
  <c r="BC450" i="20" a="1"/>
  <c r="BC450" i="20" s="1"/>
  <c r="BD450" i="20" a="1"/>
  <c r="BD450" i="20" s="1"/>
  <c r="AW451" i="20"/>
  <c r="AX451" i="20"/>
  <c r="AY451" i="20" s="1" a="1"/>
  <c r="AY451" i="20" s="1"/>
  <c r="BB451" i="20" a="1"/>
  <c r="BB451" i="20" s="1"/>
  <c r="BC451" i="20" a="1"/>
  <c r="BC451" i="20" s="1"/>
  <c r="BD451" i="20" a="1"/>
  <c r="BD451" i="20" s="1"/>
  <c r="AW452" i="20"/>
  <c r="AX452" i="20"/>
  <c r="AY452" i="20" s="1" a="1"/>
  <c r="AY452" i="20" s="1"/>
  <c r="BB452" i="20" a="1"/>
  <c r="BB452" i="20" s="1"/>
  <c r="BC452" i="20" a="1"/>
  <c r="BC452" i="20" s="1"/>
  <c r="BD452" i="20" a="1"/>
  <c r="BD452" i="20" s="1"/>
  <c r="AW453" i="20"/>
  <c r="AX453" i="20"/>
  <c r="AY453" i="20" s="1" a="1"/>
  <c r="AY453" i="20" s="1"/>
  <c r="BB453" i="20" a="1"/>
  <c r="BB453" i="20" s="1"/>
  <c r="BC453" i="20" a="1"/>
  <c r="BC453" i="20" s="1"/>
  <c r="BD453" i="20" a="1"/>
  <c r="BD453" i="20" s="1"/>
  <c r="AW454" i="20"/>
  <c r="AX454" i="20"/>
  <c r="AY454" i="20" s="1" a="1"/>
  <c r="AY454" i="20" s="1"/>
  <c r="BB454" i="20" a="1"/>
  <c r="BB454" i="20" s="1"/>
  <c r="BC454" i="20" a="1"/>
  <c r="BC454" i="20" s="1"/>
  <c r="BD454" i="20" a="1"/>
  <c r="BD454" i="20" s="1"/>
  <c r="AW455" i="20"/>
  <c r="AX455" i="20"/>
  <c r="AY455" i="20" s="1" a="1"/>
  <c r="AY455" i="20" s="1"/>
  <c r="BB455" i="20" a="1"/>
  <c r="BB455" i="20" s="1"/>
  <c r="BC455" i="20" a="1"/>
  <c r="BC455" i="20" s="1"/>
  <c r="BD455" i="20" a="1"/>
  <c r="BD455" i="20" s="1"/>
  <c r="AW456" i="20"/>
  <c r="AX456" i="20"/>
  <c r="AY456" i="20" s="1" a="1"/>
  <c r="AY456" i="20" s="1"/>
  <c r="BB456" i="20" a="1"/>
  <c r="BB456" i="20" s="1"/>
  <c r="BC456" i="20" a="1"/>
  <c r="BC456" i="20" s="1"/>
  <c r="BD456" i="20" a="1"/>
  <c r="BD456" i="20" s="1"/>
  <c r="AW457" i="20"/>
  <c r="AX457" i="20"/>
  <c r="AY457" i="20" s="1" a="1"/>
  <c r="AY457" i="20" s="1"/>
  <c r="BB457" i="20" a="1"/>
  <c r="BB457" i="20" s="1"/>
  <c r="BC457" i="20" a="1"/>
  <c r="BC457" i="20" s="1"/>
  <c r="BD457" i="20" a="1"/>
  <c r="BD457" i="20" s="1"/>
  <c r="AW458" i="20"/>
  <c r="AX458" i="20"/>
  <c r="AY458" i="20" s="1" a="1"/>
  <c r="AY458" i="20" s="1"/>
  <c r="BB458" i="20" a="1"/>
  <c r="BB458" i="20" s="1"/>
  <c r="BC458" i="20" a="1"/>
  <c r="BC458" i="20" s="1"/>
  <c r="BD458" i="20" a="1"/>
  <c r="BD458" i="20" s="1"/>
  <c r="AW459" i="20"/>
  <c r="AX459" i="20"/>
  <c r="AY459" i="20" s="1" a="1"/>
  <c r="AY459" i="20" s="1"/>
  <c r="BB459" i="20" a="1"/>
  <c r="BB459" i="20" s="1"/>
  <c r="BC459" i="20" a="1"/>
  <c r="BC459" i="20" s="1"/>
  <c r="BD459" i="20" a="1"/>
  <c r="BD459" i="20" s="1"/>
  <c r="AW460" i="20"/>
  <c r="AX460" i="20"/>
  <c r="BB460" i="20" a="1"/>
  <c r="BB460" i="20" s="1"/>
  <c r="BC460" i="20" a="1"/>
  <c r="BC460" i="20" s="1"/>
  <c r="BD460" i="20" a="1"/>
  <c r="BD460" i="20" s="1"/>
  <c r="AW461" i="20"/>
  <c r="AX461" i="20"/>
  <c r="BB461" i="20" a="1"/>
  <c r="BB461" i="20" s="1"/>
  <c r="BC461" i="20" a="1"/>
  <c r="BC461" i="20" s="1"/>
  <c r="BD461" i="20" a="1"/>
  <c r="BD461" i="20" s="1"/>
  <c r="AW462" i="20"/>
  <c r="AX462" i="20"/>
  <c r="BB462" i="20" a="1"/>
  <c r="BB462" i="20" s="1"/>
  <c r="BC462" i="20" a="1"/>
  <c r="BC462" i="20" s="1"/>
  <c r="BD462" i="20" a="1"/>
  <c r="BD462" i="20" s="1"/>
  <c r="AW463" i="20"/>
  <c r="AX463" i="20"/>
  <c r="AY463" i="20" s="1" a="1"/>
  <c r="AY463" i="20" s="1"/>
  <c r="BB463" i="20" a="1"/>
  <c r="BB463" i="20" s="1"/>
  <c r="BC463" i="20" a="1"/>
  <c r="BC463" i="20" s="1"/>
  <c r="BD463" i="20" a="1"/>
  <c r="BD463" i="20" s="1"/>
  <c r="AW464" i="20"/>
  <c r="AX464" i="20"/>
  <c r="BB464" i="20" a="1"/>
  <c r="BB464" i="20" s="1"/>
  <c r="BC464" i="20" a="1"/>
  <c r="BC464" i="20" s="1"/>
  <c r="BD464" i="20" a="1"/>
  <c r="BD464" i="20" s="1"/>
  <c r="AW465" i="20"/>
  <c r="AX465" i="20"/>
  <c r="AY465" i="20" s="1" a="1"/>
  <c r="AY465" i="20" s="1"/>
  <c r="BB465" i="20" a="1"/>
  <c r="BB465" i="20" s="1"/>
  <c r="BC465" i="20" a="1"/>
  <c r="BC465" i="20" s="1"/>
  <c r="BD465" i="20" a="1"/>
  <c r="BD465" i="20" s="1"/>
  <c r="AW466" i="20"/>
  <c r="AX466" i="20"/>
  <c r="AY466" i="20" s="1" a="1"/>
  <c r="AY466" i="20" s="1"/>
  <c r="BB466" i="20" a="1"/>
  <c r="BB466" i="20" s="1"/>
  <c r="BC466" i="20" a="1"/>
  <c r="BC466" i="20" s="1"/>
  <c r="BD466" i="20" a="1"/>
  <c r="BD466" i="20" s="1"/>
  <c r="AW467" i="20"/>
  <c r="AX467" i="20"/>
  <c r="AY467" i="20" s="1" a="1"/>
  <c r="AY467" i="20" s="1"/>
  <c r="BB467" i="20" a="1"/>
  <c r="BB467" i="20" s="1"/>
  <c r="BC467" i="20" a="1"/>
  <c r="BC467" i="20" s="1"/>
  <c r="BD467" i="20" a="1"/>
  <c r="BD467" i="20" s="1"/>
  <c r="AW468" i="20"/>
  <c r="AX468" i="20"/>
  <c r="BB468" i="20" a="1"/>
  <c r="BB468" i="20" s="1"/>
  <c r="BC468" i="20" a="1"/>
  <c r="BC468" i="20" s="1"/>
  <c r="BD468" i="20" a="1"/>
  <c r="BD468" i="20" s="1"/>
  <c r="AW469" i="20"/>
  <c r="AX469" i="20"/>
  <c r="AY469" i="20" s="1" a="1"/>
  <c r="AY469" i="20" s="1"/>
  <c r="BB469" i="20" a="1"/>
  <c r="BB469" i="20" s="1"/>
  <c r="BC469" i="20" a="1"/>
  <c r="BC469" i="20" s="1"/>
  <c r="BD469" i="20" a="1"/>
  <c r="BD469" i="20" s="1"/>
  <c r="AW470" i="20"/>
  <c r="AX470" i="20"/>
  <c r="AY470" i="20" s="1" a="1"/>
  <c r="AY470" i="20" s="1"/>
  <c r="BB470" i="20" a="1"/>
  <c r="BB470" i="20" s="1"/>
  <c r="BC470" i="20" a="1"/>
  <c r="BC470" i="20" s="1"/>
  <c r="BD470" i="20" a="1"/>
  <c r="BD470" i="20" s="1"/>
  <c r="AW471" i="20"/>
  <c r="AX471" i="20"/>
  <c r="AY471" i="20" s="1" a="1"/>
  <c r="AY471" i="20" s="1"/>
  <c r="BB471" i="20" a="1"/>
  <c r="BB471" i="20" s="1"/>
  <c r="BC471" i="20" a="1"/>
  <c r="BC471" i="20" s="1"/>
  <c r="BD471" i="20" a="1"/>
  <c r="BD471" i="20" s="1"/>
  <c r="AW472" i="20"/>
  <c r="AX472" i="20"/>
  <c r="BB472" i="20" a="1"/>
  <c r="BB472" i="20" s="1"/>
  <c r="BC472" i="20" a="1"/>
  <c r="BC472" i="20" s="1"/>
  <c r="BD472" i="20" a="1"/>
  <c r="BD472" i="20" s="1"/>
  <c r="AW473" i="20"/>
  <c r="AX473" i="20"/>
  <c r="AY473" i="20" s="1" a="1"/>
  <c r="AY473" i="20" s="1"/>
  <c r="BB473" i="20" a="1"/>
  <c r="BB473" i="20" s="1"/>
  <c r="BC473" i="20" a="1"/>
  <c r="BC473" i="20" s="1"/>
  <c r="BD473" i="20" a="1"/>
  <c r="BD473" i="20" s="1"/>
  <c r="AW474" i="20"/>
  <c r="AX474" i="20"/>
  <c r="AY474" i="20" a="1"/>
  <c r="AY474" i="20" s="1"/>
  <c r="BB474" i="20" a="1"/>
  <c r="BB474" i="20" s="1"/>
  <c r="BC474" i="20" a="1"/>
  <c r="BC474" i="20" s="1"/>
  <c r="BD474" i="20" a="1"/>
  <c r="BD474" i="20" s="1"/>
  <c r="AW475" i="20"/>
  <c r="AX475" i="20"/>
  <c r="AY475" i="20" s="1" a="1"/>
  <c r="AY475" i="20" s="1"/>
  <c r="BB475" i="20" a="1"/>
  <c r="BB475" i="20" s="1"/>
  <c r="BC475" i="20" a="1"/>
  <c r="BC475" i="20" s="1"/>
  <c r="BD475" i="20" a="1"/>
  <c r="BD475" i="20" s="1"/>
  <c r="AW476" i="20"/>
  <c r="AX476" i="20"/>
  <c r="BB476" i="20" a="1"/>
  <c r="BB476" i="20" s="1"/>
  <c r="BC476" i="20" a="1"/>
  <c r="BC476" i="20" s="1"/>
  <c r="BD476" i="20" a="1"/>
  <c r="BD476" i="20" s="1"/>
  <c r="AW477" i="20"/>
  <c r="AX477" i="20"/>
  <c r="AY477" i="20" s="1" a="1"/>
  <c r="AY477" i="20" s="1"/>
  <c r="BB477" i="20" a="1"/>
  <c r="BB477" i="20" s="1"/>
  <c r="BC477" i="20" a="1"/>
  <c r="BC477" i="20" s="1"/>
  <c r="BD477" i="20" a="1"/>
  <c r="BD477" i="20" s="1"/>
  <c r="AW478" i="20"/>
  <c r="AX478" i="20"/>
  <c r="AY478" i="20" s="1" a="1"/>
  <c r="AY478" i="20" s="1"/>
  <c r="BB478" i="20" a="1"/>
  <c r="BB478" i="20" s="1"/>
  <c r="BC478" i="20" a="1"/>
  <c r="BC478" i="20" s="1"/>
  <c r="BD478" i="20" a="1"/>
  <c r="BD478" i="20" s="1"/>
  <c r="AW479" i="20"/>
  <c r="AX479" i="20"/>
  <c r="AY479" i="20" s="1" a="1"/>
  <c r="AY479" i="20" s="1"/>
  <c r="BB479" i="20" a="1"/>
  <c r="BB479" i="20" s="1"/>
  <c r="BC479" i="20" a="1"/>
  <c r="BC479" i="20" s="1"/>
  <c r="BD479" i="20" a="1"/>
  <c r="BD479" i="20" s="1"/>
  <c r="AW480" i="20"/>
  <c r="AX480" i="20"/>
  <c r="BB480" i="20" a="1"/>
  <c r="BB480" i="20" s="1"/>
  <c r="BC480" i="20" a="1"/>
  <c r="BC480" i="20"/>
  <c r="BD480" i="20" a="1"/>
  <c r="BD480" i="20" s="1"/>
  <c r="AW481" i="20"/>
  <c r="AX481" i="20"/>
  <c r="BB481" i="20" a="1"/>
  <c r="BB481" i="20" s="1"/>
  <c r="BC481" i="20" a="1"/>
  <c r="BC481" i="20" s="1"/>
  <c r="BD481" i="20" a="1"/>
  <c r="BD481" i="20" s="1"/>
  <c r="AW482" i="20"/>
  <c r="AX482" i="20"/>
  <c r="BB482" i="20" a="1"/>
  <c r="BB482" i="20" s="1"/>
  <c r="BC482" i="20" a="1"/>
  <c r="BC482" i="20" s="1"/>
  <c r="BD482" i="20" a="1"/>
  <c r="BD482" i="20" s="1"/>
  <c r="AW483" i="20"/>
  <c r="AX483" i="20"/>
  <c r="BB483" i="20" a="1"/>
  <c r="BB483" i="20" s="1"/>
  <c r="BC483" i="20" a="1"/>
  <c r="BC483" i="20" s="1"/>
  <c r="BD483" i="20" a="1"/>
  <c r="BD483" i="20" s="1"/>
  <c r="AW484" i="20"/>
  <c r="AX484" i="20"/>
  <c r="BB484" i="20" a="1"/>
  <c r="BB484" i="20" s="1"/>
  <c r="BC484" i="20" a="1"/>
  <c r="BC484" i="20" s="1"/>
  <c r="BD484" i="20" a="1"/>
  <c r="BD484" i="20" s="1"/>
  <c r="AW485" i="20"/>
  <c r="AX485" i="20"/>
  <c r="BB485" i="20" a="1"/>
  <c r="BB485" i="20" s="1"/>
  <c r="BC485" i="20" a="1"/>
  <c r="BC485" i="20" s="1"/>
  <c r="BD485" i="20" a="1"/>
  <c r="BD485" i="20" s="1"/>
  <c r="AW486" i="20"/>
  <c r="AX486" i="20"/>
  <c r="BB486" i="20" a="1"/>
  <c r="BB486" i="20" s="1"/>
  <c r="BC486" i="20" a="1"/>
  <c r="BC486" i="20" s="1"/>
  <c r="BD486" i="20" a="1"/>
  <c r="BD486" i="20" s="1"/>
  <c r="AW487" i="20"/>
  <c r="AX487" i="20"/>
  <c r="BB487" i="20" a="1"/>
  <c r="BB487" i="20" s="1"/>
  <c r="BC487" i="20" a="1"/>
  <c r="BC487" i="20" s="1"/>
  <c r="BD487" i="20" a="1"/>
  <c r="BD487" i="20" s="1"/>
  <c r="AU7" i="5"/>
  <c r="AV7" i="5"/>
  <c r="AU14" i="5"/>
  <c r="AV14" i="5"/>
  <c r="AW14" i="5" s="1" a="1"/>
  <c r="AW14" i="5" s="1"/>
  <c r="AU25" i="5"/>
  <c r="AV25" i="5"/>
  <c r="AU28" i="5"/>
  <c r="AV28" i="5"/>
  <c r="AW28" i="5" s="1" a="1"/>
  <c r="AW28" i="5" s="1"/>
  <c r="AU29" i="5"/>
  <c r="AV29" i="5"/>
  <c r="AU31" i="5"/>
  <c r="AV31" i="5"/>
  <c r="AW31" i="5" s="1" a="1"/>
  <c r="AW31" i="5" s="1"/>
  <c r="AU38" i="5"/>
  <c r="AV38" i="5"/>
  <c r="AU46" i="5"/>
  <c r="AV46" i="5"/>
  <c r="AW46" i="5" s="1" a="1"/>
  <c r="AW46" i="5" s="1"/>
  <c r="AU47" i="5"/>
  <c r="AV47" i="5"/>
  <c r="AU53" i="5"/>
  <c r="AV53" i="5"/>
  <c r="AW53" i="5" s="1" a="1"/>
  <c r="AW53" i="5" s="1"/>
  <c r="AU55" i="5"/>
  <c r="AV55" i="5"/>
  <c r="AU5" i="5"/>
  <c r="AV5" i="5"/>
  <c r="AW5" i="5" s="1" a="1"/>
  <c r="AW5" i="5" s="1"/>
  <c r="AU32" i="5"/>
  <c r="AV32" i="5"/>
  <c r="AU41" i="5"/>
  <c r="AV41" i="5"/>
  <c r="AW41" i="5" s="1" a="1"/>
  <c r="AW41" i="5" s="1"/>
  <c r="AU45" i="5"/>
  <c r="AV45" i="5"/>
  <c r="AU44" i="5"/>
  <c r="AV44" i="5"/>
  <c r="AW44" i="5" s="1" a="1"/>
  <c r="AW44" i="5" s="1"/>
  <c r="AU56" i="5"/>
  <c r="AV56" i="5"/>
  <c r="AU48" i="5"/>
  <c r="AV48" i="5"/>
  <c r="AW48" i="5" s="1" a="1"/>
  <c r="AW48" i="5" s="1"/>
  <c r="AU61" i="5"/>
  <c r="AV61" i="5"/>
  <c r="AU8" i="5"/>
  <c r="AV8" i="5"/>
  <c r="AW8" i="5" s="1" a="1"/>
  <c r="AW8" i="5" s="1"/>
  <c r="AU12" i="5"/>
  <c r="AV12" i="5"/>
  <c r="AU13" i="5"/>
  <c r="AV13" i="5"/>
  <c r="AW13" i="5" s="1" a="1"/>
  <c r="AW13" i="5" s="1"/>
  <c r="AU21" i="5"/>
  <c r="AV21" i="5"/>
  <c r="AU24" i="5"/>
  <c r="AV24" i="5"/>
  <c r="AW24" i="5" s="1" a="1"/>
  <c r="AW24" i="5" s="1"/>
  <c r="AU35" i="5"/>
  <c r="AV35" i="5"/>
  <c r="AU51" i="5"/>
  <c r="AV51" i="5"/>
  <c r="AW51" i="5" s="1" a="1"/>
  <c r="AW51" i="5" s="1"/>
  <c r="AU62" i="5"/>
  <c r="AV62" i="5"/>
  <c r="AU68" i="5"/>
  <c r="AV68" i="5"/>
  <c r="AW68" i="5" s="1" a="1"/>
  <c r="AW68" i="5" s="1"/>
  <c r="AU66" i="5"/>
  <c r="AV66" i="5"/>
  <c r="AU67" i="5"/>
  <c r="AV67" i="5"/>
  <c r="AW67" i="5" s="1" a="1"/>
  <c r="AW67" i="5" s="1"/>
  <c r="AU57" i="5"/>
  <c r="AV57" i="5"/>
  <c r="AU10" i="5"/>
  <c r="AV10" i="5"/>
  <c r="AW10" i="5" s="1" a="1"/>
  <c r="AW10" i="5" s="1"/>
  <c r="AU36" i="5"/>
  <c r="AV36" i="5"/>
  <c r="AU15" i="5"/>
  <c r="AV15" i="5"/>
  <c r="AW15" i="5" s="1" a="1"/>
  <c r="AW15" i="5" s="1"/>
  <c r="AU59" i="5"/>
  <c r="AV59" i="5"/>
  <c r="AU19" i="5"/>
  <c r="AV19" i="5"/>
  <c r="AW19" i="5" s="1" a="1"/>
  <c r="AW19" i="5" s="1"/>
  <c r="AU30" i="5"/>
  <c r="AV30" i="5"/>
  <c r="AU6" i="5"/>
  <c r="AV6" i="5"/>
  <c r="AW6" i="5" s="1" a="1"/>
  <c r="AW6" i="5" s="1"/>
  <c r="AU37" i="5"/>
  <c r="AV37" i="5"/>
  <c r="AW37" i="5" s="1" a="1"/>
  <c r="AW37" i="5" s="1"/>
  <c r="AU20" i="5"/>
  <c r="AV20" i="5"/>
  <c r="AW20" i="5" s="1" a="1"/>
  <c r="AW20" i="5" s="1"/>
  <c r="AU18" i="5"/>
  <c r="AV18" i="5"/>
  <c r="AW18" i="5" s="1" a="1"/>
  <c r="AW18" i="5" s="1"/>
  <c r="AU58" i="5"/>
  <c r="AV58" i="5"/>
  <c r="AW58" i="5" s="1" a="1"/>
  <c r="AW58" i="5" s="1"/>
  <c r="AU40" i="5"/>
  <c r="AV40" i="5"/>
  <c r="AU54" i="5"/>
  <c r="AV54" i="5"/>
  <c r="AW54" i="5" s="1" a="1"/>
  <c r="AW54" i="5" s="1"/>
  <c r="AU65" i="5"/>
  <c r="AV65" i="5"/>
  <c r="AW65" i="5" s="1" a="1"/>
  <c r="AW65" i="5" s="1"/>
  <c r="AU43" i="5"/>
  <c r="AV43" i="5"/>
  <c r="AU26" i="5"/>
  <c r="AV26" i="5"/>
  <c r="AW26" i="5" s="1" a="1"/>
  <c r="AW26" i="5" s="1"/>
  <c r="AU49" i="5"/>
  <c r="AV49" i="5"/>
  <c r="AW49" i="5" s="1" a="1"/>
  <c r="AW49" i="5" s="1"/>
  <c r="AU52" i="5"/>
  <c r="AV52" i="5"/>
  <c r="AW52" i="5" s="1" a="1"/>
  <c r="AW52" i="5" s="1"/>
  <c r="AU9" i="5"/>
  <c r="AV9" i="5"/>
  <c r="AU11" i="5"/>
  <c r="AV11" i="5"/>
  <c r="AW11" i="5" s="1" a="1"/>
  <c r="AW11" i="5" s="1"/>
  <c r="AU16" i="5"/>
  <c r="AV16" i="5"/>
  <c r="AW16" i="5" s="1" a="1"/>
  <c r="AW16" i="5" s="1"/>
  <c r="AU27" i="5"/>
  <c r="AV27" i="5"/>
  <c r="AW27" i="5" s="1" a="1"/>
  <c r="AW27" i="5" s="1"/>
  <c r="AU33" i="5"/>
  <c r="AV33" i="5"/>
  <c r="AU34" i="5"/>
  <c r="AV34" i="5"/>
  <c r="AU42" i="5"/>
  <c r="AV42" i="5"/>
  <c r="AW42" i="5" s="1" a="1"/>
  <c r="AW42" i="5" s="1"/>
  <c r="AU50" i="5"/>
  <c r="AV50" i="5"/>
  <c r="AU60" i="5"/>
  <c r="AV60" i="5"/>
  <c r="AW60" i="5" s="1" a="1"/>
  <c r="AW60" i="5" s="1"/>
  <c r="AU64" i="5"/>
  <c r="AV64" i="5"/>
  <c r="AW64" i="5" s="1" a="1"/>
  <c r="AW64" i="5" s="1"/>
  <c r="AU22" i="5"/>
  <c r="AV22" i="5"/>
  <c r="AW22" i="5" s="1" a="1"/>
  <c r="AW22" i="5" s="1"/>
  <c r="AU17" i="5"/>
  <c r="AV17" i="5"/>
  <c r="AW17" i="5" s="1" a="1"/>
  <c r="AW17" i="5" s="1"/>
  <c r="AU63" i="5"/>
  <c r="AV63" i="5"/>
  <c r="AU23" i="5"/>
  <c r="AV23" i="5"/>
  <c r="AW23" i="5" s="1" a="1"/>
  <c r="AW23" i="5" s="1"/>
  <c r="AU39" i="5"/>
  <c r="AV39" i="5"/>
  <c r="AW39" i="5" s="1" a="1"/>
  <c r="AW39" i="5" s="1"/>
  <c r="AU69" i="5"/>
  <c r="AV69" i="5"/>
  <c r="AW69" i="5" s="1" a="1"/>
  <c r="AW69" i="5" s="1"/>
  <c r="AU70" i="5"/>
  <c r="AV70" i="5"/>
  <c r="AU71" i="5"/>
  <c r="AV71" i="5"/>
  <c r="AW71" i="5" s="1" a="1"/>
  <c r="AW71" i="5" s="1"/>
  <c r="AU72" i="5"/>
  <c r="AV72" i="5"/>
  <c r="AW72" i="5" s="1" a="1"/>
  <c r="AW72" i="5" s="1"/>
  <c r="AU73" i="5"/>
  <c r="AV73" i="5"/>
  <c r="AW73" i="5" s="1" a="1"/>
  <c r="AW73" i="5" s="1"/>
  <c r="AU74" i="5"/>
  <c r="AV74" i="5"/>
  <c r="AW74" i="5" a="1"/>
  <c r="AW74" i="5" s="1"/>
  <c r="AU75" i="5"/>
  <c r="AV75" i="5"/>
  <c r="AW75" i="5" s="1" a="1"/>
  <c r="AW75" i="5" s="1"/>
  <c r="AU76" i="5"/>
  <c r="AV76" i="5"/>
  <c r="AU77" i="5"/>
  <c r="AV77" i="5"/>
  <c r="AU78" i="5"/>
  <c r="AV78" i="5"/>
  <c r="AW78" i="5" s="1" a="1"/>
  <c r="AW78" i="5" s="1"/>
  <c r="AU79" i="5"/>
  <c r="AV79" i="5"/>
  <c r="AW79" i="5" s="1" a="1"/>
  <c r="AW79" i="5" s="1"/>
  <c r="AU80" i="5"/>
  <c r="AV80" i="5"/>
  <c r="AU81" i="5"/>
  <c r="AV81" i="5"/>
  <c r="AW81" i="5" s="1" a="1"/>
  <c r="AW81" i="5" s="1"/>
  <c r="AU82" i="5"/>
  <c r="AV82" i="5"/>
  <c r="AU83" i="5"/>
  <c r="AV83" i="5"/>
  <c r="AW83" i="5" s="1" a="1"/>
  <c r="AW83" i="5" s="1"/>
  <c r="AU84" i="5"/>
  <c r="AV84" i="5"/>
  <c r="AW84" i="5" s="1" a="1"/>
  <c r="AW84" i="5" s="1"/>
  <c r="AU85" i="5"/>
  <c r="AV85" i="5"/>
  <c r="AW85" i="5" s="1" a="1"/>
  <c r="AW85" i="5" s="1"/>
  <c r="AU86" i="5"/>
  <c r="AV86" i="5"/>
  <c r="AW86" i="5" s="1" a="1"/>
  <c r="AW86" i="5" s="1"/>
  <c r="AU87" i="5"/>
  <c r="AV87" i="5"/>
  <c r="AW87" i="5" s="1" a="1"/>
  <c r="AW87" i="5" s="1"/>
  <c r="AU88" i="5"/>
  <c r="AV88" i="5"/>
  <c r="AW88" i="5" s="1" a="1"/>
  <c r="AW88" i="5" s="1"/>
  <c r="AU89" i="5"/>
  <c r="AV89" i="5"/>
  <c r="AW89" i="5" s="1" a="1"/>
  <c r="AW89" i="5" s="1"/>
  <c r="AU90" i="5"/>
  <c r="AV90" i="5"/>
  <c r="AU91" i="5"/>
  <c r="AV91" i="5"/>
  <c r="AU92" i="5"/>
  <c r="AV92" i="5"/>
  <c r="AW92" i="5" s="1" a="1"/>
  <c r="AW92" i="5" s="1"/>
  <c r="AU93" i="5"/>
  <c r="AV93" i="5"/>
  <c r="AW93" i="5" s="1" a="1"/>
  <c r="AW93" i="5" s="1"/>
  <c r="AU94" i="5"/>
  <c r="AV94" i="5"/>
  <c r="AU95" i="5"/>
  <c r="AV95" i="5"/>
  <c r="AU96" i="5"/>
  <c r="AV96" i="5"/>
  <c r="AU97" i="5"/>
  <c r="AV97" i="5"/>
  <c r="AW97" i="5" s="1" a="1"/>
  <c r="AW97" i="5" s="1"/>
  <c r="AU98" i="5"/>
  <c r="AV98" i="5"/>
  <c r="AW98" i="5" s="1" a="1"/>
  <c r="AW98" i="5" s="1"/>
  <c r="AU99" i="5"/>
  <c r="AV99" i="5"/>
  <c r="AW99" i="5" s="1" a="1"/>
  <c r="AW99" i="5" s="1"/>
  <c r="AU100" i="5"/>
  <c r="AV100" i="5"/>
  <c r="AU101" i="5"/>
  <c r="AV101" i="5"/>
  <c r="AW101" i="5" s="1" a="1"/>
  <c r="AW101" i="5" s="1"/>
  <c r="AU102" i="5"/>
  <c r="AV102" i="5"/>
  <c r="AW102" i="5" s="1" a="1"/>
  <c r="AW102" i="5" s="1"/>
  <c r="AU103" i="5"/>
  <c r="AV103" i="5"/>
  <c r="AW103" i="5" s="1" a="1"/>
  <c r="AW103" i="5" s="1"/>
  <c r="AU104" i="5"/>
  <c r="AV104" i="5"/>
  <c r="AW104" i="5" s="1" a="1"/>
  <c r="AW104" i="5" s="1"/>
  <c r="AU105" i="5"/>
  <c r="AV105" i="5"/>
  <c r="AW105" i="5" s="1" a="1"/>
  <c r="AW105" i="5" s="1"/>
  <c r="AU106" i="5"/>
  <c r="AV106" i="5"/>
  <c r="AU107" i="5"/>
  <c r="AV107" i="5"/>
  <c r="AW107" i="5" s="1" a="1"/>
  <c r="AW107" i="5" s="1"/>
  <c r="AU108" i="5"/>
  <c r="AV108" i="5"/>
  <c r="AW108" i="5" s="1" a="1"/>
  <c r="AW108" i="5" s="1"/>
  <c r="AU109" i="5"/>
  <c r="AV109" i="5"/>
  <c r="AW109" i="5" s="1" a="1"/>
  <c r="AW109" i="5" s="1"/>
  <c r="AU110" i="5"/>
  <c r="AV110" i="5"/>
  <c r="AU111" i="5"/>
  <c r="AV111" i="5"/>
  <c r="AW111" i="5" s="1" a="1"/>
  <c r="AW111" i="5" s="1"/>
  <c r="AU112" i="5"/>
  <c r="AV112" i="5"/>
  <c r="AU113" i="5"/>
  <c r="AV113" i="5"/>
  <c r="AW113" i="5" s="1" a="1"/>
  <c r="AW113" i="5" s="1"/>
  <c r="AU114" i="5"/>
  <c r="AV114" i="5"/>
  <c r="AU115" i="5"/>
  <c r="AV115" i="5"/>
  <c r="AW115" i="5" s="1" a="1"/>
  <c r="AW115" i="5" s="1"/>
  <c r="AU116" i="5"/>
  <c r="AV116" i="5"/>
  <c r="AW116" i="5" s="1" a="1"/>
  <c r="AW116" i="5" s="1"/>
  <c r="AU117" i="5"/>
  <c r="AV117" i="5"/>
  <c r="AW117" i="5" s="1" a="1"/>
  <c r="AW117" i="5" s="1"/>
  <c r="AU118" i="5"/>
  <c r="AV118" i="5"/>
  <c r="AW118" i="5" s="1" a="1"/>
  <c r="AW118" i="5" s="1"/>
  <c r="AU119" i="5"/>
  <c r="AV119" i="5"/>
  <c r="AW119" i="5" s="1" a="1"/>
  <c r="AW119" i="5" s="1"/>
  <c r="AU120" i="5"/>
  <c r="AV120" i="5"/>
  <c r="AU121" i="5"/>
  <c r="AV121" i="5"/>
  <c r="AW121" i="5" s="1" a="1"/>
  <c r="AW121" i="5" s="1"/>
  <c r="AU122" i="5"/>
  <c r="AV122" i="5"/>
  <c r="AW122" i="5" s="1" a="1"/>
  <c r="AW122" i="5" s="1"/>
  <c r="AU123" i="5"/>
  <c r="AV123" i="5"/>
  <c r="AU124" i="5"/>
  <c r="AV124" i="5"/>
  <c r="AW124" i="5" s="1" a="1"/>
  <c r="AW124" i="5" s="1"/>
  <c r="AU125" i="5"/>
  <c r="AV125" i="5"/>
  <c r="AW125" i="5" s="1" a="1"/>
  <c r="AW125" i="5" s="1"/>
  <c r="AU126" i="5"/>
  <c r="AV126" i="5"/>
  <c r="AU127" i="5"/>
  <c r="AV127" i="5"/>
  <c r="AU128" i="5"/>
  <c r="AV128" i="5"/>
  <c r="AU129" i="5"/>
  <c r="AV129" i="5"/>
  <c r="AW129" i="5" s="1" a="1"/>
  <c r="AW129" i="5" s="1"/>
  <c r="AU130" i="5"/>
  <c r="AV130" i="5"/>
  <c r="AW130" i="5" s="1" a="1"/>
  <c r="AW130" i="5" s="1"/>
  <c r="AU131" i="5"/>
  <c r="AV131" i="5"/>
  <c r="AW131" i="5" s="1" a="1"/>
  <c r="AW131" i="5" s="1"/>
  <c r="AU132" i="5"/>
  <c r="AV132" i="5"/>
  <c r="AU133" i="5"/>
  <c r="AV133" i="5"/>
  <c r="AW133" i="5" s="1" a="1"/>
  <c r="AW133" i="5" s="1"/>
  <c r="AU134" i="5"/>
  <c r="AV134" i="5"/>
  <c r="AW134" i="5" s="1" a="1"/>
  <c r="AW134" i="5" s="1"/>
  <c r="AU135" i="5"/>
  <c r="AV135" i="5"/>
  <c r="AW135" i="5" s="1" a="1"/>
  <c r="AW135" i="5" s="1"/>
  <c r="AU136" i="5"/>
  <c r="AV136" i="5"/>
  <c r="AW136" i="5" s="1" a="1"/>
  <c r="AW136" i="5" s="1"/>
  <c r="AU137" i="5"/>
  <c r="AV137" i="5"/>
  <c r="AW137" i="5" s="1" a="1"/>
  <c r="AW137" i="5" s="1"/>
  <c r="AU138" i="5"/>
  <c r="AV138" i="5"/>
  <c r="AW138" i="5" s="1" a="1"/>
  <c r="AW138" i="5" s="1"/>
  <c r="AU139" i="5"/>
  <c r="AV139" i="5"/>
  <c r="AW139" i="5" s="1" a="1"/>
  <c r="AW139" i="5" s="1"/>
  <c r="AU140" i="5"/>
  <c r="AV140" i="5"/>
  <c r="AW140" i="5" a="1"/>
  <c r="AW140" i="5" s="1"/>
  <c r="AU141" i="5"/>
  <c r="AV141" i="5"/>
  <c r="AW141" i="5" s="1" a="1"/>
  <c r="AW141" i="5" s="1"/>
  <c r="AU142" i="5"/>
  <c r="AV142" i="5"/>
  <c r="AW142" i="5" s="1" a="1"/>
  <c r="AW142" i="5" s="1"/>
  <c r="AU143" i="5"/>
  <c r="AV143" i="5"/>
  <c r="AW143" i="5" s="1" a="1"/>
  <c r="AW143" i="5" s="1"/>
  <c r="AU144" i="5"/>
  <c r="AV144" i="5"/>
  <c r="AW144" i="5" s="1" a="1"/>
  <c r="AW144" i="5" s="1"/>
  <c r="AU145" i="5"/>
  <c r="AV145" i="5"/>
  <c r="AU146" i="5"/>
  <c r="AV146" i="5"/>
  <c r="AU147" i="5"/>
  <c r="AV147" i="5"/>
  <c r="AW147" i="5" s="1" a="1"/>
  <c r="AW147" i="5" s="1"/>
  <c r="AU148" i="5"/>
  <c r="AV148" i="5"/>
  <c r="AW148" i="5" a="1"/>
  <c r="AW148" i="5" s="1"/>
  <c r="AU149" i="5"/>
  <c r="AV149" i="5"/>
  <c r="AW149" i="5" s="1" a="1"/>
  <c r="AW149" i="5" s="1"/>
  <c r="AU150" i="5"/>
  <c r="AV150" i="5"/>
  <c r="AW150" i="5" s="1" a="1"/>
  <c r="AW150" i="5" s="1"/>
  <c r="AU151" i="5"/>
  <c r="AV151" i="5"/>
  <c r="AU152" i="5"/>
  <c r="AV152" i="5"/>
  <c r="AW152" i="5" s="1" a="1"/>
  <c r="AW152" i="5" s="1"/>
  <c r="AU153" i="5"/>
  <c r="AV153" i="5"/>
  <c r="AW153" i="5" s="1" a="1"/>
  <c r="AW153" i="5" s="1"/>
  <c r="AU154" i="5"/>
  <c r="AV154" i="5"/>
  <c r="AW154" i="5" s="1" a="1"/>
  <c r="AW154" i="5" s="1"/>
  <c r="AU155" i="5"/>
  <c r="AV155" i="5"/>
  <c r="AW155" i="5" s="1" a="1"/>
  <c r="AW155" i="5" s="1"/>
  <c r="AU156" i="5"/>
  <c r="AV156" i="5"/>
  <c r="AW156" i="5" s="1" a="1"/>
  <c r="AW156" i="5" s="1"/>
  <c r="AU157" i="5"/>
  <c r="AV157" i="5"/>
  <c r="AW157" i="5" s="1" a="1"/>
  <c r="AW157" i="5" s="1"/>
  <c r="AU158" i="5"/>
  <c r="AV158" i="5"/>
  <c r="AW158" i="5" s="1" a="1"/>
  <c r="AW158" i="5" s="1"/>
  <c r="AU159" i="5"/>
  <c r="AV159" i="5"/>
  <c r="AW159" i="5" s="1" a="1"/>
  <c r="AW159" i="5" s="1"/>
  <c r="AU160" i="5"/>
  <c r="AV160" i="5"/>
  <c r="AW160" i="5" s="1" a="1"/>
  <c r="AW160" i="5" s="1"/>
  <c r="AU161" i="5"/>
  <c r="AV161" i="5"/>
  <c r="AU162" i="5"/>
  <c r="AV162" i="5"/>
  <c r="AW162" i="5" s="1" a="1"/>
  <c r="AW162" i="5" s="1"/>
  <c r="AU163" i="5"/>
  <c r="AV163" i="5"/>
  <c r="AU164" i="5"/>
  <c r="AV164" i="5"/>
  <c r="AW164" i="5" s="1" a="1"/>
  <c r="AW164" i="5" s="1"/>
  <c r="AU165" i="5"/>
  <c r="AV165" i="5"/>
  <c r="AU166" i="5"/>
  <c r="AV166" i="5"/>
  <c r="AW166" i="5" s="1" a="1"/>
  <c r="AW166" i="5" s="1"/>
  <c r="AU167" i="5"/>
  <c r="AV167" i="5"/>
  <c r="AW167" i="5" s="1" a="1"/>
  <c r="AW167" i="5" s="1"/>
  <c r="AU168" i="5"/>
  <c r="AV168" i="5"/>
  <c r="AW168" i="5" s="1" a="1"/>
  <c r="AW168" i="5" s="1"/>
  <c r="AU169" i="5"/>
  <c r="AV169" i="5"/>
  <c r="AW169" i="5" s="1" a="1"/>
  <c r="AW169" i="5" s="1"/>
  <c r="AU170" i="5"/>
  <c r="AV170" i="5"/>
  <c r="AW170" i="5" s="1" a="1"/>
  <c r="AW170" i="5" s="1"/>
  <c r="AU171" i="5"/>
  <c r="AV171" i="5"/>
  <c r="AU172" i="5"/>
  <c r="AV172" i="5"/>
  <c r="AW172" i="5" s="1" a="1"/>
  <c r="AW172" i="5" s="1"/>
  <c r="AX172" i="5" s="1"/>
  <c r="AY172" i="5" s="1" a="1"/>
  <c r="AY172" i="5" s="1"/>
  <c r="AZ172" i="5" s="1" a="1"/>
  <c r="AZ172" i="5" s="1"/>
  <c r="BA172" i="5" s="1" a="1"/>
  <c r="BA172" i="5" s="1"/>
  <c r="AU173" i="5"/>
  <c r="AV173" i="5"/>
  <c r="AW173" i="5" s="1" a="1"/>
  <c r="AW173" i="5" s="1"/>
  <c r="AU174" i="5"/>
  <c r="AV174" i="5"/>
  <c r="AU175" i="5"/>
  <c r="AV175" i="5"/>
  <c r="AW175" i="5" s="1" a="1"/>
  <c r="AW175" i="5" s="1"/>
  <c r="AU176" i="5"/>
  <c r="AV176" i="5"/>
  <c r="AW176" i="5" s="1" a="1"/>
  <c r="AW176" i="5" s="1"/>
  <c r="AX176" i="5" s="1"/>
  <c r="AY176" i="5" s="1" a="1"/>
  <c r="AY176" i="5" s="1"/>
  <c r="AZ176" i="5" s="1" a="1"/>
  <c r="AZ176" i="5" s="1"/>
  <c r="BA176" i="5" s="1" a="1"/>
  <c r="BA176" i="5" s="1"/>
  <c r="AU177" i="5"/>
  <c r="AV177" i="5"/>
  <c r="AW177" i="5" s="1" a="1"/>
  <c r="AW177" i="5" s="1"/>
  <c r="AU178" i="5"/>
  <c r="AV178" i="5"/>
  <c r="AW178" i="5" a="1"/>
  <c r="AW178" i="5" s="1"/>
  <c r="AU179" i="5"/>
  <c r="AV179" i="5"/>
  <c r="AW179" i="5" a="1"/>
  <c r="AW179" i="5" s="1"/>
  <c r="AU180" i="5"/>
  <c r="AV180" i="5"/>
  <c r="AW180" i="5" s="1" a="1"/>
  <c r="AW180" i="5" s="1"/>
  <c r="AU181" i="5"/>
  <c r="AV181" i="5"/>
  <c r="AU182" i="5"/>
  <c r="AV182" i="5"/>
  <c r="AW182" i="5" s="1" a="1"/>
  <c r="AW182" i="5" s="1"/>
  <c r="AU183" i="5"/>
  <c r="AV183" i="5"/>
  <c r="AW183" i="5" s="1" a="1"/>
  <c r="AW183" i="5" s="1"/>
  <c r="AU184" i="5"/>
  <c r="AV184" i="5"/>
  <c r="AW184" i="5" s="1" a="1"/>
  <c r="AW184" i="5" s="1"/>
  <c r="AU185" i="5"/>
  <c r="AV185" i="5"/>
  <c r="AW185" i="5" s="1" a="1"/>
  <c r="AW185" i="5" s="1"/>
  <c r="AU186" i="5"/>
  <c r="AV186" i="5"/>
  <c r="AW186" i="5" s="1" a="1"/>
  <c r="AW186" i="5" s="1"/>
  <c r="AU187" i="5"/>
  <c r="AV187" i="5"/>
  <c r="AW187" i="5" s="1" a="1"/>
  <c r="AW187" i="5" s="1"/>
  <c r="AU188" i="5"/>
  <c r="AV188" i="5"/>
  <c r="AW188" i="5" s="1" a="1"/>
  <c r="AW188" i="5" s="1"/>
  <c r="AU189" i="5"/>
  <c r="AV189" i="5"/>
  <c r="AW189" i="5" s="1" a="1"/>
  <c r="AW189" i="5" s="1"/>
  <c r="AU190" i="5"/>
  <c r="AV190" i="5"/>
  <c r="AU191" i="5"/>
  <c r="AV191" i="5"/>
  <c r="AW191" i="5" s="1" a="1"/>
  <c r="AW191" i="5" s="1"/>
  <c r="AU192" i="5"/>
  <c r="AV192" i="5"/>
  <c r="AW192" i="5" s="1" a="1"/>
  <c r="AW192" i="5" s="1"/>
  <c r="AU193" i="5"/>
  <c r="AV193" i="5"/>
  <c r="AW193" i="5" s="1" a="1"/>
  <c r="AW193" i="5" s="1"/>
  <c r="AU194" i="5"/>
  <c r="AV194" i="5"/>
  <c r="AW194" i="5" s="1" a="1"/>
  <c r="AW194" i="5" s="1"/>
  <c r="AU195" i="5"/>
  <c r="AV195" i="5"/>
  <c r="AW195" i="5" s="1" a="1"/>
  <c r="AW195" i="5" s="1"/>
  <c r="AU196" i="5"/>
  <c r="AV196" i="5"/>
  <c r="AW196" i="5" s="1" a="1"/>
  <c r="AW196" i="5" s="1"/>
  <c r="AU197" i="5"/>
  <c r="AV197" i="5"/>
  <c r="AW197" i="5" s="1" a="1"/>
  <c r="AW197" i="5" s="1"/>
  <c r="AU198" i="5"/>
  <c r="AV198" i="5"/>
  <c r="AW198" i="5" s="1" a="1"/>
  <c r="AW198" i="5" s="1"/>
  <c r="AU199" i="5"/>
  <c r="AV199" i="5"/>
  <c r="AW199" i="5" s="1" a="1"/>
  <c r="AW199" i="5" s="1"/>
  <c r="AU200" i="5"/>
  <c r="AV200" i="5"/>
  <c r="AW200" i="5" s="1" a="1"/>
  <c r="AW200" i="5" s="1"/>
  <c r="AU201" i="5"/>
  <c r="AV201" i="5"/>
  <c r="AU202" i="5"/>
  <c r="AV202" i="5"/>
  <c r="AW202" i="5" s="1" a="1"/>
  <c r="AW202" i="5" s="1"/>
  <c r="AU203" i="5"/>
  <c r="AV203" i="5"/>
  <c r="AU204" i="5"/>
  <c r="AV204" i="5"/>
  <c r="AW204" i="5" s="1" a="1"/>
  <c r="AW204" i="5" s="1"/>
  <c r="AU205" i="5"/>
  <c r="AV205" i="5"/>
  <c r="AW205" i="5" s="1" a="1"/>
  <c r="AW205" i="5" s="1"/>
  <c r="AU206" i="5"/>
  <c r="AV206" i="5"/>
  <c r="AW206" i="5" s="1" a="1"/>
  <c r="AW206" i="5" s="1"/>
  <c r="AU207" i="5"/>
  <c r="AV207" i="5"/>
  <c r="AW207" i="5" s="1" a="1"/>
  <c r="AW207" i="5" s="1"/>
  <c r="AU208" i="5"/>
  <c r="AV208" i="5"/>
  <c r="AW208" i="5" s="1" a="1"/>
  <c r="AW208" i="5" s="1"/>
  <c r="AU209" i="5"/>
  <c r="AV209" i="5"/>
  <c r="AW209" i="5" s="1" a="1"/>
  <c r="AW209" i="5" s="1"/>
  <c r="AU210" i="5"/>
  <c r="AV210" i="5"/>
  <c r="AW210" i="5" s="1" a="1"/>
  <c r="AW210" i="5" s="1"/>
  <c r="AU211" i="5"/>
  <c r="AV211" i="5"/>
  <c r="AW211" i="5" s="1" a="1"/>
  <c r="AW211" i="5" s="1"/>
  <c r="AU212" i="5"/>
  <c r="AV212" i="5"/>
  <c r="AW212" i="5" s="1" a="1"/>
  <c r="AW212" i="5" s="1"/>
  <c r="AU213" i="5"/>
  <c r="AV213" i="5"/>
  <c r="AW213" i="5" s="1" a="1"/>
  <c r="AW213" i="5" s="1"/>
  <c r="AU214" i="5"/>
  <c r="AV214" i="5"/>
  <c r="AW214" i="5" s="1" a="1"/>
  <c r="AW214" i="5" s="1"/>
  <c r="AX214" i="5" s="1"/>
  <c r="AY214" i="5" s="1" a="1"/>
  <c r="AY214" i="5" s="1"/>
  <c r="AZ214" i="5" s="1" a="1"/>
  <c r="AZ214" i="5" s="1"/>
  <c r="BA214" i="5" s="1" a="1"/>
  <c r="BA214" i="5" s="1"/>
  <c r="AU215" i="5"/>
  <c r="AV215" i="5"/>
  <c r="AW215" i="5" s="1" a="1"/>
  <c r="AW215" i="5" s="1"/>
  <c r="AU216" i="5"/>
  <c r="AV216" i="5"/>
  <c r="AW216" i="5" s="1" a="1"/>
  <c r="AW216" i="5" s="1"/>
  <c r="AU217" i="5"/>
  <c r="AV217" i="5"/>
  <c r="AW217" i="5" s="1" a="1"/>
  <c r="AW217" i="5" s="1"/>
  <c r="AU218" i="5"/>
  <c r="AV218" i="5"/>
  <c r="AW218" i="5" s="1" a="1"/>
  <c r="AW218" i="5" s="1"/>
  <c r="AU219" i="5"/>
  <c r="AV219" i="5"/>
  <c r="AW219" i="5" s="1" a="1"/>
  <c r="AW219" i="5" s="1"/>
  <c r="AU220" i="5"/>
  <c r="AV220" i="5"/>
  <c r="AW220" i="5" s="1" a="1"/>
  <c r="AW220" i="5" s="1"/>
  <c r="AU221" i="5"/>
  <c r="AV221" i="5"/>
  <c r="AW221" i="5" s="1" a="1"/>
  <c r="AW221" i="5" s="1"/>
  <c r="AU222" i="5"/>
  <c r="AV222" i="5"/>
  <c r="AW222" i="5" s="1" a="1"/>
  <c r="AW222" i="5" s="1"/>
  <c r="AU223" i="5"/>
  <c r="AV223" i="5"/>
  <c r="AW223" i="5" s="1" a="1"/>
  <c r="AW223" i="5" s="1"/>
  <c r="AU224" i="5"/>
  <c r="AV224" i="5"/>
  <c r="AW224" i="5" s="1" a="1"/>
  <c r="AW224" i="5" s="1"/>
  <c r="AU225" i="5"/>
  <c r="AV225" i="5"/>
  <c r="AW225" i="5" s="1" a="1"/>
  <c r="AW225" i="5" s="1"/>
  <c r="AU226" i="5"/>
  <c r="AV226" i="5"/>
  <c r="AW226" i="5" s="1" a="1"/>
  <c r="AW226" i="5" s="1"/>
  <c r="AU227" i="5"/>
  <c r="AV227" i="5"/>
  <c r="AW227" i="5" s="1" a="1"/>
  <c r="AW227" i="5" s="1"/>
  <c r="AU228" i="5"/>
  <c r="AV228" i="5"/>
  <c r="AW228" i="5" s="1" a="1"/>
  <c r="AW228" i="5" s="1"/>
  <c r="AU229" i="5"/>
  <c r="AV229" i="5"/>
  <c r="AW229" i="5" s="1" a="1"/>
  <c r="AW229" i="5" s="1"/>
  <c r="AU230" i="5"/>
  <c r="AV230" i="5"/>
  <c r="AW230" i="5" s="1" a="1"/>
  <c r="AW230" i="5" s="1"/>
  <c r="AU231" i="5"/>
  <c r="AV231" i="5"/>
  <c r="AW231" i="5" s="1" a="1"/>
  <c r="AW231" i="5" s="1"/>
  <c r="AU232" i="5"/>
  <c r="AV232" i="5"/>
  <c r="AW232" i="5" s="1" a="1"/>
  <c r="AW232" i="5" s="1"/>
  <c r="AU233" i="5"/>
  <c r="AV233" i="5"/>
  <c r="AU234" i="5"/>
  <c r="AV234" i="5"/>
  <c r="AU235" i="5"/>
  <c r="AV235" i="5"/>
  <c r="AW235" i="5" s="1" a="1"/>
  <c r="AW235" i="5" s="1"/>
  <c r="AU236" i="5"/>
  <c r="AV236" i="5"/>
  <c r="AW236" i="5" s="1" a="1"/>
  <c r="AW236" i="5" s="1"/>
  <c r="AU237" i="5"/>
  <c r="AV237" i="5"/>
  <c r="AU238" i="5"/>
  <c r="AV238" i="5"/>
  <c r="AW238" i="5" s="1" a="1"/>
  <c r="AW238" i="5" s="1"/>
  <c r="AU239" i="5"/>
  <c r="AV239" i="5"/>
  <c r="AU240" i="5"/>
  <c r="AV240" i="5"/>
  <c r="AW240" i="5" s="1" a="1"/>
  <c r="AW240" i="5" s="1"/>
  <c r="AU241" i="5"/>
  <c r="AV241" i="5"/>
  <c r="AU242" i="5"/>
  <c r="AV242" i="5"/>
  <c r="AW242" i="5" s="1" a="1"/>
  <c r="AW242" i="5" s="1"/>
  <c r="AU243" i="5"/>
  <c r="AV243" i="5"/>
  <c r="AU244" i="5"/>
  <c r="AV244" i="5"/>
  <c r="AW244" i="5" s="1" a="1"/>
  <c r="AW244" i="5" s="1"/>
  <c r="AU245" i="5"/>
  <c r="AV245" i="5"/>
  <c r="AU246" i="5"/>
  <c r="AV246" i="5"/>
  <c r="AW246" i="5" s="1" a="1"/>
  <c r="AW246" i="5" s="1"/>
  <c r="AU247" i="5"/>
  <c r="AV247" i="5"/>
  <c r="AU248" i="5"/>
  <c r="AV248" i="5"/>
  <c r="AW248" i="5" s="1" a="1"/>
  <c r="AW248" i="5" s="1"/>
  <c r="AU249" i="5"/>
  <c r="AV249" i="5"/>
  <c r="AU250" i="5"/>
  <c r="AV250" i="5"/>
  <c r="AW250" i="5" s="1" a="1"/>
  <c r="AW250" i="5" s="1"/>
  <c r="AU251" i="5"/>
  <c r="AV251" i="5"/>
  <c r="AU252" i="5"/>
  <c r="AV252" i="5"/>
  <c r="AW252" i="5" s="1" a="1"/>
  <c r="AW252" i="5" s="1"/>
  <c r="AU253" i="5"/>
  <c r="AV253" i="5"/>
  <c r="AU254" i="5"/>
  <c r="AV254" i="5"/>
  <c r="AW254" i="5" s="1" a="1"/>
  <c r="AW254" i="5" s="1"/>
  <c r="AU255" i="5"/>
  <c r="AV255" i="5"/>
  <c r="AU256" i="5"/>
  <c r="AV256" i="5"/>
  <c r="AW256" i="5" s="1" a="1"/>
  <c r="AW256" i="5" s="1"/>
  <c r="AU257" i="5"/>
  <c r="AV257" i="5"/>
  <c r="AU258" i="5"/>
  <c r="AV258" i="5"/>
  <c r="AW258" i="5" s="1" a="1"/>
  <c r="AW258" i="5" s="1"/>
  <c r="AU259" i="5"/>
  <c r="AV259" i="5"/>
  <c r="AU260" i="5"/>
  <c r="AV260" i="5"/>
  <c r="AW260" i="5" s="1" a="1"/>
  <c r="AW260" i="5" s="1"/>
  <c r="AU261" i="5"/>
  <c r="AV261" i="5"/>
  <c r="AU262" i="5"/>
  <c r="AV262" i="5"/>
  <c r="AW262" i="5" s="1" a="1"/>
  <c r="AW262" i="5" s="1"/>
  <c r="AU263" i="5"/>
  <c r="AV263" i="5"/>
  <c r="AU264" i="5"/>
  <c r="AV264" i="5"/>
  <c r="AW264" i="5" s="1" a="1"/>
  <c r="AW264" i="5" s="1"/>
  <c r="AU265" i="5"/>
  <c r="AV265" i="5"/>
  <c r="AU266" i="5"/>
  <c r="AV266" i="5"/>
  <c r="AW266" i="5" s="1" a="1"/>
  <c r="AW266" i="5" s="1"/>
  <c r="AU267" i="5"/>
  <c r="AV267" i="5"/>
  <c r="AU268" i="5"/>
  <c r="AV268" i="5"/>
  <c r="AW268" i="5" s="1" a="1"/>
  <c r="AW268" i="5" s="1"/>
  <c r="AU269" i="5"/>
  <c r="AV269" i="5"/>
  <c r="AU270" i="5"/>
  <c r="AV270" i="5"/>
  <c r="AW270" i="5" s="1" a="1"/>
  <c r="AW270" i="5" s="1"/>
  <c r="AU271" i="5"/>
  <c r="AV271" i="5"/>
  <c r="AU272" i="5"/>
  <c r="AV272" i="5"/>
  <c r="AW272" i="5" s="1" a="1"/>
  <c r="AW272" i="5" s="1"/>
  <c r="AU273" i="5"/>
  <c r="AV273" i="5"/>
  <c r="AU274" i="5"/>
  <c r="AV274" i="5"/>
  <c r="AW274" i="5" s="1" a="1"/>
  <c r="AW274" i="5" s="1"/>
  <c r="AU275" i="5"/>
  <c r="AV275" i="5"/>
  <c r="AU276" i="5"/>
  <c r="AV276" i="5"/>
  <c r="AW276" i="5" s="1" a="1"/>
  <c r="AW276" i="5" s="1"/>
  <c r="AU277" i="5"/>
  <c r="AV277" i="5"/>
  <c r="AW277" i="5" s="1" a="1"/>
  <c r="AW277" i="5" s="1"/>
  <c r="AU278" i="5"/>
  <c r="AV278" i="5"/>
  <c r="AW278" i="5" s="1" a="1"/>
  <c r="AW278" i="5" s="1"/>
  <c r="AU279" i="5"/>
  <c r="AV279" i="5"/>
  <c r="AW279" i="5" s="1" a="1"/>
  <c r="AW279" i="5" s="1"/>
  <c r="AU280" i="5"/>
  <c r="AV280" i="5"/>
  <c r="AW280" i="5" s="1" a="1"/>
  <c r="AW280" i="5" s="1"/>
  <c r="AU281" i="5"/>
  <c r="AV281" i="5"/>
  <c r="AW281" i="5" s="1" a="1"/>
  <c r="AW281" i="5" s="1"/>
  <c r="AU282" i="5"/>
  <c r="AV282" i="5"/>
  <c r="AW282" i="5" s="1" a="1"/>
  <c r="AW282" i="5" s="1"/>
  <c r="AU283" i="5"/>
  <c r="AV283" i="5"/>
  <c r="AU284" i="5"/>
  <c r="AV284" i="5"/>
  <c r="AW284" i="5" s="1" a="1"/>
  <c r="AW284" i="5" s="1"/>
  <c r="AU285" i="5"/>
  <c r="AV285" i="5"/>
  <c r="AW285" i="5" s="1" a="1"/>
  <c r="AW285" i="5" s="1"/>
  <c r="AU286" i="5"/>
  <c r="AV286" i="5"/>
  <c r="AW286" i="5" s="1" a="1"/>
  <c r="AW286" i="5" s="1"/>
  <c r="AU287" i="5"/>
  <c r="AV287" i="5"/>
  <c r="AW287" i="5" s="1" a="1"/>
  <c r="AW287" i="5" s="1"/>
  <c r="AU288" i="5"/>
  <c r="AV288" i="5"/>
  <c r="AW288" i="5" s="1" a="1"/>
  <c r="AW288" i="5" s="1"/>
  <c r="AU289" i="5"/>
  <c r="AV289" i="5"/>
  <c r="AW289" i="5" s="1" a="1"/>
  <c r="AW289" i="5" s="1"/>
  <c r="AU290" i="5"/>
  <c r="AV290" i="5"/>
  <c r="AW290" i="5" s="1" a="1"/>
  <c r="AW290" i="5" s="1"/>
  <c r="AU291" i="5"/>
  <c r="AV291" i="5"/>
  <c r="AW291" i="5" s="1" a="1"/>
  <c r="AW291" i="5" s="1"/>
  <c r="AU292" i="5"/>
  <c r="AV292" i="5"/>
  <c r="AW292" i="5" s="1" a="1"/>
  <c r="AW292" i="5" s="1"/>
  <c r="AU293" i="5"/>
  <c r="AV293" i="5"/>
  <c r="AW293" i="5" s="1" a="1"/>
  <c r="AW293" i="5" s="1"/>
  <c r="AU294" i="5"/>
  <c r="AV294" i="5"/>
  <c r="AW294" i="5" s="1" a="1"/>
  <c r="AW294" i="5" s="1"/>
  <c r="AU295" i="5"/>
  <c r="AV295" i="5"/>
  <c r="AW295" i="5" s="1" a="1"/>
  <c r="AW295" i="5" s="1"/>
  <c r="AU296" i="5"/>
  <c r="AV296" i="5"/>
  <c r="AW296" i="5" s="1" a="1"/>
  <c r="AW296" i="5" s="1"/>
  <c r="AU297" i="5"/>
  <c r="AV297" i="5"/>
  <c r="AW297" i="5" s="1" a="1"/>
  <c r="AW297" i="5" s="1"/>
  <c r="AU298" i="5"/>
  <c r="AV298" i="5"/>
  <c r="AW298" i="5" s="1" a="1"/>
  <c r="AW298" i="5" s="1"/>
  <c r="AU299" i="5"/>
  <c r="AV299" i="5"/>
  <c r="AW299" i="5" s="1" a="1"/>
  <c r="AW299" i="5" s="1"/>
  <c r="AU300" i="5"/>
  <c r="AV300" i="5"/>
  <c r="AW300" i="5" s="1" a="1"/>
  <c r="AW300" i="5" s="1"/>
  <c r="AU301" i="5"/>
  <c r="AV301" i="5"/>
  <c r="AW301" i="5" s="1" a="1"/>
  <c r="AW301" i="5" s="1"/>
  <c r="AU302" i="5"/>
  <c r="AV302" i="5"/>
  <c r="AW302" i="5" s="1" a="1"/>
  <c r="AW302" i="5" s="1"/>
  <c r="AX302" i="5" s="1"/>
  <c r="AY302" i="5" s="1" a="1"/>
  <c r="AY302" i="5" s="1"/>
  <c r="AZ302" i="5" s="1" a="1"/>
  <c r="AZ302" i="5" s="1"/>
  <c r="BA302" i="5" s="1" a="1"/>
  <c r="BA302" i="5" s="1"/>
  <c r="AU24" i="13"/>
  <c r="AV24" i="13"/>
  <c r="AW24" i="13" s="1" a="1"/>
  <c r="AW24" i="13" s="1"/>
  <c r="AY24" i="13" a="1"/>
  <c r="AY24" i="13" s="1"/>
  <c r="AZ24" i="13" s="1"/>
  <c r="BA24" i="13" a="1"/>
  <c r="BA24" i="13" s="1"/>
  <c r="BB24" i="13" a="1"/>
  <c r="BB24" i="13" s="1"/>
  <c r="AU5" i="13"/>
  <c r="AV5" i="13"/>
  <c r="AW5" i="13" s="1" a="1"/>
  <c r="AW5" i="13" s="1"/>
  <c r="AY5" i="13" a="1"/>
  <c r="AY5" i="13" s="1"/>
  <c r="AZ5" i="13" s="1"/>
  <c r="BA5" i="13" a="1"/>
  <c r="BA5" i="13" s="1"/>
  <c r="BB5" i="13" a="1"/>
  <c r="BB5" i="13" s="1"/>
  <c r="AU22" i="13"/>
  <c r="AV22" i="13"/>
  <c r="AW22" i="13" s="1" a="1"/>
  <c r="AW22" i="13" s="1"/>
  <c r="AY22" i="13" a="1"/>
  <c r="AY22" i="13" s="1"/>
  <c r="AZ22" i="13" s="1"/>
  <c r="BA22" i="13" a="1"/>
  <c r="BA22" i="13" s="1"/>
  <c r="BB22" i="13" a="1"/>
  <c r="BB22" i="13" s="1"/>
  <c r="AU34" i="13"/>
  <c r="AV34" i="13"/>
  <c r="AW34" i="13" s="1" a="1"/>
  <c r="AW34" i="13" s="1"/>
  <c r="AY34" i="13" a="1"/>
  <c r="AY34" i="13" s="1"/>
  <c r="AZ34" i="13" s="1"/>
  <c r="BA34" i="13" a="1"/>
  <c r="BA34" i="13" s="1"/>
  <c r="BB34" i="13" a="1"/>
  <c r="BB34" i="13" s="1"/>
  <c r="AU37" i="13"/>
  <c r="AV37" i="13"/>
  <c r="AW37" i="13" s="1" a="1"/>
  <c r="AW37" i="13" s="1"/>
  <c r="AY37" i="13" a="1"/>
  <c r="AY37" i="13" s="1"/>
  <c r="AZ37" i="13" s="1"/>
  <c r="BA37" i="13" a="1"/>
  <c r="BA37" i="13" s="1"/>
  <c r="BB37" i="13" a="1"/>
  <c r="BB37" i="13" s="1"/>
  <c r="AU41" i="13"/>
  <c r="AV41" i="13"/>
  <c r="AW41" i="13" s="1" a="1"/>
  <c r="AW41" i="13" s="1"/>
  <c r="AY41" i="13" a="1"/>
  <c r="AY41" i="13" s="1"/>
  <c r="AZ41" i="13" s="1"/>
  <c r="BA41" i="13" a="1"/>
  <c r="BA41" i="13" s="1"/>
  <c r="BB41" i="13" a="1"/>
  <c r="BB41" i="13" s="1"/>
  <c r="AU38" i="13"/>
  <c r="AV38" i="13"/>
  <c r="AW38" i="13" s="1" a="1"/>
  <c r="AW38" i="13" s="1"/>
  <c r="AY38" i="13" a="1"/>
  <c r="AY38" i="13" s="1"/>
  <c r="AZ38" i="13" s="1"/>
  <c r="BA38" i="13" a="1"/>
  <c r="BA38" i="13" s="1"/>
  <c r="BB38" i="13" a="1"/>
  <c r="BB38" i="13" s="1"/>
  <c r="AU42" i="13"/>
  <c r="AV42" i="13"/>
  <c r="AW42" i="13" s="1" a="1"/>
  <c r="AW42" i="13" s="1"/>
  <c r="AY42" i="13" a="1"/>
  <c r="AY42" i="13" s="1"/>
  <c r="AZ42" i="13" s="1"/>
  <c r="BA42" i="13" a="1"/>
  <c r="BA42" i="13" s="1"/>
  <c r="BB42" i="13" a="1"/>
  <c r="BB42" i="13" s="1"/>
  <c r="AU35" i="13"/>
  <c r="AV35" i="13"/>
  <c r="AW35" i="13" s="1" a="1"/>
  <c r="AW35" i="13" s="1"/>
  <c r="AY35" i="13" a="1"/>
  <c r="AY35" i="13" s="1"/>
  <c r="AZ35" i="13" s="1"/>
  <c r="BA35" i="13" a="1"/>
  <c r="BA35" i="13" s="1"/>
  <c r="BB35" i="13" a="1"/>
  <c r="BB35" i="13" s="1"/>
  <c r="AU49" i="13"/>
  <c r="AV49" i="13"/>
  <c r="AW49" i="13" s="1" a="1"/>
  <c r="AW49" i="13" s="1"/>
  <c r="AY49" i="13" a="1"/>
  <c r="AY49" i="13" s="1"/>
  <c r="AZ49" i="13" s="1"/>
  <c r="BA49" i="13" a="1"/>
  <c r="BA49" i="13" s="1"/>
  <c r="BB49" i="13" a="1"/>
  <c r="BB49" i="13" s="1"/>
  <c r="AU11" i="13"/>
  <c r="AV11" i="13"/>
  <c r="AW11" i="13" s="1" a="1"/>
  <c r="AW11" i="13" s="1"/>
  <c r="AY11" i="13" a="1"/>
  <c r="AY11" i="13" s="1"/>
  <c r="AZ11" i="13" s="1"/>
  <c r="BA11" i="13" a="1"/>
  <c r="BA11" i="13" s="1"/>
  <c r="BB11" i="13" a="1"/>
  <c r="BB11" i="13" s="1"/>
  <c r="AU12" i="13"/>
  <c r="AV12" i="13"/>
  <c r="AW12" i="13" s="1" a="1"/>
  <c r="AW12" i="13" s="1"/>
  <c r="AY12" i="13" a="1"/>
  <c r="AY12" i="13" s="1"/>
  <c r="AZ12" i="13" s="1"/>
  <c r="BA12" i="13" a="1"/>
  <c r="BA12" i="13" s="1"/>
  <c r="BB12" i="13" a="1"/>
  <c r="BB12" i="13" s="1"/>
  <c r="AU50" i="13"/>
  <c r="AV50" i="13"/>
  <c r="AW50" i="13" s="1" a="1"/>
  <c r="AW50" i="13" s="1"/>
  <c r="AY50" i="13" a="1"/>
  <c r="AY50" i="13" s="1"/>
  <c r="AZ50" i="13" s="1"/>
  <c r="BA50" i="13" a="1"/>
  <c r="BA50" i="13" s="1"/>
  <c r="BB50" i="13" a="1"/>
  <c r="BB50" i="13" s="1"/>
  <c r="AU47" i="13"/>
  <c r="AV47" i="13"/>
  <c r="AW47" i="13" s="1" a="1"/>
  <c r="AW47" i="13" s="1"/>
  <c r="AY47" i="13" a="1"/>
  <c r="AY47" i="13" s="1"/>
  <c r="AZ47" i="13" s="1"/>
  <c r="BA47" i="13" a="1"/>
  <c r="BA47" i="13" s="1"/>
  <c r="BB47" i="13" a="1"/>
  <c r="BB47" i="13" s="1"/>
  <c r="AU19" i="13"/>
  <c r="AV19" i="13"/>
  <c r="AW19" i="13" s="1" a="1"/>
  <c r="AW19" i="13" s="1"/>
  <c r="AY19" i="13" a="1"/>
  <c r="AY19" i="13" s="1"/>
  <c r="AZ19" i="13" s="1"/>
  <c r="BA19" i="13" a="1"/>
  <c r="BA19" i="13" s="1"/>
  <c r="BB19" i="13" a="1"/>
  <c r="BB19" i="13" s="1"/>
  <c r="AU31" i="13"/>
  <c r="AV31" i="13"/>
  <c r="AW31" i="13" s="1" a="1"/>
  <c r="AW31" i="13" s="1"/>
  <c r="AY31" i="13" a="1"/>
  <c r="AY31" i="13" s="1"/>
  <c r="AZ31" i="13" s="1"/>
  <c r="BA31" i="13" a="1"/>
  <c r="BA31" i="13" s="1"/>
  <c r="BB31" i="13" a="1"/>
  <c r="BB31" i="13" s="1"/>
  <c r="AU18" i="13"/>
  <c r="AV18" i="13"/>
  <c r="AW18" i="13" s="1" a="1"/>
  <c r="AW18" i="13" s="1"/>
  <c r="AY18" i="13" a="1"/>
  <c r="AY18" i="13" s="1"/>
  <c r="AZ18" i="13" s="1"/>
  <c r="BA18" i="13" a="1"/>
  <c r="BA18" i="13" s="1"/>
  <c r="BB18" i="13" a="1"/>
  <c r="BB18" i="13" s="1"/>
  <c r="AU10" i="13"/>
  <c r="AV10" i="13"/>
  <c r="AW10" i="13" s="1" a="1"/>
  <c r="AW10" i="13" s="1"/>
  <c r="AY10" i="13" a="1"/>
  <c r="AY10" i="13" s="1"/>
  <c r="AZ10" i="13" s="1"/>
  <c r="BA10" i="13" a="1"/>
  <c r="BA10" i="13" s="1"/>
  <c r="BB10" i="13" a="1"/>
  <c r="BB10" i="13" s="1"/>
  <c r="AU17" i="13"/>
  <c r="AV17" i="13"/>
  <c r="AW17" i="13" s="1" a="1"/>
  <c r="AW17" i="13" s="1"/>
  <c r="AY17" i="13" a="1"/>
  <c r="AY17" i="13" s="1"/>
  <c r="AZ17" i="13" s="1"/>
  <c r="BA17" i="13" a="1"/>
  <c r="BA17" i="13" s="1"/>
  <c r="BB17" i="13" a="1"/>
  <c r="BB17" i="13" s="1"/>
  <c r="AU26" i="13"/>
  <c r="AV26" i="13"/>
  <c r="AW26" i="13" s="1" a="1"/>
  <c r="AW26" i="13" s="1"/>
  <c r="AY26" i="13" a="1"/>
  <c r="AY26" i="13" s="1"/>
  <c r="AZ26" i="13" s="1"/>
  <c r="BA26" i="13" a="1"/>
  <c r="BA26" i="13" s="1"/>
  <c r="BB26" i="13" a="1"/>
  <c r="BB26" i="13" s="1"/>
  <c r="AU16" i="13"/>
  <c r="AV16" i="13"/>
  <c r="AW16" i="13" s="1" a="1"/>
  <c r="AW16" i="13" s="1"/>
  <c r="AY16" i="13" a="1"/>
  <c r="AY16" i="13" s="1"/>
  <c r="AZ16" i="13" s="1"/>
  <c r="BA16" i="13" a="1"/>
  <c r="BA16" i="13" s="1"/>
  <c r="BB16" i="13" a="1"/>
  <c r="BB16" i="13" s="1"/>
  <c r="AU39" i="13"/>
  <c r="AV39" i="13"/>
  <c r="AW39" i="13" s="1" a="1"/>
  <c r="AW39" i="13" s="1"/>
  <c r="AY39" i="13" a="1"/>
  <c r="AY39" i="13" s="1"/>
  <c r="AZ39" i="13" s="1"/>
  <c r="BA39" i="13" a="1"/>
  <c r="BA39" i="13" s="1"/>
  <c r="BB39" i="13" a="1"/>
  <c r="BB39" i="13" s="1"/>
  <c r="AU32" i="13"/>
  <c r="AV32" i="13"/>
  <c r="AW32" i="13" s="1" a="1"/>
  <c r="AW32" i="13" s="1"/>
  <c r="AY32" i="13" a="1"/>
  <c r="AY32" i="13" s="1"/>
  <c r="AZ32" i="13" s="1"/>
  <c r="BA32" i="13" a="1"/>
  <c r="BA32" i="13" s="1"/>
  <c r="BB32" i="13" a="1"/>
  <c r="BB32" i="13" s="1"/>
  <c r="AU40" i="13"/>
  <c r="AV40" i="13"/>
  <c r="AW40" i="13" s="1" a="1"/>
  <c r="AW40" i="13" s="1"/>
  <c r="AY40" i="13" a="1"/>
  <c r="AY40" i="13" s="1"/>
  <c r="AZ40" i="13" s="1"/>
  <c r="BA40" i="13" a="1"/>
  <c r="BA40" i="13" s="1"/>
  <c r="BB40" i="13" a="1"/>
  <c r="BB40" i="13" s="1"/>
  <c r="AU25" i="13"/>
  <c r="AV25" i="13"/>
  <c r="AW25" i="13" s="1" a="1"/>
  <c r="AW25" i="13" s="1"/>
  <c r="AY25" i="13" a="1"/>
  <c r="AY25" i="13" s="1"/>
  <c r="AZ25" i="13" s="1"/>
  <c r="BA25" i="13" a="1"/>
  <c r="BA25" i="13" s="1"/>
  <c r="BB25" i="13" a="1"/>
  <c r="BB25" i="13" s="1"/>
  <c r="AU36" i="13"/>
  <c r="AV36" i="13"/>
  <c r="AW36" i="13" s="1" a="1"/>
  <c r="AW36" i="13" s="1"/>
  <c r="AY36" i="13" a="1"/>
  <c r="AY36" i="13" s="1"/>
  <c r="AZ36" i="13" s="1"/>
  <c r="BA36" i="13" a="1"/>
  <c r="BA36" i="13" s="1"/>
  <c r="BB36" i="13" a="1"/>
  <c r="BB36" i="13" s="1"/>
  <c r="AU29" i="13"/>
  <c r="AV29" i="13"/>
  <c r="AW29" i="13" s="1" a="1"/>
  <c r="AW29" i="13" s="1"/>
  <c r="AY29" i="13" a="1"/>
  <c r="AY29" i="13" s="1"/>
  <c r="AZ29" i="13" s="1"/>
  <c r="BA29" i="13" a="1"/>
  <c r="BA29" i="13" s="1"/>
  <c r="BB29" i="13" a="1"/>
  <c r="BB29" i="13" s="1"/>
  <c r="AU27" i="13"/>
  <c r="AV27" i="13"/>
  <c r="AW27" i="13" s="1" a="1"/>
  <c r="AW27" i="13" s="1"/>
  <c r="AY27" i="13" a="1"/>
  <c r="AY27" i="13" s="1"/>
  <c r="AZ27" i="13" s="1"/>
  <c r="BA27" i="13" a="1"/>
  <c r="BA27" i="13" s="1"/>
  <c r="BB27" i="13" a="1"/>
  <c r="BB27" i="13" s="1"/>
  <c r="AU4" i="13"/>
  <c r="AV4" i="13"/>
  <c r="AW4" i="13" s="1" a="1"/>
  <c r="AW4" i="13" s="1"/>
  <c r="AY4" i="13" a="1"/>
  <c r="AY4" i="13"/>
  <c r="AZ4" i="13" s="1"/>
  <c r="BA4" i="13" a="1"/>
  <c r="BA4" i="13" s="1"/>
  <c r="BB4" i="13" a="1"/>
  <c r="BB4" i="13"/>
  <c r="AU13" i="13"/>
  <c r="AV13" i="13"/>
  <c r="AW13" i="13" s="1" a="1"/>
  <c r="AW13" i="13" s="1"/>
  <c r="AY13" i="13" a="1"/>
  <c r="AY13" i="13" s="1"/>
  <c r="AZ13" i="13" s="1"/>
  <c r="BA13" i="13" a="1"/>
  <c r="BA13" i="13" s="1"/>
  <c r="BB13" i="13" a="1"/>
  <c r="BB13" i="13" s="1"/>
  <c r="AU6" i="13"/>
  <c r="AV6" i="13"/>
  <c r="AW6" i="13" s="1" a="1"/>
  <c r="AW6" i="13" s="1"/>
  <c r="AY6" i="13" a="1"/>
  <c r="AY6" i="13" s="1"/>
  <c r="AZ6" i="13" s="1"/>
  <c r="BA6" i="13" a="1"/>
  <c r="BA6" i="13" s="1"/>
  <c r="BB6" i="13" a="1"/>
  <c r="BB6" i="13" s="1"/>
  <c r="AU23" i="13"/>
  <c r="AV23" i="13"/>
  <c r="AW23" i="13" s="1" a="1"/>
  <c r="AW23" i="13" s="1"/>
  <c r="AY23" i="13" a="1"/>
  <c r="AY23" i="13" s="1"/>
  <c r="AZ23" i="13" s="1"/>
  <c r="BA23" i="13" a="1"/>
  <c r="BA23" i="13" s="1"/>
  <c r="BB23" i="13" a="1"/>
  <c r="BB23" i="13" s="1"/>
  <c r="AU14" i="13"/>
  <c r="AV14" i="13"/>
  <c r="AW14" i="13" s="1" a="1"/>
  <c r="AW14" i="13" s="1"/>
  <c r="AY14" i="13" a="1"/>
  <c r="AY14" i="13" s="1"/>
  <c r="AZ14" i="13" s="1"/>
  <c r="BA14" i="13" a="1"/>
  <c r="BA14" i="13" s="1"/>
  <c r="BB14" i="13" a="1"/>
  <c r="BB14" i="13" s="1"/>
  <c r="AU30" i="13"/>
  <c r="AV30" i="13"/>
  <c r="AW30" i="13" s="1" a="1"/>
  <c r="AW30" i="13" s="1"/>
  <c r="AY30" i="13" a="1"/>
  <c r="AY30" i="13" s="1"/>
  <c r="AZ30" i="13" s="1"/>
  <c r="BA30" i="13" a="1"/>
  <c r="BA30" i="13" s="1"/>
  <c r="BB30" i="13" a="1"/>
  <c r="BB30" i="13" s="1"/>
  <c r="AU33" i="13"/>
  <c r="AV33" i="13"/>
  <c r="AW33" i="13" s="1" a="1"/>
  <c r="AW33" i="13" s="1"/>
  <c r="AY33" i="13" a="1"/>
  <c r="AY33" i="13" s="1"/>
  <c r="AZ33" i="13" s="1"/>
  <c r="BA33" i="13" a="1"/>
  <c r="BA33" i="13" s="1"/>
  <c r="BB33" i="13" a="1"/>
  <c r="BB33" i="13" s="1"/>
  <c r="AU7" i="13"/>
  <c r="AV7" i="13"/>
  <c r="AW7" i="13" s="1" a="1"/>
  <c r="AW7" i="13" s="1"/>
  <c r="AY7" i="13" a="1"/>
  <c r="AY7" i="13" s="1"/>
  <c r="AZ7" i="13" s="1"/>
  <c r="BA7" i="13" a="1"/>
  <c r="BA7" i="13" s="1"/>
  <c r="BB7" i="13" a="1"/>
  <c r="BB7" i="13" s="1"/>
  <c r="AU8" i="13"/>
  <c r="AV8" i="13"/>
  <c r="AW8" i="13" s="1" a="1"/>
  <c r="AW8" i="13" s="1"/>
  <c r="AY8" i="13" a="1"/>
  <c r="AY8" i="13" s="1"/>
  <c r="AZ8" i="13" s="1"/>
  <c r="BA8" i="13" a="1"/>
  <c r="BA8" i="13" s="1"/>
  <c r="BB8" i="13" a="1"/>
  <c r="BB8" i="13" s="1"/>
  <c r="AU9" i="13"/>
  <c r="AV9" i="13"/>
  <c r="AW9" i="13" s="1" a="1"/>
  <c r="AW9" i="13" s="1"/>
  <c r="AY9" i="13" a="1"/>
  <c r="AY9" i="13" s="1"/>
  <c r="AZ9" i="13" s="1"/>
  <c r="BA9" i="13" a="1"/>
  <c r="BA9" i="13" s="1"/>
  <c r="BB9" i="13" a="1"/>
  <c r="BB9" i="13" s="1"/>
  <c r="AU20" i="13"/>
  <c r="AV20" i="13"/>
  <c r="AW20" i="13" a="1"/>
  <c r="AW20" i="13" s="1"/>
  <c r="AY20" i="13" a="1"/>
  <c r="AY20" i="13" s="1"/>
  <c r="AZ20" i="13" s="1"/>
  <c r="BA20" i="13" a="1"/>
  <c r="BA20" i="13" s="1"/>
  <c r="BB20" i="13" a="1"/>
  <c r="BB20" i="13" s="1"/>
  <c r="AU28" i="13"/>
  <c r="AV28" i="13"/>
  <c r="AW28" i="13" s="1" a="1"/>
  <c r="AW28" i="13" s="1"/>
  <c r="AY28" i="13" a="1"/>
  <c r="AY28" i="13" s="1"/>
  <c r="AZ28" i="13" s="1"/>
  <c r="BA28" i="13" a="1"/>
  <c r="BA28" i="13" s="1"/>
  <c r="BB28" i="13" a="1"/>
  <c r="BB28" i="13" s="1"/>
  <c r="AU43" i="13"/>
  <c r="AV43" i="13"/>
  <c r="AW43" i="13" s="1" a="1"/>
  <c r="AW43" i="13" s="1"/>
  <c r="AY43" i="13" a="1"/>
  <c r="AY43" i="13" s="1"/>
  <c r="AZ43" i="13" s="1"/>
  <c r="BA43" i="13" a="1"/>
  <c r="BA43" i="13" s="1"/>
  <c r="BB43" i="13" a="1"/>
  <c r="BB43" i="13" s="1"/>
  <c r="AU48" i="13"/>
  <c r="AV48" i="13"/>
  <c r="AW48" i="13" s="1" a="1"/>
  <c r="AW48" i="13" s="1"/>
  <c r="AY48" i="13" a="1"/>
  <c r="AY48" i="13" s="1"/>
  <c r="AZ48" i="13" s="1"/>
  <c r="BA48" i="13" a="1"/>
  <c r="BA48" i="13" s="1"/>
  <c r="BB48" i="13" a="1"/>
  <c r="BB48" i="13" s="1"/>
  <c r="AU46" i="13"/>
  <c r="AV46" i="13"/>
  <c r="AW46" i="13" s="1" a="1"/>
  <c r="AW46" i="13" s="1"/>
  <c r="AY46" i="13" a="1"/>
  <c r="AY46" i="13" s="1"/>
  <c r="AZ46" i="13" s="1"/>
  <c r="BA46" i="13" a="1"/>
  <c r="BA46" i="13" s="1"/>
  <c r="BB46" i="13" a="1"/>
  <c r="BB46" i="13" s="1"/>
  <c r="AU44" i="13"/>
  <c r="AV44" i="13"/>
  <c r="AW44" i="13" s="1" a="1"/>
  <c r="AW44" i="13" s="1"/>
  <c r="AY44" i="13" a="1"/>
  <c r="AY44" i="13" s="1"/>
  <c r="AZ44" i="13" s="1"/>
  <c r="BA44" i="13" a="1"/>
  <c r="BA44" i="13" s="1"/>
  <c r="BB44" i="13" a="1"/>
  <c r="BB44" i="13" s="1"/>
  <c r="AU21" i="13"/>
  <c r="AV21" i="13"/>
  <c r="AW21" i="13" s="1" a="1"/>
  <c r="AW21" i="13" s="1"/>
  <c r="AY21" i="13" a="1"/>
  <c r="AY21" i="13" s="1"/>
  <c r="AZ21" i="13" s="1"/>
  <c r="BA21" i="13" a="1"/>
  <c r="BA21" i="13" s="1"/>
  <c r="BB21" i="13" a="1"/>
  <c r="BB21" i="13" s="1"/>
  <c r="AU45" i="13"/>
  <c r="AV45" i="13"/>
  <c r="AW45" i="13" s="1" a="1"/>
  <c r="AW45" i="13" s="1"/>
  <c r="AX45" i="13" s="1"/>
  <c r="AY45" i="13" a="1"/>
  <c r="AY45" i="13" s="1"/>
  <c r="AZ45" i="13" s="1"/>
  <c r="BA45" i="13" a="1"/>
  <c r="BA45" i="13" s="1"/>
  <c r="BB45" i="13" a="1"/>
  <c r="BB45" i="13" s="1"/>
  <c r="AU51" i="13"/>
  <c r="AV51" i="13"/>
  <c r="AW51" i="13" s="1" a="1"/>
  <c r="AW51" i="13" s="1"/>
  <c r="AX51" i="13" s="1"/>
  <c r="AY51" i="13" a="1"/>
  <c r="AY51" i="13" s="1"/>
  <c r="AZ51" i="13" s="1"/>
  <c r="BA51" i="13" a="1"/>
  <c r="BA51" i="13" s="1"/>
  <c r="BB51" i="13" a="1"/>
  <c r="BB51" i="13" s="1"/>
  <c r="AU52" i="13"/>
  <c r="AV52" i="13"/>
  <c r="AW52" i="13" a="1"/>
  <c r="AW52" i="13" s="1"/>
  <c r="AY52" i="13" a="1"/>
  <c r="AY52" i="13"/>
  <c r="AZ52" i="13" s="1"/>
  <c r="BA52" i="13" a="1"/>
  <c r="BA52" i="13" s="1"/>
  <c r="BB52" i="13" a="1"/>
  <c r="BB52" i="13" s="1"/>
  <c r="AU53" i="13"/>
  <c r="AV53" i="13"/>
  <c r="AW53" i="13" s="1" a="1"/>
  <c r="AW53" i="13" s="1"/>
  <c r="AX53" i="13" s="1"/>
  <c r="AY53" i="13" a="1"/>
  <c r="AY53" i="13"/>
  <c r="AZ53" i="13" s="1"/>
  <c r="BA53" i="13" a="1"/>
  <c r="BA53" i="13" s="1"/>
  <c r="BB53" i="13" a="1"/>
  <c r="BB53" i="13" s="1"/>
  <c r="AU54" i="13"/>
  <c r="AV54" i="13"/>
  <c r="AW54" i="13" a="1"/>
  <c r="AW54" i="13" s="1"/>
  <c r="AX54" i="13" s="1"/>
  <c r="AY54" i="13" a="1"/>
  <c r="AY54" i="13"/>
  <c r="AZ54" i="13" s="1"/>
  <c r="BA54" i="13" a="1"/>
  <c r="BA54" i="13" s="1"/>
  <c r="BB54" i="13" a="1"/>
  <c r="BB54" i="13" s="1"/>
  <c r="AU55" i="13"/>
  <c r="AV55" i="13"/>
  <c r="AW55" i="13" a="1"/>
  <c r="AW55" i="13" s="1"/>
  <c r="AX55" i="13" s="1"/>
  <c r="AY55" i="13" a="1"/>
  <c r="AY55" i="13" s="1"/>
  <c r="AZ55" i="13" s="1"/>
  <c r="BA55" i="13" a="1"/>
  <c r="BA55" i="13" s="1"/>
  <c r="BB55" i="13" a="1"/>
  <c r="BB55" i="13" s="1"/>
  <c r="AU56" i="13"/>
  <c r="AV56" i="13"/>
  <c r="AW56" i="13" a="1"/>
  <c r="AW56" i="13" s="1"/>
  <c r="AY56" i="13" a="1"/>
  <c r="AY56" i="13" s="1"/>
  <c r="AZ56" i="13" s="1"/>
  <c r="BA56" i="13" a="1"/>
  <c r="BA56" i="13" s="1"/>
  <c r="BB56" i="13" a="1"/>
  <c r="BB56" i="13" s="1"/>
  <c r="AU57" i="13"/>
  <c r="AV57" i="13"/>
  <c r="AW57" i="13" s="1" a="1"/>
  <c r="AW57" i="13" s="1"/>
  <c r="AX57" i="13" s="1"/>
  <c r="AY57" i="13" a="1"/>
  <c r="AY57" i="13"/>
  <c r="AZ57" i="13" s="1"/>
  <c r="BA57" i="13" a="1"/>
  <c r="BA57" i="13" s="1"/>
  <c r="BB57" i="13" a="1"/>
  <c r="BB57" i="13" s="1"/>
  <c r="AU58" i="13"/>
  <c r="AV58" i="13"/>
  <c r="AW58" i="13" s="1" a="1"/>
  <c r="AW58" i="13" s="1"/>
  <c r="AX58" i="13" s="1"/>
  <c r="AY58" i="13" a="1"/>
  <c r="AY58" i="13"/>
  <c r="AZ58" i="13" s="1"/>
  <c r="BA58" i="13" a="1"/>
  <c r="BA58" i="13" s="1"/>
  <c r="BB58" i="13" a="1"/>
  <c r="BB58" i="13" s="1"/>
  <c r="AU59" i="13"/>
  <c r="AV59" i="13"/>
  <c r="AW59" i="13" a="1"/>
  <c r="AW59" i="13" s="1"/>
  <c r="AX59" i="13" s="1"/>
  <c r="AY59" i="13" a="1"/>
  <c r="AY59" i="13" s="1"/>
  <c r="AZ59" i="13" s="1"/>
  <c r="BA59" i="13" a="1"/>
  <c r="BA59" i="13" s="1"/>
  <c r="BB59" i="13" a="1"/>
  <c r="BB59" i="13" s="1"/>
  <c r="AU60" i="13"/>
  <c r="AV60" i="13"/>
  <c r="AW60" i="13" a="1"/>
  <c r="AW60" i="13" s="1"/>
  <c r="AY60" i="13" a="1"/>
  <c r="AY60" i="13" s="1"/>
  <c r="AZ60" i="13" s="1"/>
  <c r="BA60" i="13" a="1"/>
  <c r="BA60" i="13" s="1"/>
  <c r="BB60" i="13" a="1"/>
  <c r="BB60" i="13" s="1"/>
  <c r="AU61" i="13"/>
  <c r="AV61" i="13"/>
  <c r="AW61" i="13" s="1" a="1"/>
  <c r="AW61" i="13" s="1"/>
  <c r="AX61" i="13" s="1"/>
  <c r="AY61" i="13" a="1"/>
  <c r="AY61" i="13" s="1"/>
  <c r="AZ61" i="13" s="1"/>
  <c r="BA61" i="13" a="1"/>
  <c r="BA61" i="13" s="1"/>
  <c r="BB61" i="13" a="1"/>
  <c r="BB61" i="13" s="1"/>
  <c r="AU62" i="13"/>
  <c r="AV62" i="13"/>
  <c r="AW62" i="13" s="1" a="1"/>
  <c r="AW62" i="13" s="1"/>
  <c r="AY62" i="13" a="1"/>
  <c r="AY62" i="13" s="1"/>
  <c r="AZ62" i="13" s="1"/>
  <c r="BA62" i="13" a="1"/>
  <c r="BA62" i="13" s="1"/>
  <c r="BB62" i="13" a="1"/>
  <c r="BB62" i="13" s="1"/>
  <c r="AU63" i="13"/>
  <c r="AV63" i="13"/>
  <c r="AW63" i="13" s="1" a="1"/>
  <c r="AW63" i="13" s="1"/>
  <c r="AY63" i="13" a="1"/>
  <c r="AY63" i="13" s="1"/>
  <c r="AZ63" i="13" s="1"/>
  <c r="BA63" i="13" a="1"/>
  <c r="BA63" i="13" s="1"/>
  <c r="BB63" i="13" a="1"/>
  <c r="BB63" i="13" s="1"/>
  <c r="AU64" i="13"/>
  <c r="AV64" i="13"/>
  <c r="AW64" i="13" s="1" a="1"/>
  <c r="AW64" i="13" s="1"/>
  <c r="AY64" i="13" a="1"/>
  <c r="AY64" i="13" s="1"/>
  <c r="AZ64" i="13" s="1"/>
  <c r="BA64" i="13" a="1"/>
  <c r="BA64" i="13"/>
  <c r="BB64" i="13" a="1"/>
  <c r="BB64" i="13" s="1"/>
  <c r="AU65" i="13"/>
  <c r="AV65" i="13"/>
  <c r="AW65" i="13" s="1" a="1"/>
  <c r="AW65" i="13" s="1"/>
  <c r="AY65" i="13" a="1"/>
  <c r="AY65" i="13"/>
  <c r="AZ65" i="13" s="1"/>
  <c r="BA65" i="13" a="1"/>
  <c r="BA65" i="13" s="1"/>
  <c r="BB65" i="13" a="1"/>
  <c r="BB65" i="13" s="1"/>
  <c r="AU66" i="13"/>
  <c r="AV66" i="13"/>
  <c r="AW66" i="13" s="1" a="1"/>
  <c r="AW66" i="13" s="1"/>
  <c r="AY66" i="13" a="1"/>
  <c r="AY66" i="13"/>
  <c r="AZ66" i="13" s="1"/>
  <c r="BA66" i="13" a="1"/>
  <c r="BA66" i="13" s="1"/>
  <c r="BB66" i="13" a="1"/>
  <c r="BB66" i="13" s="1"/>
  <c r="AU67" i="13"/>
  <c r="AX67" i="13" s="1"/>
  <c r="AV67" i="13"/>
  <c r="AW67" i="13" s="1" a="1"/>
  <c r="AW67" i="13" s="1"/>
  <c r="AY67" i="13" a="1"/>
  <c r="AY67" i="13" s="1"/>
  <c r="AZ67" i="13" s="1"/>
  <c r="BA67" i="13" a="1"/>
  <c r="BA67" i="13" s="1"/>
  <c r="BB67" i="13" a="1"/>
  <c r="BB67" i="13" s="1"/>
  <c r="AU68" i="13"/>
  <c r="AV68" i="13"/>
  <c r="AW68" i="13" a="1"/>
  <c r="AW68" i="13" s="1"/>
  <c r="AY68" i="13" a="1"/>
  <c r="AY68" i="13" s="1"/>
  <c r="AZ68" i="13" s="1"/>
  <c r="BA68" i="13" a="1"/>
  <c r="BA68" i="13"/>
  <c r="BB68" i="13" a="1"/>
  <c r="BB68" i="13" s="1"/>
  <c r="AU69" i="13"/>
  <c r="AV69" i="13"/>
  <c r="AW69" i="13" s="1" a="1"/>
  <c r="AW69" i="13" s="1"/>
  <c r="AX68" i="13" s="1"/>
  <c r="AY69" i="13" a="1"/>
  <c r="AY69" i="13" s="1"/>
  <c r="AZ69" i="13" s="1"/>
  <c r="BA69" i="13" a="1"/>
  <c r="BA69" i="13" s="1"/>
  <c r="BB69" i="13" a="1"/>
  <c r="BB69" i="13"/>
  <c r="AU70" i="13"/>
  <c r="AX70" i="13" s="1"/>
  <c r="AV70" i="13"/>
  <c r="AW70" i="13" s="1" a="1"/>
  <c r="AW70" i="13" s="1"/>
  <c r="AY70" i="13" a="1"/>
  <c r="AY70" i="13" s="1"/>
  <c r="AZ70" i="13" s="1"/>
  <c r="BA70" i="13" a="1"/>
  <c r="BA70" i="13" s="1"/>
  <c r="BB70" i="13" a="1"/>
  <c r="BB70" i="13" s="1"/>
  <c r="AU71" i="13"/>
  <c r="AV71" i="13"/>
  <c r="AW71" i="13" s="1" a="1"/>
  <c r="AW71" i="13" s="1"/>
  <c r="AX71" i="13" s="1"/>
  <c r="AY71" i="13" a="1"/>
  <c r="AY71" i="13" s="1"/>
  <c r="AZ71" i="13" s="1"/>
  <c r="BA71" i="13" a="1"/>
  <c r="BA71" i="13" s="1"/>
  <c r="BB71" i="13" a="1"/>
  <c r="BB71" i="13"/>
  <c r="AU72" i="13"/>
  <c r="AV72" i="13"/>
  <c r="AW72" i="13" s="1" a="1"/>
  <c r="AW72" i="13" s="1"/>
  <c r="AX72" i="13" s="1"/>
  <c r="AY72" i="13" a="1"/>
  <c r="AY72" i="13" s="1"/>
  <c r="AZ72" i="13" s="1"/>
  <c r="BA72" i="13" a="1"/>
  <c r="BA72" i="13" s="1"/>
  <c r="BB72" i="13" a="1"/>
  <c r="BB72" i="13"/>
  <c r="AU73" i="13"/>
  <c r="AV73" i="13"/>
  <c r="AW73" i="13" s="1" a="1"/>
  <c r="AW73" i="13" s="1"/>
  <c r="AY73" i="13" a="1"/>
  <c r="AY73" i="13" s="1"/>
  <c r="AZ73" i="13" s="1"/>
  <c r="BA73" i="13" a="1"/>
  <c r="BA73" i="13" s="1"/>
  <c r="BB73" i="13" a="1"/>
  <c r="BB73" i="13" s="1"/>
  <c r="AU74" i="13"/>
  <c r="AX74" i="13" s="1"/>
  <c r="AV74" i="13"/>
  <c r="AW74" i="13" s="1" a="1"/>
  <c r="AW74" i="13" s="1"/>
  <c r="AY74" i="13" a="1"/>
  <c r="AY74" i="13" s="1"/>
  <c r="AZ74" i="13" s="1"/>
  <c r="BA74" i="13" a="1"/>
  <c r="BA74" i="13" s="1"/>
  <c r="BB74" i="13" a="1"/>
  <c r="BB74" i="13"/>
  <c r="AU75" i="13"/>
  <c r="AV75" i="13"/>
  <c r="AW75" i="13" s="1" a="1"/>
  <c r="AW75" i="13" s="1"/>
  <c r="AX75" i="13"/>
  <c r="AY75" i="13" a="1"/>
  <c r="AY75" i="13" s="1"/>
  <c r="AZ75" i="13" s="1"/>
  <c r="BA75" i="13" a="1"/>
  <c r="BA75" i="13" s="1"/>
  <c r="BB75" i="13" a="1"/>
  <c r="BB75" i="13"/>
  <c r="AU76" i="13"/>
  <c r="AX76" i="13" s="1"/>
  <c r="AV76" i="13"/>
  <c r="AW76" i="13" s="1" a="1"/>
  <c r="AW76" i="13" s="1"/>
  <c r="AY76" i="13" a="1"/>
  <c r="AY76" i="13" s="1"/>
  <c r="AZ76" i="13" s="1"/>
  <c r="BA76" i="13" a="1"/>
  <c r="BA76" i="13" s="1"/>
  <c r="BB76" i="13" a="1"/>
  <c r="BB76" i="13" s="1"/>
  <c r="AU77" i="13"/>
  <c r="AV77" i="13"/>
  <c r="AW77" i="13" s="1" a="1"/>
  <c r="AW77" i="13" s="1"/>
  <c r="AY77" i="13" a="1"/>
  <c r="AY77" i="13" s="1"/>
  <c r="AZ77" i="13" s="1"/>
  <c r="BA77" i="13" a="1"/>
  <c r="BA77" i="13" s="1"/>
  <c r="BB77" i="13" a="1"/>
  <c r="BB77" i="13" s="1"/>
  <c r="AU78" i="13"/>
  <c r="AV78" i="13"/>
  <c r="AW78" i="13" s="1" a="1"/>
  <c r="AW78" i="13" s="1"/>
  <c r="AY78" i="13" a="1"/>
  <c r="AY78" i="13" s="1"/>
  <c r="AZ78" i="13" s="1"/>
  <c r="BA78" i="13" a="1"/>
  <c r="BA78" i="13" s="1"/>
  <c r="BB78" i="13" a="1"/>
  <c r="BB78" i="13" s="1"/>
  <c r="AU79" i="13"/>
  <c r="AV79" i="13"/>
  <c r="AW79" i="13" s="1" a="1"/>
  <c r="AW79" i="13" s="1"/>
  <c r="AX79" i="13"/>
  <c r="AY79" i="13" a="1"/>
  <c r="AY79" i="13" s="1"/>
  <c r="AZ79" i="13" s="1"/>
  <c r="BA79" i="13" a="1"/>
  <c r="BA79" i="13" s="1"/>
  <c r="BB79" i="13" a="1"/>
  <c r="BB79" i="13" s="1"/>
  <c r="AU80" i="13"/>
  <c r="AV80" i="13"/>
  <c r="AW80" i="13" s="1" a="1"/>
  <c r="AW80" i="13" s="1"/>
  <c r="AX80" i="13"/>
  <c r="AY80" i="13" a="1"/>
  <c r="AY80" i="13" s="1"/>
  <c r="AZ80" i="13" s="1"/>
  <c r="BA80" i="13" a="1"/>
  <c r="BA80" i="13" s="1"/>
  <c r="BB80" i="13" a="1"/>
  <c r="BB80" i="13"/>
  <c r="AU81" i="13"/>
  <c r="AX81" i="13" s="1"/>
  <c r="AV81" i="13"/>
  <c r="AW81" i="13" s="1" a="1"/>
  <c r="AW81" i="13" s="1"/>
  <c r="AY81" i="13" a="1"/>
  <c r="AY81" i="13" s="1"/>
  <c r="AZ81" i="13" s="1"/>
  <c r="BA81" i="13" a="1"/>
  <c r="BA81" i="13" s="1"/>
  <c r="BB81" i="13" a="1"/>
  <c r="BB81" i="13" s="1"/>
  <c r="AU82" i="13"/>
  <c r="AV82" i="13"/>
  <c r="AW82" i="13" s="1" a="1"/>
  <c r="AW82" i="13" s="1"/>
  <c r="AY82" i="13" a="1"/>
  <c r="AY82" i="13" s="1"/>
  <c r="AZ82" i="13" s="1"/>
  <c r="BA82" i="13" a="1"/>
  <c r="BA82" i="13" s="1"/>
  <c r="BB82" i="13" a="1"/>
  <c r="BB82" i="13"/>
  <c r="AU83" i="13"/>
  <c r="AX83" i="13" s="1"/>
  <c r="AV83" i="13"/>
  <c r="AW83" i="13" s="1" a="1"/>
  <c r="AW83" i="13" s="1"/>
  <c r="AY83" i="13" a="1"/>
  <c r="AY83" i="13" s="1"/>
  <c r="AZ83" i="13" s="1"/>
  <c r="BA83" i="13" a="1"/>
  <c r="BA83" i="13" s="1"/>
  <c r="BB83" i="13" a="1"/>
  <c r="BB83" i="13" s="1"/>
  <c r="AU84" i="13"/>
  <c r="AX84" i="13" s="1"/>
  <c r="AV84" i="13"/>
  <c r="AW84" i="13" s="1" a="1"/>
  <c r="AW84" i="13" s="1"/>
  <c r="AY84" i="13" a="1"/>
  <c r="AY84" i="13" s="1"/>
  <c r="AZ84" i="13" s="1"/>
  <c r="BA84" i="13" a="1"/>
  <c r="BA84" i="13"/>
  <c r="BB84" i="13" a="1"/>
  <c r="BB84" i="13" s="1"/>
  <c r="AU85" i="13"/>
  <c r="AX85" i="13" s="1"/>
  <c r="AV85" i="13"/>
  <c r="AW85" i="13" s="1" a="1"/>
  <c r="AW85" i="13" s="1"/>
  <c r="AY85" i="13" a="1"/>
  <c r="AY85" i="13" s="1"/>
  <c r="AZ85" i="13" s="1"/>
  <c r="BA85" i="13" a="1"/>
  <c r="BA85" i="13" s="1"/>
  <c r="BB85" i="13" a="1"/>
  <c r="BB85" i="13" s="1"/>
  <c r="AU86" i="13"/>
  <c r="AX86" i="13" s="1"/>
  <c r="AV86" i="13"/>
  <c r="AW86" i="13" s="1" a="1"/>
  <c r="AW86" i="13" s="1"/>
  <c r="AY86" i="13" a="1"/>
  <c r="AY86" i="13" s="1"/>
  <c r="AZ86" i="13" s="1"/>
  <c r="BA86" i="13" a="1"/>
  <c r="BA86" i="13"/>
  <c r="BB86" i="13" a="1"/>
  <c r="BB86" i="13" s="1"/>
  <c r="AU87" i="13"/>
  <c r="AV87" i="13"/>
  <c r="AW87" i="13" s="1" a="1"/>
  <c r="AW87" i="13" s="1"/>
  <c r="AX87" i="13" s="1"/>
  <c r="AY87" i="13" a="1"/>
  <c r="AY87" i="13" s="1"/>
  <c r="AZ87" i="13" s="1"/>
  <c r="BA87" i="13" a="1"/>
  <c r="BA87" i="13"/>
  <c r="BB87" i="13" a="1"/>
  <c r="BB87" i="13" s="1"/>
  <c r="AU88" i="13"/>
  <c r="AV88" i="13"/>
  <c r="AW88" i="13" s="1" a="1"/>
  <c r="AW88" i="13" s="1"/>
  <c r="AX88" i="13"/>
  <c r="AY88" i="13" a="1"/>
  <c r="AY88" i="13" s="1"/>
  <c r="AZ88" i="13" s="1"/>
  <c r="BA88" i="13" a="1"/>
  <c r="BA88" i="13" s="1"/>
  <c r="BB88" i="13" a="1"/>
  <c r="BB88" i="13" s="1"/>
  <c r="AU89" i="13"/>
  <c r="AV89" i="13"/>
  <c r="AW89" i="13" s="1" a="1"/>
  <c r="AW89" i="13" s="1"/>
  <c r="AY89" i="13" a="1"/>
  <c r="AY89" i="13" s="1"/>
  <c r="AZ89" i="13" s="1"/>
  <c r="BA89" i="13" a="1"/>
  <c r="BA89" i="13" s="1"/>
  <c r="BB89" i="13" a="1"/>
  <c r="BB89" i="13" s="1"/>
  <c r="AU90" i="13"/>
  <c r="AV90" i="13"/>
  <c r="AW90" i="13" s="1" a="1"/>
  <c r="AW90" i="13" s="1"/>
  <c r="AY90" i="13" a="1"/>
  <c r="AY90" i="13"/>
  <c r="AZ90" i="13" s="1"/>
  <c r="BA90" i="13" a="1"/>
  <c r="BA90" i="13" s="1"/>
  <c r="BB90" i="13" a="1"/>
  <c r="BB90" i="13" s="1"/>
  <c r="AU91" i="13"/>
  <c r="AV91" i="13"/>
  <c r="AW91" i="13" s="1" a="1"/>
  <c r="AW91" i="13" s="1"/>
  <c r="AY91" i="13" a="1"/>
  <c r="AY91" i="13" s="1"/>
  <c r="AZ91" i="13" s="1"/>
  <c r="BA91" i="13" a="1"/>
  <c r="BA91" i="13"/>
  <c r="BB91" i="13" a="1"/>
  <c r="BB91" i="13" s="1"/>
  <c r="AU92" i="13"/>
  <c r="AV92" i="13"/>
  <c r="AW92" i="13" a="1"/>
  <c r="AW92" i="13" s="1"/>
  <c r="AY92" i="13" a="1"/>
  <c r="AY92" i="13" s="1"/>
  <c r="AZ92" i="13" s="1"/>
  <c r="BA92" i="13" a="1"/>
  <c r="BA92" i="13" s="1"/>
  <c r="BB92" i="13" a="1"/>
  <c r="BB92" i="13" s="1"/>
  <c r="AU93" i="13"/>
  <c r="AV93" i="13"/>
  <c r="AW93" i="13" s="1" a="1"/>
  <c r="AW93" i="13" s="1"/>
  <c r="AX92" i="13" s="1"/>
  <c r="AY93" i="13" a="1"/>
  <c r="AY93" i="13"/>
  <c r="AZ93" i="13" s="1"/>
  <c r="BA93" i="13" a="1"/>
  <c r="BA93" i="13" s="1"/>
  <c r="BB93" i="13" a="1"/>
  <c r="BB93" i="13" s="1"/>
  <c r="AU94" i="13"/>
  <c r="AV94" i="13"/>
  <c r="AW94" i="13" s="1" a="1"/>
  <c r="AW94" i="13" s="1"/>
  <c r="AY94" i="13" a="1"/>
  <c r="AY94" i="13" s="1"/>
  <c r="AZ94" i="13" s="1"/>
  <c r="BA94" i="13" a="1"/>
  <c r="BA94" i="13" s="1"/>
  <c r="BB94" i="13" a="1"/>
  <c r="BB94" i="13" s="1"/>
  <c r="AU95" i="13"/>
  <c r="AV95" i="13"/>
  <c r="AW95" i="13" s="1" a="1"/>
  <c r="AW95" i="13" s="1"/>
  <c r="AY95" i="13" a="1"/>
  <c r="AY95" i="13" s="1"/>
  <c r="AZ95" i="13" s="1"/>
  <c r="BA95" i="13" a="1"/>
  <c r="BA95" i="13" s="1"/>
  <c r="BB95" i="13" a="1"/>
  <c r="BB95" i="13" s="1"/>
  <c r="AU96" i="13"/>
  <c r="AV96" i="13"/>
  <c r="AW96" i="13" a="1"/>
  <c r="AW96" i="13" s="1"/>
  <c r="AY96" i="13" a="1"/>
  <c r="AY96" i="13" s="1"/>
  <c r="AZ96" i="13" s="1"/>
  <c r="BA96" i="13" a="1"/>
  <c r="BA96" i="13" s="1"/>
  <c r="BB96" i="13" a="1"/>
  <c r="BB96" i="13" s="1"/>
  <c r="AU97" i="13"/>
  <c r="AV97" i="13"/>
  <c r="AW97" i="13" a="1"/>
  <c r="AW97" i="13" s="1"/>
  <c r="AY97" i="13" a="1"/>
  <c r="AY97" i="13"/>
  <c r="AZ97" i="13" s="1"/>
  <c r="BA97" i="13" a="1"/>
  <c r="BA97" i="13" s="1"/>
  <c r="BB97" i="13" a="1"/>
  <c r="BB97" i="13" s="1"/>
  <c r="AU98" i="13"/>
  <c r="AX98" i="13" s="1"/>
  <c r="AV98" i="13"/>
  <c r="AW98" i="13" s="1" a="1"/>
  <c r="AW98" i="13" s="1"/>
  <c r="AY98" i="13" a="1"/>
  <c r="AY98" i="13" s="1"/>
  <c r="AZ98" i="13" s="1"/>
  <c r="BA98" i="13" a="1"/>
  <c r="BA98" i="13" s="1"/>
  <c r="BB98" i="13" a="1"/>
  <c r="BB98" i="13" s="1"/>
  <c r="AU99" i="13"/>
  <c r="AV99" i="13"/>
  <c r="AW99" i="13" s="1" a="1"/>
  <c r="AW99" i="13" s="1"/>
  <c r="AY99" i="13" a="1"/>
  <c r="AY99" i="13" s="1"/>
  <c r="AZ99" i="13" s="1"/>
  <c r="BA99" i="13" a="1"/>
  <c r="BA99" i="13"/>
  <c r="BB99" i="13" a="1"/>
  <c r="BB99" i="13" s="1"/>
  <c r="AU100" i="13"/>
  <c r="AV100" i="13"/>
  <c r="AW100" i="13" a="1"/>
  <c r="AW100" i="13" s="1"/>
  <c r="AY100" i="13" a="1"/>
  <c r="AY100" i="13" s="1"/>
  <c r="AZ100" i="13" s="1"/>
  <c r="BA100" i="13" a="1"/>
  <c r="BA100" i="13" s="1"/>
  <c r="BB100" i="13" a="1"/>
  <c r="BB100" i="13" s="1"/>
  <c r="AU101" i="13"/>
  <c r="AV101" i="13"/>
  <c r="AW101" i="13" a="1"/>
  <c r="AW101" i="13" s="1"/>
  <c r="AY101" i="13" a="1"/>
  <c r="AY101" i="13"/>
  <c r="AZ101" i="13" s="1"/>
  <c r="BA101" i="13" a="1"/>
  <c r="BA101" i="13" s="1"/>
  <c r="BB101" i="13" a="1"/>
  <c r="BB101" i="13" s="1"/>
  <c r="AU102" i="13"/>
  <c r="AV102" i="13"/>
  <c r="AW102" i="13" s="1" a="1"/>
  <c r="AW102" i="13" s="1"/>
  <c r="AY102" i="13" a="1"/>
  <c r="AY102" i="13" s="1"/>
  <c r="AZ102" i="13" s="1"/>
  <c r="BA102" i="13" a="1"/>
  <c r="BA102" i="13" s="1"/>
  <c r="BB102" i="13" a="1"/>
  <c r="BB102" i="13" s="1"/>
  <c r="AU103" i="13"/>
  <c r="AV103" i="13"/>
  <c r="AW103" i="13" s="1" a="1"/>
  <c r="AW103" i="13" s="1"/>
  <c r="AY103" i="13" a="1"/>
  <c r="AY103" i="13" s="1"/>
  <c r="AZ103" i="13" s="1"/>
  <c r="BA103" i="13" a="1"/>
  <c r="BA103" i="13"/>
  <c r="BB103" i="13" a="1"/>
  <c r="BB103" i="13" s="1"/>
  <c r="AU104" i="13"/>
  <c r="AV104" i="13"/>
  <c r="AW104" i="13" a="1"/>
  <c r="AW104" i="13" s="1"/>
  <c r="AY104" i="13" a="1"/>
  <c r="AY104" i="13" s="1"/>
  <c r="AZ104" i="13" s="1"/>
  <c r="BA104" i="13" a="1"/>
  <c r="BA104" i="13"/>
  <c r="BB104" i="13" a="1"/>
  <c r="BB104" i="13" s="1"/>
  <c r="AU105" i="13"/>
  <c r="AV105" i="13"/>
  <c r="AW105" i="13" a="1"/>
  <c r="AW105" i="13" s="1"/>
  <c r="AX104" i="13" s="1"/>
  <c r="AY105" i="13" a="1"/>
  <c r="AY105" i="13" s="1"/>
  <c r="AZ105" i="13" s="1"/>
  <c r="BA105" i="13" a="1"/>
  <c r="BA105" i="13" s="1"/>
  <c r="BB105" i="13" a="1"/>
  <c r="BB105" i="13" s="1"/>
  <c r="AU106" i="13"/>
  <c r="AV106" i="13"/>
  <c r="AW106" i="13" s="1" a="1"/>
  <c r="AW106" i="13" s="1"/>
  <c r="AY106" i="13" a="1"/>
  <c r="AY106" i="13"/>
  <c r="AZ106" i="13" s="1"/>
  <c r="BA106" i="13" a="1"/>
  <c r="BA106" i="13" s="1"/>
  <c r="BB106" i="13" a="1"/>
  <c r="BB106" i="13" s="1"/>
  <c r="AU107" i="13"/>
  <c r="AV107" i="13"/>
  <c r="AW107" i="13" s="1" a="1"/>
  <c r="AW107" i="13" s="1"/>
  <c r="AY107" i="13" a="1"/>
  <c r="AY107" i="13" s="1"/>
  <c r="AZ107" i="13" s="1"/>
  <c r="BA107" i="13" a="1"/>
  <c r="BA107" i="13"/>
  <c r="BB107" i="13" a="1"/>
  <c r="BB107" i="13" s="1"/>
  <c r="AU108" i="13"/>
  <c r="AV108" i="13"/>
  <c r="AW108" i="13" a="1"/>
  <c r="AW108" i="13" s="1"/>
  <c r="AY108" i="13" a="1"/>
  <c r="AY108" i="13" s="1"/>
  <c r="AZ108" i="13" s="1"/>
  <c r="BA108" i="13" a="1"/>
  <c r="BA108" i="13" s="1"/>
  <c r="BB108" i="13" a="1"/>
  <c r="BB108" i="13" s="1"/>
  <c r="AU109" i="13"/>
  <c r="AV109" i="13"/>
  <c r="AW109" i="13" s="1" a="1"/>
  <c r="AW109" i="13" s="1"/>
  <c r="AX108" i="13" s="1"/>
  <c r="AY109" i="13" a="1"/>
  <c r="AY109" i="13" s="1"/>
  <c r="AZ109" i="13" s="1"/>
  <c r="BA109" i="13" a="1"/>
  <c r="BA109" i="13" s="1"/>
  <c r="BB109" i="13" a="1"/>
  <c r="BB109" i="13" s="1"/>
  <c r="AU110" i="13"/>
  <c r="AV110" i="13"/>
  <c r="AW110" i="13" s="1" a="1"/>
  <c r="AW110" i="13" s="1"/>
  <c r="AY110" i="13" a="1"/>
  <c r="AY110" i="13" s="1"/>
  <c r="AZ110" i="13" s="1"/>
  <c r="BA110" i="13" a="1"/>
  <c r="BA110" i="13" s="1"/>
  <c r="BB110" i="13" a="1"/>
  <c r="BB110" i="13" s="1"/>
  <c r="AU111" i="13"/>
  <c r="AV111" i="13"/>
  <c r="AW111" i="13" s="1" a="1"/>
  <c r="AW111" i="13" s="1"/>
  <c r="AY111" i="13" a="1"/>
  <c r="AY111" i="13" s="1"/>
  <c r="AZ111" i="13" s="1"/>
  <c r="BA111" i="13" a="1"/>
  <c r="BA111" i="13"/>
  <c r="BB111" i="13" a="1"/>
  <c r="BB111" i="13" s="1"/>
  <c r="AU112" i="13"/>
  <c r="AV112" i="13"/>
  <c r="AW112" i="13" s="1" a="1"/>
  <c r="AW112" i="13" s="1"/>
  <c r="AY112" i="13" a="1"/>
  <c r="AY112" i="13" s="1"/>
  <c r="AZ112" i="13" s="1"/>
  <c r="BA112" i="13" a="1"/>
  <c r="BA112" i="13"/>
  <c r="BB112" i="13" a="1"/>
  <c r="BB112" i="13" s="1"/>
  <c r="AU113" i="13"/>
  <c r="AV113" i="13"/>
  <c r="AW113" i="13" s="1" a="1"/>
  <c r="AW113" i="13" s="1"/>
  <c r="AY113" i="13" a="1"/>
  <c r="AY113" i="13" s="1"/>
  <c r="AZ113" i="13" s="1"/>
  <c r="BA113" i="13" a="1"/>
  <c r="BA113" i="13" s="1"/>
  <c r="BB113" i="13" a="1"/>
  <c r="BB113" i="13" s="1"/>
  <c r="AU114" i="13"/>
  <c r="AV114" i="13"/>
  <c r="AW114" i="13" s="1" a="1"/>
  <c r="AW114" i="13" s="1"/>
  <c r="AY114" i="13" a="1"/>
  <c r="AY114" i="13"/>
  <c r="AZ114" i="13" s="1"/>
  <c r="BA114" i="13" a="1"/>
  <c r="BA114" i="13" s="1"/>
  <c r="BB114" i="13" a="1"/>
  <c r="BB114" i="13" s="1"/>
  <c r="AU115" i="13"/>
  <c r="AV115" i="13"/>
  <c r="AW115" i="13" s="1" a="1"/>
  <c r="AW115" i="13" s="1"/>
  <c r="AY115" i="13" a="1"/>
  <c r="AY115" i="13" s="1"/>
  <c r="AZ115" i="13" s="1"/>
  <c r="BA115" i="13" a="1"/>
  <c r="BA115" i="13"/>
  <c r="BB115" i="13" a="1"/>
  <c r="BB115" i="13" s="1"/>
  <c r="AU116" i="13"/>
  <c r="AV116" i="13"/>
  <c r="AW116" i="13" a="1"/>
  <c r="AW116" i="13" s="1"/>
  <c r="AX116" i="13"/>
  <c r="AY116" i="13" a="1"/>
  <c r="AY116" i="13" s="1"/>
  <c r="AZ116" i="13" s="1"/>
  <c r="BA116" i="13" a="1"/>
  <c r="BA116" i="13"/>
  <c r="BB116" i="13" a="1"/>
  <c r="BB116" i="13" s="1"/>
  <c r="AU117" i="13"/>
  <c r="AV117" i="13"/>
  <c r="AW117" i="13" a="1"/>
  <c r="AW117" i="13" s="1"/>
  <c r="AY117" i="13" a="1"/>
  <c r="AY117" i="13" s="1"/>
  <c r="AZ117" i="13" s="1"/>
  <c r="BA117" i="13" a="1"/>
  <c r="BA117" i="13" s="1"/>
  <c r="BB117" i="13" a="1"/>
  <c r="BB117" i="13" s="1"/>
  <c r="AU118" i="13"/>
  <c r="AV118" i="13"/>
  <c r="AW118" i="13" s="1" a="1"/>
  <c r="AW118" i="13" s="1"/>
  <c r="AY118" i="13" a="1"/>
  <c r="AY118" i="13"/>
  <c r="AZ118" i="13" s="1"/>
  <c r="BA118" i="13" a="1"/>
  <c r="BA118" i="13" s="1"/>
  <c r="BB118" i="13" a="1"/>
  <c r="BB118" i="13" s="1"/>
  <c r="AU119" i="13"/>
  <c r="AV119" i="13"/>
  <c r="AW119" i="13" s="1" a="1"/>
  <c r="AW119" i="13" s="1"/>
  <c r="AY119" i="13" a="1"/>
  <c r="AY119" i="13" s="1"/>
  <c r="AZ119" i="13" s="1"/>
  <c r="BA119" i="13" a="1"/>
  <c r="BA119" i="13" s="1"/>
  <c r="BB119" i="13" a="1"/>
  <c r="BB119" i="13" s="1"/>
  <c r="AU120" i="13"/>
  <c r="AV120" i="13"/>
  <c r="AW120" i="13" s="1" a="1"/>
  <c r="AW120" i="13" s="1"/>
  <c r="AY120" i="13" a="1"/>
  <c r="AY120" i="13" s="1"/>
  <c r="AZ120" i="13" s="1"/>
  <c r="BA120" i="13" a="1"/>
  <c r="BA120" i="13" s="1"/>
  <c r="BB120" i="13" a="1"/>
  <c r="BB120" i="13" s="1"/>
  <c r="AU121" i="13"/>
  <c r="AV121" i="13"/>
  <c r="AW121" i="13" s="1" a="1"/>
  <c r="AW121" i="13" s="1"/>
  <c r="AY121" i="13" a="1"/>
  <c r="AY121" i="13" s="1"/>
  <c r="AZ121" i="13" s="1"/>
  <c r="BA121" i="13" a="1"/>
  <c r="BA121" i="13" s="1"/>
  <c r="BB121" i="13" a="1"/>
  <c r="BB121" i="13" s="1"/>
  <c r="AU122" i="13"/>
  <c r="AV122" i="13"/>
  <c r="AW122" i="13" s="1" a="1"/>
  <c r="AW122" i="13" s="1"/>
  <c r="AY122" i="13" a="1"/>
  <c r="AY122" i="13" s="1"/>
  <c r="AZ122" i="13" s="1"/>
  <c r="BA122" i="13" a="1"/>
  <c r="BA122" i="13" s="1"/>
  <c r="BB122" i="13" a="1"/>
  <c r="BB122" i="13" s="1"/>
  <c r="AU123" i="13"/>
  <c r="AV123" i="13"/>
  <c r="AW123" i="13" s="1" a="1"/>
  <c r="AW123" i="13" s="1"/>
  <c r="AY123" i="13" a="1"/>
  <c r="AY123" i="13" s="1"/>
  <c r="AZ123" i="13" s="1"/>
  <c r="BA123" i="13" a="1"/>
  <c r="BA123" i="13" s="1"/>
  <c r="BB123" i="13" a="1"/>
  <c r="BB123" i="13" s="1"/>
  <c r="AU124" i="13"/>
  <c r="AV124" i="13"/>
  <c r="AW124" i="13" a="1"/>
  <c r="AW124" i="13" s="1"/>
  <c r="AY124" i="13" a="1"/>
  <c r="AY124" i="13" s="1"/>
  <c r="AZ124" i="13" s="1"/>
  <c r="BA124" i="13" a="1"/>
  <c r="BA124" i="13" s="1"/>
  <c r="BB124" i="13" a="1"/>
  <c r="BB124" i="13" s="1"/>
  <c r="AU125" i="13"/>
  <c r="AV125" i="13"/>
  <c r="AW125" i="13" s="1" a="1"/>
  <c r="AW125" i="13" s="1"/>
  <c r="AY125" i="13" a="1"/>
  <c r="AY125" i="13"/>
  <c r="AZ125" i="13" s="1"/>
  <c r="BA125" i="13" a="1"/>
  <c r="BA125" i="13" s="1"/>
  <c r="BB125" i="13" a="1"/>
  <c r="BB125" i="13" s="1"/>
  <c r="AU126" i="13"/>
  <c r="AV126" i="13"/>
  <c r="AW126" i="13" s="1" a="1"/>
  <c r="AW126" i="13" s="1"/>
  <c r="AY126" i="13" a="1"/>
  <c r="AY126" i="13" s="1"/>
  <c r="AZ126" i="13" s="1"/>
  <c r="BA126" i="13" a="1"/>
  <c r="BA126" i="13" s="1"/>
  <c r="BB126" i="13" a="1"/>
  <c r="BB126" i="13" s="1"/>
  <c r="AU127" i="13"/>
  <c r="AV127" i="13"/>
  <c r="AW127" i="13" s="1" a="1"/>
  <c r="AW127" i="13" s="1"/>
  <c r="AY127" i="13" a="1"/>
  <c r="AY127" i="13" s="1"/>
  <c r="AZ127" i="13" s="1"/>
  <c r="BA127" i="13" a="1"/>
  <c r="BA127" i="13"/>
  <c r="BB127" i="13" a="1"/>
  <c r="BB127" i="13" s="1"/>
  <c r="AU128" i="13"/>
  <c r="AV128" i="13"/>
  <c r="AW128" i="13" a="1"/>
  <c r="AW128" i="13" s="1"/>
  <c r="AY128" i="13" a="1"/>
  <c r="AY128" i="13" s="1"/>
  <c r="AZ128" i="13" s="1"/>
  <c r="BA128" i="13" a="1"/>
  <c r="BA128" i="13" s="1"/>
  <c r="BB128" i="13" a="1"/>
  <c r="BB128" i="13" s="1"/>
  <c r="AU129" i="13"/>
  <c r="AV129" i="13"/>
  <c r="AW129" i="13" s="1" a="1"/>
  <c r="AW129" i="13" s="1"/>
  <c r="AY129" i="13" a="1"/>
  <c r="AY129" i="13"/>
  <c r="AZ129" i="13" s="1"/>
  <c r="BA129" i="13" a="1"/>
  <c r="BA129" i="13" s="1"/>
  <c r="BB129" i="13" a="1"/>
  <c r="BB129" i="13" s="1"/>
  <c r="AU130" i="13"/>
  <c r="AV130" i="13"/>
  <c r="AW130" i="13" s="1" a="1"/>
  <c r="AW130" i="13" s="1"/>
  <c r="AY130" i="13" a="1"/>
  <c r="AY130" i="13" s="1"/>
  <c r="AZ130" i="13" s="1"/>
  <c r="BA130" i="13" a="1"/>
  <c r="BA130" i="13" s="1"/>
  <c r="BB130" i="13" a="1"/>
  <c r="BB130" i="13" s="1"/>
  <c r="AU131" i="13"/>
  <c r="AV131" i="13"/>
  <c r="AW131" i="13" s="1" a="1"/>
  <c r="AW131" i="13" s="1"/>
  <c r="AY131" i="13" a="1"/>
  <c r="AY131" i="13" s="1"/>
  <c r="AZ131" i="13" s="1"/>
  <c r="BA131" i="13" a="1"/>
  <c r="BA131" i="13" s="1"/>
  <c r="BB131" i="13" a="1"/>
  <c r="BB131" i="13" s="1"/>
  <c r="AU132" i="13"/>
  <c r="AV132" i="13"/>
  <c r="AW132" i="13" a="1"/>
  <c r="AW132" i="13" s="1"/>
  <c r="AX132" i="13" s="1"/>
  <c r="AY132" i="13" a="1"/>
  <c r="AY132" i="13"/>
  <c r="AZ132" i="13" s="1"/>
  <c r="BA132" i="13" a="1"/>
  <c r="BA132" i="13" s="1"/>
  <c r="BB132" i="13" a="1"/>
  <c r="BB132" i="13" s="1"/>
  <c r="AU133" i="13"/>
  <c r="AV133" i="13"/>
  <c r="AW133" i="13" s="1" a="1"/>
  <c r="AW133" i="13" s="1"/>
  <c r="AY133" i="13" a="1"/>
  <c r="AY133" i="13" s="1"/>
  <c r="AZ133" i="13" s="1"/>
  <c r="BA133" i="13" a="1"/>
  <c r="BA133" i="13" s="1"/>
  <c r="BB133" i="13" a="1"/>
  <c r="BB133" i="13" s="1"/>
  <c r="AU134" i="13"/>
  <c r="AV134" i="13"/>
  <c r="AW134" i="13" s="1" a="1"/>
  <c r="AW134" i="13" s="1"/>
  <c r="AY134" i="13" a="1"/>
  <c r="AY134" i="13" s="1"/>
  <c r="AZ134" i="13" s="1"/>
  <c r="BA134" i="13" a="1"/>
  <c r="BA134" i="13" s="1"/>
  <c r="BB134" i="13" a="1"/>
  <c r="BB134" i="13" s="1"/>
  <c r="AU135" i="13"/>
  <c r="AV135" i="13"/>
  <c r="AW135" i="13" a="1"/>
  <c r="AW135" i="13" s="1"/>
  <c r="AY135" i="13" a="1"/>
  <c r="AY135" i="13" s="1"/>
  <c r="AZ135" i="13" s="1"/>
  <c r="BA135" i="13" a="1"/>
  <c r="BA135" i="13"/>
  <c r="BB135" i="13" a="1"/>
  <c r="BB135" i="13" s="1"/>
  <c r="AU136" i="13"/>
  <c r="AV136" i="13"/>
  <c r="AW136" i="13" a="1"/>
  <c r="AW136" i="13" s="1"/>
  <c r="AY136" i="13" a="1"/>
  <c r="AY136" i="13"/>
  <c r="AZ136" i="13" s="1"/>
  <c r="BA136" i="13" a="1"/>
  <c r="BA136" i="13" s="1"/>
  <c r="BB136" i="13" a="1"/>
  <c r="BB136" i="13" s="1"/>
  <c r="AU137" i="13"/>
  <c r="AV137" i="13"/>
  <c r="AW137" i="13" s="1" a="1"/>
  <c r="AW137" i="13" s="1"/>
  <c r="AY137" i="13" a="1"/>
  <c r="AY137" i="13"/>
  <c r="AZ137" i="13" s="1"/>
  <c r="BA137" i="13" a="1"/>
  <c r="BA137" i="13" s="1"/>
  <c r="BB137" i="13" a="1"/>
  <c r="BB137" i="13" s="1"/>
  <c r="AU138" i="13"/>
  <c r="AV138" i="13"/>
  <c r="AW138" i="13" s="1" a="1"/>
  <c r="AW138" i="13" s="1"/>
  <c r="AY138" i="13" a="1"/>
  <c r="AY138" i="13" s="1"/>
  <c r="AZ138" i="13" s="1"/>
  <c r="BA138" i="13" a="1"/>
  <c r="BA138" i="13" s="1"/>
  <c r="BB138" i="13" a="1"/>
  <c r="BB138" i="13" s="1"/>
  <c r="AU139" i="13"/>
  <c r="AV139" i="13"/>
  <c r="AW139" i="13" a="1"/>
  <c r="AW139" i="13" s="1"/>
  <c r="AY139" i="13" a="1"/>
  <c r="AY139" i="13" s="1"/>
  <c r="AZ139" i="13" s="1"/>
  <c r="BA139" i="13" a="1"/>
  <c r="BA139" i="13"/>
  <c r="BB139" i="13" a="1"/>
  <c r="BB139" i="13" s="1"/>
  <c r="AU140" i="13"/>
  <c r="AV140" i="13"/>
  <c r="AW140" i="13" a="1"/>
  <c r="AW140" i="13" s="1"/>
  <c r="AY140" i="13" a="1"/>
  <c r="AY140" i="13"/>
  <c r="AZ140" i="13" s="1"/>
  <c r="BA140" i="13" a="1"/>
  <c r="BA140" i="13" s="1"/>
  <c r="BB140" i="13" a="1"/>
  <c r="BB140" i="13" s="1"/>
  <c r="AU141" i="13"/>
  <c r="AV141" i="13"/>
  <c r="AW141" i="13" s="1" a="1"/>
  <c r="AW141" i="13" s="1"/>
  <c r="AY141" i="13" a="1"/>
  <c r="AY141" i="13"/>
  <c r="AZ141" i="13" s="1"/>
  <c r="BA141" i="13" a="1"/>
  <c r="BA141" i="13" s="1"/>
  <c r="BB141" i="13" a="1"/>
  <c r="BB141" i="13" s="1"/>
  <c r="AU142" i="13"/>
  <c r="AV142" i="13"/>
  <c r="AW142" i="13" s="1" a="1"/>
  <c r="AW142" i="13" s="1"/>
  <c r="AY142" i="13" a="1"/>
  <c r="AY142" i="13" s="1"/>
  <c r="AZ142" i="13" s="1"/>
  <c r="BA142" i="13" a="1"/>
  <c r="BA142" i="13" s="1"/>
  <c r="BB142" i="13" a="1"/>
  <c r="BB142" i="13" s="1"/>
  <c r="AU143" i="13"/>
  <c r="AV143" i="13"/>
  <c r="AW143" i="13" s="1" a="1"/>
  <c r="AW143" i="13" s="1"/>
  <c r="AY143" i="13" a="1"/>
  <c r="AY143" i="13" s="1"/>
  <c r="AZ143" i="13" s="1"/>
  <c r="BA143" i="13" a="1"/>
  <c r="BA143" i="13" s="1"/>
  <c r="BB143" i="13" a="1"/>
  <c r="BB143" i="13"/>
  <c r="AU144" i="13"/>
  <c r="AV144" i="13"/>
  <c r="AW144" i="13" s="1" a="1"/>
  <c r="AW144" i="13" s="1"/>
  <c r="AY144" i="13" a="1"/>
  <c r="AY144" i="13" s="1"/>
  <c r="AZ144" i="13" s="1"/>
  <c r="BA144" i="13" a="1"/>
  <c r="BA144" i="13" s="1"/>
  <c r="BB144" i="13" a="1"/>
  <c r="BB144" i="13" s="1"/>
  <c r="AU145" i="13"/>
  <c r="AV145" i="13"/>
  <c r="AW145" i="13" s="1" a="1"/>
  <c r="AW145" i="13" s="1"/>
  <c r="AY145" i="13" a="1"/>
  <c r="AY145" i="13" s="1"/>
  <c r="AZ145" i="13" s="1"/>
  <c r="BA145" i="13" a="1"/>
  <c r="BA145" i="13" s="1"/>
  <c r="BB145" i="13" a="1"/>
  <c r="BB145" i="13"/>
  <c r="AU146" i="13"/>
  <c r="AV146" i="13"/>
  <c r="AW146" i="13" s="1" a="1"/>
  <c r="AW146" i="13" s="1"/>
  <c r="AY146" i="13" a="1"/>
  <c r="AY146" i="13" s="1"/>
  <c r="AZ146" i="13" s="1"/>
  <c r="BA146" i="13" a="1"/>
  <c r="BA146" i="13" s="1"/>
  <c r="BB146" i="13" a="1"/>
  <c r="BB146" i="13" s="1"/>
  <c r="AU147" i="13"/>
  <c r="AV147" i="13"/>
  <c r="AW147" i="13" s="1" a="1"/>
  <c r="AW147" i="13" s="1"/>
  <c r="AY147" i="13" a="1"/>
  <c r="AY147" i="13" s="1"/>
  <c r="AZ147" i="13" s="1"/>
  <c r="BA147" i="13" a="1"/>
  <c r="BA147" i="13" s="1"/>
  <c r="BB147" i="13" a="1"/>
  <c r="BB147" i="13"/>
  <c r="AU148" i="13"/>
  <c r="AV148" i="13"/>
  <c r="AW148" i="13" s="1" a="1"/>
  <c r="AW148" i="13" s="1"/>
  <c r="AY148" i="13" a="1"/>
  <c r="AY148" i="13" s="1"/>
  <c r="AZ148" i="13" s="1"/>
  <c r="BA148" i="13" a="1"/>
  <c r="BA148" i="13" s="1"/>
  <c r="BB148" i="13" a="1"/>
  <c r="BB148" i="13" s="1"/>
  <c r="AU149" i="13"/>
  <c r="AV149" i="13"/>
  <c r="AW149" i="13" s="1" a="1"/>
  <c r="AW149" i="13" s="1"/>
  <c r="AY149" i="13" a="1"/>
  <c r="AY149" i="13" s="1"/>
  <c r="AZ149" i="13" s="1"/>
  <c r="BA149" i="13" a="1"/>
  <c r="BA149" i="13" s="1"/>
  <c r="BB149" i="13" a="1"/>
  <c r="BB149" i="13"/>
  <c r="AU150" i="13"/>
  <c r="AV150" i="13"/>
  <c r="AW150" i="13" s="1" a="1"/>
  <c r="AW150" i="13" s="1"/>
  <c r="AY150" i="13" a="1"/>
  <c r="AY150" i="13" s="1"/>
  <c r="AZ150" i="13" s="1"/>
  <c r="BA150" i="13" a="1"/>
  <c r="BA150" i="13" s="1"/>
  <c r="BB150" i="13" a="1"/>
  <c r="BB150" i="13" s="1"/>
  <c r="AU151" i="13"/>
  <c r="AV151" i="13"/>
  <c r="AW151" i="13" s="1" a="1"/>
  <c r="AW151" i="13" s="1"/>
  <c r="AY151" i="13" a="1"/>
  <c r="AY151" i="13" s="1"/>
  <c r="AZ151" i="13" s="1"/>
  <c r="BA151" i="13" a="1"/>
  <c r="BA151" i="13"/>
  <c r="BB151" i="13" a="1"/>
  <c r="BB151" i="13" s="1"/>
  <c r="AU152" i="13"/>
  <c r="AX152" i="13" s="1"/>
  <c r="AV152" i="13"/>
  <c r="AW152" i="13" s="1" a="1"/>
  <c r="AW152" i="13" s="1"/>
  <c r="AY152" i="13" a="1"/>
  <c r="AY152" i="13" s="1"/>
  <c r="AZ152" i="13" s="1"/>
  <c r="BA152" i="13" a="1"/>
  <c r="BA152" i="13"/>
  <c r="BB152" i="13" a="1"/>
  <c r="BB152" i="13" s="1"/>
  <c r="AU153" i="13"/>
  <c r="AV153" i="13"/>
  <c r="AW153" i="13" s="1" a="1"/>
  <c r="AW153" i="13" s="1"/>
  <c r="AX153" i="13"/>
  <c r="AY153" i="13" a="1"/>
  <c r="AY153" i="13" s="1"/>
  <c r="AZ153" i="13" s="1"/>
  <c r="BA153" i="13" a="1"/>
  <c r="BA153" i="13" s="1"/>
  <c r="BB153" i="13" a="1"/>
  <c r="BB153" i="13" s="1"/>
  <c r="AU154" i="13"/>
  <c r="AV154" i="13"/>
  <c r="AW154" i="13" s="1" a="1"/>
  <c r="AW154" i="13" s="1"/>
  <c r="AY154" i="13" a="1"/>
  <c r="AY154" i="13" s="1"/>
  <c r="AZ154" i="13" s="1"/>
  <c r="BA154" i="13" a="1"/>
  <c r="BA154" i="13" s="1"/>
  <c r="BB154" i="13" a="1"/>
  <c r="BB154" i="13" s="1"/>
  <c r="AU155" i="13"/>
  <c r="AV155" i="13"/>
  <c r="AW155" i="13" s="1" a="1"/>
  <c r="AW155" i="13" s="1"/>
  <c r="AY155" i="13" a="1"/>
  <c r="AY155" i="13" s="1"/>
  <c r="AZ155" i="13" s="1"/>
  <c r="BA155" i="13" a="1"/>
  <c r="BA155" i="13"/>
  <c r="BB155" i="13" a="1"/>
  <c r="BB155" i="13" s="1"/>
  <c r="AU156" i="13"/>
  <c r="AV156" i="13"/>
  <c r="AW156" i="13" a="1"/>
  <c r="AW156" i="13" s="1"/>
  <c r="AY156" i="13" a="1"/>
  <c r="AY156" i="13"/>
  <c r="AZ156" i="13" s="1"/>
  <c r="BA156" i="13" a="1"/>
  <c r="BA156" i="13" s="1"/>
  <c r="BB156" i="13" a="1"/>
  <c r="BB156" i="13" s="1"/>
  <c r="AU157" i="13"/>
  <c r="AV157" i="13"/>
  <c r="AW157" i="13" s="1" a="1"/>
  <c r="AW157" i="13" s="1"/>
  <c r="AY157" i="13" a="1"/>
  <c r="AY157" i="13"/>
  <c r="AZ157" i="13" s="1"/>
  <c r="BA157" i="13" a="1"/>
  <c r="BA157" i="13" s="1"/>
  <c r="BB157" i="13" a="1"/>
  <c r="BB157" i="13" s="1"/>
  <c r="AU158" i="13"/>
  <c r="AV158" i="13"/>
  <c r="AW158" i="13" s="1" a="1"/>
  <c r="AW158" i="13" s="1"/>
  <c r="AY158" i="13" a="1"/>
  <c r="AY158" i="13" s="1"/>
  <c r="AZ158" i="13" s="1"/>
  <c r="BA158" i="13" a="1"/>
  <c r="BA158" i="13"/>
  <c r="BB158" i="13" a="1"/>
  <c r="BB158" i="13" s="1"/>
  <c r="AU159" i="13"/>
  <c r="AV159" i="13"/>
  <c r="AW159" i="13" a="1"/>
  <c r="AW159" i="13" s="1"/>
  <c r="AY159" i="13" a="1"/>
  <c r="AY159" i="13" s="1"/>
  <c r="AZ159" i="13" s="1"/>
  <c r="BA159" i="13" a="1"/>
  <c r="BA159" i="13"/>
  <c r="BB159" i="13" a="1"/>
  <c r="BB159" i="13" s="1"/>
  <c r="AU160" i="13"/>
  <c r="AV160" i="13"/>
  <c r="AW160" i="13" a="1"/>
  <c r="AW160" i="13" s="1"/>
  <c r="AY160" i="13" a="1"/>
  <c r="AY160" i="13" s="1"/>
  <c r="AZ160" i="13" s="1"/>
  <c r="BA160" i="13" a="1"/>
  <c r="BA160" i="13" s="1"/>
  <c r="BB160" i="13" a="1"/>
  <c r="BB160" i="13" s="1"/>
  <c r="AU161" i="13"/>
  <c r="AV161" i="13"/>
  <c r="AW161" i="13" s="1" a="1"/>
  <c r="AW161" i="13" s="1"/>
  <c r="AY161" i="13" a="1"/>
  <c r="AY161" i="13"/>
  <c r="AZ161" i="13" s="1"/>
  <c r="BA161" i="13" a="1"/>
  <c r="BA161" i="13" s="1"/>
  <c r="BB161" i="13" a="1"/>
  <c r="BB161" i="13" s="1"/>
  <c r="AU162" i="13"/>
  <c r="AV162" i="13"/>
  <c r="AW162" i="13" s="1" a="1"/>
  <c r="AW162" i="13" s="1"/>
  <c r="AY162" i="13" a="1"/>
  <c r="AY162" i="13" s="1"/>
  <c r="AZ162" i="13" s="1"/>
  <c r="BA162" i="13" a="1"/>
  <c r="BA162" i="13" s="1"/>
  <c r="BB162" i="13" a="1"/>
  <c r="BB162" i="13" s="1"/>
  <c r="AU163" i="13"/>
  <c r="AV163" i="13"/>
  <c r="AW163" i="13" s="1" a="1"/>
  <c r="AW163" i="13" s="1"/>
  <c r="AY163" i="13" a="1"/>
  <c r="AY163" i="13" s="1"/>
  <c r="AZ163" i="13" s="1"/>
  <c r="BA163" i="13" a="1"/>
  <c r="BA163" i="13" s="1"/>
  <c r="BB163" i="13" a="1"/>
  <c r="BB163" i="13" s="1"/>
  <c r="AU164" i="13"/>
  <c r="AV164" i="13"/>
  <c r="AW164" i="13" s="1" a="1"/>
  <c r="AW164" i="13" s="1"/>
  <c r="AX163" i="13" s="1"/>
  <c r="AY164" i="13" a="1"/>
  <c r="AY164" i="13"/>
  <c r="AZ164" i="13" s="1"/>
  <c r="BA164" i="13" a="1"/>
  <c r="BA164" i="13" s="1"/>
  <c r="BB164" i="13" a="1"/>
  <c r="BB164" i="13" s="1"/>
  <c r="AU165" i="13"/>
  <c r="AV165" i="13"/>
  <c r="AW165" i="13" s="1" a="1"/>
  <c r="AW165" i="13" s="1"/>
  <c r="AY165" i="13" a="1"/>
  <c r="AY165" i="13" s="1"/>
  <c r="AZ165" i="13" s="1"/>
  <c r="BA165" i="13" a="1"/>
  <c r="BA165" i="13" s="1"/>
  <c r="BB165" i="13" a="1"/>
  <c r="BB165" i="13" s="1"/>
  <c r="AU166" i="13"/>
  <c r="AV166" i="13"/>
  <c r="AW166" i="13" s="1" a="1"/>
  <c r="AW166" i="13" s="1"/>
  <c r="AY166" i="13" a="1"/>
  <c r="AY166" i="13" s="1"/>
  <c r="AZ166" i="13" s="1"/>
  <c r="BA166" i="13" a="1"/>
  <c r="BA166" i="13"/>
  <c r="BB166" i="13" a="1"/>
  <c r="BB166" i="13" s="1"/>
  <c r="AU167" i="13"/>
  <c r="AV167" i="13"/>
  <c r="AW167" i="13" s="1" a="1"/>
  <c r="AW167" i="13" s="1"/>
  <c r="AY167" i="13" a="1"/>
  <c r="AY167" i="13" s="1"/>
  <c r="AZ167" i="13" s="1"/>
  <c r="BA167" i="13" a="1"/>
  <c r="BA167" i="13"/>
  <c r="BB167" i="13" a="1"/>
  <c r="BB167" i="13" s="1"/>
  <c r="AU168" i="13"/>
  <c r="AV168" i="13"/>
  <c r="AW168" i="13" a="1"/>
  <c r="AW168" i="13" s="1"/>
  <c r="AY168" i="13" a="1"/>
  <c r="AY168" i="13"/>
  <c r="AZ168" i="13" s="1"/>
  <c r="BA168" i="13" a="1"/>
  <c r="BA168" i="13" s="1"/>
  <c r="BB168" i="13" a="1"/>
  <c r="BB168" i="13" s="1"/>
  <c r="AU169" i="13"/>
  <c r="AV169" i="13"/>
  <c r="AW169" i="13" s="1" a="1"/>
  <c r="AW169" i="13" s="1"/>
  <c r="AY169" i="13" a="1"/>
  <c r="AY169" i="13"/>
  <c r="AZ169" i="13" s="1"/>
  <c r="BA169" i="13" a="1"/>
  <c r="BA169" i="13" s="1"/>
  <c r="BB169" i="13" a="1"/>
  <c r="BB169" i="13" s="1"/>
  <c r="AU170" i="13"/>
  <c r="AV170" i="13"/>
  <c r="AW170" i="13" s="1" a="1"/>
  <c r="AW170" i="13" s="1"/>
  <c r="AY170" i="13" a="1"/>
  <c r="AY170" i="13" s="1"/>
  <c r="AZ170" i="13" s="1"/>
  <c r="BA170" i="13" a="1"/>
  <c r="BA170" i="13" s="1"/>
  <c r="BB170" i="13" a="1"/>
  <c r="BB170" i="13" s="1"/>
  <c r="AU171" i="13"/>
  <c r="AV171" i="13"/>
  <c r="AW171" i="13" a="1"/>
  <c r="AW171" i="13" s="1"/>
  <c r="AY171" i="13" a="1"/>
  <c r="AY171" i="13" s="1"/>
  <c r="AZ171" i="13" s="1"/>
  <c r="BA171" i="13" a="1"/>
  <c r="BA171" i="13" s="1"/>
  <c r="BB171" i="13" a="1"/>
  <c r="BB171" i="13" s="1"/>
  <c r="AU172" i="13"/>
  <c r="AV172" i="13"/>
  <c r="AW172" i="13" a="1"/>
  <c r="AW172" i="13" s="1"/>
  <c r="AX171" i="13" s="1"/>
  <c r="AY172" i="13" a="1"/>
  <c r="AY172" i="13"/>
  <c r="AZ172" i="13" s="1"/>
  <c r="BA172" i="13" a="1"/>
  <c r="BA172" i="13" s="1"/>
  <c r="BB172" i="13" a="1"/>
  <c r="BB172" i="13" s="1"/>
  <c r="AU173" i="13"/>
  <c r="AV173" i="13"/>
  <c r="AW173" i="13" s="1" a="1"/>
  <c r="AW173" i="13" s="1"/>
  <c r="AY173" i="13" a="1"/>
  <c r="AY173" i="13" s="1"/>
  <c r="AZ173" i="13" s="1"/>
  <c r="BA173" i="13" a="1"/>
  <c r="BA173" i="13" s="1"/>
  <c r="BB173" i="13" a="1"/>
  <c r="BB173" i="13" s="1"/>
  <c r="AU174" i="13"/>
  <c r="AV174" i="13"/>
  <c r="AW174" i="13" s="1" a="1"/>
  <c r="AW174" i="13" s="1"/>
  <c r="AY174" i="13" a="1"/>
  <c r="AY174" i="13" s="1"/>
  <c r="AZ174" i="13" s="1"/>
  <c r="BA174" i="13" a="1"/>
  <c r="BA174" i="13" s="1"/>
  <c r="BB174" i="13" a="1"/>
  <c r="BB174" i="13" s="1"/>
  <c r="AU175" i="13"/>
  <c r="AV175" i="13"/>
  <c r="AW175" i="13" a="1"/>
  <c r="AW175" i="13" s="1"/>
  <c r="AY175" i="13" a="1"/>
  <c r="AY175" i="13" s="1"/>
  <c r="AZ175" i="13" s="1"/>
  <c r="BA175" i="13" a="1"/>
  <c r="BA175" i="13" s="1"/>
  <c r="BB175" i="13" a="1"/>
  <c r="BB175" i="13" s="1"/>
  <c r="AU176" i="13"/>
  <c r="AV176" i="13"/>
  <c r="AW176" i="13" a="1"/>
  <c r="AW176" i="13" s="1"/>
  <c r="AY176" i="13" a="1"/>
  <c r="AY176" i="13"/>
  <c r="AZ176" i="13" s="1"/>
  <c r="BA176" i="13" a="1"/>
  <c r="BA176" i="13" s="1"/>
  <c r="BB176" i="13" a="1"/>
  <c r="BB176" i="13" s="1"/>
  <c r="AU177" i="13"/>
  <c r="AV177" i="13"/>
  <c r="AW177" i="13" s="1" a="1"/>
  <c r="AW177" i="13" s="1"/>
  <c r="AY177" i="13" a="1"/>
  <c r="AY177" i="13" s="1"/>
  <c r="AZ177" i="13" s="1"/>
  <c r="BA177" i="13" a="1"/>
  <c r="BA177" i="13" s="1"/>
  <c r="BB177" i="13" a="1"/>
  <c r="BB177" i="13" s="1"/>
  <c r="AU178" i="13"/>
  <c r="AV178" i="13"/>
  <c r="AW178" i="13" s="1" a="1"/>
  <c r="AW178" i="13" s="1"/>
  <c r="AY178" i="13" a="1"/>
  <c r="AY178" i="13" s="1"/>
  <c r="AZ178" i="13" s="1"/>
  <c r="BA178" i="13" a="1"/>
  <c r="BA178" i="13"/>
  <c r="BB178" i="13" a="1"/>
  <c r="BB178" i="13" s="1"/>
  <c r="AU179" i="13"/>
  <c r="AV179" i="13"/>
  <c r="AW179" i="13" a="1"/>
  <c r="AW179" i="13" s="1"/>
  <c r="AY179" i="13" a="1"/>
  <c r="AY179" i="13" s="1"/>
  <c r="AZ179" i="13" s="1"/>
  <c r="BA179" i="13" a="1"/>
  <c r="BA179" i="13"/>
  <c r="BB179" i="13" a="1"/>
  <c r="BB179" i="13" s="1"/>
  <c r="AU180" i="13"/>
  <c r="AV180" i="13"/>
  <c r="AW180" i="13" a="1"/>
  <c r="AW180" i="13" s="1"/>
  <c r="AY180" i="13" a="1"/>
  <c r="AY180" i="13"/>
  <c r="AZ180" i="13" s="1"/>
  <c r="BA180" i="13" a="1"/>
  <c r="BA180" i="13" s="1"/>
  <c r="BB180" i="13" a="1"/>
  <c r="BB180" i="13" s="1"/>
  <c r="AU181" i="13"/>
  <c r="AV181" i="13"/>
  <c r="AW181" i="13" s="1" a="1"/>
  <c r="AW181" i="13" s="1"/>
  <c r="AY181" i="13" a="1"/>
  <c r="AY181" i="13"/>
  <c r="AZ181" i="13" s="1"/>
  <c r="BA181" i="13" a="1"/>
  <c r="BA181" i="13" s="1"/>
  <c r="BB181" i="13" a="1"/>
  <c r="BB181" i="13" s="1"/>
  <c r="AU182" i="13"/>
  <c r="AV182" i="13"/>
  <c r="AW182" i="13" s="1" a="1"/>
  <c r="AW182" i="13" s="1"/>
  <c r="AY182" i="13" a="1"/>
  <c r="AY182" i="13" s="1"/>
  <c r="AZ182" i="13" s="1"/>
  <c r="BA182" i="13" a="1"/>
  <c r="BA182" i="13"/>
  <c r="BB182" i="13" a="1"/>
  <c r="BB182" i="13" s="1"/>
  <c r="AU183" i="13"/>
  <c r="AV183" i="13"/>
  <c r="AW183" i="13" a="1"/>
  <c r="AW183" i="13" s="1"/>
  <c r="AX183" i="13"/>
  <c r="AY183" i="13" a="1"/>
  <c r="AY183" i="13" s="1"/>
  <c r="AZ183" i="13" s="1"/>
  <c r="BA183" i="13" a="1"/>
  <c r="BA183" i="13" s="1"/>
  <c r="BB183" i="13" a="1"/>
  <c r="BB183" i="13" s="1"/>
  <c r="AU184" i="13"/>
  <c r="AV184" i="13"/>
  <c r="AW184" i="13" a="1"/>
  <c r="AW184" i="13" s="1"/>
  <c r="AX184" i="13" s="1"/>
  <c r="AY184" i="13" a="1"/>
  <c r="AY184" i="13" s="1"/>
  <c r="AZ184" i="13" s="1"/>
  <c r="BA184" i="13" a="1"/>
  <c r="BA184" i="13" s="1"/>
  <c r="BB184" i="13" a="1"/>
  <c r="BB184" i="13" s="1"/>
  <c r="AU185" i="13"/>
  <c r="AX185" i="13" s="1"/>
  <c r="AV185" i="13"/>
  <c r="AW185" i="13" s="1" a="1"/>
  <c r="AW185" i="13" s="1"/>
  <c r="AY185" i="13" a="1"/>
  <c r="AY185" i="13" s="1"/>
  <c r="AZ185" i="13" s="1"/>
  <c r="BA185" i="13" a="1"/>
  <c r="BA185" i="13" s="1"/>
  <c r="BB185" i="13" a="1"/>
  <c r="BB185" i="13" s="1"/>
  <c r="AU186" i="13"/>
  <c r="AV186" i="13"/>
  <c r="AW186" i="13" s="1" a="1"/>
  <c r="AW186" i="13" s="1"/>
  <c r="AY186" i="13" a="1"/>
  <c r="AY186" i="13" s="1"/>
  <c r="AZ186" i="13" s="1"/>
  <c r="BA186" i="13" a="1"/>
  <c r="BA186" i="13" s="1"/>
  <c r="BB186" i="13" a="1"/>
  <c r="BB186" i="13" s="1"/>
  <c r="AU187" i="13"/>
  <c r="AV187" i="13"/>
  <c r="AW187" i="13" a="1"/>
  <c r="AW187" i="13" s="1"/>
  <c r="AY187" i="13" a="1"/>
  <c r="AY187" i="13" s="1"/>
  <c r="AZ187" i="13" s="1"/>
  <c r="BA187" i="13" a="1"/>
  <c r="BA187" i="13" s="1"/>
  <c r="BB187" i="13" a="1"/>
  <c r="BB187" i="13" s="1"/>
  <c r="AU188" i="13"/>
  <c r="AV188" i="13"/>
  <c r="AW188" i="13" s="1" a="1"/>
  <c r="AW188" i="13" s="1"/>
  <c r="AY188" i="13" a="1"/>
  <c r="AY188" i="13"/>
  <c r="AZ188" i="13" s="1"/>
  <c r="BA188" i="13" a="1"/>
  <c r="BA188" i="13" s="1"/>
  <c r="BB188" i="13" a="1"/>
  <c r="BB188" i="13" s="1"/>
  <c r="AU189" i="13"/>
  <c r="AV189" i="13"/>
  <c r="AW189" i="13" s="1" a="1"/>
  <c r="AW189" i="13" s="1"/>
  <c r="AY189" i="13" a="1"/>
  <c r="AY189" i="13" s="1"/>
  <c r="AZ189" i="13" s="1"/>
  <c r="BA189" i="13" a="1"/>
  <c r="BA189" i="13" s="1"/>
  <c r="BB189" i="13" a="1"/>
  <c r="BB189" i="13" s="1"/>
  <c r="AU190" i="13"/>
  <c r="AV190" i="13"/>
  <c r="AW190" i="13" s="1" a="1"/>
  <c r="AW190" i="13" s="1"/>
  <c r="AY190" i="13" a="1"/>
  <c r="AY190" i="13" s="1"/>
  <c r="AZ190" i="13" s="1"/>
  <c r="BA190" i="13" a="1"/>
  <c r="BA190" i="13" s="1"/>
  <c r="BB190" i="13" a="1"/>
  <c r="BB190" i="13" s="1"/>
  <c r="AU191" i="13"/>
  <c r="AV191" i="13"/>
  <c r="AW191" i="13" a="1"/>
  <c r="AW191" i="13" s="1"/>
  <c r="AY191" i="13" a="1"/>
  <c r="AY191" i="13" s="1"/>
  <c r="AZ191" i="13" s="1"/>
  <c r="BA191" i="13" a="1"/>
  <c r="BA191" i="13" s="1"/>
  <c r="BB191" i="13" a="1"/>
  <c r="BB191" i="13" s="1"/>
  <c r="AU192" i="13"/>
  <c r="AV192" i="13"/>
  <c r="AW192" i="13" s="1" a="1"/>
  <c r="AW192" i="13" s="1"/>
  <c r="AY192" i="13" a="1"/>
  <c r="AY192" i="13" s="1"/>
  <c r="AZ192" i="13" s="1"/>
  <c r="BA192" i="13" a="1"/>
  <c r="BA192" i="13" s="1"/>
  <c r="BB192" i="13" a="1"/>
  <c r="BB192" i="13" s="1"/>
  <c r="AU193" i="13"/>
  <c r="AV193" i="13"/>
  <c r="AW193" i="13" s="1" a="1"/>
  <c r="AW193" i="13" s="1"/>
  <c r="AY193" i="13" a="1"/>
  <c r="AY193" i="13" s="1"/>
  <c r="AZ193" i="13" s="1"/>
  <c r="BA193" i="13" a="1"/>
  <c r="BA193" i="13" s="1"/>
  <c r="BB193" i="13" a="1"/>
  <c r="BB193" i="13" s="1"/>
  <c r="AU194" i="13"/>
  <c r="AV194" i="13"/>
  <c r="AW194" i="13" s="1" a="1"/>
  <c r="AW194" i="13" s="1"/>
  <c r="AY194" i="13" a="1"/>
  <c r="AY194" i="13" s="1"/>
  <c r="AZ194" i="13" s="1"/>
  <c r="BA194" i="13" a="1"/>
  <c r="BA194" i="13" s="1"/>
  <c r="BB194" i="13" a="1"/>
  <c r="BB194" i="13" s="1"/>
  <c r="AU195" i="13"/>
  <c r="AV195" i="13"/>
  <c r="AW195" i="13" a="1"/>
  <c r="AW195" i="13" s="1"/>
  <c r="AY195" i="13" a="1"/>
  <c r="AY195" i="13" s="1"/>
  <c r="AZ195" i="13" s="1"/>
  <c r="BA195" i="13" a="1"/>
  <c r="BA195" i="13" s="1"/>
  <c r="BB195" i="13" a="1"/>
  <c r="BB195" i="13" s="1"/>
  <c r="AU196" i="13"/>
  <c r="AV196" i="13"/>
  <c r="AW196" i="13" s="1" a="1"/>
  <c r="AW196" i="13" s="1"/>
  <c r="AY196" i="13" a="1"/>
  <c r="AY196" i="13"/>
  <c r="AZ196" i="13" s="1"/>
  <c r="BA196" i="13" a="1"/>
  <c r="BA196" i="13" s="1"/>
  <c r="BB196" i="13" a="1"/>
  <c r="BB196" i="13" s="1"/>
  <c r="AU197" i="13"/>
  <c r="AV197" i="13"/>
  <c r="AW197" i="13" s="1" a="1"/>
  <c r="AW197" i="13" s="1"/>
  <c r="AY197" i="13" a="1"/>
  <c r="AY197" i="13" s="1"/>
  <c r="AZ197" i="13" s="1"/>
  <c r="BA197" i="13" a="1"/>
  <c r="BA197" i="13" s="1"/>
  <c r="BB197" i="13" a="1"/>
  <c r="BB197" i="13" s="1"/>
  <c r="AU198" i="13"/>
  <c r="AV198" i="13"/>
  <c r="AW198" i="13" s="1" a="1"/>
  <c r="AW198" i="13" s="1"/>
  <c r="AX197" i="13" s="1"/>
  <c r="AX198" i="13"/>
  <c r="AY198" i="13" a="1"/>
  <c r="AY198" i="13" s="1"/>
  <c r="AZ198" i="13" s="1"/>
  <c r="BA198" i="13" a="1"/>
  <c r="BA198" i="13" s="1"/>
  <c r="BB198" i="13" a="1"/>
  <c r="BB198" i="13" s="1"/>
  <c r="AU199" i="13"/>
  <c r="AV199" i="13"/>
  <c r="AW199" i="13" a="1"/>
  <c r="AW199" i="13" s="1"/>
  <c r="AY199" i="13" a="1"/>
  <c r="AY199" i="13" s="1"/>
  <c r="AZ199" i="13" s="1"/>
  <c r="BA199" i="13" a="1"/>
  <c r="BA199" i="13" s="1"/>
  <c r="BB199" i="13" a="1"/>
  <c r="BB199" i="13" s="1"/>
  <c r="AU200" i="13"/>
  <c r="AV200" i="13"/>
  <c r="AW200" i="13" a="1"/>
  <c r="AW200" i="13" s="1"/>
  <c r="AY200" i="13" a="1"/>
  <c r="AY200" i="13"/>
  <c r="AZ200" i="13" s="1"/>
  <c r="BA200" i="13" a="1"/>
  <c r="BA200" i="13"/>
  <c r="BB200" i="13" a="1"/>
  <c r="BB200" i="13" s="1"/>
  <c r="AU201" i="13"/>
  <c r="AV201" i="13"/>
  <c r="AW201" i="13" s="1" a="1"/>
  <c r="AW201" i="13" s="1"/>
  <c r="AX200" i="13" s="1"/>
  <c r="AY201" i="13" a="1"/>
  <c r="AY201" i="13"/>
  <c r="AZ201" i="13" s="1"/>
  <c r="BA201" i="13" a="1"/>
  <c r="BA201" i="13" s="1"/>
  <c r="BB201" i="13" a="1"/>
  <c r="BB201" i="13" s="1"/>
  <c r="AU202" i="13"/>
  <c r="AV202" i="13"/>
  <c r="AW202" i="13" s="1" a="1"/>
  <c r="AW202" i="13" s="1"/>
  <c r="AY202" i="13" a="1"/>
  <c r="AY202" i="13" s="1"/>
  <c r="AZ202" i="13" s="1"/>
  <c r="BA202" i="13" a="1"/>
  <c r="BA202" i="13" s="1"/>
  <c r="BB202" i="13" a="1"/>
  <c r="BB202" i="13" s="1"/>
  <c r="AU203" i="13"/>
  <c r="AV203" i="13"/>
  <c r="AW203" i="13" a="1"/>
  <c r="AW203" i="13" s="1"/>
  <c r="AY203" i="13" a="1"/>
  <c r="AY203" i="13" s="1"/>
  <c r="AZ203" i="13" s="1"/>
  <c r="BA203" i="13" a="1"/>
  <c r="BA203" i="13" s="1"/>
  <c r="BB203" i="13" a="1"/>
  <c r="BB203" i="13" s="1"/>
  <c r="AU204" i="13"/>
  <c r="AV204" i="13"/>
  <c r="AW204" i="13" a="1"/>
  <c r="AW204" i="13" s="1"/>
  <c r="AY204" i="13" a="1"/>
  <c r="AY204" i="13"/>
  <c r="AZ204" i="13" s="1"/>
  <c r="BA204" i="13" a="1"/>
  <c r="BA204" i="13"/>
  <c r="BB204" i="13" a="1"/>
  <c r="BB204" i="13" s="1"/>
  <c r="AU205" i="13"/>
  <c r="AV205" i="13"/>
  <c r="AW205" i="13" s="1" a="1"/>
  <c r="AW205" i="13" s="1"/>
  <c r="AX204" i="13" s="1"/>
  <c r="AY205" i="13" a="1"/>
  <c r="AY205" i="13"/>
  <c r="AZ205" i="13" s="1"/>
  <c r="BA205" i="13" a="1"/>
  <c r="BA205" i="13" s="1"/>
  <c r="BB205" i="13" a="1"/>
  <c r="BB205" i="13" s="1"/>
  <c r="AU206" i="13"/>
  <c r="AV206" i="13"/>
  <c r="AW206" i="13" s="1" a="1"/>
  <c r="AW206" i="13" s="1"/>
  <c r="AY206" i="13" a="1"/>
  <c r="AY206" i="13"/>
  <c r="AZ206" i="13" s="1"/>
  <c r="BA206" i="13" a="1"/>
  <c r="BA206" i="13" s="1"/>
  <c r="BB206" i="13" a="1"/>
  <c r="BB206" i="13" s="1"/>
  <c r="AU207" i="13"/>
  <c r="AV207" i="13"/>
  <c r="AW207" i="13" a="1"/>
  <c r="AW207" i="13" s="1"/>
  <c r="AY207" i="13" a="1"/>
  <c r="AY207" i="13" s="1"/>
  <c r="AZ207" i="13" s="1"/>
  <c r="BA207" i="13" a="1"/>
  <c r="BA207" i="13" s="1"/>
  <c r="BB207" i="13" a="1"/>
  <c r="BB207" i="13" s="1"/>
  <c r="AU208" i="13"/>
  <c r="AV208" i="13"/>
  <c r="AW208" i="13" a="1"/>
  <c r="AW208" i="13" s="1"/>
  <c r="AY208" i="13" a="1"/>
  <c r="AY208" i="13"/>
  <c r="AZ208" i="13" s="1"/>
  <c r="BA208" i="13" a="1"/>
  <c r="BA208" i="13"/>
  <c r="BB208" i="13" a="1"/>
  <c r="BB208" i="13" s="1"/>
  <c r="AU209" i="13"/>
  <c r="AV209" i="13"/>
  <c r="AW209" i="13" s="1" a="1"/>
  <c r="AW209" i="13" s="1"/>
  <c r="AX208" i="13" s="1"/>
  <c r="AY209" i="13" a="1"/>
  <c r="AY209" i="13" s="1"/>
  <c r="AZ209" i="13" s="1"/>
  <c r="BA209" i="13" a="1"/>
  <c r="BA209" i="13" s="1"/>
  <c r="BB209" i="13" a="1"/>
  <c r="BB209" i="13" s="1"/>
  <c r="AU210" i="13"/>
  <c r="AV210" i="13"/>
  <c r="AW210" i="13" s="1" a="1"/>
  <c r="AW210" i="13" s="1"/>
  <c r="AY210" i="13" a="1"/>
  <c r="AY210" i="13"/>
  <c r="AZ210" i="13" s="1"/>
  <c r="BA210" i="13" a="1"/>
  <c r="BA210" i="13" s="1"/>
  <c r="BB210" i="13" a="1"/>
  <c r="BB210" i="13" s="1"/>
  <c r="AU211" i="13"/>
  <c r="AV211" i="13"/>
  <c r="AW211" i="13" s="1" a="1"/>
  <c r="AW211" i="13" s="1"/>
  <c r="AY211" i="13" a="1"/>
  <c r="AY211" i="13" s="1"/>
  <c r="AZ211" i="13" s="1"/>
  <c r="BA211" i="13" a="1"/>
  <c r="BA211" i="13" s="1"/>
  <c r="BB211" i="13" a="1"/>
  <c r="BB211" i="13" s="1"/>
  <c r="AU212" i="13"/>
  <c r="AV212" i="13"/>
  <c r="AW212" i="13" a="1"/>
  <c r="AW212" i="13" s="1"/>
  <c r="AY212" i="13" a="1"/>
  <c r="AY212" i="13"/>
  <c r="AZ212" i="13" s="1"/>
  <c r="BA212" i="13" a="1"/>
  <c r="BA212" i="13"/>
  <c r="BB212" i="13" a="1"/>
  <c r="BB212" i="13" s="1"/>
  <c r="AU213" i="13"/>
  <c r="AV213" i="13"/>
  <c r="AW213" i="13" s="1" a="1"/>
  <c r="AW213" i="13" s="1"/>
  <c r="AX212" i="13" s="1"/>
  <c r="AY213" i="13" a="1"/>
  <c r="AY213" i="13" s="1"/>
  <c r="AZ213" i="13" s="1"/>
  <c r="BA213" i="13" a="1"/>
  <c r="BA213" i="13" s="1"/>
  <c r="BB213" i="13" a="1"/>
  <c r="BB213" i="13" s="1"/>
  <c r="AU214" i="13"/>
  <c r="AV214" i="13"/>
  <c r="AW214" i="13" s="1" a="1"/>
  <c r="AW214" i="13" s="1"/>
  <c r="AY214" i="13" a="1"/>
  <c r="AY214" i="13"/>
  <c r="AZ214" i="13" s="1"/>
  <c r="BA214" i="13" a="1"/>
  <c r="BA214" i="13"/>
  <c r="BB214" i="13" a="1"/>
  <c r="BB214" i="13" s="1"/>
  <c r="AU215" i="13"/>
  <c r="AV215" i="13"/>
  <c r="AW215" i="13" s="1" a="1"/>
  <c r="AW215" i="13" s="1"/>
  <c r="AY215" i="13" a="1"/>
  <c r="AY215" i="13" s="1"/>
  <c r="AZ215" i="13" s="1"/>
  <c r="BA215" i="13" a="1"/>
  <c r="BA215" i="13" s="1"/>
  <c r="BB215" i="13" a="1"/>
  <c r="BB215" i="13" s="1"/>
  <c r="AU216" i="13"/>
  <c r="AV216" i="13"/>
  <c r="AW216" i="13" s="1" a="1"/>
  <c r="AW216" i="13" s="1"/>
  <c r="AY216" i="13" a="1"/>
  <c r="AY216" i="13"/>
  <c r="AZ216" i="13" s="1"/>
  <c r="BA216" i="13" a="1"/>
  <c r="BA216" i="13"/>
  <c r="BB216" i="13" a="1"/>
  <c r="BB216" i="13" s="1"/>
  <c r="AU217" i="13"/>
  <c r="AV217" i="13"/>
  <c r="AW217" i="13" s="1" a="1"/>
  <c r="AW217" i="13" s="1"/>
  <c r="AX216" i="13" s="1"/>
  <c r="AY217" i="13" a="1"/>
  <c r="AY217" i="13" s="1"/>
  <c r="AZ217" i="13" s="1"/>
  <c r="BA217" i="13" a="1"/>
  <c r="BA217" i="13" s="1"/>
  <c r="BB217" i="13" a="1"/>
  <c r="BB217" i="13" s="1"/>
  <c r="AU218" i="13"/>
  <c r="AV218" i="13"/>
  <c r="AW218" i="13" s="1" a="1"/>
  <c r="AW218" i="13" s="1"/>
  <c r="AY218" i="13" a="1"/>
  <c r="AY218" i="13"/>
  <c r="AZ218" i="13" s="1"/>
  <c r="BA218" i="13" a="1"/>
  <c r="BA218" i="13"/>
  <c r="BB218" i="13" a="1"/>
  <c r="BB218" i="13" s="1"/>
  <c r="AU219" i="13"/>
  <c r="AV219" i="13"/>
  <c r="AW219" i="13" s="1" a="1"/>
  <c r="AW219" i="13" s="1"/>
  <c r="AY219" i="13" a="1"/>
  <c r="AY219" i="13" s="1"/>
  <c r="AZ219" i="13" s="1"/>
  <c r="BA219" i="13" a="1"/>
  <c r="BA219" i="13"/>
  <c r="BB219" i="13" a="1"/>
  <c r="BB219" i="13" s="1"/>
  <c r="AU220" i="13"/>
  <c r="AV220" i="13"/>
  <c r="AW220" i="13" s="1" a="1"/>
  <c r="AW220" i="13" s="1"/>
  <c r="AY220" i="13" a="1"/>
  <c r="AY220" i="13"/>
  <c r="AZ220" i="13" s="1"/>
  <c r="BA220" i="13" a="1"/>
  <c r="BA220" i="13"/>
  <c r="BB220" i="13" a="1"/>
  <c r="BB220" i="13" s="1"/>
  <c r="AU221" i="13"/>
  <c r="AV221" i="13"/>
  <c r="AW221" i="13" a="1"/>
  <c r="AW221" i="13" s="1"/>
  <c r="AY221" i="13" a="1"/>
  <c r="AY221" i="13" s="1"/>
  <c r="AZ221" i="13" s="1"/>
  <c r="BA221" i="13" a="1"/>
  <c r="BA221" i="13" s="1"/>
  <c r="BB221" i="13" a="1"/>
  <c r="BB221" i="13" s="1"/>
  <c r="AU222" i="13"/>
  <c r="AV222" i="13"/>
  <c r="AW222" i="13" s="1" a="1"/>
  <c r="AW222" i="13" s="1"/>
  <c r="AY222" i="13" a="1"/>
  <c r="AY222" i="13"/>
  <c r="AZ222" i="13" s="1"/>
  <c r="BA222" i="13" a="1"/>
  <c r="BA222" i="13"/>
  <c r="BB222" i="13" a="1"/>
  <c r="BB222" i="13" s="1"/>
  <c r="AU223" i="13"/>
  <c r="AV223" i="13"/>
  <c r="AW223" i="13" s="1" a="1"/>
  <c r="AW223" i="13" s="1"/>
  <c r="AY223" i="13" a="1"/>
  <c r="AY223" i="13" s="1"/>
  <c r="AZ223" i="13" s="1"/>
  <c r="BA223" i="13" a="1"/>
  <c r="BA223" i="13"/>
  <c r="BB223" i="13" a="1"/>
  <c r="BB223" i="13" s="1"/>
  <c r="AU224" i="13"/>
  <c r="AV224" i="13"/>
  <c r="AW224" i="13" s="1" a="1"/>
  <c r="AW224" i="13" s="1"/>
  <c r="AY224" i="13" a="1"/>
  <c r="AY224" i="13" s="1"/>
  <c r="AZ224" i="13" s="1"/>
  <c r="BA224" i="13" a="1"/>
  <c r="BA224" i="13"/>
  <c r="BB224" i="13" a="1"/>
  <c r="BB224" i="13" s="1"/>
  <c r="AU225" i="13"/>
  <c r="AV225" i="13"/>
  <c r="AW225" i="13" a="1"/>
  <c r="AW225" i="13" s="1"/>
  <c r="AY225" i="13" a="1"/>
  <c r="AY225" i="13" s="1"/>
  <c r="AZ225" i="13" s="1"/>
  <c r="BA225" i="13" a="1"/>
  <c r="BA225" i="13" s="1"/>
  <c r="BB225" i="13" a="1"/>
  <c r="BB225" i="13" s="1"/>
  <c r="AU226" i="13"/>
  <c r="AV226" i="13"/>
  <c r="AW226" i="13" s="1" a="1"/>
  <c r="AW226" i="13" s="1"/>
  <c r="AY226" i="13" a="1"/>
  <c r="AY226" i="13"/>
  <c r="AZ226" i="13" s="1"/>
  <c r="BA226" i="13" a="1"/>
  <c r="BA226" i="13"/>
  <c r="BB226" i="13" a="1"/>
  <c r="BB226" i="13" s="1"/>
  <c r="AU227" i="13"/>
  <c r="AV227" i="13"/>
  <c r="AW227" i="13" s="1" a="1"/>
  <c r="AW227" i="13" s="1"/>
  <c r="AY227" i="13" a="1"/>
  <c r="AY227" i="13" s="1"/>
  <c r="AZ227" i="13" s="1"/>
  <c r="BA227" i="13" a="1"/>
  <c r="BA227" i="13" s="1"/>
  <c r="BB227" i="13" a="1"/>
  <c r="BB227" i="13" s="1"/>
  <c r="AU228" i="13"/>
  <c r="AV228" i="13"/>
  <c r="AW228" i="13" s="1" a="1"/>
  <c r="AW228" i="13" s="1"/>
  <c r="AY228" i="13" a="1"/>
  <c r="AY228" i="13" s="1"/>
  <c r="AZ228" i="13" s="1"/>
  <c r="BA228" i="13" a="1"/>
  <c r="BA228" i="13"/>
  <c r="BB228" i="13" a="1"/>
  <c r="BB228" i="13" s="1"/>
  <c r="AU229" i="13"/>
  <c r="AV229" i="13"/>
  <c r="AW229" i="13" s="1" a="1"/>
  <c r="AW229" i="13" s="1"/>
  <c r="AX228" i="13" s="1"/>
  <c r="AY229" i="13" a="1"/>
  <c r="AY229" i="13"/>
  <c r="AZ229" i="13" s="1"/>
  <c r="BA229" i="13" a="1"/>
  <c r="BA229" i="13" s="1"/>
  <c r="BB229" i="13" a="1"/>
  <c r="BB229" i="13" s="1"/>
  <c r="AU230" i="13"/>
  <c r="AV230" i="13"/>
  <c r="AW230" i="13" s="1" a="1"/>
  <c r="AW230" i="13" s="1"/>
  <c r="AY230" i="13" a="1"/>
  <c r="AY230" i="13"/>
  <c r="AZ230" i="13" s="1"/>
  <c r="BA230" i="13" a="1"/>
  <c r="BA230" i="13"/>
  <c r="BB230" i="13" a="1"/>
  <c r="BB230" i="13" s="1"/>
  <c r="AU231" i="13"/>
  <c r="AV231" i="13"/>
  <c r="AW231" i="13" a="1"/>
  <c r="AW231" i="13" s="1"/>
  <c r="AY231" i="13" a="1"/>
  <c r="AY231" i="13" s="1"/>
  <c r="AZ231" i="13" s="1"/>
  <c r="BA231" i="13" a="1"/>
  <c r="BA231" i="13"/>
  <c r="BB231" i="13" a="1"/>
  <c r="BB231" i="13" s="1"/>
  <c r="AU232" i="13"/>
  <c r="AV232" i="13"/>
  <c r="AW232" i="13" s="1" a="1"/>
  <c r="AW232" i="13" s="1"/>
  <c r="AY232" i="13" a="1"/>
  <c r="AY232" i="13" s="1"/>
  <c r="AZ232" i="13" s="1"/>
  <c r="BA232" i="13" a="1"/>
  <c r="BA232" i="13" s="1"/>
  <c r="BB232" i="13" a="1"/>
  <c r="BB232" i="13" s="1"/>
  <c r="AU233" i="13"/>
  <c r="AV233" i="13"/>
  <c r="AW233" i="13" a="1"/>
  <c r="AW233" i="13" s="1"/>
  <c r="AY233" i="13" a="1"/>
  <c r="AY233" i="13"/>
  <c r="AZ233" i="13" s="1"/>
  <c r="BA233" i="13" a="1"/>
  <c r="BA233" i="13" s="1"/>
  <c r="BB233" i="13" a="1"/>
  <c r="BB233" i="13" s="1"/>
  <c r="AU234" i="13"/>
  <c r="AV234" i="13"/>
  <c r="AW234" i="13" s="1" a="1"/>
  <c r="AW234" i="13" s="1"/>
  <c r="AY234" i="13" a="1"/>
  <c r="AY234" i="13" s="1"/>
  <c r="AZ234" i="13" s="1"/>
  <c r="BA234" i="13" a="1"/>
  <c r="BA234" i="13"/>
  <c r="BB234" i="13" a="1"/>
  <c r="BB234" i="13" s="1"/>
  <c r="AU235" i="13"/>
  <c r="AV235" i="13"/>
  <c r="AW235" i="13" a="1"/>
  <c r="AW235" i="13" s="1"/>
  <c r="AY235" i="13" a="1"/>
  <c r="AY235" i="13" s="1"/>
  <c r="AZ235" i="13" s="1"/>
  <c r="BA235" i="13" a="1"/>
  <c r="BA235" i="13"/>
  <c r="BB235" i="13" a="1"/>
  <c r="BB235" i="13" s="1"/>
  <c r="AU236" i="13"/>
  <c r="AV236" i="13"/>
  <c r="AW236" i="13" a="1"/>
  <c r="AW236" i="13"/>
  <c r="AY236" i="13" a="1"/>
  <c r="AY236" i="13"/>
  <c r="AZ236" i="13" s="1"/>
  <c r="BA236" i="13" a="1"/>
  <c r="BA236" i="13"/>
  <c r="BB236" i="13" a="1"/>
  <c r="BB236" i="13"/>
  <c r="AU237" i="13"/>
  <c r="AV237" i="13"/>
  <c r="AW237" i="13" s="1" a="1"/>
  <c r="AW237" i="13" s="1"/>
  <c r="AY237" i="13" a="1"/>
  <c r="AY237" i="13" s="1"/>
  <c r="AZ237" i="13" s="1"/>
  <c r="BA237" i="13" a="1"/>
  <c r="BA237" i="13"/>
  <c r="BB237" i="13" a="1"/>
  <c r="BB237" i="13" s="1"/>
  <c r="AU238" i="13"/>
  <c r="AV238" i="13"/>
  <c r="AW238" i="13" s="1" a="1"/>
  <c r="AW238" i="13" s="1"/>
  <c r="AY238" i="13" a="1"/>
  <c r="AY238" i="13"/>
  <c r="AZ238" i="13" s="1"/>
  <c r="BA238" i="13" a="1"/>
  <c r="BA238" i="13" s="1"/>
  <c r="BB238" i="13" a="1"/>
  <c r="BB238" i="13" s="1"/>
  <c r="AU239" i="13"/>
  <c r="AV239" i="13"/>
  <c r="AW239" i="13" a="1"/>
  <c r="AW239" i="13" s="1"/>
  <c r="AY239" i="13" a="1"/>
  <c r="AY239" i="13" s="1"/>
  <c r="AZ239" i="13" s="1"/>
  <c r="BA239" i="13" a="1"/>
  <c r="BA239" i="13"/>
  <c r="BB239" i="13" a="1"/>
  <c r="BB239" i="13" s="1"/>
  <c r="AU240" i="13"/>
  <c r="AV240" i="13"/>
  <c r="AW240" i="13" s="1" a="1"/>
  <c r="AW240" i="13" s="1"/>
  <c r="AY240" i="13" a="1"/>
  <c r="AY240" i="13"/>
  <c r="AZ240" i="13" s="1"/>
  <c r="BA240" i="13" a="1"/>
  <c r="BA240" i="13"/>
  <c r="BB240" i="13" a="1"/>
  <c r="BB240" i="13" s="1"/>
  <c r="AU241" i="13"/>
  <c r="AV241" i="13"/>
  <c r="AW241" i="13" a="1"/>
  <c r="AW241" i="13" s="1"/>
  <c r="AY241" i="13" a="1"/>
  <c r="AY241" i="13" s="1"/>
  <c r="AZ241" i="13" s="1"/>
  <c r="BA241" i="13" a="1"/>
  <c r="BA241" i="13" s="1"/>
  <c r="BB241" i="13" a="1"/>
  <c r="BB241" i="13" s="1"/>
  <c r="AU242" i="13"/>
  <c r="AV242" i="13"/>
  <c r="AW242" i="13" a="1"/>
  <c r="AW242" i="13" s="1"/>
  <c r="AY242" i="13" a="1"/>
  <c r="AY242" i="13" s="1"/>
  <c r="AZ242" i="13" s="1"/>
  <c r="BA242" i="13" a="1"/>
  <c r="BA242" i="13"/>
  <c r="BB242" i="13" a="1"/>
  <c r="BB242" i="13" s="1"/>
  <c r="AU243" i="13"/>
  <c r="AV243" i="13"/>
  <c r="AW243" i="13" s="1" a="1"/>
  <c r="AW243" i="13" s="1"/>
  <c r="AY243" i="13" a="1"/>
  <c r="AY243" i="13"/>
  <c r="AZ243" i="13" s="1"/>
  <c r="BA243" i="13" a="1"/>
  <c r="BA243" i="13"/>
  <c r="BB243" i="13" a="1"/>
  <c r="BB243" i="13" s="1"/>
  <c r="AU244" i="13"/>
  <c r="AV244" i="13"/>
  <c r="AW244" i="13" a="1"/>
  <c r="AW244" i="13" s="1"/>
  <c r="AY244" i="13" a="1"/>
  <c r="AY244" i="13" s="1"/>
  <c r="AZ244" i="13" s="1"/>
  <c r="BA244" i="13" a="1"/>
  <c r="BA244" i="13" s="1"/>
  <c r="BB244" i="13" a="1"/>
  <c r="BB244" i="13" s="1"/>
  <c r="AU245" i="13"/>
  <c r="AV245" i="13"/>
  <c r="AW245" i="13" a="1"/>
  <c r="AW245" i="13" s="1"/>
  <c r="AY245" i="13" a="1"/>
  <c r="AY245" i="13" s="1"/>
  <c r="AZ245" i="13" s="1"/>
  <c r="BA245" i="13" a="1"/>
  <c r="BA245" i="13"/>
  <c r="BB245" i="13" a="1"/>
  <c r="BB245" i="13" s="1"/>
  <c r="AU246" i="13"/>
  <c r="AV246" i="13"/>
  <c r="AW246" i="13" s="1" a="1"/>
  <c r="AW246" i="13" s="1"/>
  <c r="AY246" i="13" a="1"/>
  <c r="AY246" i="13"/>
  <c r="AZ246" i="13" s="1"/>
  <c r="BA246" i="13" a="1"/>
  <c r="BA246" i="13"/>
  <c r="BB246" i="13" a="1"/>
  <c r="BB246" i="13" s="1"/>
  <c r="AU247" i="13"/>
  <c r="AV247" i="13"/>
  <c r="AW247" i="13" a="1"/>
  <c r="AW247" i="13" s="1"/>
  <c r="AY247" i="13" a="1"/>
  <c r="AY247" i="13" s="1"/>
  <c r="AZ247" i="13" s="1"/>
  <c r="BA247" i="13" a="1"/>
  <c r="BA247" i="13" s="1"/>
  <c r="BB247" i="13" a="1"/>
  <c r="BB247" i="13" s="1"/>
  <c r="AU248" i="13"/>
  <c r="AV248" i="13"/>
  <c r="AW248" i="13" a="1"/>
  <c r="AW248" i="13" s="1"/>
  <c r="AY248" i="13" a="1"/>
  <c r="AY248" i="13" s="1"/>
  <c r="AZ248" i="13" s="1"/>
  <c r="BA248" i="13" a="1"/>
  <c r="BA248" i="13"/>
  <c r="BB248" i="13" a="1"/>
  <c r="BB248" i="13" s="1"/>
  <c r="AU249" i="13"/>
  <c r="AV249" i="13"/>
  <c r="AW249" i="13" s="1" a="1"/>
  <c r="AW249" i="13" s="1"/>
  <c r="AY249" i="13" a="1"/>
  <c r="AY249" i="13" s="1"/>
  <c r="AZ249" i="13" s="1"/>
  <c r="BA249" i="13" a="1"/>
  <c r="BA249" i="13"/>
  <c r="BB249" i="13" a="1"/>
  <c r="BB249" i="13" s="1"/>
  <c r="AU250" i="13"/>
  <c r="AV250" i="13"/>
  <c r="AW250" i="13" a="1"/>
  <c r="AW250" i="13" s="1"/>
  <c r="AY250" i="13" a="1"/>
  <c r="AY250" i="13" s="1"/>
  <c r="AZ250" i="13" s="1"/>
  <c r="BA250" i="13" a="1"/>
  <c r="BA250" i="13" s="1"/>
  <c r="BB250" i="13" a="1"/>
  <c r="BB250" i="13" s="1"/>
  <c r="AU251" i="13"/>
  <c r="AV251" i="13"/>
  <c r="AW251" i="13" a="1"/>
  <c r="AW251" i="13" s="1"/>
  <c r="AY251" i="13" a="1"/>
  <c r="AY251" i="13" s="1"/>
  <c r="AZ251" i="13" s="1"/>
  <c r="BA251" i="13" a="1"/>
  <c r="BA251" i="13"/>
  <c r="BB251" i="13" a="1"/>
  <c r="BB251" i="13" s="1"/>
  <c r="AU252" i="13"/>
  <c r="AV252" i="13"/>
  <c r="AW252" i="13" s="1" a="1"/>
  <c r="AW252" i="13" s="1"/>
  <c r="AY252" i="13" a="1"/>
  <c r="AY252" i="13" s="1"/>
  <c r="AZ252" i="13" s="1"/>
  <c r="BA252" i="13" a="1"/>
  <c r="BA252" i="13"/>
  <c r="BB252" i="13" a="1"/>
  <c r="BB252" i="13" s="1"/>
  <c r="AU253" i="13"/>
  <c r="AV253" i="13"/>
  <c r="AW253" i="13" a="1"/>
  <c r="AW253" i="13" s="1"/>
  <c r="AY253" i="13" a="1"/>
  <c r="AY253" i="13" s="1"/>
  <c r="AZ253" i="13" s="1"/>
  <c r="BA253" i="13" a="1"/>
  <c r="BA253" i="13" s="1"/>
  <c r="BB253" i="13" a="1"/>
  <c r="BB253" i="13" s="1"/>
  <c r="AU254" i="13"/>
  <c r="AV254" i="13"/>
  <c r="AW254" i="13" a="1"/>
  <c r="AW254" i="13" s="1"/>
  <c r="AY254" i="13" a="1"/>
  <c r="AY254" i="13" s="1"/>
  <c r="AZ254" i="13" s="1"/>
  <c r="BA254" i="13" a="1"/>
  <c r="BA254" i="13"/>
  <c r="BB254" i="13" a="1"/>
  <c r="BB254" i="13" s="1"/>
  <c r="AU255" i="13"/>
  <c r="AV255" i="13"/>
  <c r="AW255" i="13" s="1" a="1"/>
  <c r="AW255" i="13" s="1"/>
  <c r="AX255" i="13" s="1"/>
  <c r="AY255" i="13" a="1"/>
  <c r="AY255" i="13" s="1"/>
  <c r="AZ255" i="13" s="1"/>
  <c r="BA255" i="13" a="1"/>
  <c r="BA255" i="13" s="1"/>
  <c r="BB255" i="13" a="1"/>
  <c r="BB255" i="13" s="1"/>
  <c r="AU256" i="13"/>
  <c r="AV256" i="13"/>
  <c r="AW256" i="13" a="1"/>
  <c r="AW256" i="13" s="1"/>
  <c r="AY256" i="13" a="1"/>
  <c r="AY256" i="13"/>
  <c r="AZ256" i="13" s="1"/>
  <c r="BA256" i="13" a="1"/>
  <c r="BA256" i="13" s="1"/>
  <c r="BB256" i="13" a="1"/>
  <c r="BB256" i="13" s="1"/>
  <c r="AU257" i="13"/>
  <c r="AV257" i="13"/>
  <c r="AW257" i="13" s="1" a="1"/>
  <c r="AW257" i="13" s="1"/>
  <c r="AY257" i="13" a="1"/>
  <c r="AY257" i="13"/>
  <c r="AZ257" i="13" s="1"/>
  <c r="BA257" i="13" a="1"/>
  <c r="BA257" i="13" s="1"/>
  <c r="BB257" i="13" a="1"/>
  <c r="BB257" i="13" s="1"/>
  <c r="AU258" i="13"/>
  <c r="AV258" i="13"/>
  <c r="AW258" i="13" a="1"/>
  <c r="AW258" i="13" s="1"/>
  <c r="AX258" i="13" s="1"/>
  <c r="AY258" i="13" a="1"/>
  <c r="AY258" i="13"/>
  <c r="AZ258" i="13" s="1"/>
  <c r="BA258" i="13" a="1"/>
  <c r="BA258" i="13" s="1"/>
  <c r="BB258" i="13" a="1"/>
  <c r="BB258" i="13" s="1"/>
  <c r="AU259" i="13"/>
  <c r="AV259" i="13"/>
  <c r="AW259" i="13" a="1"/>
  <c r="AW259" i="13" s="1"/>
  <c r="AX259" i="13" s="1"/>
  <c r="AY259" i="13" a="1"/>
  <c r="AY259" i="13" s="1"/>
  <c r="AZ259" i="13" s="1"/>
  <c r="BA259" i="13" a="1"/>
  <c r="BA259" i="13" s="1"/>
  <c r="BB259" i="13" a="1"/>
  <c r="BB259" i="13" s="1"/>
  <c r="AU260" i="13"/>
  <c r="AV260" i="13"/>
  <c r="AW260" i="13" a="1"/>
  <c r="AW260" i="13" s="1"/>
  <c r="AY260" i="13" a="1"/>
  <c r="AY260" i="13"/>
  <c r="AZ260" i="13" s="1"/>
  <c r="BA260" i="13" a="1"/>
  <c r="BA260" i="13" s="1"/>
  <c r="BB260" i="13" a="1"/>
  <c r="BB260" i="13" s="1"/>
  <c r="AU261" i="13"/>
  <c r="AV261" i="13"/>
  <c r="AW261" i="13" s="1" a="1"/>
  <c r="AW261" i="13" s="1"/>
  <c r="AY261" i="13" a="1"/>
  <c r="AY261" i="13"/>
  <c r="AZ261" i="13" s="1"/>
  <c r="BA261" i="13" a="1"/>
  <c r="BA261" i="13" s="1"/>
  <c r="BB261" i="13" a="1"/>
  <c r="BB261" i="13" s="1"/>
  <c r="AU262" i="13"/>
  <c r="AV262" i="13"/>
  <c r="AW262" i="13" a="1"/>
  <c r="AW262" i="13" s="1"/>
  <c r="AY262" i="13" a="1"/>
  <c r="AY262" i="13"/>
  <c r="AZ262" i="13" s="1"/>
  <c r="BA262" i="13" a="1"/>
  <c r="BA262" i="13" s="1"/>
  <c r="BB262" i="13" a="1"/>
  <c r="BB262" i="13" s="1"/>
  <c r="AU263" i="13"/>
  <c r="AV263" i="13"/>
  <c r="AW263" i="13" s="1" a="1"/>
  <c r="AW263" i="13" s="1"/>
  <c r="AY263" i="13" a="1"/>
  <c r="AY263" i="13"/>
  <c r="AZ263" i="13" s="1"/>
  <c r="BA263" i="13" a="1"/>
  <c r="BA263" i="13" s="1"/>
  <c r="BB263" i="13" a="1"/>
  <c r="BB263" i="13" s="1"/>
  <c r="AU264" i="13"/>
  <c r="AV264" i="13"/>
  <c r="AW264" i="13" s="1" a="1"/>
  <c r="AW264" i="13" s="1"/>
  <c r="AX264" i="13" s="1"/>
  <c r="AY264" i="13" a="1"/>
  <c r="AY264" i="13" s="1"/>
  <c r="AZ264" i="13" s="1"/>
  <c r="BA264" i="13" a="1"/>
  <c r="BA264" i="13" s="1"/>
  <c r="BB264" i="13" a="1"/>
  <c r="BB264" i="13" s="1"/>
  <c r="AU265" i="13"/>
  <c r="AV265" i="13"/>
  <c r="AW265" i="13" s="1" a="1"/>
  <c r="AW265" i="13" s="1"/>
  <c r="AY265" i="13" a="1"/>
  <c r="AY265" i="13" s="1"/>
  <c r="AZ265" i="13" s="1"/>
  <c r="BA265" i="13" a="1"/>
  <c r="BA265" i="13" s="1"/>
  <c r="BB265" i="13" a="1"/>
  <c r="BB265" i="13"/>
  <c r="AU266" i="13"/>
  <c r="AV266" i="13"/>
  <c r="AW266" i="13" s="1" a="1"/>
  <c r="AW266" i="13" s="1"/>
  <c r="AX266" i="13" s="1"/>
  <c r="AY266" i="13" a="1"/>
  <c r="AY266" i="13" s="1"/>
  <c r="AZ266" i="13" s="1"/>
  <c r="BA266" i="13" a="1"/>
  <c r="BA266" i="13" s="1"/>
  <c r="BB266" i="13" a="1"/>
  <c r="BB266" i="13" s="1"/>
  <c r="AU267" i="13"/>
  <c r="AV267" i="13"/>
  <c r="AW267" i="13" s="1" a="1"/>
  <c r="AW267" i="13" s="1"/>
  <c r="AY267" i="13" a="1"/>
  <c r="AY267" i="13" s="1"/>
  <c r="AZ267" i="13" s="1"/>
  <c r="BA267" i="13" a="1"/>
  <c r="BA267" i="13" s="1"/>
  <c r="BB267" i="13" a="1"/>
  <c r="BB267" i="13"/>
  <c r="AU268" i="13"/>
  <c r="AV268" i="13"/>
  <c r="AW268" i="13" s="1" a="1"/>
  <c r="AW268" i="13" s="1"/>
  <c r="AX268" i="13" s="1"/>
  <c r="AY268" i="13" a="1"/>
  <c r="AY268" i="13" s="1"/>
  <c r="AZ268" i="13" s="1"/>
  <c r="BA268" i="13" a="1"/>
  <c r="BA268" i="13" s="1"/>
  <c r="BB268" i="13" a="1"/>
  <c r="BB268" i="13" s="1"/>
  <c r="AU269" i="13"/>
  <c r="AV269" i="13"/>
  <c r="AW269" i="13" s="1" a="1"/>
  <c r="AW269" i="13" s="1"/>
  <c r="AY269" i="13" a="1"/>
  <c r="AY269" i="13" s="1"/>
  <c r="AZ269" i="13" s="1"/>
  <c r="BA269" i="13" a="1"/>
  <c r="BA269" i="13" s="1"/>
  <c r="BB269" i="13" a="1"/>
  <c r="BB269" i="13"/>
  <c r="AU270" i="13"/>
  <c r="AV270" i="13"/>
  <c r="AW270" i="13" s="1" a="1"/>
  <c r="AW270" i="13" s="1"/>
  <c r="AX270" i="13" s="1"/>
  <c r="AY270" i="13" a="1"/>
  <c r="AY270" i="13" s="1"/>
  <c r="AZ270" i="13" s="1"/>
  <c r="BA270" i="13" a="1"/>
  <c r="BA270" i="13" s="1"/>
  <c r="BB270" i="13" a="1"/>
  <c r="BB270" i="13" s="1"/>
  <c r="AU271" i="13"/>
  <c r="AV271" i="13"/>
  <c r="AW271" i="13" s="1" a="1"/>
  <c r="AW271" i="13" s="1"/>
  <c r="AX271" i="13" s="1"/>
  <c r="AY271" i="13" a="1"/>
  <c r="AY271" i="13" s="1"/>
  <c r="AZ271" i="13" s="1"/>
  <c r="BA271" i="13" a="1"/>
  <c r="BA271" i="13" s="1"/>
  <c r="BB271" i="13" a="1"/>
  <c r="BB271" i="13" s="1"/>
  <c r="AU272" i="13"/>
  <c r="AV272" i="13"/>
  <c r="AW272" i="13" s="1" a="1"/>
  <c r="AW272" i="13" s="1"/>
  <c r="AY272" i="13" a="1"/>
  <c r="AY272" i="13" s="1"/>
  <c r="AZ272" i="13" s="1"/>
  <c r="BA272" i="13" a="1"/>
  <c r="BA272" i="13" s="1"/>
  <c r="BB272" i="13" a="1"/>
  <c r="BB272" i="13" s="1"/>
  <c r="AU273" i="13"/>
  <c r="AV273" i="13"/>
  <c r="AW273" i="13" s="1" a="1"/>
  <c r="AW273" i="13" s="1"/>
  <c r="AY273" i="13" a="1"/>
  <c r="AY273" i="13" s="1"/>
  <c r="AZ273" i="13" s="1"/>
  <c r="BA273" i="13" a="1"/>
  <c r="BA273" i="13" s="1"/>
  <c r="BB273" i="13" a="1"/>
  <c r="BB273" i="13" s="1"/>
  <c r="AU274" i="13"/>
  <c r="AV274" i="13"/>
  <c r="AW274" i="13" s="1" a="1"/>
  <c r="AW274" i="13" s="1"/>
  <c r="AY274" i="13" a="1"/>
  <c r="AY274" i="13" s="1"/>
  <c r="AZ274" i="13" s="1"/>
  <c r="BA274" i="13" a="1"/>
  <c r="BA274" i="13" s="1"/>
  <c r="BB274" i="13" a="1"/>
  <c r="BB274" i="13" s="1"/>
  <c r="AU275" i="13"/>
  <c r="AV275" i="13"/>
  <c r="AW275" i="13" s="1" a="1"/>
  <c r="AW275" i="13" s="1"/>
  <c r="AY275" i="13" a="1"/>
  <c r="AY275" i="13" s="1"/>
  <c r="AZ275" i="13" s="1"/>
  <c r="BA275" i="13" a="1"/>
  <c r="BA275" i="13" s="1"/>
  <c r="BB275" i="13" a="1"/>
  <c r="BB275" i="13" s="1"/>
  <c r="AU276" i="13"/>
  <c r="AV276" i="13"/>
  <c r="AW276" i="13" s="1" a="1"/>
  <c r="AW276" i="13" s="1"/>
  <c r="AY276" i="13" a="1"/>
  <c r="AY276" i="13" s="1"/>
  <c r="AZ276" i="13" s="1"/>
  <c r="BA276" i="13" a="1"/>
  <c r="BA276" i="13" s="1"/>
  <c r="BB276" i="13" a="1"/>
  <c r="BB276" i="13" s="1"/>
  <c r="AU277" i="13"/>
  <c r="AV277" i="13"/>
  <c r="AW277" i="13" s="1" a="1"/>
  <c r="AW277" i="13" s="1"/>
  <c r="AX277" i="13" s="1"/>
  <c r="AY277" i="13" a="1"/>
  <c r="AY277" i="13" s="1"/>
  <c r="AZ277" i="13" s="1"/>
  <c r="BA277" i="13" a="1"/>
  <c r="BA277" i="13" s="1"/>
  <c r="BB277" i="13" a="1"/>
  <c r="BB277" i="13" s="1"/>
  <c r="AU278" i="13"/>
  <c r="AV278" i="13"/>
  <c r="AW278" i="13" s="1" a="1"/>
  <c r="AW278" i="13" s="1"/>
  <c r="AY278" i="13" a="1"/>
  <c r="AY278" i="13" s="1"/>
  <c r="AZ278" i="13" s="1"/>
  <c r="BA278" i="13" a="1"/>
  <c r="BA278" i="13" s="1"/>
  <c r="BB278" i="13" a="1"/>
  <c r="BB278" i="13" s="1"/>
  <c r="AU279" i="13"/>
  <c r="AV279" i="13"/>
  <c r="AW279" i="13" s="1" a="1"/>
  <c r="AW279" i="13" s="1"/>
  <c r="AY279" i="13" a="1"/>
  <c r="AY279" i="13" s="1"/>
  <c r="AZ279" i="13" s="1"/>
  <c r="BA279" i="13" a="1"/>
  <c r="BA279" i="13" s="1"/>
  <c r="BB279" i="13" a="1"/>
  <c r="BB279" i="13" s="1"/>
  <c r="AU280" i="13"/>
  <c r="AV280" i="13"/>
  <c r="AW280" i="13" s="1" a="1"/>
  <c r="AW280" i="13" s="1"/>
  <c r="AY280" i="13" a="1"/>
  <c r="AY280" i="13" s="1"/>
  <c r="AZ280" i="13" s="1"/>
  <c r="BA280" i="13" a="1"/>
  <c r="BA280" i="13" s="1"/>
  <c r="BB280" i="13" a="1"/>
  <c r="BB280" i="13" s="1"/>
  <c r="AU281" i="13"/>
  <c r="AV281" i="13"/>
  <c r="AW281" i="13" s="1" a="1"/>
  <c r="AW281" i="13" s="1"/>
  <c r="AX281" i="13" s="1"/>
  <c r="AY281" i="13" a="1"/>
  <c r="AY281" i="13" s="1"/>
  <c r="AZ281" i="13" s="1"/>
  <c r="BA281" i="13" a="1"/>
  <c r="BA281" i="13" s="1"/>
  <c r="BB281" i="13" a="1"/>
  <c r="BB281" i="13" s="1"/>
  <c r="AU282" i="13"/>
  <c r="AV282" i="13"/>
  <c r="AW282" i="13" s="1" a="1"/>
  <c r="AW282" i="13" s="1"/>
  <c r="AY282" i="13" a="1"/>
  <c r="AY282" i="13" s="1"/>
  <c r="AZ282" i="13" s="1"/>
  <c r="BA282" i="13" a="1"/>
  <c r="BA282" i="13" s="1"/>
  <c r="BB282" i="13" a="1"/>
  <c r="BB282" i="13" s="1"/>
  <c r="AU283" i="13"/>
  <c r="AV283" i="13"/>
  <c r="AW283" i="13" s="1" a="1"/>
  <c r="AW283" i="13" s="1"/>
  <c r="AX283" i="13" s="1"/>
  <c r="AY283" i="13" a="1"/>
  <c r="AY283" i="13" s="1"/>
  <c r="AZ283" i="13" s="1"/>
  <c r="BA283" i="13" a="1"/>
  <c r="BA283" i="13" s="1"/>
  <c r="BB283" i="13" a="1"/>
  <c r="BB283" i="13" s="1"/>
  <c r="AU284" i="13"/>
  <c r="AV284" i="13"/>
  <c r="AW284" i="13" s="1" a="1"/>
  <c r="AW284" i="13" s="1"/>
  <c r="AY284" i="13" a="1"/>
  <c r="AY284" i="13" s="1"/>
  <c r="AZ284" i="13" s="1"/>
  <c r="BA284" i="13" a="1"/>
  <c r="BA284" i="13" s="1"/>
  <c r="BB284" i="13" a="1"/>
  <c r="BB284" i="13" s="1"/>
  <c r="AU285" i="13"/>
  <c r="AV285" i="13"/>
  <c r="AW285" i="13" s="1" a="1"/>
  <c r="AW285" i="13" s="1"/>
  <c r="AY285" i="13" a="1"/>
  <c r="AY285" i="13" s="1"/>
  <c r="AZ285" i="13" s="1"/>
  <c r="BA285" i="13" a="1"/>
  <c r="BA285" i="13" s="1"/>
  <c r="BB285" i="13" a="1"/>
  <c r="BB285" i="13" s="1"/>
  <c r="AU286" i="13"/>
  <c r="AV286" i="13"/>
  <c r="AW286" i="13" s="1" a="1"/>
  <c r="AW286" i="13" s="1"/>
  <c r="AY286" i="13" a="1"/>
  <c r="AY286" i="13" s="1"/>
  <c r="AZ286" i="13" s="1"/>
  <c r="BA286" i="13" a="1"/>
  <c r="BA286" i="13" s="1"/>
  <c r="BB286" i="13" a="1"/>
  <c r="BB286" i="13" s="1"/>
  <c r="AU287" i="13"/>
  <c r="AV287" i="13"/>
  <c r="AW287" i="13" s="1" a="1"/>
  <c r="AW287" i="13" s="1"/>
  <c r="AY287" i="13" a="1"/>
  <c r="AY287" i="13" s="1"/>
  <c r="AZ287" i="13" s="1"/>
  <c r="BA287" i="13" a="1"/>
  <c r="BA287" i="13" s="1"/>
  <c r="BB287" i="13" a="1"/>
  <c r="BB287" i="13" s="1"/>
  <c r="AU288" i="13"/>
  <c r="AV288" i="13"/>
  <c r="AW288" i="13" a="1"/>
  <c r="AW288" i="13" s="1"/>
  <c r="AX288" i="13" s="1"/>
  <c r="AY288" i="13" a="1"/>
  <c r="AY288" i="13" s="1"/>
  <c r="AZ288" i="13" s="1"/>
  <c r="BA288" i="13" a="1"/>
  <c r="BA288" i="13" s="1"/>
  <c r="BB288" i="13" a="1"/>
  <c r="BB288" i="13" s="1"/>
  <c r="AU289" i="13"/>
  <c r="AV289" i="13"/>
  <c r="AW289" i="13" a="1"/>
  <c r="AW289" i="13" s="1"/>
  <c r="AY289" i="13" a="1"/>
  <c r="AY289" i="13" s="1"/>
  <c r="AZ289" i="13" s="1"/>
  <c r="BA289" i="13" a="1"/>
  <c r="BA289" i="13" s="1"/>
  <c r="BB289" i="13" a="1"/>
  <c r="BB289" i="13" s="1"/>
  <c r="AU290" i="13"/>
  <c r="AV290" i="13"/>
  <c r="AW290" i="13" s="1" a="1"/>
  <c r="AW290" i="13" s="1"/>
  <c r="AY290" i="13" a="1"/>
  <c r="AY290" i="13" s="1"/>
  <c r="AZ290" i="13" s="1"/>
  <c r="BA290" i="13" a="1"/>
  <c r="BA290" i="13" s="1"/>
  <c r="BB290" i="13" a="1"/>
  <c r="BB290" i="13" s="1"/>
  <c r="AU291" i="13"/>
  <c r="AV291" i="13"/>
  <c r="AW291" i="13" s="1" a="1"/>
  <c r="AW291" i="13" s="1"/>
  <c r="AX291" i="13" s="1"/>
  <c r="AY291" i="13" a="1"/>
  <c r="AY291" i="13"/>
  <c r="AZ291" i="13" s="1"/>
  <c r="BA291" i="13" a="1"/>
  <c r="BA291" i="13" s="1"/>
  <c r="BB291" i="13" a="1"/>
  <c r="BB291" i="13" s="1"/>
  <c r="AU292" i="13"/>
  <c r="AV292" i="13"/>
  <c r="AW292" i="13" s="1" a="1"/>
  <c r="AW292" i="13" s="1"/>
  <c r="AY292" i="13" a="1"/>
  <c r="AY292" i="13" s="1"/>
  <c r="AZ292" i="13" s="1"/>
  <c r="BA292" i="13" a="1"/>
  <c r="BA292" i="13" s="1"/>
  <c r="BB292" i="13" a="1"/>
  <c r="BB292" i="13" s="1"/>
  <c r="AU293" i="13"/>
  <c r="AV293" i="13"/>
  <c r="AW293" i="13" a="1"/>
  <c r="AW293" i="13" s="1"/>
  <c r="AY293" i="13" a="1"/>
  <c r="AY293" i="13"/>
  <c r="AZ293" i="13" s="1"/>
  <c r="BA293" i="13" a="1"/>
  <c r="BA293" i="13" s="1"/>
  <c r="BB293" i="13" a="1"/>
  <c r="BB293" i="13" s="1"/>
  <c r="AU294" i="13"/>
  <c r="AV294" i="13"/>
  <c r="AW294" i="13" s="1" a="1"/>
  <c r="AW294" i="13" s="1"/>
  <c r="AY294" i="13" a="1"/>
  <c r="AY294" i="13"/>
  <c r="AZ294" i="13" s="1"/>
  <c r="BA294" i="13" a="1"/>
  <c r="BA294" i="13" s="1"/>
  <c r="BB294" i="13" a="1"/>
  <c r="BB294" i="13" s="1"/>
  <c r="AU295" i="13"/>
  <c r="AV295" i="13"/>
  <c r="AW295" i="13" a="1"/>
  <c r="AW295" i="13" s="1"/>
  <c r="AX295" i="13" s="1"/>
  <c r="AY295" i="13" a="1"/>
  <c r="AY295" i="13"/>
  <c r="AZ295" i="13" s="1"/>
  <c r="BA295" i="13" a="1"/>
  <c r="BA295" i="13" s="1"/>
  <c r="BB295" i="13" a="1"/>
  <c r="BB295" i="13" s="1"/>
  <c r="AU296" i="13"/>
  <c r="AV296" i="13"/>
  <c r="AW296" i="13" a="1"/>
  <c r="AW296" i="13" s="1"/>
  <c r="AY296" i="13" a="1"/>
  <c r="AY296" i="13" s="1"/>
  <c r="AZ296" i="13" s="1"/>
  <c r="BA296" i="13" a="1"/>
  <c r="BA296" i="13" s="1"/>
  <c r="BB296" i="13" a="1"/>
  <c r="BB296" i="13" s="1"/>
  <c r="AU297" i="13"/>
  <c r="AV297" i="13"/>
  <c r="AW297" i="13" a="1"/>
  <c r="AW297" i="13" s="1"/>
  <c r="AY297" i="13" a="1"/>
  <c r="AY297" i="13"/>
  <c r="AZ297" i="13" s="1"/>
  <c r="BA297" i="13" a="1"/>
  <c r="BA297" i="13" s="1"/>
  <c r="BB297" i="13" a="1"/>
  <c r="BB297" i="13" s="1"/>
  <c r="AU298" i="13"/>
  <c r="AV298" i="13"/>
  <c r="AW298" i="13" s="1" a="1"/>
  <c r="AW298" i="13" s="1"/>
  <c r="AY298" i="13" a="1"/>
  <c r="AY298" i="13"/>
  <c r="AZ298" i="13" s="1"/>
  <c r="BA298" i="13" a="1"/>
  <c r="BA298" i="13" s="1"/>
  <c r="BB298" i="13" a="1"/>
  <c r="BB298" i="13" s="1"/>
  <c r="AU299" i="13"/>
  <c r="AV299" i="13"/>
  <c r="AW299" i="13" a="1"/>
  <c r="AW299" i="13" s="1"/>
  <c r="AY299" i="13" a="1"/>
  <c r="AY299" i="13"/>
  <c r="AZ299" i="13" s="1"/>
  <c r="BA299" i="13" a="1"/>
  <c r="BA299" i="13" s="1"/>
  <c r="BB299" i="13" a="1"/>
  <c r="BB299" i="13" s="1"/>
  <c r="AU300" i="13"/>
  <c r="AV300" i="13"/>
  <c r="AW300" i="13" a="1"/>
  <c r="AW300" i="13" s="1"/>
  <c r="AY300" i="13" a="1"/>
  <c r="AY300" i="13" s="1"/>
  <c r="AZ300" i="13" s="1"/>
  <c r="BA300" i="13" a="1"/>
  <c r="BA300" i="13" s="1"/>
  <c r="BB300" i="13" a="1"/>
  <c r="BB300" i="13" s="1"/>
  <c r="AU301" i="13"/>
  <c r="AV301" i="13"/>
  <c r="AW301" i="13" a="1"/>
  <c r="AW301" i="13" s="1"/>
  <c r="AY301" i="13" a="1"/>
  <c r="AY301" i="13" s="1"/>
  <c r="AZ301" i="13" s="1"/>
  <c r="BA301" i="13" a="1"/>
  <c r="BA301" i="13" s="1"/>
  <c r="BB301" i="13" a="1"/>
  <c r="BB301" i="13" s="1"/>
  <c r="AU302" i="13"/>
  <c r="AV302" i="13"/>
  <c r="AW302" i="13" s="1" a="1"/>
  <c r="AW302" i="13" s="1"/>
  <c r="AX302" i="13" s="1"/>
  <c r="AY302" i="13" a="1"/>
  <c r="AY302" i="13" s="1"/>
  <c r="AZ302" i="13" s="1"/>
  <c r="BA302" i="13" a="1"/>
  <c r="BA302" i="13" s="1"/>
  <c r="BB302" i="13" a="1"/>
  <c r="BB302" i="13" s="1"/>
  <c r="AQ6" i="3"/>
  <c r="AR6" i="3"/>
  <c r="AS6" i="3" s="1" a="1"/>
  <c r="AS6" i="3" s="1"/>
  <c r="AV6" i="3" a="1"/>
  <c r="AV6" i="3" s="1"/>
  <c r="AW6" i="3" a="1"/>
  <c r="AW6" i="3" s="1"/>
  <c r="AX6" i="3" a="1"/>
  <c r="AX6" i="3" s="1"/>
  <c r="AQ4" i="3"/>
  <c r="AR4" i="3"/>
  <c r="AS4" i="3" s="1" a="1"/>
  <c r="AS4" i="3" s="1"/>
  <c r="AV4" i="3" a="1"/>
  <c r="AV4" i="3" s="1"/>
  <c r="AW4" i="3" a="1"/>
  <c r="AW4" i="3" s="1"/>
  <c r="AX4" i="3" a="1"/>
  <c r="AX4" i="3" s="1"/>
  <c r="AQ12" i="3"/>
  <c r="AR12" i="3"/>
  <c r="AS12" i="3" s="1" a="1"/>
  <c r="AS12" i="3" s="1"/>
  <c r="AV12" i="3" a="1"/>
  <c r="AV12" i="3" s="1"/>
  <c r="AW12" i="3" a="1"/>
  <c r="AW12" i="3" s="1"/>
  <c r="AX12" i="3" a="1"/>
  <c r="AX12" i="3" s="1"/>
  <c r="AQ36" i="3"/>
  <c r="AR36" i="3"/>
  <c r="AS36" i="3" s="1" a="1"/>
  <c r="AS36" i="3" s="1"/>
  <c r="AV36" i="3" a="1"/>
  <c r="AV36" i="3" s="1"/>
  <c r="AW36" i="3" a="1"/>
  <c r="AW36" i="3" s="1"/>
  <c r="AX36" i="3" a="1"/>
  <c r="AX36" i="3" s="1"/>
  <c r="AQ37" i="3"/>
  <c r="AR37" i="3"/>
  <c r="AS37" i="3" s="1" a="1"/>
  <c r="AS37" i="3" s="1"/>
  <c r="AV37" i="3" a="1"/>
  <c r="AV37" i="3" s="1"/>
  <c r="AW37" i="3" a="1"/>
  <c r="AW37" i="3" s="1"/>
  <c r="AX37" i="3" a="1"/>
  <c r="AX37" i="3" s="1"/>
  <c r="AQ38" i="3"/>
  <c r="AR38" i="3"/>
  <c r="AS38" i="3" s="1" a="1"/>
  <c r="AS38" i="3" s="1"/>
  <c r="AV38" i="3" a="1"/>
  <c r="AV38" i="3" s="1"/>
  <c r="AW38" i="3" a="1"/>
  <c r="AW38" i="3" s="1"/>
  <c r="AX38" i="3" a="1"/>
  <c r="AX38" i="3" s="1"/>
  <c r="AQ39" i="3"/>
  <c r="AR39" i="3"/>
  <c r="AS39" i="3" s="1" a="1"/>
  <c r="AS39" i="3" s="1"/>
  <c r="AV39" i="3" a="1"/>
  <c r="AV39" i="3" s="1"/>
  <c r="AW39" i="3" a="1"/>
  <c r="AW39" i="3" s="1"/>
  <c r="AX39" i="3" a="1"/>
  <c r="AX39" i="3" s="1"/>
  <c r="AQ40" i="3"/>
  <c r="AR40" i="3"/>
  <c r="AS40" i="3" s="1" a="1"/>
  <c r="AS40" i="3" s="1"/>
  <c r="AV40" i="3" a="1"/>
  <c r="AV40" i="3" s="1"/>
  <c r="AW40" i="3" a="1"/>
  <c r="AW40" i="3" s="1"/>
  <c r="AX40" i="3" a="1"/>
  <c r="AX40" i="3" s="1"/>
  <c r="AQ41" i="3"/>
  <c r="AR41" i="3"/>
  <c r="AS41" i="3" s="1" a="1"/>
  <c r="AS41" i="3" s="1"/>
  <c r="AV41" i="3" a="1"/>
  <c r="AV41" i="3" s="1"/>
  <c r="AW41" i="3" a="1"/>
  <c r="AW41" i="3" s="1"/>
  <c r="AX41" i="3" a="1"/>
  <c r="AX41" i="3" s="1"/>
  <c r="AQ42" i="3"/>
  <c r="AR42" i="3"/>
  <c r="AS42" i="3" s="1" a="1"/>
  <c r="AS42" i="3" s="1"/>
  <c r="AV42" i="3" a="1"/>
  <c r="AV42" i="3" s="1"/>
  <c r="AW42" i="3" a="1"/>
  <c r="AW42" i="3" s="1"/>
  <c r="AX42" i="3" a="1"/>
  <c r="AX42" i="3" s="1"/>
  <c r="AQ86" i="3"/>
  <c r="AR86" i="3"/>
  <c r="AS86" i="3" s="1" a="1"/>
  <c r="AS86" i="3" s="1"/>
  <c r="AV86" i="3" a="1"/>
  <c r="AV86" i="3" s="1"/>
  <c r="AW86" i="3" a="1"/>
  <c r="AW86" i="3" s="1"/>
  <c r="AX86" i="3" a="1"/>
  <c r="AX86" i="3" s="1"/>
  <c r="AQ81" i="3"/>
  <c r="AR81" i="3"/>
  <c r="AS81" i="3" s="1" a="1"/>
  <c r="AS81" i="3" s="1"/>
  <c r="AV81" i="3" a="1"/>
  <c r="AV81" i="3" s="1"/>
  <c r="AW81" i="3" a="1"/>
  <c r="AW81" i="3" s="1"/>
  <c r="AX81" i="3" a="1"/>
  <c r="AX81" i="3" s="1"/>
  <c r="AQ82" i="3"/>
  <c r="AR82" i="3"/>
  <c r="AS82" i="3" s="1" a="1"/>
  <c r="AS82" i="3" s="1"/>
  <c r="AV82" i="3" a="1"/>
  <c r="AV82" i="3" s="1"/>
  <c r="AW82" i="3" a="1"/>
  <c r="AW82" i="3" s="1"/>
  <c r="AX82" i="3" a="1"/>
  <c r="AX82" i="3" s="1"/>
  <c r="AQ87" i="3"/>
  <c r="AR87" i="3"/>
  <c r="AS87" i="3" s="1" a="1"/>
  <c r="AS87" i="3" s="1"/>
  <c r="AV87" i="3" a="1"/>
  <c r="AV87" i="3" s="1"/>
  <c r="AW87" i="3" a="1"/>
  <c r="AW87" i="3" s="1"/>
  <c r="AX87" i="3" a="1"/>
  <c r="AX87" i="3" s="1"/>
  <c r="AQ85" i="3"/>
  <c r="AR85" i="3"/>
  <c r="AS85" i="3" s="1" a="1"/>
  <c r="AS85" i="3" s="1"/>
  <c r="AV85" i="3" a="1"/>
  <c r="AV85" i="3" s="1"/>
  <c r="AW85" i="3" a="1"/>
  <c r="AW85" i="3" s="1"/>
  <c r="AX85" i="3" a="1"/>
  <c r="AX85" i="3" s="1"/>
  <c r="AQ80" i="3"/>
  <c r="AR80" i="3"/>
  <c r="AS80" i="3" s="1" a="1"/>
  <c r="AS80" i="3" s="1"/>
  <c r="AV80" i="3" a="1"/>
  <c r="AV80" i="3" s="1"/>
  <c r="AW80" i="3" a="1"/>
  <c r="AW80" i="3" s="1"/>
  <c r="AX80" i="3" a="1"/>
  <c r="AX80" i="3" s="1"/>
  <c r="AQ79" i="3"/>
  <c r="AR79" i="3"/>
  <c r="AS79" i="3" s="1" a="1"/>
  <c r="AS79" i="3" s="1"/>
  <c r="AV79" i="3" a="1"/>
  <c r="AV79" i="3" s="1"/>
  <c r="AW79" i="3" a="1"/>
  <c r="AW79" i="3" s="1"/>
  <c r="AX79" i="3" a="1"/>
  <c r="AX79" i="3" s="1"/>
  <c r="AQ84" i="3"/>
  <c r="AR84" i="3"/>
  <c r="AS84" i="3" s="1" a="1"/>
  <c r="AS84" i="3" s="1"/>
  <c r="AV84" i="3" a="1"/>
  <c r="AV84" i="3" s="1"/>
  <c r="AW84" i="3" a="1"/>
  <c r="AW84" i="3" s="1"/>
  <c r="AX84" i="3" a="1"/>
  <c r="AX84" i="3" s="1"/>
  <c r="AQ83" i="3"/>
  <c r="AR83" i="3"/>
  <c r="AS83" i="3" s="1" a="1"/>
  <c r="AS83" i="3" s="1"/>
  <c r="AV83" i="3" a="1"/>
  <c r="AV83" i="3" s="1"/>
  <c r="AW83" i="3" a="1"/>
  <c r="AW83" i="3" s="1"/>
  <c r="AX83" i="3" a="1"/>
  <c r="AX83" i="3" s="1"/>
  <c r="AQ94" i="3"/>
  <c r="AR94" i="3"/>
  <c r="AS94" i="3" s="1" a="1"/>
  <c r="AS94" i="3" s="1"/>
  <c r="AV94" i="3" a="1"/>
  <c r="AV94" i="3" s="1"/>
  <c r="AW94" i="3" a="1"/>
  <c r="AW94" i="3" s="1"/>
  <c r="AX94" i="3" a="1"/>
  <c r="AX94" i="3" s="1"/>
  <c r="AQ96" i="3"/>
  <c r="AR96" i="3"/>
  <c r="AS96" i="3" s="1" a="1"/>
  <c r="AS96" i="3" s="1"/>
  <c r="AV96" i="3" a="1"/>
  <c r="AV96" i="3" s="1"/>
  <c r="AW96" i="3" a="1"/>
  <c r="AW96" i="3" s="1"/>
  <c r="AX96" i="3" a="1"/>
  <c r="AX96" i="3" s="1"/>
  <c r="AQ95" i="3"/>
  <c r="AR95" i="3"/>
  <c r="AS95" i="3" s="1" a="1"/>
  <c r="AS95" i="3" s="1"/>
  <c r="AV95" i="3" a="1"/>
  <c r="AV95" i="3" s="1"/>
  <c r="AW95" i="3" a="1"/>
  <c r="AW95" i="3" s="1"/>
  <c r="AX95" i="3" a="1"/>
  <c r="AX95" i="3" s="1"/>
  <c r="AQ93" i="3"/>
  <c r="AR93" i="3"/>
  <c r="AS93" i="3" s="1" a="1"/>
  <c r="AS93" i="3" s="1"/>
  <c r="AV93" i="3" a="1"/>
  <c r="AV93" i="3" s="1"/>
  <c r="AW93" i="3" a="1"/>
  <c r="AW93" i="3" s="1"/>
  <c r="AX93" i="3" a="1"/>
  <c r="AX93" i="3" s="1"/>
  <c r="AQ99" i="3"/>
  <c r="AR99" i="3"/>
  <c r="AS99" i="3" s="1" a="1"/>
  <c r="AS99" i="3" s="1"/>
  <c r="AV99" i="3" a="1"/>
  <c r="AV99" i="3" s="1"/>
  <c r="AW99" i="3" a="1"/>
  <c r="AW99" i="3" s="1"/>
  <c r="AX99" i="3" a="1"/>
  <c r="AX99" i="3" s="1"/>
  <c r="AQ98" i="3"/>
  <c r="AR98" i="3"/>
  <c r="AS98" i="3" s="1" a="1"/>
  <c r="AS98" i="3" s="1"/>
  <c r="AV98" i="3" a="1"/>
  <c r="AV98" i="3" s="1"/>
  <c r="AW98" i="3" a="1"/>
  <c r="AW98" i="3" s="1"/>
  <c r="AX98" i="3" a="1"/>
  <c r="AX98" i="3" s="1"/>
  <c r="AQ104" i="3"/>
  <c r="AR104" i="3"/>
  <c r="AS104" i="3" s="1" a="1"/>
  <c r="AS104" i="3" s="1"/>
  <c r="AV104" i="3" a="1"/>
  <c r="AV104" i="3" s="1"/>
  <c r="AW104" i="3" a="1"/>
  <c r="AW104" i="3" s="1"/>
  <c r="AX104" i="3" a="1"/>
  <c r="AX104" i="3" s="1"/>
  <c r="AQ111" i="3"/>
  <c r="AR111" i="3"/>
  <c r="AS111" i="3" s="1" a="1"/>
  <c r="AS111" i="3" s="1"/>
  <c r="AV111" i="3" a="1"/>
  <c r="AV111" i="3" s="1"/>
  <c r="AW111" i="3" a="1"/>
  <c r="AW111" i="3" s="1"/>
  <c r="AX111" i="3" a="1"/>
  <c r="AX111" i="3" s="1"/>
  <c r="AQ107" i="3"/>
  <c r="AR107" i="3"/>
  <c r="AS107" i="3" s="1" a="1"/>
  <c r="AS107" i="3" s="1"/>
  <c r="AV107" i="3" a="1"/>
  <c r="AV107" i="3" s="1"/>
  <c r="AW107" i="3" a="1"/>
  <c r="AW107" i="3" s="1"/>
  <c r="AX107" i="3" a="1"/>
  <c r="AX107" i="3" s="1"/>
  <c r="AQ108" i="3"/>
  <c r="AR108" i="3"/>
  <c r="AS108" i="3" s="1" a="1"/>
  <c r="AS108" i="3" s="1"/>
  <c r="AV108" i="3" a="1"/>
  <c r="AV108" i="3" s="1"/>
  <c r="AW108" i="3" a="1"/>
  <c r="AW108" i="3" s="1"/>
  <c r="AX108" i="3" a="1"/>
  <c r="AX108" i="3" s="1"/>
  <c r="AQ109" i="3"/>
  <c r="AR109" i="3"/>
  <c r="AV109" i="3" a="1"/>
  <c r="AV109" i="3" s="1"/>
  <c r="AW109" i="3" a="1"/>
  <c r="AW109" i="3" s="1"/>
  <c r="AX109" i="3" a="1"/>
  <c r="AX109" i="3" s="1"/>
  <c r="AQ105" i="3"/>
  <c r="AR105" i="3"/>
  <c r="AV105" i="3" a="1"/>
  <c r="AV105" i="3" s="1"/>
  <c r="AW105" i="3" a="1"/>
  <c r="AW105" i="3" s="1"/>
  <c r="AX105" i="3" a="1"/>
  <c r="AX105" i="3" s="1"/>
  <c r="AQ106" i="3"/>
  <c r="AR106" i="3"/>
  <c r="AV106" i="3" a="1"/>
  <c r="AV106" i="3" s="1"/>
  <c r="AW106" i="3" a="1"/>
  <c r="AW106" i="3" s="1"/>
  <c r="AX106" i="3" a="1"/>
  <c r="AX106" i="3" s="1"/>
  <c r="AQ112" i="3"/>
  <c r="AR112" i="3"/>
  <c r="AS112" i="3" s="1" a="1"/>
  <c r="AS112" i="3" s="1"/>
  <c r="AV112" i="3" a="1"/>
  <c r="AV112" i="3" s="1"/>
  <c r="AW112" i="3" a="1"/>
  <c r="AW112" i="3" s="1"/>
  <c r="AX112" i="3" a="1"/>
  <c r="AX112" i="3" s="1"/>
  <c r="AQ128" i="3"/>
  <c r="AR128" i="3"/>
  <c r="AS128" i="3" s="1" a="1"/>
  <c r="AS128" i="3" s="1"/>
  <c r="AV128" i="3" a="1"/>
  <c r="AV128" i="3" s="1"/>
  <c r="AW128" i="3" a="1"/>
  <c r="AW128" i="3" s="1"/>
  <c r="AX128" i="3" a="1"/>
  <c r="AX128" i="3" s="1"/>
  <c r="AQ129" i="3"/>
  <c r="AR129" i="3"/>
  <c r="AS129" i="3" s="1" a="1"/>
  <c r="AS129" i="3" s="1"/>
  <c r="AV129" i="3" a="1"/>
  <c r="AV129" i="3" s="1"/>
  <c r="AW129" i="3" a="1"/>
  <c r="AW129" i="3" s="1"/>
  <c r="AX129" i="3" a="1"/>
  <c r="AX129" i="3" s="1"/>
  <c r="AQ130" i="3"/>
  <c r="AR130" i="3"/>
  <c r="AS130" i="3" s="1" a="1"/>
  <c r="AS130" i="3" s="1"/>
  <c r="AV130" i="3" a="1"/>
  <c r="AV130" i="3" s="1"/>
  <c r="AW130" i="3" a="1"/>
  <c r="AW130" i="3" s="1"/>
  <c r="AX130" i="3" a="1"/>
  <c r="AX130" i="3" s="1"/>
  <c r="AQ131" i="3"/>
  <c r="AR131" i="3"/>
  <c r="AS131" i="3" s="1" a="1"/>
  <c r="AS131" i="3" s="1"/>
  <c r="AV131" i="3" a="1"/>
  <c r="AV131" i="3" s="1"/>
  <c r="AW131" i="3" a="1"/>
  <c r="AW131" i="3" s="1"/>
  <c r="AX131" i="3" a="1"/>
  <c r="AX131" i="3" s="1"/>
  <c r="AQ127" i="3"/>
  <c r="AR127" i="3"/>
  <c r="AS127" i="3" s="1" a="1"/>
  <c r="AS127" i="3" s="1"/>
  <c r="AV127" i="3" a="1"/>
  <c r="AV127" i="3" s="1"/>
  <c r="AW127" i="3" a="1"/>
  <c r="AW127" i="3" s="1"/>
  <c r="AX127" i="3" a="1"/>
  <c r="AX127" i="3" s="1"/>
  <c r="AQ157" i="3"/>
  <c r="AR157" i="3"/>
  <c r="AS157" i="3" s="1" a="1"/>
  <c r="AS157" i="3" s="1"/>
  <c r="AV157" i="3" a="1"/>
  <c r="AV157" i="3" s="1"/>
  <c r="AW157" i="3" a="1"/>
  <c r="AW157" i="3" s="1"/>
  <c r="AX157" i="3" a="1"/>
  <c r="AX157" i="3" s="1"/>
  <c r="AQ159" i="3"/>
  <c r="AR159" i="3"/>
  <c r="AS159" i="3" s="1" a="1"/>
  <c r="AS159" i="3" s="1"/>
  <c r="AV159" i="3" a="1"/>
  <c r="AV159" i="3" s="1"/>
  <c r="AW159" i="3" a="1"/>
  <c r="AW159" i="3" s="1"/>
  <c r="AX159" i="3" a="1"/>
  <c r="AX159" i="3" s="1"/>
  <c r="AQ158" i="3"/>
  <c r="AR158" i="3"/>
  <c r="AS158" i="3" s="1" a="1"/>
  <c r="AS158" i="3" s="1"/>
  <c r="AV158" i="3" a="1"/>
  <c r="AV158" i="3" s="1"/>
  <c r="AW158" i="3" a="1"/>
  <c r="AW158" i="3" s="1"/>
  <c r="AX158" i="3" a="1"/>
  <c r="AX158" i="3" s="1"/>
  <c r="AQ160" i="3"/>
  <c r="AR160" i="3"/>
  <c r="AS160" i="3" s="1" a="1"/>
  <c r="AS160" i="3" s="1"/>
  <c r="AV160" i="3" a="1"/>
  <c r="AV160" i="3" s="1"/>
  <c r="AW160" i="3" a="1"/>
  <c r="AW160" i="3" s="1"/>
  <c r="AX160" i="3" a="1"/>
  <c r="AX160" i="3" s="1"/>
  <c r="AQ175" i="3"/>
  <c r="AR175" i="3"/>
  <c r="AS175" i="3" s="1" a="1"/>
  <c r="AS175" i="3" s="1"/>
  <c r="AV175" i="3" a="1"/>
  <c r="AV175" i="3" s="1"/>
  <c r="AW175" i="3" a="1"/>
  <c r="AW175" i="3" s="1"/>
  <c r="AX175" i="3" a="1"/>
  <c r="AX175" i="3" s="1"/>
  <c r="AQ173" i="3"/>
  <c r="AR173" i="3"/>
  <c r="AS173" i="3" s="1" a="1"/>
  <c r="AS173" i="3" s="1"/>
  <c r="AV173" i="3" a="1"/>
  <c r="AV173" i="3" s="1"/>
  <c r="AW173" i="3" a="1"/>
  <c r="AW173" i="3" s="1"/>
  <c r="AX173" i="3" a="1"/>
  <c r="AX173" i="3" s="1"/>
  <c r="AQ177" i="3"/>
  <c r="AR177" i="3"/>
  <c r="AS177" i="3" s="1" a="1"/>
  <c r="AS177" i="3" s="1"/>
  <c r="AV177" i="3" a="1"/>
  <c r="AV177" i="3" s="1"/>
  <c r="AW177" i="3" a="1"/>
  <c r="AW177" i="3" s="1"/>
  <c r="AX177" i="3" a="1"/>
  <c r="AX177" i="3" s="1"/>
  <c r="AQ178" i="3"/>
  <c r="AR178" i="3"/>
  <c r="AS178" i="3" s="1" a="1"/>
  <c r="AS178" i="3" s="1"/>
  <c r="AV178" i="3" a="1"/>
  <c r="AV178" i="3" s="1"/>
  <c r="AW178" i="3" a="1"/>
  <c r="AW178" i="3" s="1"/>
  <c r="AX178" i="3" a="1"/>
  <c r="AX178" i="3" s="1"/>
  <c r="AQ179" i="3"/>
  <c r="AR179" i="3"/>
  <c r="AS179" i="3" s="1" a="1"/>
  <c r="AS179" i="3" s="1"/>
  <c r="AV179" i="3" a="1"/>
  <c r="AV179" i="3" s="1"/>
  <c r="AW179" i="3" a="1"/>
  <c r="AW179" i="3" s="1"/>
  <c r="AX179" i="3" a="1"/>
  <c r="AX179" i="3" s="1"/>
  <c r="AQ7" i="3"/>
  <c r="AR7" i="3"/>
  <c r="AV7" i="3" a="1"/>
  <c r="AV7" i="3" s="1"/>
  <c r="AW7" i="3" a="1"/>
  <c r="AW7" i="3" s="1"/>
  <c r="AX7" i="3" a="1"/>
  <c r="AX7" i="3" s="1"/>
  <c r="AQ9" i="3"/>
  <c r="AR9" i="3"/>
  <c r="AS9" i="3" s="1" a="1"/>
  <c r="AS9" i="3" s="1"/>
  <c r="AV9" i="3" a="1"/>
  <c r="AV9" i="3" s="1"/>
  <c r="AW9" i="3" a="1"/>
  <c r="AW9" i="3" s="1"/>
  <c r="AX9" i="3" a="1"/>
  <c r="AX9" i="3" s="1"/>
  <c r="AQ8" i="3"/>
  <c r="AR8" i="3"/>
  <c r="AS8" i="3" s="1" a="1"/>
  <c r="AS8" i="3" s="1"/>
  <c r="AV8" i="3" a="1"/>
  <c r="AV8" i="3" s="1"/>
  <c r="AW8" i="3" a="1"/>
  <c r="AW8" i="3" s="1"/>
  <c r="AX8" i="3" a="1"/>
  <c r="AX8" i="3" s="1"/>
  <c r="AQ116" i="3"/>
  <c r="AR116" i="3"/>
  <c r="AS116" i="3" s="1" a="1"/>
  <c r="AS116" i="3" s="1"/>
  <c r="AV116" i="3" a="1"/>
  <c r="AV116" i="3" s="1"/>
  <c r="AW116" i="3" a="1"/>
  <c r="AW116" i="3" s="1"/>
  <c r="AX116" i="3" a="1"/>
  <c r="AX116" i="3" s="1"/>
  <c r="AQ114" i="3"/>
  <c r="AR114" i="3"/>
  <c r="AV114" i="3" a="1"/>
  <c r="AV114" i="3" s="1"/>
  <c r="AW114" i="3" a="1"/>
  <c r="AW114" i="3" s="1"/>
  <c r="AX114" i="3" a="1"/>
  <c r="AX114" i="3" s="1"/>
  <c r="AQ115" i="3"/>
  <c r="AR115" i="3"/>
  <c r="AS115" i="3" s="1" a="1"/>
  <c r="AS115" i="3" s="1"/>
  <c r="AV115" i="3" a="1"/>
  <c r="AV115" i="3" s="1"/>
  <c r="AW115" i="3" a="1"/>
  <c r="AW115" i="3" s="1"/>
  <c r="AX115" i="3" a="1"/>
  <c r="AX115" i="3" s="1"/>
  <c r="AQ113" i="3"/>
  <c r="AR113" i="3"/>
  <c r="AS113" i="3" s="1" a="1"/>
  <c r="AS113" i="3" s="1"/>
  <c r="AV113" i="3" a="1"/>
  <c r="AV113" i="3" s="1"/>
  <c r="AW113" i="3" a="1"/>
  <c r="AW113" i="3" s="1"/>
  <c r="AX113" i="3" a="1"/>
  <c r="AX113" i="3" s="1"/>
  <c r="AQ138" i="3"/>
  <c r="AR138" i="3"/>
  <c r="AS138" i="3" s="1" a="1"/>
  <c r="AS138" i="3" s="1"/>
  <c r="AV138" i="3" a="1"/>
  <c r="AV138" i="3" s="1"/>
  <c r="AW138" i="3" a="1"/>
  <c r="AW138" i="3" s="1"/>
  <c r="AX138" i="3" a="1"/>
  <c r="AX138" i="3" s="1"/>
  <c r="AQ139" i="3"/>
  <c r="AR139" i="3"/>
  <c r="AV139" i="3" a="1"/>
  <c r="AV139" i="3" s="1"/>
  <c r="AW139" i="3" a="1"/>
  <c r="AW139" i="3" s="1"/>
  <c r="AX139" i="3" a="1"/>
  <c r="AX139" i="3" s="1"/>
  <c r="AQ137" i="3"/>
  <c r="AR137" i="3"/>
  <c r="AS137" i="3" s="1" a="1"/>
  <c r="AS137" i="3" s="1"/>
  <c r="AV137" i="3" a="1"/>
  <c r="AV137" i="3" s="1"/>
  <c r="AW137" i="3" a="1"/>
  <c r="AW137" i="3" s="1"/>
  <c r="AX137" i="3" a="1"/>
  <c r="AX137" i="3" s="1"/>
  <c r="AQ153" i="3"/>
  <c r="AR153" i="3"/>
  <c r="AS153" i="3" s="1" a="1"/>
  <c r="AS153" i="3" s="1"/>
  <c r="AV153" i="3" a="1"/>
  <c r="AV153" i="3" s="1"/>
  <c r="AW153" i="3" a="1"/>
  <c r="AW153" i="3" s="1"/>
  <c r="AX153" i="3" a="1"/>
  <c r="AX153" i="3" s="1"/>
  <c r="AQ152" i="3"/>
  <c r="AR152" i="3"/>
  <c r="AS152" i="3" s="1" a="1"/>
  <c r="AS152" i="3" s="1"/>
  <c r="AV152" i="3" a="1"/>
  <c r="AV152" i="3" s="1"/>
  <c r="AW152" i="3" a="1"/>
  <c r="AW152" i="3" s="1"/>
  <c r="AX152" i="3" a="1"/>
  <c r="AX152" i="3" s="1"/>
  <c r="AQ151" i="3"/>
  <c r="AR151" i="3"/>
  <c r="AV151" i="3" a="1"/>
  <c r="AV151" i="3" s="1"/>
  <c r="AW151" i="3" a="1"/>
  <c r="AW151" i="3" s="1"/>
  <c r="AX151" i="3" a="1"/>
  <c r="AX151" i="3" s="1"/>
  <c r="AQ156" i="3"/>
  <c r="AR156" i="3"/>
  <c r="AS156" i="3" s="1" a="1"/>
  <c r="AS156" i="3" s="1"/>
  <c r="AV156" i="3" a="1"/>
  <c r="AV156" i="3" s="1"/>
  <c r="AW156" i="3" a="1"/>
  <c r="AW156" i="3" s="1"/>
  <c r="AX156" i="3" a="1"/>
  <c r="AX156" i="3" s="1"/>
  <c r="AQ154" i="3"/>
  <c r="AR154" i="3"/>
  <c r="AS154" i="3" s="1" a="1"/>
  <c r="AS154" i="3" s="1"/>
  <c r="AV154" i="3" a="1"/>
  <c r="AV154" i="3" s="1"/>
  <c r="AW154" i="3" a="1"/>
  <c r="AW154" i="3" s="1"/>
  <c r="AX154" i="3" a="1"/>
  <c r="AX154" i="3" s="1"/>
  <c r="AQ155" i="3"/>
  <c r="AR155" i="3"/>
  <c r="AS155" i="3" s="1" a="1"/>
  <c r="AS155" i="3" s="1"/>
  <c r="AV155" i="3" a="1"/>
  <c r="AV155" i="3" s="1"/>
  <c r="AW155" i="3" a="1"/>
  <c r="AW155" i="3" s="1"/>
  <c r="AX155" i="3" a="1"/>
  <c r="AX155" i="3" s="1"/>
  <c r="AQ147" i="3"/>
  <c r="AR147" i="3"/>
  <c r="AV147" i="3" a="1"/>
  <c r="AV147" i="3" s="1"/>
  <c r="AW147" i="3" a="1"/>
  <c r="AW147" i="3" s="1"/>
  <c r="AX147" i="3" a="1"/>
  <c r="AX147" i="3" s="1"/>
  <c r="AQ148" i="3"/>
  <c r="AR148" i="3"/>
  <c r="AS148" i="3" s="1" a="1"/>
  <c r="AS148" i="3" s="1"/>
  <c r="AV148" i="3" a="1"/>
  <c r="AV148" i="3" s="1"/>
  <c r="AW148" i="3" a="1"/>
  <c r="AW148" i="3" s="1"/>
  <c r="AX148" i="3" a="1"/>
  <c r="AX148" i="3" s="1"/>
  <c r="AQ149" i="3"/>
  <c r="AR149" i="3"/>
  <c r="AS149" i="3" s="1" a="1"/>
  <c r="AS149" i="3" s="1"/>
  <c r="AV149" i="3" a="1"/>
  <c r="AV149" i="3" s="1"/>
  <c r="AW149" i="3" a="1"/>
  <c r="AW149" i="3" s="1"/>
  <c r="AX149" i="3" a="1"/>
  <c r="AX149" i="3" s="1"/>
  <c r="AQ150" i="3"/>
  <c r="AR150" i="3"/>
  <c r="AS150" i="3" s="1" a="1"/>
  <c r="AS150" i="3" s="1"/>
  <c r="AV150" i="3" a="1"/>
  <c r="AV150" i="3" s="1"/>
  <c r="AW150" i="3" a="1"/>
  <c r="AW150" i="3" s="1"/>
  <c r="AX150" i="3" a="1"/>
  <c r="AX150" i="3" s="1"/>
  <c r="AQ184" i="3"/>
  <c r="AR184" i="3"/>
  <c r="AV184" i="3" a="1"/>
  <c r="AV184" i="3" s="1"/>
  <c r="AW184" i="3" a="1"/>
  <c r="AW184" i="3" s="1"/>
  <c r="AX184" i="3" a="1"/>
  <c r="AX184" i="3" s="1"/>
  <c r="AQ186" i="3"/>
  <c r="AR186" i="3"/>
  <c r="AS186" i="3" s="1" a="1"/>
  <c r="AS186" i="3" s="1"/>
  <c r="AV186" i="3" a="1"/>
  <c r="AV186" i="3" s="1"/>
  <c r="AW186" i="3" a="1"/>
  <c r="AW186" i="3" s="1"/>
  <c r="AX186" i="3" a="1"/>
  <c r="AX186" i="3" s="1"/>
  <c r="AQ182" i="3"/>
  <c r="AR182" i="3"/>
  <c r="AS182" i="3" s="1" a="1"/>
  <c r="AS182" i="3" s="1"/>
  <c r="AV182" i="3" a="1"/>
  <c r="AV182" i="3" s="1"/>
  <c r="AW182" i="3" a="1"/>
  <c r="AW182" i="3" s="1"/>
  <c r="AX182" i="3" a="1"/>
  <c r="AX182" i="3" s="1"/>
  <c r="AQ185" i="3"/>
  <c r="AR185" i="3"/>
  <c r="AS185" i="3" s="1" a="1"/>
  <c r="AS185" i="3" s="1"/>
  <c r="AV185" i="3" a="1"/>
  <c r="AV185" i="3" s="1"/>
  <c r="AW185" i="3" a="1"/>
  <c r="AW185" i="3" s="1"/>
  <c r="AX185" i="3" a="1"/>
  <c r="AX185" i="3" s="1"/>
  <c r="AQ180" i="3"/>
  <c r="AR180" i="3"/>
  <c r="AV180" i="3" a="1"/>
  <c r="AV180" i="3" s="1"/>
  <c r="AW180" i="3" a="1"/>
  <c r="AW180" i="3" s="1"/>
  <c r="AX180" i="3" a="1"/>
  <c r="AX180" i="3" s="1"/>
  <c r="AQ183" i="3"/>
  <c r="AR183" i="3"/>
  <c r="AS183" i="3" s="1" a="1"/>
  <c r="AS183" i="3" s="1"/>
  <c r="AV183" i="3" a="1"/>
  <c r="AV183" i="3" s="1"/>
  <c r="AW183" i="3" a="1"/>
  <c r="AW183" i="3" s="1"/>
  <c r="AX183" i="3" a="1"/>
  <c r="AX183" i="3" s="1"/>
  <c r="AQ187" i="3"/>
  <c r="AR187" i="3"/>
  <c r="AS187" i="3" s="1" a="1"/>
  <c r="AS187" i="3" s="1"/>
  <c r="AV187" i="3" a="1"/>
  <c r="AV187" i="3" s="1"/>
  <c r="AW187" i="3" a="1"/>
  <c r="AW187" i="3" s="1"/>
  <c r="AX187" i="3" a="1"/>
  <c r="AX187" i="3" s="1"/>
  <c r="AQ188" i="3"/>
  <c r="AR188" i="3"/>
  <c r="AS188" i="3" s="1" a="1"/>
  <c r="AS188" i="3" s="1"/>
  <c r="AV188" i="3" a="1"/>
  <c r="AV188" i="3" s="1"/>
  <c r="AW188" i="3" a="1"/>
  <c r="AW188" i="3" s="1"/>
  <c r="AX188" i="3" a="1"/>
  <c r="AX188" i="3" s="1"/>
  <c r="AQ181" i="3"/>
  <c r="AR181" i="3"/>
  <c r="AV181" i="3" a="1"/>
  <c r="AV181" i="3" s="1"/>
  <c r="AW181" i="3" a="1"/>
  <c r="AW181" i="3" s="1"/>
  <c r="AX181" i="3" a="1"/>
  <c r="AX181" i="3" s="1"/>
  <c r="AQ162" i="3"/>
  <c r="AR162" i="3"/>
  <c r="AS162" i="3" s="1" a="1"/>
  <c r="AS162" i="3" s="1"/>
  <c r="AV162" i="3" a="1"/>
  <c r="AV162" i="3" s="1"/>
  <c r="AW162" i="3" a="1"/>
  <c r="AW162" i="3" s="1"/>
  <c r="AX162" i="3" a="1"/>
  <c r="AX162" i="3" s="1"/>
  <c r="AQ161" i="3"/>
  <c r="AR161" i="3"/>
  <c r="AS161" i="3" s="1" a="1"/>
  <c r="AS161" i="3" s="1"/>
  <c r="AV161" i="3" a="1"/>
  <c r="AV161" i="3" s="1"/>
  <c r="AW161" i="3" a="1"/>
  <c r="AW161" i="3" s="1"/>
  <c r="AX161" i="3" a="1"/>
  <c r="AX161" i="3" s="1"/>
  <c r="AQ203" i="3"/>
  <c r="AR203" i="3"/>
  <c r="AS203" i="3" s="1" a="1"/>
  <c r="AS203" i="3" s="1"/>
  <c r="AV203" i="3" a="1"/>
  <c r="AV203" i="3" s="1"/>
  <c r="AW203" i="3" a="1"/>
  <c r="AW203" i="3" s="1"/>
  <c r="AX203" i="3" a="1"/>
  <c r="AX203" i="3" s="1"/>
  <c r="AQ205" i="3"/>
  <c r="AR205" i="3"/>
  <c r="AV205" i="3" a="1"/>
  <c r="AV205" i="3" s="1"/>
  <c r="AW205" i="3" a="1"/>
  <c r="AW205" i="3" s="1"/>
  <c r="AX205" i="3" a="1"/>
  <c r="AX205" i="3" s="1"/>
  <c r="AQ201" i="3"/>
  <c r="AR201" i="3"/>
  <c r="AS201" i="3" s="1" a="1"/>
  <c r="AS201" i="3" s="1"/>
  <c r="AV201" i="3" a="1"/>
  <c r="AV201" i="3" s="1"/>
  <c r="AW201" i="3" a="1"/>
  <c r="AW201" i="3" s="1"/>
  <c r="AX201" i="3" a="1"/>
  <c r="AX201" i="3" s="1"/>
  <c r="AQ202" i="3"/>
  <c r="AR202" i="3"/>
  <c r="AS202" i="3" s="1" a="1"/>
  <c r="AS202" i="3" s="1"/>
  <c r="AV202" i="3" a="1"/>
  <c r="AV202" i="3" s="1"/>
  <c r="AW202" i="3" a="1"/>
  <c r="AW202" i="3" s="1"/>
  <c r="AX202" i="3" a="1"/>
  <c r="AX202" i="3" s="1"/>
  <c r="AQ204" i="3"/>
  <c r="AR204" i="3"/>
  <c r="AS204" i="3" s="1" a="1"/>
  <c r="AS204" i="3" s="1"/>
  <c r="AV204" i="3" a="1"/>
  <c r="AV204" i="3" s="1"/>
  <c r="AW204" i="3" a="1"/>
  <c r="AW204" i="3" s="1"/>
  <c r="AX204" i="3" a="1"/>
  <c r="AX204" i="3" s="1"/>
  <c r="AQ174" i="3"/>
  <c r="AR174" i="3"/>
  <c r="AV174" i="3" a="1"/>
  <c r="AV174" i="3" s="1"/>
  <c r="AW174" i="3" a="1"/>
  <c r="AW174" i="3" s="1"/>
  <c r="AX174" i="3" a="1"/>
  <c r="AX174" i="3" s="1"/>
  <c r="AQ172" i="3"/>
  <c r="AR172" i="3"/>
  <c r="AV172" i="3" a="1"/>
  <c r="AV172" i="3" s="1"/>
  <c r="AW172" i="3" a="1"/>
  <c r="AW172" i="3" s="1"/>
  <c r="AX172" i="3" a="1"/>
  <c r="AX172" i="3" s="1"/>
  <c r="AQ15" i="3"/>
  <c r="AR15" i="3"/>
  <c r="AV15" i="3" a="1"/>
  <c r="AV15" i="3" s="1"/>
  <c r="AW15" i="3" a="1"/>
  <c r="AW15" i="3" s="1"/>
  <c r="AX15" i="3" a="1"/>
  <c r="AX15" i="3" s="1"/>
  <c r="AQ27" i="3"/>
  <c r="AR27" i="3"/>
  <c r="AS27" i="3" s="1" a="1"/>
  <c r="AS27" i="3" s="1"/>
  <c r="AV27" i="3" a="1"/>
  <c r="AV27" i="3" s="1"/>
  <c r="AW27" i="3" a="1"/>
  <c r="AW27" i="3" s="1"/>
  <c r="AX27" i="3" a="1"/>
  <c r="AX27" i="3" s="1"/>
  <c r="AQ28" i="3"/>
  <c r="AR28" i="3"/>
  <c r="AS28" i="3" s="1" a="1"/>
  <c r="AS28" i="3" s="1"/>
  <c r="AV28" i="3" a="1"/>
  <c r="AV28" i="3" s="1"/>
  <c r="AW28" i="3" a="1"/>
  <c r="AW28" i="3" s="1"/>
  <c r="AX28" i="3" a="1"/>
  <c r="AX28" i="3" s="1"/>
  <c r="AQ29" i="3"/>
  <c r="AR29" i="3"/>
  <c r="AS29" i="3" s="1" a="1"/>
  <c r="AS29" i="3" s="1"/>
  <c r="AV29" i="3" a="1"/>
  <c r="AV29" i="3" s="1"/>
  <c r="AW29" i="3" a="1"/>
  <c r="AW29" i="3" s="1"/>
  <c r="AX29" i="3" a="1"/>
  <c r="AX29" i="3" s="1"/>
  <c r="AQ30" i="3"/>
  <c r="AR30" i="3"/>
  <c r="AS30" i="3" s="1" a="1"/>
  <c r="AS30" i="3" s="1"/>
  <c r="AV30" i="3" a="1"/>
  <c r="AV30" i="3" s="1"/>
  <c r="AW30" i="3" a="1"/>
  <c r="AW30" i="3" s="1"/>
  <c r="AX30" i="3" a="1"/>
  <c r="AX30" i="3" s="1"/>
  <c r="AQ31" i="3"/>
  <c r="AR31" i="3"/>
  <c r="AS31" i="3" s="1" a="1"/>
  <c r="AS31" i="3" s="1"/>
  <c r="AV31" i="3" a="1"/>
  <c r="AV31" i="3" s="1"/>
  <c r="AW31" i="3" a="1"/>
  <c r="AW31" i="3" s="1"/>
  <c r="AX31" i="3" a="1"/>
  <c r="AX31" i="3" s="1"/>
  <c r="AQ32" i="3"/>
  <c r="AR32" i="3"/>
  <c r="AS32" i="3" s="1" a="1"/>
  <c r="AS32" i="3" s="1"/>
  <c r="AV32" i="3" a="1"/>
  <c r="AV32" i="3" s="1"/>
  <c r="AW32" i="3" a="1"/>
  <c r="AW32" i="3" s="1"/>
  <c r="AX32" i="3" a="1"/>
  <c r="AX32" i="3" s="1"/>
  <c r="AQ33" i="3"/>
  <c r="AR33" i="3"/>
  <c r="AS33" i="3" s="1" a="1"/>
  <c r="AS33" i="3" s="1"/>
  <c r="AV33" i="3" a="1"/>
  <c r="AV33" i="3" s="1"/>
  <c r="AW33" i="3" a="1"/>
  <c r="AW33" i="3" s="1"/>
  <c r="AX33" i="3" a="1"/>
  <c r="AX33" i="3" s="1"/>
  <c r="AQ34" i="3"/>
  <c r="AR34" i="3"/>
  <c r="AS34" i="3" s="1" a="1"/>
  <c r="AS34" i="3" s="1"/>
  <c r="AV34" i="3" a="1"/>
  <c r="AV34" i="3" s="1"/>
  <c r="AW34" i="3" a="1"/>
  <c r="AW34" i="3" s="1"/>
  <c r="AX34" i="3" a="1"/>
  <c r="AX34" i="3" s="1"/>
  <c r="AQ35" i="3"/>
  <c r="AR35" i="3"/>
  <c r="AS35" i="3" s="1" a="1"/>
  <c r="AS35" i="3" s="1"/>
  <c r="AV35" i="3" a="1"/>
  <c r="AV35" i="3" s="1"/>
  <c r="AW35" i="3" a="1"/>
  <c r="AW35" i="3" s="1"/>
  <c r="AX35" i="3" a="1"/>
  <c r="AX35" i="3" s="1"/>
  <c r="AQ60" i="3"/>
  <c r="AR60" i="3"/>
  <c r="AS60" i="3" s="1" a="1"/>
  <c r="AS60" i="3" s="1"/>
  <c r="AV60" i="3" a="1"/>
  <c r="AV60" i="3" s="1"/>
  <c r="AW60" i="3" a="1"/>
  <c r="AW60" i="3" s="1"/>
  <c r="AX60" i="3" a="1"/>
  <c r="AX60" i="3" s="1"/>
  <c r="AQ61" i="3"/>
  <c r="AR61" i="3"/>
  <c r="AS61" i="3" s="1" a="1"/>
  <c r="AS61" i="3" s="1"/>
  <c r="AV61" i="3" a="1"/>
  <c r="AV61" i="3" s="1"/>
  <c r="AW61" i="3" a="1"/>
  <c r="AW61" i="3" s="1"/>
  <c r="AX61" i="3" a="1"/>
  <c r="AX61" i="3" s="1"/>
  <c r="AQ62" i="3"/>
  <c r="AR62" i="3"/>
  <c r="AS62" i="3" s="1" a="1"/>
  <c r="AS62" i="3" s="1"/>
  <c r="AV62" i="3" a="1"/>
  <c r="AV62" i="3" s="1"/>
  <c r="AW62" i="3" a="1"/>
  <c r="AW62" i="3" s="1"/>
  <c r="AX62" i="3" a="1"/>
  <c r="AX62" i="3" s="1"/>
  <c r="AQ63" i="3"/>
  <c r="AR63" i="3"/>
  <c r="AS63" i="3" s="1" a="1"/>
  <c r="AS63" i="3" s="1"/>
  <c r="AV63" i="3" a="1"/>
  <c r="AV63" i="3" s="1"/>
  <c r="AW63" i="3" a="1"/>
  <c r="AW63" i="3" s="1"/>
  <c r="AX63" i="3" a="1"/>
  <c r="AX63" i="3" s="1"/>
  <c r="AQ70" i="3"/>
  <c r="AR70" i="3"/>
  <c r="AV70" i="3" a="1"/>
  <c r="AV70" i="3" s="1"/>
  <c r="AW70" i="3" a="1"/>
  <c r="AW70" i="3" s="1"/>
  <c r="AX70" i="3" a="1"/>
  <c r="AX70" i="3" s="1"/>
  <c r="AQ71" i="3"/>
  <c r="AR71" i="3"/>
  <c r="AS71" i="3" s="1" a="1"/>
  <c r="AS71" i="3" s="1"/>
  <c r="AV71" i="3" a="1"/>
  <c r="AV71" i="3" s="1"/>
  <c r="AW71" i="3" a="1"/>
  <c r="AW71" i="3" s="1"/>
  <c r="AX71" i="3" a="1"/>
  <c r="AX71" i="3" s="1"/>
  <c r="AQ73" i="3"/>
  <c r="AR73" i="3"/>
  <c r="AS73" i="3" s="1" a="1"/>
  <c r="AS73" i="3" s="1"/>
  <c r="AV73" i="3" a="1"/>
  <c r="AV73" i="3" s="1"/>
  <c r="AW73" i="3" a="1"/>
  <c r="AW73" i="3" s="1"/>
  <c r="AX73" i="3" a="1"/>
  <c r="AX73" i="3" s="1"/>
  <c r="AQ75" i="3"/>
  <c r="AR75" i="3"/>
  <c r="AS75" i="3" s="1" a="1"/>
  <c r="AS75" i="3" s="1"/>
  <c r="AV75" i="3" a="1"/>
  <c r="AV75" i="3" s="1"/>
  <c r="AW75" i="3" a="1"/>
  <c r="AW75" i="3" s="1"/>
  <c r="AX75" i="3" a="1"/>
  <c r="AX75" i="3" s="1"/>
  <c r="AQ76" i="3"/>
  <c r="AR76" i="3"/>
  <c r="AS76" i="3" s="1" a="1"/>
  <c r="AS76" i="3" s="1"/>
  <c r="AV76" i="3" a="1"/>
  <c r="AV76" i="3" s="1"/>
  <c r="AW76" i="3" a="1"/>
  <c r="AW76" i="3" s="1"/>
  <c r="AX76" i="3" a="1"/>
  <c r="AX76" i="3" s="1"/>
  <c r="AQ78" i="3"/>
  <c r="AR78" i="3"/>
  <c r="AS78" i="3" s="1" a="1"/>
  <c r="AS78" i="3" s="1"/>
  <c r="AV78" i="3" a="1"/>
  <c r="AV78" i="3" s="1"/>
  <c r="AW78" i="3" a="1"/>
  <c r="AW78" i="3" s="1"/>
  <c r="AX78" i="3" a="1"/>
  <c r="AX78" i="3" s="1"/>
  <c r="AQ122" i="3"/>
  <c r="AR122" i="3"/>
  <c r="AS122" i="3" s="1" a="1"/>
  <c r="AS122" i="3" s="1"/>
  <c r="AV122" i="3" a="1"/>
  <c r="AV122" i="3" s="1"/>
  <c r="AW122" i="3" a="1"/>
  <c r="AW122" i="3" s="1"/>
  <c r="AX122" i="3" a="1"/>
  <c r="AX122" i="3" s="1"/>
  <c r="AQ166" i="3"/>
  <c r="AR166" i="3"/>
  <c r="AS166" i="3" s="1" a="1"/>
  <c r="AS166" i="3" s="1"/>
  <c r="AV166" i="3" a="1"/>
  <c r="AV166" i="3" s="1"/>
  <c r="AW166" i="3" a="1"/>
  <c r="AW166" i="3" s="1"/>
  <c r="AX166" i="3" a="1"/>
  <c r="AX166" i="3" s="1"/>
  <c r="AQ206" i="3"/>
  <c r="AR206" i="3"/>
  <c r="AV206" i="3" a="1"/>
  <c r="AV206" i="3" s="1"/>
  <c r="AW206" i="3" a="1"/>
  <c r="AW206" i="3" s="1"/>
  <c r="AX206" i="3" a="1"/>
  <c r="AX206" i="3" s="1"/>
  <c r="AQ228" i="3"/>
  <c r="AR228" i="3"/>
  <c r="AS228" i="3" s="1" a="1"/>
  <c r="AS228" i="3" s="1"/>
  <c r="AV228" i="3" a="1"/>
  <c r="AV228" i="3" s="1"/>
  <c r="AW228" i="3" a="1"/>
  <c r="AW228" i="3" s="1"/>
  <c r="AX228" i="3" a="1"/>
  <c r="AX228" i="3" s="1"/>
  <c r="AQ229" i="3"/>
  <c r="AR229" i="3"/>
  <c r="AS229" i="3" s="1" a="1"/>
  <c r="AS229" i="3" s="1"/>
  <c r="AV229" i="3" a="1"/>
  <c r="AV229" i="3" s="1"/>
  <c r="AW229" i="3" a="1"/>
  <c r="AW229" i="3" s="1"/>
  <c r="AX229" i="3" a="1"/>
  <c r="AX229" i="3" s="1"/>
  <c r="AQ231" i="3"/>
  <c r="AR231" i="3"/>
  <c r="AS231" i="3" s="1" a="1"/>
  <c r="AS231" i="3" s="1"/>
  <c r="AV231" i="3" a="1"/>
  <c r="AV231" i="3" s="1"/>
  <c r="AW231" i="3" a="1"/>
  <c r="AW231" i="3" s="1"/>
  <c r="AX231" i="3" a="1"/>
  <c r="AX231" i="3" s="1"/>
  <c r="AQ230" i="3"/>
  <c r="AR230" i="3"/>
  <c r="AS230" i="3" s="1" a="1"/>
  <c r="AS230" i="3" s="1"/>
  <c r="AV230" i="3" a="1"/>
  <c r="AV230" i="3" s="1"/>
  <c r="AW230" i="3" a="1"/>
  <c r="AW230" i="3" s="1"/>
  <c r="AX230" i="3" a="1"/>
  <c r="AX230" i="3" s="1"/>
  <c r="AQ232" i="3"/>
  <c r="AR232" i="3"/>
  <c r="AS232" i="3" s="1" a="1"/>
  <c r="AS232" i="3" s="1"/>
  <c r="AV232" i="3" a="1"/>
  <c r="AV232" i="3" s="1"/>
  <c r="AW232" i="3" a="1"/>
  <c r="AW232" i="3" s="1"/>
  <c r="AX232" i="3" a="1"/>
  <c r="AX232" i="3" s="1"/>
  <c r="AQ218" i="3"/>
  <c r="AR218" i="3"/>
  <c r="AS218" i="3" s="1" a="1"/>
  <c r="AS218" i="3" s="1"/>
  <c r="AV218" i="3" a="1"/>
  <c r="AV218" i="3" s="1"/>
  <c r="AW218" i="3" a="1"/>
  <c r="AW218" i="3" s="1"/>
  <c r="AX218" i="3" a="1"/>
  <c r="AX218" i="3" s="1"/>
  <c r="AQ219" i="3"/>
  <c r="AR219" i="3"/>
  <c r="AS219" i="3" s="1" a="1"/>
  <c r="AS219" i="3" s="1"/>
  <c r="AV219" i="3" a="1"/>
  <c r="AV219" i="3" s="1"/>
  <c r="AW219" i="3" a="1"/>
  <c r="AW219" i="3" s="1"/>
  <c r="AX219" i="3" a="1"/>
  <c r="AX219" i="3" s="1"/>
  <c r="AQ220" i="3"/>
  <c r="AR220" i="3"/>
  <c r="AS220" i="3" s="1" a="1"/>
  <c r="AS220" i="3" s="1"/>
  <c r="AV220" i="3" a="1"/>
  <c r="AV220" i="3" s="1"/>
  <c r="AW220" i="3" a="1"/>
  <c r="AW220" i="3" s="1"/>
  <c r="AX220" i="3" a="1"/>
  <c r="AX220" i="3" s="1"/>
  <c r="AQ221" i="3"/>
  <c r="AR221" i="3"/>
  <c r="AS221" i="3" s="1" a="1"/>
  <c r="AS221" i="3" s="1"/>
  <c r="AV221" i="3" a="1"/>
  <c r="AV221" i="3" s="1"/>
  <c r="AW221" i="3" a="1"/>
  <c r="AW221" i="3" s="1"/>
  <c r="AX221" i="3" a="1"/>
  <c r="AX221" i="3" s="1"/>
  <c r="AQ222" i="3"/>
  <c r="AR222" i="3"/>
  <c r="AS222" i="3" s="1" a="1"/>
  <c r="AS222" i="3" s="1"/>
  <c r="AV222" i="3" a="1"/>
  <c r="AV222" i="3" s="1"/>
  <c r="AW222" i="3" a="1"/>
  <c r="AW222" i="3" s="1"/>
  <c r="AX222" i="3" a="1"/>
  <c r="AX222" i="3" s="1"/>
  <c r="AQ223" i="3"/>
  <c r="AR223" i="3"/>
  <c r="AS223" i="3" s="1" a="1"/>
  <c r="AS223" i="3" s="1"/>
  <c r="AV223" i="3" a="1"/>
  <c r="AV223" i="3" s="1"/>
  <c r="AW223" i="3" a="1"/>
  <c r="AW223" i="3" s="1"/>
  <c r="AX223" i="3" a="1"/>
  <c r="AX223" i="3" s="1"/>
  <c r="AQ224" i="3"/>
  <c r="AR224" i="3"/>
  <c r="AV224" i="3" a="1"/>
  <c r="AV224" i="3" s="1"/>
  <c r="AW224" i="3" a="1"/>
  <c r="AW224" i="3" s="1"/>
  <c r="AX224" i="3" a="1"/>
  <c r="AX224" i="3" s="1"/>
  <c r="AQ77" i="3"/>
  <c r="AR77" i="3"/>
  <c r="AS77" i="3" s="1" a="1"/>
  <c r="AS77" i="3" s="1"/>
  <c r="AV77" i="3" a="1"/>
  <c r="AV77" i="3" s="1"/>
  <c r="AW77" i="3" a="1"/>
  <c r="AW77" i="3" s="1"/>
  <c r="AX77" i="3" a="1"/>
  <c r="AX77" i="3" s="1"/>
  <c r="AQ189" i="3"/>
  <c r="AR189" i="3"/>
  <c r="AS189" i="3" s="1" a="1"/>
  <c r="AS189" i="3" s="1"/>
  <c r="AV189" i="3" a="1"/>
  <c r="AV189" i="3" s="1"/>
  <c r="AW189" i="3" a="1"/>
  <c r="AW189" i="3" s="1"/>
  <c r="AX189" i="3" a="1"/>
  <c r="AX189" i="3" s="1"/>
  <c r="AQ22" i="3"/>
  <c r="AR22" i="3"/>
  <c r="AS22" i="3" s="1" a="1"/>
  <c r="AS22" i="3" s="1"/>
  <c r="AV22" i="3" a="1"/>
  <c r="AV22" i="3" s="1"/>
  <c r="AW22" i="3" a="1"/>
  <c r="AW22" i="3" s="1"/>
  <c r="AX22" i="3" a="1"/>
  <c r="AX22" i="3" s="1"/>
  <c r="AQ21" i="3"/>
  <c r="AR21" i="3"/>
  <c r="AV21" i="3" a="1"/>
  <c r="AV21" i="3" s="1"/>
  <c r="AW21" i="3" a="1"/>
  <c r="AW21" i="3" s="1"/>
  <c r="AX21" i="3" a="1"/>
  <c r="AX21" i="3" s="1"/>
  <c r="AQ14" i="3"/>
  <c r="AR14" i="3"/>
  <c r="AS14" i="3" s="1" a="1"/>
  <c r="AS14" i="3" s="1"/>
  <c r="AV14" i="3" a="1"/>
  <c r="AV14" i="3" s="1"/>
  <c r="AW14" i="3" a="1"/>
  <c r="AW14" i="3" s="1"/>
  <c r="AX14" i="3" a="1"/>
  <c r="AX14" i="3" s="1"/>
  <c r="AQ121" i="3"/>
  <c r="AR121" i="3"/>
  <c r="AS121" i="3" s="1" a="1"/>
  <c r="AS121" i="3" s="1"/>
  <c r="AV121" i="3" a="1"/>
  <c r="AV121" i="3" s="1"/>
  <c r="AW121" i="3" a="1"/>
  <c r="AW121" i="3" s="1"/>
  <c r="AX121" i="3" a="1"/>
  <c r="AX121" i="3" s="1"/>
  <c r="AQ123" i="3"/>
  <c r="AR123" i="3"/>
  <c r="AS123" i="3" s="1" a="1"/>
  <c r="AS123" i="3" s="1"/>
  <c r="AV123" i="3" a="1"/>
  <c r="AV123" i="3" s="1"/>
  <c r="AW123" i="3" a="1"/>
  <c r="AW123" i="3" s="1"/>
  <c r="AX123" i="3" a="1"/>
  <c r="AX123" i="3" s="1"/>
  <c r="AQ46" i="3"/>
  <c r="AR46" i="3"/>
  <c r="AV46" i="3" a="1"/>
  <c r="AV46" i="3" s="1"/>
  <c r="AW46" i="3" a="1"/>
  <c r="AW46" i="3" s="1"/>
  <c r="AX46" i="3" a="1"/>
  <c r="AX46" i="3" s="1"/>
  <c r="AQ195" i="3"/>
  <c r="AR195" i="3"/>
  <c r="AS195" i="3" s="1" a="1"/>
  <c r="AS195" i="3" s="1"/>
  <c r="AV195" i="3" a="1"/>
  <c r="AV195" i="3" s="1"/>
  <c r="AW195" i="3" a="1"/>
  <c r="AW195" i="3" s="1"/>
  <c r="AX195" i="3" a="1"/>
  <c r="AX195" i="3" s="1"/>
  <c r="AQ45" i="3"/>
  <c r="AR45" i="3"/>
  <c r="AS45" i="3" s="1" a="1"/>
  <c r="AS45" i="3" s="1"/>
  <c r="AV45" i="3" a="1"/>
  <c r="AV45" i="3" s="1"/>
  <c r="AW45" i="3" a="1"/>
  <c r="AW45" i="3" s="1"/>
  <c r="AX45" i="3" a="1"/>
  <c r="AX45" i="3" s="1"/>
  <c r="AQ44" i="3"/>
  <c r="AR44" i="3"/>
  <c r="AS44" i="3" s="1" a="1"/>
  <c r="AS44" i="3" s="1"/>
  <c r="AV44" i="3" a="1"/>
  <c r="AV44" i="3" s="1"/>
  <c r="AW44" i="3" a="1"/>
  <c r="AW44" i="3" s="1"/>
  <c r="AX44" i="3" a="1"/>
  <c r="AX44" i="3" s="1"/>
  <c r="AQ43" i="3"/>
  <c r="AR43" i="3"/>
  <c r="AV43" i="3" a="1"/>
  <c r="AV43" i="3" s="1"/>
  <c r="AW43" i="3" a="1"/>
  <c r="AW43" i="3" s="1"/>
  <c r="AX43" i="3" a="1"/>
  <c r="AX43" i="3" s="1"/>
  <c r="AQ58" i="3"/>
  <c r="AR58" i="3"/>
  <c r="AS58" i="3" s="1" a="1"/>
  <c r="AS58" i="3" s="1"/>
  <c r="AV58" i="3" a="1"/>
  <c r="AV58" i="3" s="1"/>
  <c r="AW58" i="3" a="1"/>
  <c r="AW58" i="3" s="1"/>
  <c r="AX58" i="3" a="1"/>
  <c r="AX58" i="3" s="1"/>
  <c r="AQ100" i="3"/>
  <c r="AR100" i="3"/>
  <c r="AS100" i="3" s="1" a="1"/>
  <c r="AS100" i="3" s="1"/>
  <c r="AV100" i="3" a="1"/>
  <c r="AV100" i="3" s="1"/>
  <c r="AW100" i="3" a="1"/>
  <c r="AW100" i="3" s="1"/>
  <c r="AX100" i="3" a="1"/>
  <c r="AX100" i="3" s="1"/>
  <c r="AQ10" i="3"/>
  <c r="AR10" i="3"/>
  <c r="AS10" i="3" s="1" a="1"/>
  <c r="AS10" i="3" s="1"/>
  <c r="AV10" i="3" a="1"/>
  <c r="AV10" i="3" s="1"/>
  <c r="AW10" i="3" a="1"/>
  <c r="AW10" i="3" s="1"/>
  <c r="AX10" i="3" a="1"/>
  <c r="AX10" i="3" s="1"/>
  <c r="AQ126" i="3"/>
  <c r="AR126" i="3"/>
  <c r="AV126" i="3" a="1"/>
  <c r="AV126" i="3" s="1"/>
  <c r="AW126" i="3" a="1"/>
  <c r="AW126" i="3" s="1"/>
  <c r="AX126" i="3" a="1"/>
  <c r="AX126" i="3" s="1"/>
  <c r="AQ125" i="3"/>
  <c r="AR125" i="3"/>
  <c r="AS125" i="3" s="1" a="1"/>
  <c r="AS125" i="3" s="1"/>
  <c r="AV125" i="3" a="1"/>
  <c r="AV125" i="3" s="1"/>
  <c r="AW125" i="3" a="1"/>
  <c r="AW125" i="3" s="1"/>
  <c r="AX125" i="3" a="1"/>
  <c r="AX125" i="3" s="1"/>
  <c r="AQ124" i="3"/>
  <c r="AR124" i="3"/>
  <c r="AS124" i="3" s="1" a="1"/>
  <c r="AS124" i="3" s="1"/>
  <c r="AV124" i="3" a="1"/>
  <c r="AV124" i="3" s="1"/>
  <c r="AW124" i="3" a="1"/>
  <c r="AW124" i="3" s="1"/>
  <c r="AX124" i="3" a="1"/>
  <c r="AX124" i="3" s="1"/>
  <c r="AQ191" i="3"/>
  <c r="AR191" i="3"/>
  <c r="AS191" i="3" s="1" a="1"/>
  <c r="AS191" i="3" s="1"/>
  <c r="AV191" i="3" a="1"/>
  <c r="AV191" i="3" s="1"/>
  <c r="AW191" i="3" a="1"/>
  <c r="AW191" i="3" s="1"/>
  <c r="AX191" i="3" a="1"/>
  <c r="AX191" i="3" s="1"/>
  <c r="AQ192" i="3"/>
  <c r="AR192" i="3"/>
  <c r="AV192" i="3" a="1"/>
  <c r="AV192" i="3" s="1"/>
  <c r="AW192" i="3" a="1"/>
  <c r="AW192" i="3" s="1"/>
  <c r="AX192" i="3" a="1"/>
  <c r="AX192" i="3" s="1"/>
  <c r="AQ190" i="3"/>
  <c r="AR190" i="3"/>
  <c r="AS190" i="3" s="1" a="1"/>
  <c r="AS190" i="3" s="1"/>
  <c r="AV190" i="3" a="1"/>
  <c r="AV190" i="3" s="1"/>
  <c r="AW190" i="3" a="1"/>
  <c r="AW190" i="3" s="1"/>
  <c r="AX190" i="3" a="1"/>
  <c r="AX190" i="3" s="1"/>
  <c r="AQ193" i="3"/>
  <c r="AR193" i="3"/>
  <c r="AS193" i="3" s="1" a="1"/>
  <c r="AS193" i="3" s="1"/>
  <c r="AV193" i="3" a="1"/>
  <c r="AV193" i="3" s="1"/>
  <c r="AW193" i="3" a="1"/>
  <c r="AW193" i="3" s="1"/>
  <c r="AX193" i="3" a="1"/>
  <c r="AX193" i="3" s="1"/>
  <c r="AQ59" i="3"/>
  <c r="AR59" i="3"/>
  <c r="AS59" i="3" s="1" a="1"/>
  <c r="AS59" i="3" s="1"/>
  <c r="AV59" i="3" a="1"/>
  <c r="AV59" i="3" s="1"/>
  <c r="AW59" i="3" a="1"/>
  <c r="AW59" i="3" s="1"/>
  <c r="AX59" i="3" a="1"/>
  <c r="AX59" i="3" s="1"/>
  <c r="AQ57" i="3"/>
  <c r="AR57" i="3"/>
  <c r="AV57" i="3" a="1"/>
  <c r="AV57" i="3" s="1"/>
  <c r="AW57" i="3" a="1"/>
  <c r="AW57" i="3" s="1"/>
  <c r="AX57" i="3" a="1"/>
  <c r="AX57" i="3" s="1"/>
  <c r="AQ134" i="3"/>
  <c r="AR134" i="3"/>
  <c r="AS134" i="3" s="1" a="1"/>
  <c r="AS134" i="3" s="1"/>
  <c r="AV134" i="3" a="1"/>
  <c r="AV134" i="3" s="1"/>
  <c r="AW134" i="3" a="1"/>
  <c r="AW134" i="3" s="1"/>
  <c r="AX134" i="3" a="1"/>
  <c r="AX134" i="3" s="1"/>
  <c r="AQ136" i="3"/>
  <c r="AR136" i="3"/>
  <c r="AS136" i="3" s="1" a="1"/>
  <c r="AS136" i="3" s="1"/>
  <c r="AV136" i="3" a="1"/>
  <c r="AV136" i="3" s="1"/>
  <c r="AW136" i="3" a="1"/>
  <c r="AW136" i="3" s="1"/>
  <c r="AX136" i="3" a="1"/>
  <c r="AX136" i="3" s="1"/>
  <c r="AQ135" i="3"/>
  <c r="AR135" i="3"/>
  <c r="AS135" i="3" s="1" a="1"/>
  <c r="AS135" i="3" s="1"/>
  <c r="AV135" i="3" a="1"/>
  <c r="AV135" i="3" s="1"/>
  <c r="AW135" i="3" a="1"/>
  <c r="AW135" i="3" s="1"/>
  <c r="AX135" i="3" a="1"/>
  <c r="AX135" i="3" s="1"/>
  <c r="AQ103" i="3"/>
  <c r="AR103" i="3"/>
  <c r="AV103" i="3" a="1"/>
  <c r="AV103" i="3" s="1"/>
  <c r="AW103" i="3" a="1"/>
  <c r="AW103" i="3" s="1"/>
  <c r="AX103" i="3" a="1"/>
  <c r="AX103" i="3" s="1"/>
  <c r="AQ101" i="3"/>
  <c r="AR101" i="3"/>
  <c r="AS101" i="3" s="1" a="1"/>
  <c r="AS101" i="3" s="1"/>
  <c r="AV101" i="3" a="1"/>
  <c r="AV101" i="3" s="1"/>
  <c r="AW101" i="3" a="1"/>
  <c r="AW101" i="3" s="1"/>
  <c r="AX101" i="3" a="1"/>
  <c r="AX101" i="3" s="1"/>
  <c r="AQ102" i="3"/>
  <c r="AR102" i="3"/>
  <c r="AS102" i="3" s="1" a="1"/>
  <c r="AS102" i="3" s="1"/>
  <c r="AV102" i="3" a="1"/>
  <c r="AV102" i="3" s="1"/>
  <c r="AW102" i="3" a="1"/>
  <c r="AW102" i="3" s="1"/>
  <c r="AX102" i="3" a="1"/>
  <c r="AX102" i="3" s="1"/>
  <c r="AQ216" i="3"/>
  <c r="AR216" i="3"/>
  <c r="AS216" i="3" s="1" a="1"/>
  <c r="AS216" i="3" s="1"/>
  <c r="AV216" i="3" a="1"/>
  <c r="AV216" i="3" s="1"/>
  <c r="AW216" i="3" a="1"/>
  <c r="AW216" i="3" s="1"/>
  <c r="AX216" i="3" a="1"/>
  <c r="AX216" i="3" s="1"/>
  <c r="AQ217" i="3"/>
  <c r="AR217" i="3"/>
  <c r="AV217" i="3" a="1"/>
  <c r="AV217" i="3" s="1"/>
  <c r="AW217" i="3" a="1"/>
  <c r="AW217" i="3" s="1"/>
  <c r="AX217" i="3" a="1"/>
  <c r="AX217" i="3" s="1"/>
  <c r="AQ194" i="3"/>
  <c r="AR194" i="3"/>
  <c r="AS194" i="3" s="1" a="1"/>
  <c r="AS194" i="3" s="1"/>
  <c r="AV194" i="3" a="1"/>
  <c r="AV194" i="3" s="1"/>
  <c r="AW194" i="3" a="1"/>
  <c r="AW194" i="3" s="1"/>
  <c r="AX194" i="3" a="1"/>
  <c r="AX194" i="3" s="1"/>
  <c r="AQ176" i="3"/>
  <c r="AR176" i="3"/>
  <c r="AS176" i="3" s="1" a="1"/>
  <c r="AS176" i="3" s="1"/>
  <c r="AV176" i="3" a="1"/>
  <c r="AV176" i="3" s="1"/>
  <c r="AW176" i="3" a="1"/>
  <c r="AW176" i="3" s="1"/>
  <c r="AX176" i="3" a="1"/>
  <c r="AX176" i="3" s="1"/>
  <c r="AQ146" i="3"/>
  <c r="AR146" i="3"/>
  <c r="AS146" i="3" s="1" a="1"/>
  <c r="AS146" i="3" s="1"/>
  <c r="AV146" i="3" a="1"/>
  <c r="AV146" i="3" s="1"/>
  <c r="AW146" i="3" a="1"/>
  <c r="AW146" i="3" s="1"/>
  <c r="AX146" i="3" a="1"/>
  <c r="AX146" i="3" s="1"/>
  <c r="AQ110" i="3"/>
  <c r="AR110" i="3"/>
  <c r="AV110" i="3" a="1"/>
  <c r="AV110" i="3" s="1"/>
  <c r="AW110" i="3" a="1"/>
  <c r="AW110" i="3" s="1"/>
  <c r="AX110" i="3" a="1"/>
  <c r="AX110" i="3" s="1"/>
  <c r="AQ145" i="3"/>
  <c r="AR145" i="3"/>
  <c r="AS145" i="3" s="1" a="1"/>
  <c r="AS145" i="3" s="1"/>
  <c r="AV145" i="3" a="1"/>
  <c r="AV145" i="3" s="1"/>
  <c r="AW145" i="3" a="1"/>
  <c r="AW145" i="3" s="1"/>
  <c r="AX145" i="3" a="1"/>
  <c r="AX145" i="3" s="1"/>
  <c r="AQ56" i="3"/>
  <c r="AR56" i="3"/>
  <c r="AS56" i="3" s="1" a="1"/>
  <c r="AS56" i="3" s="1"/>
  <c r="AV56" i="3" a="1"/>
  <c r="AV56" i="3" s="1"/>
  <c r="AW56" i="3" a="1"/>
  <c r="AW56" i="3" s="1"/>
  <c r="AX56" i="3" a="1"/>
  <c r="AX56" i="3" s="1"/>
  <c r="AQ11" i="3"/>
  <c r="AR11" i="3"/>
  <c r="AS11" i="3" s="1" a="1"/>
  <c r="AS11" i="3" s="1"/>
  <c r="AV11" i="3" a="1"/>
  <c r="AV11" i="3" s="1"/>
  <c r="AW11" i="3" a="1"/>
  <c r="AW11" i="3" s="1"/>
  <c r="AX11" i="3" a="1"/>
  <c r="AX11" i="3" s="1"/>
  <c r="AQ13" i="3"/>
  <c r="AR13" i="3"/>
  <c r="AV13" i="3" a="1"/>
  <c r="AV13" i="3" s="1"/>
  <c r="AW13" i="3" a="1"/>
  <c r="AW13" i="3" s="1"/>
  <c r="AX13" i="3" a="1"/>
  <c r="AX13" i="3" s="1"/>
  <c r="AQ88" i="3"/>
  <c r="AR88" i="3"/>
  <c r="AS88" i="3" s="1" a="1"/>
  <c r="AS88" i="3" s="1"/>
  <c r="AV88" i="3" a="1"/>
  <c r="AV88" i="3" s="1"/>
  <c r="AW88" i="3" a="1"/>
  <c r="AW88" i="3" s="1"/>
  <c r="AX88" i="3" a="1"/>
  <c r="AX88" i="3" s="1"/>
  <c r="AQ90" i="3"/>
  <c r="AR90" i="3"/>
  <c r="AS90" i="3" s="1" a="1"/>
  <c r="AS90" i="3" s="1"/>
  <c r="AV90" i="3" a="1"/>
  <c r="AV90" i="3" s="1"/>
  <c r="AW90" i="3" a="1"/>
  <c r="AW90" i="3" s="1"/>
  <c r="AX90" i="3" a="1"/>
  <c r="AX90" i="3" s="1"/>
  <c r="AQ89" i="3"/>
  <c r="AR89" i="3"/>
  <c r="AS89" i="3" s="1" a="1"/>
  <c r="AS89" i="3" s="1"/>
  <c r="AV89" i="3" a="1"/>
  <c r="AV89" i="3" s="1"/>
  <c r="AW89" i="3" a="1"/>
  <c r="AW89" i="3" s="1"/>
  <c r="AX89" i="3" a="1"/>
  <c r="AX89" i="3" s="1"/>
  <c r="AQ97" i="3"/>
  <c r="AR97" i="3"/>
  <c r="AV97" i="3" a="1"/>
  <c r="AV97" i="3" s="1"/>
  <c r="AW97" i="3" a="1"/>
  <c r="AW97" i="3" s="1"/>
  <c r="AX97" i="3" a="1"/>
  <c r="AX97" i="3" s="1"/>
  <c r="AQ163" i="3"/>
  <c r="AR163" i="3"/>
  <c r="AS163" i="3" s="1" a="1"/>
  <c r="AS163" i="3" s="1"/>
  <c r="AV163" i="3" a="1"/>
  <c r="AV163" i="3" s="1"/>
  <c r="AW163" i="3" a="1"/>
  <c r="AW163" i="3" s="1"/>
  <c r="AX163" i="3" a="1"/>
  <c r="AX163" i="3" s="1"/>
  <c r="AQ164" i="3"/>
  <c r="AR164" i="3"/>
  <c r="AS164" i="3" s="1" a="1"/>
  <c r="AS164" i="3" s="1"/>
  <c r="AV164" i="3" a="1"/>
  <c r="AV164" i="3" s="1"/>
  <c r="AW164" i="3" a="1"/>
  <c r="AW164" i="3" s="1"/>
  <c r="AX164" i="3" a="1"/>
  <c r="AX164" i="3" s="1"/>
  <c r="AQ170" i="3"/>
  <c r="AR170" i="3"/>
  <c r="AS170" i="3" s="1" a="1"/>
  <c r="AS170" i="3" s="1"/>
  <c r="AV170" i="3" a="1"/>
  <c r="AV170" i="3" s="1"/>
  <c r="AW170" i="3" a="1"/>
  <c r="AW170" i="3" s="1"/>
  <c r="AX170" i="3" a="1"/>
  <c r="AX170" i="3" s="1"/>
  <c r="AQ167" i="3"/>
  <c r="AR167" i="3"/>
  <c r="AV167" i="3" a="1"/>
  <c r="AV167" i="3" s="1"/>
  <c r="AW167" i="3" a="1"/>
  <c r="AW167" i="3" s="1"/>
  <c r="AX167" i="3" a="1"/>
  <c r="AX167" i="3" s="1"/>
  <c r="AQ169" i="3"/>
  <c r="AR169" i="3"/>
  <c r="AS169" i="3" s="1" a="1"/>
  <c r="AS169" i="3" s="1"/>
  <c r="AV169" i="3" a="1"/>
  <c r="AV169" i="3" s="1"/>
  <c r="AW169" i="3" a="1"/>
  <c r="AW169" i="3" s="1"/>
  <c r="AX169" i="3" a="1"/>
  <c r="AX169" i="3" s="1"/>
  <c r="AQ171" i="3"/>
  <c r="AR171" i="3"/>
  <c r="AS171" i="3" s="1" a="1"/>
  <c r="AS171" i="3" s="1"/>
  <c r="AV171" i="3" a="1"/>
  <c r="AV171" i="3" s="1"/>
  <c r="AW171" i="3" a="1"/>
  <c r="AW171" i="3" s="1"/>
  <c r="AX171" i="3" a="1"/>
  <c r="AX171" i="3" s="1"/>
  <c r="AQ168" i="3"/>
  <c r="AR168" i="3"/>
  <c r="AS168" i="3" s="1" a="1"/>
  <c r="AS168" i="3" s="1"/>
  <c r="AV168" i="3" a="1"/>
  <c r="AV168" i="3" s="1"/>
  <c r="AW168" i="3" a="1"/>
  <c r="AW168" i="3" s="1"/>
  <c r="AX168" i="3" a="1"/>
  <c r="AX168" i="3" s="1"/>
  <c r="AQ16" i="3"/>
  <c r="AR16" i="3"/>
  <c r="AV16" i="3" a="1"/>
  <c r="AV16" i="3" s="1"/>
  <c r="AW16" i="3" a="1"/>
  <c r="AW16" i="3" s="1"/>
  <c r="AX16" i="3" a="1"/>
  <c r="AX16" i="3" s="1"/>
  <c r="AQ17" i="3"/>
  <c r="AR17" i="3"/>
  <c r="AS17" i="3" s="1" a="1"/>
  <c r="AS17" i="3" s="1"/>
  <c r="AV17" i="3" a="1"/>
  <c r="AV17" i="3" s="1"/>
  <c r="AW17" i="3" a="1"/>
  <c r="AW17" i="3" s="1"/>
  <c r="AX17" i="3" a="1"/>
  <c r="AX17" i="3" s="1"/>
  <c r="AQ18" i="3"/>
  <c r="AR18" i="3"/>
  <c r="AS18" i="3" s="1" a="1"/>
  <c r="AS18" i="3" s="1"/>
  <c r="AV18" i="3" a="1"/>
  <c r="AV18" i="3" s="1"/>
  <c r="AW18" i="3" a="1"/>
  <c r="AW18" i="3" s="1"/>
  <c r="AX18" i="3" a="1"/>
  <c r="AX18" i="3" s="1"/>
  <c r="AQ19" i="3"/>
  <c r="AR19" i="3"/>
  <c r="AS19" i="3" s="1" a="1"/>
  <c r="AS19" i="3" s="1"/>
  <c r="AV19" i="3" a="1"/>
  <c r="AV19" i="3" s="1"/>
  <c r="AW19" i="3" a="1"/>
  <c r="AW19" i="3" s="1"/>
  <c r="AX19" i="3" a="1"/>
  <c r="AX19" i="3" s="1"/>
  <c r="AQ20" i="3"/>
  <c r="AR20" i="3"/>
  <c r="AV20" i="3" a="1"/>
  <c r="AV20" i="3" s="1"/>
  <c r="AW20" i="3" a="1"/>
  <c r="AW20" i="3" s="1"/>
  <c r="AX20" i="3" a="1"/>
  <c r="AX20" i="3" s="1"/>
  <c r="AQ23" i="3"/>
  <c r="AR23" i="3"/>
  <c r="AS23" i="3" s="1" a="1"/>
  <c r="AS23" i="3" s="1"/>
  <c r="AV23" i="3" a="1"/>
  <c r="AV23" i="3" s="1"/>
  <c r="AW23" i="3" a="1"/>
  <c r="AW23" i="3" s="1"/>
  <c r="AX23" i="3" a="1"/>
  <c r="AX23" i="3" s="1"/>
  <c r="AQ24" i="3"/>
  <c r="AR24" i="3"/>
  <c r="AS24" i="3" s="1" a="1"/>
  <c r="AS24" i="3" s="1"/>
  <c r="AV24" i="3" a="1"/>
  <c r="AV24" i="3" s="1"/>
  <c r="AW24" i="3" a="1"/>
  <c r="AW24" i="3" s="1"/>
  <c r="AX24" i="3" a="1"/>
  <c r="AX24" i="3" s="1"/>
  <c r="AQ25" i="3"/>
  <c r="AR25" i="3"/>
  <c r="AS25" i="3" s="1" a="1"/>
  <c r="AS25" i="3" s="1"/>
  <c r="AV25" i="3" a="1"/>
  <c r="AV25" i="3" s="1"/>
  <c r="AW25" i="3" a="1"/>
  <c r="AW25" i="3" s="1"/>
  <c r="AX25" i="3" a="1"/>
  <c r="AX25" i="3" s="1"/>
  <c r="AQ26" i="3"/>
  <c r="AR26" i="3"/>
  <c r="AV26" i="3" a="1"/>
  <c r="AV26" i="3" s="1"/>
  <c r="AW26" i="3" a="1"/>
  <c r="AW26" i="3" s="1"/>
  <c r="AX26" i="3" a="1"/>
  <c r="AX26" i="3" s="1"/>
  <c r="AQ47" i="3"/>
  <c r="AR47" i="3"/>
  <c r="AS47" i="3" s="1" a="1"/>
  <c r="AS47" i="3" s="1"/>
  <c r="AV47" i="3" a="1"/>
  <c r="AV47" i="3" s="1"/>
  <c r="AW47" i="3" a="1"/>
  <c r="AW47" i="3" s="1"/>
  <c r="AX47" i="3" a="1"/>
  <c r="AX47" i="3" s="1"/>
  <c r="AQ48" i="3"/>
  <c r="AR48" i="3"/>
  <c r="AS48" i="3" s="1" a="1"/>
  <c r="AS48" i="3" s="1"/>
  <c r="AV48" i="3" a="1"/>
  <c r="AV48" i="3" s="1"/>
  <c r="AW48" i="3" a="1"/>
  <c r="AW48" i="3" s="1"/>
  <c r="AX48" i="3" a="1"/>
  <c r="AX48" i="3" s="1"/>
  <c r="AQ49" i="3"/>
  <c r="AR49" i="3"/>
  <c r="AV49" i="3" a="1"/>
  <c r="AV49" i="3" s="1"/>
  <c r="AW49" i="3" a="1"/>
  <c r="AW49" i="3" s="1"/>
  <c r="AX49" i="3" a="1"/>
  <c r="AX49" i="3" s="1"/>
  <c r="AQ50" i="3"/>
  <c r="AR50" i="3"/>
  <c r="AV50" i="3" a="1"/>
  <c r="AV50" i="3" s="1"/>
  <c r="AW50" i="3" a="1"/>
  <c r="AW50" i="3" s="1"/>
  <c r="AX50" i="3" a="1"/>
  <c r="AX50" i="3" s="1"/>
  <c r="AQ51" i="3"/>
  <c r="AR51" i="3"/>
  <c r="AS51" i="3" s="1" a="1"/>
  <c r="AS51" i="3" s="1"/>
  <c r="AV51" i="3" a="1"/>
  <c r="AV51" i="3" s="1"/>
  <c r="AW51" i="3" a="1"/>
  <c r="AW51" i="3" s="1"/>
  <c r="AX51" i="3" a="1"/>
  <c r="AX51" i="3" s="1"/>
  <c r="AQ52" i="3"/>
  <c r="AR52" i="3"/>
  <c r="AS52" i="3" s="1" a="1"/>
  <c r="AS52" i="3" s="1"/>
  <c r="AV52" i="3" a="1"/>
  <c r="AV52" i="3" s="1"/>
  <c r="AW52" i="3" a="1"/>
  <c r="AW52" i="3" s="1"/>
  <c r="AX52" i="3" a="1"/>
  <c r="AX52" i="3" s="1"/>
  <c r="AQ53" i="3"/>
  <c r="AR53" i="3"/>
  <c r="AS53" i="3" s="1" a="1"/>
  <c r="AS53" i="3" s="1"/>
  <c r="AV53" i="3" a="1"/>
  <c r="AV53" i="3" s="1"/>
  <c r="AW53" i="3" a="1"/>
  <c r="AW53" i="3" s="1"/>
  <c r="AX53" i="3" a="1"/>
  <c r="AX53" i="3" s="1"/>
  <c r="AQ91" i="3"/>
  <c r="AR91" i="3"/>
  <c r="AS91" i="3" s="1" a="1"/>
  <c r="AS91" i="3" s="1"/>
  <c r="AV91" i="3" a="1"/>
  <c r="AV91" i="3" s="1"/>
  <c r="AW91" i="3" a="1"/>
  <c r="AW91" i="3" s="1"/>
  <c r="AX91" i="3" a="1"/>
  <c r="AX91" i="3" s="1"/>
  <c r="AQ92" i="3"/>
  <c r="AR92" i="3"/>
  <c r="AS92" i="3" s="1" a="1"/>
  <c r="AS92" i="3" s="1"/>
  <c r="AV92" i="3" a="1"/>
  <c r="AV92" i="3" s="1"/>
  <c r="AW92" i="3" a="1"/>
  <c r="AW92" i="3" s="1"/>
  <c r="AX92" i="3" a="1"/>
  <c r="AX92" i="3" s="1"/>
  <c r="AQ119" i="3"/>
  <c r="AR119" i="3"/>
  <c r="AS119" i="3" s="1" a="1"/>
  <c r="AS119" i="3" s="1"/>
  <c r="AV119" i="3" a="1"/>
  <c r="AV119" i="3" s="1"/>
  <c r="AW119" i="3" a="1"/>
  <c r="AW119" i="3" s="1"/>
  <c r="AX119" i="3" a="1"/>
  <c r="AX119" i="3" s="1"/>
  <c r="AQ120" i="3"/>
  <c r="AR120" i="3"/>
  <c r="AS120" i="3" s="1" a="1"/>
  <c r="AS120" i="3" s="1"/>
  <c r="AV120" i="3" a="1"/>
  <c r="AV120" i="3" s="1"/>
  <c r="AW120" i="3" a="1"/>
  <c r="AW120" i="3" s="1"/>
  <c r="AX120" i="3" a="1"/>
  <c r="AX120" i="3" s="1"/>
  <c r="AQ117" i="3"/>
  <c r="AR117" i="3"/>
  <c r="AS117" i="3" s="1" a="1"/>
  <c r="AS117" i="3" s="1"/>
  <c r="AV117" i="3" a="1"/>
  <c r="AV117" i="3" s="1"/>
  <c r="AW117" i="3" a="1"/>
  <c r="AW117" i="3" s="1"/>
  <c r="AX117" i="3" a="1"/>
  <c r="AX117" i="3" s="1"/>
  <c r="AQ118" i="3"/>
  <c r="AR118" i="3"/>
  <c r="AS118" i="3" s="1" a="1"/>
  <c r="AS118" i="3" s="1"/>
  <c r="AV118" i="3" a="1"/>
  <c r="AV118" i="3" s="1"/>
  <c r="AW118" i="3" a="1"/>
  <c r="AW118" i="3" s="1"/>
  <c r="AX118" i="3" a="1"/>
  <c r="AX118" i="3" s="1"/>
  <c r="AQ140" i="3"/>
  <c r="AR140" i="3"/>
  <c r="AS140" i="3" s="1" a="1"/>
  <c r="AS140" i="3" s="1"/>
  <c r="AV140" i="3" a="1"/>
  <c r="AV140" i="3" s="1"/>
  <c r="AW140" i="3" a="1"/>
  <c r="AW140" i="3" s="1"/>
  <c r="AX140" i="3" a="1"/>
  <c r="AX140" i="3" s="1"/>
  <c r="AQ141" i="3"/>
  <c r="AR141" i="3"/>
  <c r="AS141" i="3" s="1" a="1"/>
  <c r="AS141" i="3" s="1"/>
  <c r="AV141" i="3" a="1"/>
  <c r="AV141" i="3" s="1"/>
  <c r="AW141" i="3" a="1"/>
  <c r="AW141" i="3" s="1"/>
  <c r="AX141" i="3" a="1"/>
  <c r="AX141" i="3" s="1"/>
  <c r="AQ142" i="3"/>
  <c r="AR142" i="3"/>
  <c r="AS142" i="3" s="1" a="1"/>
  <c r="AS142" i="3" s="1"/>
  <c r="AV142" i="3" a="1"/>
  <c r="AV142" i="3" s="1"/>
  <c r="AW142" i="3" a="1"/>
  <c r="AW142" i="3" s="1"/>
  <c r="AX142" i="3" a="1"/>
  <c r="AX142" i="3" s="1"/>
  <c r="AQ143" i="3"/>
  <c r="AR143" i="3"/>
  <c r="AS143" i="3" s="1" a="1"/>
  <c r="AS143" i="3" s="1"/>
  <c r="AV143" i="3" a="1"/>
  <c r="AV143" i="3" s="1"/>
  <c r="AW143" i="3" a="1"/>
  <c r="AW143" i="3" s="1"/>
  <c r="AX143" i="3" a="1"/>
  <c r="AX143" i="3" s="1"/>
  <c r="AQ144" i="3"/>
  <c r="AR144" i="3"/>
  <c r="AS144" i="3" s="1" a="1"/>
  <c r="AS144" i="3" s="1"/>
  <c r="AV144" i="3" a="1"/>
  <c r="AV144" i="3" s="1"/>
  <c r="AW144" i="3" a="1"/>
  <c r="AW144" i="3" s="1"/>
  <c r="AX144" i="3" a="1"/>
  <c r="AX144" i="3" s="1"/>
  <c r="AQ165" i="3"/>
  <c r="AR165" i="3"/>
  <c r="AS165" i="3" s="1" a="1"/>
  <c r="AS165" i="3" s="1"/>
  <c r="AV165" i="3" a="1"/>
  <c r="AV165" i="3" s="1"/>
  <c r="AW165" i="3" a="1"/>
  <c r="AW165" i="3" s="1"/>
  <c r="AX165" i="3" a="1"/>
  <c r="AX165" i="3" s="1"/>
  <c r="AQ199" i="3"/>
  <c r="AR199" i="3"/>
  <c r="AS199" i="3" s="1" a="1"/>
  <c r="AS199" i="3" s="1"/>
  <c r="AV199" i="3" a="1"/>
  <c r="AV199" i="3" s="1"/>
  <c r="AW199" i="3" a="1"/>
  <c r="AW199" i="3" s="1"/>
  <c r="AX199" i="3" a="1"/>
  <c r="AX199" i="3" s="1"/>
  <c r="AQ214" i="3"/>
  <c r="AR214" i="3"/>
  <c r="AS214" i="3" s="1" a="1"/>
  <c r="AS214" i="3" s="1"/>
  <c r="AV214" i="3" a="1"/>
  <c r="AV214" i="3" s="1"/>
  <c r="AW214" i="3" a="1"/>
  <c r="AW214" i="3" s="1"/>
  <c r="AX214" i="3" a="1"/>
  <c r="AX214" i="3" s="1"/>
  <c r="AQ215" i="3"/>
  <c r="AR215" i="3"/>
  <c r="AS215" i="3" s="1" a="1"/>
  <c r="AS215" i="3" s="1"/>
  <c r="AV215" i="3" a="1"/>
  <c r="AV215" i="3" s="1"/>
  <c r="AW215" i="3" a="1"/>
  <c r="AW215" i="3" s="1"/>
  <c r="AX215" i="3" a="1"/>
  <c r="AX215" i="3" s="1"/>
  <c r="AQ55" i="3"/>
  <c r="AR55" i="3"/>
  <c r="AS55" i="3" s="1" a="1"/>
  <c r="AS55" i="3" s="1"/>
  <c r="AV55" i="3" a="1"/>
  <c r="AV55" i="3" s="1"/>
  <c r="AW55" i="3" a="1"/>
  <c r="AW55" i="3" s="1"/>
  <c r="AX55" i="3" a="1"/>
  <c r="AX55" i="3" s="1"/>
  <c r="AQ54" i="3"/>
  <c r="AR54" i="3"/>
  <c r="AS54" i="3" s="1" a="1"/>
  <c r="AS54" i="3" s="1"/>
  <c r="AV54" i="3" a="1"/>
  <c r="AV54" i="3" s="1"/>
  <c r="AW54" i="3" a="1"/>
  <c r="AW54" i="3" s="1"/>
  <c r="AX54" i="3" a="1"/>
  <c r="AX54" i="3" s="1"/>
  <c r="AQ65" i="3"/>
  <c r="AR65" i="3"/>
  <c r="AS65" i="3" s="1" a="1"/>
  <c r="AS65" i="3" s="1"/>
  <c r="AV65" i="3" a="1"/>
  <c r="AV65" i="3" s="1"/>
  <c r="AW65" i="3" a="1"/>
  <c r="AW65" i="3" s="1"/>
  <c r="AX65" i="3" a="1"/>
  <c r="AX65" i="3" s="1"/>
  <c r="AQ64" i="3"/>
  <c r="AR64" i="3"/>
  <c r="AS64" i="3" s="1" a="1"/>
  <c r="AS64" i="3" s="1"/>
  <c r="AV64" i="3" a="1"/>
  <c r="AV64" i="3" s="1"/>
  <c r="AW64" i="3" a="1"/>
  <c r="AW64" i="3" s="1"/>
  <c r="AX64" i="3" a="1"/>
  <c r="AX64" i="3" s="1"/>
  <c r="AQ197" i="3"/>
  <c r="AR197" i="3"/>
  <c r="AS197" i="3" s="1" a="1"/>
  <c r="AS197" i="3" s="1"/>
  <c r="AV197" i="3" a="1"/>
  <c r="AV197" i="3" s="1"/>
  <c r="AW197" i="3" a="1"/>
  <c r="AW197" i="3" s="1"/>
  <c r="AX197" i="3" a="1"/>
  <c r="AX197" i="3" s="1"/>
  <c r="AQ198" i="3"/>
  <c r="AR198" i="3"/>
  <c r="AS198" i="3" s="1" a="1"/>
  <c r="AS198" i="3" s="1"/>
  <c r="AV198" i="3" a="1"/>
  <c r="AV198" i="3" s="1"/>
  <c r="AW198" i="3" a="1"/>
  <c r="AW198" i="3" s="1"/>
  <c r="AX198" i="3" a="1"/>
  <c r="AX198" i="3" s="1"/>
  <c r="AQ196" i="3"/>
  <c r="AR196" i="3"/>
  <c r="AV196" i="3" a="1"/>
  <c r="AV196" i="3" s="1"/>
  <c r="AW196" i="3" a="1"/>
  <c r="AW196" i="3" s="1"/>
  <c r="AX196" i="3" a="1"/>
  <c r="AX196" i="3" s="1"/>
  <c r="AQ200" i="3"/>
  <c r="AR200" i="3"/>
  <c r="AS200" i="3" s="1" a="1"/>
  <c r="AS200" i="3" s="1"/>
  <c r="AV200" i="3" a="1"/>
  <c r="AV200" i="3" s="1"/>
  <c r="AW200" i="3" a="1"/>
  <c r="AW200" i="3" s="1"/>
  <c r="AX200" i="3" a="1"/>
  <c r="AX200" i="3" s="1"/>
  <c r="AQ207" i="3"/>
  <c r="AR207" i="3"/>
  <c r="AS207" i="3" s="1" a="1"/>
  <c r="AS207" i="3" s="1"/>
  <c r="AV207" i="3" a="1"/>
  <c r="AV207" i="3" s="1"/>
  <c r="AW207" i="3" a="1"/>
  <c r="AW207" i="3" s="1"/>
  <c r="AX207" i="3" a="1"/>
  <c r="AX207" i="3" s="1"/>
  <c r="AQ208" i="3"/>
  <c r="AR208" i="3"/>
  <c r="AS208" i="3" s="1" a="1"/>
  <c r="AS208" i="3" s="1"/>
  <c r="AV208" i="3" a="1"/>
  <c r="AV208" i="3" s="1"/>
  <c r="AW208" i="3" a="1"/>
  <c r="AW208" i="3" s="1"/>
  <c r="AX208" i="3" a="1"/>
  <c r="AX208" i="3" s="1"/>
  <c r="AQ209" i="3"/>
  <c r="AR209" i="3"/>
  <c r="AS209" i="3" s="1" a="1"/>
  <c r="AS209" i="3" s="1"/>
  <c r="AV209" i="3" a="1"/>
  <c r="AV209" i="3" s="1"/>
  <c r="AW209" i="3" a="1"/>
  <c r="AW209" i="3" s="1"/>
  <c r="AX209" i="3" a="1"/>
  <c r="AX209" i="3" s="1"/>
  <c r="AQ210" i="3"/>
  <c r="AR210" i="3"/>
  <c r="AS210" i="3" s="1" a="1"/>
  <c r="AS210" i="3" s="1"/>
  <c r="AV210" i="3" a="1"/>
  <c r="AV210" i="3" s="1"/>
  <c r="AW210" i="3" a="1"/>
  <c r="AW210" i="3" s="1"/>
  <c r="AX210" i="3" a="1"/>
  <c r="AX210" i="3" s="1"/>
  <c r="AQ211" i="3"/>
  <c r="AR211" i="3"/>
  <c r="AS211" i="3" s="1" a="1"/>
  <c r="AS211" i="3" s="1"/>
  <c r="AV211" i="3" a="1"/>
  <c r="AV211" i="3" s="1"/>
  <c r="AW211" i="3" a="1"/>
  <c r="AW211" i="3" s="1"/>
  <c r="AX211" i="3" a="1"/>
  <c r="AX211" i="3" s="1"/>
  <c r="AQ212" i="3"/>
  <c r="AR212" i="3"/>
  <c r="AS212" i="3" s="1" a="1"/>
  <c r="AS212" i="3" s="1"/>
  <c r="AV212" i="3" a="1"/>
  <c r="AV212" i="3" s="1"/>
  <c r="AW212" i="3" a="1"/>
  <c r="AW212" i="3" s="1"/>
  <c r="AX212" i="3" a="1"/>
  <c r="AX212" i="3" s="1"/>
  <c r="AQ213" i="3"/>
  <c r="AR213" i="3"/>
  <c r="AV213" i="3" a="1"/>
  <c r="AV213" i="3" s="1"/>
  <c r="AW213" i="3" a="1"/>
  <c r="AW213" i="3" s="1"/>
  <c r="AX213" i="3" a="1"/>
  <c r="AX213" i="3" s="1"/>
  <c r="AQ66" i="3"/>
  <c r="AR66" i="3"/>
  <c r="AS66" i="3" s="1" a="1"/>
  <c r="AS66" i="3" s="1"/>
  <c r="AV66" i="3" a="1"/>
  <c r="AV66" i="3" s="1"/>
  <c r="AW66" i="3" a="1"/>
  <c r="AW66" i="3" s="1"/>
  <c r="AX66" i="3" a="1"/>
  <c r="AX66" i="3" s="1"/>
  <c r="AQ67" i="3"/>
  <c r="AR67" i="3"/>
  <c r="AS67" i="3" s="1" a="1"/>
  <c r="AS67" i="3" s="1"/>
  <c r="AV67" i="3" a="1"/>
  <c r="AV67" i="3" s="1"/>
  <c r="AW67" i="3" a="1"/>
  <c r="AW67" i="3" s="1"/>
  <c r="AX67" i="3" a="1"/>
  <c r="AX67" i="3" s="1"/>
  <c r="AQ68" i="3"/>
  <c r="AR68" i="3"/>
  <c r="AS68" i="3" s="1" a="1"/>
  <c r="AS68" i="3" s="1"/>
  <c r="AV68" i="3" a="1"/>
  <c r="AV68" i="3" s="1"/>
  <c r="AW68" i="3" a="1"/>
  <c r="AW68" i="3" s="1"/>
  <c r="AX68" i="3" a="1"/>
  <c r="AX68" i="3" s="1"/>
  <c r="AQ69" i="3"/>
  <c r="AR69" i="3"/>
  <c r="AS69" i="3" s="1" a="1"/>
  <c r="AS69" i="3" s="1"/>
  <c r="AV69" i="3" a="1"/>
  <c r="AV69" i="3" s="1"/>
  <c r="AW69" i="3" a="1"/>
  <c r="AW69" i="3" s="1"/>
  <c r="AX69" i="3" a="1"/>
  <c r="AX69" i="3" s="1"/>
  <c r="AQ72" i="3"/>
  <c r="AR72" i="3"/>
  <c r="AS72" i="3" s="1" a="1"/>
  <c r="AS72" i="3" s="1"/>
  <c r="AV72" i="3" a="1"/>
  <c r="AV72" i="3" s="1"/>
  <c r="AW72" i="3" a="1"/>
  <c r="AW72" i="3" s="1"/>
  <c r="AX72" i="3" a="1"/>
  <c r="AX72" i="3" s="1"/>
  <c r="AQ74" i="3"/>
  <c r="AR74" i="3"/>
  <c r="AS74" i="3" s="1" a="1"/>
  <c r="AS74" i="3" s="1"/>
  <c r="AV74" i="3" a="1"/>
  <c r="AV74" i="3" s="1"/>
  <c r="AW74" i="3" a="1"/>
  <c r="AW74" i="3" s="1"/>
  <c r="AX74" i="3" a="1"/>
  <c r="AX74" i="3" s="1"/>
  <c r="AQ132" i="3"/>
  <c r="AR132" i="3"/>
  <c r="AS132" i="3" s="1" a="1"/>
  <c r="AS132" i="3" s="1"/>
  <c r="AV132" i="3" a="1"/>
  <c r="AV132" i="3" s="1"/>
  <c r="AW132" i="3" a="1"/>
  <c r="AW132" i="3" s="1"/>
  <c r="AX132" i="3" a="1"/>
  <c r="AX132" i="3" s="1"/>
  <c r="AQ133" i="3"/>
  <c r="AR133" i="3"/>
  <c r="AS133" i="3" s="1" a="1"/>
  <c r="AS133" i="3" s="1"/>
  <c r="AV133" i="3" a="1"/>
  <c r="AV133" i="3" s="1"/>
  <c r="AW133" i="3" a="1"/>
  <c r="AW133" i="3" s="1"/>
  <c r="AX133" i="3" a="1"/>
  <c r="AX133" i="3" s="1"/>
  <c r="AQ225" i="3"/>
  <c r="AR225" i="3"/>
  <c r="AS225" i="3" s="1" a="1"/>
  <c r="AS225" i="3" s="1"/>
  <c r="AV225" i="3" a="1"/>
  <c r="AV225" i="3" s="1"/>
  <c r="AW225" i="3" a="1"/>
  <c r="AW225" i="3" s="1"/>
  <c r="AX225" i="3" a="1"/>
  <c r="AX225" i="3" s="1"/>
  <c r="AQ226" i="3"/>
  <c r="AR226" i="3"/>
  <c r="AS226" i="3" s="1" a="1"/>
  <c r="AS226" i="3" s="1"/>
  <c r="AV226" i="3" a="1"/>
  <c r="AV226" i="3" s="1"/>
  <c r="AW226" i="3" a="1"/>
  <c r="AW226" i="3" s="1"/>
  <c r="AX226" i="3" a="1"/>
  <c r="AX226" i="3" s="1"/>
  <c r="AQ227" i="3"/>
  <c r="AR227" i="3"/>
  <c r="AS227" i="3" s="1" a="1"/>
  <c r="AS227" i="3" s="1"/>
  <c r="AV227" i="3" a="1"/>
  <c r="AV227" i="3" s="1"/>
  <c r="AW227" i="3" a="1"/>
  <c r="AW227" i="3" s="1"/>
  <c r="AX227" i="3" a="1"/>
  <c r="AX227" i="3" s="1"/>
  <c r="AQ233" i="3"/>
  <c r="AR233" i="3"/>
  <c r="AS233" i="3" a="1"/>
  <c r="AS233" i="3" s="1"/>
  <c r="AV233" i="3" a="1"/>
  <c r="AV233" i="3" s="1"/>
  <c r="AW233" i="3" a="1"/>
  <c r="AW233" i="3" s="1"/>
  <c r="AX233" i="3" a="1"/>
  <c r="AX233" i="3" s="1"/>
  <c r="AQ234" i="3"/>
  <c r="AR234" i="3"/>
  <c r="AS234" i="3" s="1" a="1"/>
  <c r="AS234" i="3" s="1"/>
  <c r="AV234" i="3" a="1"/>
  <c r="AV234" i="3" s="1"/>
  <c r="AW234" i="3" a="1"/>
  <c r="AW234" i="3" s="1"/>
  <c r="AX234" i="3" a="1"/>
  <c r="AX234" i="3" s="1"/>
  <c r="AQ235" i="3"/>
  <c r="AR235" i="3"/>
  <c r="AS235" i="3" s="1" a="1"/>
  <c r="AS235" i="3" s="1"/>
  <c r="AV235" i="3" a="1"/>
  <c r="AV235" i="3" s="1"/>
  <c r="AW235" i="3" a="1"/>
  <c r="AW235" i="3" s="1"/>
  <c r="AX235" i="3" a="1"/>
  <c r="AX235" i="3" s="1"/>
  <c r="AQ236" i="3"/>
  <c r="AR236" i="3"/>
  <c r="AS236" i="3" s="1" a="1"/>
  <c r="AS236" i="3" s="1"/>
  <c r="AV236" i="3" a="1"/>
  <c r="AV236" i="3" s="1"/>
  <c r="AW236" i="3" a="1"/>
  <c r="AW236" i="3" s="1"/>
  <c r="AX236" i="3" a="1"/>
  <c r="AX236" i="3" s="1"/>
  <c r="AQ237" i="3"/>
  <c r="AR237" i="3"/>
  <c r="AV237" i="3" a="1"/>
  <c r="AV237" i="3" s="1"/>
  <c r="AW237" i="3" a="1"/>
  <c r="AW237" i="3" s="1"/>
  <c r="AX237" i="3" a="1"/>
  <c r="AX237" i="3" s="1"/>
  <c r="AQ238" i="3"/>
  <c r="AR238" i="3"/>
  <c r="AS238" i="3" s="1" a="1"/>
  <c r="AS238" i="3" s="1"/>
  <c r="AV238" i="3" a="1"/>
  <c r="AV238" i="3" s="1"/>
  <c r="AW238" i="3" a="1"/>
  <c r="AW238" i="3" s="1"/>
  <c r="AX238" i="3" a="1"/>
  <c r="AX238" i="3" s="1"/>
  <c r="AQ239" i="3"/>
  <c r="AR239" i="3"/>
  <c r="AS239" i="3" s="1" a="1"/>
  <c r="AS239" i="3" s="1"/>
  <c r="AT238" i="3" s="1"/>
  <c r="AU238" i="3" s="1"/>
  <c r="AV239" i="3" a="1"/>
  <c r="AV239" i="3" s="1"/>
  <c r="AW239" i="3" a="1"/>
  <c r="AW239" i="3" s="1"/>
  <c r="AX239" i="3" a="1"/>
  <c r="AX239" i="3" s="1"/>
  <c r="AQ240" i="3"/>
  <c r="AR240" i="3"/>
  <c r="AS240" i="3" s="1" a="1"/>
  <c r="AS240" i="3" s="1"/>
  <c r="AV240" i="3" a="1"/>
  <c r="AV240" i="3" s="1"/>
  <c r="AW240" i="3" a="1"/>
  <c r="AW240" i="3" s="1"/>
  <c r="AX240" i="3" a="1"/>
  <c r="AX240" i="3" s="1"/>
  <c r="AQ241" i="3"/>
  <c r="AR241" i="3"/>
  <c r="AS241" i="3" s="1" a="1"/>
  <c r="AS241" i="3" s="1"/>
  <c r="AT241" i="3" s="1"/>
  <c r="AU241" i="3" s="1"/>
  <c r="AV241" i="3" a="1"/>
  <c r="AV241" i="3" s="1"/>
  <c r="AW241" i="3" a="1"/>
  <c r="AW241" i="3" s="1"/>
  <c r="AX241" i="3" a="1"/>
  <c r="AX241" i="3" s="1"/>
  <c r="AQ242" i="3"/>
  <c r="AR242" i="3"/>
  <c r="AS242" i="3" s="1" a="1"/>
  <c r="AS242" i="3" s="1"/>
  <c r="AV242" i="3" a="1"/>
  <c r="AV242" i="3" s="1"/>
  <c r="AW242" i="3" a="1"/>
  <c r="AW242" i="3" s="1"/>
  <c r="AX242" i="3" a="1"/>
  <c r="AX242" i="3" s="1"/>
  <c r="AQ243" i="3"/>
  <c r="AR243" i="3"/>
  <c r="AS243" i="3" s="1" a="1"/>
  <c r="AS243" i="3" s="1"/>
  <c r="AV243" i="3" a="1"/>
  <c r="AV243" i="3" s="1"/>
  <c r="AW243" i="3" a="1"/>
  <c r="AW243" i="3" s="1"/>
  <c r="AX243" i="3" a="1"/>
  <c r="AX243" i="3" s="1"/>
  <c r="AQ244" i="3"/>
  <c r="AR244" i="3"/>
  <c r="AS244" i="3" s="1" a="1"/>
  <c r="AS244" i="3" s="1"/>
  <c r="AV244" i="3" a="1"/>
  <c r="AV244" i="3" s="1"/>
  <c r="AW244" i="3" a="1"/>
  <c r="AW244" i="3" s="1"/>
  <c r="AX244" i="3" a="1"/>
  <c r="AX244" i="3" s="1"/>
  <c r="AQ245" i="3"/>
  <c r="AR245" i="3"/>
  <c r="AS245" i="3" s="1" a="1"/>
  <c r="AS245" i="3" s="1"/>
  <c r="AT245" i="3" s="1"/>
  <c r="AU245" i="3" s="1"/>
  <c r="AV245" i="3" a="1"/>
  <c r="AV245" i="3" s="1"/>
  <c r="AW245" i="3" a="1"/>
  <c r="AW245" i="3" s="1"/>
  <c r="AX245" i="3" a="1"/>
  <c r="AX245" i="3" s="1"/>
  <c r="AQ246" i="3"/>
  <c r="AR246" i="3"/>
  <c r="AS246" i="3" s="1" a="1"/>
  <c r="AS246" i="3" s="1"/>
  <c r="AV246" i="3" a="1"/>
  <c r="AV246" i="3" s="1"/>
  <c r="AW246" i="3" a="1"/>
  <c r="AW246" i="3" s="1"/>
  <c r="AX246" i="3" a="1"/>
  <c r="AX246" i="3" s="1"/>
  <c r="AQ247" i="3"/>
  <c r="AR247" i="3"/>
  <c r="AS247" i="3" s="1" a="1"/>
  <c r="AS247" i="3" s="1"/>
  <c r="AV247" i="3" a="1"/>
  <c r="AV247" i="3" s="1"/>
  <c r="AW247" i="3" a="1"/>
  <c r="AW247" i="3" s="1"/>
  <c r="AX247" i="3" a="1"/>
  <c r="AX247" i="3" s="1"/>
  <c r="AQ248" i="3"/>
  <c r="AR248" i="3"/>
  <c r="AS248" i="3" s="1" a="1"/>
  <c r="AS248" i="3" s="1"/>
  <c r="AV248" i="3" a="1"/>
  <c r="AV248" i="3" s="1"/>
  <c r="AW248" i="3" a="1"/>
  <c r="AW248" i="3" s="1"/>
  <c r="AX248" i="3" a="1"/>
  <c r="AX248" i="3" s="1"/>
  <c r="AQ249" i="3"/>
  <c r="AR249" i="3"/>
  <c r="AS249" i="3" a="1"/>
  <c r="AS249" i="3" s="1"/>
  <c r="AV249" i="3" a="1"/>
  <c r="AV249" i="3" s="1"/>
  <c r="AW249" i="3" a="1"/>
  <c r="AW249" i="3" s="1"/>
  <c r="AX249" i="3" a="1"/>
  <c r="AX249" i="3" s="1"/>
  <c r="AQ250" i="3"/>
  <c r="AR250" i="3"/>
  <c r="AS250" i="3" s="1" a="1"/>
  <c r="AS250" i="3" s="1"/>
  <c r="AV250" i="3" a="1"/>
  <c r="AV250" i="3" s="1"/>
  <c r="AW250" i="3" a="1"/>
  <c r="AW250" i="3" s="1"/>
  <c r="AX250" i="3" a="1"/>
  <c r="AX250" i="3" s="1"/>
  <c r="AQ251" i="3"/>
  <c r="AR251" i="3"/>
  <c r="AS251" i="3" a="1"/>
  <c r="AS251" i="3" s="1"/>
  <c r="AV251" i="3" a="1"/>
  <c r="AV251" i="3" s="1"/>
  <c r="AW251" i="3" a="1"/>
  <c r="AW251" i="3" s="1"/>
  <c r="AX251" i="3" a="1"/>
  <c r="AX251" i="3" s="1"/>
  <c r="AQ252" i="3"/>
  <c r="AR252" i="3"/>
  <c r="AS252" i="3" s="1" a="1"/>
  <c r="AS252" i="3" s="1"/>
  <c r="AV252" i="3" a="1"/>
  <c r="AV252" i="3" s="1"/>
  <c r="AW252" i="3" a="1"/>
  <c r="AW252" i="3" s="1"/>
  <c r="AX252" i="3" a="1"/>
  <c r="AX252" i="3" s="1"/>
  <c r="AQ253" i="3"/>
  <c r="AR253" i="3"/>
  <c r="AS253" i="3" a="1"/>
  <c r="AS253" i="3" s="1"/>
  <c r="AV253" i="3" a="1"/>
  <c r="AV253" i="3" s="1"/>
  <c r="AW253" i="3" a="1"/>
  <c r="AW253" i="3" s="1"/>
  <c r="AX253" i="3" a="1"/>
  <c r="AX253" i="3" s="1"/>
  <c r="AQ254" i="3"/>
  <c r="AR254" i="3"/>
  <c r="AS254" i="3" s="1" a="1"/>
  <c r="AS254" i="3" s="1"/>
  <c r="AV254" i="3" a="1"/>
  <c r="AV254" i="3" s="1"/>
  <c r="AW254" i="3" a="1"/>
  <c r="AW254" i="3" s="1"/>
  <c r="AX254" i="3" a="1"/>
  <c r="AX254" i="3" s="1"/>
  <c r="AQ255" i="3"/>
  <c r="AR255" i="3"/>
  <c r="AS255" i="3" a="1"/>
  <c r="AS255" i="3" s="1"/>
  <c r="AV255" i="3" a="1"/>
  <c r="AV255" i="3" s="1"/>
  <c r="AW255" i="3" a="1"/>
  <c r="AW255" i="3" s="1"/>
  <c r="AX255" i="3" a="1"/>
  <c r="AX255" i="3" s="1"/>
  <c r="AQ256" i="3"/>
  <c r="AR256" i="3"/>
  <c r="AS256" i="3" s="1" a="1"/>
  <c r="AS256" i="3" s="1"/>
  <c r="AV256" i="3" a="1"/>
  <c r="AV256" i="3" s="1"/>
  <c r="AW256" i="3" a="1"/>
  <c r="AW256" i="3" s="1"/>
  <c r="AX256" i="3" a="1"/>
  <c r="AX256" i="3" s="1"/>
  <c r="AQ257" i="3"/>
  <c r="AR257" i="3"/>
  <c r="AS257" i="3" a="1"/>
  <c r="AS257" i="3" s="1"/>
  <c r="AV257" i="3" a="1"/>
  <c r="AV257" i="3" s="1"/>
  <c r="AW257" i="3" a="1"/>
  <c r="AW257" i="3" s="1"/>
  <c r="AX257" i="3" a="1"/>
  <c r="AX257" i="3" s="1"/>
  <c r="AQ258" i="3"/>
  <c r="AR258" i="3"/>
  <c r="AS258" i="3" s="1" a="1"/>
  <c r="AS258" i="3" s="1"/>
  <c r="AV258" i="3" a="1"/>
  <c r="AV258" i="3" s="1"/>
  <c r="AW258" i="3" a="1"/>
  <c r="AW258" i="3" s="1"/>
  <c r="AX258" i="3" a="1"/>
  <c r="AX258" i="3" s="1"/>
  <c r="AQ259" i="3"/>
  <c r="AR259" i="3"/>
  <c r="AS259" i="3" a="1"/>
  <c r="AS259" i="3" s="1"/>
  <c r="AV259" i="3" a="1"/>
  <c r="AV259" i="3" s="1"/>
  <c r="AW259" i="3" a="1"/>
  <c r="AW259" i="3" s="1"/>
  <c r="AX259" i="3" a="1"/>
  <c r="AX259" i="3" s="1"/>
  <c r="AQ260" i="3"/>
  <c r="AR260" i="3"/>
  <c r="AS260" i="3" s="1" a="1"/>
  <c r="AS260" i="3" s="1"/>
  <c r="AV260" i="3" a="1"/>
  <c r="AV260" i="3" s="1"/>
  <c r="AW260" i="3" a="1"/>
  <c r="AW260" i="3" s="1"/>
  <c r="AX260" i="3" a="1"/>
  <c r="AX260" i="3" s="1"/>
  <c r="AQ261" i="3"/>
  <c r="AR261" i="3"/>
  <c r="AS261" i="3" a="1"/>
  <c r="AS261" i="3" s="1"/>
  <c r="AV261" i="3" a="1"/>
  <c r="AV261" i="3" s="1"/>
  <c r="AW261" i="3" a="1"/>
  <c r="AW261" i="3" s="1"/>
  <c r="AX261" i="3" a="1"/>
  <c r="AX261" i="3" s="1"/>
  <c r="AQ262" i="3"/>
  <c r="AR262" i="3"/>
  <c r="AS262" i="3" s="1" a="1"/>
  <c r="AS262" i="3" s="1"/>
  <c r="AV262" i="3" a="1"/>
  <c r="AV262" i="3" s="1"/>
  <c r="AW262" i="3" a="1"/>
  <c r="AW262" i="3" s="1"/>
  <c r="AX262" i="3" a="1"/>
  <c r="AX262" i="3" s="1"/>
  <c r="AQ263" i="3"/>
  <c r="AR263" i="3"/>
  <c r="AS263" i="3" a="1"/>
  <c r="AS263" i="3" s="1"/>
  <c r="AV263" i="3" a="1"/>
  <c r="AV263" i="3" s="1"/>
  <c r="AW263" i="3" a="1"/>
  <c r="AW263" i="3" s="1"/>
  <c r="AX263" i="3" a="1"/>
  <c r="AX263" i="3" s="1"/>
  <c r="AQ264" i="3"/>
  <c r="AR264" i="3"/>
  <c r="AS264" i="3" s="1" a="1"/>
  <c r="AS264" i="3" s="1"/>
  <c r="AV264" i="3" a="1"/>
  <c r="AV264" i="3" s="1"/>
  <c r="AW264" i="3" a="1"/>
  <c r="AW264" i="3" s="1"/>
  <c r="AX264" i="3" a="1"/>
  <c r="AX264" i="3" s="1"/>
  <c r="AQ265" i="3"/>
  <c r="AR265" i="3"/>
  <c r="AS265" i="3" a="1"/>
  <c r="AS265" i="3" s="1"/>
  <c r="AV265" i="3" a="1"/>
  <c r="AV265" i="3" s="1"/>
  <c r="AW265" i="3" a="1"/>
  <c r="AW265" i="3" s="1"/>
  <c r="AX265" i="3" a="1"/>
  <c r="AX265" i="3" s="1"/>
  <c r="AQ266" i="3"/>
  <c r="AR266" i="3"/>
  <c r="AS266" i="3" s="1" a="1"/>
  <c r="AS266" i="3" s="1"/>
  <c r="AV266" i="3" a="1"/>
  <c r="AV266" i="3" s="1"/>
  <c r="AW266" i="3" a="1"/>
  <c r="AW266" i="3" s="1"/>
  <c r="AX266" i="3" a="1"/>
  <c r="AX266" i="3" s="1"/>
  <c r="AQ267" i="3"/>
  <c r="AR267" i="3"/>
  <c r="AS267" i="3" a="1"/>
  <c r="AS267" i="3" s="1"/>
  <c r="AV267" i="3" a="1"/>
  <c r="AV267" i="3" s="1"/>
  <c r="AW267" i="3" a="1"/>
  <c r="AW267" i="3" s="1"/>
  <c r="AX267" i="3" a="1"/>
  <c r="AX267" i="3" s="1"/>
  <c r="AQ268" i="3"/>
  <c r="AR268" i="3"/>
  <c r="AS268" i="3" s="1" a="1"/>
  <c r="AS268" i="3" s="1"/>
  <c r="AV268" i="3" a="1"/>
  <c r="AV268" i="3" s="1"/>
  <c r="AW268" i="3" a="1"/>
  <c r="AW268" i="3" s="1"/>
  <c r="AX268" i="3" a="1"/>
  <c r="AX268" i="3" s="1"/>
  <c r="AQ269" i="3"/>
  <c r="AR269" i="3"/>
  <c r="AS269" i="3" a="1"/>
  <c r="AS269" i="3" s="1"/>
  <c r="AV269" i="3" a="1"/>
  <c r="AV269" i="3" s="1"/>
  <c r="AW269" i="3" a="1"/>
  <c r="AW269" i="3" s="1"/>
  <c r="AX269" i="3" a="1"/>
  <c r="AX269" i="3" s="1"/>
  <c r="AQ270" i="3"/>
  <c r="AR270" i="3"/>
  <c r="AS270" i="3" s="1" a="1"/>
  <c r="AS270" i="3" s="1"/>
  <c r="AV270" i="3" a="1"/>
  <c r="AV270" i="3" s="1"/>
  <c r="AW270" i="3" a="1"/>
  <c r="AW270" i="3" s="1"/>
  <c r="AX270" i="3" a="1"/>
  <c r="AX270" i="3" s="1"/>
  <c r="AQ271" i="3"/>
  <c r="AR271" i="3"/>
  <c r="AS271" i="3" a="1"/>
  <c r="AS271" i="3" s="1"/>
  <c r="AV271" i="3" a="1"/>
  <c r="AV271" i="3" s="1"/>
  <c r="AW271" i="3" a="1"/>
  <c r="AW271" i="3" s="1"/>
  <c r="AX271" i="3" a="1"/>
  <c r="AX271" i="3" s="1"/>
  <c r="AQ272" i="3"/>
  <c r="AR272" i="3"/>
  <c r="AS272" i="3" s="1" a="1"/>
  <c r="AS272" i="3" s="1"/>
  <c r="AV272" i="3" a="1"/>
  <c r="AV272" i="3" s="1"/>
  <c r="AW272" i="3" a="1"/>
  <c r="AW272" i="3" s="1"/>
  <c r="AX272" i="3" a="1"/>
  <c r="AX272" i="3" s="1"/>
  <c r="AQ273" i="3"/>
  <c r="AR273" i="3"/>
  <c r="AS273" i="3" a="1"/>
  <c r="AS273" i="3" s="1"/>
  <c r="AV273" i="3" a="1"/>
  <c r="AV273" i="3" s="1"/>
  <c r="AW273" i="3" a="1"/>
  <c r="AW273" i="3" s="1"/>
  <c r="AX273" i="3" a="1"/>
  <c r="AX273" i="3" s="1"/>
  <c r="AQ274" i="3"/>
  <c r="AR274" i="3"/>
  <c r="AS274" i="3" s="1" a="1"/>
  <c r="AS274" i="3" s="1"/>
  <c r="AV274" i="3" a="1"/>
  <c r="AV274" i="3" s="1"/>
  <c r="AW274" i="3" a="1"/>
  <c r="AW274" i="3" s="1"/>
  <c r="AX274" i="3" a="1"/>
  <c r="AX274" i="3" s="1"/>
  <c r="AQ275" i="3"/>
  <c r="AR275" i="3"/>
  <c r="AS275" i="3" a="1"/>
  <c r="AS275" i="3" s="1"/>
  <c r="AV275" i="3" a="1"/>
  <c r="AV275" i="3" s="1"/>
  <c r="AW275" i="3" a="1"/>
  <c r="AW275" i="3" s="1"/>
  <c r="AX275" i="3" a="1"/>
  <c r="AX275" i="3" s="1"/>
  <c r="AQ276" i="3"/>
  <c r="AR276" i="3"/>
  <c r="AS276" i="3" s="1" a="1"/>
  <c r="AS276" i="3" s="1"/>
  <c r="AV276" i="3" a="1"/>
  <c r="AV276" i="3" s="1"/>
  <c r="AW276" i="3" a="1"/>
  <c r="AW276" i="3" s="1"/>
  <c r="AX276" i="3" a="1"/>
  <c r="AX276" i="3" s="1"/>
  <c r="AQ277" i="3"/>
  <c r="AR277" i="3"/>
  <c r="AS277" i="3" s="1" a="1"/>
  <c r="AS277" i="3" s="1"/>
  <c r="AV277" i="3" a="1"/>
  <c r="AV277" i="3" s="1"/>
  <c r="AW277" i="3" a="1"/>
  <c r="AW277" i="3" s="1"/>
  <c r="AX277" i="3" a="1"/>
  <c r="AX277" i="3" s="1"/>
  <c r="AQ278" i="3"/>
  <c r="AR278" i="3"/>
  <c r="AS278" i="3" s="1" a="1"/>
  <c r="AS278" i="3" s="1"/>
  <c r="AV278" i="3" a="1"/>
  <c r="AV278" i="3" s="1"/>
  <c r="AW278" i="3" a="1"/>
  <c r="AW278" i="3" s="1"/>
  <c r="AX278" i="3" a="1"/>
  <c r="AX278" i="3" s="1"/>
  <c r="AQ279" i="3"/>
  <c r="AR279" i="3"/>
  <c r="AS279" i="3" s="1" a="1"/>
  <c r="AS279" i="3" s="1"/>
  <c r="AT279" i="3" s="1"/>
  <c r="AU279" i="3" s="1"/>
  <c r="AV279" i="3" a="1"/>
  <c r="AV279" i="3" s="1"/>
  <c r="AW279" i="3" a="1"/>
  <c r="AW279" i="3" s="1"/>
  <c r="AX279" i="3" a="1"/>
  <c r="AX279" i="3" s="1"/>
  <c r="AQ280" i="3"/>
  <c r="AR280" i="3"/>
  <c r="AS280" i="3" a="1"/>
  <c r="AS280" i="3" s="1"/>
  <c r="AV280" i="3" a="1"/>
  <c r="AV280" i="3" s="1"/>
  <c r="AW280" i="3" a="1"/>
  <c r="AW280" i="3" s="1"/>
  <c r="AX280" i="3" a="1"/>
  <c r="AX280" i="3" s="1"/>
  <c r="AQ281" i="3"/>
  <c r="AR281" i="3"/>
  <c r="AS281" i="3" s="1" a="1"/>
  <c r="AS281" i="3" s="1"/>
  <c r="AT280" i="3" s="1"/>
  <c r="AU280" i="3" s="1"/>
  <c r="AV281" i="3" a="1"/>
  <c r="AV281" i="3" s="1"/>
  <c r="AW281" i="3" a="1"/>
  <c r="AW281" i="3" s="1"/>
  <c r="AX281" i="3" a="1"/>
  <c r="AX281" i="3" s="1"/>
  <c r="AQ282" i="3"/>
  <c r="AR282" i="3"/>
  <c r="AS282" i="3" a="1"/>
  <c r="AS282" i="3" s="1"/>
  <c r="AV282" i="3" a="1"/>
  <c r="AV282" i="3" s="1"/>
  <c r="AW282" i="3" a="1"/>
  <c r="AW282" i="3" s="1"/>
  <c r="AX282" i="3" a="1"/>
  <c r="AX282" i="3" s="1"/>
  <c r="AQ283" i="3"/>
  <c r="AR283" i="3"/>
  <c r="AS283" i="3" s="1" a="1"/>
  <c r="AS283" i="3" s="1"/>
  <c r="AV283" i="3" a="1"/>
  <c r="AV283" i="3" s="1"/>
  <c r="AW283" i="3" a="1"/>
  <c r="AW283" i="3" s="1"/>
  <c r="AX283" i="3" a="1"/>
  <c r="AX283" i="3" s="1"/>
  <c r="AQ284" i="3"/>
  <c r="AR284" i="3"/>
  <c r="AS284" i="3" a="1"/>
  <c r="AS284" i="3" s="1"/>
  <c r="AV284" i="3" a="1"/>
  <c r="AV284" i="3" s="1"/>
  <c r="AW284" i="3" a="1"/>
  <c r="AW284" i="3" s="1"/>
  <c r="AX284" i="3" a="1"/>
  <c r="AX284" i="3" s="1"/>
  <c r="AQ285" i="3"/>
  <c r="AR285" i="3"/>
  <c r="AS285" i="3" s="1" a="1"/>
  <c r="AS285" i="3" s="1"/>
  <c r="AV285" i="3" a="1"/>
  <c r="AV285" i="3" s="1"/>
  <c r="AW285" i="3" a="1"/>
  <c r="AW285" i="3" s="1"/>
  <c r="AX285" i="3" a="1"/>
  <c r="AX285" i="3" s="1"/>
  <c r="AQ286" i="3"/>
  <c r="AR286" i="3"/>
  <c r="AS286" i="3" s="1" a="1"/>
  <c r="AS286" i="3" s="1"/>
  <c r="AV286" i="3" a="1"/>
  <c r="AV286" i="3" s="1"/>
  <c r="AW286" i="3" a="1"/>
  <c r="AW286" i="3" s="1"/>
  <c r="AX286" i="3" a="1"/>
  <c r="AX286" i="3" s="1"/>
  <c r="AQ287" i="3"/>
  <c r="AR287" i="3"/>
  <c r="AS287" i="3" s="1" a="1"/>
  <c r="AS287" i="3" s="1"/>
  <c r="AV287" i="3" a="1"/>
  <c r="AV287" i="3" s="1"/>
  <c r="AW287" i="3" a="1"/>
  <c r="AW287" i="3" s="1"/>
  <c r="AX287" i="3" a="1"/>
  <c r="AX287" i="3" s="1"/>
  <c r="AQ288" i="3"/>
  <c r="AR288" i="3"/>
  <c r="AV288" i="3" a="1"/>
  <c r="AV288" i="3" s="1"/>
  <c r="AW288" i="3" a="1"/>
  <c r="AW288" i="3" s="1"/>
  <c r="AX288" i="3" a="1"/>
  <c r="AX288" i="3" s="1"/>
  <c r="AQ289" i="3"/>
  <c r="AR289" i="3"/>
  <c r="AS289" i="3" s="1" a="1"/>
  <c r="AS289" i="3" s="1"/>
  <c r="AV289" i="3" a="1"/>
  <c r="AV289" i="3" s="1"/>
  <c r="AW289" i="3" a="1"/>
  <c r="AW289" i="3" s="1"/>
  <c r="AX289" i="3" a="1"/>
  <c r="AX289" i="3" s="1"/>
  <c r="AQ290" i="3"/>
  <c r="AR290" i="3"/>
  <c r="AS290" i="3" a="1"/>
  <c r="AS290" i="3" s="1"/>
  <c r="AV290" i="3" a="1"/>
  <c r="AV290" i="3" s="1"/>
  <c r="AW290" i="3" a="1"/>
  <c r="AW290" i="3" s="1"/>
  <c r="AX290" i="3" a="1"/>
  <c r="AX290" i="3" s="1"/>
  <c r="AQ291" i="3"/>
  <c r="AR291" i="3"/>
  <c r="AS291" i="3" s="1" a="1"/>
  <c r="AS291" i="3" s="1"/>
  <c r="AV291" i="3" a="1"/>
  <c r="AV291" i="3" s="1"/>
  <c r="AW291" i="3" a="1"/>
  <c r="AW291" i="3" s="1"/>
  <c r="AX291" i="3" a="1"/>
  <c r="AX291" i="3" s="1"/>
  <c r="AQ292" i="3"/>
  <c r="AR292" i="3"/>
  <c r="AS292" i="3" s="1" a="1"/>
  <c r="AS292" i="3" s="1"/>
  <c r="AV292" i="3" a="1"/>
  <c r="AV292" i="3" s="1"/>
  <c r="AW292" i="3" a="1"/>
  <c r="AW292" i="3" s="1"/>
  <c r="AX292" i="3" a="1"/>
  <c r="AX292" i="3" s="1"/>
  <c r="AQ293" i="3"/>
  <c r="AR293" i="3"/>
  <c r="AS293" i="3" s="1" a="1"/>
  <c r="AS293" i="3" s="1"/>
  <c r="AT292" i="3" s="1"/>
  <c r="AU292" i="3" s="1"/>
  <c r="AV293" i="3" a="1"/>
  <c r="AV293" i="3" s="1"/>
  <c r="AW293" i="3" a="1"/>
  <c r="AW293" i="3" s="1"/>
  <c r="AX293" i="3" a="1"/>
  <c r="AX293" i="3" s="1"/>
  <c r="AQ294" i="3"/>
  <c r="AR294" i="3"/>
  <c r="AS294" i="3" a="1"/>
  <c r="AS294" i="3" s="1"/>
  <c r="AV294" i="3" a="1"/>
  <c r="AV294" i="3" s="1"/>
  <c r="AW294" i="3" a="1"/>
  <c r="AW294" i="3" s="1"/>
  <c r="AX294" i="3" a="1"/>
  <c r="AX294" i="3" s="1"/>
  <c r="AQ295" i="3"/>
  <c r="AR295" i="3"/>
  <c r="AS295" i="3" s="1" a="1"/>
  <c r="AS295" i="3" s="1"/>
  <c r="AV295" i="3" a="1"/>
  <c r="AV295" i="3" s="1"/>
  <c r="AW295" i="3" a="1"/>
  <c r="AW295" i="3" s="1"/>
  <c r="AX295" i="3" a="1"/>
  <c r="AX295" i="3" s="1"/>
  <c r="AQ296" i="3"/>
  <c r="AR296" i="3"/>
  <c r="AV296" i="3" a="1"/>
  <c r="AV296" i="3" s="1"/>
  <c r="AW296" i="3" a="1"/>
  <c r="AW296" i="3" s="1"/>
  <c r="AX296" i="3" a="1"/>
  <c r="AX296" i="3" s="1"/>
  <c r="AQ297" i="3"/>
  <c r="AR297" i="3"/>
  <c r="AS297" i="3" a="1"/>
  <c r="AS297" i="3" s="1"/>
  <c r="AV297" i="3" a="1"/>
  <c r="AV297" i="3" s="1"/>
  <c r="AW297" i="3" a="1"/>
  <c r="AW297" i="3" s="1"/>
  <c r="AX297" i="3" a="1"/>
  <c r="AX297" i="3" s="1"/>
  <c r="AQ298" i="3"/>
  <c r="AR298" i="3"/>
  <c r="AS298" i="3" s="1" a="1"/>
  <c r="AS298" i="3" s="1"/>
  <c r="AV298" i="3" a="1"/>
  <c r="AV298" i="3" s="1"/>
  <c r="AW298" i="3" a="1"/>
  <c r="AW298" i="3" s="1"/>
  <c r="AX298" i="3" a="1"/>
  <c r="AX298" i="3" s="1"/>
  <c r="AQ299" i="3"/>
  <c r="AR299" i="3"/>
  <c r="AS299" i="3" a="1"/>
  <c r="AS299" i="3" s="1"/>
  <c r="AV299" i="3" a="1"/>
  <c r="AV299" i="3" s="1"/>
  <c r="AW299" i="3" a="1"/>
  <c r="AW299" i="3" s="1"/>
  <c r="AX299" i="3" a="1"/>
  <c r="AX299" i="3" s="1"/>
  <c r="AQ300" i="3"/>
  <c r="AR300" i="3"/>
  <c r="AS300" i="3" s="1" a="1"/>
  <c r="AS300" i="3" s="1"/>
  <c r="AV300" i="3" a="1"/>
  <c r="AV300" i="3" s="1"/>
  <c r="AW300" i="3" a="1"/>
  <c r="AW300" i="3" s="1"/>
  <c r="AX300" i="3" a="1"/>
  <c r="AX300" i="3" s="1"/>
  <c r="AQ301" i="3"/>
  <c r="AR301" i="3"/>
  <c r="AS301" i="3" s="1" a="1"/>
  <c r="AS301" i="3" s="1"/>
  <c r="AV301" i="3" a="1"/>
  <c r="AV301" i="3" s="1"/>
  <c r="AW301" i="3" a="1"/>
  <c r="AW301" i="3" s="1"/>
  <c r="AX301" i="3" a="1"/>
  <c r="AX301" i="3" s="1"/>
  <c r="AQ302" i="3"/>
  <c r="AR302" i="3"/>
  <c r="AS302" i="3" s="1" a="1"/>
  <c r="AS302" i="3" s="1"/>
  <c r="AV302" i="3" a="1"/>
  <c r="AV302" i="3" s="1"/>
  <c r="AW302" i="3" a="1"/>
  <c r="AW302" i="3" s="1"/>
  <c r="AX302" i="3" a="1"/>
  <c r="AX302" i="3" s="1"/>
  <c r="AQ303" i="3"/>
  <c r="AR303" i="3"/>
  <c r="AS303" i="3" s="1" a="1"/>
  <c r="AS303" i="3" s="1"/>
  <c r="AT303" i="3" s="1"/>
  <c r="AU303" i="3" s="1"/>
  <c r="AV303" i="3" a="1"/>
  <c r="AV303" i="3" s="1"/>
  <c r="AW303" i="3" a="1"/>
  <c r="AW303" i="3" s="1"/>
  <c r="AX303" i="3" a="1"/>
  <c r="AX303" i="3" s="1"/>
  <c r="AQ304" i="3"/>
  <c r="AR304" i="3"/>
  <c r="AS304" i="3" s="1" a="1"/>
  <c r="AS304" i="3" s="1"/>
  <c r="AV304" i="3" a="1"/>
  <c r="AV304" i="3" s="1"/>
  <c r="AW304" i="3" a="1"/>
  <c r="AW304" i="3" s="1"/>
  <c r="AX304" i="3" a="1"/>
  <c r="AX304" i="3" s="1"/>
  <c r="AQ305" i="3"/>
  <c r="AR305" i="3"/>
  <c r="AS305" i="3" s="1" a="1"/>
  <c r="AS305" i="3" s="1"/>
  <c r="AT304" i="3" s="1"/>
  <c r="AU304" i="3" s="1"/>
  <c r="AV305" i="3" a="1"/>
  <c r="AV305" i="3" s="1"/>
  <c r="AW305" i="3" a="1"/>
  <c r="AW305" i="3" s="1"/>
  <c r="AX305" i="3" a="1"/>
  <c r="AX305" i="3" s="1"/>
  <c r="AQ306" i="3"/>
  <c r="AR306" i="3"/>
  <c r="AS306" i="3" s="1" a="1"/>
  <c r="AS306" i="3" s="1"/>
  <c r="AV306" i="3" a="1"/>
  <c r="AV306" i="3" s="1"/>
  <c r="AW306" i="3" a="1"/>
  <c r="AW306" i="3" s="1"/>
  <c r="AX306" i="3" a="1"/>
  <c r="AX306" i="3" s="1"/>
  <c r="AQ307" i="3"/>
  <c r="AR307" i="3"/>
  <c r="AS307" i="3" s="1" a="1"/>
  <c r="AS307" i="3" s="1"/>
  <c r="AV307" i="3" a="1"/>
  <c r="AV307" i="3" s="1"/>
  <c r="AW307" i="3" a="1"/>
  <c r="AW307" i="3" s="1"/>
  <c r="AX307" i="3" a="1"/>
  <c r="AX307" i="3" s="1"/>
  <c r="AQ308" i="3"/>
  <c r="AR308" i="3"/>
  <c r="AS308" i="3" s="1" a="1"/>
  <c r="AS308" i="3" s="1"/>
  <c r="AT308" i="3" s="1"/>
  <c r="AU308" i="3" s="1"/>
  <c r="AV308" i="3" a="1"/>
  <c r="AV308" i="3" s="1"/>
  <c r="AW308" i="3" a="1"/>
  <c r="AW308" i="3" s="1"/>
  <c r="AX308" i="3" a="1"/>
  <c r="AX308" i="3" s="1"/>
  <c r="AQ309" i="3"/>
  <c r="AR309" i="3"/>
  <c r="AS309" i="3" s="1" a="1"/>
  <c r="AS309" i="3" s="1"/>
  <c r="AV309" i="3" a="1"/>
  <c r="AV309" i="3" s="1"/>
  <c r="AW309" i="3" a="1"/>
  <c r="AW309" i="3" s="1"/>
  <c r="AX309" i="3" a="1"/>
  <c r="AX309" i="3" s="1"/>
  <c r="AQ310" i="3"/>
  <c r="AR310" i="3"/>
  <c r="AS310" i="3" s="1" a="1"/>
  <c r="AS310" i="3" s="1"/>
  <c r="AT310" i="3" s="1"/>
  <c r="AU310" i="3" s="1"/>
  <c r="AV310" i="3" a="1"/>
  <c r="AV310" i="3" s="1"/>
  <c r="AW310" i="3" a="1"/>
  <c r="AW310" i="3" s="1"/>
  <c r="AX310" i="3" a="1"/>
  <c r="AX310" i="3" s="1"/>
  <c r="AQ311" i="3"/>
  <c r="AR311" i="3"/>
  <c r="AS311" i="3" a="1"/>
  <c r="AS311" i="3" s="1"/>
  <c r="AV311" i="3" a="1"/>
  <c r="AV311" i="3" s="1"/>
  <c r="AW311" i="3" a="1"/>
  <c r="AW311" i="3" s="1"/>
  <c r="AX311" i="3" a="1"/>
  <c r="AX311" i="3" s="1"/>
  <c r="AQ312" i="3"/>
  <c r="AR312" i="3"/>
  <c r="AV312" i="3" a="1"/>
  <c r="AV312" i="3" s="1"/>
  <c r="AW312" i="3" a="1"/>
  <c r="AW312" i="3" s="1"/>
  <c r="AX312" i="3" a="1"/>
  <c r="AX312" i="3" s="1"/>
  <c r="AQ313" i="3"/>
  <c r="AR313" i="3"/>
  <c r="AS313" i="3" s="1" a="1"/>
  <c r="AS313" i="3" s="1"/>
  <c r="AV313" i="3" a="1"/>
  <c r="AV313" i="3" s="1"/>
  <c r="AW313" i="3" a="1"/>
  <c r="AW313" i="3" s="1"/>
  <c r="AX313" i="3" a="1"/>
  <c r="AX313" i="3" s="1"/>
  <c r="AQ314" i="3"/>
  <c r="AR314" i="3"/>
  <c r="AS314" i="3" s="1" a="1"/>
  <c r="AS314" i="3" s="1"/>
  <c r="AV314" i="3" a="1"/>
  <c r="AV314" i="3" s="1"/>
  <c r="AW314" i="3" a="1"/>
  <c r="AW314" i="3" s="1"/>
  <c r="AX314" i="3" a="1"/>
  <c r="AX314" i="3" s="1"/>
  <c r="AQ315" i="3"/>
  <c r="AR315" i="3"/>
  <c r="AS315" i="3" s="1" a="1"/>
  <c r="AS315" i="3" s="1"/>
  <c r="AV315" i="3" a="1"/>
  <c r="AV315" i="3" s="1"/>
  <c r="AW315" i="3" a="1"/>
  <c r="AW315" i="3" s="1"/>
  <c r="AX315" i="3" a="1"/>
  <c r="AX315" i="3" s="1"/>
  <c r="AQ316" i="3"/>
  <c r="AR316" i="3"/>
  <c r="AS316" i="3" s="1" a="1"/>
  <c r="AS316" i="3" s="1"/>
  <c r="AT316" i="3"/>
  <c r="AU316" i="3" s="1"/>
  <c r="AV316" i="3" a="1"/>
  <c r="AV316" i="3" s="1"/>
  <c r="AW316" i="3" a="1"/>
  <c r="AW316" i="3" s="1"/>
  <c r="AX316" i="3" a="1"/>
  <c r="AX316" i="3" s="1"/>
  <c r="AQ317" i="3"/>
  <c r="AR317" i="3"/>
  <c r="AS317" i="3" a="1"/>
  <c r="AS317" i="3" s="1"/>
  <c r="AV317" i="3" a="1"/>
  <c r="AV317" i="3" s="1"/>
  <c r="AW317" i="3" a="1"/>
  <c r="AW317" i="3" s="1"/>
  <c r="AX317" i="3" a="1"/>
  <c r="AX317" i="3" s="1"/>
  <c r="AQ318" i="3"/>
  <c r="AR318" i="3"/>
  <c r="AS318" i="3" a="1"/>
  <c r="AS318" i="3" s="1"/>
  <c r="AV318" i="3" a="1"/>
  <c r="AV318" i="3" s="1"/>
  <c r="AW318" i="3" a="1"/>
  <c r="AW318" i="3" s="1"/>
  <c r="AX318" i="3" a="1"/>
  <c r="AX318" i="3" s="1"/>
  <c r="AQ319" i="3"/>
  <c r="AR319" i="3"/>
  <c r="AS319" i="3" s="1" a="1"/>
  <c r="AS319" i="3" s="1"/>
  <c r="AV319" i="3" a="1"/>
  <c r="AV319" i="3" s="1"/>
  <c r="AW319" i="3" a="1"/>
  <c r="AW319" i="3" s="1"/>
  <c r="AX319" i="3" a="1"/>
  <c r="AX319" i="3" s="1"/>
  <c r="AQ320" i="3"/>
  <c r="AR320" i="3"/>
  <c r="AV320" i="3" a="1"/>
  <c r="AV320" i="3" s="1"/>
  <c r="AW320" i="3" a="1"/>
  <c r="AW320" i="3" s="1"/>
  <c r="AX320" i="3" a="1"/>
  <c r="AX320" i="3" s="1"/>
  <c r="AQ321" i="3"/>
  <c r="AR321" i="3"/>
  <c r="AS321" i="3" s="1" a="1"/>
  <c r="AS321" i="3" s="1"/>
  <c r="AV321" i="3" a="1"/>
  <c r="AV321" i="3" s="1"/>
  <c r="AW321" i="3" a="1"/>
  <c r="AW321" i="3" s="1"/>
  <c r="AX321" i="3" a="1"/>
  <c r="AX321" i="3" s="1"/>
  <c r="AQ322" i="3"/>
  <c r="AR322" i="3"/>
  <c r="AS322" i="3" a="1"/>
  <c r="AS322" i="3" s="1"/>
  <c r="AV322" i="3" a="1"/>
  <c r="AV322" i="3" s="1"/>
  <c r="AW322" i="3" a="1"/>
  <c r="AW322" i="3" s="1"/>
  <c r="AX322" i="3" a="1"/>
  <c r="AX322" i="3" s="1"/>
  <c r="AQ323" i="3"/>
  <c r="AR323" i="3"/>
  <c r="AS323" i="3" s="1" a="1"/>
  <c r="AS323" i="3" s="1"/>
  <c r="AV323" i="3" a="1"/>
  <c r="AV323" i="3" s="1"/>
  <c r="AW323" i="3" a="1"/>
  <c r="AW323" i="3" s="1"/>
  <c r="AX323" i="3" a="1"/>
  <c r="AX323" i="3" s="1"/>
  <c r="AQ324" i="3"/>
  <c r="AR324" i="3"/>
  <c r="AS324" i="3" s="1" a="1"/>
  <c r="AS324" i="3" s="1"/>
  <c r="AV324" i="3" a="1"/>
  <c r="AV324" i="3" s="1"/>
  <c r="AW324" i="3" a="1"/>
  <c r="AW324" i="3" s="1"/>
  <c r="AX324" i="3" a="1"/>
  <c r="AX324" i="3" s="1"/>
  <c r="AQ325" i="3"/>
  <c r="AR325" i="3"/>
  <c r="AS325" i="3" s="1" a="1"/>
  <c r="AS325" i="3" s="1"/>
  <c r="AV325" i="3" a="1"/>
  <c r="AV325" i="3" s="1"/>
  <c r="AW325" i="3" a="1"/>
  <c r="AW325" i="3" s="1"/>
  <c r="AX325" i="3" a="1"/>
  <c r="AX325" i="3" s="1"/>
  <c r="AQ326" i="3"/>
  <c r="AR326" i="3"/>
  <c r="AS326" i="3" s="1" a="1"/>
  <c r="AS326" i="3" s="1"/>
  <c r="AV326" i="3" a="1"/>
  <c r="AV326" i="3" s="1"/>
  <c r="AW326" i="3" a="1"/>
  <c r="AW326" i="3" s="1"/>
  <c r="AX326" i="3" a="1"/>
  <c r="AX326" i="3" s="1"/>
  <c r="AQ327" i="3"/>
  <c r="AR327" i="3"/>
  <c r="AS327" i="3" a="1"/>
  <c r="AS327" i="3" s="1"/>
  <c r="AT327" i="3" s="1"/>
  <c r="AU327" i="3" s="1"/>
  <c r="AV327" i="3" a="1"/>
  <c r="AV327" i="3" s="1"/>
  <c r="AW327" i="3" a="1"/>
  <c r="AW327" i="3" s="1"/>
  <c r="AX327" i="3" a="1"/>
  <c r="AX327" i="3" s="1"/>
  <c r="AQ328" i="3"/>
  <c r="AR328" i="3"/>
  <c r="AS328" i="3" a="1"/>
  <c r="AS328" i="3" s="1"/>
  <c r="AV328" i="3" a="1"/>
  <c r="AV328" i="3" s="1"/>
  <c r="AW328" i="3" a="1"/>
  <c r="AW328" i="3" s="1"/>
  <c r="AX328" i="3" a="1"/>
  <c r="AX328" i="3" s="1"/>
  <c r="AQ329" i="3"/>
  <c r="AR329" i="3"/>
  <c r="AS329" i="3" a="1"/>
  <c r="AS329" i="3" s="1"/>
  <c r="AT328" i="3" s="1"/>
  <c r="AU328" i="3" s="1"/>
  <c r="AV329" i="3" a="1"/>
  <c r="AV329" i="3" s="1"/>
  <c r="AW329" i="3" a="1"/>
  <c r="AW329" i="3" s="1"/>
  <c r="AX329" i="3" a="1"/>
  <c r="AX329" i="3" s="1"/>
  <c r="AQ330" i="3"/>
  <c r="AR330" i="3"/>
  <c r="AS330" i="3" a="1"/>
  <c r="AS330" i="3" s="1"/>
  <c r="AV330" i="3" a="1"/>
  <c r="AV330" i="3" s="1"/>
  <c r="AW330" i="3" a="1"/>
  <c r="AW330" i="3" s="1"/>
  <c r="AX330" i="3" a="1"/>
  <c r="AX330" i="3" s="1"/>
  <c r="AQ331" i="3"/>
  <c r="AR331" i="3"/>
  <c r="AS331" i="3" a="1"/>
  <c r="AS331" i="3" s="1"/>
  <c r="AV331" i="3" a="1"/>
  <c r="AV331" i="3" s="1"/>
  <c r="AW331" i="3" a="1"/>
  <c r="AW331" i="3" s="1"/>
  <c r="AX331" i="3" a="1"/>
  <c r="AX331" i="3" s="1"/>
  <c r="AQ332" i="3"/>
  <c r="AR332" i="3"/>
  <c r="AS332" i="3" a="1"/>
  <c r="AS332" i="3" s="1"/>
  <c r="AV332" i="3" a="1"/>
  <c r="AV332" i="3" s="1"/>
  <c r="AW332" i="3" a="1"/>
  <c r="AW332" i="3" s="1"/>
  <c r="AX332" i="3" a="1"/>
  <c r="AX332" i="3" s="1"/>
  <c r="AQ333" i="3"/>
  <c r="AR333" i="3"/>
  <c r="AS333" i="3" s="1" a="1"/>
  <c r="AS333" i="3" s="1"/>
  <c r="AV333" i="3" a="1"/>
  <c r="AV333" i="3" s="1"/>
  <c r="AW333" i="3" a="1"/>
  <c r="AW333" i="3" s="1"/>
  <c r="AX333" i="3" a="1"/>
  <c r="AX333" i="3" s="1"/>
  <c r="AQ334" i="3"/>
  <c r="AR334" i="3"/>
  <c r="AS334" i="3" s="1" a="1"/>
  <c r="AS334" i="3" s="1"/>
  <c r="AV334" i="3" a="1"/>
  <c r="AV334" i="3" s="1"/>
  <c r="AW334" i="3" a="1"/>
  <c r="AW334" i="3" s="1"/>
  <c r="AX334" i="3" a="1"/>
  <c r="AX334" i="3" s="1"/>
  <c r="AQ335" i="3"/>
  <c r="AR335" i="3"/>
  <c r="AS335" i="3" s="1" a="1"/>
  <c r="AS335" i="3" s="1"/>
  <c r="AV335" i="3" a="1"/>
  <c r="AV335" i="3" s="1"/>
  <c r="AW335" i="3" a="1"/>
  <c r="AW335" i="3" s="1"/>
  <c r="AX335" i="3" a="1"/>
  <c r="AX335" i="3" s="1"/>
  <c r="AQ336" i="3"/>
  <c r="AR336" i="3"/>
  <c r="AV336" i="3" a="1"/>
  <c r="AV336" i="3" s="1"/>
  <c r="AW336" i="3" a="1"/>
  <c r="AW336" i="3" s="1"/>
  <c r="AX336" i="3" a="1"/>
  <c r="AX336" i="3" s="1"/>
  <c r="AQ337" i="3"/>
  <c r="AR337" i="3"/>
  <c r="AS337" i="3" s="1" a="1"/>
  <c r="AS337" i="3" s="1"/>
  <c r="AV337" i="3" a="1"/>
  <c r="AV337" i="3" s="1"/>
  <c r="AW337" i="3" a="1"/>
  <c r="AW337" i="3" s="1"/>
  <c r="AX337" i="3" a="1"/>
  <c r="AX337" i="3" s="1"/>
  <c r="AQ338" i="3"/>
  <c r="AR338" i="3"/>
  <c r="AS338" i="3" s="1" a="1"/>
  <c r="AS338" i="3" s="1"/>
  <c r="AV338" i="3" a="1"/>
  <c r="AV338" i="3" s="1"/>
  <c r="AW338" i="3" a="1"/>
  <c r="AW338" i="3" s="1"/>
  <c r="AX338" i="3" a="1"/>
  <c r="AX338" i="3" s="1"/>
  <c r="AQ339" i="3"/>
  <c r="AR339" i="3"/>
  <c r="AS339" i="3" s="1" a="1"/>
  <c r="AS339" i="3" s="1"/>
  <c r="AV339" i="3" a="1"/>
  <c r="AV339" i="3" s="1"/>
  <c r="AW339" i="3" a="1"/>
  <c r="AW339" i="3" s="1"/>
  <c r="AX339" i="3" a="1"/>
  <c r="AX339" i="3" s="1"/>
  <c r="AQ340" i="3"/>
  <c r="AR340" i="3"/>
  <c r="AS340" i="3" s="1" a="1"/>
  <c r="AS340" i="3" s="1"/>
  <c r="AV340" i="3" a="1"/>
  <c r="AV340" i="3" s="1"/>
  <c r="AW340" i="3" a="1"/>
  <c r="AW340" i="3" s="1"/>
  <c r="AX340" i="3" a="1"/>
  <c r="AX340" i="3" s="1"/>
  <c r="AQ341" i="3"/>
  <c r="AR341" i="3"/>
  <c r="AS341" i="3" a="1"/>
  <c r="AS341" i="3" s="1"/>
  <c r="AT340" i="3" s="1"/>
  <c r="AU340" i="3" s="1"/>
  <c r="AV341" i="3" a="1"/>
  <c r="AV341" i="3" s="1"/>
  <c r="AW341" i="3" a="1"/>
  <c r="AW341" i="3" s="1"/>
  <c r="AX341" i="3" a="1"/>
  <c r="AX341" i="3" s="1"/>
  <c r="AQ342" i="3"/>
  <c r="AR342" i="3"/>
  <c r="AS342" i="3" a="1"/>
  <c r="AS342" i="3" s="1"/>
  <c r="AV342" i="3" a="1"/>
  <c r="AV342" i="3" s="1"/>
  <c r="AW342" i="3" a="1"/>
  <c r="AW342" i="3" s="1"/>
  <c r="AX342" i="3" a="1"/>
  <c r="AX342" i="3" s="1"/>
  <c r="AQ343" i="3"/>
  <c r="AR343" i="3"/>
  <c r="AS343" i="3" a="1"/>
  <c r="AS343" i="3" s="1"/>
  <c r="AV343" i="3" a="1"/>
  <c r="AV343" i="3" s="1"/>
  <c r="AW343" i="3" a="1"/>
  <c r="AW343" i="3" s="1"/>
  <c r="AX343" i="3" a="1"/>
  <c r="AX343" i="3" s="1"/>
  <c r="AQ344" i="3"/>
  <c r="AR344" i="3"/>
  <c r="AV344" i="3" a="1"/>
  <c r="AV344" i="3" s="1"/>
  <c r="AW344" i="3" a="1"/>
  <c r="AW344" i="3" s="1"/>
  <c r="AX344" i="3" a="1"/>
  <c r="AX344" i="3" s="1"/>
  <c r="AQ345" i="3"/>
  <c r="AR345" i="3"/>
  <c r="AS345" i="3" a="1"/>
  <c r="AS345" i="3" s="1"/>
  <c r="AV345" i="3" a="1"/>
  <c r="AV345" i="3" s="1"/>
  <c r="AW345" i="3" a="1"/>
  <c r="AW345" i="3" s="1"/>
  <c r="AX345" i="3" a="1"/>
  <c r="AX345" i="3" s="1"/>
  <c r="AQ346" i="3"/>
  <c r="AR346" i="3"/>
  <c r="AS346" i="3" s="1" a="1"/>
  <c r="AS346" i="3" s="1"/>
  <c r="AV346" i="3" a="1"/>
  <c r="AV346" i="3" s="1"/>
  <c r="AW346" i="3" a="1"/>
  <c r="AW346" i="3" s="1"/>
  <c r="AX346" i="3" a="1"/>
  <c r="AX346" i="3" s="1"/>
  <c r="AQ347" i="3"/>
  <c r="AR347" i="3"/>
  <c r="AS347" i="3" a="1"/>
  <c r="AS347" i="3" s="1"/>
  <c r="AV347" i="3" a="1"/>
  <c r="AV347" i="3" s="1"/>
  <c r="AW347" i="3" a="1"/>
  <c r="AW347" i="3" s="1"/>
  <c r="AX347" i="3" a="1"/>
  <c r="AX347" i="3" s="1"/>
  <c r="AQ348" i="3"/>
  <c r="AR348" i="3"/>
  <c r="AS348" i="3" s="1" a="1"/>
  <c r="AS348" i="3" s="1"/>
  <c r="AV348" i="3" a="1"/>
  <c r="AV348" i="3" s="1"/>
  <c r="AW348" i="3" a="1"/>
  <c r="AW348" i="3" s="1"/>
  <c r="AX348" i="3" a="1"/>
  <c r="AX348" i="3" s="1"/>
  <c r="AQ349" i="3"/>
  <c r="AR349" i="3"/>
  <c r="AS349" i="3" a="1"/>
  <c r="AS349" i="3" s="1"/>
  <c r="AV349" i="3" a="1"/>
  <c r="AV349" i="3" s="1"/>
  <c r="AW349" i="3" a="1"/>
  <c r="AW349" i="3" s="1"/>
  <c r="AX349" i="3" a="1"/>
  <c r="AX349" i="3" s="1"/>
  <c r="AQ350" i="3"/>
  <c r="AR350" i="3"/>
  <c r="AS350" i="3" s="1" a="1"/>
  <c r="AS350" i="3" s="1"/>
  <c r="AV350" i="3" a="1"/>
  <c r="AV350" i="3" s="1"/>
  <c r="AW350" i="3" a="1"/>
  <c r="AW350" i="3" s="1"/>
  <c r="AX350" i="3" a="1"/>
  <c r="AX350" i="3" s="1"/>
  <c r="AQ351" i="3"/>
  <c r="AR351" i="3"/>
  <c r="AS351" i="3" a="1"/>
  <c r="AS351" i="3" s="1"/>
  <c r="AV351" i="3" a="1"/>
  <c r="AV351" i="3" s="1"/>
  <c r="AW351" i="3" a="1"/>
  <c r="AW351" i="3" s="1"/>
  <c r="AX351" i="3" a="1"/>
  <c r="AX351" i="3" s="1"/>
  <c r="AQ352" i="3"/>
  <c r="AR352" i="3"/>
  <c r="AS352" i="3" s="1" a="1"/>
  <c r="AS352" i="3" s="1"/>
  <c r="AT352" i="3" s="1"/>
  <c r="AV352" i="3" a="1"/>
  <c r="AV352" i="3" s="1"/>
  <c r="AW352" i="3" a="1"/>
  <c r="AW352" i="3" s="1"/>
  <c r="AX352" i="3" a="1"/>
  <c r="AX352" i="3" s="1"/>
  <c r="AQ353" i="3"/>
  <c r="AR353" i="3"/>
  <c r="AS353" i="3" s="1" a="1"/>
  <c r="AS353" i="3" s="1"/>
  <c r="AV353" i="3" a="1"/>
  <c r="AV353" i="3" s="1"/>
  <c r="AW353" i="3" a="1"/>
  <c r="AW353" i="3" s="1"/>
  <c r="AX353" i="3" a="1"/>
  <c r="AX353" i="3" s="1"/>
  <c r="AQ354" i="3"/>
  <c r="AR354" i="3"/>
  <c r="AV354" i="3" a="1"/>
  <c r="AV354" i="3" s="1"/>
  <c r="AW354" i="3" a="1"/>
  <c r="AW354" i="3" s="1"/>
  <c r="AX354" i="3" a="1"/>
  <c r="AX354" i="3" s="1"/>
  <c r="AQ355" i="3"/>
  <c r="AR355" i="3"/>
  <c r="AS355" i="3" s="1" a="1"/>
  <c r="AS355" i="3" s="1"/>
  <c r="AV355" i="3" a="1"/>
  <c r="AV355" i="3" s="1"/>
  <c r="AW355" i="3" a="1"/>
  <c r="AW355" i="3" s="1"/>
  <c r="AX355" i="3" a="1"/>
  <c r="AX355" i="3" s="1"/>
  <c r="AQ356" i="3"/>
  <c r="AR356" i="3"/>
  <c r="AS356" i="3" s="1" a="1"/>
  <c r="AS356" i="3" s="1"/>
  <c r="AV356" i="3" a="1"/>
  <c r="AV356" i="3" s="1"/>
  <c r="AW356" i="3" a="1"/>
  <c r="AW356" i="3"/>
  <c r="AX356" i="3" a="1"/>
  <c r="AX356" i="3" s="1"/>
  <c r="AQ357" i="3"/>
  <c r="AR357" i="3"/>
  <c r="AS357" i="3" s="1" a="1"/>
  <c r="AS357" i="3" s="1"/>
  <c r="AV357" i="3" a="1"/>
  <c r="AV357" i="3" s="1"/>
  <c r="AW357" i="3" a="1"/>
  <c r="AW357" i="3" s="1"/>
  <c r="AX357" i="3" a="1"/>
  <c r="AX357" i="3" s="1"/>
  <c r="AQ358" i="3"/>
  <c r="AR358" i="3"/>
  <c r="AV358" i="3" a="1"/>
  <c r="AV358" i="3" s="1"/>
  <c r="AW358" i="3" a="1"/>
  <c r="AW358" i="3" s="1"/>
  <c r="AX358" i="3" a="1"/>
  <c r="AX358" i="3" s="1"/>
  <c r="AQ359" i="3"/>
  <c r="AR359" i="3"/>
  <c r="AS359" i="3" s="1" a="1"/>
  <c r="AS359" i="3" s="1"/>
  <c r="AV359" i="3" a="1"/>
  <c r="AV359" i="3" s="1"/>
  <c r="AW359" i="3" a="1"/>
  <c r="AW359" i="3" s="1"/>
  <c r="AX359" i="3" a="1"/>
  <c r="AX359" i="3" s="1"/>
  <c r="AQ360" i="3"/>
  <c r="AR360" i="3"/>
  <c r="AS360" i="3" s="1" a="1"/>
  <c r="AS360" i="3" s="1"/>
  <c r="AV360" i="3" a="1"/>
  <c r="AV360" i="3" s="1"/>
  <c r="AW360" i="3" a="1"/>
  <c r="AW360" i="3" s="1"/>
  <c r="AX360" i="3" a="1"/>
  <c r="AX360" i="3" s="1"/>
  <c r="AQ361" i="3"/>
  <c r="AR361" i="3"/>
  <c r="AS361" i="3" s="1" a="1"/>
  <c r="AS361" i="3" s="1"/>
  <c r="AV361" i="3" a="1"/>
  <c r="AV361" i="3" s="1"/>
  <c r="AW361" i="3" a="1"/>
  <c r="AW361" i="3" s="1"/>
  <c r="AX361" i="3" a="1"/>
  <c r="AX361" i="3" s="1"/>
  <c r="AQ362" i="3"/>
  <c r="AR362" i="3"/>
  <c r="AS362" i="3" s="1" a="1"/>
  <c r="AS362" i="3" s="1"/>
  <c r="AV362" i="3" a="1"/>
  <c r="AV362" i="3" s="1"/>
  <c r="AW362" i="3" a="1"/>
  <c r="AW362" i="3" s="1"/>
  <c r="AX362" i="3" a="1"/>
  <c r="AX362" i="3"/>
  <c r="AQ363" i="3"/>
  <c r="AR363" i="3"/>
  <c r="AS363" i="3" s="1" a="1"/>
  <c r="AS363" i="3" s="1"/>
  <c r="AT362" i="3" s="1"/>
  <c r="AU362" i="3" s="1"/>
  <c r="AV363" i="3" a="1"/>
  <c r="AV363" i="3" s="1"/>
  <c r="AW363" i="3" a="1"/>
  <c r="AW363" i="3" s="1"/>
  <c r="AX363" i="3" a="1"/>
  <c r="AX363" i="3" s="1"/>
  <c r="AQ364" i="3"/>
  <c r="AR364" i="3"/>
  <c r="AS364" i="3" s="1" a="1"/>
  <c r="AS364" i="3" s="1"/>
  <c r="AV364" i="3" a="1"/>
  <c r="AV364" i="3" s="1"/>
  <c r="AW364" i="3" a="1"/>
  <c r="AW364" i="3" s="1"/>
  <c r="AX364" i="3" a="1"/>
  <c r="AX364" i="3" s="1"/>
  <c r="AQ365" i="3"/>
  <c r="AR365" i="3"/>
  <c r="AS365" i="3" s="1" a="1"/>
  <c r="AS365" i="3" s="1"/>
  <c r="AT365" i="3" s="1"/>
  <c r="AU365" i="3" s="1"/>
  <c r="AV365" i="3" a="1"/>
  <c r="AV365" i="3" s="1"/>
  <c r="AW365" i="3" a="1"/>
  <c r="AW365" i="3" s="1"/>
  <c r="AX365" i="3" a="1"/>
  <c r="AX365" i="3" s="1"/>
  <c r="AQ366" i="3"/>
  <c r="AR366" i="3"/>
  <c r="AS366" i="3" a="1"/>
  <c r="AS366" i="3" s="1"/>
  <c r="AV366" i="3" a="1"/>
  <c r="AV366" i="3" s="1"/>
  <c r="AW366" i="3" a="1"/>
  <c r="AW366" i="3" s="1"/>
  <c r="AX366" i="3" a="1"/>
  <c r="AX366" i="3" s="1"/>
  <c r="AQ367" i="3"/>
  <c r="AR367" i="3"/>
  <c r="AS367" i="3" a="1"/>
  <c r="AS367" i="3" s="1"/>
  <c r="AV367" i="3" a="1"/>
  <c r="AV367" i="3" s="1"/>
  <c r="AW367" i="3" a="1"/>
  <c r="AW367" i="3" s="1"/>
  <c r="AX367" i="3" a="1"/>
  <c r="AX367" i="3" s="1"/>
  <c r="AQ368" i="3"/>
  <c r="AR368" i="3"/>
  <c r="AS368" i="3" a="1"/>
  <c r="AS368" i="3" s="1"/>
  <c r="AV368" i="3" a="1"/>
  <c r="AV368" i="3" s="1"/>
  <c r="AW368" i="3" a="1"/>
  <c r="AW368" i="3" s="1"/>
  <c r="AX368" i="3" a="1"/>
  <c r="AX368" i="3"/>
  <c r="AQ369" i="3"/>
  <c r="AR369" i="3"/>
  <c r="AS369" i="3" s="1" a="1"/>
  <c r="AS369" i="3" s="1"/>
  <c r="AV369" i="3" a="1"/>
  <c r="AV369" i="3"/>
  <c r="AW369" i="3" a="1"/>
  <c r="AW369" i="3" s="1"/>
  <c r="AX369" i="3" a="1"/>
  <c r="AX369" i="3" s="1"/>
  <c r="AQ370" i="3"/>
  <c r="AR370" i="3"/>
  <c r="AS370" i="3" s="1" a="1"/>
  <c r="AS370" i="3" s="1"/>
  <c r="AT370" i="3" s="1"/>
  <c r="AU370" i="3" s="1"/>
  <c r="AV370" i="3" a="1"/>
  <c r="AV370" i="3" s="1"/>
  <c r="AW370" i="3" a="1"/>
  <c r="AW370" i="3" s="1"/>
  <c r="AX370" i="3" a="1"/>
  <c r="AX370" i="3"/>
  <c r="AQ371" i="3"/>
  <c r="AR371" i="3"/>
  <c r="AS371" i="3" a="1"/>
  <c r="AS371" i="3" s="1"/>
  <c r="AV371" i="3" a="1"/>
  <c r="AV371" i="3" s="1"/>
  <c r="AW371" i="3" a="1"/>
  <c r="AW371" i="3" s="1"/>
  <c r="AX371" i="3" a="1"/>
  <c r="AX371" i="3" s="1"/>
  <c r="AQ372" i="3"/>
  <c r="AR372" i="3"/>
  <c r="AS372" i="3" s="1" a="1"/>
  <c r="AS372" i="3" s="1"/>
  <c r="AV372" i="3" a="1"/>
  <c r="AV372" i="3" s="1"/>
  <c r="AW372" i="3" a="1"/>
  <c r="AW372" i="3" s="1"/>
  <c r="AX372" i="3" a="1"/>
  <c r="AX372" i="3" s="1"/>
  <c r="AQ373" i="3"/>
  <c r="AR373" i="3"/>
  <c r="AS373" i="3" s="1" a="1"/>
  <c r="AS373" i="3" s="1"/>
  <c r="AT373" i="3" s="1"/>
  <c r="AU373" i="3" s="1"/>
  <c r="AV373" i="3" a="1"/>
  <c r="AV373" i="3" s="1"/>
  <c r="AW373" i="3" a="1"/>
  <c r="AW373" i="3" s="1"/>
  <c r="AX373" i="3" a="1"/>
  <c r="AX373" i="3" s="1"/>
  <c r="AQ374" i="3"/>
  <c r="AR374" i="3"/>
  <c r="AS374" i="3" a="1"/>
  <c r="AS374" i="3" s="1"/>
  <c r="AV374" i="3" a="1"/>
  <c r="AV374" i="3" s="1"/>
  <c r="AW374" i="3" a="1"/>
  <c r="AW374" i="3" s="1"/>
  <c r="AX374" i="3" a="1"/>
  <c r="AX374" i="3" s="1"/>
  <c r="AQ375" i="3"/>
  <c r="AR375" i="3"/>
  <c r="AS375" i="3" a="1"/>
  <c r="AS375" i="3" s="1"/>
  <c r="AV375" i="3" a="1"/>
  <c r="AV375" i="3"/>
  <c r="AW375" i="3" a="1"/>
  <c r="AW375" i="3" s="1"/>
  <c r="AX375" i="3" a="1"/>
  <c r="AX375" i="3" s="1"/>
  <c r="AQ376" i="3"/>
  <c r="AR376" i="3"/>
  <c r="AS376" i="3" s="1" a="1"/>
  <c r="AS376" i="3" s="1"/>
  <c r="AT376" i="3" s="1"/>
  <c r="AU376" i="3" s="1"/>
  <c r="AV376" i="3" a="1"/>
  <c r="AV376" i="3" s="1"/>
  <c r="AW376" i="3" a="1"/>
  <c r="AW376" i="3" s="1"/>
  <c r="AX376" i="3" a="1"/>
  <c r="AX376" i="3"/>
  <c r="AQ377" i="3"/>
  <c r="AR377" i="3"/>
  <c r="AS377" i="3" a="1"/>
  <c r="AS377" i="3" s="1"/>
  <c r="AV377" i="3" a="1"/>
  <c r="AV377" i="3"/>
  <c r="AW377" i="3" a="1"/>
  <c r="AW377" i="3" s="1"/>
  <c r="AX377" i="3" a="1"/>
  <c r="AX377" i="3" s="1"/>
  <c r="AQ378" i="3"/>
  <c r="AR378" i="3"/>
  <c r="AS378" i="3" s="1" a="1"/>
  <c r="AS378" i="3" s="1"/>
  <c r="AV378" i="3" a="1"/>
  <c r="AV378" i="3" s="1"/>
  <c r="AW378" i="3" a="1"/>
  <c r="AW378" i="3" s="1"/>
  <c r="AX378" i="3" a="1"/>
  <c r="AX378" i="3"/>
  <c r="AQ379" i="3"/>
  <c r="AR379" i="3"/>
  <c r="AS379" i="3" s="1" a="1"/>
  <c r="AS379" i="3" s="1"/>
  <c r="AV379" i="3" a="1"/>
  <c r="AV379" i="3" s="1"/>
  <c r="AW379" i="3" a="1"/>
  <c r="AW379" i="3" s="1"/>
  <c r="AX379" i="3" a="1"/>
  <c r="AX379" i="3" s="1"/>
  <c r="AQ380" i="3"/>
  <c r="AR380" i="3"/>
  <c r="AS380" i="3" s="1" a="1"/>
  <c r="AS380" i="3" s="1"/>
  <c r="AV380" i="3" a="1"/>
  <c r="AV380" i="3" s="1"/>
  <c r="AW380" i="3" a="1"/>
  <c r="AW380" i="3" s="1"/>
  <c r="AX380" i="3" a="1"/>
  <c r="AX380" i="3" s="1"/>
  <c r="AQ381" i="3"/>
  <c r="AR381" i="3"/>
  <c r="AS381" i="3" s="1" a="1"/>
  <c r="AS381" i="3" s="1"/>
  <c r="AV381" i="3" a="1"/>
  <c r="AV381" i="3"/>
  <c r="AW381" i="3" a="1"/>
  <c r="AW381" i="3" s="1"/>
  <c r="AX381" i="3" a="1"/>
  <c r="AX381" i="3" s="1"/>
  <c r="AQ382" i="3"/>
  <c r="AR382" i="3"/>
  <c r="AS382" i="3" s="1" a="1"/>
  <c r="AS382" i="3" s="1"/>
  <c r="AV382" i="3" a="1"/>
  <c r="AV382" i="3" s="1"/>
  <c r="AW382" i="3" a="1"/>
  <c r="AW382" i="3" s="1"/>
  <c r="AX382" i="3" a="1"/>
  <c r="AX382" i="3" s="1"/>
  <c r="AQ383" i="3"/>
  <c r="AR383" i="3"/>
  <c r="AS383" i="3" s="1" a="1"/>
  <c r="AS383" i="3" s="1"/>
  <c r="AV383" i="3" a="1"/>
  <c r="AV383" i="3" s="1"/>
  <c r="AW383" i="3" a="1"/>
  <c r="AW383" i="3" s="1"/>
  <c r="AX383" i="3" a="1"/>
  <c r="AX383" i="3"/>
  <c r="AQ384" i="3"/>
  <c r="AR384" i="3"/>
  <c r="AS384" i="3" s="1" a="1"/>
  <c r="AS384" i="3" s="1"/>
  <c r="AV384" i="3" a="1"/>
  <c r="AV384" i="3" s="1"/>
  <c r="AW384" i="3" a="1"/>
  <c r="AW384" i="3" s="1"/>
  <c r="AX384" i="3" a="1"/>
  <c r="AX384" i="3"/>
  <c r="AQ385" i="3"/>
  <c r="AR385" i="3"/>
  <c r="AS385" i="3" a="1"/>
  <c r="AS385" i="3"/>
  <c r="AV385" i="3" a="1"/>
  <c r="AV385" i="3" s="1"/>
  <c r="AW385" i="3" a="1"/>
  <c r="AW385" i="3" s="1"/>
  <c r="AX385" i="3" a="1"/>
  <c r="AX385" i="3" s="1"/>
  <c r="AQ386" i="3"/>
  <c r="AR386" i="3"/>
  <c r="AS386" i="3" s="1" a="1"/>
  <c r="AS386" i="3" s="1"/>
  <c r="AV386" i="3" a="1"/>
  <c r="AV386" i="3" s="1"/>
  <c r="AW386" i="3" a="1"/>
  <c r="AW386" i="3" s="1"/>
  <c r="AX386" i="3" a="1"/>
  <c r="AX386" i="3" s="1"/>
  <c r="AQ387" i="3"/>
  <c r="AR387" i="3"/>
  <c r="AS387" i="3" s="1" a="1"/>
  <c r="AS387" i="3" s="1"/>
  <c r="AV387" i="3" a="1"/>
  <c r="AV387" i="3" s="1"/>
  <c r="AW387" i="3" a="1"/>
  <c r="AW387" i="3" s="1"/>
  <c r="AX387" i="3" a="1"/>
  <c r="AX387" i="3" s="1"/>
  <c r="AQ388" i="3"/>
  <c r="AR388" i="3"/>
  <c r="AS388" i="3" a="1"/>
  <c r="AS388" i="3" s="1"/>
  <c r="AV388" i="3" a="1"/>
  <c r="AV388" i="3" s="1"/>
  <c r="AW388" i="3" a="1"/>
  <c r="AW388" i="3" s="1"/>
  <c r="AX388" i="3" a="1"/>
  <c r="AX388" i="3" s="1"/>
  <c r="AQ389" i="3"/>
  <c r="AR389" i="3"/>
  <c r="AS389" i="3" s="1" a="1"/>
  <c r="AS389" i="3" s="1"/>
  <c r="AV389" i="3" a="1"/>
  <c r="AV389" i="3" s="1"/>
  <c r="AW389" i="3" a="1"/>
  <c r="AW389" i="3" s="1"/>
  <c r="AX389" i="3" a="1"/>
  <c r="AX389" i="3" s="1"/>
  <c r="AQ390" i="3"/>
  <c r="AR390" i="3"/>
  <c r="AS390" i="3" s="1" a="1"/>
  <c r="AS390" i="3" s="1"/>
  <c r="AV390" i="3" a="1"/>
  <c r="AV390" i="3" s="1"/>
  <c r="AW390" i="3" a="1"/>
  <c r="AW390" i="3" s="1"/>
  <c r="AX390" i="3" a="1"/>
  <c r="AX390" i="3"/>
  <c r="AQ391" i="3"/>
  <c r="AR391" i="3"/>
  <c r="AS391" i="3" s="1" a="1"/>
  <c r="AS391" i="3" s="1"/>
  <c r="AT390" i="3" s="1"/>
  <c r="AU390" i="3" s="1"/>
  <c r="AV391" i="3" a="1"/>
  <c r="AV391" i="3" s="1"/>
  <c r="AW391" i="3" a="1"/>
  <c r="AW391" i="3" s="1"/>
  <c r="AX391" i="3" a="1"/>
  <c r="AX391" i="3"/>
  <c r="AQ392" i="3"/>
  <c r="AR392" i="3"/>
  <c r="AS392" i="3" a="1"/>
  <c r="AS392" i="3"/>
  <c r="AV392" i="3" a="1"/>
  <c r="AV392" i="3" s="1"/>
  <c r="AW392" i="3" a="1"/>
  <c r="AW392" i="3" s="1"/>
  <c r="AX392" i="3" a="1"/>
  <c r="AX392" i="3" s="1"/>
  <c r="AQ393" i="3"/>
  <c r="AR393" i="3"/>
  <c r="AS393" i="3" a="1"/>
  <c r="AS393" i="3" s="1"/>
  <c r="AV393" i="3" a="1"/>
  <c r="AV393" i="3" s="1"/>
  <c r="AW393" i="3" a="1"/>
  <c r="AW393" i="3" s="1"/>
  <c r="AX393" i="3" a="1"/>
  <c r="AX393" i="3" s="1"/>
  <c r="AQ394" i="3"/>
  <c r="AR394" i="3"/>
  <c r="AS394" i="3" s="1" a="1"/>
  <c r="AS394" i="3" s="1"/>
  <c r="AV394" i="3" a="1"/>
  <c r="AV394" i="3" s="1"/>
  <c r="AW394" i="3" a="1"/>
  <c r="AW394" i="3" s="1"/>
  <c r="AX394" i="3" a="1"/>
  <c r="AX394" i="3" s="1"/>
  <c r="AQ395" i="3"/>
  <c r="AR395" i="3"/>
  <c r="AS395" i="3" s="1" a="1"/>
  <c r="AS395" i="3" s="1"/>
  <c r="AV395" i="3" a="1"/>
  <c r="AV395" i="3"/>
  <c r="AW395" i="3" a="1"/>
  <c r="AW395" i="3" s="1"/>
  <c r="AX395" i="3" a="1"/>
  <c r="AX395" i="3" s="1"/>
  <c r="AQ396" i="3"/>
  <c r="AR396" i="3"/>
  <c r="AS396" i="3" s="1" a="1"/>
  <c r="AS396" i="3" s="1"/>
  <c r="AV396" i="3" a="1"/>
  <c r="AV396" i="3" s="1"/>
  <c r="AW396" i="3" a="1"/>
  <c r="AW396" i="3" s="1"/>
  <c r="AX396" i="3" a="1"/>
  <c r="AX396" i="3" s="1"/>
  <c r="AQ397" i="3"/>
  <c r="AR397" i="3"/>
  <c r="AS397" i="3" a="1"/>
  <c r="AS397" i="3" s="1"/>
  <c r="AV397" i="3" a="1"/>
  <c r="AV397" i="3"/>
  <c r="AW397" i="3" a="1"/>
  <c r="AW397" i="3" s="1"/>
  <c r="AX397" i="3" a="1"/>
  <c r="AX397" i="3" s="1"/>
  <c r="AQ398" i="3"/>
  <c r="AR398" i="3"/>
  <c r="AS398" i="3" s="1" a="1"/>
  <c r="AS398" i="3" s="1"/>
  <c r="AV398" i="3" a="1"/>
  <c r="AV398" i="3" s="1"/>
  <c r="AW398" i="3" a="1"/>
  <c r="AW398" i="3" s="1"/>
  <c r="AX398" i="3" a="1"/>
  <c r="AX398" i="3" s="1"/>
  <c r="AQ399" i="3"/>
  <c r="AR399" i="3"/>
  <c r="AS399" i="3" s="1" a="1"/>
  <c r="AS399" i="3" s="1"/>
  <c r="AV399" i="3" a="1"/>
  <c r="AV399" i="3"/>
  <c r="AW399" i="3" a="1"/>
  <c r="AW399" i="3" s="1"/>
  <c r="AX399" i="3" a="1"/>
  <c r="AX399" i="3" s="1"/>
  <c r="AQ400" i="3"/>
  <c r="AR400" i="3"/>
  <c r="AS400" i="3" s="1" a="1"/>
  <c r="AS400" i="3" s="1"/>
  <c r="AV400" i="3" a="1"/>
  <c r="AV400" i="3" s="1"/>
  <c r="AW400" i="3" a="1"/>
  <c r="AW400" i="3" s="1"/>
  <c r="AX400" i="3" a="1"/>
  <c r="AX400" i="3" s="1"/>
  <c r="AQ401" i="3"/>
  <c r="AR401" i="3"/>
  <c r="AS401" i="3" a="1"/>
  <c r="AS401" i="3" s="1"/>
  <c r="AV401" i="3" a="1"/>
  <c r="AV401" i="3" s="1"/>
  <c r="AW401" i="3" a="1"/>
  <c r="AW401" i="3" s="1"/>
  <c r="AX401" i="3" a="1"/>
  <c r="AX401" i="3" s="1"/>
  <c r="AQ402" i="3"/>
  <c r="AR402" i="3"/>
  <c r="AS402" i="3" s="1" a="1"/>
  <c r="AS402" i="3" s="1"/>
  <c r="AV402" i="3" a="1"/>
  <c r="AV402" i="3" s="1"/>
  <c r="AW402" i="3" a="1"/>
  <c r="AW402" i="3" s="1"/>
  <c r="AX402" i="3" a="1"/>
  <c r="AX402" i="3"/>
  <c r="AQ403" i="3"/>
  <c r="AR403" i="3"/>
  <c r="AS403" i="3" a="1"/>
  <c r="AS403" i="3" s="1"/>
  <c r="AV403" i="3" a="1"/>
  <c r="AV403" i="3" s="1"/>
  <c r="AW403" i="3" a="1"/>
  <c r="AW403" i="3" s="1"/>
  <c r="AX403" i="3" a="1"/>
  <c r="AX403" i="3" s="1"/>
  <c r="AQ404" i="3"/>
  <c r="AR404" i="3"/>
  <c r="AS404" i="3" s="1" a="1"/>
  <c r="AS404" i="3" s="1"/>
  <c r="AV404" i="3" a="1"/>
  <c r="AV404" i="3" s="1"/>
  <c r="AW404" i="3" a="1"/>
  <c r="AW404" i="3" s="1"/>
  <c r="AX404" i="3" a="1"/>
  <c r="AX404" i="3" s="1"/>
  <c r="AQ405" i="3"/>
  <c r="AR405" i="3"/>
  <c r="AS405" i="3" s="1" a="1"/>
  <c r="AS405" i="3" s="1"/>
  <c r="AV405" i="3" a="1"/>
  <c r="AV405" i="3" s="1"/>
  <c r="AW405" i="3" a="1"/>
  <c r="AW405" i="3" s="1"/>
  <c r="AX405" i="3" a="1"/>
  <c r="AX405" i="3" s="1"/>
  <c r="AQ406" i="3"/>
  <c r="AR406" i="3"/>
  <c r="AS406" i="3" s="1" a="1"/>
  <c r="AS406" i="3" s="1"/>
  <c r="AV406" i="3" a="1"/>
  <c r="AV406" i="3" s="1"/>
  <c r="AW406" i="3" a="1"/>
  <c r="AW406" i="3" s="1"/>
  <c r="AX406" i="3" a="1"/>
  <c r="AX406" i="3"/>
  <c r="AQ407" i="3"/>
  <c r="AR407" i="3"/>
  <c r="AS407" i="3" s="1" a="1"/>
  <c r="AS407" i="3" s="1"/>
  <c r="AV407" i="3" a="1"/>
  <c r="AV407" i="3" s="1"/>
  <c r="AW407" i="3" a="1"/>
  <c r="AW407" i="3" s="1"/>
  <c r="AX407" i="3" a="1"/>
  <c r="AX407" i="3" s="1"/>
  <c r="AQ408" i="3"/>
  <c r="AR408" i="3"/>
  <c r="AS408" i="3" a="1"/>
  <c r="AS408" i="3" s="1"/>
  <c r="AV408" i="3" a="1"/>
  <c r="AV408" i="3" s="1"/>
  <c r="AW408" i="3" a="1"/>
  <c r="AW408" i="3" s="1"/>
  <c r="AX408" i="3" a="1"/>
  <c r="AX408" i="3" s="1"/>
  <c r="AQ409" i="3"/>
  <c r="AR409" i="3"/>
  <c r="AS409" i="3" s="1" a="1"/>
  <c r="AS409" i="3" s="1"/>
  <c r="AV409" i="3" a="1"/>
  <c r="AV409" i="3" s="1"/>
  <c r="AW409" i="3" a="1"/>
  <c r="AW409" i="3" s="1"/>
  <c r="AX409" i="3" a="1"/>
  <c r="AX409" i="3" s="1"/>
  <c r="AQ410" i="3"/>
  <c r="AR410" i="3"/>
  <c r="AS410" i="3" a="1"/>
  <c r="AS410" i="3" s="1"/>
  <c r="AV410" i="3" a="1"/>
  <c r="AV410" i="3" s="1"/>
  <c r="AW410" i="3" a="1"/>
  <c r="AW410" i="3" s="1"/>
  <c r="AX410" i="3" a="1"/>
  <c r="AX410" i="3" s="1"/>
  <c r="AQ411" i="3"/>
  <c r="AR411" i="3"/>
  <c r="AS411" i="3" s="1" a="1"/>
  <c r="AS411" i="3" s="1"/>
  <c r="AV411" i="3" a="1"/>
  <c r="AV411" i="3" s="1"/>
  <c r="AW411" i="3" a="1"/>
  <c r="AW411" i="3" s="1"/>
  <c r="AX411" i="3" a="1"/>
  <c r="AX411" i="3" s="1"/>
  <c r="AQ412" i="3"/>
  <c r="AR412" i="3"/>
  <c r="AS412" i="3" s="1" a="1"/>
  <c r="AS412" i="3" s="1"/>
  <c r="AV412" i="3" a="1"/>
  <c r="AV412" i="3" s="1"/>
  <c r="AW412" i="3" a="1"/>
  <c r="AW412" i="3" s="1"/>
  <c r="AX412" i="3" a="1"/>
  <c r="AX412" i="3" s="1"/>
  <c r="AQ413" i="3"/>
  <c r="AR413" i="3"/>
  <c r="AS413" i="3" s="1" a="1"/>
  <c r="AS413" i="3" s="1"/>
  <c r="AV413" i="3" a="1"/>
  <c r="AV413" i="3" s="1"/>
  <c r="AW413" i="3" a="1"/>
  <c r="AW413" i="3" s="1"/>
  <c r="AX413" i="3" a="1"/>
  <c r="AX413" i="3" s="1"/>
  <c r="AQ414" i="3"/>
  <c r="AR414" i="3"/>
  <c r="AS414" i="3" s="1" a="1"/>
  <c r="AS414" i="3" s="1"/>
  <c r="AV414" i="3" a="1"/>
  <c r="AV414" i="3" s="1"/>
  <c r="AW414" i="3" a="1"/>
  <c r="AW414" i="3" s="1"/>
  <c r="AX414" i="3" a="1"/>
  <c r="AX414" i="3" s="1"/>
  <c r="AQ415" i="3"/>
  <c r="AR415" i="3"/>
  <c r="AS415" i="3" s="1" a="1"/>
  <c r="AS415" i="3" s="1"/>
  <c r="AT414" i="3" s="1"/>
  <c r="AU414" i="3" s="1"/>
  <c r="AV415" i="3" a="1"/>
  <c r="AV415" i="3" s="1"/>
  <c r="AW415" i="3" a="1"/>
  <c r="AW415" i="3" s="1"/>
  <c r="AX415" i="3" a="1"/>
  <c r="AX415" i="3"/>
  <c r="AQ416" i="3"/>
  <c r="AR416" i="3"/>
  <c r="AS416" i="3" a="1"/>
  <c r="AS416" i="3" s="1"/>
  <c r="AV416" i="3" a="1"/>
  <c r="AV416" i="3" s="1"/>
  <c r="AW416" i="3" a="1"/>
  <c r="AW416" i="3" s="1"/>
  <c r="AX416" i="3" a="1"/>
  <c r="AX416" i="3" s="1"/>
  <c r="AQ417" i="3"/>
  <c r="AR417" i="3"/>
  <c r="AS417" i="3" s="1" a="1"/>
  <c r="AS417" i="3" s="1"/>
  <c r="AV417" i="3" a="1"/>
  <c r="AV417" i="3" s="1"/>
  <c r="AW417" i="3" a="1"/>
  <c r="AW417" i="3" s="1"/>
  <c r="AX417" i="3" a="1"/>
  <c r="AX417" i="3"/>
  <c r="AQ418" i="3"/>
  <c r="AR418" i="3"/>
  <c r="AS418" i="3" s="1" a="1"/>
  <c r="AS418" i="3" s="1"/>
  <c r="AV418" i="3" a="1"/>
  <c r="AV418" i="3" s="1"/>
  <c r="AW418" i="3" a="1"/>
  <c r="AW418" i="3" s="1"/>
  <c r="AX418" i="3" a="1"/>
  <c r="AX418" i="3" s="1"/>
  <c r="AQ419" i="3"/>
  <c r="AR419" i="3"/>
  <c r="AS419" i="3" a="1"/>
  <c r="AS419" i="3"/>
  <c r="AV419" i="3" a="1"/>
  <c r="AV419" i="3" s="1"/>
  <c r="AW419" i="3" a="1"/>
  <c r="AW419" i="3" s="1"/>
  <c r="AX419" i="3" a="1"/>
  <c r="AX419" i="3" s="1"/>
  <c r="AQ420" i="3"/>
  <c r="AR420" i="3"/>
  <c r="AS420" i="3" s="1" a="1"/>
  <c r="AS420" i="3" s="1"/>
  <c r="AV420" i="3" a="1"/>
  <c r="AV420" i="3" s="1"/>
  <c r="AW420" i="3" a="1"/>
  <c r="AW420" i="3" s="1"/>
  <c r="AX420" i="3" a="1"/>
  <c r="AX420" i="3" s="1"/>
  <c r="AQ421" i="3"/>
  <c r="AR421" i="3"/>
  <c r="AS421" i="3" a="1"/>
  <c r="AS421" i="3" s="1"/>
  <c r="AT420" i="3" s="1"/>
  <c r="AU420" i="3" s="1"/>
  <c r="AV421" i="3" a="1"/>
  <c r="AV421" i="3" s="1"/>
  <c r="AW421" i="3" a="1"/>
  <c r="AW421" i="3" s="1"/>
  <c r="AX421" i="3" a="1"/>
  <c r="AX421" i="3" s="1"/>
  <c r="AQ422" i="3"/>
  <c r="AR422" i="3"/>
  <c r="AS422" i="3" s="1" a="1"/>
  <c r="AS422" i="3" s="1"/>
  <c r="AV422" i="3" a="1"/>
  <c r="AV422" i="3" s="1"/>
  <c r="AW422" i="3" a="1"/>
  <c r="AW422" i="3" s="1"/>
  <c r="AX422" i="3" a="1"/>
  <c r="AX422" i="3"/>
  <c r="AQ423" i="3"/>
  <c r="AR423" i="3"/>
  <c r="AS423" i="3" s="1" a="1"/>
  <c r="AS423" i="3" s="1"/>
  <c r="AV423" i="3" a="1"/>
  <c r="AV423" i="3" s="1"/>
  <c r="AW423" i="3" a="1"/>
  <c r="AW423" i="3" s="1"/>
  <c r="AX423" i="3" a="1"/>
  <c r="AX423" i="3" s="1"/>
  <c r="AQ424" i="3"/>
  <c r="AR424" i="3"/>
  <c r="AS424" i="3" a="1"/>
  <c r="AS424" i="3" s="1"/>
  <c r="AV424" i="3" a="1"/>
  <c r="AV424" i="3" s="1"/>
  <c r="AW424" i="3" a="1"/>
  <c r="AW424" i="3" s="1"/>
  <c r="AX424" i="3" a="1"/>
  <c r="AX424" i="3"/>
  <c r="AQ425" i="3"/>
  <c r="AR425" i="3"/>
  <c r="AS425" i="3" a="1"/>
  <c r="AS425" i="3" s="1"/>
  <c r="AV425" i="3" a="1"/>
  <c r="AV425" i="3" s="1"/>
  <c r="AW425" i="3" a="1"/>
  <c r="AW425" i="3" s="1"/>
  <c r="AX425" i="3" a="1"/>
  <c r="AX425" i="3" s="1"/>
  <c r="AQ426" i="3"/>
  <c r="AR426" i="3"/>
  <c r="AS426" i="3" s="1" a="1"/>
  <c r="AS426" i="3" s="1"/>
  <c r="AV426" i="3" a="1"/>
  <c r="AV426" i="3" s="1"/>
  <c r="AW426" i="3" a="1"/>
  <c r="AW426" i="3" s="1"/>
  <c r="AX426" i="3" a="1"/>
  <c r="AX426" i="3" s="1"/>
  <c r="AQ427" i="3"/>
  <c r="AR427" i="3"/>
  <c r="AS427" i="3" s="1" a="1"/>
  <c r="AS427" i="3" s="1"/>
  <c r="AV427" i="3" a="1"/>
  <c r="AV427" i="3" s="1"/>
  <c r="AW427" i="3" a="1"/>
  <c r="AW427" i="3" s="1"/>
  <c r="AX427" i="3" a="1"/>
  <c r="AX427" i="3" s="1"/>
  <c r="AQ428" i="3"/>
  <c r="AR428" i="3"/>
  <c r="AS428" i="3" s="1" a="1"/>
  <c r="AS428" i="3" s="1"/>
  <c r="AV428" i="3" a="1"/>
  <c r="AV428" i="3" s="1"/>
  <c r="AW428" i="3" a="1"/>
  <c r="AW428" i="3" s="1"/>
  <c r="AX428" i="3" a="1"/>
  <c r="AX428" i="3" s="1"/>
  <c r="AQ429" i="3"/>
  <c r="AR429" i="3"/>
  <c r="AS429" i="3" s="1" a="1"/>
  <c r="AS429" i="3" s="1"/>
  <c r="AV429" i="3" a="1"/>
  <c r="AV429" i="3" s="1"/>
  <c r="AW429" i="3" a="1"/>
  <c r="AW429" i="3" s="1"/>
  <c r="AX429" i="3" a="1"/>
  <c r="AX429" i="3" s="1"/>
  <c r="AQ430" i="3"/>
  <c r="AR430" i="3"/>
  <c r="AS430" i="3" s="1" a="1"/>
  <c r="AS430" i="3" s="1"/>
  <c r="AV430" i="3" a="1"/>
  <c r="AV430" i="3" s="1"/>
  <c r="AW430" i="3" a="1"/>
  <c r="AW430" i="3" s="1"/>
  <c r="AX430" i="3" a="1"/>
  <c r="AX430" i="3" s="1"/>
  <c r="AQ431" i="3"/>
  <c r="AR431" i="3"/>
  <c r="AS431" i="3" s="1" a="1"/>
  <c r="AS431" i="3" s="1"/>
  <c r="AV431" i="3" a="1"/>
  <c r="AV431" i="3" s="1"/>
  <c r="AW431" i="3" a="1"/>
  <c r="AW431" i="3" s="1"/>
  <c r="AX431" i="3" a="1"/>
  <c r="AX431" i="3" s="1"/>
  <c r="AQ432" i="3"/>
  <c r="AR432" i="3"/>
  <c r="AS432" i="3" s="1" a="1"/>
  <c r="AS432" i="3" s="1"/>
  <c r="AV432" i="3" a="1"/>
  <c r="AV432" i="3" s="1"/>
  <c r="AW432" i="3" a="1"/>
  <c r="AW432" i="3" s="1"/>
  <c r="AX432" i="3" a="1"/>
  <c r="AX432" i="3" s="1"/>
  <c r="AQ433" i="3"/>
  <c r="AR433" i="3"/>
  <c r="AS433" i="3" s="1" a="1"/>
  <c r="AS433" i="3" s="1"/>
  <c r="AV433" i="3" a="1"/>
  <c r="AV433" i="3" s="1"/>
  <c r="AW433" i="3" a="1"/>
  <c r="AW433" i="3" s="1"/>
  <c r="AX433" i="3" a="1"/>
  <c r="AX433" i="3" s="1"/>
  <c r="AQ434" i="3"/>
  <c r="AR434" i="3"/>
  <c r="AS434" i="3" s="1" a="1"/>
  <c r="AS434" i="3" s="1"/>
  <c r="AV434" i="3" a="1"/>
  <c r="AV434" i="3" s="1"/>
  <c r="AW434" i="3" a="1"/>
  <c r="AW434" i="3" s="1"/>
  <c r="AX434" i="3" a="1"/>
  <c r="AX434" i="3" s="1"/>
  <c r="AQ435" i="3"/>
  <c r="AR435" i="3"/>
  <c r="AS435" i="3" s="1" a="1"/>
  <c r="AS435" i="3" s="1"/>
  <c r="AV435" i="3" a="1"/>
  <c r="AV435" i="3" s="1"/>
  <c r="AW435" i="3" a="1"/>
  <c r="AW435" i="3" s="1"/>
  <c r="AX435" i="3" a="1"/>
  <c r="AX435" i="3" s="1"/>
  <c r="AQ436" i="3"/>
  <c r="AR436" i="3"/>
  <c r="AS436" i="3" s="1" a="1"/>
  <c r="AS436" i="3" s="1"/>
  <c r="AV436" i="3" a="1"/>
  <c r="AV436" i="3" s="1"/>
  <c r="AW436" i="3" a="1"/>
  <c r="AW436" i="3" s="1"/>
  <c r="AX436" i="3" a="1"/>
  <c r="AX436" i="3" s="1"/>
  <c r="AQ437" i="3"/>
  <c r="AR437" i="3"/>
  <c r="AS437" i="3" s="1" a="1"/>
  <c r="AS437" i="3" s="1"/>
  <c r="AV437" i="3" a="1"/>
  <c r="AV437" i="3" s="1"/>
  <c r="AW437" i="3" a="1"/>
  <c r="AW437" i="3" s="1"/>
  <c r="AX437" i="3" a="1"/>
  <c r="AX437" i="3" s="1"/>
  <c r="AQ438" i="3"/>
  <c r="AR438" i="3"/>
  <c r="AS438" i="3" s="1" a="1"/>
  <c r="AS438" i="3" s="1"/>
  <c r="AV438" i="3" a="1"/>
  <c r="AV438" i="3" s="1"/>
  <c r="AW438" i="3" a="1"/>
  <c r="AW438" i="3" s="1"/>
  <c r="AX438" i="3" a="1"/>
  <c r="AX438" i="3" s="1"/>
  <c r="AQ439" i="3"/>
  <c r="AR439" i="3"/>
  <c r="AS439" i="3" s="1" a="1"/>
  <c r="AS439" i="3" s="1"/>
  <c r="AV439" i="3" a="1"/>
  <c r="AV439" i="3" s="1"/>
  <c r="AW439" i="3" a="1"/>
  <c r="AW439" i="3" s="1"/>
  <c r="AX439" i="3" a="1"/>
  <c r="AX439" i="3" s="1"/>
  <c r="AQ440" i="3"/>
  <c r="AR440" i="3"/>
  <c r="AS440" i="3" s="1" a="1"/>
  <c r="AS440" i="3" s="1"/>
  <c r="AV440" i="3" a="1"/>
  <c r="AV440" i="3" s="1"/>
  <c r="AW440" i="3" a="1"/>
  <c r="AW440" i="3" s="1"/>
  <c r="AX440" i="3" a="1"/>
  <c r="AX440" i="3" s="1"/>
  <c r="AQ441" i="3"/>
  <c r="AR441" i="3"/>
  <c r="AS441" i="3" s="1" a="1"/>
  <c r="AS441" i="3" s="1"/>
  <c r="AV441" i="3" a="1"/>
  <c r="AV441" i="3" s="1"/>
  <c r="AW441" i="3" a="1"/>
  <c r="AW441" i="3" s="1"/>
  <c r="AX441" i="3" a="1"/>
  <c r="AX441" i="3" s="1"/>
  <c r="AQ442" i="3"/>
  <c r="AR442" i="3"/>
  <c r="AS442" i="3" s="1" a="1"/>
  <c r="AS442" i="3" s="1"/>
  <c r="AV442" i="3" a="1"/>
  <c r="AV442" i="3" s="1"/>
  <c r="AW442" i="3" a="1"/>
  <c r="AW442" i="3" s="1"/>
  <c r="AX442" i="3" a="1"/>
  <c r="AX442" i="3" s="1"/>
  <c r="AQ443" i="3"/>
  <c r="AR443" i="3"/>
  <c r="AS443" i="3" s="1" a="1"/>
  <c r="AS443" i="3" s="1"/>
  <c r="AV443" i="3" a="1"/>
  <c r="AV443" i="3" s="1"/>
  <c r="AW443" i="3" a="1"/>
  <c r="AW443" i="3" s="1"/>
  <c r="AX443" i="3" a="1"/>
  <c r="AX443" i="3" s="1"/>
  <c r="AQ444" i="3"/>
  <c r="AR444" i="3"/>
  <c r="AS444" i="3" s="1" a="1"/>
  <c r="AS444" i="3" s="1"/>
  <c r="AV444" i="3" a="1"/>
  <c r="AV444" i="3" s="1"/>
  <c r="AW444" i="3" a="1"/>
  <c r="AW444" i="3" s="1"/>
  <c r="AX444" i="3" a="1"/>
  <c r="AX444" i="3" s="1"/>
  <c r="AQ445" i="3"/>
  <c r="AR445" i="3"/>
  <c r="AS445" i="3" s="1" a="1"/>
  <c r="AS445" i="3" s="1"/>
  <c r="AV445" i="3" a="1"/>
  <c r="AV445" i="3" s="1"/>
  <c r="AW445" i="3" a="1"/>
  <c r="AW445" i="3" s="1"/>
  <c r="AX445" i="3" a="1"/>
  <c r="AX445" i="3" s="1"/>
  <c r="AQ446" i="3"/>
  <c r="AR446" i="3"/>
  <c r="AS446" i="3" s="1" a="1"/>
  <c r="AS446" i="3" s="1"/>
  <c r="AV446" i="3" a="1"/>
  <c r="AV446" i="3" s="1"/>
  <c r="AW446" i="3" a="1"/>
  <c r="AW446" i="3" s="1"/>
  <c r="AX446" i="3" a="1"/>
  <c r="AX446" i="3" s="1"/>
  <c r="AQ447" i="3"/>
  <c r="AR447" i="3"/>
  <c r="AS447" i="3" s="1" a="1"/>
  <c r="AS447" i="3" s="1"/>
  <c r="AV447" i="3" a="1"/>
  <c r="AV447" i="3" s="1"/>
  <c r="AW447" i="3" a="1"/>
  <c r="AW447" i="3" s="1"/>
  <c r="AX447" i="3" a="1"/>
  <c r="AX447" i="3" s="1"/>
  <c r="AQ448" i="3"/>
  <c r="AR448" i="3"/>
  <c r="AS448" i="3" s="1" a="1"/>
  <c r="AS448" i="3" s="1"/>
  <c r="AV448" i="3" a="1"/>
  <c r="AV448" i="3" s="1"/>
  <c r="AW448" i="3" a="1"/>
  <c r="AW448" i="3" s="1"/>
  <c r="AX448" i="3" a="1"/>
  <c r="AX448" i="3" s="1"/>
  <c r="AQ449" i="3"/>
  <c r="AR449" i="3"/>
  <c r="AS449" i="3" s="1" a="1"/>
  <c r="AS449" i="3" s="1"/>
  <c r="AV449" i="3" a="1"/>
  <c r="AV449" i="3" s="1"/>
  <c r="AW449" i="3" a="1"/>
  <c r="AW449" i="3" s="1"/>
  <c r="AX449" i="3" a="1"/>
  <c r="AX449" i="3" s="1"/>
  <c r="AQ450" i="3"/>
  <c r="AR450" i="3"/>
  <c r="AS450" i="3" s="1" a="1"/>
  <c r="AS450" i="3" s="1"/>
  <c r="AV450" i="3" a="1"/>
  <c r="AV450" i="3" s="1"/>
  <c r="AW450" i="3" a="1"/>
  <c r="AW450" i="3" s="1"/>
  <c r="AX450" i="3" a="1"/>
  <c r="AX450" i="3" s="1"/>
  <c r="AQ451" i="3"/>
  <c r="AR451" i="3"/>
  <c r="AS451" i="3" s="1" a="1"/>
  <c r="AS451" i="3" s="1"/>
  <c r="AV451" i="3" a="1"/>
  <c r="AV451" i="3" s="1"/>
  <c r="AW451" i="3" a="1"/>
  <c r="AW451" i="3" s="1"/>
  <c r="AX451" i="3" a="1"/>
  <c r="AX451" i="3" s="1"/>
  <c r="AQ452" i="3"/>
  <c r="AR452" i="3"/>
  <c r="AS452" i="3" s="1" a="1"/>
  <c r="AS452" i="3" s="1"/>
  <c r="AV452" i="3" a="1"/>
  <c r="AV452" i="3" s="1"/>
  <c r="AW452" i="3" a="1"/>
  <c r="AW452" i="3" s="1"/>
  <c r="AX452" i="3" a="1"/>
  <c r="AX452" i="3" s="1"/>
  <c r="AQ453" i="3"/>
  <c r="AR453" i="3"/>
  <c r="AS453" i="3" s="1" a="1"/>
  <c r="AS453" i="3" s="1"/>
  <c r="AV453" i="3" a="1"/>
  <c r="AV453" i="3" s="1"/>
  <c r="AW453" i="3" a="1"/>
  <c r="AW453" i="3" s="1"/>
  <c r="AX453" i="3" a="1"/>
  <c r="AX453" i="3" s="1"/>
  <c r="AQ454" i="3"/>
  <c r="AR454" i="3"/>
  <c r="AS454" i="3" s="1" a="1"/>
  <c r="AS454" i="3" s="1"/>
  <c r="AV454" i="3" a="1"/>
  <c r="AV454" i="3" s="1"/>
  <c r="AW454" i="3" a="1"/>
  <c r="AW454" i="3" s="1"/>
  <c r="AX454" i="3" a="1"/>
  <c r="AX454" i="3" s="1"/>
  <c r="AQ455" i="3"/>
  <c r="AR455" i="3"/>
  <c r="AS455" i="3" s="1" a="1"/>
  <c r="AS455" i="3" s="1"/>
  <c r="AV455" i="3" a="1"/>
  <c r="AV455" i="3" s="1"/>
  <c r="AW455" i="3" a="1"/>
  <c r="AW455" i="3" s="1"/>
  <c r="AX455" i="3" a="1"/>
  <c r="AX455" i="3" s="1"/>
  <c r="AQ456" i="3"/>
  <c r="AR456" i="3"/>
  <c r="AS456" i="3" s="1" a="1"/>
  <c r="AS456" i="3" s="1"/>
  <c r="AV456" i="3" a="1"/>
  <c r="AV456" i="3" s="1"/>
  <c r="AW456" i="3" a="1"/>
  <c r="AW456" i="3" s="1"/>
  <c r="AX456" i="3" a="1"/>
  <c r="AX456" i="3" s="1"/>
  <c r="AQ457" i="3"/>
  <c r="AR457" i="3"/>
  <c r="AS457" i="3" s="1" a="1"/>
  <c r="AS457" i="3" s="1"/>
  <c r="AV457" i="3" a="1"/>
  <c r="AV457" i="3" s="1"/>
  <c r="AW457" i="3" a="1"/>
  <c r="AW457" i="3" s="1"/>
  <c r="AX457" i="3" a="1"/>
  <c r="AX457" i="3" s="1"/>
  <c r="AQ458" i="3"/>
  <c r="AR458" i="3"/>
  <c r="AS458" i="3" s="1" a="1"/>
  <c r="AS458" i="3" s="1"/>
  <c r="AV458" i="3" a="1"/>
  <c r="AV458" i="3" s="1"/>
  <c r="AW458" i="3" a="1"/>
  <c r="AW458" i="3" s="1"/>
  <c r="AX458" i="3" a="1"/>
  <c r="AX458" i="3" s="1"/>
  <c r="AQ459" i="3"/>
  <c r="AR459" i="3"/>
  <c r="AS459" i="3" s="1" a="1"/>
  <c r="AS459" i="3" s="1"/>
  <c r="AV459" i="3" a="1"/>
  <c r="AV459" i="3" s="1"/>
  <c r="AW459" i="3" a="1"/>
  <c r="AW459" i="3" s="1"/>
  <c r="AX459" i="3" a="1"/>
  <c r="AX459" i="3" s="1"/>
  <c r="AQ460" i="3"/>
  <c r="AR460" i="3"/>
  <c r="AS460" i="3" s="1" a="1"/>
  <c r="AS460" i="3" s="1"/>
  <c r="AV460" i="3" a="1"/>
  <c r="AV460" i="3" s="1"/>
  <c r="AW460" i="3" a="1"/>
  <c r="AW460" i="3" s="1"/>
  <c r="AX460" i="3" a="1"/>
  <c r="AX460" i="3" s="1"/>
  <c r="AQ461" i="3"/>
  <c r="AR461" i="3"/>
  <c r="AS461" i="3" s="1" a="1"/>
  <c r="AS461" i="3" s="1"/>
  <c r="AV461" i="3" a="1"/>
  <c r="AV461" i="3" s="1"/>
  <c r="AW461" i="3" a="1"/>
  <c r="AW461" i="3" s="1"/>
  <c r="AX461" i="3" a="1"/>
  <c r="AX461" i="3" s="1"/>
  <c r="AQ462" i="3"/>
  <c r="AR462" i="3"/>
  <c r="AS462" i="3" s="1" a="1"/>
  <c r="AS462" i="3" s="1"/>
  <c r="AV462" i="3" a="1"/>
  <c r="AV462" i="3" s="1"/>
  <c r="AW462" i="3" a="1"/>
  <c r="AW462" i="3" s="1"/>
  <c r="AX462" i="3" a="1"/>
  <c r="AX462" i="3" s="1"/>
  <c r="AQ463" i="3"/>
  <c r="AR463" i="3"/>
  <c r="AS463" i="3" s="1" a="1"/>
  <c r="AS463" i="3" s="1"/>
  <c r="AV463" i="3" a="1"/>
  <c r="AV463" i="3" s="1"/>
  <c r="AW463" i="3" a="1"/>
  <c r="AW463" i="3" s="1"/>
  <c r="AX463" i="3" a="1"/>
  <c r="AX463" i="3" s="1"/>
  <c r="AQ464" i="3"/>
  <c r="AR464" i="3"/>
  <c r="AS464" i="3" s="1" a="1"/>
  <c r="AS464" i="3" s="1"/>
  <c r="AV464" i="3" a="1"/>
  <c r="AV464" i="3" s="1"/>
  <c r="AW464" i="3" a="1"/>
  <c r="AW464" i="3" s="1"/>
  <c r="AX464" i="3" a="1"/>
  <c r="AX464" i="3" s="1"/>
  <c r="AQ465" i="3"/>
  <c r="AR465" i="3"/>
  <c r="AS465" i="3" s="1" a="1"/>
  <c r="AS465" i="3" s="1"/>
  <c r="AV465" i="3" a="1"/>
  <c r="AV465" i="3" s="1"/>
  <c r="AW465" i="3" a="1"/>
  <c r="AW465" i="3" s="1"/>
  <c r="AX465" i="3" a="1"/>
  <c r="AX465" i="3" s="1"/>
  <c r="AQ466" i="3"/>
  <c r="AR466" i="3"/>
  <c r="AS466" i="3" s="1" a="1"/>
  <c r="AS466" i="3" s="1"/>
  <c r="AV466" i="3" a="1"/>
  <c r="AV466" i="3" s="1"/>
  <c r="AW466" i="3" a="1"/>
  <c r="AW466" i="3" s="1"/>
  <c r="AX466" i="3" a="1"/>
  <c r="AX466" i="3" s="1"/>
  <c r="AQ467" i="3"/>
  <c r="AR467" i="3"/>
  <c r="AV467" i="3" a="1"/>
  <c r="AV467" i="3" s="1"/>
  <c r="AW467" i="3" a="1"/>
  <c r="AW467" i="3" s="1"/>
  <c r="AX467" i="3" a="1"/>
  <c r="AX467" i="3" s="1"/>
  <c r="AQ468" i="3"/>
  <c r="AR468" i="3"/>
  <c r="AS468" i="3" s="1" a="1"/>
  <c r="AS468" i="3" s="1"/>
  <c r="AV468" i="3" a="1"/>
  <c r="AV468" i="3" s="1"/>
  <c r="AW468" i="3" a="1"/>
  <c r="AW468" i="3" s="1"/>
  <c r="AX468" i="3" a="1"/>
  <c r="AX468" i="3" s="1"/>
  <c r="AQ469" i="3"/>
  <c r="AR469" i="3"/>
  <c r="AS469" i="3" s="1" a="1"/>
  <c r="AS469" i="3" s="1"/>
  <c r="AV469" i="3" a="1"/>
  <c r="AV469" i="3" s="1"/>
  <c r="AW469" i="3" a="1"/>
  <c r="AW469" i="3" s="1"/>
  <c r="AX469" i="3" a="1"/>
  <c r="AX469" i="3" s="1"/>
  <c r="AQ470" i="3"/>
  <c r="AR470" i="3"/>
  <c r="AS470" i="3" s="1" a="1"/>
  <c r="AS470" i="3" s="1"/>
  <c r="AV470" i="3" a="1"/>
  <c r="AV470" i="3" s="1"/>
  <c r="AW470" i="3" a="1"/>
  <c r="AW470" i="3" s="1"/>
  <c r="AX470" i="3" a="1"/>
  <c r="AX470" i="3" s="1"/>
  <c r="AQ471" i="3"/>
  <c r="AR471" i="3"/>
  <c r="AS471" i="3" s="1" a="1"/>
  <c r="AS471" i="3" s="1"/>
  <c r="AV471" i="3" a="1"/>
  <c r="AV471" i="3" s="1"/>
  <c r="AW471" i="3" a="1"/>
  <c r="AW471" i="3" s="1"/>
  <c r="AX471" i="3" a="1"/>
  <c r="AX471" i="3" s="1"/>
  <c r="AQ472" i="3"/>
  <c r="AR472" i="3"/>
  <c r="AS472" i="3" s="1" a="1"/>
  <c r="AS472" i="3" s="1"/>
  <c r="AV472" i="3" a="1"/>
  <c r="AV472" i="3" s="1"/>
  <c r="AW472" i="3" a="1"/>
  <c r="AW472" i="3" s="1"/>
  <c r="AX472" i="3" a="1"/>
  <c r="AX472" i="3" s="1"/>
  <c r="AQ473" i="3"/>
  <c r="AR473" i="3"/>
  <c r="AS473" i="3" s="1" a="1"/>
  <c r="AS473" i="3" s="1"/>
  <c r="AT473" i="3" s="1"/>
  <c r="AU473" i="3" s="1"/>
  <c r="AV473" i="3" a="1"/>
  <c r="AV473" i="3" s="1"/>
  <c r="AW473" i="3" a="1"/>
  <c r="AW473" i="3" s="1"/>
  <c r="AX473" i="3" a="1"/>
  <c r="AX473" i="3" s="1"/>
  <c r="AQ474" i="3"/>
  <c r="AR474" i="3"/>
  <c r="AS474" i="3" a="1"/>
  <c r="AS474" i="3" s="1"/>
  <c r="AV474" i="3" a="1"/>
  <c r="AV474" i="3" s="1"/>
  <c r="AW474" i="3" a="1"/>
  <c r="AW474" i="3" s="1"/>
  <c r="AX474" i="3" a="1"/>
  <c r="AX474" i="3" s="1"/>
  <c r="AQ475" i="3"/>
  <c r="AR475" i="3"/>
  <c r="AS475" i="3" a="1"/>
  <c r="AS475" i="3" s="1"/>
  <c r="AV475" i="3" a="1"/>
  <c r="AV475" i="3" s="1"/>
  <c r="AW475" i="3" a="1"/>
  <c r="AW475" i="3" s="1"/>
  <c r="AX475" i="3" a="1"/>
  <c r="AX475" i="3" s="1"/>
  <c r="AQ476" i="3"/>
  <c r="AR476" i="3"/>
  <c r="AS476" i="3" a="1"/>
  <c r="AS476" i="3" s="1"/>
  <c r="AV476" i="3" a="1"/>
  <c r="AV476" i="3" s="1"/>
  <c r="AW476" i="3" a="1"/>
  <c r="AW476" i="3" s="1"/>
  <c r="AX476" i="3" a="1"/>
  <c r="AX476" i="3" s="1"/>
  <c r="AQ477" i="3"/>
  <c r="AR477" i="3"/>
  <c r="AS477" i="3" a="1"/>
  <c r="AS477" i="3" s="1"/>
  <c r="AV477" i="3" a="1"/>
  <c r="AV477" i="3" s="1"/>
  <c r="AW477" i="3" a="1"/>
  <c r="AW477" i="3" s="1"/>
  <c r="AX477" i="3" a="1"/>
  <c r="AX477" i="3" s="1"/>
  <c r="AQ478" i="3"/>
  <c r="AR478" i="3"/>
  <c r="AS478" i="3" a="1"/>
  <c r="AS478" i="3" s="1"/>
  <c r="AV478" i="3" a="1"/>
  <c r="AV478" i="3" s="1"/>
  <c r="AW478" i="3" a="1"/>
  <c r="AW478" i="3" s="1"/>
  <c r="AX478" i="3" a="1"/>
  <c r="AX478" i="3" s="1"/>
  <c r="AQ479" i="3"/>
  <c r="AR479" i="3"/>
  <c r="AS479" i="3" a="1"/>
  <c r="AS479" i="3" s="1"/>
  <c r="AT479" i="3" s="1"/>
  <c r="AU479" i="3" s="1"/>
  <c r="AV479" i="3" a="1"/>
  <c r="AV479" i="3" s="1"/>
  <c r="AW479" i="3" a="1"/>
  <c r="AW479" i="3" s="1"/>
  <c r="AX479" i="3" a="1"/>
  <c r="AX479" i="3" s="1"/>
  <c r="AQ480" i="3"/>
  <c r="AR480" i="3"/>
  <c r="AS480" i="3" a="1"/>
  <c r="AS480" i="3" s="1"/>
  <c r="AV480" i="3" a="1"/>
  <c r="AV480" i="3" s="1"/>
  <c r="AW480" i="3" a="1"/>
  <c r="AW480" i="3" s="1"/>
  <c r="AX480" i="3" a="1"/>
  <c r="AX480" i="3" s="1"/>
  <c r="AQ481" i="3"/>
  <c r="AR481" i="3"/>
  <c r="AS481" i="3" s="1" a="1"/>
  <c r="AS481" i="3" s="1"/>
  <c r="AT481" i="3" s="1"/>
  <c r="AU481" i="3" s="1"/>
  <c r="AV481" i="3" a="1"/>
  <c r="AV481" i="3" s="1"/>
  <c r="AW481" i="3" a="1"/>
  <c r="AW481" i="3" s="1"/>
  <c r="AX481" i="3" a="1"/>
  <c r="AX481" i="3" s="1"/>
  <c r="AQ482" i="3"/>
  <c r="AR482" i="3"/>
  <c r="AS482" i="3" a="1"/>
  <c r="AS482" i="3" s="1"/>
  <c r="AV482" i="3" a="1"/>
  <c r="AV482" i="3" s="1"/>
  <c r="AW482" i="3" a="1"/>
  <c r="AW482" i="3" s="1"/>
  <c r="AX482" i="3" a="1"/>
  <c r="AX482" i="3" s="1"/>
  <c r="AQ483" i="3"/>
  <c r="AR483" i="3"/>
  <c r="AS483" i="3" s="1" a="1"/>
  <c r="AS483" i="3" s="1"/>
  <c r="AV483" i="3" a="1"/>
  <c r="AV483" i="3" s="1"/>
  <c r="AW483" i="3" a="1"/>
  <c r="AW483" i="3" s="1"/>
  <c r="AX483" i="3" a="1"/>
  <c r="AX483" i="3" s="1"/>
  <c r="AQ484" i="3"/>
  <c r="AR484" i="3"/>
  <c r="AS484" i="3" s="1" a="1"/>
  <c r="AS484" i="3" s="1"/>
  <c r="AV484" i="3" a="1"/>
  <c r="AV484" i="3" s="1"/>
  <c r="AW484" i="3" a="1"/>
  <c r="AW484" i="3" s="1"/>
  <c r="AX484" i="3" a="1"/>
  <c r="AX484" i="3" s="1"/>
  <c r="AQ485" i="3"/>
  <c r="AR485" i="3"/>
  <c r="AS485" i="3" a="1"/>
  <c r="AS485" i="3" s="1"/>
  <c r="AT485" i="3" s="1"/>
  <c r="AU485" i="3" s="1"/>
  <c r="AV485" i="3" a="1"/>
  <c r="AV485" i="3" s="1"/>
  <c r="AW485" i="3" a="1"/>
  <c r="AW485" i="3" s="1"/>
  <c r="AX485" i="3" a="1"/>
  <c r="AX485" i="3" s="1"/>
  <c r="AQ486" i="3"/>
  <c r="AR486" i="3"/>
  <c r="AS486" i="3" s="1" a="1"/>
  <c r="AS486" i="3" s="1"/>
  <c r="AV486" i="3" a="1"/>
  <c r="AV486" i="3" s="1"/>
  <c r="AW486" i="3" a="1"/>
  <c r="AW486" i="3" s="1"/>
  <c r="AX486" i="3" a="1"/>
  <c r="AX486" i="3" s="1"/>
  <c r="AQ487" i="3"/>
  <c r="AR487" i="3"/>
  <c r="AS487" i="3" s="1" a="1"/>
  <c r="AS487" i="3" s="1"/>
  <c r="AV487" i="3" a="1"/>
  <c r="AV487" i="3" s="1"/>
  <c r="AW487" i="3" a="1"/>
  <c r="AW487" i="3" s="1"/>
  <c r="AX487" i="3" a="1"/>
  <c r="AX487" i="3" s="1"/>
  <c r="AQ488" i="3"/>
  <c r="AR488" i="3"/>
  <c r="AS488" i="3" s="1" a="1"/>
  <c r="AS488" i="3" s="1"/>
  <c r="AV488" i="3" a="1"/>
  <c r="AV488" i="3" s="1"/>
  <c r="AW488" i="3" a="1"/>
  <c r="AW488" i="3" s="1"/>
  <c r="AX488" i="3" a="1"/>
  <c r="AX488" i="3" s="1"/>
  <c r="AQ489" i="3"/>
  <c r="AR489" i="3"/>
  <c r="AS489" i="3" a="1"/>
  <c r="AS489" i="3" s="1"/>
  <c r="AV489" i="3" a="1"/>
  <c r="AV489" i="3" s="1"/>
  <c r="AW489" i="3" a="1"/>
  <c r="AW489" i="3" s="1"/>
  <c r="AX489" i="3" a="1"/>
  <c r="AX489" i="3" s="1"/>
  <c r="AQ490" i="3"/>
  <c r="AR490" i="3"/>
  <c r="AS490" i="3" s="1" a="1"/>
  <c r="AS490" i="3" s="1"/>
  <c r="AV490" i="3" a="1"/>
  <c r="AV490" i="3" s="1"/>
  <c r="AW490" i="3" a="1"/>
  <c r="AW490" i="3" s="1"/>
  <c r="AX490" i="3" a="1"/>
  <c r="AX490" i="3" s="1"/>
  <c r="AQ491" i="3"/>
  <c r="AR491" i="3"/>
  <c r="AV491" i="3" a="1"/>
  <c r="AV491" i="3" s="1"/>
  <c r="AW491" i="3" a="1"/>
  <c r="AW491" i="3" s="1"/>
  <c r="AX491" i="3" a="1"/>
  <c r="AX491" i="3" s="1"/>
  <c r="AQ492" i="3"/>
  <c r="AR492" i="3"/>
  <c r="AS492" i="3" s="1" a="1"/>
  <c r="AS492" i="3" s="1"/>
  <c r="AV492" i="3" a="1"/>
  <c r="AV492" i="3" s="1"/>
  <c r="AW492" i="3" a="1"/>
  <c r="AW492" i="3" s="1"/>
  <c r="AX492" i="3" a="1"/>
  <c r="AX492" i="3" s="1"/>
  <c r="AQ493" i="3"/>
  <c r="AR493" i="3"/>
  <c r="AS493" i="3" a="1"/>
  <c r="AS493" i="3" s="1"/>
  <c r="AV493" i="3" a="1"/>
  <c r="AV493" i="3" s="1"/>
  <c r="AW493" i="3" a="1"/>
  <c r="AW493" i="3" s="1"/>
  <c r="AX493" i="3" a="1"/>
  <c r="AX493" i="3" s="1"/>
  <c r="AQ494" i="3"/>
  <c r="AR494" i="3"/>
  <c r="AS494" i="3" s="1" a="1"/>
  <c r="AS494" i="3" s="1"/>
  <c r="AV494" i="3" a="1"/>
  <c r="AV494" i="3" s="1"/>
  <c r="AW494" i="3" a="1"/>
  <c r="AW494" i="3" s="1"/>
  <c r="AX494" i="3" a="1"/>
  <c r="AX494" i="3" s="1"/>
  <c r="AQ495" i="3"/>
  <c r="AR495" i="3"/>
  <c r="AS495" i="3" s="1" a="1"/>
  <c r="AS495" i="3" s="1"/>
  <c r="AV495" i="3" a="1"/>
  <c r="AV495" i="3" s="1"/>
  <c r="AW495" i="3" a="1"/>
  <c r="AW495" i="3" s="1"/>
  <c r="AX495" i="3" a="1"/>
  <c r="AX495" i="3" s="1"/>
  <c r="AQ496" i="3"/>
  <c r="AR496" i="3"/>
  <c r="AS496" i="3" a="1"/>
  <c r="AS496" i="3" s="1"/>
  <c r="AT496" i="3" s="1"/>
  <c r="AU496" i="3" s="1"/>
  <c r="AV496" i="3" a="1"/>
  <c r="AV496" i="3" s="1"/>
  <c r="AW496" i="3" a="1"/>
  <c r="AW496" i="3" s="1"/>
  <c r="AX496" i="3" a="1"/>
  <c r="AX496" i="3" s="1"/>
  <c r="AQ497" i="3"/>
  <c r="AR497" i="3"/>
  <c r="AS497" i="3" s="1" a="1"/>
  <c r="AS497" i="3" s="1"/>
  <c r="AV497" i="3" a="1"/>
  <c r="AV497" i="3" s="1"/>
  <c r="AW497" i="3" a="1"/>
  <c r="AW497" i="3" s="1"/>
  <c r="AX497" i="3" a="1"/>
  <c r="AX497" i="3" s="1"/>
  <c r="AQ498" i="3"/>
  <c r="AR498" i="3"/>
  <c r="AS498" i="3" s="1" a="1"/>
  <c r="AS498" i="3" s="1"/>
  <c r="AT498" i="3" s="1"/>
  <c r="AU498" i="3" s="1"/>
  <c r="AV498" i="3" a="1"/>
  <c r="AV498" i="3" s="1"/>
  <c r="AW498" i="3" a="1"/>
  <c r="AW498" i="3" s="1"/>
  <c r="AX498" i="3" a="1"/>
  <c r="AX498" i="3" s="1"/>
  <c r="AQ499" i="3"/>
  <c r="AR499" i="3"/>
  <c r="AS499" i="3" s="1" a="1"/>
  <c r="AS499" i="3" s="1"/>
  <c r="AV499" i="3" a="1"/>
  <c r="AV499" i="3" s="1"/>
  <c r="AW499" i="3" a="1"/>
  <c r="AW499" i="3" s="1"/>
  <c r="AX499" i="3" a="1"/>
  <c r="AX499" i="3" s="1"/>
  <c r="AQ500" i="3"/>
  <c r="AR500" i="3"/>
  <c r="AS500" i="3" s="1" a="1"/>
  <c r="AS500" i="3" s="1"/>
  <c r="AV500" i="3" a="1"/>
  <c r="AV500" i="3" s="1"/>
  <c r="AW500" i="3" a="1"/>
  <c r="AW500" i="3" s="1"/>
  <c r="AX500" i="3" a="1"/>
  <c r="AX500" i="3" s="1"/>
  <c r="AQ501" i="3"/>
  <c r="AR501" i="3"/>
  <c r="AS501" i="3" s="1" a="1"/>
  <c r="AS501" i="3" s="1"/>
  <c r="AV501" i="3" a="1"/>
  <c r="AV501" i="3" s="1"/>
  <c r="AW501" i="3" a="1"/>
  <c r="AW501" i="3" s="1"/>
  <c r="AX501" i="3" a="1"/>
  <c r="AX501" i="3" s="1"/>
  <c r="AQ502" i="3"/>
  <c r="AR502" i="3"/>
  <c r="AS502" i="3" s="1" a="1"/>
  <c r="AS502" i="3" s="1"/>
  <c r="AV502" i="3" a="1"/>
  <c r="AV502" i="3" s="1"/>
  <c r="AW502" i="3" a="1"/>
  <c r="AW502" i="3" s="1"/>
  <c r="AX502" i="3" a="1"/>
  <c r="AX502" i="3" s="1"/>
  <c r="AQ503" i="3"/>
  <c r="AR503" i="3"/>
  <c r="AS503" i="3" s="1" a="1"/>
  <c r="AS503" i="3" s="1"/>
  <c r="AT503" i="3" s="1"/>
  <c r="AU503" i="3" s="1"/>
  <c r="AV503" i="3" a="1"/>
  <c r="AV503" i="3" s="1"/>
  <c r="AW503" i="3" a="1"/>
  <c r="AW503" i="3" s="1"/>
  <c r="AX503" i="3" a="1"/>
  <c r="AX503" i="3" s="1"/>
  <c r="AQ504" i="3"/>
  <c r="AR504" i="3"/>
  <c r="AS504" i="3" a="1"/>
  <c r="AS504" i="3" s="1"/>
  <c r="AV504" i="3" a="1"/>
  <c r="AV504" i="3" s="1"/>
  <c r="AW504" i="3" a="1"/>
  <c r="AW504" i="3" s="1"/>
  <c r="AX504" i="3" a="1"/>
  <c r="AX504" i="3" s="1"/>
  <c r="AQ505" i="3"/>
  <c r="AR505" i="3"/>
  <c r="AS505" i="3" a="1"/>
  <c r="AS505" i="3" s="1"/>
  <c r="AV505" i="3" a="1"/>
  <c r="AV505" i="3" s="1"/>
  <c r="AW505" i="3" a="1"/>
  <c r="AW505" i="3" s="1"/>
  <c r="AX505" i="3" a="1"/>
  <c r="AX505" i="3" s="1"/>
  <c r="AQ506" i="3"/>
  <c r="AR506" i="3"/>
  <c r="AS506" i="3" a="1"/>
  <c r="AS506" i="3" s="1"/>
  <c r="AV506" i="3" a="1"/>
  <c r="AV506" i="3" s="1"/>
  <c r="AW506" i="3" a="1"/>
  <c r="AW506" i="3" s="1"/>
  <c r="AX506" i="3" a="1"/>
  <c r="AX506" i="3" s="1"/>
  <c r="AQ507" i="3"/>
  <c r="AR507" i="3"/>
  <c r="AS507" i="3" s="1" a="1"/>
  <c r="AS507" i="3" s="1"/>
  <c r="AT507" i="3"/>
  <c r="AU507" i="3" s="1"/>
  <c r="AV507" i="3" a="1"/>
  <c r="AV507" i="3" s="1"/>
  <c r="AW507" i="3" a="1"/>
  <c r="AW507" i="3" s="1"/>
  <c r="AX507" i="3" a="1"/>
  <c r="AX507" i="3" s="1"/>
  <c r="AQ508" i="3"/>
  <c r="AR508" i="3"/>
  <c r="AS508" i="3" s="1" a="1"/>
  <c r="AS508" i="3" s="1"/>
  <c r="AV508" i="3" a="1"/>
  <c r="AV508" i="3" s="1"/>
  <c r="AW508" i="3" a="1"/>
  <c r="AW508" i="3" s="1"/>
  <c r="AX508" i="3" a="1"/>
  <c r="AX508" i="3" s="1"/>
  <c r="AQ509" i="3"/>
  <c r="AR509" i="3"/>
  <c r="AS509" i="3" a="1"/>
  <c r="AS509" i="3" s="1"/>
  <c r="AV509" i="3" a="1"/>
  <c r="AV509" i="3" s="1"/>
  <c r="AW509" i="3" a="1"/>
  <c r="AW509" i="3" s="1"/>
  <c r="AX509" i="3" a="1"/>
  <c r="AX509" i="3" s="1"/>
  <c r="AQ510" i="3"/>
  <c r="AR510" i="3"/>
  <c r="AS510" i="3" s="1" a="1"/>
  <c r="AS510" i="3" s="1"/>
  <c r="AV510" i="3" a="1"/>
  <c r="AV510" i="3" s="1"/>
  <c r="AW510" i="3" a="1"/>
  <c r="AW510" i="3" s="1"/>
  <c r="AX510" i="3" a="1"/>
  <c r="AX510" i="3" s="1"/>
  <c r="AQ511" i="3"/>
  <c r="AR511" i="3"/>
  <c r="AS511" i="3" s="1" a="1"/>
  <c r="AS511" i="3" s="1"/>
  <c r="AV511" i="3" a="1"/>
  <c r="AV511" i="3" s="1"/>
  <c r="AW511" i="3" a="1"/>
  <c r="AW511" i="3" s="1"/>
  <c r="AX511" i="3" a="1"/>
  <c r="AX511" i="3" s="1"/>
  <c r="AQ512" i="3"/>
  <c r="AR512" i="3"/>
  <c r="AS512" i="3" a="1"/>
  <c r="AS512" i="3" s="1"/>
  <c r="AV512" i="3" a="1"/>
  <c r="AV512" i="3" s="1"/>
  <c r="AW512" i="3" a="1"/>
  <c r="AW512" i="3" s="1"/>
  <c r="AX512" i="3" a="1"/>
  <c r="AX512" i="3" s="1"/>
  <c r="AQ513" i="3"/>
  <c r="AR513" i="3"/>
  <c r="AS513" i="3" s="1" a="1"/>
  <c r="AS513" i="3" s="1"/>
  <c r="AT513" i="3" s="1"/>
  <c r="AU513" i="3" s="1"/>
  <c r="AV513" i="3" a="1"/>
  <c r="AV513" i="3" s="1"/>
  <c r="AW513" i="3" a="1"/>
  <c r="AW513" i="3" s="1"/>
  <c r="AX513" i="3" a="1"/>
  <c r="AX513" i="3" s="1"/>
  <c r="AQ514" i="3"/>
  <c r="AR514" i="3"/>
  <c r="AS514" i="3" a="1"/>
  <c r="AS514" i="3" s="1"/>
  <c r="AV514" i="3" a="1"/>
  <c r="AV514" i="3" s="1"/>
  <c r="AW514" i="3" a="1"/>
  <c r="AW514" i="3" s="1"/>
  <c r="AX514" i="3" a="1"/>
  <c r="AX514" i="3" s="1"/>
  <c r="AQ515" i="3"/>
  <c r="AR515" i="3"/>
  <c r="AV515" i="3" a="1"/>
  <c r="AV515" i="3" s="1"/>
  <c r="AW515" i="3" a="1"/>
  <c r="AW515" i="3" s="1"/>
  <c r="AX515" i="3" a="1"/>
  <c r="AX515" i="3" s="1"/>
  <c r="AQ516" i="3"/>
  <c r="AR516" i="3"/>
  <c r="AS516" i="3" a="1"/>
  <c r="AS516" i="3" s="1"/>
  <c r="AV516" i="3" a="1"/>
  <c r="AV516" i="3" s="1"/>
  <c r="AW516" i="3" a="1"/>
  <c r="AW516" i="3" s="1"/>
  <c r="AX516" i="3" a="1"/>
  <c r="AX516" i="3" s="1"/>
  <c r="AQ517" i="3"/>
  <c r="AR517" i="3"/>
  <c r="AS517" i="3" s="1" a="1"/>
  <c r="AS517" i="3" s="1"/>
  <c r="AV517" i="3" a="1"/>
  <c r="AV517" i="3" s="1"/>
  <c r="AW517" i="3" a="1"/>
  <c r="AW517" i="3" s="1"/>
  <c r="AX517" i="3" a="1"/>
  <c r="AX517" i="3" s="1"/>
  <c r="AQ518" i="3"/>
  <c r="AR518" i="3"/>
  <c r="AS518" i="3" a="1"/>
  <c r="AS518" i="3" s="1"/>
  <c r="AV518" i="3" a="1"/>
  <c r="AV518" i="3" s="1"/>
  <c r="AW518" i="3" a="1"/>
  <c r="AW518" i="3" s="1"/>
  <c r="AX518" i="3" a="1"/>
  <c r="AX518" i="3" s="1"/>
  <c r="AQ519" i="3"/>
  <c r="AR519" i="3"/>
  <c r="AS519" i="3" s="1" a="1"/>
  <c r="AS519" i="3" s="1"/>
  <c r="AV519" i="3" a="1"/>
  <c r="AV519" i="3" s="1"/>
  <c r="AW519" i="3" a="1"/>
  <c r="AW519" i="3" s="1"/>
  <c r="AX519" i="3" a="1"/>
  <c r="AX519" i="3" s="1"/>
  <c r="AQ520" i="3"/>
  <c r="AR520" i="3"/>
  <c r="AS520" i="3" s="1" a="1"/>
  <c r="AS520" i="3" s="1"/>
  <c r="AT520" i="3" s="1"/>
  <c r="AU520" i="3" s="1"/>
  <c r="AV520" i="3" a="1"/>
  <c r="AV520" i="3" s="1"/>
  <c r="AW520" i="3" a="1"/>
  <c r="AW520" i="3" s="1"/>
  <c r="AX520" i="3" a="1"/>
  <c r="AX520" i="3" s="1"/>
  <c r="AQ521" i="3"/>
  <c r="AR521" i="3"/>
  <c r="AS521" i="3" s="1" a="1"/>
  <c r="AS521" i="3" s="1"/>
  <c r="AV521" i="3" a="1"/>
  <c r="AV521" i="3" s="1"/>
  <c r="AW521" i="3" a="1"/>
  <c r="AW521" i="3" s="1"/>
  <c r="AX521" i="3" a="1"/>
  <c r="AX521" i="3" s="1"/>
  <c r="AQ522" i="3"/>
  <c r="AR522" i="3"/>
  <c r="AS522" i="3" s="1" a="1"/>
  <c r="AS522" i="3" s="1"/>
  <c r="AT522" i="3" s="1"/>
  <c r="AU522" i="3" s="1"/>
  <c r="AV522" i="3" a="1"/>
  <c r="AV522" i="3" s="1"/>
  <c r="AW522" i="3" a="1"/>
  <c r="AW522" i="3" s="1"/>
  <c r="AX522" i="3" a="1"/>
  <c r="AX522" i="3" s="1"/>
  <c r="AQ523" i="3"/>
  <c r="AR523" i="3"/>
  <c r="AS523" i="3" a="1"/>
  <c r="AS523" i="3" s="1"/>
  <c r="AV523" i="3" a="1"/>
  <c r="AV523" i="3" s="1"/>
  <c r="AW523" i="3" a="1"/>
  <c r="AW523" i="3" s="1"/>
  <c r="AX523" i="3" a="1"/>
  <c r="AX523" i="3" s="1"/>
  <c r="AQ524" i="3"/>
  <c r="AR524" i="3"/>
  <c r="AS524" i="3" s="1" a="1"/>
  <c r="AS524" i="3" s="1"/>
  <c r="AV524" i="3" a="1"/>
  <c r="AV524" i="3" s="1"/>
  <c r="AW524" i="3" a="1"/>
  <c r="AW524" i="3" s="1"/>
  <c r="AX524" i="3" a="1"/>
  <c r="AX524" i="3" s="1"/>
  <c r="AQ525" i="3"/>
  <c r="AR525" i="3"/>
  <c r="AS525" i="3" a="1"/>
  <c r="AS525" i="3" s="1"/>
  <c r="AV525" i="3" a="1"/>
  <c r="AV525" i="3" s="1"/>
  <c r="AW525" i="3" a="1"/>
  <c r="AW525" i="3" s="1"/>
  <c r="AX525" i="3" a="1"/>
  <c r="AX525" i="3" s="1"/>
  <c r="AQ526" i="3"/>
  <c r="AR526" i="3"/>
  <c r="AS526" i="3" s="1" a="1"/>
  <c r="AS526" i="3" s="1"/>
  <c r="AT526" i="3" s="1"/>
  <c r="AU526" i="3" s="1"/>
  <c r="AV526" i="3" a="1"/>
  <c r="AV526" i="3" s="1"/>
  <c r="AW526" i="3" a="1"/>
  <c r="AW526" i="3" s="1"/>
  <c r="AX526" i="3" a="1"/>
  <c r="AX526" i="3" s="1"/>
  <c r="AQ527" i="3"/>
  <c r="AR527" i="3"/>
  <c r="AS527" i="3" a="1"/>
  <c r="AS527" i="3" s="1"/>
  <c r="AV527" i="3" a="1"/>
  <c r="AV527" i="3" s="1"/>
  <c r="AW527" i="3" a="1"/>
  <c r="AW527" i="3" s="1"/>
  <c r="AX527" i="3" a="1"/>
  <c r="AX527" i="3" s="1"/>
  <c r="AQ528" i="3"/>
  <c r="AR528" i="3"/>
  <c r="AS528" i="3" s="1" a="1"/>
  <c r="AS528" i="3" s="1"/>
  <c r="AV528" i="3" a="1"/>
  <c r="AV528" i="3" s="1"/>
  <c r="AW528" i="3" a="1"/>
  <c r="AW528" i="3" s="1"/>
  <c r="AX528" i="3" a="1"/>
  <c r="AX528" i="3" s="1"/>
  <c r="AQ529" i="3"/>
  <c r="AR529" i="3"/>
  <c r="AS529" i="3" s="1" a="1"/>
  <c r="AS529" i="3" s="1"/>
  <c r="AV529" i="3" a="1"/>
  <c r="AV529" i="3" s="1"/>
  <c r="AW529" i="3" a="1"/>
  <c r="AW529" i="3" s="1"/>
  <c r="AX529" i="3" a="1"/>
  <c r="AX529" i="3" s="1"/>
  <c r="AQ530" i="3"/>
  <c r="AR530" i="3"/>
  <c r="AS530" i="3" s="1" a="1"/>
  <c r="AS530" i="3" s="1"/>
  <c r="AV530" i="3" a="1"/>
  <c r="AV530" i="3" s="1"/>
  <c r="AW530" i="3" a="1"/>
  <c r="AW530" i="3" s="1"/>
  <c r="AX530" i="3" a="1"/>
  <c r="AX530" i="3" s="1"/>
  <c r="AQ531" i="3"/>
  <c r="AR531" i="3"/>
  <c r="AS531" i="3" s="1" a="1"/>
  <c r="AS531" i="3" s="1"/>
  <c r="AV531" i="3" a="1"/>
  <c r="AV531" i="3" s="1"/>
  <c r="AW531" i="3" a="1"/>
  <c r="AW531" i="3" s="1"/>
  <c r="AX531" i="3" a="1"/>
  <c r="AX531" i="3" s="1"/>
  <c r="AQ532" i="3"/>
  <c r="AR532" i="3"/>
  <c r="AS532" i="3" s="1" a="1"/>
  <c r="AS532" i="3" s="1"/>
  <c r="AV532" i="3" a="1"/>
  <c r="AV532" i="3" s="1"/>
  <c r="AW532" i="3" a="1"/>
  <c r="AW532" i="3" s="1"/>
  <c r="AX532" i="3" a="1"/>
  <c r="AX532" i="3" s="1"/>
  <c r="AQ533" i="3"/>
  <c r="AR533" i="3"/>
  <c r="AS533" i="3" a="1"/>
  <c r="AS533" i="3" s="1"/>
  <c r="AT533" i="3" s="1"/>
  <c r="AU533" i="3" s="1"/>
  <c r="AV533" i="3" a="1"/>
  <c r="AV533" i="3" s="1"/>
  <c r="AW533" i="3" a="1"/>
  <c r="AW533" i="3" s="1"/>
  <c r="AX533" i="3" a="1"/>
  <c r="AX533" i="3" s="1"/>
  <c r="AQ534" i="3"/>
  <c r="AR534" i="3"/>
  <c r="AS534" i="3" s="1" a="1"/>
  <c r="AS534" i="3" s="1"/>
  <c r="AV534" i="3" a="1"/>
  <c r="AV534" i="3" s="1"/>
  <c r="AW534" i="3" a="1"/>
  <c r="AW534" i="3" s="1"/>
  <c r="AX534" i="3" a="1"/>
  <c r="AX534" i="3" s="1"/>
  <c r="AQ535" i="3"/>
  <c r="AR535" i="3"/>
  <c r="AS535" i="3" s="1" a="1"/>
  <c r="AS535" i="3" s="1"/>
  <c r="AV535" i="3" a="1"/>
  <c r="AV535" i="3" s="1"/>
  <c r="AW535" i="3" a="1"/>
  <c r="AW535" i="3" s="1"/>
  <c r="AX535" i="3" a="1"/>
  <c r="AX535" i="3" s="1"/>
  <c r="AQ536" i="3"/>
  <c r="AR536" i="3"/>
  <c r="AS536" i="3" s="1" a="1"/>
  <c r="AS536" i="3" s="1"/>
  <c r="AV536" i="3" a="1"/>
  <c r="AV536" i="3" s="1"/>
  <c r="AW536" i="3" a="1"/>
  <c r="AW536" i="3" s="1"/>
  <c r="AX536" i="3" a="1"/>
  <c r="AX536" i="3" s="1"/>
  <c r="AQ537" i="3"/>
  <c r="AR537" i="3"/>
  <c r="AS537" i="3" a="1"/>
  <c r="AS537" i="3" s="1"/>
  <c r="AV537" i="3" a="1"/>
  <c r="AV537" i="3" s="1"/>
  <c r="AW537" i="3" a="1"/>
  <c r="AW537" i="3" s="1"/>
  <c r="AX537" i="3" a="1"/>
  <c r="AX537" i="3" s="1"/>
  <c r="AQ538" i="3"/>
  <c r="AR538" i="3"/>
  <c r="AS538" i="3" s="1" a="1"/>
  <c r="AS538" i="3" s="1"/>
  <c r="AV538" i="3" a="1"/>
  <c r="AV538" i="3" s="1"/>
  <c r="AW538" i="3" a="1"/>
  <c r="AW538" i="3" s="1"/>
  <c r="AX538" i="3" a="1"/>
  <c r="AX538" i="3" s="1"/>
  <c r="AQ539" i="3"/>
  <c r="AR539" i="3"/>
  <c r="AS539" i="3" s="1" a="1"/>
  <c r="AS539" i="3" s="1"/>
  <c r="AV539" i="3" a="1"/>
  <c r="AV539" i="3" s="1"/>
  <c r="AW539" i="3" a="1"/>
  <c r="AW539" i="3" s="1"/>
  <c r="AX539" i="3" a="1"/>
  <c r="AX539" i="3" s="1"/>
  <c r="AQ540" i="3"/>
  <c r="AR540" i="3"/>
  <c r="AS540" i="3" s="1" a="1"/>
  <c r="AS540" i="3" s="1"/>
  <c r="AT540" i="3" s="1"/>
  <c r="AU540" i="3" s="1"/>
  <c r="AV540" i="3" a="1"/>
  <c r="AV540" i="3" s="1"/>
  <c r="AW540" i="3" a="1"/>
  <c r="AW540" i="3" s="1"/>
  <c r="AX540" i="3" a="1"/>
  <c r="AX540" i="3" s="1"/>
  <c r="AQ541" i="3"/>
  <c r="AR541" i="3"/>
  <c r="AS541" i="3" a="1"/>
  <c r="AS541" i="3" s="1"/>
  <c r="AV541" i="3" a="1"/>
  <c r="AV541" i="3" s="1"/>
  <c r="AW541" i="3" a="1"/>
  <c r="AW541" i="3" s="1"/>
  <c r="AX541" i="3" a="1"/>
  <c r="AX541" i="3" s="1"/>
  <c r="AQ542" i="3"/>
  <c r="AR542" i="3"/>
  <c r="AS542" i="3" s="1" a="1"/>
  <c r="AS542" i="3" s="1"/>
  <c r="AV542" i="3" a="1"/>
  <c r="AV542" i="3" s="1"/>
  <c r="AW542" i="3" a="1"/>
  <c r="AW542" i="3" s="1"/>
  <c r="AX542" i="3" a="1"/>
  <c r="AX542" i="3" s="1"/>
  <c r="AQ543" i="3"/>
  <c r="AR543" i="3"/>
  <c r="AV543" i="3" a="1"/>
  <c r="AV543" i="3" s="1"/>
  <c r="AW543" i="3" a="1"/>
  <c r="AW543" i="3" s="1"/>
  <c r="AX543" i="3" a="1"/>
  <c r="AX543" i="3" s="1"/>
  <c r="AQ544" i="3"/>
  <c r="AR544" i="3"/>
  <c r="AS544" i="3" a="1"/>
  <c r="AS544" i="3" s="1"/>
  <c r="AV544" i="3" a="1"/>
  <c r="AV544" i="3" s="1"/>
  <c r="AW544" i="3" a="1"/>
  <c r="AW544" i="3" s="1"/>
  <c r="AX544" i="3" a="1"/>
  <c r="AX544" i="3" s="1"/>
  <c r="AQ545" i="3"/>
  <c r="AR545" i="3"/>
  <c r="AS545" i="3" s="1" a="1"/>
  <c r="AS545" i="3" s="1"/>
  <c r="AV545" i="3" a="1"/>
  <c r="AV545" i="3" s="1"/>
  <c r="AW545" i="3" a="1"/>
  <c r="AW545" i="3" s="1"/>
  <c r="AX545" i="3" a="1"/>
  <c r="AX545" i="3" s="1"/>
  <c r="AQ546" i="3"/>
  <c r="AR546" i="3"/>
  <c r="AS546" i="3" s="1" a="1"/>
  <c r="AS546" i="3" s="1"/>
  <c r="AT546" i="3" s="1"/>
  <c r="AU546" i="3" s="1"/>
  <c r="AV546" i="3" a="1"/>
  <c r="AV546" i="3" s="1"/>
  <c r="AW546" i="3" a="1"/>
  <c r="AW546" i="3" s="1"/>
  <c r="AX546" i="3" a="1"/>
  <c r="AX546" i="3" s="1"/>
  <c r="AQ547" i="3"/>
  <c r="AR547" i="3"/>
  <c r="AS547" i="3" s="1" a="1"/>
  <c r="AS547" i="3" s="1"/>
  <c r="AV547" i="3" a="1"/>
  <c r="AV547" i="3" s="1"/>
  <c r="AW547" i="3" a="1"/>
  <c r="AW547" i="3" s="1"/>
  <c r="AX547" i="3" a="1"/>
  <c r="AX547" i="3" s="1"/>
  <c r="AQ548" i="3"/>
  <c r="AR548" i="3"/>
  <c r="AS548" i="3" s="1" a="1"/>
  <c r="AS548" i="3" s="1"/>
  <c r="AV548" i="3" a="1"/>
  <c r="AV548" i="3" s="1"/>
  <c r="AW548" i="3" a="1"/>
  <c r="AW548" i="3" s="1"/>
  <c r="AX548" i="3" a="1"/>
  <c r="AX548" i="3" s="1"/>
  <c r="AQ549" i="3"/>
  <c r="AR549" i="3"/>
  <c r="AS549" i="3" s="1" a="1"/>
  <c r="AS549" i="3" s="1"/>
  <c r="AV549" i="3" a="1"/>
  <c r="AV549" i="3" s="1"/>
  <c r="AW549" i="3" a="1"/>
  <c r="AW549" i="3" s="1"/>
  <c r="AX549" i="3" a="1"/>
  <c r="AX549" i="3" s="1"/>
  <c r="AQ550" i="3"/>
  <c r="AR550" i="3"/>
  <c r="AS550" i="3" s="1" a="1"/>
  <c r="AS550" i="3" s="1"/>
  <c r="AV550" i="3" a="1"/>
  <c r="AV550" i="3" s="1"/>
  <c r="AW550" i="3" a="1"/>
  <c r="AW550" i="3" s="1"/>
  <c r="AX550" i="3" a="1"/>
  <c r="AX550" i="3" s="1"/>
  <c r="AQ551" i="3"/>
  <c r="AR551" i="3"/>
  <c r="AS551" i="3" s="1" a="1"/>
  <c r="AS551" i="3" s="1"/>
  <c r="AV551" i="3" a="1"/>
  <c r="AV551" i="3" s="1"/>
  <c r="AW551" i="3" a="1"/>
  <c r="AW551" i="3" s="1"/>
  <c r="AX551" i="3" a="1"/>
  <c r="AX551" i="3" s="1"/>
  <c r="AQ552" i="3"/>
  <c r="AR552" i="3"/>
  <c r="AS552" i="3" s="1" a="1"/>
  <c r="AS552" i="3" s="1"/>
  <c r="AV552" i="3" a="1"/>
  <c r="AV552" i="3" s="1"/>
  <c r="AW552" i="3" a="1"/>
  <c r="AW552" i="3" s="1"/>
  <c r="AX552" i="3" a="1"/>
  <c r="AX552" i="3" s="1"/>
  <c r="AQ553" i="3"/>
  <c r="AR553" i="3"/>
  <c r="AS553" i="3" s="1" a="1"/>
  <c r="AS553" i="3" s="1"/>
  <c r="AV553" i="3" a="1"/>
  <c r="AV553" i="3" s="1"/>
  <c r="AW553" i="3" a="1"/>
  <c r="AW553" i="3" s="1"/>
  <c r="AX553" i="3" a="1"/>
  <c r="AX553" i="3" s="1"/>
  <c r="AQ554" i="3"/>
  <c r="AR554" i="3"/>
  <c r="AS554" i="3" a="1"/>
  <c r="AS554" i="3" s="1"/>
  <c r="AV554" i="3" a="1"/>
  <c r="AV554" i="3" s="1"/>
  <c r="AW554" i="3" a="1"/>
  <c r="AW554" i="3" s="1"/>
  <c r="AX554" i="3" a="1"/>
  <c r="AX554" i="3" s="1"/>
  <c r="AQ555" i="3"/>
  <c r="AR555" i="3"/>
  <c r="AS555" i="3" s="1" a="1"/>
  <c r="AS555" i="3" s="1"/>
  <c r="AV555" i="3" a="1"/>
  <c r="AV555" i="3" s="1"/>
  <c r="AW555" i="3" a="1"/>
  <c r="AW555" i="3" s="1"/>
  <c r="AX555" i="3" a="1"/>
  <c r="AX555" i="3" s="1"/>
  <c r="AQ556" i="3"/>
  <c r="AR556" i="3"/>
  <c r="AS556" i="3" s="1" a="1"/>
  <c r="AS556" i="3" s="1"/>
  <c r="AV556" i="3" a="1"/>
  <c r="AV556" i="3" s="1"/>
  <c r="AW556" i="3" a="1"/>
  <c r="AW556" i="3" s="1"/>
  <c r="AX556" i="3" a="1"/>
  <c r="AX556" i="3" s="1"/>
  <c r="AQ557" i="3"/>
  <c r="AR557" i="3"/>
  <c r="AS557" i="3" s="1" a="1"/>
  <c r="AS557" i="3" s="1"/>
  <c r="AT557" i="3" s="1"/>
  <c r="AU557" i="3" s="1"/>
  <c r="AV557" i="3" a="1"/>
  <c r="AV557" i="3" s="1"/>
  <c r="AW557" i="3" a="1"/>
  <c r="AW557" i="3" s="1"/>
  <c r="AX557" i="3" a="1"/>
  <c r="AX557" i="3" s="1"/>
  <c r="AQ558" i="3"/>
  <c r="AR558" i="3"/>
  <c r="AS558" i="3" s="1" a="1"/>
  <c r="AS558" i="3" s="1"/>
  <c r="AV558" i="3" a="1"/>
  <c r="AV558" i="3" s="1"/>
  <c r="AW558" i="3" a="1"/>
  <c r="AW558" i="3" s="1"/>
  <c r="AX558" i="3" a="1"/>
  <c r="AX558" i="3" s="1"/>
  <c r="AQ559" i="3"/>
  <c r="AR559" i="3"/>
  <c r="AS559" i="3" s="1" a="1"/>
  <c r="AS559" i="3" s="1"/>
  <c r="AV559" i="3" a="1"/>
  <c r="AV559" i="3" s="1"/>
  <c r="AW559" i="3" a="1"/>
  <c r="AW559" i="3" s="1"/>
  <c r="AX559" i="3" a="1"/>
  <c r="AX559" i="3" s="1"/>
  <c r="AQ560" i="3"/>
  <c r="AR560" i="3"/>
  <c r="AS560" i="3" s="1" a="1"/>
  <c r="AS560" i="3" s="1"/>
  <c r="AV560" i="3" a="1"/>
  <c r="AV560" i="3" s="1"/>
  <c r="AW560" i="3" a="1"/>
  <c r="AW560" i="3" s="1"/>
  <c r="AX560" i="3" a="1"/>
  <c r="AX560" i="3" s="1"/>
  <c r="AQ561" i="3"/>
  <c r="AR561" i="3"/>
  <c r="AS561" i="3" a="1"/>
  <c r="AS561" i="3" s="1"/>
  <c r="AV561" i="3" a="1"/>
  <c r="AV561" i="3" s="1"/>
  <c r="AW561" i="3" a="1"/>
  <c r="AW561" i="3" s="1"/>
  <c r="AX561" i="3" a="1"/>
  <c r="AX561" i="3" s="1"/>
  <c r="AQ562" i="3"/>
  <c r="AR562" i="3"/>
  <c r="AS562" i="3" s="1" a="1"/>
  <c r="AS562" i="3" s="1"/>
  <c r="AV562" i="3" a="1"/>
  <c r="AV562" i="3" s="1"/>
  <c r="AW562" i="3" a="1"/>
  <c r="AW562" i="3" s="1"/>
  <c r="AX562" i="3" a="1"/>
  <c r="AX562" i="3" s="1"/>
  <c r="AQ563" i="3"/>
  <c r="AR563" i="3"/>
  <c r="AS563" i="3" a="1"/>
  <c r="AS563" i="3" s="1"/>
  <c r="AV563" i="3" a="1"/>
  <c r="AV563" i="3" s="1"/>
  <c r="AW563" i="3" a="1"/>
  <c r="AW563" i="3" s="1"/>
  <c r="AX563" i="3" a="1"/>
  <c r="AX563" i="3" s="1"/>
  <c r="AQ564" i="3"/>
  <c r="AR564" i="3"/>
  <c r="AS564" i="3" s="1" a="1"/>
  <c r="AS564" i="3" s="1"/>
  <c r="AV564" i="3" a="1"/>
  <c r="AV564" i="3" s="1"/>
  <c r="AW564" i="3" a="1"/>
  <c r="AW564" i="3" s="1"/>
  <c r="AX564" i="3" a="1"/>
  <c r="AX564" i="3" s="1"/>
  <c r="AQ565" i="3"/>
  <c r="AR565" i="3"/>
  <c r="AS565" i="3" s="1" a="1"/>
  <c r="AS565" i="3" s="1"/>
  <c r="AT565" i="3" s="1"/>
  <c r="AU565" i="3" s="1"/>
  <c r="AV565" i="3" a="1"/>
  <c r="AV565" i="3" s="1"/>
  <c r="AW565" i="3" a="1"/>
  <c r="AW565" i="3" s="1"/>
  <c r="AX565" i="3" a="1"/>
  <c r="AX565" i="3" s="1"/>
  <c r="AQ566" i="3"/>
  <c r="AR566" i="3"/>
  <c r="AS566" i="3" s="1" a="1"/>
  <c r="AS566" i="3" s="1"/>
  <c r="AV566" i="3" a="1"/>
  <c r="AV566" i="3" s="1"/>
  <c r="AW566" i="3" a="1"/>
  <c r="AW566" i="3" s="1"/>
  <c r="AX566" i="3" a="1"/>
  <c r="AX566" i="3" s="1"/>
  <c r="AQ567" i="3"/>
  <c r="AR567" i="3"/>
  <c r="AV567" i="3" a="1"/>
  <c r="AV567" i="3" s="1"/>
  <c r="AW567" i="3" a="1"/>
  <c r="AW567" i="3" s="1"/>
  <c r="AX567" i="3" a="1"/>
  <c r="AX567" i="3" s="1"/>
  <c r="AQ568" i="3"/>
  <c r="AR568" i="3"/>
  <c r="AS568" i="3" s="1" a="1"/>
  <c r="AS568" i="3" s="1"/>
  <c r="AT568" i="3" s="1"/>
  <c r="AU568" i="3" s="1"/>
  <c r="AV568" i="3" a="1"/>
  <c r="AV568" i="3" s="1"/>
  <c r="AW568" i="3" a="1"/>
  <c r="AW568" i="3" s="1"/>
  <c r="AX568" i="3" a="1"/>
  <c r="AX568" i="3" s="1"/>
  <c r="AQ569" i="3"/>
  <c r="AR569" i="3"/>
  <c r="AS569" i="3" s="1" a="1"/>
  <c r="AS569" i="3" s="1"/>
  <c r="AV569" i="3" a="1"/>
  <c r="AV569" i="3" s="1"/>
  <c r="AW569" i="3" a="1"/>
  <c r="AW569" i="3" s="1"/>
  <c r="AX569" i="3" a="1"/>
  <c r="AX569" i="3" s="1"/>
  <c r="AQ570" i="3"/>
  <c r="AR570" i="3"/>
  <c r="AS570" i="3" s="1" a="1"/>
  <c r="AS570" i="3" s="1"/>
  <c r="AT570" i="3" s="1"/>
  <c r="AU570" i="3" s="1"/>
  <c r="AV570" i="3" a="1"/>
  <c r="AV570" i="3" s="1"/>
  <c r="AW570" i="3" a="1"/>
  <c r="AW570" i="3" s="1"/>
  <c r="AX570" i="3" a="1"/>
  <c r="AX570" i="3" s="1"/>
  <c r="AQ571" i="3"/>
  <c r="AR571" i="3"/>
  <c r="AS571" i="3" a="1"/>
  <c r="AS571" i="3" s="1"/>
  <c r="AV571" i="3" a="1"/>
  <c r="AV571" i="3" s="1"/>
  <c r="AW571" i="3" a="1"/>
  <c r="AW571" i="3" s="1"/>
  <c r="AX571" i="3" a="1"/>
  <c r="AX571" i="3" s="1"/>
  <c r="AQ572" i="3"/>
  <c r="AR572" i="3"/>
  <c r="AS572" i="3" s="1" a="1"/>
  <c r="AS572" i="3" s="1"/>
  <c r="AT572" i="3" s="1"/>
  <c r="AU572" i="3" s="1"/>
  <c r="AV572" i="3" a="1"/>
  <c r="AV572" i="3" s="1"/>
  <c r="AW572" i="3" a="1"/>
  <c r="AW572" i="3" s="1"/>
  <c r="AX572" i="3" a="1"/>
  <c r="AX572" i="3" s="1"/>
  <c r="AQ573" i="3"/>
  <c r="AR573" i="3"/>
  <c r="AS573" i="3" a="1"/>
  <c r="AS573" i="3" s="1"/>
  <c r="AV573" i="3" a="1"/>
  <c r="AV573" i="3" s="1"/>
  <c r="AW573" i="3" a="1"/>
  <c r="AW573" i="3" s="1"/>
  <c r="AX573" i="3" a="1"/>
  <c r="AX573" i="3" s="1"/>
  <c r="AQ574" i="3"/>
  <c r="AR574" i="3"/>
  <c r="AS574" i="3" s="1" a="1"/>
  <c r="AS574" i="3" s="1"/>
  <c r="AV574" i="3" a="1"/>
  <c r="AV574" i="3" s="1"/>
  <c r="AW574" i="3" a="1"/>
  <c r="AW574" i="3" s="1"/>
  <c r="AX574" i="3" a="1"/>
  <c r="AX574" i="3" s="1"/>
  <c r="AQ575" i="3"/>
  <c r="AR575" i="3"/>
  <c r="AS575" i="3" s="1" a="1"/>
  <c r="AS575" i="3" s="1"/>
  <c r="AV575" i="3" a="1"/>
  <c r="AV575" i="3" s="1"/>
  <c r="AW575" i="3" a="1"/>
  <c r="AW575" i="3" s="1"/>
  <c r="AX575" i="3" a="1"/>
  <c r="AX575" i="3" s="1"/>
  <c r="AQ576" i="3"/>
  <c r="AR576" i="3"/>
  <c r="AS576" i="3" a="1"/>
  <c r="AS576" i="3" s="1"/>
  <c r="AV576" i="3" a="1"/>
  <c r="AV576" i="3" s="1"/>
  <c r="AW576" i="3" a="1"/>
  <c r="AW576" i="3" s="1"/>
  <c r="AX576" i="3" a="1"/>
  <c r="AX576" i="3" s="1"/>
  <c r="AQ577" i="3"/>
  <c r="AR577" i="3"/>
  <c r="AS577" i="3" s="1" a="1"/>
  <c r="AS577" i="3" s="1"/>
  <c r="AV577" i="3" a="1"/>
  <c r="AV577" i="3" s="1"/>
  <c r="AW577" i="3" a="1"/>
  <c r="AW577" i="3" s="1"/>
  <c r="AX577" i="3" a="1"/>
  <c r="AX577" i="3" s="1"/>
  <c r="AQ578" i="3"/>
  <c r="AR578" i="3"/>
  <c r="AS578" i="3" a="1"/>
  <c r="AS578" i="3" s="1"/>
  <c r="AV578" i="3" a="1"/>
  <c r="AV578" i="3" s="1"/>
  <c r="AW578" i="3" a="1"/>
  <c r="AW578" i="3" s="1"/>
  <c r="AX578" i="3" a="1"/>
  <c r="AX578" i="3" s="1"/>
  <c r="AQ579" i="3"/>
  <c r="AR579" i="3"/>
  <c r="AS579" i="3" s="1" a="1"/>
  <c r="AS579" i="3" s="1"/>
  <c r="AV579" i="3" a="1"/>
  <c r="AV579" i="3" s="1"/>
  <c r="AW579" i="3" a="1"/>
  <c r="AW579" i="3" s="1"/>
  <c r="AX579" i="3" a="1"/>
  <c r="AX579" i="3" s="1"/>
  <c r="AQ580" i="3"/>
  <c r="AR580" i="3"/>
  <c r="AS580" i="3" s="1" a="1"/>
  <c r="AS580" i="3" s="1"/>
  <c r="AV580" i="3" a="1"/>
  <c r="AV580" i="3" s="1"/>
  <c r="AW580" i="3" a="1"/>
  <c r="AW580" i="3" s="1"/>
  <c r="AX580" i="3" a="1"/>
  <c r="AX580" i="3" s="1"/>
  <c r="AQ581" i="3"/>
  <c r="AR581" i="3"/>
  <c r="AS581" i="3" s="1" a="1"/>
  <c r="AS581" i="3" s="1"/>
  <c r="AV581" i="3" a="1"/>
  <c r="AV581" i="3" s="1"/>
  <c r="AW581" i="3" a="1"/>
  <c r="AW581" i="3" s="1"/>
  <c r="AX581" i="3" a="1"/>
  <c r="AX581" i="3" s="1"/>
  <c r="AQ582" i="3"/>
  <c r="AR582" i="3"/>
  <c r="AS582" i="3" s="1" a="1"/>
  <c r="AS582" i="3" s="1"/>
  <c r="AV582" i="3" a="1"/>
  <c r="AV582" i="3" s="1"/>
  <c r="AW582" i="3" a="1"/>
  <c r="AW582" i="3" s="1"/>
  <c r="AX582" i="3" a="1"/>
  <c r="AX582" i="3" s="1"/>
  <c r="AQ583" i="3"/>
  <c r="AR583" i="3"/>
  <c r="AS583" i="3" s="1" a="1"/>
  <c r="AS583" i="3" s="1"/>
  <c r="AV583" i="3" a="1"/>
  <c r="AV583" i="3" s="1"/>
  <c r="AW583" i="3" a="1"/>
  <c r="AW583" i="3" s="1"/>
  <c r="AX583" i="3" a="1"/>
  <c r="AX583" i="3" s="1"/>
  <c r="AQ584" i="3"/>
  <c r="AR584" i="3"/>
  <c r="AV584" i="3" a="1"/>
  <c r="AV584" i="3" s="1"/>
  <c r="AW584" i="3" a="1"/>
  <c r="AW584" i="3" s="1"/>
  <c r="AX584" i="3" a="1"/>
  <c r="AX584" i="3" s="1"/>
  <c r="AQ585" i="3"/>
  <c r="AR585" i="3"/>
  <c r="AS585" i="3" s="1" a="1"/>
  <c r="AS585" i="3" s="1"/>
  <c r="AV585" i="3" a="1"/>
  <c r="AV585" i="3" s="1"/>
  <c r="AW585" i="3" a="1"/>
  <c r="AW585" i="3" s="1"/>
  <c r="AX585" i="3" a="1"/>
  <c r="AX585" i="3" s="1"/>
  <c r="AQ586" i="3"/>
  <c r="AR586" i="3"/>
  <c r="AS586" i="3" s="1" a="1"/>
  <c r="AS586" i="3" s="1"/>
  <c r="AV586" i="3" a="1"/>
  <c r="AV586" i="3" s="1"/>
  <c r="AW586" i="3" a="1"/>
  <c r="AW586" i="3"/>
  <c r="AX586" i="3" a="1"/>
  <c r="AX586" i="3" s="1"/>
  <c r="AQ587" i="3"/>
  <c r="AR587" i="3"/>
  <c r="AS587" i="3" s="1" a="1"/>
  <c r="AS587" i="3" s="1"/>
  <c r="AT586" i="3" s="1"/>
  <c r="AU586" i="3" s="1"/>
  <c r="AV587" i="3" a="1"/>
  <c r="AV587" i="3" s="1"/>
  <c r="AW587" i="3" a="1"/>
  <c r="AW587" i="3" s="1"/>
  <c r="AX587" i="3" a="1"/>
  <c r="AX587" i="3" s="1"/>
  <c r="AQ588" i="3"/>
  <c r="AR588" i="3"/>
  <c r="AV588" i="3" a="1"/>
  <c r="AV588" i="3" s="1"/>
  <c r="AW588" i="3" a="1"/>
  <c r="AW588" i="3" s="1"/>
  <c r="AX588" i="3" a="1"/>
  <c r="AX588" i="3" s="1"/>
  <c r="AQ589" i="3"/>
  <c r="AR589" i="3"/>
  <c r="AS589" i="3" s="1" a="1"/>
  <c r="AS589" i="3" s="1"/>
  <c r="AV589" i="3" a="1"/>
  <c r="AV589" i="3" s="1"/>
  <c r="AW589" i="3" a="1"/>
  <c r="AW589" i="3" s="1"/>
  <c r="AX589" i="3" a="1"/>
  <c r="AX589" i="3" s="1"/>
  <c r="AQ590" i="3"/>
  <c r="AR590" i="3"/>
  <c r="AS590" i="3" s="1" a="1"/>
  <c r="AS590" i="3" s="1"/>
  <c r="AV590" i="3" a="1"/>
  <c r="AV590" i="3" s="1"/>
  <c r="AW590" i="3" a="1"/>
  <c r="AW590" i="3" s="1"/>
  <c r="AX590" i="3" a="1"/>
  <c r="AX590" i="3" s="1"/>
  <c r="AQ591" i="3"/>
  <c r="AR591" i="3"/>
  <c r="AS591" i="3" s="1" a="1"/>
  <c r="AS591" i="3" s="1"/>
  <c r="AT590" i="3" s="1"/>
  <c r="AU590" i="3" s="1"/>
  <c r="AV591" i="3" a="1"/>
  <c r="AV591" i="3" s="1"/>
  <c r="AW591" i="3" a="1"/>
  <c r="AW591" i="3" s="1"/>
  <c r="AX591" i="3" a="1"/>
  <c r="AX591" i="3" s="1"/>
  <c r="AQ592" i="3"/>
  <c r="AR592" i="3"/>
  <c r="AV592" i="3" a="1"/>
  <c r="AV592" i="3" s="1"/>
  <c r="AW592" i="3" a="1"/>
  <c r="AW592" i="3" s="1"/>
  <c r="AX592" i="3" a="1"/>
  <c r="AX592" i="3" s="1"/>
  <c r="AQ593" i="3"/>
  <c r="AR593" i="3"/>
  <c r="AS593" i="3" s="1" a="1"/>
  <c r="AS593" i="3" s="1"/>
  <c r="AV593" i="3" a="1"/>
  <c r="AV593" i="3" s="1"/>
  <c r="AW593" i="3" a="1"/>
  <c r="AW593" i="3" s="1"/>
  <c r="AX593" i="3" a="1"/>
  <c r="AX593" i="3" s="1"/>
  <c r="AQ594" i="3"/>
  <c r="AR594" i="3"/>
  <c r="AS594" i="3" s="1" a="1"/>
  <c r="AS594" i="3" s="1"/>
  <c r="AV594" i="3" a="1"/>
  <c r="AV594" i="3" s="1"/>
  <c r="AW594" i="3" a="1"/>
  <c r="AW594" i="3" s="1"/>
  <c r="AX594" i="3" a="1"/>
  <c r="AX594" i="3" s="1"/>
  <c r="AQ595" i="3"/>
  <c r="AR595" i="3"/>
  <c r="AS595" i="3" a="1"/>
  <c r="AS595" i="3" s="1"/>
  <c r="AT594" i="3" s="1"/>
  <c r="AU594" i="3" s="1"/>
  <c r="AV595" i="3" a="1"/>
  <c r="AV595" i="3" s="1"/>
  <c r="AW595" i="3" a="1"/>
  <c r="AW595" i="3" s="1"/>
  <c r="AX595" i="3" a="1"/>
  <c r="AX595" i="3" s="1"/>
  <c r="AQ596" i="3"/>
  <c r="AR596" i="3"/>
  <c r="AV596" i="3" a="1"/>
  <c r="AV596" i="3" s="1"/>
  <c r="AW596" i="3" a="1"/>
  <c r="AW596" i="3" s="1"/>
  <c r="AX596" i="3" a="1"/>
  <c r="AX596" i="3" s="1"/>
  <c r="AQ597" i="3"/>
  <c r="AR597" i="3"/>
  <c r="AS597" i="3" s="1" a="1"/>
  <c r="AS597" i="3" s="1"/>
  <c r="AV597" i="3" a="1"/>
  <c r="AV597" i="3" s="1"/>
  <c r="AW597" i="3" a="1"/>
  <c r="AW597" i="3"/>
  <c r="AX597" i="3" a="1"/>
  <c r="AX597" i="3" s="1"/>
  <c r="AQ598" i="3"/>
  <c r="AR598" i="3"/>
  <c r="AS598" i="3" s="1" a="1"/>
  <c r="AS598" i="3" s="1"/>
  <c r="AV598" i="3" a="1"/>
  <c r="AV598" i="3" s="1"/>
  <c r="AW598" i="3" a="1"/>
  <c r="AW598" i="3" s="1"/>
  <c r="AX598" i="3" a="1"/>
  <c r="AX598" i="3" s="1"/>
  <c r="AQ599" i="3"/>
  <c r="AR599" i="3"/>
  <c r="AS599" i="3" s="1" a="1"/>
  <c r="AS599" i="3" s="1"/>
  <c r="AV599" i="3" a="1"/>
  <c r="AV599" i="3" s="1"/>
  <c r="AW599" i="3" a="1"/>
  <c r="AW599" i="3" s="1"/>
  <c r="AX599" i="3" a="1"/>
  <c r="AX599" i="3" s="1"/>
  <c r="AQ600" i="3"/>
  <c r="AR600" i="3"/>
  <c r="AV600" i="3" a="1"/>
  <c r="AV600" i="3" s="1"/>
  <c r="AW600" i="3" a="1"/>
  <c r="AW600" i="3" s="1"/>
  <c r="AX600" i="3" a="1"/>
  <c r="AX600" i="3" s="1"/>
  <c r="AQ601" i="3"/>
  <c r="AR601" i="3"/>
  <c r="AS601" i="3" s="1" a="1"/>
  <c r="AS601" i="3" s="1"/>
  <c r="AV601" i="3" a="1"/>
  <c r="AV601" i="3" s="1"/>
  <c r="AW601" i="3" a="1"/>
  <c r="AW601" i="3"/>
  <c r="AX601" i="3" a="1"/>
  <c r="AX601" i="3" s="1"/>
  <c r="AQ602" i="3"/>
  <c r="AR602" i="3"/>
  <c r="AS602" i="3" s="1" a="1"/>
  <c r="AS602" i="3" s="1"/>
  <c r="AV602" i="3" a="1"/>
  <c r="AV602" i="3" s="1"/>
  <c r="AW602" i="3" a="1"/>
  <c r="AW602" i="3" s="1"/>
  <c r="AX602" i="3" a="1"/>
  <c r="AX602" i="3" s="1"/>
  <c r="AQ603" i="3"/>
  <c r="AR603" i="3"/>
  <c r="AS603" i="3" s="1" a="1"/>
  <c r="AS603" i="3" s="1"/>
  <c r="AV603" i="3" a="1"/>
  <c r="AV603" i="3" s="1"/>
  <c r="AW603" i="3" a="1"/>
  <c r="AW603" i="3" s="1"/>
  <c r="AX603" i="3" a="1"/>
  <c r="AX603" i="3" s="1"/>
  <c r="AQ604" i="3"/>
  <c r="AR604" i="3"/>
  <c r="AV604" i="3" a="1"/>
  <c r="AV604" i="3" s="1"/>
  <c r="AW604" i="3" a="1"/>
  <c r="AW604" i="3" s="1"/>
  <c r="AX604" i="3" a="1"/>
  <c r="AX604" i="3" s="1"/>
  <c r="AQ605" i="3"/>
  <c r="AR605" i="3"/>
  <c r="AS605" i="3" s="1" a="1"/>
  <c r="AS605" i="3" s="1"/>
  <c r="AV605" i="3" a="1"/>
  <c r="AV605" i="3" s="1"/>
  <c r="AW605" i="3" a="1"/>
  <c r="AW605" i="3" s="1"/>
  <c r="AX605" i="3" a="1"/>
  <c r="AX605" i="3" s="1"/>
  <c r="AQ606" i="3"/>
  <c r="AR606" i="3"/>
  <c r="AS606" i="3" s="1" a="1"/>
  <c r="AS606" i="3" s="1"/>
  <c r="AV606" i="3" a="1"/>
  <c r="AV606" i="3" s="1"/>
  <c r="AW606" i="3" a="1"/>
  <c r="AW606" i="3" s="1"/>
  <c r="AX606" i="3" a="1"/>
  <c r="AX606" i="3" s="1"/>
  <c r="AQ607" i="3"/>
  <c r="AR607" i="3"/>
  <c r="AS607" i="3" s="1" a="1"/>
  <c r="AS607" i="3" s="1"/>
  <c r="AV607" i="3" a="1"/>
  <c r="AV607" i="3" s="1"/>
  <c r="AW607" i="3" a="1"/>
  <c r="AW607" i="3" s="1"/>
  <c r="AX607" i="3" a="1"/>
  <c r="AX607" i="3" s="1"/>
  <c r="AQ608" i="3"/>
  <c r="AR608" i="3"/>
  <c r="AV608" i="3" a="1"/>
  <c r="AV608" i="3" s="1"/>
  <c r="AW608" i="3" a="1"/>
  <c r="AW608" i="3" s="1"/>
  <c r="AX608" i="3" a="1"/>
  <c r="AX608" i="3" s="1"/>
  <c r="AQ609" i="3"/>
  <c r="AR609" i="3"/>
  <c r="AS609" i="3" s="1" a="1"/>
  <c r="AS609" i="3" s="1"/>
  <c r="AV609" i="3" a="1"/>
  <c r="AV609" i="3" s="1"/>
  <c r="AW609" i="3" a="1"/>
  <c r="AW609" i="3" s="1"/>
  <c r="AX609" i="3" a="1"/>
  <c r="AX609" i="3" s="1"/>
  <c r="AQ610" i="3"/>
  <c r="AR610" i="3"/>
  <c r="AS610" i="3" s="1" a="1"/>
  <c r="AS610" i="3" s="1"/>
  <c r="AV610" i="3" a="1"/>
  <c r="AV610" i="3" s="1"/>
  <c r="AW610" i="3" a="1"/>
  <c r="AW610" i="3"/>
  <c r="AX610" i="3" a="1"/>
  <c r="AX610" i="3" s="1"/>
  <c r="AQ611" i="3"/>
  <c r="AR611" i="3"/>
  <c r="AS611" i="3" a="1"/>
  <c r="AS611" i="3" s="1"/>
  <c r="AT610" i="3" s="1"/>
  <c r="AU610" i="3" s="1"/>
  <c r="AV611" i="3" a="1"/>
  <c r="AV611" i="3" s="1"/>
  <c r="AW611" i="3" a="1"/>
  <c r="AW611" i="3" s="1"/>
  <c r="AX611" i="3" a="1"/>
  <c r="AX611" i="3" s="1"/>
  <c r="AQ612" i="3"/>
  <c r="AR612" i="3"/>
  <c r="AV612" i="3" a="1"/>
  <c r="AV612" i="3" s="1"/>
  <c r="AW612" i="3" a="1"/>
  <c r="AW612" i="3" s="1"/>
  <c r="AX612" i="3" a="1"/>
  <c r="AX612" i="3" s="1"/>
  <c r="AQ613" i="3"/>
  <c r="AR613" i="3"/>
  <c r="AS613" i="3" s="1" a="1"/>
  <c r="AS613" i="3" s="1"/>
  <c r="AV613" i="3" a="1"/>
  <c r="AV613" i="3" s="1"/>
  <c r="AW613" i="3" a="1"/>
  <c r="AW613" i="3" s="1"/>
  <c r="AX613" i="3" a="1"/>
  <c r="AX613" i="3" s="1"/>
  <c r="AQ614" i="3"/>
  <c r="AR614" i="3"/>
  <c r="AS614" i="3" s="1" a="1"/>
  <c r="AS614" i="3" s="1"/>
  <c r="AV614" i="3" a="1"/>
  <c r="AV614" i="3" s="1"/>
  <c r="AW614" i="3" a="1"/>
  <c r="AW614" i="3" s="1"/>
  <c r="AX614" i="3" a="1"/>
  <c r="AX614" i="3" s="1"/>
  <c r="AQ615" i="3"/>
  <c r="AR615" i="3"/>
  <c r="AS615" i="3" s="1" a="1"/>
  <c r="AS615" i="3" s="1"/>
  <c r="AT614" i="3" s="1"/>
  <c r="AU614" i="3" s="1"/>
  <c r="AV615" i="3" a="1"/>
  <c r="AV615" i="3" s="1"/>
  <c r="AW615" i="3" a="1"/>
  <c r="AW615" i="3" s="1"/>
  <c r="AX615" i="3" a="1"/>
  <c r="AX615" i="3" s="1"/>
  <c r="AQ616" i="3"/>
  <c r="AR616" i="3"/>
  <c r="AV616" i="3" a="1"/>
  <c r="AV616" i="3" s="1"/>
  <c r="AW616" i="3" a="1"/>
  <c r="AW616" i="3" s="1"/>
  <c r="AX616" i="3" a="1"/>
  <c r="AX616" i="3" s="1"/>
  <c r="AQ617" i="3"/>
  <c r="AR617" i="3"/>
  <c r="AS617" i="3" s="1" a="1"/>
  <c r="AS617" i="3" s="1"/>
  <c r="AV617" i="3" a="1"/>
  <c r="AV617" i="3" s="1"/>
  <c r="AW617" i="3" a="1"/>
  <c r="AW617" i="3" s="1"/>
  <c r="AX617" i="3" a="1"/>
  <c r="AX617" i="3" s="1"/>
  <c r="AQ618" i="3"/>
  <c r="AR618" i="3"/>
  <c r="AS618" i="3" s="1" a="1"/>
  <c r="AS618" i="3" s="1"/>
  <c r="AV618" i="3" a="1"/>
  <c r="AV618" i="3" s="1"/>
  <c r="AW618" i="3" a="1"/>
  <c r="AW618" i="3" s="1"/>
  <c r="AX618" i="3" a="1"/>
  <c r="AX618" i="3" s="1"/>
  <c r="AQ619" i="3"/>
  <c r="AR619" i="3"/>
  <c r="AS619" i="3" s="1" a="1"/>
  <c r="AS619" i="3" s="1"/>
  <c r="AV619" i="3" a="1"/>
  <c r="AV619" i="3" s="1"/>
  <c r="AW619" i="3" a="1"/>
  <c r="AW619" i="3" s="1"/>
  <c r="AX619" i="3" a="1"/>
  <c r="AX619" i="3" s="1"/>
  <c r="AQ620" i="3"/>
  <c r="AR620" i="3"/>
  <c r="AS620" i="3" s="1" a="1"/>
  <c r="AS620" i="3" s="1"/>
  <c r="AT620" i="3" s="1"/>
  <c r="AU620" i="3" s="1"/>
  <c r="AV620" i="3" a="1"/>
  <c r="AV620" i="3" s="1"/>
  <c r="AW620" i="3" a="1"/>
  <c r="AW620" i="3" s="1"/>
  <c r="AX620" i="3" a="1"/>
  <c r="AX620" i="3" s="1"/>
  <c r="AQ621" i="3"/>
  <c r="AR621" i="3"/>
  <c r="AS621" i="3" s="1" a="1"/>
  <c r="AS621" i="3" s="1"/>
  <c r="AV621" i="3" a="1"/>
  <c r="AV621" i="3" s="1"/>
  <c r="AW621" i="3" a="1"/>
  <c r="AW621" i="3" s="1"/>
  <c r="AX621" i="3" a="1"/>
  <c r="AX621" i="3"/>
  <c r="AQ622" i="3"/>
  <c r="AR622" i="3"/>
  <c r="AS622" i="3" s="1" a="1"/>
  <c r="AS622" i="3" s="1"/>
  <c r="AT622" i="3" s="1"/>
  <c r="AU622" i="3" s="1"/>
  <c r="AV622" i="3" a="1"/>
  <c r="AV622" i="3" s="1"/>
  <c r="AW622" i="3" a="1"/>
  <c r="AW622" i="3" s="1"/>
  <c r="AX622" i="3" a="1"/>
  <c r="AX622" i="3" s="1"/>
  <c r="AQ623" i="3"/>
  <c r="AR623" i="3"/>
  <c r="AS623" i="3" s="1" a="1"/>
  <c r="AS623" i="3" s="1"/>
  <c r="AV623" i="3" a="1"/>
  <c r="AV623" i="3" s="1"/>
  <c r="AW623" i="3" a="1"/>
  <c r="AW623" i="3" s="1"/>
  <c r="AX623" i="3" a="1"/>
  <c r="AX623" i="3"/>
  <c r="AQ624" i="3"/>
  <c r="AR624" i="3"/>
  <c r="AS624" i="3" s="1" a="1"/>
  <c r="AS624" i="3" s="1"/>
  <c r="AT624" i="3" s="1"/>
  <c r="AU624" i="3" s="1"/>
  <c r="AV624" i="3" a="1"/>
  <c r="AV624" i="3" s="1"/>
  <c r="AW624" i="3" a="1"/>
  <c r="AW624" i="3" s="1"/>
  <c r="AX624" i="3" a="1"/>
  <c r="AX624" i="3" s="1"/>
  <c r="AQ625" i="3"/>
  <c r="AR625" i="3"/>
  <c r="AS625" i="3" s="1" a="1"/>
  <c r="AS625" i="3" s="1"/>
  <c r="AV625" i="3" a="1"/>
  <c r="AV625" i="3"/>
  <c r="AW625" i="3" a="1"/>
  <c r="AW625" i="3" s="1"/>
  <c r="AX625" i="3" a="1"/>
  <c r="AX625" i="3" s="1"/>
  <c r="AQ626" i="3"/>
  <c r="AR626" i="3"/>
  <c r="AS626" i="3" s="1" a="1"/>
  <c r="AS626" i="3" s="1"/>
  <c r="AV626" i="3" a="1"/>
  <c r="AV626" i="3"/>
  <c r="AW626" i="3" a="1"/>
  <c r="AW626" i="3" s="1"/>
  <c r="AX626" i="3" a="1"/>
  <c r="AX626" i="3"/>
  <c r="AQ627" i="3"/>
  <c r="AR627" i="3"/>
  <c r="AS627" i="3" a="1"/>
  <c r="AS627" i="3" s="1"/>
  <c r="AV627" i="3" a="1"/>
  <c r="AV627" i="3" s="1"/>
  <c r="AW627" i="3" a="1"/>
  <c r="AW627" i="3" s="1"/>
  <c r="AX627" i="3" a="1"/>
  <c r="AX627" i="3" s="1"/>
  <c r="AQ628" i="3"/>
  <c r="AR628" i="3"/>
  <c r="AS628" i="3" s="1" a="1"/>
  <c r="AS628" i="3" s="1"/>
  <c r="AV628" i="3" a="1"/>
  <c r="AV628" i="3" s="1"/>
  <c r="AW628" i="3" a="1"/>
  <c r="AW628" i="3" s="1"/>
  <c r="AX628" i="3" a="1"/>
  <c r="AX628" i="3"/>
  <c r="AQ629" i="3"/>
  <c r="AR629" i="3"/>
  <c r="AS629" i="3" s="1" a="1"/>
  <c r="AS629" i="3" s="1"/>
  <c r="AV629" i="3" a="1"/>
  <c r="AV629" i="3" s="1"/>
  <c r="AW629" i="3" a="1"/>
  <c r="AW629" i="3" s="1"/>
  <c r="AX629" i="3" a="1"/>
  <c r="AX629" i="3" s="1"/>
  <c r="AQ630" i="3"/>
  <c r="AR630" i="3"/>
  <c r="AS630" i="3" s="1" a="1"/>
  <c r="AS630" i="3" s="1"/>
  <c r="AV630" i="3" a="1"/>
  <c r="AV630" i="3" s="1"/>
  <c r="AW630" i="3" a="1"/>
  <c r="AW630" i="3" s="1"/>
  <c r="AX630" i="3" a="1"/>
  <c r="AX630" i="3" s="1"/>
  <c r="AQ631" i="3"/>
  <c r="AR631" i="3"/>
  <c r="AS631" i="3" s="1" a="1"/>
  <c r="AS631" i="3" s="1"/>
  <c r="AV631" i="3" a="1"/>
  <c r="AV631" i="3" s="1"/>
  <c r="AW631" i="3" a="1"/>
  <c r="AW631" i="3" s="1"/>
  <c r="AX631" i="3" a="1"/>
  <c r="AX631" i="3" s="1"/>
  <c r="AQ632" i="3"/>
  <c r="AR632" i="3"/>
  <c r="AS632" i="3" s="1" a="1"/>
  <c r="AS632" i="3" s="1"/>
  <c r="AV632" i="3" a="1"/>
  <c r="AV632" i="3"/>
  <c r="AW632" i="3" a="1"/>
  <c r="AW632" i="3" s="1"/>
  <c r="AX632" i="3" a="1"/>
  <c r="AX632" i="3" s="1"/>
  <c r="AQ633" i="3"/>
  <c r="AR633" i="3"/>
  <c r="AS633" i="3" s="1" a="1"/>
  <c r="AS633" i="3" s="1"/>
  <c r="AV633" i="3" a="1"/>
  <c r="AV633" i="3" s="1"/>
  <c r="AW633" i="3" a="1"/>
  <c r="AW633" i="3" s="1"/>
  <c r="AX633" i="3" a="1"/>
  <c r="AX633" i="3" s="1"/>
  <c r="AQ634" i="3"/>
  <c r="AR634" i="3"/>
  <c r="AS634" i="3" a="1"/>
  <c r="AS634" i="3" s="1"/>
  <c r="AV634" i="3" a="1"/>
  <c r="AV634" i="3"/>
  <c r="AW634" i="3" a="1"/>
  <c r="AW634" i="3" s="1"/>
  <c r="AX634" i="3" a="1"/>
  <c r="AX634" i="3" s="1"/>
  <c r="AQ635" i="3"/>
  <c r="AR635" i="3"/>
  <c r="AS635" i="3" s="1" a="1"/>
  <c r="AS635" i="3" s="1"/>
  <c r="AV635" i="3" a="1"/>
  <c r="AV635" i="3" s="1"/>
  <c r="AW635" i="3" a="1"/>
  <c r="AW635" i="3" s="1"/>
  <c r="AX635" i="3" a="1"/>
  <c r="AX635" i="3" s="1"/>
  <c r="AQ636" i="3"/>
  <c r="AR636" i="3"/>
  <c r="AS636" i="3" s="1" a="1"/>
  <c r="AS636" i="3" s="1"/>
  <c r="AV636" i="3" a="1"/>
  <c r="AV636" i="3" s="1"/>
  <c r="AW636" i="3" a="1"/>
  <c r="AW636" i="3" s="1"/>
  <c r="AX636" i="3" a="1"/>
  <c r="AX636" i="3" s="1"/>
  <c r="AQ637" i="3"/>
  <c r="AR637" i="3"/>
  <c r="AS637" i="3" s="1" a="1"/>
  <c r="AS637" i="3" s="1"/>
  <c r="AV637" i="3" a="1"/>
  <c r="AV637" i="3" s="1"/>
  <c r="AW637" i="3" a="1"/>
  <c r="AW637" i="3" s="1"/>
  <c r="AX637" i="3" a="1"/>
  <c r="AX637" i="3" s="1"/>
  <c r="AQ638" i="3"/>
  <c r="AR638" i="3"/>
  <c r="AS638" i="3" a="1"/>
  <c r="AS638" i="3" s="1"/>
  <c r="AV638" i="3" a="1"/>
  <c r="AV638" i="3" s="1"/>
  <c r="AW638" i="3" a="1"/>
  <c r="AW638" i="3" s="1"/>
  <c r="AX638" i="3" a="1"/>
  <c r="AX638" i="3" s="1"/>
  <c r="AQ639" i="3"/>
  <c r="AR639" i="3"/>
  <c r="AS639" i="3" s="1" a="1"/>
  <c r="AS639" i="3" s="1"/>
  <c r="AV639" i="3" a="1"/>
  <c r="AV639" i="3" s="1"/>
  <c r="AW639" i="3" a="1"/>
  <c r="AW639" i="3" s="1"/>
  <c r="AX639" i="3" a="1"/>
  <c r="AX639" i="3" s="1"/>
  <c r="AQ640" i="3"/>
  <c r="AR640" i="3"/>
  <c r="AS640" i="3" a="1"/>
  <c r="AS640" i="3" s="1"/>
  <c r="AT640" i="3"/>
  <c r="AU640" i="3" s="1"/>
  <c r="AV640" i="3" a="1"/>
  <c r="AV640" i="3" s="1"/>
  <c r="AW640" i="3" a="1"/>
  <c r="AW640" i="3" s="1"/>
  <c r="AX640" i="3" a="1"/>
  <c r="AX640" i="3" s="1"/>
  <c r="AQ641" i="3"/>
  <c r="AR641" i="3"/>
  <c r="AS641" i="3" a="1"/>
  <c r="AS641" i="3" s="1"/>
  <c r="AV641" i="3" a="1"/>
  <c r="AV641" i="3" s="1"/>
  <c r="AW641" i="3" a="1"/>
  <c r="AW641" i="3" s="1"/>
  <c r="AX641" i="3" a="1"/>
  <c r="AX641" i="3" s="1"/>
  <c r="AQ642" i="3"/>
  <c r="AR642" i="3"/>
  <c r="AS642" i="3" a="1"/>
  <c r="AS642" i="3" s="1"/>
  <c r="AT642" i="3" s="1"/>
  <c r="AU642" i="3" s="1"/>
  <c r="AV642" i="3" a="1"/>
  <c r="AV642" i="3" s="1"/>
  <c r="AW642" i="3" a="1"/>
  <c r="AW642" i="3" s="1"/>
  <c r="AX642" i="3" a="1"/>
  <c r="AX642" i="3" s="1"/>
  <c r="AQ643" i="3"/>
  <c r="AR643" i="3"/>
  <c r="AS643" i="3" a="1"/>
  <c r="AS643" i="3" s="1"/>
  <c r="AV643" i="3" a="1"/>
  <c r="AV643" i="3" s="1"/>
  <c r="AW643" i="3" a="1"/>
  <c r="AW643" i="3" s="1"/>
  <c r="AX643" i="3" a="1"/>
  <c r="AX643" i="3" s="1"/>
  <c r="AQ644" i="3"/>
  <c r="AR644" i="3"/>
  <c r="AS644" i="3" a="1"/>
  <c r="AS644" i="3" s="1"/>
  <c r="AV644" i="3" a="1"/>
  <c r="AV644" i="3" s="1"/>
  <c r="AW644" i="3" a="1"/>
  <c r="AW644" i="3" s="1"/>
  <c r="AX644" i="3" a="1"/>
  <c r="AX644" i="3" s="1"/>
  <c r="AQ645" i="3"/>
  <c r="AR645" i="3"/>
  <c r="AS645" i="3" s="1" a="1"/>
  <c r="AS645" i="3" s="1"/>
  <c r="AV645" i="3" a="1"/>
  <c r="AV645" i="3" s="1"/>
  <c r="AW645" i="3" a="1"/>
  <c r="AW645" i="3" s="1"/>
  <c r="AX645" i="3" a="1"/>
  <c r="AX645" i="3" s="1"/>
  <c r="AQ646" i="3"/>
  <c r="AR646" i="3"/>
  <c r="AS646" i="3" a="1"/>
  <c r="AS646" i="3" s="1"/>
  <c r="AV646" i="3" a="1"/>
  <c r="AV646" i="3" s="1"/>
  <c r="AW646" i="3" a="1"/>
  <c r="AW646" i="3" s="1"/>
  <c r="AX646" i="3" a="1"/>
  <c r="AX646" i="3" s="1"/>
  <c r="AQ647" i="3"/>
  <c r="AR647" i="3"/>
  <c r="AS647" i="3" s="1" a="1"/>
  <c r="AS647" i="3" s="1"/>
  <c r="AV647" i="3" a="1"/>
  <c r="AV647" i="3" s="1"/>
  <c r="AW647" i="3" a="1"/>
  <c r="AW647" i="3" s="1"/>
  <c r="AX647" i="3" a="1"/>
  <c r="AX647" i="3" s="1"/>
  <c r="AQ648" i="3"/>
  <c r="AR648" i="3"/>
  <c r="AS648" i="3" s="1" a="1"/>
  <c r="AS648" i="3" s="1"/>
  <c r="AT648" i="3" s="1"/>
  <c r="AU648" i="3" s="1"/>
  <c r="AV648" i="3" a="1"/>
  <c r="AV648" i="3" s="1"/>
  <c r="AW648" i="3" a="1"/>
  <c r="AW648" i="3" s="1"/>
  <c r="AX648" i="3" a="1"/>
  <c r="AX648" i="3" s="1"/>
  <c r="AQ649" i="3"/>
  <c r="AR649" i="3"/>
  <c r="AS649" i="3" s="1" a="1"/>
  <c r="AS649" i="3" s="1"/>
  <c r="AV649" i="3" a="1"/>
  <c r="AV649" i="3" s="1"/>
  <c r="AW649" i="3" a="1"/>
  <c r="AW649" i="3" s="1"/>
  <c r="AX649" i="3" a="1"/>
  <c r="AX649" i="3" s="1"/>
  <c r="AQ650" i="3"/>
  <c r="AR650" i="3"/>
  <c r="AS650" i="3" a="1"/>
  <c r="AS650" i="3" s="1"/>
  <c r="AV650" i="3" a="1"/>
  <c r="AV650" i="3" s="1"/>
  <c r="AW650" i="3" a="1"/>
  <c r="AW650" i="3" s="1"/>
  <c r="AX650" i="3" a="1"/>
  <c r="AX650" i="3" s="1"/>
  <c r="AQ651" i="3"/>
  <c r="AR651" i="3"/>
  <c r="AS651" i="3" s="1" a="1"/>
  <c r="AS651" i="3" s="1"/>
  <c r="AV651" i="3" a="1"/>
  <c r="AV651" i="3" s="1"/>
  <c r="AW651" i="3" a="1"/>
  <c r="AW651" i="3" s="1"/>
  <c r="AX651" i="3" a="1"/>
  <c r="AX651" i="3" s="1"/>
  <c r="AQ652" i="3"/>
  <c r="AR652" i="3"/>
  <c r="AS652" i="3" a="1"/>
  <c r="AS652" i="3" s="1"/>
  <c r="AV652" i="3" a="1"/>
  <c r="AV652" i="3" s="1"/>
  <c r="AW652" i="3" a="1"/>
  <c r="AW652" i="3" s="1"/>
  <c r="AX652" i="3" a="1"/>
  <c r="AX652" i="3" s="1"/>
  <c r="AQ653" i="3"/>
  <c r="AR653" i="3"/>
  <c r="AS653" i="3" s="1" a="1"/>
  <c r="AS653" i="3" s="1"/>
  <c r="AV653" i="3" a="1"/>
  <c r="AV653" i="3" s="1"/>
  <c r="AW653" i="3" a="1"/>
  <c r="AW653" i="3" s="1"/>
  <c r="AX653" i="3" a="1"/>
  <c r="AX653" i="3" s="1"/>
  <c r="AQ654" i="3"/>
  <c r="AR654" i="3"/>
  <c r="AS654" i="3" a="1"/>
  <c r="AS654" i="3" s="1"/>
  <c r="AV654" i="3" a="1"/>
  <c r="AV654" i="3" s="1"/>
  <c r="AW654" i="3" a="1"/>
  <c r="AW654" i="3" s="1"/>
  <c r="AX654" i="3" a="1"/>
  <c r="AX654" i="3" s="1"/>
  <c r="AQ655" i="3"/>
  <c r="AR655" i="3"/>
  <c r="AS655" i="3" s="1" a="1"/>
  <c r="AS655" i="3" s="1"/>
  <c r="AV655" i="3" a="1"/>
  <c r="AV655" i="3" s="1"/>
  <c r="AW655" i="3" a="1"/>
  <c r="AW655" i="3" s="1"/>
  <c r="AX655" i="3" a="1"/>
  <c r="AX655" i="3" s="1"/>
  <c r="AQ656" i="3"/>
  <c r="AR656" i="3"/>
  <c r="AS656" i="3" a="1"/>
  <c r="AS656" i="3" s="1"/>
  <c r="AV656" i="3" a="1"/>
  <c r="AV656" i="3" s="1"/>
  <c r="AW656" i="3" a="1"/>
  <c r="AW656" i="3" s="1"/>
  <c r="AX656" i="3" a="1"/>
  <c r="AX656" i="3" s="1"/>
  <c r="AQ657" i="3"/>
  <c r="AR657" i="3"/>
  <c r="AS657" i="3" s="1" a="1"/>
  <c r="AS657" i="3" s="1"/>
  <c r="AV657" i="3" a="1"/>
  <c r="AV657" i="3" s="1"/>
  <c r="AW657" i="3" a="1"/>
  <c r="AW657" i="3" s="1"/>
  <c r="AX657" i="3" a="1"/>
  <c r="AX657" i="3" s="1"/>
  <c r="AQ658" i="3"/>
  <c r="AR658" i="3"/>
  <c r="AS658" i="3" a="1"/>
  <c r="AS658" i="3" s="1"/>
  <c r="AV658" i="3" a="1"/>
  <c r="AV658" i="3" s="1"/>
  <c r="AW658" i="3" a="1"/>
  <c r="AW658" i="3" s="1"/>
  <c r="AX658" i="3" a="1"/>
  <c r="AX658" i="3" s="1"/>
  <c r="AQ659" i="3"/>
  <c r="AR659" i="3"/>
  <c r="AS659" i="3" s="1" a="1"/>
  <c r="AS659" i="3" s="1"/>
  <c r="AT659" i="3" s="1"/>
  <c r="AU659" i="3" s="1"/>
  <c r="AV659" i="3" a="1"/>
  <c r="AV659" i="3" s="1"/>
  <c r="AW659" i="3" a="1"/>
  <c r="AW659" i="3" s="1"/>
  <c r="AX659" i="3" a="1"/>
  <c r="AX659" i="3" s="1"/>
  <c r="AQ660" i="3"/>
  <c r="AR660" i="3"/>
  <c r="AS660" i="3" s="1" a="1"/>
  <c r="AS660" i="3" s="1"/>
  <c r="AV660" i="3" a="1"/>
  <c r="AV660" i="3" s="1"/>
  <c r="AW660" i="3" a="1"/>
  <c r="AW660" i="3" s="1"/>
  <c r="AX660" i="3" a="1"/>
  <c r="AX660" i="3" s="1"/>
  <c r="AQ661" i="3"/>
  <c r="AR661" i="3"/>
  <c r="AS661" i="3" s="1" a="1"/>
  <c r="AS661" i="3" s="1"/>
  <c r="AV661" i="3" a="1"/>
  <c r="AV661" i="3" s="1"/>
  <c r="AW661" i="3" a="1"/>
  <c r="AW661" i="3" s="1"/>
  <c r="AX661" i="3" a="1"/>
  <c r="AX661" i="3" s="1"/>
  <c r="AQ662" i="3"/>
  <c r="AR662" i="3"/>
  <c r="AS662" i="3" s="1" a="1"/>
  <c r="AS662" i="3" s="1"/>
  <c r="AV662" i="3" a="1"/>
  <c r="AV662" i="3" s="1"/>
  <c r="AW662" i="3" a="1"/>
  <c r="AW662" i="3" s="1"/>
  <c r="AX662" i="3" a="1"/>
  <c r="AX662" i="3" s="1"/>
  <c r="AQ663" i="3"/>
  <c r="AR663" i="3"/>
  <c r="AS663" i="3" s="1" a="1"/>
  <c r="AS663" i="3" s="1"/>
  <c r="AV663" i="3" a="1"/>
  <c r="AV663" i="3" s="1"/>
  <c r="AW663" i="3" a="1"/>
  <c r="AW663" i="3" s="1"/>
  <c r="AX663" i="3" a="1"/>
  <c r="AX663" i="3" s="1"/>
  <c r="AQ664" i="3"/>
  <c r="AR664" i="3"/>
  <c r="AS664" i="3" s="1" a="1"/>
  <c r="AS664" i="3" s="1"/>
  <c r="AV664" i="3" a="1"/>
  <c r="AV664" i="3" s="1"/>
  <c r="AW664" i="3" a="1"/>
  <c r="AW664" i="3" s="1"/>
  <c r="AX664" i="3" a="1"/>
  <c r="AX664" i="3" s="1"/>
  <c r="AQ665" i="3"/>
  <c r="AR665" i="3"/>
  <c r="AS665" i="3" s="1" a="1"/>
  <c r="AS665" i="3" s="1"/>
  <c r="AV665" i="3" a="1"/>
  <c r="AV665" i="3" s="1"/>
  <c r="AW665" i="3" a="1"/>
  <c r="AW665" i="3" s="1"/>
  <c r="AX665" i="3" a="1"/>
  <c r="AX665" i="3" s="1"/>
  <c r="AQ666" i="3"/>
  <c r="AR666" i="3"/>
  <c r="AS666" i="3" s="1" a="1"/>
  <c r="AS666" i="3" s="1"/>
  <c r="AV666" i="3" a="1"/>
  <c r="AV666" i="3" s="1"/>
  <c r="AW666" i="3" a="1"/>
  <c r="AW666" i="3" s="1"/>
  <c r="AX666" i="3" a="1"/>
  <c r="AX666" i="3" s="1"/>
  <c r="AQ667" i="3"/>
  <c r="AR667" i="3"/>
  <c r="AS667" i="3" s="1" a="1"/>
  <c r="AS667" i="3" s="1"/>
  <c r="AV667" i="3" a="1"/>
  <c r="AV667" i="3" s="1"/>
  <c r="AW667" i="3" a="1"/>
  <c r="AW667" i="3" s="1"/>
  <c r="AX667" i="3" a="1"/>
  <c r="AX667" i="3" s="1"/>
  <c r="AQ668" i="3"/>
  <c r="AR668" i="3"/>
  <c r="AS668" i="3" s="1" a="1"/>
  <c r="AS668" i="3" s="1"/>
  <c r="AV668" i="3" a="1"/>
  <c r="AV668" i="3" s="1"/>
  <c r="AW668" i="3" a="1"/>
  <c r="AW668" i="3" s="1"/>
  <c r="AX668" i="3" a="1"/>
  <c r="AX668" i="3" s="1"/>
  <c r="AQ669" i="3"/>
  <c r="AR669" i="3"/>
  <c r="AS669" i="3" a="1"/>
  <c r="AS669" i="3" s="1"/>
  <c r="AV669" i="3" a="1"/>
  <c r="AV669" i="3" s="1"/>
  <c r="AW669" i="3" a="1"/>
  <c r="AW669" i="3" s="1"/>
  <c r="AX669" i="3" a="1"/>
  <c r="AX669" i="3" s="1"/>
  <c r="AQ670" i="3"/>
  <c r="AR670" i="3"/>
  <c r="AS670" i="3" s="1" a="1"/>
  <c r="AS670" i="3" s="1"/>
  <c r="AV670" i="3" a="1"/>
  <c r="AV670" i="3" s="1"/>
  <c r="AW670" i="3" a="1"/>
  <c r="AW670" i="3" s="1"/>
  <c r="AX670" i="3" a="1"/>
  <c r="AX670" i="3" s="1"/>
  <c r="AQ671" i="3"/>
  <c r="AR671" i="3"/>
  <c r="AS671" i="3" s="1" a="1"/>
  <c r="AS671" i="3" s="1"/>
  <c r="AV671" i="3" a="1"/>
  <c r="AV671" i="3" s="1"/>
  <c r="AW671" i="3" a="1"/>
  <c r="AW671" i="3" s="1"/>
  <c r="AX671" i="3" a="1"/>
  <c r="AX671" i="3" s="1"/>
  <c r="AQ672" i="3"/>
  <c r="AR672" i="3"/>
  <c r="AS672" i="3" a="1"/>
  <c r="AS672" i="3" s="1"/>
  <c r="AV672" i="3" a="1"/>
  <c r="AV672" i="3" s="1"/>
  <c r="AW672" i="3" a="1"/>
  <c r="AW672" i="3" s="1"/>
  <c r="AX672" i="3" a="1"/>
  <c r="AX672" i="3" s="1"/>
  <c r="AQ673" i="3"/>
  <c r="AR673" i="3"/>
  <c r="AS673" i="3" s="1" a="1"/>
  <c r="AS673" i="3" s="1"/>
  <c r="AV673" i="3" a="1"/>
  <c r="AV673" i="3" s="1"/>
  <c r="AW673" i="3" a="1"/>
  <c r="AW673" i="3" s="1"/>
  <c r="AX673" i="3" a="1"/>
  <c r="AX673" i="3" s="1"/>
  <c r="AQ674" i="3"/>
  <c r="AR674" i="3"/>
  <c r="AS674" i="3" s="1" a="1"/>
  <c r="AS674" i="3" s="1"/>
  <c r="AV674" i="3" a="1"/>
  <c r="AV674" i="3" s="1"/>
  <c r="AW674" i="3" a="1"/>
  <c r="AW674" i="3" s="1"/>
  <c r="AX674" i="3" a="1"/>
  <c r="AX674" i="3" s="1"/>
  <c r="AQ675" i="3"/>
  <c r="AR675" i="3"/>
  <c r="AS675" i="3" s="1" a="1"/>
  <c r="AS675" i="3" s="1"/>
  <c r="AV675" i="3" a="1"/>
  <c r="AV675" i="3" s="1"/>
  <c r="AW675" i="3" a="1"/>
  <c r="AW675" i="3" s="1"/>
  <c r="AX675" i="3" a="1"/>
  <c r="AX675" i="3" s="1"/>
  <c r="AQ676" i="3"/>
  <c r="AR676" i="3"/>
  <c r="AS676" i="3" s="1" a="1"/>
  <c r="AS676" i="3" s="1"/>
  <c r="AV676" i="3" a="1"/>
  <c r="AV676" i="3" s="1"/>
  <c r="AW676" i="3" a="1"/>
  <c r="AW676" i="3" s="1"/>
  <c r="AX676" i="3" a="1"/>
  <c r="AX676" i="3" s="1"/>
  <c r="AQ677" i="3"/>
  <c r="AR677" i="3"/>
  <c r="AS677" i="3" s="1" a="1"/>
  <c r="AS677" i="3" s="1"/>
  <c r="AV677" i="3" a="1"/>
  <c r="AV677" i="3" s="1"/>
  <c r="AW677" i="3" a="1"/>
  <c r="AW677" i="3" s="1"/>
  <c r="AX677" i="3" a="1"/>
  <c r="AX677" i="3" s="1"/>
  <c r="AQ678" i="3"/>
  <c r="AR678" i="3"/>
  <c r="AS678" i="3" s="1" a="1"/>
  <c r="AS678" i="3" s="1"/>
  <c r="AT678" i="3" s="1"/>
  <c r="AU678" i="3" s="1"/>
  <c r="AV678" i="3" a="1"/>
  <c r="AV678" i="3" s="1"/>
  <c r="AW678" i="3" a="1"/>
  <c r="AW678" i="3" s="1"/>
  <c r="AX678" i="3" a="1"/>
  <c r="AX678" i="3" s="1"/>
  <c r="AQ679" i="3"/>
  <c r="AR679" i="3"/>
  <c r="AS679" i="3" s="1" a="1"/>
  <c r="AS679" i="3" s="1"/>
  <c r="AV679" i="3" a="1"/>
  <c r="AV679" i="3" s="1"/>
  <c r="AW679" i="3" a="1"/>
  <c r="AW679" i="3" s="1"/>
  <c r="AX679" i="3" a="1"/>
  <c r="AX679" i="3" s="1"/>
  <c r="AQ680" i="3"/>
  <c r="AR680" i="3"/>
  <c r="AS680" i="3" a="1"/>
  <c r="AS680" i="3" s="1"/>
  <c r="AV680" i="3" a="1"/>
  <c r="AV680" i="3" s="1"/>
  <c r="AW680" i="3" a="1"/>
  <c r="AW680" i="3" s="1"/>
  <c r="AX680" i="3" a="1"/>
  <c r="AX680" i="3" s="1"/>
  <c r="AQ681" i="3"/>
  <c r="AR681" i="3"/>
  <c r="AS681" i="3" s="1" a="1"/>
  <c r="AS681" i="3" s="1"/>
  <c r="AV681" i="3" a="1"/>
  <c r="AV681" i="3" s="1"/>
  <c r="AW681" i="3" a="1"/>
  <c r="AW681" i="3" s="1"/>
  <c r="AX681" i="3" a="1"/>
  <c r="AX681" i="3" s="1"/>
  <c r="AQ682" i="3"/>
  <c r="AR682" i="3"/>
  <c r="AS682" i="3" s="1" a="1"/>
  <c r="AS682" i="3" s="1"/>
  <c r="AT682" i="3" s="1"/>
  <c r="AU682" i="3" s="1"/>
  <c r="AV682" i="3" a="1"/>
  <c r="AV682" i="3" s="1"/>
  <c r="AW682" i="3" a="1"/>
  <c r="AW682" i="3" s="1"/>
  <c r="AX682" i="3" a="1"/>
  <c r="AX682" i="3" s="1"/>
  <c r="AQ683" i="3"/>
  <c r="AR683" i="3"/>
  <c r="AS683" i="3" s="1" a="1"/>
  <c r="AS683" i="3" s="1"/>
  <c r="AV683" i="3" a="1"/>
  <c r="AV683" i="3" s="1"/>
  <c r="AW683" i="3" a="1"/>
  <c r="AW683" i="3" s="1"/>
  <c r="AX683" i="3" a="1"/>
  <c r="AX683" i="3" s="1"/>
  <c r="AQ684" i="3"/>
  <c r="AR684" i="3"/>
  <c r="AS684" i="3" a="1"/>
  <c r="AS684" i="3" s="1"/>
  <c r="AV684" i="3" a="1"/>
  <c r="AV684" i="3" s="1"/>
  <c r="AW684" i="3" a="1"/>
  <c r="AW684" i="3" s="1"/>
  <c r="AX684" i="3" a="1"/>
  <c r="AX684" i="3" s="1"/>
  <c r="AQ685" i="3"/>
  <c r="AR685" i="3"/>
  <c r="AS685" i="3" s="1" a="1"/>
  <c r="AS685" i="3" s="1"/>
  <c r="AV685" i="3" a="1"/>
  <c r="AV685" i="3" s="1"/>
  <c r="AW685" i="3" a="1"/>
  <c r="AW685" i="3" s="1"/>
  <c r="AX685" i="3" a="1"/>
  <c r="AX685" i="3" s="1"/>
  <c r="AQ686" i="3"/>
  <c r="AR686" i="3"/>
  <c r="AS686" i="3" a="1"/>
  <c r="AS686" i="3" s="1"/>
  <c r="AV686" i="3" a="1"/>
  <c r="AV686" i="3" s="1"/>
  <c r="AW686" i="3" a="1"/>
  <c r="AW686" i="3" s="1"/>
  <c r="AX686" i="3" a="1"/>
  <c r="AX686" i="3" s="1"/>
  <c r="AQ687" i="3"/>
  <c r="AR687" i="3"/>
  <c r="AS687" i="3" s="1" a="1"/>
  <c r="AS687" i="3" s="1"/>
  <c r="AV687" i="3" a="1"/>
  <c r="AV687" i="3" s="1"/>
  <c r="AW687" i="3" a="1"/>
  <c r="AW687" i="3" s="1"/>
  <c r="AX687" i="3" a="1"/>
  <c r="AX687" i="3" s="1"/>
  <c r="AQ688" i="3"/>
  <c r="AR688" i="3"/>
  <c r="AS688" i="3" a="1"/>
  <c r="AS688" i="3" s="1"/>
  <c r="AV688" i="3" a="1"/>
  <c r="AV688" i="3" s="1"/>
  <c r="AW688" i="3" a="1"/>
  <c r="AW688" i="3" s="1"/>
  <c r="AX688" i="3" a="1"/>
  <c r="AX688" i="3" s="1"/>
  <c r="AQ689" i="3"/>
  <c r="AR689" i="3"/>
  <c r="AS689" i="3" s="1" a="1"/>
  <c r="AS689" i="3" s="1"/>
  <c r="AV689" i="3" a="1"/>
  <c r="AV689" i="3" s="1"/>
  <c r="AW689" i="3" a="1"/>
  <c r="AW689" i="3" s="1"/>
  <c r="AX689" i="3" a="1"/>
  <c r="AX689" i="3" s="1"/>
  <c r="AQ690" i="3"/>
  <c r="AR690" i="3"/>
  <c r="AS690" i="3" s="1" a="1"/>
  <c r="AS690" i="3" s="1"/>
  <c r="AV690" i="3" a="1"/>
  <c r="AV690" i="3" s="1"/>
  <c r="AW690" i="3" a="1"/>
  <c r="AW690" i="3" s="1"/>
  <c r="AX690" i="3" a="1"/>
  <c r="AX690" i="3" s="1"/>
  <c r="AQ691" i="3"/>
  <c r="AR691" i="3"/>
  <c r="AS691" i="3" s="1" a="1"/>
  <c r="AS691" i="3" s="1"/>
  <c r="AV691" i="3" a="1"/>
  <c r="AV691" i="3" s="1"/>
  <c r="AW691" i="3" a="1"/>
  <c r="AW691" i="3" s="1"/>
  <c r="AX691" i="3" a="1"/>
  <c r="AX691" i="3" s="1"/>
  <c r="AQ692" i="3"/>
  <c r="AR692" i="3"/>
  <c r="AS692" i="3" s="1" a="1"/>
  <c r="AS692" i="3" s="1"/>
  <c r="AV692" i="3" a="1"/>
  <c r="AV692" i="3" s="1"/>
  <c r="AW692" i="3" a="1"/>
  <c r="AW692" i="3" s="1"/>
  <c r="AX692" i="3" a="1"/>
  <c r="AX692" i="3" s="1"/>
  <c r="AQ693" i="3"/>
  <c r="AR693" i="3"/>
  <c r="AS693" i="3" s="1" a="1"/>
  <c r="AS693" i="3" s="1"/>
  <c r="AV693" i="3" a="1"/>
  <c r="AV693" i="3" s="1"/>
  <c r="AW693" i="3" a="1"/>
  <c r="AW693" i="3" s="1"/>
  <c r="AX693" i="3" a="1"/>
  <c r="AX693" i="3" s="1"/>
  <c r="AQ694" i="3"/>
  <c r="AR694" i="3"/>
  <c r="AS694" i="3" s="1" a="1"/>
  <c r="AS694" i="3" s="1"/>
  <c r="AV694" i="3" a="1"/>
  <c r="AV694" i="3" s="1"/>
  <c r="AW694" i="3" a="1"/>
  <c r="AW694" i="3" s="1"/>
  <c r="AX694" i="3" a="1"/>
  <c r="AX694" i="3" s="1"/>
  <c r="AQ695" i="3"/>
  <c r="AR695" i="3"/>
  <c r="AS695" i="3" s="1" a="1"/>
  <c r="AS695" i="3" s="1"/>
  <c r="AV695" i="3" a="1"/>
  <c r="AV695" i="3" s="1"/>
  <c r="AW695" i="3" a="1"/>
  <c r="AW695" i="3" s="1"/>
  <c r="AX695" i="3" a="1"/>
  <c r="AX695" i="3" s="1"/>
  <c r="AQ696" i="3"/>
  <c r="AR696" i="3"/>
  <c r="AS696" i="3" s="1" a="1"/>
  <c r="AS696" i="3" s="1"/>
  <c r="AV696" i="3" a="1"/>
  <c r="AV696" i="3" s="1"/>
  <c r="AW696" i="3" a="1"/>
  <c r="AW696" i="3" s="1"/>
  <c r="AX696" i="3" a="1"/>
  <c r="AX696" i="3" s="1"/>
  <c r="AQ697" i="3"/>
  <c r="AR697" i="3"/>
  <c r="AS697" i="3" s="1" a="1"/>
  <c r="AS697" i="3" s="1"/>
  <c r="AV697" i="3" a="1"/>
  <c r="AV697" i="3" s="1"/>
  <c r="AW697" i="3" a="1"/>
  <c r="AW697" i="3" s="1"/>
  <c r="AX697" i="3" a="1"/>
  <c r="AX697" i="3" s="1"/>
  <c r="AQ698" i="3"/>
  <c r="AR698" i="3"/>
  <c r="AS698" i="3" a="1"/>
  <c r="AS698" i="3" s="1"/>
  <c r="AV698" i="3" a="1"/>
  <c r="AV698" i="3" s="1"/>
  <c r="AW698" i="3" a="1"/>
  <c r="AW698" i="3" s="1"/>
  <c r="AX698" i="3" a="1"/>
  <c r="AX698" i="3" s="1"/>
  <c r="AQ699" i="3"/>
  <c r="AR699" i="3"/>
  <c r="AS699" i="3" s="1" a="1"/>
  <c r="AS699" i="3" s="1"/>
  <c r="AT699" i="3" s="1"/>
  <c r="AU699" i="3" s="1"/>
  <c r="AV699" i="3" a="1"/>
  <c r="AV699" i="3" s="1"/>
  <c r="AW699" i="3" a="1"/>
  <c r="AW699" i="3" s="1"/>
  <c r="AX699" i="3" a="1"/>
  <c r="AX699" i="3" s="1"/>
  <c r="AV12" i="21"/>
  <c r="AW12" i="21"/>
  <c r="AX12" i="21" s="1" a="1"/>
  <c r="AX12" i="21" s="1"/>
  <c r="AV15" i="21"/>
  <c r="AW15" i="21"/>
  <c r="AX15" i="21" s="1" a="1"/>
  <c r="AX15" i="21" s="1"/>
  <c r="AV7" i="21"/>
  <c r="AW7" i="21"/>
  <c r="AV8" i="21"/>
  <c r="AW8" i="21"/>
  <c r="AX8" i="21" s="1" a="1"/>
  <c r="AX8" i="21" s="1"/>
  <c r="AV11" i="21"/>
  <c r="AW11" i="21"/>
  <c r="AX11" i="21" s="1" a="1"/>
  <c r="AX11" i="21" s="1"/>
  <c r="AV5" i="21"/>
  <c r="AW5" i="21"/>
  <c r="AX5" i="21" s="1" a="1"/>
  <c r="AX5" i="21" s="1"/>
  <c r="AV13" i="21"/>
  <c r="AW13" i="21"/>
  <c r="AX13" i="21" s="1" a="1"/>
  <c r="AX13" i="21" s="1"/>
  <c r="AV9" i="21"/>
  <c r="AW9" i="21"/>
  <c r="AV6" i="21"/>
  <c r="AW6" i="21"/>
  <c r="AX6" i="21" s="1" a="1"/>
  <c r="AX6" i="21" s="1"/>
  <c r="AV14" i="21"/>
  <c r="AW14" i="21"/>
  <c r="AX14" i="21" s="1" a="1"/>
  <c r="AX14" i="21" s="1"/>
  <c r="AV10" i="21"/>
  <c r="AW10" i="21"/>
  <c r="AX10" i="21" s="1" a="1"/>
  <c r="AX10" i="21" s="1"/>
  <c r="AV16" i="21"/>
  <c r="AW16" i="21"/>
  <c r="AX16" i="21" a="1"/>
  <c r="AX16" i="21" s="1"/>
  <c r="AV17" i="21"/>
  <c r="AW17" i="21"/>
  <c r="AV18" i="21"/>
  <c r="AW18" i="21"/>
  <c r="AX18" i="21" a="1"/>
  <c r="AX18" i="21" s="1"/>
  <c r="AY18" i="21" s="1"/>
  <c r="AZ18" i="21" s="1" a="1"/>
  <c r="AZ18" i="21" s="1"/>
  <c r="BA18" i="21" s="1" a="1"/>
  <c r="BA18" i="21" s="1"/>
  <c r="BB18" i="21" s="1" a="1"/>
  <c r="BB18" i="21" s="1"/>
  <c r="AV19" i="21"/>
  <c r="AW19" i="21"/>
  <c r="AX19" i="21" s="1" a="1"/>
  <c r="AX19" i="21" s="1"/>
  <c r="AY19" i="21"/>
  <c r="AZ19" i="21" s="1" a="1"/>
  <c r="AZ19" i="21" s="1"/>
  <c r="BA19" i="21" s="1" a="1"/>
  <c r="BA19" i="21" s="1"/>
  <c r="BB19" i="21" s="1" a="1"/>
  <c r="BB19" i="21" s="1"/>
  <c r="AV20" i="21"/>
  <c r="AW20" i="21"/>
  <c r="AX20" i="21" s="1" a="1"/>
  <c r="AX20" i="21" s="1"/>
  <c r="AV21" i="21"/>
  <c r="AW21" i="21"/>
  <c r="AX21" i="21" s="1" a="1"/>
  <c r="AX21" i="21" s="1"/>
  <c r="AY20" i="21" s="1"/>
  <c r="AZ20" i="21" s="1" a="1"/>
  <c r="AZ20" i="21" s="1"/>
  <c r="BA20" i="21" s="1" a="1"/>
  <c r="BA20" i="21" s="1"/>
  <c r="BB20" i="21" s="1" a="1"/>
  <c r="BB20" i="21" s="1"/>
  <c r="AV22" i="21"/>
  <c r="AW22" i="21"/>
  <c r="AX22" i="21" a="1"/>
  <c r="AX22" i="21" s="1"/>
  <c r="AY22" i="21" s="1"/>
  <c r="AZ22" i="21" s="1" a="1"/>
  <c r="AZ22" i="21" s="1"/>
  <c r="BA22" i="21" s="1" a="1"/>
  <c r="BA22" i="21" s="1"/>
  <c r="BB22" i="21" s="1" a="1"/>
  <c r="BB22" i="21" s="1"/>
  <c r="AV23" i="21"/>
  <c r="AW23" i="21"/>
  <c r="AX23" i="21" s="1" a="1"/>
  <c r="AX23" i="21"/>
  <c r="AV24" i="21"/>
  <c r="AW24" i="21"/>
  <c r="AX24" i="21" s="1" a="1"/>
  <c r="AX24" i="21" s="1"/>
  <c r="AV25" i="21"/>
  <c r="AW25" i="21"/>
  <c r="AX25" i="21" s="1" a="1"/>
  <c r="AX25" i="21" s="1"/>
  <c r="AV26" i="21"/>
  <c r="AW26" i="21"/>
  <c r="AX26" i="21" a="1"/>
  <c r="AX26" i="21" s="1"/>
  <c r="AV27" i="21"/>
  <c r="AW27" i="21"/>
  <c r="AV28" i="21"/>
  <c r="AW28" i="21"/>
  <c r="AV29" i="21"/>
  <c r="AW29" i="21"/>
  <c r="AX29" i="21" s="1" a="1"/>
  <c r="AX29" i="21" s="1"/>
  <c r="AV30" i="21"/>
  <c r="AW30" i="21"/>
  <c r="AX30" i="21" a="1"/>
  <c r="AX30" i="21" s="1"/>
  <c r="AV31" i="21"/>
  <c r="AW31" i="21"/>
  <c r="AX31" i="21" s="1" a="1"/>
  <c r="AX31" i="21"/>
  <c r="AV32" i="21"/>
  <c r="AW32" i="21"/>
  <c r="AX32" i="21" a="1"/>
  <c r="AX32" i="21" s="1"/>
  <c r="AV33" i="21"/>
  <c r="AW33" i="21"/>
  <c r="AV34" i="21"/>
  <c r="AW34" i="21"/>
  <c r="AY34" i="21" s="1"/>
  <c r="AZ34" i="21" s="1" a="1"/>
  <c r="AZ34" i="21" s="1"/>
  <c r="BA34" i="21" s="1" a="1"/>
  <c r="BA34" i="21" s="1"/>
  <c r="BB34" i="21" s="1" a="1"/>
  <c r="BB34" i="21" s="1"/>
  <c r="AX34" i="21" a="1"/>
  <c r="AX34" i="21" s="1"/>
  <c r="AV35" i="21"/>
  <c r="AW35" i="21"/>
  <c r="AX35" i="21" s="1" a="1"/>
  <c r="AX35" i="21" s="1"/>
  <c r="AY35" i="21"/>
  <c r="AZ35" i="21" s="1" a="1"/>
  <c r="AZ35" i="21" s="1"/>
  <c r="BA35" i="21" s="1" a="1"/>
  <c r="BA35" i="21" s="1"/>
  <c r="BB35" i="21" s="1" a="1"/>
  <c r="BB35" i="21" s="1"/>
  <c r="AV36" i="21"/>
  <c r="AW36" i="21"/>
  <c r="AX36" i="21" s="1" a="1"/>
  <c r="AX36" i="21" s="1"/>
  <c r="AY36" i="21"/>
  <c r="AZ36" i="21" s="1" a="1"/>
  <c r="AZ36" i="21" s="1"/>
  <c r="BA36" i="21" s="1" a="1"/>
  <c r="BA36" i="21" s="1"/>
  <c r="BB36" i="21" s="1" a="1"/>
  <c r="BB36" i="21" s="1"/>
  <c r="AV37" i="21"/>
  <c r="AW37" i="21"/>
  <c r="AX37" i="21" a="1"/>
  <c r="AX37" i="21" s="1"/>
  <c r="AV38" i="21"/>
  <c r="AW38" i="21"/>
  <c r="AX38" i="21" s="1" a="1"/>
  <c r="AX38" i="21" s="1"/>
  <c r="AY38" i="21" s="1"/>
  <c r="AZ38" i="21" s="1" a="1"/>
  <c r="AZ38" i="21" s="1"/>
  <c r="BA38" i="21" s="1" a="1"/>
  <c r="BA38" i="21" s="1"/>
  <c r="BB38" i="21" s="1" a="1"/>
  <c r="BB38" i="21" s="1"/>
  <c r="AV39" i="21"/>
  <c r="AW39" i="21"/>
  <c r="AX39" i="21" s="1" a="1"/>
  <c r="AX39" i="21"/>
  <c r="AV40" i="21"/>
  <c r="AW40" i="21"/>
  <c r="AX40" i="21" s="1" a="1"/>
  <c r="AX40" i="21" s="1"/>
  <c r="AV41" i="21"/>
  <c r="AW41" i="21"/>
  <c r="AX41" i="21" s="1" a="1"/>
  <c r="AX41" i="21" s="1"/>
  <c r="AV42" i="21"/>
  <c r="AW42" i="21"/>
  <c r="AX42" i="21" s="1" a="1"/>
  <c r="AX42" i="21" s="1"/>
  <c r="AV43" i="21"/>
  <c r="AW43" i="21"/>
  <c r="AV44" i="21"/>
  <c r="AW44" i="21"/>
  <c r="AX44" i="21" s="1" a="1"/>
  <c r="AX44" i="21" s="1"/>
  <c r="AV45" i="21"/>
  <c r="AW45" i="21"/>
  <c r="AV46" i="21"/>
  <c r="AW46" i="21"/>
  <c r="AX46" i="21" s="1" a="1"/>
  <c r="AX46" i="21" s="1"/>
  <c r="AV47" i="21"/>
  <c r="AW47" i="21"/>
  <c r="AV48" i="21"/>
  <c r="AW48" i="21"/>
  <c r="AX48" i="21" a="1"/>
  <c r="AX48" i="21" s="1"/>
  <c r="AV49" i="21"/>
  <c r="AW49" i="21"/>
  <c r="AV50" i="21"/>
  <c r="AW50" i="21"/>
  <c r="AX50" i="21" s="1" a="1"/>
  <c r="AX50" i="21" s="1"/>
  <c r="AV51" i="21"/>
  <c r="AW51" i="21"/>
  <c r="AV52" i="21"/>
  <c r="AW52" i="21"/>
  <c r="AX52" i="21" a="1"/>
  <c r="AX52" i="21" s="1"/>
  <c r="AV53" i="21"/>
  <c r="AW53" i="21"/>
  <c r="AV54" i="21"/>
  <c r="AW54" i="21"/>
  <c r="AV55" i="21"/>
  <c r="AW55" i="21"/>
  <c r="AX55" i="21" s="1" a="1"/>
  <c r="AX55" i="21" s="1"/>
  <c r="AV56" i="21"/>
  <c r="AW56" i="21"/>
  <c r="AV57" i="21"/>
  <c r="AW57" i="21"/>
  <c r="AX57" i="21" s="1" a="1"/>
  <c r="AX57" i="21" s="1"/>
  <c r="AV58" i="21"/>
  <c r="AW58" i="21"/>
  <c r="AX58" i="21" s="1" a="1"/>
  <c r="AX58" i="21"/>
  <c r="AY58" i="21" s="1"/>
  <c r="AZ58" i="21" s="1" a="1"/>
  <c r="AZ58" i="21" s="1"/>
  <c r="BA58" i="21" s="1" a="1"/>
  <c r="BA58" i="21" s="1"/>
  <c r="BB58" i="21" s="1" a="1"/>
  <c r="BB58" i="21" s="1"/>
  <c r="AV59" i="21"/>
  <c r="AW59" i="21"/>
  <c r="AX59" i="21" s="1" a="1"/>
  <c r="AX59" i="21" s="1"/>
  <c r="AV60" i="21"/>
  <c r="AW60" i="21"/>
  <c r="AV61" i="21"/>
  <c r="AW61" i="21"/>
  <c r="AX61" i="21" s="1" a="1"/>
  <c r="AX61" i="21" s="1"/>
  <c r="AY61" i="21" s="1"/>
  <c r="AZ61" i="21" s="1" a="1"/>
  <c r="AZ61" i="21" s="1"/>
  <c r="BA61" i="21" s="1" a="1"/>
  <c r="BA61" i="21" s="1"/>
  <c r="BB61" i="21" s="1" a="1"/>
  <c r="BB61" i="21" s="1"/>
  <c r="AV62" i="21"/>
  <c r="AW62" i="21"/>
  <c r="AX62" i="21" s="1" a="1"/>
  <c r="AX62" i="21" s="1"/>
  <c r="AV63" i="21"/>
  <c r="AW63" i="21"/>
  <c r="AX63" i="21" s="1" a="1"/>
  <c r="AX63" i="21" s="1"/>
  <c r="AV64" i="21"/>
  <c r="AW64" i="21"/>
  <c r="AV65" i="21"/>
  <c r="AW65" i="21"/>
  <c r="AX65" i="21" s="1" a="1"/>
  <c r="AX65" i="21" s="1"/>
  <c r="AV66" i="21"/>
  <c r="AW66" i="21"/>
  <c r="AX66" i="21" s="1" a="1"/>
  <c r="AX66" i="21" s="1"/>
  <c r="AY66" i="21" s="1"/>
  <c r="AZ66" i="21" s="1" a="1"/>
  <c r="AZ66" i="21" s="1"/>
  <c r="BA66" i="21" s="1" a="1"/>
  <c r="BA66" i="21" s="1"/>
  <c r="BB66" i="21" s="1" a="1"/>
  <c r="BB66" i="21" s="1"/>
  <c r="AV67" i="21"/>
  <c r="AW67" i="21"/>
  <c r="AX67" i="21" s="1" a="1"/>
  <c r="AX67" i="21" s="1"/>
  <c r="AV68" i="21"/>
  <c r="AW68" i="21"/>
  <c r="AV69" i="21"/>
  <c r="AW69" i="21"/>
  <c r="AX69" i="21" a="1"/>
  <c r="AX69" i="21" s="1"/>
  <c r="AV70" i="21"/>
  <c r="AW70" i="21"/>
  <c r="AX70" i="21" s="1" a="1"/>
  <c r="AX70" i="21" s="1"/>
  <c r="AY70" i="21" s="1"/>
  <c r="AZ70" i="21" s="1" a="1"/>
  <c r="AZ70" i="21" s="1"/>
  <c r="BA70" i="21" s="1" a="1"/>
  <c r="BA70" i="21" s="1"/>
  <c r="BB70" i="21" s="1" a="1"/>
  <c r="BB70" i="21" s="1"/>
  <c r="AV71" i="21"/>
  <c r="AW71" i="21"/>
  <c r="AX71" i="21" s="1" a="1"/>
  <c r="AX71" i="21" s="1"/>
  <c r="AV72" i="21"/>
  <c r="AW72" i="21"/>
  <c r="AV73" i="21"/>
  <c r="AW73" i="21"/>
  <c r="AX73" i="21" a="1"/>
  <c r="AX73" i="21" s="1"/>
  <c r="AV74" i="21"/>
  <c r="AW74" i="21"/>
  <c r="AX74" i="21" s="1" a="1"/>
  <c r="AX74" i="21"/>
  <c r="AY74" i="21" s="1"/>
  <c r="AZ74" i="21" s="1" a="1"/>
  <c r="AZ74" i="21" s="1"/>
  <c r="BA74" i="21" s="1" a="1"/>
  <c r="BA74" i="21" s="1"/>
  <c r="BB74" i="21" s="1" a="1"/>
  <c r="BB74" i="21" s="1"/>
  <c r="AV75" i="21"/>
  <c r="AW75" i="21"/>
  <c r="AX75" i="21" s="1" a="1"/>
  <c r="AX75" i="21" s="1"/>
  <c r="AV76" i="21"/>
  <c r="AW76" i="21"/>
  <c r="AV77" i="21"/>
  <c r="AW77" i="21"/>
  <c r="AX77" i="21" a="1"/>
  <c r="AX77" i="21" s="1"/>
  <c r="AV78" i="21"/>
  <c r="AW78" i="21"/>
  <c r="AX78" i="21" s="1" a="1"/>
  <c r="AX78" i="21" s="1"/>
  <c r="AY78" i="21" s="1"/>
  <c r="AZ78" i="21" s="1" a="1"/>
  <c r="AZ78" i="21" s="1"/>
  <c r="BA78" i="21" s="1" a="1"/>
  <c r="BA78" i="21" s="1"/>
  <c r="BB78" i="21" s="1" a="1"/>
  <c r="BB78" i="21" s="1"/>
  <c r="AV79" i="21"/>
  <c r="AW79" i="21"/>
  <c r="AX79" i="21" s="1" a="1"/>
  <c r="AX79" i="21" s="1"/>
  <c r="AY79" i="21" s="1"/>
  <c r="AZ79" i="21" s="1" a="1"/>
  <c r="AZ79" i="21" s="1"/>
  <c r="BA79" i="21" s="1" a="1"/>
  <c r="BA79" i="21" s="1"/>
  <c r="BB79" i="21" s="1" a="1"/>
  <c r="BB79" i="21" s="1"/>
  <c r="AV80" i="21"/>
  <c r="AW80" i="21"/>
  <c r="AX80" i="21" a="1"/>
  <c r="AX80" i="21" s="1"/>
  <c r="AV81" i="21"/>
  <c r="AW81" i="21"/>
  <c r="AX81" i="21" s="1" a="1"/>
  <c r="AX81" i="21" s="1"/>
  <c r="AY81" i="21" s="1"/>
  <c r="AZ81" i="21" s="1" a="1"/>
  <c r="AZ81" i="21" s="1"/>
  <c r="BA81" i="21" s="1" a="1"/>
  <c r="BA81" i="21" s="1"/>
  <c r="BB81" i="21" s="1" a="1"/>
  <c r="BB81" i="21" s="1"/>
  <c r="AV82" i="21"/>
  <c r="AW82" i="21"/>
  <c r="AX82" i="21" s="1" a="1"/>
  <c r="AX82" i="21" s="1"/>
  <c r="AV83" i="21"/>
  <c r="AW83" i="21"/>
  <c r="AV84" i="21"/>
  <c r="AW84" i="21"/>
  <c r="AX84" i="21" s="1" a="1"/>
  <c r="AX84" i="21" s="1"/>
  <c r="AV85" i="21"/>
  <c r="AW85" i="21"/>
  <c r="AX85" i="21" s="1" a="1"/>
  <c r="AX85" i="21" s="1"/>
  <c r="AV86" i="21"/>
  <c r="AW86" i="21"/>
  <c r="AX86" i="21" s="1" a="1"/>
  <c r="AX86" i="21" s="1"/>
  <c r="AV87" i="21"/>
  <c r="AW87" i="21"/>
  <c r="AV88" i="21"/>
  <c r="AW88" i="21"/>
  <c r="AX88" i="21" a="1"/>
  <c r="AX88" i="21" s="1"/>
  <c r="AV89" i="21"/>
  <c r="AW89" i="21"/>
  <c r="AX89" i="21" a="1"/>
  <c r="AX89" i="21" s="1"/>
  <c r="AY89" i="21" s="1"/>
  <c r="AZ89" i="21" s="1" a="1"/>
  <c r="AZ89" i="21" s="1"/>
  <c r="BA89" i="21" s="1" a="1"/>
  <c r="BA89" i="21" s="1"/>
  <c r="BB89" i="21" s="1" a="1"/>
  <c r="BB89" i="21" s="1"/>
  <c r="AV90" i="21"/>
  <c r="AW90" i="21"/>
  <c r="AX90" i="21" s="1" a="1"/>
  <c r="AX90" i="21" s="1"/>
  <c r="AV91" i="21"/>
  <c r="AW91" i="21"/>
  <c r="AV92" i="21"/>
  <c r="AW92" i="21"/>
  <c r="AX92" i="21" s="1" a="1"/>
  <c r="AX92" i="21" s="1"/>
  <c r="AV93" i="21"/>
  <c r="AW93" i="21"/>
  <c r="AX93" i="21" a="1"/>
  <c r="AX93" i="21"/>
  <c r="AV94" i="21"/>
  <c r="AW94" i="21"/>
  <c r="AX94" i="21" s="1" a="1"/>
  <c r="AX94" i="21" s="1"/>
  <c r="AV95" i="21"/>
  <c r="AW95" i="21"/>
  <c r="AV96" i="21"/>
  <c r="AW96" i="21"/>
  <c r="AX96" i="21" a="1"/>
  <c r="AX96" i="21" s="1"/>
  <c r="AV97" i="21"/>
  <c r="AW97" i="21"/>
  <c r="AX97" i="21" s="1" a="1"/>
  <c r="AX97" i="21" s="1"/>
  <c r="AY97" i="21" s="1"/>
  <c r="AZ97" i="21" s="1" a="1"/>
  <c r="AZ97" i="21" s="1"/>
  <c r="BA97" i="21" s="1" a="1"/>
  <c r="BA97" i="21" s="1"/>
  <c r="BB97" i="21" s="1" a="1"/>
  <c r="BB97" i="21" s="1"/>
  <c r="AV98" i="21"/>
  <c r="AW98" i="21"/>
  <c r="AX98" i="21" s="1" a="1"/>
  <c r="AX98" i="21" s="1"/>
  <c r="AV99" i="21"/>
  <c r="AW99" i="21"/>
  <c r="AV100" i="21"/>
  <c r="AW100" i="21"/>
  <c r="AX100" i="21" a="1"/>
  <c r="AX100" i="21" s="1"/>
  <c r="AV101" i="21"/>
  <c r="AW101" i="21"/>
  <c r="AX101" i="21" a="1"/>
  <c r="AX101" i="21" s="1"/>
  <c r="AV102" i="21"/>
  <c r="AW102" i="21"/>
  <c r="AX102" i="21" s="1" a="1"/>
  <c r="AX102" i="21" s="1"/>
  <c r="AV103" i="21"/>
  <c r="AW103" i="21"/>
  <c r="AV104" i="21"/>
  <c r="AW104" i="21"/>
  <c r="AX104" i="21" s="1" a="1"/>
  <c r="AX104" i="21" s="1"/>
  <c r="AV105" i="21"/>
  <c r="AW105" i="21"/>
  <c r="AX105" i="21" s="1" a="1"/>
  <c r="AX105" i="21" s="1"/>
  <c r="AY105" i="21" s="1"/>
  <c r="AZ105" i="21" s="1" a="1"/>
  <c r="AZ105" i="21" s="1"/>
  <c r="BA105" i="21" s="1" a="1"/>
  <c r="BA105" i="21" s="1"/>
  <c r="BB105" i="21" s="1" a="1"/>
  <c r="BB105" i="21" s="1"/>
  <c r="AV106" i="21"/>
  <c r="AW106" i="21"/>
  <c r="AX106" i="21" s="1" a="1"/>
  <c r="AX106" i="21" s="1"/>
  <c r="AV107" i="21"/>
  <c r="AW107" i="21"/>
  <c r="AV108" i="21"/>
  <c r="AW108" i="21"/>
  <c r="AX108" i="21" s="1" a="1"/>
  <c r="AX108" i="21" s="1"/>
  <c r="AV109" i="21"/>
  <c r="AW109" i="21"/>
  <c r="AX109" i="21" a="1"/>
  <c r="AX109" i="21" s="1"/>
  <c r="AV110" i="21"/>
  <c r="AW110" i="21"/>
  <c r="AX110" i="21" s="1" a="1"/>
  <c r="AX110" i="21" s="1"/>
  <c r="AV111" i="21"/>
  <c r="AW111" i="21"/>
  <c r="AV112" i="21"/>
  <c r="AW112" i="21"/>
  <c r="AX112" i="21" s="1" a="1"/>
  <c r="AX112" i="21" s="1"/>
  <c r="AV113" i="21"/>
  <c r="AW113" i="21"/>
  <c r="AX113" i="21" a="1"/>
  <c r="AX113" i="21"/>
  <c r="AY113" i="21" s="1"/>
  <c r="AZ113" i="21" s="1" a="1"/>
  <c r="AZ113" i="21" s="1"/>
  <c r="BA113" i="21" s="1" a="1"/>
  <c r="BA113" i="21" s="1"/>
  <c r="BB113" i="21" s="1" a="1"/>
  <c r="BB113" i="21" s="1"/>
  <c r="AV114" i="21"/>
  <c r="AW114" i="21"/>
  <c r="AX114" i="21" s="1" a="1"/>
  <c r="AX114" i="21" s="1"/>
  <c r="AV115" i="21"/>
  <c r="AW115" i="21"/>
  <c r="AV116" i="21"/>
  <c r="AW116" i="21"/>
  <c r="AX116" i="21" a="1"/>
  <c r="AX116" i="21" s="1"/>
  <c r="AV117" i="21"/>
  <c r="AW117" i="21"/>
  <c r="AX117" i="21" s="1" a="1"/>
  <c r="AX117" i="21" s="1"/>
  <c r="AV118" i="21"/>
  <c r="AW118" i="21"/>
  <c r="AX118" i="21" s="1" a="1"/>
  <c r="AX118" i="21" s="1"/>
  <c r="AY118" i="21" s="1"/>
  <c r="AZ118" i="21" s="1" a="1"/>
  <c r="AZ118" i="21" s="1"/>
  <c r="BA118" i="21" s="1" a="1"/>
  <c r="BA118" i="21" s="1"/>
  <c r="BB118" i="21" a="1"/>
  <c r="BB118" i="21" s="1"/>
  <c r="AV119" i="21"/>
  <c r="AW119" i="21"/>
  <c r="AX119" i="21" s="1" a="1"/>
  <c r="AX119" i="21" s="1"/>
  <c r="AV120" i="21"/>
  <c r="AW120" i="21"/>
  <c r="AX120" i="21" a="1"/>
  <c r="AX120" i="21" s="1"/>
  <c r="AV121" i="21"/>
  <c r="AW121" i="21"/>
  <c r="AX121" i="21" a="1"/>
  <c r="AX121" i="21"/>
  <c r="AY121" i="21" s="1"/>
  <c r="AZ121" i="21" s="1" a="1"/>
  <c r="AZ121" i="21" s="1"/>
  <c r="BA121" i="21" a="1"/>
  <c r="BA121" i="21" s="1"/>
  <c r="BB121" i="21" s="1" a="1"/>
  <c r="BB121" i="21" s="1"/>
  <c r="AV122" i="21"/>
  <c r="AW122" i="21"/>
  <c r="AX122" i="21" s="1" a="1"/>
  <c r="AX122" i="21" s="1"/>
  <c r="AV123" i="21"/>
  <c r="AW123" i="21"/>
  <c r="AX123" i="21" s="1" a="1"/>
  <c r="AX123" i="21" s="1"/>
  <c r="AV124" i="21"/>
  <c r="AW124" i="21"/>
  <c r="AX124" i="21" s="1" a="1"/>
  <c r="AX124" i="21" s="1"/>
  <c r="AV125" i="21"/>
  <c r="AW125" i="21"/>
  <c r="AX125" i="21" a="1"/>
  <c r="AX125" i="21"/>
  <c r="AY125" i="21" s="1"/>
  <c r="AZ125" i="21" s="1" a="1"/>
  <c r="AZ125" i="21" s="1"/>
  <c r="BA125" i="21" s="1" a="1"/>
  <c r="BA125" i="21" s="1"/>
  <c r="BB125" i="21" s="1" a="1"/>
  <c r="BB125" i="21" s="1"/>
  <c r="AV126" i="21"/>
  <c r="AW126" i="21"/>
  <c r="AX126" i="21" s="1" a="1"/>
  <c r="AX126" i="21" s="1"/>
  <c r="AV127" i="21"/>
  <c r="AW127" i="21"/>
  <c r="AV128" i="21"/>
  <c r="AW128" i="21"/>
  <c r="AX128" i="21" s="1" a="1"/>
  <c r="AX128" i="21" s="1"/>
  <c r="AV129" i="21"/>
  <c r="AW129" i="21"/>
  <c r="AX129" i="21" a="1"/>
  <c r="AX129" i="21"/>
  <c r="AY129" i="21" s="1"/>
  <c r="AZ129" i="21" s="1" a="1"/>
  <c r="AZ129" i="21" s="1"/>
  <c r="BA129" i="21" s="1" a="1"/>
  <c r="BA129" i="21" s="1"/>
  <c r="BB129" i="21" s="1" a="1"/>
  <c r="BB129" i="21" s="1"/>
  <c r="AV130" i="21"/>
  <c r="AW130" i="21"/>
  <c r="AX130" i="21" s="1" a="1"/>
  <c r="AX130" i="21" s="1"/>
  <c r="AV131" i="21"/>
  <c r="AW131" i="21"/>
  <c r="AX131" i="21" a="1"/>
  <c r="AX131" i="21" s="1"/>
  <c r="AV132" i="21"/>
  <c r="AW132" i="21"/>
  <c r="AX132" i="21" s="1" a="1"/>
  <c r="AX132" i="21" s="1"/>
  <c r="AV133" i="21"/>
  <c r="AW133" i="21"/>
  <c r="AX133" i="21" a="1"/>
  <c r="AX133" i="21" s="1"/>
  <c r="AV134" i="21"/>
  <c r="AW134" i="21"/>
  <c r="AV135" i="21"/>
  <c r="AW135" i="21"/>
  <c r="AX135" i="21" s="1" a="1"/>
  <c r="AX135" i="21" s="1"/>
  <c r="AV136" i="21"/>
  <c r="AW136" i="21"/>
  <c r="AX136" i="21" a="1"/>
  <c r="AX136" i="21" s="1"/>
  <c r="AV137" i="21"/>
  <c r="AW137" i="21"/>
  <c r="AX137" i="21" a="1"/>
  <c r="AX137" i="21"/>
  <c r="AY137" i="21" s="1"/>
  <c r="AZ137" i="21" s="1" a="1"/>
  <c r="AZ137" i="21" s="1"/>
  <c r="BA137" i="21" s="1" a="1"/>
  <c r="BA137" i="21" s="1"/>
  <c r="BB137" i="21" s="1" a="1"/>
  <c r="BB137" i="21" s="1"/>
  <c r="AV138" i="21"/>
  <c r="AW138" i="21"/>
  <c r="AX138" i="21" s="1" a="1"/>
  <c r="AX138" i="21" s="1"/>
  <c r="AV139" i="21"/>
  <c r="AW139" i="21"/>
  <c r="AV140" i="21"/>
  <c r="AW140" i="21"/>
  <c r="AX140" i="21" a="1"/>
  <c r="AX140" i="21" s="1"/>
  <c r="AV141" i="21"/>
  <c r="AW141" i="21"/>
  <c r="AX141" i="21" a="1"/>
  <c r="AX141" i="21"/>
  <c r="AY141" i="21" s="1"/>
  <c r="AZ141" i="21" s="1" a="1"/>
  <c r="AZ141" i="21" s="1"/>
  <c r="BA141" i="21" s="1" a="1"/>
  <c r="BA141" i="21" s="1"/>
  <c r="BB141" i="21" s="1" a="1"/>
  <c r="BB141" i="21" s="1"/>
  <c r="AV142" i="21"/>
  <c r="AW142" i="21"/>
  <c r="AX142" i="21" s="1" a="1"/>
  <c r="AX142" i="21" s="1"/>
  <c r="AV143" i="21"/>
  <c r="AW143" i="21"/>
  <c r="AX143" i="21" s="1" a="1"/>
  <c r="AX143" i="21" s="1"/>
  <c r="AV144" i="21"/>
  <c r="AW144" i="21"/>
  <c r="AV145" i="21"/>
  <c r="AW145" i="21"/>
  <c r="AX145" i="21" a="1"/>
  <c r="AX145" i="21"/>
  <c r="AV146" i="21"/>
  <c r="AW146" i="21"/>
  <c r="AX146" i="21" s="1" a="1"/>
  <c r="AX146" i="21" s="1"/>
  <c r="AY145" i="21" s="1"/>
  <c r="AZ145" i="21" s="1" a="1"/>
  <c r="AZ145" i="21" s="1"/>
  <c r="BA145" i="21" s="1" a="1"/>
  <c r="BA145" i="21" s="1"/>
  <c r="BB145" i="21" s="1" a="1"/>
  <c r="BB145" i="21" s="1"/>
  <c r="AV147" i="21"/>
  <c r="AW147" i="21"/>
  <c r="AX147" i="21" s="1" a="1"/>
  <c r="AX147" i="21" s="1"/>
  <c r="AV148" i="21"/>
  <c r="AW148" i="21"/>
  <c r="AX148" i="21" s="1" a="1"/>
  <c r="AX148" i="21"/>
  <c r="AY148" i="21" s="1"/>
  <c r="AZ148" i="21" s="1" a="1"/>
  <c r="AZ148" i="21" s="1"/>
  <c r="BA148" i="21" s="1" a="1"/>
  <c r="BA148" i="21" s="1"/>
  <c r="BB148" i="21" s="1" a="1"/>
  <c r="BB148" i="21" s="1"/>
  <c r="AV149" i="21"/>
  <c r="AW149" i="21"/>
  <c r="AX149" i="21" s="1" a="1"/>
  <c r="AX149" i="21" s="1"/>
  <c r="AV150" i="21"/>
  <c r="AW150" i="21"/>
  <c r="AX150" i="21" s="1" a="1"/>
  <c r="AX150" i="21" s="1"/>
  <c r="AY149" i="21" s="1"/>
  <c r="AZ149" i="21" s="1" a="1"/>
  <c r="AZ149" i="21" s="1"/>
  <c r="BA149" i="21" s="1" a="1"/>
  <c r="BA149" i="21" s="1"/>
  <c r="BB149" i="21" s="1" a="1"/>
  <c r="BB149" i="21" s="1"/>
  <c r="AV151" i="21"/>
  <c r="AW151" i="21"/>
  <c r="AX151" i="21" s="1" a="1"/>
  <c r="AX151" i="21" s="1"/>
  <c r="AV152" i="21"/>
  <c r="AW152" i="21"/>
  <c r="AX152" i="21" s="1" a="1"/>
  <c r="AX152" i="21" s="1"/>
  <c r="AV153" i="21"/>
  <c r="AW153" i="21"/>
  <c r="AX153" i="21" s="1" a="1"/>
  <c r="AX153" i="21" s="1"/>
  <c r="AV154" i="21"/>
  <c r="AW154" i="21"/>
  <c r="AX154" i="21" a="1"/>
  <c r="AX154" i="21" s="1"/>
  <c r="AV155" i="21"/>
  <c r="AW155" i="21"/>
  <c r="AX155" i="21" s="1" a="1"/>
  <c r="AX155" i="21" s="1"/>
  <c r="AY155" i="21" s="1"/>
  <c r="AZ155" i="21" s="1" a="1"/>
  <c r="AZ155" i="21" s="1"/>
  <c r="BA155" i="21" s="1" a="1"/>
  <c r="BA155" i="21" s="1"/>
  <c r="BB155" i="21" s="1" a="1"/>
  <c r="BB155" i="21" s="1"/>
  <c r="AV156" i="21"/>
  <c r="AW156" i="21"/>
  <c r="AX156" i="21" s="1" a="1"/>
  <c r="AX156" i="21" s="1"/>
  <c r="AV157" i="21"/>
  <c r="AW157" i="21"/>
  <c r="AX157" i="21" s="1" a="1"/>
  <c r="AX157" i="21" s="1"/>
  <c r="AV158" i="21"/>
  <c r="AW158" i="21"/>
  <c r="AX158" i="21" a="1"/>
  <c r="AX158" i="21" s="1"/>
  <c r="AV159" i="21"/>
  <c r="AW159" i="21"/>
  <c r="AV160" i="21"/>
  <c r="AW160" i="21"/>
  <c r="AX160" i="21" a="1"/>
  <c r="AX160" i="21" s="1"/>
  <c r="AV161" i="21"/>
  <c r="AW161" i="21"/>
  <c r="AX161" i="21" a="1"/>
  <c r="AX161" i="21" s="1"/>
  <c r="AV162" i="21"/>
  <c r="AW162" i="21"/>
  <c r="AX162" i="21" s="1" a="1"/>
  <c r="AX162" i="21" s="1"/>
  <c r="AV163" i="21"/>
  <c r="AW163" i="21"/>
  <c r="AV164" i="21"/>
  <c r="AW164" i="21"/>
  <c r="AX164" i="21" a="1"/>
  <c r="AX164" i="21" s="1"/>
  <c r="AV165" i="21"/>
  <c r="AW165" i="21"/>
  <c r="AX165" i="21" s="1" a="1"/>
  <c r="AX165" i="21" s="1"/>
  <c r="AV166" i="21"/>
  <c r="AW166" i="21"/>
  <c r="AX166" i="21" s="1" a="1"/>
  <c r="AX166" i="21" s="1"/>
  <c r="AV167" i="21"/>
  <c r="AW167" i="21"/>
  <c r="AV168" i="21"/>
  <c r="AW168" i="21"/>
  <c r="AX168" i="21" s="1" a="1"/>
  <c r="AX168" i="21" s="1"/>
  <c r="AV169" i="21"/>
  <c r="AW169" i="21"/>
  <c r="AX169" i="21" s="1" a="1"/>
  <c r="AX169" i="21" s="1"/>
  <c r="AV170" i="21"/>
  <c r="AW170" i="21"/>
  <c r="AX170" i="21" s="1" a="1"/>
  <c r="AX170" i="21" s="1"/>
  <c r="AV171" i="21"/>
  <c r="AW171" i="21"/>
  <c r="AV172" i="21"/>
  <c r="AW172" i="21"/>
  <c r="AX172" i="21" a="1"/>
  <c r="AX172" i="21" s="1"/>
  <c r="AV173" i="21"/>
  <c r="AW173" i="21"/>
  <c r="AX173" i="21" a="1"/>
  <c r="AX173" i="21" s="1"/>
  <c r="AV174" i="21"/>
  <c r="AW174" i="21"/>
  <c r="AX174" i="21" s="1" a="1"/>
  <c r="AX174" i="21" s="1"/>
  <c r="AV175" i="21"/>
  <c r="AW175" i="21"/>
  <c r="AV176" i="21"/>
  <c r="AW176" i="21"/>
  <c r="AX176" i="21" s="1" a="1"/>
  <c r="AX176" i="21" s="1"/>
  <c r="AV177" i="21"/>
  <c r="AW177" i="21"/>
  <c r="AX177" i="21" s="1" a="1"/>
  <c r="AX177" i="21" s="1"/>
  <c r="AV178" i="21"/>
  <c r="AW178" i="21"/>
  <c r="AX178" i="21" s="1" a="1"/>
  <c r="AX178" i="21" s="1"/>
  <c r="AV179" i="21"/>
  <c r="AW179" i="21"/>
  <c r="AV180" i="21"/>
  <c r="AW180" i="21"/>
  <c r="AX180" i="21" s="1" a="1"/>
  <c r="AX180" i="21" s="1"/>
  <c r="AV181" i="21"/>
  <c r="AW181" i="21"/>
  <c r="AX181" i="21" s="1" a="1"/>
  <c r="AX181" i="21" s="1"/>
  <c r="AV182" i="21"/>
  <c r="AW182" i="21"/>
  <c r="AX182" i="21" a="1"/>
  <c r="AX182" i="21"/>
  <c r="AV183" i="21"/>
  <c r="AW183" i="21"/>
  <c r="AV184" i="21"/>
  <c r="AW184" i="21"/>
  <c r="AX184" i="21" a="1"/>
  <c r="AX184" i="21" s="1"/>
  <c r="AV185" i="21"/>
  <c r="AW185" i="21"/>
  <c r="AX185" i="21" s="1" a="1"/>
  <c r="AX185" i="21" s="1"/>
  <c r="AV186" i="21"/>
  <c r="AW186" i="21"/>
  <c r="AX186" i="21" a="1"/>
  <c r="AX186" i="21" s="1"/>
  <c r="AV187" i="21"/>
  <c r="AW187" i="21"/>
  <c r="AV188" i="21"/>
  <c r="AW188" i="21"/>
  <c r="AX188" i="21" s="1" a="1"/>
  <c r="AX188" i="21" s="1"/>
  <c r="AV189" i="21"/>
  <c r="AW189" i="21"/>
  <c r="AX189" i="21" a="1"/>
  <c r="AX189" i="21" s="1"/>
  <c r="AV190" i="21"/>
  <c r="AW190" i="21"/>
  <c r="AX190" i="21" s="1" a="1"/>
  <c r="AX190" i="21" s="1"/>
  <c r="AV191" i="21"/>
  <c r="AW191" i="21"/>
  <c r="AV192" i="21"/>
  <c r="AW192" i="21"/>
  <c r="AX192" i="21" a="1"/>
  <c r="AX192" i="21" s="1"/>
  <c r="AV193" i="21"/>
  <c r="AW193" i="21"/>
  <c r="AX193" i="21" s="1" a="1"/>
  <c r="AX193" i="21" s="1"/>
  <c r="AV194" i="21"/>
  <c r="AW194" i="21"/>
  <c r="AX194" i="21" a="1"/>
  <c r="AX194" i="21" s="1"/>
  <c r="AV195" i="21"/>
  <c r="AW195" i="21"/>
  <c r="AV196" i="21"/>
  <c r="AW196" i="21"/>
  <c r="AX196" i="21" s="1" a="1"/>
  <c r="AX196" i="21" s="1"/>
  <c r="AV197" i="21"/>
  <c r="AW197" i="21"/>
  <c r="AX197" i="21" a="1"/>
  <c r="AX197" i="21"/>
  <c r="AV198" i="21"/>
  <c r="AW198" i="21"/>
  <c r="AX198" i="21" s="1" a="1"/>
  <c r="AX198" i="21" s="1"/>
  <c r="AV199" i="21"/>
  <c r="AW199" i="21"/>
  <c r="AX199" i="21" s="1" a="1"/>
  <c r="AX199" i="21" s="1"/>
  <c r="AV200" i="21"/>
  <c r="AW200" i="21"/>
  <c r="AX200" i="21" s="1" a="1"/>
  <c r="AX200" i="21" s="1"/>
  <c r="AV201" i="21"/>
  <c r="AW201" i="21"/>
  <c r="AX201" i="21" s="1" a="1"/>
  <c r="AX201" i="21" s="1"/>
  <c r="AV202" i="21"/>
  <c r="AW202" i="21"/>
  <c r="AX202" i="21" a="1"/>
  <c r="AX202" i="21" s="1"/>
  <c r="AV203" i="21"/>
  <c r="AW203" i="21"/>
  <c r="AX203" i="21" s="1" a="1"/>
  <c r="AX203" i="21" s="1"/>
  <c r="AV204" i="21"/>
  <c r="AW204" i="21"/>
  <c r="AX204" i="21" s="1" a="1"/>
  <c r="AX204" i="21" s="1"/>
  <c r="AY203" i="21" s="1"/>
  <c r="AZ203" i="21" s="1" a="1"/>
  <c r="AZ203" i="21" s="1"/>
  <c r="BA203" i="21" s="1" a="1"/>
  <c r="BA203" i="21" s="1"/>
  <c r="BB203" i="21" s="1" a="1"/>
  <c r="BB203" i="21" s="1"/>
  <c r="AV205" i="21"/>
  <c r="AW205" i="21"/>
  <c r="AX205" i="21" s="1" a="1"/>
  <c r="AX205" i="21" s="1"/>
  <c r="AV206" i="21"/>
  <c r="AW206" i="21"/>
  <c r="AX206" i="21" a="1"/>
  <c r="AX206" i="21" s="1"/>
  <c r="AV207" i="21"/>
  <c r="AW207" i="21"/>
  <c r="AX207" i="21" s="1" a="1"/>
  <c r="AX207" i="21" s="1"/>
  <c r="AV208" i="21"/>
  <c r="AW208" i="21"/>
  <c r="AX208" i="21" a="1"/>
  <c r="AX208" i="21" s="1"/>
  <c r="AV209" i="21"/>
  <c r="AW209" i="21"/>
  <c r="AX209" i="21" s="1" a="1"/>
  <c r="AX209" i="21" s="1"/>
  <c r="AV210" i="21"/>
  <c r="AW210" i="21"/>
  <c r="AX210" i="21" a="1"/>
  <c r="AX210" i="21" s="1"/>
  <c r="AV211" i="21"/>
  <c r="AW211" i="21"/>
  <c r="AX211" i="21" s="1" a="1"/>
  <c r="AX211" i="21"/>
  <c r="AY211" i="21"/>
  <c r="AZ211" i="21" s="1" a="1"/>
  <c r="AZ211" i="21" s="1"/>
  <c r="BA211" i="21" s="1" a="1"/>
  <c r="BA211" i="21" s="1"/>
  <c r="BB211" i="21" s="1" a="1"/>
  <c r="BB211" i="21" s="1"/>
  <c r="AV212" i="21"/>
  <c r="AW212" i="21"/>
  <c r="AX212" i="21" a="1"/>
  <c r="AX212" i="21" s="1"/>
  <c r="AV213" i="21"/>
  <c r="AW213" i="21"/>
  <c r="AX213" i="21" a="1"/>
  <c r="AX213" i="21" s="1"/>
  <c r="AV214" i="21"/>
  <c r="AW214" i="21"/>
  <c r="AX214" i="21" a="1"/>
  <c r="AX214" i="21" s="1"/>
  <c r="AY214" i="21" s="1"/>
  <c r="AZ214" i="21" s="1" a="1"/>
  <c r="AZ214" i="21" s="1"/>
  <c r="BA214" i="21" s="1" a="1"/>
  <c r="BA214" i="21" s="1"/>
  <c r="BB214" i="21" s="1" a="1"/>
  <c r="BB214" i="21" s="1"/>
  <c r="AV215" i="21"/>
  <c r="AW215" i="21"/>
  <c r="AX215" i="21" s="1" a="1"/>
  <c r="AX215" i="21"/>
  <c r="AV216" i="21"/>
  <c r="AW216" i="21"/>
  <c r="AX216" i="21" s="1" a="1"/>
  <c r="AX216" i="21" s="1"/>
  <c r="AV217" i="21"/>
  <c r="AW217" i="21"/>
  <c r="AX217" i="21" a="1"/>
  <c r="AX217" i="21"/>
  <c r="AV218" i="21"/>
  <c r="AW218" i="21"/>
  <c r="AX218" i="21" a="1"/>
  <c r="AX218" i="21" s="1"/>
  <c r="AV219" i="21"/>
  <c r="AW219" i="21"/>
  <c r="AV220" i="21"/>
  <c r="AW220" i="21"/>
  <c r="AX220" i="21" a="1"/>
  <c r="AX220" i="21" s="1"/>
  <c r="AV221" i="21"/>
  <c r="AW221" i="21"/>
  <c r="AX221" i="21" a="1"/>
  <c r="AX221" i="21"/>
  <c r="AV222" i="21"/>
  <c r="AW222" i="21"/>
  <c r="AX222" i="21" a="1"/>
  <c r="AX222" i="21" s="1"/>
  <c r="AV223" i="21"/>
  <c r="AW223" i="21"/>
  <c r="AV224" i="21"/>
  <c r="AW224" i="21"/>
  <c r="AX224" i="21" s="1" a="1"/>
  <c r="AX224" i="21" s="1"/>
  <c r="AV225" i="21"/>
  <c r="AW225" i="21"/>
  <c r="AX225" i="21" a="1"/>
  <c r="AX225" i="21"/>
  <c r="AV226" i="21"/>
  <c r="AW226" i="21"/>
  <c r="AX226" i="21" s="1" a="1"/>
  <c r="AX226" i="21" s="1"/>
  <c r="AV227" i="21"/>
  <c r="AW227" i="21"/>
  <c r="AV228" i="21"/>
  <c r="AW228" i="21"/>
  <c r="AX228" i="21" s="1" a="1"/>
  <c r="AX228" i="21" s="1"/>
  <c r="AV229" i="21"/>
  <c r="AW229" i="21"/>
  <c r="AX229" i="21" a="1"/>
  <c r="AX229" i="21" s="1"/>
  <c r="AV230" i="21"/>
  <c r="AW230" i="21"/>
  <c r="AX230" i="21" s="1" a="1"/>
  <c r="AX230" i="21" s="1"/>
  <c r="AV231" i="21"/>
  <c r="AW231" i="21"/>
  <c r="AV232" i="21"/>
  <c r="AW232" i="21"/>
  <c r="AX232" i="21" a="1"/>
  <c r="AX232" i="21" s="1"/>
  <c r="AV233" i="21"/>
  <c r="AW233" i="21"/>
  <c r="AX233" i="21" s="1" a="1"/>
  <c r="AX233" i="21" s="1"/>
  <c r="AV234" i="21"/>
  <c r="AW234" i="21"/>
  <c r="AX234" i="21" a="1"/>
  <c r="AX234" i="21" s="1"/>
  <c r="AV235" i="21"/>
  <c r="AW235" i="21"/>
  <c r="AV236" i="21"/>
  <c r="AW236" i="21"/>
  <c r="AX236" i="21" a="1"/>
  <c r="AX236" i="21" s="1"/>
  <c r="AV237" i="21"/>
  <c r="AW237" i="21"/>
  <c r="AX237" i="21" a="1"/>
  <c r="AX237" i="21" s="1"/>
  <c r="AV238" i="21"/>
  <c r="AW238" i="21"/>
  <c r="AX238" i="21" s="1" a="1"/>
  <c r="AX238" i="21" s="1"/>
  <c r="AV239" i="21"/>
  <c r="AW239" i="21"/>
  <c r="AV240" i="21"/>
  <c r="AW240" i="21"/>
  <c r="AX240" i="21" a="1"/>
  <c r="AX240" i="21" s="1"/>
  <c r="AV241" i="21"/>
  <c r="AW241" i="21"/>
  <c r="AX241" i="21" s="1" a="1"/>
  <c r="AX241" i="21" s="1"/>
  <c r="AV242" i="21"/>
  <c r="AW242" i="21"/>
  <c r="AX242" i="21" s="1" a="1"/>
  <c r="AX242" i="21" s="1"/>
  <c r="AV243" i="21"/>
  <c r="AW243" i="21"/>
  <c r="AV244" i="21"/>
  <c r="AW244" i="21"/>
  <c r="AX244" i="21" s="1" a="1"/>
  <c r="AX244" i="21" s="1"/>
  <c r="AV245" i="21"/>
  <c r="AW245" i="21"/>
  <c r="AX245" i="21" s="1" a="1"/>
  <c r="AX245" i="21" s="1"/>
  <c r="AV246" i="21"/>
  <c r="AW246" i="21"/>
  <c r="AX246" i="21" s="1" a="1"/>
  <c r="AX246" i="21" s="1"/>
  <c r="AV247" i="21"/>
  <c r="AW247" i="21"/>
  <c r="AV248" i="21"/>
  <c r="AW248" i="21"/>
  <c r="AX248" i="21" a="1"/>
  <c r="AX248" i="21" s="1"/>
  <c r="AV249" i="21"/>
  <c r="AW249" i="21"/>
  <c r="AX249" i="21" a="1"/>
  <c r="AX249" i="21" s="1"/>
  <c r="AV250" i="21"/>
  <c r="AW250" i="21"/>
  <c r="AX250" i="21" s="1" a="1"/>
  <c r="AX250" i="21" s="1"/>
  <c r="AY250" i="21" s="1"/>
  <c r="AZ250" i="21" s="1" a="1"/>
  <c r="AZ250" i="21" s="1"/>
  <c r="BA250" i="21" s="1" a="1"/>
  <c r="BA250" i="21" s="1"/>
  <c r="BB250" i="21" s="1" a="1"/>
  <c r="BB250" i="21" s="1"/>
  <c r="AV251" i="21"/>
  <c r="AW251" i="21"/>
  <c r="AX251" i="21" s="1" a="1"/>
  <c r="AX251" i="21" s="1"/>
  <c r="AV252" i="21"/>
  <c r="AW252" i="21"/>
  <c r="AX252" i="21" s="1" a="1"/>
  <c r="AX252" i="21" s="1"/>
  <c r="AY251" i="21" s="1"/>
  <c r="AZ251" i="21" s="1" a="1"/>
  <c r="AZ251" i="21" s="1"/>
  <c r="BA251" i="21" s="1" a="1"/>
  <c r="BA251" i="21" s="1"/>
  <c r="BB251" i="21" s="1" a="1"/>
  <c r="BB251" i="21" s="1"/>
  <c r="AV253" i="21"/>
  <c r="AW253" i="21"/>
  <c r="AX253" i="21" s="1" a="1"/>
  <c r="AX253" i="21" s="1"/>
  <c r="AV254" i="21"/>
  <c r="AW254" i="21"/>
  <c r="AX254" i="21" a="1"/>
  <c r="AX254" i="21"/>
  <c r="AV255" i="21"/>
  <c r="AW255" i="21"/>
  <c r="AX255" i="21" s="1" a="1"/>
  <c r="AX255" i="21" s="1"/>
  <c r="AV256" i="21"/>
  <c r="AW256" i="21"/>
  <c r="AX256" i="21" s="1" a="1"/>
  <c r="AX256" i="21" s="1"/>
  <c r="AV257" i="21"/>
  <c r="AW257" i="21"/>
  <c r="AX257" i="21" s="1" a="1"/>
  <c r="AX257" i="21" s="1"/>
  <c r="AV258" i="21"/>
  <c r="AW258" i="21"/>
  <c r="AX258" i="21" a="1"/>
  <c r="AX258" i="21"/>
  <c r="AV259" i="21"/>
  <c r="AW259" i="21"/>
  <c r="AX259" i="21" s="1" a="1"/>
  <c r="AX259" i="21" s="1"/>
  <c r="AV260" i="21"/>
  <c r="AW260" i="21"/>
  <c r="AX260" i="21" s="1" a="1"/>
  <c r="AX260" i="21" s="1"/>
  <c r="AV261" i="21"/>
  <c r="AW261" i="21"/>
  <c r="AX261" i="21" a="1"/>
  <c r="AX261" i="21"/>
  <c r="AV262" i="21"/>
  <c r="AW262" i="21"/>
  <c r="AX262" i="21" s="1" a="1"/>
  <c r="AX262" i="21" s="1"/>
  <c r="AV263" i="21"/>
  <c r="AW263" i="21"/>
  <c r="AX263" i="21" s="1" a="1"/>
  <c r="AX263" i="21" s="1"/>
  <c r="AV264" i="21"/>
  <c r="AW264" i="21"/>
  <c r="AX264" i="21" s="1" a="1"/>
  <c r="AX264" i="21" s="1"/>
  <c r="AV265" i="21"/>
  <c r="AW265" i="21"/>
  <c r="AX265" i="21" a="1"/>
  <c r="AX265" i="21" s="1"/>
  <c r="AV266" i="21"/>
  <c r="AW266" i="21"/>
  <c r="AX266" i="21" a="1"/>
  <c r="AX266" i="21" s="1"/>
  <c r="AY266" i="21" s="1"/>
  <c r="AZ266" i="21" s="1" a="1"/>
  <c r="AZ266" i="21" s="1"/>
  <c r="BA266" i="21" s="1" a="1"/>
  <c r="BA266" i="21" s="1"/>
  <c r="BB266" i="21" s="1" a="1"/>
  <c r="BB266" i="21" s="1"/>
  <c r="AV267" i="21"/>
  <c r="AW267" i="21"/>
  <c r="AX267" i="21" s="1" a="1"/>
  <c r="AX267" i="21" s="1"/>
  <c r="AV268" i="21"/>
  <c r="AW268" i="21"/>
  <c r="AX268" i="21" s="1" a="1"/>
  <c r="AX268" i="21" s="1"/>
  <c r="AY267" i="21" s="1"/>
  <c r="AZ267" i="21" s="1" a="1"/>
  <c r="AZ267" i="21" s="1"/>
  <c r="BA267" i="21" s="1" a="1"/>
  <c r="BA267" i="21" s="1"/>
  <c r="BB267" i="21" s="1" a="1"/>
  <c r="BB267" i="21" s="1"/>
  <c r="AV269" i="21"/>
  <c r="AW269" i="21"/>
  <c r="AX269" i="21" s="1" a="1"/>
  <c r="AX269" i="21" s="1"/>
  <c r="AV270" i="21"/>
  <c r="AW270" i="21"/>
  <c r="AX270" i="21" s="1" a="1"/>
  <c r="AX270" i="21" s="1"/>
  <c r="AV271" i="21"/>
  <c r="AW271" i="21"/>
  <c r="AX271" i="21" s="1" a="1"/>
  <c r="AX271" i="21" s="1"/>
  <c r="AV272" i="21"/>
  <c r="AW272" i="21"/>
  <c r="AX272" i="21" s="1" a="1"/>
  <c r="AX272" i="21" s="1"/>
  <c r="AV273" i="21"/>
  <c r="AW273" i="21"/>
  <c r="AX273" i="21" a="1"/>
  <c r="AX273" i="21"/>
  <c r="AV274" i="21"/>
  <c r="AW274" i="21"/>
  <c r="AX274" i="21" a="1"/>
  <c r="AX274" i="21" s="1"/>
  <c r="AV275" i="21"/>
  <c r="AW275" i="21"/>
  <c r="AX275" i="21" s="1" a="1"/>
  <c r="AX275" i="21" s="1"/>
  <c r="AV276" i="21"/>
  <c r="AW276" i="21"/>
  <c r="AX276" i="21" a="1"/>
  <c r="AX276" i="21" s="1"/>
  <c r="AV277" i="21"/>
  <c r="AW277" i="21"/>
  <c r="AX277" i="21" a="1"/>
  <c r="AX277" i="21" s="1"/>
  <c r="AV278" i="21"/>
  <c r="AW278" i="21"/>
  <c r="AX278" i="21" a="1"/>
  <c r="AX278" i="21"/>
  <c r="AV279" i="21"/>
  <c r="AW279" i="21"/>
  <c r="AX279" i="21" s="1" a="1"/>
  <c r="AX279" i="21" s="1"/>
  <c r="AV280" i="21"/>
  <c r="AW280" i="21"/>
  <c r="AX280" i="21" s="1" a="1"/>
  <c r="AX280" i="21" s="1"/>
  <c r="AY279" i="21" s="1"/>
  <c r="AZ279" i="21" s="1" a="1"/>
  <c r="AZ279" i="21" s="1"/>
  <c r="BA279" i="21" s="1" a="1"/>
  <c r="BA279" i="21" s="1"/>
  <c r="BB279" i="21" s="1" a="1"/>
  <c r="BB279" i="21" s="1"/>
  <c r="AV281" i="21"/>
  <c r="AW281" i="21"/>
  <c r="AX281" i="21" s="1" a="1"/>
  <c r="AX281" i="21" s="1"/>
  <c r="AV282" i="21"/>
  <c r="AW282" i="21"/>
  <c r="AX282" i="21" a="1"/>
  <c r="AX282" i="21" s="1"/>
  <c r="AY282" i="21" s="1"/>
  <c r="AZ282" i="21" s="1" a="1"/>
  <c r="AZ282" i="21" s="1"/>
  <c r="BA282" i="21" s="1" a="1"/>
  <c r="BA282" i="21" s="1"/>
  <c r="BB282" i="21" s="1" a="1"/>
  <c r="BB282" i="21" s="1"/>
  <c r="AV283" i="21"/>
  <c r="AW283" i="21"/>
  <c r="AX283" i="21" s="1" a="1"/>
  <c r="AX283" i="21" s="1"/>
  <c r="AV284" i="21"/>
  <c r="AW284" i="21"/>
  <c r="AX284" i="21" a="1"/>
  <c r="AX284" i="21" s="1"/>
  <c r="AV285" i="21"/>
  <c r="AW285" i="21"/>
  <c r="AX285" i="21" a="1"/>
  <c r="AX285" i="21" s="1"/>
  <c r="AV286" i="21"/>
  <c r="AW286" i="21"/>
  <c r="AY286" i="21" s="1"/>
  <c r="AZ286" i="21" s="1" a="1"/>
  <c r="AZ286" i="21" s="1"/>
  <c r="BA286" i="21" s="1" a="1"/>
  <c r="BA286" i="21" s="1"/>
  <c r="BB286" i="21" s="1" a="1"/>
  <c r="BB286" i="21" s="1"/>
  <c r="AX286" i="21" a="1"/>
  <c r="AX286" i="21" s="1"/>
  <c r="AV287" i="21"/>
  <c r="AW287" i="21"/>
  <c r="AX287" i="21" s="1" a="1"/>
  <c r="AX287" i="21"/>
  <c r="AY287" i="21"/>
  <c r="AZ287" i="21" s="1" a="1"/>
  <c r="AZ287" i="21" s="1"/>
  <c r="BA287" i="21" s="1" a="1"/>
  <c r="BA287" i="21" s="1"/>
  <c r="BB287" i="21" s="1" a="1"/>
  <c r="BB287" i="21" s="1"/>
  <c r="AV288" i="21"/>
  <c r="AW288" i="21"/>
  <c r="AX288" i="21" a="1"/>
  <c r="AX288" i="21" s="1"/>
  <c r="AV289" i="21"/>
  <c r="AW289" i="21"/>
  <c r="AX289" i="21" s="1" a="1"/>
  <c r="AX289" i="21" s="1"/>
  <c r="AY288" i="21" s="1"/>
  <c r="AZ288" i="21" s="1" a="1"/>
  <c r="AZ288" i="21" s="1"/>
  <c r="BA288" i="21" s="1" a="1"/>
  <c r="BA288" i="21" s="1"/>
  <c r="BB288" i="21" s="1" a="1"/>
  <c r="BB288" i="21" s="1"/>
  <c r="AV290" i="21"/>
  <c r="AW290" i="21"/>
  <c r="AX290" i="21" a="1"/>
  <c r="AX290" i="21" s="1"/>
  <c r="AV291" i="21"/>
  <c r="AW291" i="21"/>
  <c r="AX291" i="21" s="1" a="1"/>
  <c r="AX291" i="21" s="1"/>
  <c r="AV292" i="21"/>
  <c r="AW292" i="21"/>
  <c r="AX292" i="21" s="1" a="1"/>
  <c r="AX292" i="21" s="1"/>
  <c r="AV293" i="21"/>
  <c r="AW293" i="21"/>
  <c r="AX293" i="21" s="1" a="1"/>
  <c r="AX293" i="21" s="1"/>
  <c r="AV294" i="21"/>
  <c r="AW294" i="21"/>
  <c r="AV295" i="21"/>
  <c r="AW295" i="21"/>
  <c r="AX295" i="21" a="1"/>
  <c r="AX295" i="21" s="1"/>
  <c r="AV296" i="21"/>
  <c r="AW296" i="21"/>
  <c r="AX296" i="21" s="1" a="1"/>
  <c r="AX296" i="21" s="1"/>
  <c r="AV297" i="21"/>
  <c r="AW297" i="21"/>
  <c r="AX297" i="21" s="1" a="1"/>
  <c r="AX297" i="21" s="1"/>
  <c r="AV298" i="21"/>
  <c r="AW298" i="21"/>
  <c r="AV299" i="21"/>
  <c r="AW299" i="21"/>
  <c r="AX299" i="21" s="1" a="1"/>
  <c r="AX299" i="21" s="1"/>
  <c r="AV300" i="21"/>
  <c r="AW300" i="21"/>
  <c r="AX300" i="21" s="1" a="1"/>
  <c r="AX300" i="21" s="1"/>
  <c r="AV301" i="21"/>
  <c r="AW301" i="21"/>
  <c r="AX301" i="21" a="1"/>
  <c r="AX301" i="21"/>
  <c r="AV302" i="21"/>
  <c r="AW302" i="21"/>
  <c r="AW7" i="12"/>
  <c r="AX7" i="12"/>
  <c r="AW14" i="12"/>
  <c r="AX14" i="12"/>
  <c r="AY14" i="12" s="1" a="1"/>
  <c r="AY14" i="12" s="1"/>
  <c r="AW23" i="12"/>
  <c r="AX23" i="12"/>
  <c r="AY23" i="12" s="1" a="1"/>
  <c r="AY23" i="12" s="1"/>
  <c r="AW29" i="12"/>
  <c r="AX29" i="12"/>
  <c r="AY29" i="12" s="1" a="1"/>
  <c r="AY29" i="12" s="1"/>
  <c r="AW30" i="12"/>
  <c r="AX30" i="12"/>
  <c r="AW33" i="12"/>
  <c r="AX33" i="12"/>
  <c r="AY33" i="12" s="1" a="1"/>
  <c r="AY33" i="12" s="1"/>
  <c r="AW34" i="12"/>
  <c r="AX34" i="12"/>
  <c r="AY34" i="12" s="1" a="1"/>
  <c r="AY34" i="12" s="1"/>
  <c r="AW37" i="12"/>
  <c r="AX37" i="12"/>
  <c r="AY37" i="12" s="1" a="1"/>
  <c r="AY37" i="12" s="1"/>
  <c r="AW45" i="12"/>
  <c r="AX45" i="12"/>
  <c r="AW54" i="12"/>
  <c r="AX54" i="12"/>
  <c r="AY54" i="12" s="1" a="1"/>
  <c r="AY54" i="12" s="1"/>
  <c r="AW55" i="12"/>
  <c r="AX55" i="12"/>
  <c r="AY55" i="12" s="1" a="1"/>
  <c r="AY55" i="12" s="1"/>
  <c r="AW62" i="12"/>
  <c r="AX62" i="12"/>
  <c r="AY62" i="12" s="1" a="1"/>
  <c r="AY62" i="12" s="1"/>
  <c r="AW64" i="12"/>
  <c r="AX64" i="12"/>
  <c r="AW80" i="12"/>
  <c r="AX80" i="12"/>
  <c r="AY80" i="12" s="1" a="1"/>
  <c r="AY80" i="12" s="1"/>
  <c r="AW5" i="12"/>
  <c r="AX5" i="12"/>
  <c r="AY5" i="12" s="1" a="1"/>
  <c r="AY5" i="12" s="1"/>
  <c r="AW38" i="12"/>
  <c r="AX38" i="12"/>
  <c r="AY38" i="12" s="1" a="1"/>
  <c r="AY38" i="12" s="1"/>
  <c r="AW48" i="12"/>
  <c r="AX48" i="12"/>
  <c r="AW52" i="12"/>
  <c r="AX52" i="12"/>
  <c r="AY52" i="12" s="1" a="1"/>
  <c r="AY52" i="12" s="1"/>
  <c r="AW53" i="12"/>
  <c r="AX53" i="12"/>
  <c r="AY53" i="12" s="1" a="1"/>
  <c r="AY53" i="12" s="1"/>
  <c r="AW56" i="12"/>
  <c r="AX56" i="12"/>
  <c r="AY56" i="12" s="1" a="1"/>
  <c r="AY56" i="12" s="1"/>
  <c r="AW66" i="12"/>
  <c r="AX66" i="12"/>
  <c r="AY66" i="12" s="1" a="1"/>
  <c r="AY66" i="12" s="1"/>
  <c r="AW67" i="12"/>
  <c r="AX67" i="12"/>
  <c r="AW75" i="12"/>
  <c r="AX75" i="12"/>
  <c r="AY75" i="12" s="1" a="1"/>
  <c r="AY75" i="12" s="1"/>
  <c r="AW81" i="12"/>
  <c r="AX81" i="12"/>
  <c r="AY81" i="12" s="1" a="1"/>
  <c r="AY81" i="12" s="1"/>
  <c r="AW8" i="12"/>
  <c r="AX8" i="12"/>
  <c r="AY8" i="12" s="1" a="1"/>
  <c r="AY8" i="12" s="1"/>
  <c r="AW12" i="12"/>
  <c r="AX12" i="12"/>
  <c r="AY12" i="12" s="1" a="1"/>
  <c r="AY12" i="12" s="1"/>
  <c r="AW13" i="12"/>
  <c r="AX13" i="12"/>
  <c r="AY13" i="12" s="1" a="1"/>
  <c r="AY13" i="12" s="1"/>
  <c r="AW25" i="12"/>
  <c r="AX25" i="12"/>
  <c r="AY25" i="12" s="1" a="1"/>
  <c r="AY25" i="12" s="1"/>
  <c r="AW28" i="12"/>
  <c r="AX28" i="12"/>
  <c r="AY28" i="12" s="1" a="1"/>
  <c r="AY28" i="12" s="1"/>
  <c r="AW27" i="12"/>
  <c r="AX27" i="12"/>
  <c r="AY27" i="12" s="1" a="1"/>
  <c r="AY27" i="12" s="1"/>
  <c r="AW35" i="12"/>
  <c r="AX35" i="12"/>
  <c r="AY35" i="12" s="1" a="1"/>
  <c r="AY35" i="12" s="1"/>
  <c r="AW41" i="12"/>
  <c r="AX41" i="12"/>
  <c r="AY41" i="12" s="1" a="1"/>
  <c r="AY41" i="12" s="1"/>
  <c r="AW46" i="12"/>
  <c r="AX46" i="12"/>
  <c r="AY46" i="12" s="1" a="1"/>
  <c r="AY46" i="12" s="1"/>
  <c r="AW59" i="12"/>
  <c r="AX59" i="12"/>
  <c r="AY59" i="12" s="1" a="1"/>
  <c r="AY59" i="12" s="1"/>
  <c r="AW76" i="12"/>
  <c r="AX76" i="12"/>
  <c r="AY76" i="12" s="1" a="1"/>
  <c r="AY76" i="12" s="1"/>
  <c r="AW82" i="12"/>
  <c r="AX82" i="12"/>
  <c r="AY82" i="12" s="1" a="1"/>
  <c r="AY82" i="12" s="1"/>
  <c r="AW83" i="12"/>
  <c r="AX83" i="12"/>
  <c r="AW85" i="12"/>
  <c r="AX85" i="12"/>
  <c r="AW10" i="12"/>
  <c r="AX10" i="12"/>
  <c r="AY10" i="12" s="1" a="1"/>
  <c r="AY10" i="12" s="1"/>
  <c r="AW42" i="12"/>
  <c r="AX42" i="12"/>
  <c r="AY42" i="12" s="1" a="1"/>
  <c r="AY42" i="12" s="1"/>
  <c r="AW69" i="12"/>
  <c r="AX69" i="12"/>
  <c r="AY69" i="12" s="1" a="1"/>
  <c r="AY69" i="12" s="1"/>
  <c r="AW15" i="12"/>
  <c r="AX15" i="12"/>
  <c r="AY15" i="12" s="1" a="1"/>
  <c r="AY15" i="12" s="1"/>
  <c r="AW71" i="12"/>
  <c r="AX71" i="12"/>
  <c r="AY71" i="12" s="1" a="1"/>
  <c r="AY71" i="12" s="1"/>
  <c r="AW22" i="12"/>
  <c r="AX22" i="12"/>
  <c r="AY22" i="12" s="1" a="1"/>
  <c r="AY22" i="12" s="1"/>
  <c r="AW36" i="12"/>
  <c r="AX36" i="12"/>
  <c r="AY36" i="12" s="1" a="1"/>
  <c r="AY36" i="12" s="1"/>
  <c r="AW6" i="12"/>
  <c r="AX6" i="12"/>
  <c r="AY6" i="12" s="1" a="1"/>
  <c r="AY6" i="12" s="1"/>
  <c r="AW44" i="12"/>
  <c r="AX44" i="12"/>
  <c r="AY44" i="12" s="1" a="1"/>
  <c r="AY44" i="12" s="1"/>
  <c r="AW70" i="12"/>
  <c r="AX70" i="12"/>
  <c r="AY70" i="12" s="1" a="1"/>
  <c r="AY70" i="12" s="1"/>
  <c r="AW24" i="12"/>
  <c r="AX24" i="12"/>
  <c r="AY24" i="12" s="1" a="1"/>
  <c r="AY24" i="12" s="1"/>
  <c r="AW21" i="12"/>
  <c r="AX21" i="12"/>
  <c r="AY21" i="12" s="1" a="1"/>
  <c r="AY21" i="12" s="1"/>
  <c r="AW47" i="12"/>
  <c r="AX47" i="12"/>
  <c r="AY47" i="12" s="1" a="1"/>
  <c r="AY47" i="12" s="1"/>
  <c r="AW18" i="12"/>
  <c r="AX18" i="12"/>
  <c r="AY18" i="12" s="1" a="1"/>
  <c r="AY18" i="12" s="1"/>
  <c r="AW60" i="12"/>
  <c r="AX60" i="12"/>
  <c r="AY60" i="12" s="1" a="1"/>
  <c r="AY60" i="12" s="1"/>
  <c r="AW16" i="12"/>
  <c r="AX16" i="12"/>
  <c r="AY16" i="12" s="1" a="1"/>
  <c r="AY16" i="12" s="1"/>
  <c r="AW20" i="12"/>
  <c r="AX20" i="12"/>
  <c r="AY20" i="12" s="1" a="1"/>
  <c r="AY20" i="12" s="1"/>
  <c r="AW63" i="12"/>
  <c r="AX63" i="12"/>
  <c r="AY63" i="12" s="1" a="1"/>
  <c r="AY63" i="12" s="1"/>
  <c r="AW79" i="12"/>
  <c r="AX79" i="12"/>
  <c r="AY79" i="12" s="1" a="1"/>
  <c r="AY79" i="12" s="1"/>
  <c r="AW51" i="12"/>
  <c r="AX51" i="12"/>
  <c r="AY51" i="12" s="1" a="1"/>
  <c r="AY51" i="12" s="1"/>
  <c r="AW32" i="12"/>
  <c r="AX32" i="12"/>
  <c r="AY32" i="12" s="1" a="1"/>
  <c r="AY32" i="12" s="1"/>
  <c r="AW57" i="12"/>
  <c r="AX57" i="12"/>
  <c r="AY57" i="12" s="1" a="1"/>
  <c r="AY57" i="12" s="1"/>
  <c r="AW61" i="12"/>
  <c r="AX61" i="12"/>
  <c r="AY61" i="12" s="1" a="1"/>
  <c r="AY61" i="12" s="1"/>
  <c r="AW73" i="12"/>
  <c r="AX73" i="12"/>
  <c r="AY73" i="12" s="1" a="1"/>
  <c r="AY73" i="12" s="1"/>
  <c r="AW17" i="12"/>
  <c r="AX17" i="12"/>
  <c r="AY17" i="12" s="1" a="1"/>
  <c r="AY17" i="12" s="1"/>
  <c r="AW9" i="12"/>
  <c r="AX9" i="12"/>
  <c r="AW11" i="12"/>
  <c r="AX11" i="12"/>
  <c r="AY11" i="12" s="1" a="1"/>
  <c r="AY11" i="12" s="1"/>
  <c r="AW31" i="12"/>
  <c r="AX31" i="12"/>
  <c r="AY31" i="12" s="1" a="1"/>
  <c r="AY31" i="12" s="1"/>
  <c r="AW39" i="12"/>
  <c r="AX39" i="12"/>
  <c r="AY39" i="12" s="1" a="1"/>
  <c r="AY39" i="12" s="1"/>
  <c r="AW40" i="12"/>
  <c r="AX40" i="12"/>
  <c r="AW50" i="12"/>
  <c r="AX50" i="12"/>
  <c r="AY50" i="12" s="1" a="1"/>
  <c r="AY50" i="12" s="1"/>
  <c r="AW58" i="12"/>
  <c r="AX58" i="12"/>
  <c r="AY58" i="12" s="1" a="1"/>
  <c r="AY58" i="12" s="1"/>
  <c r="AZ58" i="12" s="1"/>
  <c r="BA58" i="12" s="1" a="1"/>
  <c r="BA58" i="12" s="1"/>
  <c r="BB58" i="12" s="1" a="1"/>
  <c r="BB58" i="12" s="1"/>
  <c r="BC58" i="12" s="1" a="1"/>
  <c r="BC58" i="12" s="1"/>
  <c r="AW74" i="12"/>
  <c r="AX74" i="12"/>
  <c r="AY74" i="12" s="1" a="1"/>
  <c r="AY74" i="12" s="1"/>
  <c r="AW78" i="12"/>
  <c r="AX78" i="12"/>
  <c r="AY78" i="12" s="1" a="1"/>
  <c r="AY78" i="12" s="1"/>
  <c r="AW65" i="12"/>
  <c r="AX65" i="12"/>
  <c r="AY65" i="12" s="1" a="1"/>
  <c r="AY65" i="12" s="1"/>
  <c r="AW26" i="12"/>
  <c r="AX26" i="12"/>
  <c r="AY26" i="12" s="1" a="1"/>
  <c r="AY26" i="12" s="1"/>
  <c r="AW19" i="12"/>
  <c r="AX19" i="12"/>
  <c r="AW49" i="12"/>
  <c r="AX49" i="12"/>
  <c r="AY49" i="12" s="1" a="1"/>
  <c r="AY49" i="12" s="1"/>
  <c r="AW84" i="12"/>
  <c r="AX84" i="12"/>
  <c r="AY84" i="12" s="1" a="1"/>
  <c r="AY84" i="12" s="1"/>
  <c r="AW43" i="12"/>
  <c r="AX43" i="12"/>
  <c r="AY43" i="12" s="1" a="1"/>
  <c r="AY43" i="12" s="1"/>
  <c r="AW77" i="12"/>
  <c r="AX77" i="12"/>
  <c r="AY77" i="12" s="1" a="1"/>
  <c r="AY77" i="12" s="1"/>
  <c r="AW68" i="12"/>
  <c r="AX68" i="12"/>
  <c r="AY68" i="12" s="1" a="1"/>
  <c r="AY68" i="12" s="1"/>
  <c r="AW72" i="12"/>
  <c r="AX72" i="12"/>
  <c r="AW86" i="12"/>
  <c r="AX86" i="12"/>
  <c r="AY86" i="12" a="1"/>
  <c r="AY86" i="12"/>
  <c r="BB86" i="12"/>
  <c r="BC86" i="12" s="1" a="1"/>
  <c r="BC86" i="12" s="1"/>
  <c r="AW87" i="12"/>
  <c r="AX87" i="12"/>
  <c r="AY87" i="12" s="1" a="1"/>
  <c r="AY87" i="12" s="1"/>
  <c r="AZ86" i="12" s="1"/>
  <c r="BA86" i="12" s="1" a="1"/>
  <c r="BA86" i="12" s="1"/>
  <c r="BB86" i="12" s="1" a="1"/>
  <c r="AW88" i="12"/>
  <c r="AX88" i="12"/>
  <c r="AW89" i="12"/>
  <c r="AX89" i="12"/>
  <c r="AY89" i="12" a="1"/>
  <c r="AY89" i="12" s="1"/>
  <c r="AW90" i="12"/>
  <c r="AX90" i="12"/>
  <c r="AY90" i="12" a="1"/>
  <c r="AY90" i="12"/>
  <c r="AZ90" i="12" s="1"/>
  <c r="BA90" i="12" s="1" a="1"/>
  <c r="BA90" i="12" s="1"/>
  <c r="BB90" i="12" s="1" a="1"/>
  <c r="BB90" i="12" s="1"/>
  <c r="BC90" i="12" s="1" a="1"/>
  <c r="BC90" i="12" s="1"/>
  <c r="AW91" i="12"/>
  <c r="AX91" i="12"/>
  <c r="AY91" i="12" s="1" a="1"/>
  <c r="AY91" i="12" s="1"/>
  <c r="AW92" i="12"/>
  <c r="AX92" i="12"/>
  <c r="AY92" i="12" a="1"/>
  <c r="AY92" i="12" s="1"/>
  <c r="AZ91" i="12" s="1"/>
  <c r="BA91" i="12" s="1" a="1"/>
  <c r="BA91" i="12" s="1"/>
  <c r="BB91" i="12" s="1" a="1"/>
  <c r="BB91" i="12" s="1"/>
  <c r="BC91" i="12" s="1" a="1"/>
  <c r="BC91" i="12" s="1"/>
  <c r="AW93" i="12"/>
  <c r="AX93" i="12"/>
  <c r="AY93" i="12" a="1"/>
  <c r="AY93" i="12"/>
  <c r="AW94" i="12"/>
  <c r="AX94" i="12"/>
  <c r="AY94" i="12" a="1"/>
  <c r="AY94" i="12"/>
  <c r="AW95" i="12"/>
  <c r="AX95" i="12"/>
  <c r="AW96" i="12"/>
  <c r="AX96" i="12"/>
  <c r="AY96" i="12" a="1"/>
  <c r="AY96" i="12" s="1"/>
  <c r="AW97" i="12"/>
  <c r="AX97" i="12"/>
  <c r="AY97" i="12" a="1"/>
  <c r="AY97" i="12"/>
  <c r="AW98" i="12"/>
  <c r="AX98" i="12"/>
  <c r="AY98" i="12" a="1"/>
  <c r="AY98" i="12" s="1"/>
  <c r="AW99" i="12"/>
  <c r="AX99" i="12"/>
  <c r="AW100" i="12"/>
  <c r="AX100" i="12"/>
  <c r="AW101" i="12"/>
  <c r="AX101" i="12"/>
  <c r="AY101" i="12" a="1"/>
  <c r="AY101" i="12"/>
  <c r="AW102" i="12"/>
  <c r="AX102" i="12"/>
  <c r="AY102" i="12" a="1"/>
  <c r="AY102" i="12"/>
  <c r="AW103" i="12"/>
  <c r="AX103" i="12"/>
  <c r="AY103" i="12" s="1" a="1"/>
  <c r="AY103" i="12"/>
  <c r="AW104" i="12"/>
  <c r="AX104" i="12"/>
  <c r="AY104" i="12" a="1"/>
  <c r="AY104" i="12" s="1"/>
  <c r="AW105" i="12"/>
  <c r="AX105" i="12"/>
  <c r="AW106" i="12"/>
  <c r="AX106" i="12"/>
  <c r="AY106" i="12" a="1"/>
  <c r="AY106" i="12"/>
  <c r="AZ106" i="12"/>
  <c r="BA106" i="12" s="1" a="1"/>
  <c r="BA106" i="12" s="1"/>
  <c r="BB106" i="12" s="1" a="1"/>
  <c r="BB106" i="12" s="1"/>
  <c r="BC106" i="12" s="1" a="1"/>
  <c r="BC106" i="12" s="1"/>
  <c r="AW107" i="12"/>
  <c r="AX107" i="12"/>
  <c r="AY107" i="12" s="1" a="1"/>
  <c r="AY107" i="12"/>
  <c r="AZ107" i="12"/>
  <c r="BA107" i="12" s="1" a="1"/>
  <c r="BA107" i="12" s="1"/>
  <c r="BB107" i="12" s="1" a="1"/>
  <c r="BB107" i="12" s="1"/>
  <c r="BC107" i="12" a="1"/>
  <c r="BC107" i="12" s="1"/>
  <c r="AW108" i="12"/>
  <c r="AX108" i="12"/>
  <c r="AY108" i="12" a="1"/>
  <c r="AY108" i="12" s="1"/>
  <c r="AW109" i="12"/>
  <c r="AX109" i="12"/>
  <c r="AY109" i="12" a="1"/>
  <c r="AY109" i="12" s="1"/>
  <c r="AZ108" i="12" s="1"/>
  <c r="BA108" i="12" s="1" a="1"/>
  <c r="BA108" i="12" s="1"/>
  <c r="BB108" i="12" s="1" a="1"/>
  <c r="BB108" i="12" s="1"/>
  <c r="BC108" i="12" s="1" a="1"/>
  <c r="BC108" i="12" s="1"/>
  <c r="AW110" i="12"/>
  <c r="AX110" i="12"/>
  <c r="AY110" i="12" a="1"/>
  <c r="AY110" i="12"/>
  <c r="AZ110" i="12"/>
  <c r="BA110" i="12" s="1" a="1"/>
  <c r="BA110" i="12"/>
  <c r="BB110" i="12" s="1" a="1"/>
  <c r="BB110" i="12" s="1"/>
  <c r="BC110" i="12" s="1" a="1"/>
  <c r="BC110" i="12" s="1"/>
  <c r="AW111" i="12"/>
  <c r="AX111" i="12"/>
  <c r="AY111" i="12" s="1" a="1"/>
  <c r="AY111" i="12"/>
  <c r="AZ111" i="12"/>
  <c r="BA111" i="12" a="1"/>
  <c r="BA111" i="12" s="1"/>
  <c r="BB111" i="12" s="1" a="1"/>
  <c r="BB111" i="12" s="1"/>
  <c r="BC111" i="12" s="1" a="1"/>
  <c r="BC111" i="12" s="1"/>
  <c r="AW112" i="12"/>
  <c r="AX112" i="12"/>
  <c r="AY112" i="12" a="1"/>
  <c r="AY112" i="12" s="1"/>
  <c r="AW113" i="12"/>
  <c r="AX113" i="12"/>
  <c r="AY113" i="12" a="1"/>
  <c r="AY113" i="12"/>
  <c r="AZ112" i="12" s="1"/>
  <c r="BA112" i="12" s="1" a="1"/>
  <c r="BA112" i="12" s="1"/>
  <c r="BB112" i="12" s="1" a="1"/>
  <c r="BB112" i="12" s="1"/>
  <c r="BC112" i="12" s="1" a="1"/>
  <c r="BC112" i="12" s="1"/>
  <c r="AW114" i="12"/>
  <c r="AX114" i="12"/>
  <c r="AY114" i="12" a="1"/>
  <c r="AY114" i="12" s="1"/>
  <c r="AW115" i="12"/>
  <c r="AX115" i="12"/>
  <c r="AW116" i="12"/>
  <c r="AX116" i="12"/>
  <c r="AW117" i="12"/>
  <c r="AX117" i="12"/>
  <c r="AY117" i="12" a="1"/>
  <c r="AY117" i="12"/>
  <c r="AW118" i="12"/>
  <c r="AX118" i="12"/>
  <c r="AY118" i="12" a="1"/>
  <c r="AY118" i="12"/>
  <c r="AW119" i="12"/>
  <c r="AX119" i="12"/>
  <c r="AY119" i="12" s="1" a="1"/>
  <c r="AY119" i="12"/>
  <c r="AW120" i="12"/>
  <c r="AX120" i="12"/>
  <c r="AY120" i="12" a="1"/>
  <c r="AY120" i="12" s="1"/>
  <c r="AW121" i="12"/>
  <c r="AX121" i="12"/>
  <c r="AW122" i="12"/>
  <c r="AX122" i="12"/>
  <c r="AY122" i="12" a="1"/>
  <c r="AY122" i="12"/>
  <c r="AZ122" i="12"/>
  <c r="BA122" i="12" s="1" a="1"/>
  <c r="BA122" i="12" s="1"/>
  <c r="BB122" i="12" s="1" a="1"/>
  <c r="BB122" i="12" s="1"/>
  <c r="BC122" i="12" s="1" a="1"/>
  <c r="BC122" i="12"/>
  <c r="AW123" i="12"/>
  <c r="AX123" i="12"/>
  <c r="AY123" i="12" s="1" a="1"/>
  <c r="AY123" i="12"/>
  <c r="AW124" i="12"/>
  <c r="AX124" i="12"/>
  <c r="AY124" i="12" a="1"/>
  <c r="AY124" i="12"/>
  <c r="AZ123" i="12" s="1"/>
  <c r="BA123" i="12" s="1" a="1"/>
  <c r="BA123" i="12" s="1"/>
  <c r="BB123" i="12" s="1" a="1"/>
  <c r="BB123" i="12" s="1"/>
  <c r="BC123" i="12" s="1" a="1"/>
  <c r="BC123" i="12" s="1"/>
  <c r="AW125" i="12"/>
  <c r="AX125" i="12"/>
  <c r="AY125" i="12" a="1"/>
  <c r="AY125" i="12"/>
  <c r="AW126" i="12"/>
  <c r="AX126" i="12"/>
  <c r="AW127" i="12"/>
  <c r="AX127" i="12"/>
  <c r="AY127" i="12" a="1"/>
  <c r="AY127" i="12" s="1"/>
  <c r="AW128" i="12"/>
  <c r="AX128" i="12"/>
  <c r="AY128" i="12" a="1"/>
  <c r="AY128" i="12"/>
  <c r="AW129" i="12"/>
  <c r="AX129" i="12"/>
  <c r="AY129" i="12" a="1"/>
  <c r="AY129" i="12"/>
  <c r="AW130" i="12"/>
  <c r="AX130" i="12"/>
  <c r="AW131" i="12"/>
  <c r="AX131" i="12"/>
  <c r="AZ131" i="12" s="1"/>
  <c r="BA131" i="12" s="1" a="1"/>
  <c r="BA131" i="12" s="1"/>
  <c r="BB131" i="12" s="1" a="1"/>
  <c r="BB131" i="12" s="1"/>
  <c r="BC131" i="12" s="1" a="1"/>
  <c r="BC131" i="12" s="1"/>
  <c r="AY131" i="12" a="1"/>
  <c r="AY131" i="12" s="1"/>
  <c r="AW132" i="12"/>
  <c r="AX132" i="12"/>
  <c r="AY132" i="12" a="1"/>
  <c r="AY132" i="12"/>
  <c r="AW133" i="12"/>
  <c r="AX133" i="12"/>
  <c r="AY133" i="12" a="1"/>
  <c r="AY133" i="12"/>
  <c r="AW134" i="12"/>
  <c r="AX134" i="12"/>
  <c r="AW135" i="12"/>
  <c r="AX135" i="12"/>
  <c r="AZ135" i="12" s="1"/>
  <c r="BA135" i="12" s="1" a="1"/>
  <c r="BA135" i="12" s="1"/>
  <c r="BB135" i="12" s="1" a="1"/>
  <c r="BB135" i="12" s="1"/>
  <c r="BC135" i="12" s="1" a="1"/>
  <c r="BC135" i="12" s="1"/>
  <c r="AY135" i="12" a="1"/>
  <c r="AY135" i="12" s="1"/>
  <c r="AW136" i="12"/>
  <c r="AX136" i="12"/>
  <c r="AY136" i="12" a="1"/>
  <c r="AY136" i="12"/>
  <c r="AW137" i="12"/>
  <c r="AX137" i="12"/>
  <c r="AY137" i="12" a="1"/>
  <c r="AY137" i="12"/>
  <c r="AZ137" i="12"/>
  <c r="BA137" i="12" s="1" a="1"/>
  <c r="BA137" i="12" s="1"/>
  <c r="BB137" i="12" s="1" a="1"/>
  <c r="BB137" i="12" s="1"/>
  <c r="BC137" i="12" s="1" a="1"/>
  <c r="BC137" i="12" s="1"/>
  <c r="AW138" i="12"/>
  <c r="AX138" i="12"/>
  <c r="AY138" i="12" s="1" a="1"/>
  <c r="AY138" i="12" s="1"/>
  <c r="AZ138" i="12"/>
  <c r="BA138" i="12" s="1" a="1"/>
  <c r="BA138" i="12" s="1"/>
  <c r="BB138" i="12" s="1" a="1"/>
  <c r="BB138" i="12" s="1"/>
  <c r="BC138" i="12" s="1" a="1"/>
  <c r="BC138" i="12" s="1"/>
  <c r="AW139" i="12"/>
  <c r="AX139" i="12"/>
  <c r="AY139" i="12" a="1"/>
  <c r="AY139" i="12" s="1"/>
  <c r="AW140" i="12"/>
  <c r="AX140" i="12"/>
  <c r="AZ140" i="12" s="1"/>
  <c r="BA140" i="12" s="1" a="1"/>
  <c r="BA140" i="12" s="1"/>
  <c r="AY140" i="12" a="1"/>
  <c r="AY140" i="12"/>
  <c r="BB140" i="12" a="1"/>
  <c r="BB140" i="12" s="1"/>
  <c r="BC140" i="12" s="1" a="1"/>
  <c r="BC140" i="12" s="1"/>
  <c r="AW141" i="12"/>
  <c r="AX141" i="12"/>
  <c r="AY141" i="12" a="1"/>
  <c r="AY141" i="12"/>
  <c r="AW142" i="12"/>
  <c r="AX142" i="12"/>
  <c r="AY142" i="12" s="1" a="1"/>
  <c r="AY142" i="12" s="1"/>
  <c r="AZ141" i="12" s="1"/>
  <c r="BA141" i="12" s="1" a="1"/>
  <c r="BA141" i="12" s="1"/>
  <c r="BB141" i="12" s="1" a="1"/>
  <c r="BB141" i="12" s="1"/>
  <c r="BC141" i="12" s="1" a="1"/>
  <c r="BC141" i="12" s="1"/>
  <c r="AW143" i="12"/>
  <c r="AX143" i="12"/>
  <c r="AW144" i="12"/>
  <c r="AX144" i="12"/>
  <c r="AY144" i="12" a="1"/>
  <c r="AY144" i="12" s="1"/>
  <c r="AW145" i="12"/>
  <c r="AX145" i="12"/>
  <c r="AY145" i="12" a="1"/>
  <c r="AY145" i="12" s="1"/>
  <c r="AW146" i="12"/>
  <c r="AX146" i="12"/>
  <c r="AW147" i="12"/>
  <c r="AX147" i="12"/>
  <c r="AW148" i="12"/>
  <c r="AX148" i="12"/>
  <c r="AW149" i="12"/>
  <c r="AX149" i="12"/>
  <c r="AY149" i="12" a="1"/>
  <c r="AY149" i="12"/>
  <c r="AZ149" i="12" s="1"/>
  <c r="BA149" i="12" s="1" a="1"/>
  <c r="BA149" i="12" s="1"/>
  <c r="BB149" i="12" s="1" a="1"/>
  <c r="BB149" i="12" s="1"/>
  <c r="BC149" i="12" s="1" a="1"/>
  <c r="BC149" i="12" s="1"/>
  <c r="AW150" i="12"/>
  <c r="AX150" i="12"/>
  <c r="AY150" i="12" s="1" a="1"/>
  <c r="AY150" i="12"/>
  <c r="AW151" i="12"/>
  <c r="AX151" i="12"/>
  <c r="AY151" i="12" a="1"/>
  <c r="AY151" i="12" s="1"/>
  <c r="AW152" i="12"/>
  <c r="AX152" i="12"/>
  <c r="AY152" i="12" s="1" a="1"/>
  <c r="AY152" i="12" s="1"/>
  <c r="AW153" i="12"/>
  <c r="AX153" i="12"/>
  <c r="AY153" i="12" a="1"/>
  <c r="AY153" i="12"/>
  <c r="AZ153" i="12"/>
  <c r="BA153" i="12" s="1" a="1"/>
  <c r="BA153" i="12" s="1"/>
  <c r="BB153" i="12" s="1" a="1"/>
  <c r="BB153" i="12" s="1"/>
  <c r="BC153" i="12" s="1" a="1"/>
  <c r="BC153" i="12"/>
  <c r="AW154" i="12"/>
  <c r="AX154" i="12"/>
  <c r="AY154" i="12" s="1" a="1"/>
  <c r="AY154" i="12"/>
  <c r="AZ154" i="12"/>
  <c r="BA154" i="12" s="1" a="1"/>
  <c r="BA154" i="12" s="1"/>
  <c r="BB154" i="12" s="1" a="1"/>
  <c r="BB154" i="12" s="1"/>
  <c r="BC154" i="12" s="1" a="1"/>
  <c r="BC154" i="12" s="1"/>
  <c r="AW155" i="12"/>
  <c r="AX155" i="12"/>
  <c r="AY155" i="12" a="1"/>
  <c r="AY155" i="12" s="1"/>
  <c r="AW156" i="12"/>
  <c r="AX156" i="12"/>
  <c r="AW157" i="12"/>
  <c r="AX157" i="12"/>
  <c r="AY157" i="12" a="1"/>
  <c r="AY157" i="12" s="1"/>
  <c r="AZ157" i="12" s="1"/>
  <c r="BA157" i="12" s="1" a="1"/>
  <c r="BA157" i="12" s="1"/>
  <c r="BB157" i="12" s="1" a="1"/>
  <c r="BB157" i="12" s="1"/>
  <c r="BC157" i="12" s="1" a="1"/>
  <c r="BC157" i="12" s="1"/>
  <c r="AW158" i="12"/>
  <c r="AX158" i="12"/>
  <c r="AY158" i="12" s="1" a="1"/>
  <c r="AY158" i="12" s="1"/>
  <c r="AW159" i="12"/>
  <c r="AX159" i="12"/>
  <c r="AW160" i="12"/>
  <c r="AX160" i="12"/>
  <c r="AY160" i="12" a="1"/>
  <c r="AY160" i="12" s="1"/>
  <c r="AW161" i="12"/>
  <c r="AX161" i="12"/>
  <c r="AY161" i="12" a="1"/>
  <c r="AY161" i="12" s="1"/>
  <c r="AW162" i="12"/>
  <c r="AX162" i="12"/>
  <c r="AY162" i="12" a="1"/>
  <c r="AY162" i="12" s="1"/>
  <c r="AZ162" i="12" s="1"/>
  <c r="BA162" i="12" s="1" a="1"/>
  <c r="BA162" i="12" s="1"/>
  <c r="BB162" i="12" s="1" a="1"/>
  <c r="BB162" i="12" s="1"/>
  <c r="BC162" i="12" s="1" a="1"/>
  <c r="BC162" i="12" s="1"/>
  <c r="AW163" i="12"/>
  <c r="AX163" i="12"/>
  <c r="AY163" i="12" s="1" a="1"/>
  <c r="AY163" i="12" s="1"/>
  <c r="AZ163" i="12" s="1"/>
  <c r="BA163" i="12" s="1" a="1"/>
  <c r="BA163" i="12" s="1"/>
  <c r="BB163" i="12" s="1" a="1"/>
  <c r="BB163" i="12" s="1"/>
  <c r="BC163" i="12" s="1" a="1"/>
  <c r="BC163" i="12" s="1"/>
  <c r="AW164" i="12"/>
  <c r="AX164" i="12"/>
  <c r="AY164" i="12" s="1" a="1"/>
  <c r="AY164" i="12" s="1"/>
  <c r="AW165" i="12"/>
  <c r="AX165" i="12"/>
  <c r="AY165" i="12" a="1"/>
  <c r="AY165" i="12" s="1"/>
  <c r="AZ164" i="12" s="1"/>
  <c r="BA164" i="12" s="1" a="1"/>
  <c r="BA164" i="12" s="1"/>
  <c r="BB164" i="12" s="1" a="1"/>
  <c r="BB164" i="12" s="1"/>
  <c r="BC164" i="12" s="1" a="1"/>
  <c r="BC164" i="12" s="1"/>
  <c r="AW166" i="12"/>
  <c r="AX166" i="12"/>
  <c r="AY166" i="12" a="1"/>
  <c r="AY166" i="12" s="1"/>
  <c r="AW167" i="12"/>
  <c r="AX167" i="12"/>
  <c r="AW168" i="12"/>
  <c r="AX168" i="12"/>
  <c r="AW169" i="12"/>
  <c r="AX169" i="12"/>
  <c r="AY169" i="12" s="1" a="1"/>
  <c r="AY169" i="12" s="1"/>
  <c r="AW170" i="12"/>
  <c r="AX170" i="12"/>
  <c r="AY170" i="12" a="1"/>
  <c r="AY170" i="12"/>
  <c r="AW171" i="12"/>
  <c r="AX171" i="12"/>
  <c r="AW172" i="12"/>
  <c r="AX172" i="12"/>
  <c r="AY172" i="12" s="1" a="1"/>
  <c r="AY172" i="12" s="1"/>
  <c r="AW173" i="12"/>
  <c r="AX173" i="12"/>
  <c r="AW174" i="12"/>
  <c r="AX174" i="12"/>
  <c r="AY174" i="12" a="1"/>
  <c r="AY174" i="12"/>
  <c r="AZ174" i="12" s="1"/>
  <c r="BA174" i="12" s="1" a="1"/>
  <c r="BA174" i="12" s="1"/>
  <c r="BB174" i="12" s="1" a="1"/>
  <c r="BB174" i="12" s="1"/>
  <c r="BC174" i="12" s="1" a="1"/>
  <c r="BC174" i="12" s="1"/>
  <c r="AW175" i="12"/>
  <c r="AX175" i="12"/>
  <c r="AY175" i="12" s="1" a="1"/>
  <c r="AY175" i="12"/>
  <c r="AZ175" i="12"/>
  <c r="BA175" i="12" s="1" a="1"/>
  <c r="BA175" i="12" s="1"/>
  <c r="BB175" i="12" s="1" a="1"/>
  <c r="BB175" i="12" s="1"/>
  <c r="BC175" i="12" s="1" a="1"/>
  <c r="BC175" i="12" s="1"/>
  <c r="AW176" i="12"/>
  <c r="AX176" i="12"/>
  <c r="AY176" i="12" a="1"/>
  <c r="AY176" i="12" s="1"/>
  <c r="AZ176" i="12" s="1"/>
  <c r="BA176" i="12" s="1" a="1"/>
  <c r="BA176" i="12" s="1"/>
  <c r="BB176" i="12" s="1" a="1"/>
  <c r="BB176" i="12" s="1"/>
  <c r="BC176" i="12" s="1" a="1"/>
  <c r="BC176" i="12" s="1"/>
  <c r="AW177" i="12"/>
  <c r="AX177" i="12"/>
  <c r="AY177" i="12" a="1"/>
  <c r="AY177" i="12" s="1"/>
  <c r="AW178" i="12"/>
  <c r="AX178" i="12"/>
  <c r="AY178" i="12" a="1"/>
  <c r="AY178" i="12" s="1"/>
  <c r="AZ178" i="12" s="1"/>
  <c r="BA178" i="12" s="1" a="1"/>
  <c r="BA178" i="12" s="1"/>
  <c r="BB178" i="12" s="1" a="1"/>
  <c r="BB178" i="12" s="1"/>
  <c r="BC178" i="12" s="1" a="1"/>
  <c r="BC178" i="12" s="1"/>
  <c r="AW179" i="12"/>
  <c r="AX179" i="12"/>
  <c r="AY179" i="12" s="1" a="1"/>
  <c r="AY179" i="12" s="1"/>
  <c r="AZ179" i="12" s="1"/>
  <c r="BA179" i="12" s="1" a="1"/>
  <c r="BA179" i="12" s="1"/>
  <c r="BB179" i="12" s="1" a="1"/>
  <c r="BB179" i="12" s="1"/>
  <c r="BC179" i="12" s="1" a="1"/>
  <c r="BC179" i="12" s="1"/>
  <c r="AW180" i="12"/>
  <c r="AX180" i="12"/>
  <c r="AY180" i="12" s="1" a="1"/>
  <c r="AY180" i="12" s="1"/>
  <c r="AW181" i="12"/>
  <c r="AX181" i="12"/>
  <c r="AY181" i="12" a="1"/>
  <c r="AY181" i="12" s="1"/>
  <c r="AZ180" i="12" s="1"/>
  <c r="BA180" i="12" s="1" a="1"/>
  <c r="BA180" i="12" s="1"/>
  <c r="BB180" i="12" s="1" a="1"/>
  <c r="BB180" i="12" s="1"/>
  <c r="BC180" i="12" s="1" a="1"/>
  <c r="BC180" i="12" s="1"/>
  <c r="AW182" i="12"/>
  <c r="AX182" i="12"/>
  <c r="AY182" i="12" a="1"/>
  <c r="AY182" i="12" s="1"/>
  <c r="AW183" i="12"/>
  <c r="AX183" i="12"/>
  <c r="AW184" i="12"/>
  <c r="AX184" i="12"/>
  <c r="AW185" i="12"/>
  <c r="AX185" i="12"/>
  <c r="AY185" i="12" s="1" a="1"/>
  <c r="AY185" i="12" s="1"/>
  <c r="AW186" i="12"/>
  <c r="AX186" i="12"/>
  <c r="AY186" i="12" a="1"/>
  <c r="AY186" i="12"/>
  <c r="AW187" i="12"/>
  <c r="AX187" i="12"/>
  <c r="AW188" i="12"/>
  <c r="AX188" i="12"/>
  <c r="AY188" i="12" s="1" a="1"/>
  <c r="AY188" i="12" s="1"/>
  <c r="AW189" i="12"/>
  <c r="AX189" i="12"/>
  <c r="AW190" i="12"/>
  <c r="AX190" i="12"/>
  <c r="AY190" i="12" a="1"/>
  <c r="AY190" i="12"/>
  <c r="AZ190" i="12" s="1"/>
  <c r="BA190" i="12" s="1" a="1"/>
  <c r="BA190" i="12" s="1"/>
  <c r="BB190" i="12" s="1" a="1"/>
  <c r="BB190" i="12" s="1"/>
  <c r="BC190" i="12" s="1" a="1"/>
  <c r="BC190" i="12" s="1"/>
  <c r="AW191" i="12"/>
  <c r="AX191" i="12"/>
  <c r="AY191" i="12" s="1" a="1"/>
  <c r="AY191" i="12"/>
  <c r="AZ191" i="12"/>
  <c r="BA191" i="12" s="1" a="1"/>
  <c r="BA191" i="12" s="1"/>
  <c r="BB191" i="12" s="1" a="1"/>
  <c r="BB191" i="12" s="1"/>
  <c r="BC191" i="12" s="1" a="1"/>
  <c r="BC191" i="12" s="1"/>
  <c r="AW192" i="12"/>
  <c r="AX192" i="12"/>
  <c r="AY192" i="12" a="1"/>
  <c r="AY192" i="12" s="1"/>
  <c r="AZ192" i="12" s="1"/>
  <c r="BA192" i="12" s="1" a="1"/>
  <c r="BA192" i="12" s="1"/>
  <c r="BB192" i="12" s="1" a="1"/>
  <c r="BB192" i="12" s="1"/>
  <c r="BC192" i="12" s="1" a="1"/>
  <c r="BC192" i="12" s="1"/>
  <c r="AW193" i="12"/>
  <c r="AX193" i="12"/>
  <c r="AY193" i="12" a="1"/>
  <c r="AY193" i="12"/>
  <c r="AW194" i="12"/>
  <c r="AX194" i="12"/>
  <c r="AY194" i="12" a="1"/>
  <c r="AY194" i="12" s="1"/>
  <c r="AW195" i="12"/>
  <c r="AX195" i="12"/>
  <c r="AW196" i="12"/>
  <c r="AX196" i="12"/>
  <c r="AY196" i="12" s="1" a="1"/>
  <c r="AY196" i="12" s="1"/>
  <c r="AW197" i="12"/>
  <c r="AX197" i="12"/>
  <c r="AY197" i="12" a="1"/>
  <c r="AY197" i="12"/>
  <c r="AZ196" i="12" s="1"/>
  <c r="BA196" i="12" s="1" a="1"/>
  <c r="BA196" i="12" s="1"/>
  <c r="BB196" i="12" s="1" a="1"/>
  <c r="BB196" i="12" s="1"/>
  <c r="BC196" i="12" s="1" a="1"/>
  <c r="BC196" i="12" s="1"/>
  <c r="AW198" i="12"/>
  <c r="AX198" i="12"/>
  <c r="AY198" i="12" a="1"/>
  <c r="AY198" i="12"/>
  <c r="AW199" i="12"/>
  <c r="AX199" i="12"/>
  <c r="AW200" i="12"/>
  <c r="AX200" i="12"/>
  <c r="AY200" i="12" a="1"/>
  <c r="AY200" i="12" s="1"/>
  <c r="AW201" i="12"/>
  <c r="AX201" i="12"/>
  <c r="AW202" i="12"/>
  <c r="AX202" i="12"/>
  <c r="AY202" i="12" a="1"/>
  <c r="AY202" i="12" s="1"/>
  <c r="AW203" i="12"/>
  <c r="AX203" i="12"/>
  <c r="AW204" i="12"/>
  <c r="AX204" i="12"/>
  <c r="AY204" i="12" a="1"/>
  <c r="AY204" i="12" s="1"/>
  <c r="AZ204" i="12" s="1"/>
  <c r="BA204" i="12" s="1" a="1"/>
  <c r="BA204" i="12" s="1"/>
  <c r="BB204" i="12" s="1" a="1"/>
  <c r="BB204" i="12" s="1"/>
  <c r="BC204" i="12" s="1" a="1"/>
  <c r="BC204" i="12" s="1"/>
  <c r="AW205" i="12"/>
  <c r="AX205" i="12"/>
  <c r="AY205" i="12" a="1"/>
  <c r="AY205" i="12" s="1"/>
  <c r="AW206" i="12"/>
  <c r="AX206" i="12"/>
  <c r="AY206" i="12" a="1"/>
  <c r="AY206" i="12"/>
  <c r="AZ206" i="12"/>
  <c r="BA206" i="12" s="1" a="1"/>
  <c r="BA206" i="12" s="1"/>
  <c r="BB206" i="12" s="1" a="1"/>
  <c r="BB206" i="12" s="1"/>
  <c r="BC206" i="12" s="1" a="1"/>
  <c r="BC206" i="12" s="1"/>
  <c r="AW207" i="12"/>
  <c r="AX207" i="12"/>
  <c r="AY207" i="12" s="1" a="1"/>
  <c r="AY207" i="12"/>
  <c r="BA207" i="12" a="1"/>
  <c r="BA207" i="12" s="1"/>
  <c r="BB207" i="12" s="1" a="1"/>
  <c r="BB207" i="12" s="1"/>
  <c r="BC207" i="12" s="1" a="1"/>
  <c r="BC207" i="12" s="1"/>
  <c r="AW208" i="12"/>
  <c r="AX208" i="12"/>
  <c r="AY208" i="12" s="1" a="1"/>
  <c r="AY208" i="12" s="1"/>
  <c r="AZ207" i="12" s="1"/>
  <c r="AW209" i="12"/>
  <c r="AX209" i="12"/>
  <c r="AY209" i="12" a="1"/>
  <c r="AY209" i="12"/>
  <c r="AW210" i="12"/>
  <c r="AX210" i="12"/>
  <c r="AY210" i="12" s="1" a="1"/>
  <c r="AY210" i="12" s="1"/>
  <c r="AW211" i="12"/>
  <c r="AX211" i="12"/>
  <c r="AY211" i="12" a="1"/>
  <c r="AY211" i="12" s="1"/>
  <c r="AW212" i="12"/>
  <c r="AX212" i="12"/>
  <c r="AY212" i="12" a="1"/>
  <c r="AY212" i="12"/>
  <c r="AZ212" i="12" s="1"/>
  <c r="BA212" i="12" s="1" a="1"/>
  <c r="BA212" i="12" s="1"/>
  <c r="BB212" i="12" s="1" a="1"/>
  <c r="BB212" i="12" s="1"/>
  <c r="BC212" i="12" s="1" a="1"/>
  <c r="BC212" i="12" s="1"/>
  <c r="AW213" i="12"/>
  <c r="AX213" i="12"/>
  <c r="AY213" i="12" s="1" a="1"/>
  <c r="AY213" i="12" s="1"/>
  <c r="AW214" i="12"/>
  <c r="AX214" i="12"/>
  <c r="AY214" i="12" s="1" a="1"/>
  <c r="AY214" i="12" s="1"/>
  <c r="AZ213" i="12" s="1"/>
  <c r="BA213" i="12" s="1" a="1"/>
  <c r="BA213" i="12" s="1"/>
  <c r="BB213" i="12" s="1" a="1"/>
  <c r="BB213" i="12" s="1"/>
  <c r="BC213" i="12" s="1" a="1"/>
  <c r="BC213" i="12" s="1"/>
  <c r="AW215" i="12"/>
  <c r="AX215" i="12"/>
  <c r="AY215" i="12" a="1"/>
  <c r="AY215" i="12" s="1"/>
  <c r="AW216" i="12"/>
  <c r="AX216" i="12"/>
  <c r="AY216" i="12" a="1"/>
  <c r="AY216" i="12"/>
  <c r="AZ216" i="12" s="1"/>
  <c r="BA216" i="12" s="1" a="1"/>
  <c r="BA216" i="12" s="1"/>
  <c r="BB216" i="12" s="1" a="1"/>
  <c r="BB216" i="12" s="1"/>
  <c r="BC216" i="12" s="1" a="1"/>
  <c r="BC216" i="12" s="1"/>
  <c r="AW217" i="12"/>
  <c r="AX217" i="12"/>
  <c r="AY217" i="12" s="1" a="1"/>
  <c r="AY217" i="12" s="1"/>
  <c r="AW218" i="12"/>
  <c r="AX218" i="12"/>
  <c r="AY218" i="12" a="1"/>
  <c r="AY218" i="12" s="1"/>
  <c r="AW219" i="12"/>
  <c r="AX219" i="12"/>
  <c r="AY219" i="12" a="1"/>
  <c r="AY219" i="12"/>
  <c r="AW220" i="12"/>
  <c r="AX220" i="12"/>
  <c r="AY220" i="12" a="1"/>
  <c r="AY220" i="12"/>
  <c r="AW221" i="12"/>
  <c r="AX221" i="12"/>
  <c r="AY221" i="12" s="1" a="1"/>
  <c r="AY221" i="12" s="1"/>
  <c r="AZ220" i="12" s="1"/>
  <c r="BA220" i="12" s="1" a="1"/>
  <c r="BA220" i="12" s="1"/>
  <c r="BB220" i="12" s="1" a="1"/>
  <c r="BB220" i="12" s="1"/>
  <c r="BC220" i="12" s="1" a="1"/>
  <c r="BC220" i="12" s="1"/>
  <c r="AW222" i="12"/>
  <c r="AX222" i="12"/>
  <c r="AY222" i="12" a="1"/>
  <c r="AY222" i="12" s="1"/>
  <c r="AW223" i="12"/>
  <c r="AX223" i="12"/>
  <c r="AY223" i="12" a="1"/>
  <c r="AY223" i="12"/>
  <c r="AW224" i="12"/>
  <c r="AX224" i="12"/>
  <c r="AY224" i="12" a="1"/>
  <c r="AY224" i="12"/>
  <c r="AW225" i="12"/>
  <c r="AX225" i="12"/>
  <c r="AY225" i="12" s="1" a="1"/>
  <c r="AY225" i="12" s="1"/>
  <c r="AZ224" i="12" s="1"/>
  <c r="BA224" i="12" s="1" a="1"/>
  <c r="BA224" i="12" s="1"/>
  <c r="BB224" i="12" s="1" a="1"/>
  <c r="BB224" i="12" s="1"/>
  <c r="BC224" i="12" s="1" a="1"/>
  <c r="BC224" i="12" s="1"/>
  <c r="AW226" i="12"/>
  <c r="AX226" i="12"/>
  <c r="AY226" i="12" s="1" a="1"/>
  <c r="AY226" i="12" s="1"/>
  <c r="AZ225" i="12" s="1"/>
  <c r="BA225" i="12" s="1" a="1"/>
  <c r="BA225" i="12" s="1"/>
  <c r="BB225" i="12" s="1" a="1"/>
  <c r="BB225" i="12" s="1"/>
  <c r="BC225" i="12" s="1" a="1"/>
  <c r="BC225" i="12" s="1"/>
  <c r="AW227" i="12"/>
  <c r="AX227" i="12"/>
  <c r="AY227" i="12" a="1"/>
  <c r="AY227" i="12" s="1"/>
  <c r="AW228" i="12"/>
  <c r="AX228" i="12"/>
  <c r="AY228" i="12" a="1"/>
  <c r="AY228" i="12"/>
  <c r="AZ228" i="12" s="1"/>
  <c r="BA228" i="12" s="1" a="1"/>
  <c r="BA228" i="12" s="1"/>
  <c r="BB228" i="12" s="1" a="1"/>
  <c r="BB228" i="12" s="1"/>
  <c r="BC228" i="12" s="1" a="1"/>
  <c r="BC228" i="12" s="1"/>
  <c r="AW229" i="12"/>
  <c r="AX229" i="12"/>
  <c r="AY229" i="12" s="1" a="1"/>
  <c r="AY229" i="12" s="1"/>
  <c r="AW230" i="12"/>
  <c r="AX230" i="12"/>
  <c r="AY230" i="12" s="1" a="1"/>
  <c r="AY230" i="12" s="1"/>
  <c r="AZ229" i="12" s="1"/>
  <c r="BA229" i="12" s="1" a="1"/>
  <c r="BA229" i="12" s="1"/>
  <c r="BB229" i="12" s="1" a="1"/>
  <c r="BB229" i="12" s="1"/>
  <c r="BC229" i="12" s="1" a="1"/>
  <c r="BC229" i="12" s="1"/>
  <c r="AW231" i="12"/>
  <c r="AX231" i="12"/>
  <c r="AY231" i="12" a="1"/>
  <c r="AY231" i="12" s="1"/>
  <c r="AW232" i="12"/>
  <c r="AX232" i="12"/>
  <c r="AY232" i="12" a="1"/>
  <c r="AY232" i="12"/>
  <c r="AZ232" i="12" s="1"/>
  <c r="BA232" i="12" s="1" a="1"/>
  <c r="BA232" i="12" s="1"/>
  <c r="BB232" i="12" s="1" a="1"/>
  <c r="BB232" i="12" s="1"/>
  <c r="BC232" i="12" s="1" a="1"/>
  <c r="BC232" i="12" s="1"/>
  <c r="AW233" i="12"/>
  <c r="AX233" i="12"/>
  <c r="AY233" i="12" s="1" a="1"/>
  <c r="AY233" i="12" s="1"/>
  <c r="AW234" i="12"/>
  <c r="AX234" i="12"/>
  <c r="AY234" i="12" a="1"/>
  <c r="AY234" i="12" s="1"/>
  <c r="AW235" i="12"/>
  <c r="AX235" i="12"/>
  <c r="AY235" i="12" a="1"/>
  <c r="AY235" i="12"/>
  <c r="AW236" i="12"/>
  <c r="AX236" i="12"/>
  <c r="AY236" i="12" a="1"/>
  <c r="AY236" i="12"/>
  <c r="AW237" i="12"/>
  <c r="AX237" i="12"/>
  <c r="AY237" i="12" s="1" a="1"/>
  <c r="AY237" i="12" s="1"/>
  <c r="AZ236" i="12" s="1"/>
  <c r="BA236" i="12" s="1" a="1"/>
  <c r="BA236" i="12" s="1"/>
  <c r="BB236" i="12" s="1" a="1"/>
  <c r="BB236" i="12" s="1"/>
  <c r="BC236" i="12" s="1" a="1"/>
  <c r="BC236" i="12" s="1"/>
  <c r="AW238" i="12"/>
  <c r="AX238" i="12"/>
  <c r="AY238" i="12" a="1"/>
  <c r="AY238" i="12" s="1"/>
  <c r="AW239" i="12"/>
  <c r="AX239" i="12"/>
  <c r="AY239" i="12" a="1"/>
  <c r="AY239" i="12"/>
  <c r="AW240" i="12"/>
  <c r="AX240" i="12"/>
  <c r="AY240" i="12" a="1"/>
  <c r="AY240" i="12"/>
  <c r="AW241" i="12"/>
  <c r="AX241" i="12"/>
  <c r="AY241" i="12" s="1" a="1"/>
  <c r="AY241" i="12" s="1"/>
  <c r="AZ240" i="12" s="1"/>
  <c r="BA240" i="12" s="1" a="1"/>
  <c r="BA240" i="12" s="1"/>
  <c r="BB240" i="12" s="1" a="1"/>
  <c r="BB240" i="12" s="1"/>
  <c r="BC240" i="12" s="1" a="1"/>
  <c r="BC240" i="12" s="1"/>
  <c r="AW242" i="12"/>
  <c r="AX242" i="12"/>
  <c r="AY242" i="12" s="1" a="1"/>
  <c r="AY242" i="12" s="1"/>
  <c r="AZ241" i="12" s="1"/>
  <c r="BA241" i="12" s="1" a="1"/>
  <c r="BA241" i="12" s="1"/>
  <c r="BB241" i="12" s="1" a="1"/>
  <c r="BB241" i="12" s="1"/>
  <c r="BC241" i="12" s="1" a="1"/>
  <c r="BC241" i="12" s="1"/>
  <c r="AW243" i="12"/>
  <c r="AX243" i="12"/>
  <c r="AY243" i="12" a="1"/>
  <c r="AY243" i="12" s="1"/>
  <c r="AW244" i="12"/>
  <c r="AX244" i="12"/>
  <c r="AY244" i="12" a="1"/>
  <c r="AY244" i="12"/>
  <c r="AZ244" i="12" s="1"/>
  <c r="BA244" i="12" s="1" a="1"/>
  <c r="BA244" i="12" s="1"/>
  <c r="BB244" i="12" s="1" a="1"/>
  <c r="BB244" i="12" s="1"/>
  <c r="BC244" i="12" s="1" a="1"/>
  <c r="BC244" i="12" s="1"/>
  <c r="AW245" i="12"/>
  <c r="AX245" i="12"/>
  <c r="AY245" i="12" s="1" a="1"/>
  <c r="AY245" i="12" s="1"/>
  <c r="AW246" i="12"/>
  <c r="AX246" i="12"/>
  <c r="AY246" i="12" s="1" a="1"/>
  <c r="AY246" i="12" s="1"/>
  <c r="AZ245" i="12" s="1"/>
  <c r="BA245" i="12" s="1" a="1"/>
  <c r="BA245" i="12" s="1"/>
  <c r="BB245" i="12" s="1" a="1"/>
  <c r="BB245" i="12" s="1"/>
  <c r="BC245" i="12" s="1" a="1"/>
  <c r="BC245" i="12" s="1"/>
  <c r="AW247" i="12"/>
  <c r="AX247" i="12"/>
  <c r="AY247" i="12" a="1"/>
  <c r="AY247" i="12" s="1"/>
  <c r="AW248" i="12"/>
  <c r="AX248" i="12"/>
  <c r="AY248" i="12" a="1"/>
  <c r="AY248" i="12"/>
  <c r="AZ248" i="12" s="1"/>
  <c r="BA248" i="12" s="1" a="1"/>
  <c r="BA248" i="12" s="1"/>
  <c r="BB248" i="12" s="1" a="1"/>
  <c r="BB248" i="12" s="1"/>
  <c r="BC248" i="12" s="1" a="1"/>
  <c r="BC248" i="12" s="1"/>
  <c r="AW249" i="12"/>
  <c r="AX249" i="12"/>
  <c r="AY249" i="12" s="1" a="1"/>
  <c r="AY249" i="12" s="1"/>
  <c r="AW250" i="12"/>
  <c r="AX250" i="12"/>
  <c r="AY250" i="12" a="1"/>
  <c r="AY250" i="12" s="1"/>
  <c r="AW251" i="12"/>
  <c r="AX251" i="12"/>
  <c r="AY251" i="12" a="1"/>
  <c r="AY251" i="12"/>
  <c r="AW252" i="12"/>
  <c r="AX252" i="12"/>
  <c r="AY252" i="12" a="1"/>
  <c r="AY252" i="12"/>
  <c r="AW253" i="12"/>
  <c r="AX253" i="12"/>
  <c r="AY253" i="12" s="1" a="1"/>
  <c r="AY253" i="12" s="1"/>
  <c r="AZ252" i="12" s="1"/>
  <c r="BA252" i="12" s="1" a="1"/>
  <c r="BA252" i="12" s="1"/>
  <c r="BB252" i="12" s="1" a="1"/>
  <c r="BB252" i="12" s="1"/>
  <c r="BC252" i="12" s="1" a="1"/>
  <c r="BC252" i="12" s="1"/>
  <c r="AW254" i="12"/>
  <c r="AX254" i="12"/>
  <c r="AY254" i="12" a="1"/>
  <c r="AY254" i="12" s="1"/>
  <c r="AW255" i="12"/>
  <c r="AX255" i="12"/>
  <c r="AY255" i="12" a="1"/>
  <c r="AY255" i="12" s="1"/>
  <c r="AZ254" i="12" s="1"/>
  <c r="BA254" i="12" s="1" a="1"/>
  <c r="BA254" i="12" s="1"/>
  <c r="BB254" i="12" s="1" a="1"/>
  <c r="BB254" i="12" s="1"/>
  <c r="BC254" i="12" s="1" a="1"/>
  <c r="BC254" i="12" s="1"/>
  <c r="AW256" i="12"/>
  <c r="AX256" i="12"/>
  <c r="AY256" i="12" a="1"/>
  <c r="AY256" i="12" s="1"/>
  <c r="AZ256" i="12" s="1"/>
  <c r="BA256" i="12" s="1" a="1"/>
  <c r="BA256" i="12" s="1"/>
  <c r="BB256" i="12" s="1" a="1"/>
  <c r="BB256" i="12" s="1"/>
  <c r="BC256" i="12" s="1" a="1"/>
  <c r="BC256" i="12" s="1"/>
  <c r="AW257" i="12"/>
  <c r="AX257" i="12"/>
  <c r="AY257" i="12" s="1" a="1"/>
  <c r="AY257" i="12" s="1"/>
  <c r="AW258" i="12"/>
  <c r="AX258" i="12"/>
  <c r="AY258" i="12" s="1" a="1"/>
  <c r="AY258" i="12" s="1"/>
  <c r="AZ258" i="12" s="1"/>
  <c r="BA258" i="12" s="1" a="1"/>
  <c r="BA258" i="12" s="1"/>
  <c r="BB258" i="12" s="1" a="1"/>
  <c r="BB258" i="12" s="1"/>
  <c r="BC258" i="12" s="1" a="1"/>
  <c r="BC258" i="12" s="1"/>
  <c r="AW259" i="12"/>
  <c r="AX259" i="12"/>
  <c r="AY259" i="12" a="1"/>
  <c r="AY259" i="12"/>
  <c r="AW260" i="12"/>
  <c r="AX260" i="12"/>
  <c r="AY260" i="12" a="1"/>
  <c r="AY260" i="12" s="1"/>
  <c r="AW261" i="12"/>
  <c r="AX261" i="12"/>
  <c r="AY261" i="12" a="1"/>
  <c r="AY261" i="12"/>
  <c r="AZ261" i="12" s="1"/>
  <c r="BA261" i="12" s="1" a="1"/>
  <c r="BA261" i="12" s="1"/>
  <c r="BB261" i="12" s="1" a="1"/>
  <c r="BB261" i="12" s="1"/>
  <c r="BC261" i="12" s="1" a="1"/>
  <c r="BC261" i="12" s="1"/>
  <c r="AW262" i="12"/>
  <c r="AX262" i="12"/>
  <c r="AY262" i="12" s="1" a="1"/>
  <c r="AY262" i="12" s="1"/>
  <c r="AW263" i="12"/>
  <c r="AX263" i="12"/>
  <c r="AW264" i="12"/>
  <c r="AX264" i="12"/>
  <c r="AZ264" i="12" s="1"/>
  <c r="BA264" i="12" s="1" a="1"/>
  <c r="BA264" i="12" s="1"/>
  <c r="BB264" i="12" s="1" a="1"/>
  <c r="BB264" i="12" s="1"/>
  <c r="BC264" i="12" s="1" a="1"/>
  <c r="BC264" i="12" s="1"/>
  <c r="AY264" i="12" a="1"/>
  <c r="AY264" i="12" s="1"/>
  <c r="AW265" i="12"/>
  <c r="AX265" i="12"/>
  <c r="AY265" i="12" a="1"/>
  <c r="AY265" i="12"/>
  <c r="AW266" i="12"/>
  <c r="AX266" i="12"/>
  <c r="AY266" i="12" s="1" a="1"/>
  <c r="AY266" i="12" s="1"/>
  <c r="AW267" i="12"/>
  <c r="AX267" i="12"/>
  <c r="AW268" i="12"/>
  <c r="AX268" i="12"/>
  <c r="AZ268" i="12" s="1"/>
  <c r="BA268" i="12" s="1" a="1"/>
  <c r="BA268" i="12" s="1"/>
  <c r="BB268" i="12" s="1" a="1"/>
  <c r="BB268" i="12" s="1"/>
  <c r="BC268" i="12" s="1" a="1"/>
  <c r="BC268" i="12" s="1"/>
  <c r="AY268" i="12" a="1"/>
  <c r="AY268" i="12" s="1"/>
  <c r="AW269" i="12"/>
  <c r="AX269" i="12"/>
  <c r="AY269" i="12" a="1"/>
  <c r="AY269" i="12"/>
  <c r="AW270" i="12"/>
  <c r="AX270" i="12"/>
  <c r="AY270" i="12" s="1" a="1"/>
  <c r="AY270" i="12" s="1"/>
  <c r="AW271" i="12"/>
  <c r="AX271" i="12"/>
  <c r="AW272" i="12"/>
  <c r="AX272" i="12"/>
  <c r="AY272" i="12" a="1"/>
  <c r="AY272" i="12" s="1"/>
  <c r="AW273" i="12"/>
  <c r="AX273" i="12"/>
  <c r="AY273" i="12" a="1"/>
  <c r="AY273" i="12"/>
  <c r="AZ273" i="12" s="1"/>
  <c r="BA273" i="12" s="1" a="1"/>
  <c r="BA273" i="12" s="1"/>
  <c r="BB273" i="12" s="1" a="1"/>
  <c r="BB273" i="12" s="1"/>
  <c r="BC273" i="12" s="1" a="1"/>
  <c r="BC273" i="12" s="1"/>
  <c r="AW274" i="12"/>
  <c r="AX274" i="12"/>
  <c r="AY274" i="12" s="1" a="1"/>
  <c r="AY274" i="12" s="1"/>
  <c r="AW275" i="12"/>
  <c r="AX275" i="12"/>
  <c r="AW276" i="12"/>
  <c r="AX276" i="12"/>
  <c r="AY276" i="12" a="1"/>
  <c r="AY276" i="12" s="1"/>
  <c r="AW277" i="12"/>
  <c r="AX277" i="12"/>
  <c r="AY277" i="12" a="1"/>
  <c r="AY277" i="12"/>
  <c r="AZ277" i="12" s="1"/>
  <c r="BA277" i="12" s="1" a="1"/>
  <c r="BA277" i="12" s="1"/>
  <c r="BB277" i="12" s="1" a="1"/>
  <c r="BB277" i="12" s="1"/>
  <c r="BC277" i="12" s="1" a="1"/>
  <c r="BC277" i="12" s="1"/>
  <c r="AW278" i="12"/>
  <c r="AX278" i="12"/>
  <c r="AY278" i="12" s="1" a="1"/>
  <c r="AY278" i="12" s="1"/>
  <c r="AW279" i="12"/>
  <c r="AX279" i="12"/>
  <c r="AW280" i="12"/>
  <c r="AX280" i="12"/>
  <c r="AZ280" i="12" s="1"/>
  <c r="BA280" i="12" s="1" a="1"/>
  <c r="BA280" i="12" s="1"/>
  <c r="BB280" i="12" s="1" a="1"/>
  <c r="BB280" i="12" s="1"/>
  <c r="BC280" i="12" s="1" a="1"/>
  <c r="BC280" i="12" s="1"/>
  <c r="AY280" i="12" a="1"/>
  <c r="AY280" i="12" s="1"/>
  <c r="AW281" i="12"/>
  <c r="AX281" i="12"/>
  <c r="AY281" i="12" a="1"/>
  <c r="AY281" i="12"/>
  <c r="AW282" i="12"/>
  <c r="AX282" i="12"/>
  <c r="AY282" i="12" s="1" a="1"/>
  <c r="AY282" i="12" s="1"/>
  <c r="AW283" i="12"/>
  <c r="AX283" i="12"/>
  <c r="AW284" i="12"/>
  <c r="AX284" i="12"/>
  <c r="AZ284" i="12" s="1"/>
  <c r="BA284" i="12" s="1" a="1"/>
  <c r="BA284" i="12" s="1"/>
  <c r="BB284" i="12" s="1" a="1"/>
  <c r="BB284" i="12" s="1"/>
  <c r="BC284" i="12" s="1" a="1"/>
  <c r="BC284" i="12" s="1"/>
  <c r="AY284" i="12" a="1"/>
  <c r="AY284" i="12" s="1"/>
  <c r="AW285" i="12"/>
  <c r="AX285" i="12"/>
  <c r="AY285" i="12" a="1"/>
  <c r="AY285" i="12"/>
  <c r="AW286" i="12"/>
  <c r="AX286" i="12"/>
  <c r="AY286" i="12" s="1" a="1"/>
  <c r="AY286" i="12" s="1"/>
  <c r="AW287" i="12"/>
  <c r="AX287" i="12"/>
  <c r="AW288" i="12"/>
  <c r="AX288" i="12"/>
  <c r="AY288" i="12" a="1"/>
  <c r="AY288" i="12" s="1"/>
  <c r="AW289" i="12"/>
  <c r="AX289" i="12"/>
  <c r="AY289" i="12" a="1"/>
  <c r="AY289" i="12"/>
  <c r="AZ289" i="12" s="1"/>
  <c r="BA289" i="12" s="1" a="1"/>
  <c r="BA289" i="12" s="1"/>
  <c r="BB289" i="12" s="1" a="1"/>
  <c r="BB289" i="12" s="1"/>
  <c r="BC289" i="12" s="1" a="1"/>
  <c r="BC289" i="12" s="1"/>
  <c r="AW290" i="12"/>
  <c r="AX290" i="12"/>
  <c r="AY290" i="12" s="1" a="1"/>
  <c r="AY290" i="12" s="1"/>
  <c r="AW291" i="12"/>
  <c r="AX291" i="12"/>
  <c r="AW292" i="12"/>
  <c r="AX292" i="12"/>
  <c r="AY292" i="12" a="1"/>
  <c r="AY292" i="12" s="1"/>
  <c r="AW293" i="12"/>
  <c r="AX293" i="12"/>
  <c r="AY293" i="12" a="1"/>
  <c r="AY293" i="12"/>
  <c r="AW294" i="12"/>
  <c r="AX294" i="12"/>
  <c r="AY294" i="12" s="1" a="1"/>
  <c r="AY294" i="12" s="1"/>
  <c r="AW295" i="12"/>
  <c r="AX295" i="12"/>
  <c r="AW296" i="12"/>
  <c r="AX296" i="12"/>
  <c r="AY296" i="12" a="1"/>
  <c r="AY296" i="12" s="1"/>
  <c r="AW297" i="12"/>
  <c r="AX297" i="12"/>
  <c r="AY297" i="12" a="1"/>
  <c r="AY297" i="12"/>
  <c r="AZ297" i="12" s="1"/>
  <c r="BA297" i="12" s="1" a="1"/>
  <c r="BA297" i="12" s="1"/>
  <c r="BB297" i="12" s="1" a="1"/>
  <c r="BB297" i="12" s="1"/>
  <c r="BC297" i="12" s="1" a="1"/>
  <c r="BC297" i="12" s="1"/>
  <c r="AW298" i="12"/>
  <c r="AX298" i="12"/>
  <c r="AY298" i="12" s="1" a="1"/>
  <c r="AY298" i="12" s="1"/>
  <c r="AW299" i="12"/>
  <c r="AX299" i="12"/>
  <c r="AW300" i="12"/>
  <c r="AX300" i="12"/>
  <c r="AW301" i="12"/>
  <c r="AX301" i="12"/>
  <c r="AY301" i="12" a="1"/>
  <c r="AY301" i="12" s="1"/>
  <c r="AZ301" i="12" s="1"/>
  <c r="BA301" i="12" s="1" a="1"/>
  <c r="BA301" i="12" s="1"/>
  <c r="BB301" i="12" s="1" a="1"/>
  <c r="BB301" i="12" s="1"/>
  <c r="BC301" i="12" s="1" a="1"/>
  <c r="BC301" i="12" s="1"/>
  <c r="AW7" i="4"/>
  <c r="AX7" i="4"/>
  <c r="AW14" i="4"/>
  <c r="AX14" i="4"/>
  <c r="AY14" i="4" s="1" a="1"/>
  <c r="AY14" i="4" s="1"/>
  <c r="AW23" i="4"/>
  <c r="AX23" i="4"/>
  <c r="AY23" i="4" s="1" a="1"/>
  <c r="AY23" i="4" s="1"/>
  <c r="AW29" i="4"/>
  <c r="AX29" i="4"/>
  <c r="AY29" i="4" s="1" a="1"/>
  <c r="AY29" i="4" s="1"/>
  <c r="AW30" i="4"/>
  <c r="AX30" i="4"/>
  <c r="AW33" i="4"/>
  <c r="AX33" i="4"/>
  <c r="AY33" i="4" s="1" a="1"/>
  <c r="AY33" i="4" s="1"/>
  <c r="AW34" i="4"/>
  <c r="AX34" i="4"/>
  <c r="AY34" i="4" s="1" a="1"/>
  <c r="AY34" i="4" s="1"/>
  <c r="AW37" i="4"/>
  <c r="AX37" i="4"/>
  <c r="AY37" i="4" s="1" a="1"/>
  <c r="AY37" i="4" s="1"/>
  <c r="AW43" i="4"/>
  <c r="AX43" i="4"/>
  <c r="AW46" i="4"/>
  <c r="AX46" i="4"/>
  <c r="AY46" i="4" s="1" a="1"/>
  <c r="AY46" i="4" s="1"/>
  <c r="AW55" i="4"/>
  <c r="AX55" i="4"/>
  <c r="AY55" i="4" s="1" a="1"/>
  <c r="AY55" i="4" s="1"/>
  <c r="AW56" i="4"/>
  <c r="AX56" i="4"/>
  <c r="AY56" i="4" s="1" a="1"/>
  <c r="AY56" i="4" s="1"/>
  <c r="AW63" i="4"/>
  <c r="AX63" i="4"/>
  <c r="AY63" i="4" s="1" a="1"/>
  <c r="AY63" i="4" s="1"/>
  <c r="AW65" i="4"/>
  <c r="AX65" i="4"/>
  <c r="AY65" i="4" s="1" a="1"/>
  <c r="AY65" i="4" s="1"/>
  <c r="AW81" i="4"/>
  <c r="AX81" i="4"/>
  <c r="AY81" i="4" s="1" a="1"/>
  <c r="AY81" i="4" s="1"/>
  <c r="AW5" i="4"/>
  <c r="AX5" i="4"/>
  <c r="AY5" i="4" s="1" a="1"/>
  <c r="AY5" i="4" s="1"/>
  <c r="AW38" i="4"/>
  <c r="AX38" i="4"/>
  <c r="AW49" i="4"/>
  <c r="AX49" i="4"/>
  <c r="AY49" i="4" s="1" a="1"/>
  <c r="AY49" i="4" s="1"/>
  <c r="AW53" i="4"/>
  <c r="AX53" i="4"/>
  <c r="AY53" i="4" s="1" a="1"/>
  <c r="AY53" i="4" s="1"/>
  <c r="AW54" i="4"/>
  <c r="AX54" i="4"/>
  <c r="AY54" i="4" s="1" a="1"/>
  <c r="AY54" i="4" s="1"/>
  <c r="AW57" i="4"/>
  <c r="AX57" i="4"/>
  <c r="AY57" i="4" s="1" a="1"/>
  <c r="AY57" i="4" s="1"/>
  <c r="AW67" i="4"/>
  <c r="AX67" i="4"/>
  <c r="AY67" i="4" s="1" a="1"/>
  <c r="AY67" i="4" s="1"/>
  <c r="AW68" i="4"/>
  <c r="AX68" i="4"/>
  <c r="AY68" i="4" s="1" a="1"/>
  <c r="AY68" i="4" s="1"/>
  <c r="AW76" i="4"/>
  <c r="AX76" i="4"/>
  <c r="AY76" i="4" s="1" a="1"/>
  <c r="AY76" i="4" s="1"/>
  <c r="AW82" i="4"/>
  <c r="AX82" i="4"/>
  <c r="AY82" i="4" s="1" a="1"/>
  <c r="AY82" i="4" s="1"/>
  <c r="AW8" i="4"/>
  <c r="AX8" i="4"/>
  <c r="AY8" i="4" s="1" a="1"/>
  <c r="AY8" i="4" s="1"/>
  <c r="AW12" i="4"/>
  <c r="AX12" i="4"/>
  <c r="AY12" i="4" s="1" a="1"/>
  <c r="AY12" i="4" s="1"/>
  <c r="AW13" i="4"/>
  <c r="AX13" i="4"/>
  <c r="AY13" i="4" s="1" a="1"/>
  <c r="AY13" i="4" s="1"/>
  <c r="AW25" i="4"/>
  <c r="AX25" i="4"/>
  <c r="AY25" i="4" s="1" a="1"/>
  <c r="AY25" i="4" s="1"/>
  <c r="AW28" i="4"/>
  <c r="AX28" i="4"/>
  <c r="AY28" i="4" s="1" a="1"/>
  <c r="AY28" i="4" s="1"/>
  <c r="AW27" i="4"/>
  <c r="AX27" i="4"/>
  <c r="AY27" i="4" s="1" a="1"/>
  <c r="AY27" i="4" s="1"/>
  <c r="AW35" i="4"/>
  <c r="AX35" i="4"/>
  <c r="AY35" i="4" s="1" a="1"/>
  <c r="AY35" i="4" s="1"/>
  <c r="AW41" i="4"/>
  <c r="AX41" i="4"/>
  <c r="AY41" i="4" s="1" a="1"/>
  <c r="AY41" i="4" s="1"/>
  <c r="AW47" i="4"/>
  <c r="AX47" i="4"/>
  <c r="AY47" i="4" s="1" a="1"/>
  <c r="AY47" i="4" s="1"/>
  <c r="AW60" i="4"/>
  <c r="AX60" i="4"/>
  <c r="AY60" i="4" s="1" a="1"/>
  <c r="AY60" i="4" s="1"/>
  <c r="AW77" i="4"/>
  <c r="AX77" i="4"/>
  <c r="AY77" i="4" s="1" a="1"/>
  <c r="AY77" i="4" s="1"/>
  <c r="AW83" i="4"/>
  <c r="AX83" i="4"/>
  <c r="AY83" i="4" s="1" a="1"/>
  <c r="AY83" i="4" s="1"/>
  <c r="AW84" i="4"/>
  <c r="AX84" i="4"/>
  <c r="AY84" i="4" s="1" a="1"/>
  <c r="AY84" i="4" s="1"/>
  <c r="AW86" i="4"/>
  <c r="AX86" i="4"/>
  <c r="AY86" i="4" s="1" a="1"/>
  <c r="AY86" i="4" s="1"/>
  <c r="AW10" i="4"/>
  <c r="AX10" i="4"/>
  <c r="AY10" i="4" s="1" a="1"/>
  <c r="AY10" i="4" s="1"/>
  <c r="AW42" i="4"/>
  <c r="AX42" i="4"/>
  <c r="AY42" i="4" s="1" a="1"/>
  <c r="AY42" i="4" s="1"/>
  <c r="AW70" i="4"/>
  <c r="AX70" i="4"/>
  <c r="AY70" i="4" s="1" a="1"/>
  <c r="AY70" i="4" s="1"/>
  <c r="AW15" i="4"/>
  <c r="AX15" i="4"/>
  <c r="AY15" i="4" s="1" a="1"/>
  <c r="AY15" i="4" s="1"/>
  <c r="AW72" i="4"/>
  <c r="AX72" i="4"/>
  <c r="AY72" i="4" s="1" a="1"/>
  <c r="AY72" i="4" s="1"/>
  <c r="AW22" i="4"/>
  <c r="AX22" i="4"/>
  <c r="AY22" i="4" s="1" a="1"/>
  <c r="AY22" i="4" s="1"/>
  <c r="AW36" i="4"/>
  <c r="AX36" i="4"/>
  <c r="AY36" i="4" s="1" a="1"/>
  <c r="AY36" i="4" s="1"/>
  <c r="AW6" i="4"/>
  <c r="AX6" i="4"/>
  <c r="AY6" i="4" s="1" a="1"/>
  <c r="AY6" i="4" s="1"/>
  <c r="AW45" i="4"/>
  <c r="AX45" i="4"/>
  <c r="AY45" i="4" s="1" a="1"/>
  <c r="AY45" i="4" s="1"/>
  <c r="AW71" i="4"/>
  <c r="AX71" i="4"/>
  <c r="AY71" i="4" s="1" a="1"/>
  <c r="AY71" i="4" s="1"/>
  <c r="AW24" i="4"/>
  <c r="AX24" i="4"/>
  <c r="AW21" i="4"/>
  <c r="AX21" i="4"/>
  <c r="AY21" i="4" s="1" a="1"/>
  <c r="AY21" i="4" s="1"/>
  <c r="AW48" i="4"/>
  <c r="AX48" i="4"/>
  <c r="AY48" i="4" s="1" a="1"/>
  <c r="AY48" i="4" s="1"/>
  <c r="AW18" i="4"/>
  <c r="AX18" i="4"/>
  <c r="AY18" i="4" s="1" a="1"/>
  <c r="AY18" i="4" s="1"/>
  <c r="AW61" i="4"/>
  <c r="AX61" i="4"/>
  <c r="AW16" i="4"/>
  <c r="AX16" i="4"/>
  <c r="AY16" i="4" s="1" a="1"/>
  <c r="AY16" i="4" s="1"/>
  <c r="AW20" i="4"/>
  <c r="AX20" i="4"/>
  <c r="AY20" i="4" s="1" a="1"/>
  <c r="AY20" i="4" s="1"/>
  <c r="AW64" i="4"/>
  <c r="AX64" i="4"/>
  <c r="AY64" i="4" s="1" a="1"/>
  <c r="AY64" i="4" s="1"/>
  <c r="AW80" i="4"/>
  <c r="AX80" i="4"/>
  <c r="AW52" i="4"/>
  <c r="AX52" i="4"/>
  <c r="AY52" i="4" s="1" a="1"/>
  <c r="AY52" i="4" s="1"/>
  <c r="AW32" i="4"/>
  <c r="AX32" i="4"/>
  <c r="AY32" i="4" s="1" a="1"/>
  <c r="AY32" i="4" s="1"/>
  <c r="AW58" i="4"/>
  <c r="AX58" i="4"/>
  <c r="AY58" i="4" s="1" a="1"/>
  <c r="AY58" i="4" s="1"/>
  <c r="AW62" i="4"/>
  <c r="AX62" i="4"/>
  <c r="AY62" i="4" s="1" a="1"/>
  <c r="AY62" i="4" s="1"/>
  <c r="AZ62" i="4" s="1"/>
  <c r="BA62" i="4" s="1" a="1"/>
  <c r="BA62" i="4" s="1"/>
  <c r="BB62" i="4" s="1" a="1"/>
  <c r="BB62" i="4" s="1"/>
  <c r="BC62" i="4" s="1" a="1"/>
  <c r="BC62" i="4" s="1"/>
  <c r="AW74" i="4"/>
  <c r="AX74" i="4"/>
  <c r="AY74" i="4" s="1" a="1"/>
  <c r="AY74" i="4" s="1"/>
  <c r="AW17" i="4"/>
  <c r="AX17" i="4"/>
  <c r="AY17" i="4" s="1" a="1"/>
  <c r="AY17" i="4" s="1"/>
  <c r="AW9" i="4"/>
  <c r="AX9" i="4"/>
  <c r="AY9" i="4" s="1" a="1"/>
  <c r="AY9" i="4" s="1"/>
  <c r="AW11" i="4"/>
  <c r="AX11" i="4"/>
  <c r="AY11" i="4" s="1" a="1"/>
  <c r="AY11" i="4" s="1"/>
  <c r="AW31" i="4"/>
  <c r="AX31" i="4"/>
  <c r="AY31" i="4" s="1" a="1"/>
  <c r="AY31" i="4" s="1"/>
  <c r="AZ31" i="4" s="1"/>
  <c r="BA31" i="4" s="1" a="1"/>
  <c r="BA31" i="4" s="1"/>
  <c r="BB31" i="4" s="1" a="1"/>
  <c r="BB31" i="4" s="1"/>
  <c r="BC31" i="4" s="1" a="1"/>
  <c r="BC31" i="4" s="1"/>
  <c r="AW39" i="4"/>
  <c r="AX39" i="4"/>
  <c r="AY39" i="4" s="1" a="1"/>
  <c r="AY39" i="4" s="1"/>
  <c r="AW40" i="4"/>
  <c r="AX40" i="4"/>
  <c r="AY40" i="4" s="1" a="1"/>
  <c r="AY40" i="4" s="1"/>
  <c r="AZ40" i="4" s="1"/>
  <c r="BA40" i="4" s="1" a="1"/>
  <c r="BA40" i="4" s="1"/>
  <c r="BB40" i="4" s="1" a="1"/>
  <c r="BB40" i="4" s="1"/>
  <c r="BC40" i="4" s="1" a="1"/>
  <c r="BC40" i="4" s="1"/>
  <c r="AW51" i="4"/>
  <c r="AX51" i="4"/>
  <c r="AY51" i="4" s="1" a="1"/>
  <c r="AY51" i="4" s="1"/>
  <c r="AW59" i="4"/>
  <c r="AX59" i="4"/>
  <c r="AY59" i="4" s="1" a="1"/>
  <c r="AY59" i="4" s="1"/>
  <c r="AZ59" i="4" s="1"/>
  <c r="BA59" i="4" s="1" a="1"/>
  <c r="BA59" i="4" s="1"/>
  <c r="BB59" i="4" s="1" a="1"/>
  <c r="BB59" i="4" s="1"/>
  <c r="BC59" i="4" s="1" a="1"/>
  <c r="BC59" i="4" s="1"/>
  <c r="AW75" i="4"/>
  <c r="AX75" i="4"/>
  <c r="AY75" i="4" s="1" a="1"/>
  <c r="AY75" i="4" s="1"/>
  <c r="AW79" i="4"/>
  <c r="AX79" i="4"/>
  <c r="AY79" i="4" s="1" a="1"/>
  <c r="AY79" i="4" s="1"/>
  <c r="AW66" i="4"/>
  <c r="AX66" i="4"/>
  <c r="AY66" i="4" s="1" a="1"/>
  <c r="AY66" i="4" s="1"/>
  <c r="AW26" i="4"/>
  <c r="AX26" i="4"/>
  <c r="AY26" i="4" s="1" a="1"/>
  <c r="AY26" i="4" s="1"/>
  <c r="AW19" i="4"/>
  <c r="AX19" i="4"/>
  <c r="AY19" i="4" s="1" a="1"/>
  <c r="AY19" i="4" s="1"/>
  <c r="AW50" i="4"/>
  <c r="AX50" i="4"/>
  <c r="AW85" i="4"/>
  <c r="AX85" i="4"/>
  <c r="AY85" i="4" s="1" a="1"/>
  <c r="AY85" i="4" s="1"/>
  <c r="AW44" i="4"/>
  <c r="AX44" i="4"/>
  <c r="AY44" i="4" s="1" a="1"/>
  <c r="AY44" i="4" s="1"/>
  <c r="AW78" i="4"/>
  <c r="AX78" i="4"/>
  <c r="AY78" i="4" s="1" a="1"/>
  <c r="AY78" i="4" s="1"/>
  <c r="AZ78" i="4" s="1"/>
  <c r="BA78" i="4" s="1" a="1"/>
  <c r="BA78" i="4" s="1"/>
  <c r="BB78" i="4" s="1" a="1"/>
  <c r="BB78" i="4" s="1"/>
  <c r="BC78" i="4" s="1" a="1"/>
  <c r="BC78" i="4" s="1"/>
  <c r="AW69" i="4"/>
  <c r="AX69" i="4"/>
  <c r="AY69" i="4" s="1" a="1"/>
  <c r="AY69" i="4" s="1"/>
  <c r="AW73" i="4"/>
  <c r="AX73" i="4"/>
  <c r="AW87" i="4"/>
  <c r="AX87" i="4"/>
  <c r="AY87" i="4" a="1"/>
  <c r="AY87" i="4" s="1"/>
  <c r="AZ87" i="4" s="1"/>
  <c r="BA87" i="4" s="1" a="1"/>
  <c r="BA87" i="4" s="1"/>
  <c r="BB87" i="4" s="1" a="1"/>
  <c r="BB87" i="4" s="1"/>
  <c r="BC87" i="4" s="1" a="1"/>
  <c r="BC87" i="4"/>
  <c r="AW88" i="4"/>
  <c r="AX88" i="4"/>
  <c r="AY88" i="4" s="1" a="1"/>
  <c r="AY88" i="4"/>
  <c r="AW89" i="4"/>
  <c r="AX89" i="4"/>
  <c r="AW90" i="4"/>
  <c r="AX90" i="4"/>
  <c r="AY90" i="4" a="1"/>
  <c r="AY90" i="4" s="1"/>
  <c r="AW91" i="4"/>
  <c r="AX91" i="4"/>
  <c r="AY91" i="4" a="1"/>
  <c r="AY91" i="4"/>
  <c r="AW92" i="4"/>
  <c r="AX92" i="4"/>
  <c r="AY92" i="4" s="1" a="1"/>
  <c r="AY92" i="4" s="1"/>
  <c r="AZ92" i="4" s="1"/>
  <c r="BA92" i="4" s="1" a="1"/>
  <c r="BA92" i="4" s="1"/>
  <c r="BB92" i="4" s="1" a="1"/>
  <c r="BB92" i="4"/>
  <c r="BC92" i="4" s="1" a="1"/>
  <c r="BC92" i="4" s="1"/>
  <c r="AW93" i="4"/>
  <c r="AX93" i="4"/>
  <c r="AY93" i="4" s="1" a="1"/>
  <c r="AY93" i="4" s="1"/>
  <c r="AW94" i="4"/>
  <c r="AX94" i="4"/>
  <c r="AW95" i="4"/>
  <c r="AX95" i="4"/>
  <c r="AY95" i="4" a="1"/>
  <c r="AY95" i="4" s="1"/>
  <c r="AZ95" i="4" s="1"/>
  <c r="BA95" i="4" s="1" a="1"/>
  <c r="BA95" i="4" s="1"/>
  <c r="BB95" i="4" s="1" a="1"/>
  <c r="BB95" i="4" s="1"/>
  <c r="BC95" i="4" s="1" a="1"/>
  <c r="BC95" i="4" s="1"/>
  <c r="AW96" i="4"/>
  <c r="AX96" i="4"/>
  <c r="AY96" i="4" s="1" a="1"/>
  <c r="AY96" i="4"/>
  <c r="AW97" i="4"/>
  <c r="AX97" i="4"/>
  <c r="AW98" i="4"/>
  <c r="AX98" i="4"/>
  <c r="AY98" i="4" a="1"/>
  <c r="AY98" i="4" s="1"/>
  <c r="AW99" i="4"/>
  <c r="AX99" i="4"/>
  <c r="AY99" i="4" a="1"/>
  <c r="AY99" i="4"/>
  <c r="AW100" i="4"/>
  <c r="AX100" i="4"/>
  <c r="AY100" i="4" s="1" a="1"/>
  <c r="AY100" i="4" s="1"/>
  <c r="AZ100" i="4" s="1"/>
  <c r="BA100" i="4" s="1" a="1"/>
  <c r="BA100" i="4" s="1"/>
  <c r="BB100" i="4" s="1" a="1"/>
  <c r="BB100" i="4"/>
  <c r="BC100" i="4" s="1" a="1"/>
  <c r="BC100" i="4" s="1"/>
  <c r="AW101" i="4"/>
  <c r="AX101" i="4"/>
  <c r="AY101" i="4" s="1" a="1"/>
  <c r="AY101" i="4" s="1"/>
  <c r="AW102" i="4"/>
  <c r="AX102" i="4"/>
  <c r="AW103" i="4"/>
  <c r="AX103" i="4"/>
  <c r="AY103" i="4" a="1"/>
  <c r="AY103" i="4" s="1"/>
  <c r="AZ103" i="4" s="1"/>
  <c r="BA103" i="4" s="1" a="1"/>
  <c r="BA103" i="4" s="1"/>
  <c r="BB103" i="4" s="1" a="1"/>
  <c r="BB103" i="4" s="1"/>
  <c r="BC103" i="4" s="1" a="1"/>
  <c r="BC103" i="4" s="1"/>
  <c r="AW104" i="4"/>
  <c r="AX104" i="4"/>
  <c r="AY104" i="4" s="1" a="1"/>
  <c r="AY104" i="4"/>
  <c r="AW105" i="4"/>
  <c r="AX105" i="4"/>
  <c r="AW106" i="4"/>
  <c r="AX106" i="4"/>
  <c r="AY106" i="4" a="1"/>
  <c r="AY106" i="4" s="1"/>
  <c r="AW107" i="4"/>
  <c r="AX107" i="4"/>
  <c r="AY107" i="4" a="1"/>
  <c r="AY107" i="4"/>
  <c r="AZ107" i="4" s="1"/>
  <c r="BA107" i="4" s="1" a="1"/>
  <c r="BA107" i="4"/>
  <c r="BB107" i="4" s="1" a="1"/>
  <c r="BB107" i="4" s="1"/>
  <c r="BC107" i="4" s="1" a="1"/>
  <c r="BC107" i="4" s="1"/>
  <c r="AW108" i="4"/>
  <c r="AX108" i="4"/>
  <c r="AY108" i="4" a="1"/>
  <c r="AY108" i="4"/>
  <c r="AZ108" i="4"/>
  <c r="BA108" i="4" s="1" a="1"/>
  <c r="BA108" i="4" s="1"/>
  <c r="BB108" i="4" a="1"/>
  <c r="BB108" i="4" s="1"/>
  <c r="BC108" i="4" s="1" a="1"/>
  <c r="BC108" i="4" s="1"/>
  <c r="AW109" i="4"/>
  <c r="AX109" i="4"/>
  <c r="AY109" i="4" s="1" a="1"/>
  <c r="AY109" i="4" s="1"/>
  <c r="AZ109" i="4"/>
  <c r="BA109" i="4" s="1" a="1"/>
  <c r="BA109" i="4" s="1"/>
  <c r="BB109" i="4" s="1" a="1"/>
  <c r="BB109" i="4" s="1"/>
  <c r="BC109" i="4" a="1"/>
  <c r="BC109" i="4" s="1"/>
  <c r="AW110" i="4"/>
  <c r="AX110" i="4"/>
  <c r="AY110" i="4" a="1"/>
  <c r="AY110" i="4" s="1"/>
  <c r="AW111" i="4"/>
  <c r="AX111" i="4"/>
  <c r="AZ111" i="4" s="1"/>
  <c r="BA111" i="4" s="1" a="1"/>
  <c r="BA111" i="4" s="1"/>
  <c r="BB111" i="4" s="1" a="1"/>
  <c r="BB111" i="4" s="1"/>
  <c r="BC111" i="4" s="1" a="1"/>
  <c r="BC111" i="4" s="1"/>
  <c r="AY111" i="4" a="1"/>
  <c r="AY111" i="4"/>
  <c r="AW112" i="4"/>
  <c r="AX112" i="4"/>
  <c r="AY112" i="4" a="1"/>
  <c r="AY112" i="4"/>
  <c r="BB112" i="4" a="1"/>
  <c r="BB112" i="4" s="1"/>
  <c r="BC112" i="4" s="1" a="1"/>
  <c r="BC112" i="4" s="1"/>
  <c r="AW113" i="4"/>
  <c r="AX113" i="4"/>
  <c r="AY113" i="4" s="1" a="1"/>
  <c r="AY113" i="4" s="1"/>
  <c r="AZ112" i="4" s="1"/>
  <c r="BA112" i="4" s="1" a="1"/>
  <c r="BA112" i="4" s="1"/>
  <c r="AW114" i="4"/>
  <c r="AX114" i="4"/>
  <c r="AW115" i="4"/>
  <c r="AX115" i="4"/>
  <c r="AW116" i="4"/>
  <c r="AX116" i="4"/>
  <c r="AZ116" i="4" s="1"/>
  <c r="BA116" i="4" s="1" a="1"/>
  <c r="AY116" i="4" a="1"/>
  <c r="AY116" i="4"/>
  <c r="BA116" i="4"/>
  <c r="BB116" i="4" s="1" a="1"/>
  <c r="BB116" i="4" s="1"/>
  <c r="BC116" i="4" s="1" a="1"/>
  <c r="BC116" i="4" s="1"/>
  <c r="AW117" i="4"/>
  <c r="AX117" i="4"/>
  <c r="AY117" i="4" a="1"/>
  <c r="AY117" i="4"/>
  <c r="AW118" i="4"/>
  <c r="AX118" i="4"/>
  <c r="AY118" i="4" s="1" a="1"/>
  <c r="AY118" i="4" s="1"/>
  <c r="AZ117" i="4" s="1"/>
  <c r="BA117" i="4" s="1" a="1"/>
  <c r="BA117" i="4" s="1"/>
  <c r="BB117" i="4" s="1" a="1"/>
  <c r="BB117" i="4" s="1"/>
  <c r="BC117" i="4" s="1" a="1"/>
  <c r="BC117" i="4" s="1"/>
  <c r="AW119" i="4"/>
  <c r="AX119" i="4"/>
  <c r="AY119" i="4" s="1" a="1"/>
  <c r="AY119" i="4" s="1"/>
  <c r="AZ118" i="4" s="1"/>
  <c r="BA118" i="4" s="1" a="1"/>
  <c r="BA118" i="4" s="1"/>
  <c r="BB118" i="4" s="1" a="1"/>
  <c r="BB118" i="4" s="1"/>
  <c r="BC118" i="4" s="1" a="1"/>
  <c r="BC118" i="4" s="1"/>
  <c r="AW120" i="4"/>
  <c r="AX120" i="4"/>
  <c r="AY120" i="4" a="1"/>
  <c r="AY120" i="4" s="1"/>
  <c r="AW121" i="4"/>
  <c r="AX121" i="4"/>
  <c r="AY121" i="4" a="1"/>
  <c r="AY121" i="4"/>
  <c r="AZ121" i="4" s="1"/>
  <c r="BA121" i="4" s="1" a="1"/>
  <c r="BA121" i="4" s="1"/>
  <c r="BB121" i="4" s="1" a="1"/>
  <c r="BB121" i="4" s="1"/>
  <c r="BC121" i="4" s="1" a="1"/>
  <c r="BC121" i="4" s="1"/>
  <c r="AW122" i="4"/>
  <c r="AX122" i="4"/>
  <c r="AY122" i="4" s="1" a="1"/>
  <c r="AY122" i="4" s="1"/>
  <c r="AW123" i="4"/>
  <c r="AX123" i="4"/>
  <c r="AY123" i="4" s="1" a="1"/>
  <c r="AY123" i="4" s="1"/>
  <c r="AZ122" i="4" s="1"/>
  <c r="BA122" i="4" s="1" a="1"/>
  <c r="BA122" i="4" s="1"/>
  <c r="BB122" i="4" s="1" a="1"/>
  <c r="BB122" i="4" s="1"/>
  <c r="BC122" i="4" s="1" a="1"/>
  <c r="BC122" i="4" s="1"/>
  <c r="AW124" i="4"/>
  <c r="AX124" i="4"/>
  <c r="AY124" i="4" a="1"/>
  <c r="AY124" i="4" s="1"/>
  <c r="AW125" i="4"/>
  <c r="AX125" i="4"/>
  <c r="AY125" i="4" a="1"/>
  <c r="AY125" i="4"/>
  <c r="AZ125" i="4" s="1"/>
  <c r="BA125" i="4" s="1" a="1"/>
  <c r="BA125" i="4" s="1"/>
  <c r="BB125" i="4" s="1" a="1"/>
  <c r="BB125" i="4" s="1"/>
  <c r="BC125" i="4" s="1" a="1"/>
  <c r="BC125" i="4" s="1"/>
  <c r="AW126" i="4"/>
  <c r="AX126" i="4"/>
  <c r="AY126" i="4" s="1" a="1"/>
  <c r="AY126" i="4" s="1"/>
  <c r="AW127" i="4"/>
  <c r="AX127" i="4"/>
  <c r="AY127" i="4" a="1"/>
  <c r="AY127" i="4" s="1"/>
  <c r="AW128" i="4"/>
  <c r="AX128" i="4"/>
  <c r="AY128" i="4" a="1"/>
  <c r="AY128" i="4"/>
  <c r="AW129" i="4"/>
  <c r="AX129" i="4"/>
  <c r="AY129" i="4" a="1"/>
  <c r="AY129" i="4"/>
  <c r="AW130" i="4"/>
  <c r="AX130" i="4"/>
  <c r="AY130" i="4" s="1" a="1"/>
  <c r="AY130" i="4" s="1"/>
  <c r="AZ129" i="4" s="1"/>
  <c r="BA129" i="4" s="1" a="1"/>
  <c r="BA129" i="4" s="1"/>
  <c r="BB129" i="4" s="1" a="1"/>
  <c r="BB129" i="4" s="1"/>
  <c r="BC129" i="4" s="1" a="1"/>
  <c r="BC129" i="4" s="1"/>
  <c r="AW131" i="4"/>
  <c r="AX131" i="4"/>
  <c r="AY131" i="4" a="1"/>
  <c r="AY131" i="4" s="1"/>
  <c r="AW132" i="4"/>
  <c r="AX132" i="4"/>
  <c r="AZ132" i="4" s="1"/>
  <c r="BA132" i="4" s="1" a="1"/>
  <c r="AY132" i="4" a="1"/>
  <c r="AY132" i="4"/>
  <c r="BA132" i="4"/>
  <c r="BB132" i="4" s="1" a="1"/>
  <c r="BB132" i="4" s="1"/>
  <c r="BC132" i="4" s="1" a="1"/>
  <c r="BC132" i="4" s="1"/>
  <c r="AW133" i="4"/>
  <c r="AX133" i="4"/>
  <c r="AY133" i="4" a="1"/>
  <c r="AY133" i="4"/>
  <c r="AW134" i="4"/>
  <c r="AX134" i="4"/>
  <c r="AY134" i="4" s="1" a="1"/>
  <c r="AY134" i="4" s="1"/>
  <c r="AZ133" i="4" s="1"/>
  <c r="BA133" i="4" s="1" a="1"/>
  <c r="BA133" i="4" s="1"/>
  <c r="BB133" i="4" s="1" a="1"/>
  <c r="BB133" i="4" s="1"/>
  <c r="BC133" i="4" s="1" a="1"/>
  <c r="BC133" i="4" s="1"/>
  <c r="AW135" i="4"/>
  <c r="AX135" i="4"/>
  <c r="AY135" i="4" s="1" a="1"/>
  <c r="AY135" i="4" s="1"/>
  <c r="AZ134" i="4" s="1"/>
  <c r="BA134" i="4" s="1" a="1"/>
  <c r="BA134" i="4" s="1"/>
  <c r="BB134" i="4" s="1" a="1"/>
  <c r="BB134" i="4" s="1"/>
  <c r="BC134" i="4" s="1" a="1"/>
  <c r="BC134" i="4" s="1"/>
  <c r="AW136" i="4"/>
  <c r="AX136" i="4"/>
  <c r="AY136" i="4" a="1"/>
  <c r="AY136" i="4" s="1"/>
  <c r="AW137" i="4"/>
  <c r="AX137" i="4"/>
  <c r="AY137" i="4" a="1"/>
  <c r="AY137" i="4"/>
  <c r="AZ137" i="4" s="1"/>
  <c r="BA137" i="4" s="1" a="1"/>
  <c r="BA137" i="4" s="1"/>
  <c r="BB137" i="4" s="1" a="1"/>
  <c r="BB137" i="4" s="1"/>
  <c r="BC137" i="4" s="1" a="1"/>
  <c r="BC137" i="4" s="1"/>
  <c r="AW138" i="4"/>
  <c r="AX138" i="4"/>
  <c r="AY138" i="4" s="1" a="1"/>
  <c r="AY138" i="4" s="1"/>
  <c r="AW139" i="4"/>
  <c r="AX139" i="4"/>
  <c r="AY139" i="4" s="1" a="1"/>
  <c r="AY139" i="4" s="1"/>
  <c r="AZ138" i="4" s="1"/>
  <c r="BA138" i="4" s="1" a="1"/>
  <c r="BA138" i="4" s="1"/>
  <c r="BB138" i="4" s="1" a="1"/>
  <c r="BB138" i="4" s="1"/>
  <c r="BC138" i="4" s="1" a="1"/>
  <c r="BC138" i="4" s="1"/>
  <c r="AW140" i="4"/>
  <c r="AX140" i="4"/>
  <c r="AY140" i="4" a="1"/>
  <c r="AY140" i="4" s="1"/>
  <c r="AW141" i="4"/>
  <c r="AX141" i="4"/>
  <c r="AY141" i="4" a="1"/>
  <c r="AY141" i="4"/>
  <c r="AZ141" i="4" s="1"/>
  <c r="BA141" i="4" s="1" a="1"/>
  <c r="BA141" i="4" s="1"/>
  <c r="BB141" i="4" s="1" a="1"/>
  <c r="BB141" i="4" s="1"/>
  <c r="BC141" i="4" s="1" a="1"/>
  <c r="BC141" i="4" s="1"/>
  <c r="AW142" i="4"/>
  <c r="AX142" i="4"/>
  <c r="AY142" i="4" s="1" a="1"/>
  <c r="AY142" i="4" s="1"/>
  <c r="AW143" i="4"/>
  <c r="AX143" i="4"/>
  <c r="AY143" i="4" a="1"/>
  <c r="AY143" i="4" s="1"/>
  <c r="AW144" i="4"/>
  <c r="AX144" i="4"/>
  <c r="AY144" i="4" a="1"/>
  <c r="AY144" i="4"/>
  <c r="AW145" i="4"/>
  <c r="AX145" i="4"/>
  <c r="AY145" i="4" a="1"/>
  <c r="AY145" i="4"/>
  <c r="AW146" i="4"/>
  <c r="AX146" i="4"/>
  <c r="AY146" i="4" s="1" a="1"/>
  <c r="AY146" i="4" s="1"/>
  <c r="AZ145" i="4" s="1"/>
  <c r="BA145" i="4" s="1" a="1"/>
  <c r="BA145" i="4" s="1"/>
  <c r="BB145" i="4" s="1" a="1"/>
  <c r="BB145" i="4" s="1"/>
  <c r="BC145" i="4" s="1" a="1"/>
  <c r="BC145" i="4" s="1"/>
  <c r="AW147" i="4"/>
  <c r="AX147" i="4"/>
  <c r="AY147" i="4" a="1"/>
  <c r="AY147" i="4" s="1"/>
  <c r="AW148" i="4"/>
  <c r="AX148" i="4"/>
  <c r="AY148" i="4" a="1"/>
  <c r="AY148" i="4" s="1"/>
  <c r="AZ147" i="4" s="1"/>
  <c r="BA147" i="4" s="1" a="1"/>
  <c r="BA147" i="4" s="1"/>
  <c r="BB147" i="4" s="1" a="1"/>
  <c r="BB147" i="4" s="1"/>
  <c r="BC147" i="4" s="1" a="1"/>
  <c r="BC147" i="4" s="1"/>
  <c r="AW149" i="4"/>
  <c r="AX149" i="4"/>
  <c r="AY149" i="4" a="1"/>
  <c r="AY149" i="4" s="1"/>
  <c r="AZ149" i="4" s="1"/>
  <c r="BA149" i="4" s="1" a="1"/>
  <c r="BA149" i="4" s="1"/>
  <c r="BB149" i="4" s="1" a="1"/>
  <c r="BB149" i="4" s="1"/>
  <c r="BC149" i="4" s="1" a="1"/>
  <c r="BC149" i="4" s="1"/>
  <c r="AW150" i="4"/>
  <c r="AX150" i="4"/>
  <c r="AY150" i="4" s="1" a="1"/>
  <c r="AY150" i="4" s="1"/>
  <c r="AW151" i="4"/>
  <c r="AX151" i="4"/>
  <c r="AY151" i="4" s="1" a="1"/>
  <c r="AY151" i="4" s="1"/>
  <c r="AW152" i="4"/>
  <c r="AX152" i="4"/>
  <c r="AY152" i="4" a="1"/>
  <c r="AY152" i="4"/>
  <c r="AW153" i="4"/>
  <c r="AX153" i="4"/>
  <c r="AY153" i="4" a="1"/>
  <c r="AY153" i="4" s="1"/>
  <c r="AW154" i="4"/>
  <c r="AX154" i="4"/>
  <c r="AY154" i="4" s="1" a="1"/>
  <c r="AY154" i="4" s="1"/>
  <c r="AW155" i="4"/>
  <c r="AX155" i="4"/>
  <c r="AY155" i="4" s="1" a="1"/>
  <c r="AY155" i="4" s="1"/>
  <c r="AW156" i="4"/>
  <c r="AX156" i="4"/>
  <c r="AY156" i="4" s="1" a="1"/>
  <c r="AY156" i="4" s="1"/>
  <c r="AW157" i="4"/>
  <c r="AX157" i="4"/>
  <c r="AY157" i="4" a="1"/>
  <c r="AY157" i="4"/>
  <c r="AZ157" i="4" s="1"/>
  <c r="BA157" i="4" s="1" a="1"/>
  <c r="BA157" i="4" s="1"/>
  <c r="BB157" i="4" s="1" a="1"/>
  <c r="BB157" i="4" s="1"/>
  <c r="BC157" i="4" s="1" a="1"/>
  <c r="BC157" i="4" s="1"/>
  <c r="AW158" i="4"/>
  <c r="AX158" i="4"/>
  <c r="AY158" i="4" s="1" a="1"/>
  <c r="AY158" i="4"/>
  <c r="AZ158" i="4" s="1"/>
  <c r="BA158" i="4" s="1" a="1"/>
  <c r="BA158" i="4" s="1"/>
  <c r="BB158" i="4" s="1" a="1"/>
  <c r="BB158" i="4" s="1"/>
  <c r="BC158" i="4" s="1" a="1"/>
  <c r="BC158" i="4" s="1"/>
  <c r="AW159" i="4"/>
  <c r="AX159" i="4"/>
  <c r="AY159" i="4" a="1"/>
  <c r="AY159" i="4" s="1"/>
  <c r="AW160" i="4"/>
  <c r="AX160" i="4"/>
  <c r="AY160" i="4" s="1" a="1"/>
  <c r="AY160" i="4" s="1"/>
  <c r="AW161" i="4"/>
  <c r="AX161" i="4"/>
  <c r="AY161" i="4" a="1"/>
  <c r="AY161" i="4"/>
  <c r="AZ161" i="4"/>
  <c r="BA161" i="4" s="1" a="1"/>
  <c r="BA161" i="4" s="1"/>
  <c r="BB161" i="4" s="1" a="1"/>
  <c r="BB161" i="4" s="1"/>
  <c r="BC161" i="4" s="1" a="1"/>
  <c r="BC161" i="4" s="1"/>
  <c r="AW162" i="4"/>
  <c r="AX162" i="4"/>
  <c r="AY162" i="4" s="1" a="1"/>
  <c r="AY162" i="4"/>
  <c r="AZ162" i="4"/>
  <c r="BA162" i="4" s="1" a="1"/>
  <c r="BA162" i="4" s="1"/>
  <c r="BB162" i="4" s="1" a="1"/>
  <c r="BB162" i="4" s="1"/>
  <c r="BC162" i="4" s="1" a="1"/>
  <c r="BC162" i="4" s="1"/>
  <c r="AW163" i="4"/>
  <c r="AX163" i="4"/>
  <c r="AY163" i="4" a="1"/>
  <c r="AY163" i="4" s="1"/>
  <c r="AW164" i="4"/>
  <c r="AX164" i="4"/>
  <c r="AY164" i="4" a="1"/>
  <c r="AY164" i="4" s="1"/>
  <c r="AZ163" i="4" s="1"/>
  <c r="BA163" i="4" s="1" a="1"/>
  <c r="BA163" i="4" s="1"/>
  <c r="BB163" i="4" s="1" a="1"/>
  <c r="BB163" i="4" s="1"/>
  <c r="BC163" i="4" s="1" a="1"/>
  <c r="BC163" i="4" s="1"/>
  <c r="AW165" i="4"/>
  <c r="AX165" i="4"/>
  <c r="AY165" i="4" a="1"/>
  <c r="AY165" i="4" s="1"/>
  <c r="AW166" i="4"/>
  <c r="AX166" i="4"/>
  <c r="AY166" i="4" s="1" a="1"/>
  <c r="AY166" i="4" s="1"/>
  <c r="AW167" i="4"/>
  <c r="AX167" i="4"/>
  <c r="AY167" i="4" s="1" a="1"/>
  <c r="AY167" i="4" s="1"/>
  <c r="AW168" i="4"/>
  <c r="AX168" i="4"/>
  <c r="AY168" i="4" a="1"/>
  <c r="AY168" i="4"/>
  <c r="AW169" i="4"/>
  <c r="AX169" i="4"/>
  <c r="AY169" i="4" a="1"/>
  <c r="AY169" i="4" s="1"/>
  <c r="AW170" i="4"/>
  <c r="AX170" i="4"/>
  <c r="AY170" i="4" s="1" a="1"/>
  <c r="AY170" i="4" s="1"/>
  <c r="AW171" i="4"/>
  <c r="AX171" i="4"/>
  <c r="AY171" i="4" s="1" a="1"/>
  <c r="AY171" i="4" s="1"/>
  <c r="AW172" i="4"/>
  <c r="AX172" i="4"/>
  <c r="AY172" i="4" s="1" a="1"/>
  <c r="AY172" i="4" s="1"/>
  <c r="AW173" i="4"/>
  <c r="AX173" i="4"/>
  <c r="AY173" i="4" a="1"/>
  <c r="AY173" i="4" s="1"/>
  <c r="AW174" i="4"/>
  <c r="AX174" i="4"/>
  <c r="AY174" i="4" a="1"/>
  <c r="AY174" i="4"/>
  <c r="AW175" i="4"/>
  <c r="AX175" i="4"/>
  <c r="AY175" i="4" s="1" a="1"/>
  <c r="AY175" i="4" s="1"/>
  <c r="AZ175" i="4" s="1"/>
  <c r="BA175" i="4" s="1" a="1"/>
  <c r="BA175" i="4" s="1"/>
  <c r="BB175" i="4" s="1" a="1"/>
  <c r="BB175" i="4" s="1"/>
  <c r="BC175" i="4" s="1" a="1"/>
  <c r="BC175" i="4" s="1"/>
  <c r="AW176" i="4"/>
  <c r="AX176" i="4"/>
  <c r="AY176" i="4" s="1" a="1"/>
  <c r="AY176" i="4" s="1"/>
  <c r="AW177" i="4"/>
  <c r="AX177" i="4"/>
  <c r="AZ177" i="4" s="1"/>
  <c r="BA177" i="4" s="1" a="1"/>
  <c r="BA177" i="4" s="1"/>
  <c r="BB177" i="4" s="1" a="1"/>
  <c r="BB177" i="4" s="1"/>
  <c r="BC177" i="4" s="1" a="1"/>
  <c r="BC177" i="4" s="1"/>
  <c r="AY177" i="4" a="1"/>
  <c r="AY177" i="4" s="1"/>
  <c r="AW178" i="4"/>
  <c r="AX178" i="4"/>
  <c r="AY178" i="4" a="1"/>
  <c r="AY178" i="4"/>
  <c r="AW179" i="4"/>
  <c r="AX179" i="4"/>
  <c r="AY179" i="4" s="1" a="1"/>
  <c r="AY179" i="4" s="1"/>
  <c r="AZ179" i="4" s="1"/>
  <c r="BA179" i="4" s="1" a="1"/>
  <c r="BA179" i="4" s="1"/>
  <c r="BB179" i="4" s="1" a="1"/>
  <c r="BB179" i="4" s="1"/>
  <c r="BC179" i="4" s="1" a="1"/>
  <c r="BC179" i="4" s="1"/>
  <c r="AW180" i="4"/>
  <c r="AX180" i="4"/>
  <c r="AY180" i="4" s="1" a="1"/>
  <c r="AY180" i="4" s="1"/>
  <c r="AW181" i="4"/>
  <c r="AX181" i="4"/>
  <c r="AY181" i="4" a="1"/>
  <c r="AY181" i="4" s="1"/>
  <c r="AW182" i="4"/>
  <c r="AX182" i="4"/>
  <c r="AY182" i="4" a="1"/>
  <c r="AY182" i="4"/>
  <c r="AZ182" i="4" s="1"/>
  <c r="BA182" i="4" s="1" a="1"/>
  <c r="BA182" i="4" s="1"/>
  <c r="BB182" i="4" s="1" a="1"/>
  <c r="BB182" i="4" s="1"/>
  <c r="BC182" i="4" s="1" a="1"/>
  <c r="BC182" i="4" s="1"/>
  <c r="AW183" i="4"/>
  <c r="AX183" i="4"/>
  <c r="AY183" i="4" s="1" a="1"/>
  <c r="AY183" i="4" s="1"/>
  <c r="AW184" i="4"/>
  <c r="AX184" i="4"/>
  <c r="AW185" i="4"/>
  <c r="AX185" i="4"/>
  <c r="AY185" i="4" a="1"/>
  <c r="AY185" i="4" s="1"/>
  <c r="AW186" i="4"/>
  <c r="AX186" i="4"/>
  <c r="AY186" i="4" a="1"/>
  <c r="AY186" i="4"/>
  <c r="AW187" i="4"/>
  <c r="AX187" i="4"/>
  <c r="AY187" i="4" s="1" a="1"/>
  <c r="AY187" i="4" s="1"/>
  <c r="AW188" i="4"/>
  <c r="AX188" i="4"/>
  <c r="AW189" i="4"/>
  <c r="AX189" i="4"/>
  <c r="AY189" i="4" a="1"/>
  <c r="AY189" i="4" s="1"/>
  <c r="AW190" i="4"/>
  <c r="AX190" i="4"/>
  <c r="AY190" i="4" a="1"/>
  <c r="AY190" i="4"/>
  <c r="AZ190" i="4" s="1"/>
  <c r="BA190" i="4" s="1" a="1"/>
  <c r="BA190" i="4" s="1"/>
  <c r="BB190" i="4" s="1" a="1"/>
  <c r="BB190" i="4" s="1"/>
  <c r="BC190" i="4" s="1" a="1"/>
  <c r="BC190" i="4" s="1"/>
  <c r="AW191" i="4"/>
  <c r="AX191" i="4"/>
  <c r="AY191" i="4" s="1" a="1"/>
  <c r="AY191" i="4" s="1"/>
  <c r="AW192" i="4"/>
  <c r="AX192" i="4"/>
  <c r="AW193" i="4"/>
  <c r="AX193" i="4"/>
  <c r="AY193" i="4" a="1"/>
  <c r="AY193" i="4" s="1"/>
  <c r="AW194" i="4"/>
  <c r="AX194" i="4"/>
  <c r="AY194" i="4" a="1"/>
  <c r="AY194" i="4"/>
  <c r="AW195" i="4"/>
  <c r="AX195" i="4"/>
  <c r="AY195" i="4" s="1" a="1"/>
  <c r="AY195" i="4" s="1"/>
  <c r="AW196" i="4"/>
  <c r="AX196" i="4"/>
  <c r="AW197" i="4"/>
  <c r="AX197" i="4"/>
  <c r="AY197" i="4" a="1"/>
  <c r="AY197" i="4" s="1"/>
  <c r="AW198" i="4"/>
  <c r="AX198" i="4"/>
  <c r="AY198" i="4" a="1"/>
  <c r="AY198" i="4"/>
  <c r="AZ198" i="4" s="1"/>
  <c r="BA198" i="4" s="1" a="1"/>
  <c r="BA198" i="4" s="1"/>
  <c r="BB198" i="4" s="1" a="1"/>
  <c r="BB198" i="4" s="1"/>
  <c r="BC198" i="4" s="1" a="1"/>
  <c r="BC198" i="4" s="1"/>
  <c r="AW199" i="4"/>
  <c r="AX199" i="4"/>
  <c r="AY199" i="4" s="1" a="1"/>
  <c r="AY199" i="4" s="1"/>
  <c r="AW200" i="4"/>
  <c r="AX200" i="4"/>
  <c r="AW201" i="4"/>
  <c r="AX201" i="4"/>
  <c r="AY201" i="4" a="1"/>
  <c r="AY201" i="4" s="1"/>
  <c r="AW202" i="4"/>
  <c r="AX202" i="4"/>
  <c r="AY202" i="4" a="1"/>
  <c r="AY202" i="4"/>
  <c r="AW203" i="4"/>
  <c r="AX203" i="4"/>
  <c r="AY203" i="4" s="1" a="1"/>
  <c r="AY203" i="4" s="1"/>
  <c r="AZ202" i="4" s="1"/>
  <c r="BA202" i="4" s="1" a="1"/>
  <c r="BA202" i="4" s="1"/>
  <c r="BB202" i="4" s="1" a="1"/>
  <c r="BB202" i="4" s="1"/>
  <c r="BC202" i="4" s="1" a="1"/>
  <c r="BC202" i="4" s="1"/>
  <c r="AW204" i="4"/>
  <c r="AX204" i="4"/>
  <c r="AY204" i="4" s="1" a="1"/>
  <c r="AY204" i="4" s="1"/>
  <c r="AZ203" i="4" s="1"/>
  <c r="BA203" i="4" s="1" a="1"/>
  <c r="BA203" i="4" s="1"/>
  <c r="BB203" i="4" s="1" a="1"/>
  <c r="BB203" i="4" s="1"/>
  <c r="BC203" i="4" s="1" a="1"/>
  <c r="BC203" i="4" s="1"/>
  <c r="AW205" i="4"/>
  <c r="AX205" i="4"/>
  <c r="AY205" i="4" a="1"/>
  <c r="AY205" i="4" s="1"/>
  <c r="AW206" i="4"/>
  <c r="AX206" i="4"/>
  <c r="AY206" i="4" a="1"/>
  <c r="AY206" i="4"/>
  <c r="AZ206" i="4" s="1"/>
  <c r="BA206" i="4" s="1" a="1"/>
  <c r="BA206" i="4" s="1"/>
  <c r="BB206" i="4" s="1" a="1"/>
  <c r="BB206" i="4" s="1"/>
  <c r="BC206" i="4" s="1" a="1"/>
  <c r="BC206" i="4" s="1"/>
  <c r="AW207" i="4"/>
  <c r="AX207" i="4"/>
  <c r="AY207" i="4" s="1" a="1"/>
  <c r="AY207" i="4" s="1"/>
  <c r="AW208" i="4"/>
  <c r="AX208" i="4"/>
  <c r="AY208" i="4" s="1" a="1"/>
  <c r="AY208" i="4" s="1"/>
  <c r="AZ207" i="4" s="1"/>
  <c r="BA207" i="4" s="1" a="1"/>
  <c r="BA207" i="4" s="1"/>
  <c r="BB207" i="4" s="1" a="1"/>
  <c r="BB207" i="4" s="1"/>
  <c r="BC207" i="4" s="1" a="1"/>
  <c r="BC207" i="4" s="1"/>
  <c r="AW209" i="4"/>
  <c r="AX209" i="4"/>
  <c r="AY209" i="4" a="1"/>
  <c r="AY209" i="4" s="1"/>
  <c r="AW210" i="4"/>
  <c r="AX210" i="4"/>
  <c r="AY210" i="4" a="1"/>
  <c r="AY210" i="4"/>
  <c r="AZ210" i="4" s="1"/>
  <c r="BA210" i="4" s="1" a="1"/>
  <c r="BA210" i="4" s="1"/>
  <c r="BB210" i="4" s="1" a="1"/>
  <c r="BB210" i="4" s="1"/>
  <c r="BC210" i="4" s="1" a="1"/>
  <c r="BC210" i="4" s="1"/>
  <c r="AW211" i="4"/>
  <c r="AX211" i="4"/>
  <c r="AY211" i="4" s="1" a="1"/>
  <c r="AY211" i="4" s="1"/>
  <c r="AW212" i="4"/>
  <c r="AX212" i="4"/>
  <c r="AY212" i="4" a="1"/>
  <c r="AY212" i="4" s="1"/>
  <c r="AW213" i="4"/>
  <c r="AX213" i="4"/>
  <c r="AY213" i="4" a="1"/>
  <c r="AY213" i="4"/>
  <c r="AW214" i="4"/>
  <c r="AX214" i="4"/>
  <c r="AY214" i="4" a="1"/>
  <c r="AY214" i="4"/>
  <c r="AZ214" i="4"/>
  <c r="BA214" i="4" s="1" a="1"/>
  <c r="BA214" i="4" s="1"/>
  <c r="BB214" i="4" s="1" a="1"/>
  <c r="BB214" i="4" s="1"/>
  <c r="BC214" i="4" s="1" a="1"/>
  <c r="BC214" i="4" s="1"/>
  <c r="AW215" i="4"/>
  <c r="AX215" i="4"/>
  <c r="AY215" i="4" s="1" a="1"/>
  <c r="AY215" i="4"/>
  <c r="AZ215" i="4"/>
  <c r="BA215" i="4" s="1" a="1"/>
  <c r="BA215" i="4" s="1"/>
  <c r="BB215" i="4" s="1" a="1"/>
  <c r="BB215" i="4" s="1"/>
  <c r="BC215" i="4" s="1" a="1"/>
  <c r="BC215" i="4" s="1"/>
  <c r="AW216" i="4"/>
  <c r="AX216" i="4"/>
  <c r="AY216" i="4" a="1"/>
  <c r="AY216" i="4" s="1"/>
  <c r="AW217" i="4"/>
  <c r="AX217" i="4"/>
  <c r="AY217" i="4" a="1"/>
  <c r="AY217" i="4" s="1"/>
  <c r="AZ216" i="4" s="1"/>
  <c r="BA216" i="4" s="1" a="1"/>
  <c r="BA216" i="4" s="1"/>
  <c r="BB216" i="4" s="1" a="1"/>
  <c r="BB216" i="4" s="1"/>
  <c r="BC216" i="4" s="1" a="1"/>
  <c r="BC216" i="4" s="1"/>
  <c r="AW218" i="4"/>
  <c r="AX218" i="4"/>
  <c r="AY218" i="4" a="1"/>
  <c r="AY218" i="4" s="1"/>
  <c r="AZ218" i="4" s="1"/>
  <c r="BA218" i="4" s="1" a="1"/>
  <c r="BA218" i="4" s="1"/>
  <c r="BB218" i="4" s="1" a="1"/>
  <c r="BB218" i="4" s="1"/>
  <c r="BC218" i="4" s="1" a="1"/>
  <c r="BC218" i="4" s="1"/>
  <c r="AW219" i="4"/>
  <c r="AX219" i="4"/>
  <c r="AY219" i="4" s="1" a="1"/>
  <c r="AY219" i="4" s="1"/>
  <c r="AW220" i="4"/>
  <c r="AX220" i="4"/>
  <c r="AY220" i="4" s="1" a="1"/>
  <c r="AY220" i="4" s="1"/>
  <c r="AW221" i="4"/>
  <c r="AX221" i="4"/>
  <c r="AY221" i="4" a="1"/>
  <c r="AY221" i="4"/>
  <c r="AW222" i="4"/>
  <c r="AX222" i="4"/>
  <c r="AY222" i="4" a="1"/>
  <c r="AY222" i="4" s="1"/>
  <c r="AZ222" i="4" s="1"/>
  <c r="BA222" i="4" s="1" a="1"/>
  <c r="BA222" i="4" s="1"/>
  <c r="BB222" i="4" s="1" a="1"/>
  <c r="BB222" i="4" s="1"/>
  <c r="BC222" i="4" s="1" a="1"/>
  <c r="BC222" i="4" s="1"/>
  <c r="AW223" i="4"/>
  <c r="AX223" i="4"/>
  <c r="AY223" i="4" s="1" a="1"/>
  <c r="AY223" i="4" s="1"/>
  <c r="AW224" i="4"/>
  <c r="AX224" i="4"/>
  <c r="AY224" i="4" s="1" a="1"/>
  <c r="AY224" i="4" s="1"/>
  <c r="AW225" i="4"/>
  <c r="AX225" i="4"/>
  <c r="AY225" i="4" s="1" a="1"/>
  <c r="AY225" i="4" s="1"/>
  <c r="AW226" i="4"/>
  <c r="AX226" i="4"/>
  <c r="AY226" i="4" a="1"/>
  <c r="AY226" i="4"/>
  <c r="AZ226" i="4" s="1"/>
  <c r="BA226" i="4" s="1" a="1"/>
  <c r="BA226" i="4" s="1"/>
  <c r="BB226" i="4" s="1" a="1"/>
  <c r="BB226" i="4" s="1"/>
  <c r="BC226" i="4" s="1" a="1"/>
  <c r="BC226" i="4" s="1"/>
  <c r="AW227" i="4"/>
  <c r="AX227" i="4"/>
  <c r="AY227" i="4" s="1" a="1"/>
  <c r="AY227" i="4"/>
  <c r="AZ227" i="4" s="1"/>
  <c r="BA227" i="4" s="1" a="1"/>
  <c r="BA227" i="4" s="1"/>
  <c r="BB227" i="4" s="1" a="1"/>
  <c r="BB227" i="4" s="1"/>
  <c r="BC227" i="4" s="1" a="1"/>
  <c r="BC227" i="4" s="1"/>
  <c r="AW228" i="4"/>
  <c r="AX228" i="4"/>
  <c r="AY228" i="4" a="1"/>
  <c r="AY228" i="4" s="1"/>
  <c r="AZ228" i="4" s="1"/>
  <c r="BA228" i="4" s="1" a="1"/>
  <c r="BA228" i="4" s="1"/>
  <c r="BB228" i="4" s="1" a="1"/>
  <c r="BB228" i="4" s="1"/>
  <c r="BC228" i="4" s="1" a="1"/>
  <c r="BC228" i="4" s="1"/>
  <c r="AW229" i="4"/>
  <c r="AX229" i="4"/>
  <c r="AY229" i="4" s="1" a="1"/>
  <c r="AY229" i="4" s="1"/>
  <c r="AW230" i="4"/>
  <c r="AX230" i="4"/>
  <c r="AY230" i="4" a="1"/>
  <c r="AY230" i="4"/>
  <c r="AZ230" i="4"/>
  <c r="BA230" i="4" s="1" a="1"/>
  <c r="BA230" i="4" s="1"/>
  <c r="BB230" i="4" s="1" a="1"/>
  <c r="BB230" i="4" s="1"/>
  <c r="BC230" i="4" s="1" a="1"/>
  <c r="BC230" i="4" s="1"/>
  <c r="AW231" i="4"/>
  <c r="AX231" i="4"/>
  <c r="AY231" i="4" s="1" a="1"/>
  <c r="AY231" i="4"/>
  <c r="AZ231" i="4"/>
  <c r="BA231" i="4" s="1" a="1"/>
  <c r="BA231" i="4" s="1"/>
  <c r="BB231" i="4" s="1" a="1"/>
  <c r="BB231" i="4" s="1"/>
  <c r="BC231" i="4" s="1" a="1"/>
  <c r="BC231" i="4" s="1"/>
  <c r="AW232" i="4"/>
  <c r="AX232" i="4"/>
  <c r="AY232" i="4" a="1"/>
  <c r="AY232" i="4" s="1"/>
  <c r="AW233" i="4"/>
  <c r="AX233" i="4"/>
  <c r="AY233" i="4" a="1"/>
  <c r="AY233" i="4" s="1"/>
  <c r="AZ232" i="4" s="1"/>
  <c r="BA232" i="4" s="1" a="1"/>
  <c r="BA232" i="4" s="1"/>
  <c r="BB232" i="4" s="1" a="1"/>
  <c r="BB232" i="4" s="1"/>
  <c r="BC232" i="4" s="1" a="1"/>
  <c r="BC232" i="4" s="1"/>
  <c r="AW234" i="4"/>
  <c r="AX234" i="4"/>
  <c r="AY234" i="4" a="1"/>
  <c r="AY234" i="4" s="1"/>
  <c r="AZ234" i="4" s="1"/>
  <c r="BA234" i="4" s="1" a="1"/>
  <c r="BA234" i="4" s="1"/>
  <c r="BB234" i="4" s="1" a="1"/>
  <c r="BB234" i="4" s="1"/>
  <c r="BC234" i="4" s="1" a="1"/>
  <c r="BC234" i="4" s="1"/>
  <c r="AW235" i="4"/>
  <c r="AX235" i="4"/>
  <c r="AY235" i="4" s="1" a="1"/>
  <c r="AY235" i="4" s="1"/>
  <c r="AW236" i="4"/>
  <c r="AX236" i="4"/>
  <c r="AY236" i="4" s="1" a="1"/>
  <c r="AY236" i="4" s="1"/>
  <c r="AW237" i="4"/>
  <c r="AX237" i="4"/>
  <c r="AY237" i="4" a="1"/>
  <c r="AY237" i="4"/>
  <c r="AW238" i="4"/>
  <c r="AX238" i="4"/>
  <c r="AY238" i="4" a="1"/>
  <c r="AY238" i="4" s="1"/>
  <c r="AW239" i="4"/>
  <c r="AX239" i="4"/>
  <c r="AY239" i="4" s="1" a="1"/>
  <c r="AY239" i="4" s="1"/>
  <c r="AW240" i="4"/>
  <c r="AX240" i="4"/>
  <c r="AY240" i="4" s="1" a="1"/>
  <c r="AY240" i="4" s="1"/>
  <c r="AW241" i="4"/>
  <c r="AX241" i="4"/>
  <c r="AY241" i="4" s="1" a="1"/>
  <c r="AY241" i="4" s="1"/>
  <c r="AW242" i="4"/>
  <c r="AX242" i="4"/>
  <c r="AY242" i="4" a="1"/>
  <c r="AY242" i="4"/>
  <c r="AZ242" i="4" s="1"/>
  <c r="BA242" i="4" s="1" a="1"/>
  <c r="BA242" i="4" s="1"/>
  <c r="BB242" i="4" s="1" a="1"/>
  <c r="BB242" i="4" s="1"/>
  <c r="BC242" i="4" s="1" a="1"/>
  <c r="BC242" i="4" s="1"/>
  <c r="AW243" i="4"/>
  <c r="AX243" i="4"/>
  <c r="AY243" i="4" s="1" a="1"/>
  <c r="AY243" i="4"/>
  <c r="AZ243" i="4" s="1"/>
  <c r="BA243" i="4" s="1" a="1"/>
  <c r="BA243" i="4" s="1"/>
  <c r="BB243" i="4" s="1" a="1"/>
  <c r="BB243" i="4" s="1"/>
  <c r="BC243" i="4" s="1" a="1"/>
  <c r="BC243" i="4" s="1"/>
  <c r="AW244" i="4"/>
  <c r="AX244" i="4"/>
  <c r="AY244" i="4" s="1" a="1"/>
  <c r="AY244" i="4" s="1"/>
  <c r="AW245" i="4"/>
  <c r="AX245" i="4"/>
  <c r="AY245" i="4" s="1" a="1"/>
  <c r="AY245" i="4" s="1"/>
  <c r="AW246" i="4"/>
  <c r="AX246" i="4"/>
  <c r="AY246" i="4" a="1"/>
  <c r="AY246" i="4" s="1"/>
  <c r="AW247" i="4"/>
  <c r="AX247" i="4"/>
  <c r="AY247" i="4" a="1"/>
  <c r="AY247" i="4"/>
  <c r="AW248" i="4"/>
  <c r="AX248" i="4"/>
  <c r="AY248" i="4" s="1" a="1"/>
  <c r="AY248" i="4" s="1"/>
  <c r="AZ248" i="4" s="1"/>
  <c r="BA248" i="4" s="1" a="1"/>
  <c r="BA248" i="4" s="1"/>
  <c r="BB248" i="4" s="1" a="1"/>
  <c r="BB248" i="4" s="1"/>
  <c r="BC248" i="4" s="1" a="1"/>
  <c r="BC248" i="4" s="1"/>
  <c r="AW249" i="4"/>
  <c r="AX249" i="4"/>
  <c r="AY249" i="4" s="1" a="1"/>
  <c r="AY249" i="4" s="1"/>
  <c r="AW250" i="4"/>
  <c r="AX250" i="4"/>
  <c r="AZ250" i="4" s="1"/>
  <c r="BA250" i="4" s="1" a="1"/>
  <c r="BA250" i="4" s="1"/>
  <c r="BB250" i="4" s="1" a="1"/>
  <c r="BB250" i="4" s="1"/>
  <c r="BC250" i="4" s="1" a="1"/>
  <c r="BC250" i="4" s="1"/>
  <c r="AY250" i="4" a="1"/>
  <c r="AY250" i="4" s="1"/>
  <c r="AW251" i="4"/>
  <c r="AX251" i="4"/>
  <c r="AY251" i="4" a="1"/>
  <c r="AY251" i="4"/>
  <c r="AZ251" i="4" s="1"/>
  <c r="BA251" i="4" s="1" a="1"/>
  <c r="BA251" i="4" s="1"/>
  <c r="BB251" i="4" a="1"/>
  <c r="BB251" i="4" s="1"/>
  <c r="BC251" i="4" s="1" a="1"/>
  <c r="BC251" i="4" s="1"/>
  <c r="AW252" i="4"/>
  <c r="AX252" i="4"/>
  <c r="AY252" i="4" s="1" a="1"/>
  <c r="AY252" i="4" s="1"/>
  <c r="AW253" i="4"/>
  <c r="AX253" i="4"/>
  <c r="AW254" i="4"/>
  <c r="AX254" i="4"/>
  <c r="AY254" i="4" a="1"/>
  <c r="AY254" i="4" s="1"/>
  <c r="AW255" i="4"/>
  <c r="AX255" i="4"/>
  <c r="AY255" i="4" a="1"/>
  <c r="AY255" i="4"/>
  <c r="AW256" i="4"/>
  <c r="AX256" i="4"/>
  <c r="AY256" i="4" s="1" a="1"/>
  <c r="AY256" i="4" s="1"/>
  <c r="AW257" i="4"/>
  <c r="AX257" i="4"/>
  <c r="AW258" i="4"/>
  <c r="AX258" i="4"/>
  <c r="AZ258" i="4" s="1"/>
  <c r="BA258" i="4" s="1" a="1"/>
  <c r="BA258" i="4" s="1"/>
  <c r="BB258" i="4" s="1" a="1"/>
  <c r="BB258" i="4" s="1"/>
  <c r="BC258" i="4" s="1" a="1"/>
  <c r="BC258" i="4" s="1"/>
  <c r="AY258" i="4" a="1"/>
  <c r="AY258" i="4" s="1"/>
  <c r="AW259" i="4"/>
  <c r="AX259" i="4"/>
  <c r="AY259" i="4" a="1"/>
  <c r="AY259" i="4"/>
  <c r="AZ259" i="4" s="1"/>
  <c r="BA259" i="4" s="1" a="1"/>
  <c r="BA259" i="4" s="1"/>
  <c r="BB259" i="4" a="1"/>
  <c r="BB259" i="4" s="1"/>
  <c r="BC259" i="4" s="1" a="1"/>
  <c r="BC259" i="4" s="1"/>
  <c r="AW260" i="4"/>
  <c r="AX260" i="4"/>
  <c r="AY260" i="4" s="1" a="1"/>
  <c r="AY260" i="4" s="1"/>
  <c r="AW261" i="4"/>
  <c r="AX261" i="4"/>
  <c r="AW262" i="4"/>
  <c r="AX262" i="4"/>
  <c r="AY262" i="4" a="1"/>
  <c r="AY262" i="4" s="1"/>
  <c r="AW263" i="4"/>
  <c r="AX263" i="4"/>
  <c r="AY263" i="4" a="1"/>
  <c r="AY263" i="4"/>
  <c r="AW264" i="4"/>
  <c r="AX264" i="4"/>
  <c r="AY264" i="4" s="1" a="1"/>
  <c r="AY264" i="4" s="1"/>
  <c r="AW265" i="4"/>
  <c r="AX265" i="4"/>
  <c r="AW266" i="4"/>
  <c r="AX266" i="4"/>
  <c r="AZ266" i="4" s="1"/>
  <c r="BA266" i="4" s="1" a="1"/>
  <c r="BA266" i="4" s="1"/>
  <c r="BB266" i="4" s="1" a="1"/>
  <c r="BB266" i="4" s="1"/>
  <c r="BC266" i="4" s="1" a="1"/>
  <c r="BC266" i="4" s="1"/>
  <c r="AY266" i="4" a="1"/>
  <c r="AY266" i="4" s="1"/>
  <c r="AW267" i="4"/>
  <c r="AX267" i="4"/>
  <c r="AY267" i="4" a="1"/>
  <c r="AY267" i="4"/>
  <c r="AZ267" i="4" s="1"/>
  <c r="BA267" i="4" s="1" a="1"/>
  <c r="BA267" i="4" s="1"/>
  <c r="BB267" i="4" a="1"/>
  <c r="BB267" i="4" s="1"/>
  <c r="BC267" i="4" s="1" a="1"/>
  <c r="BC267" i="4" s="1"/>
  <c r="AW268" i="4"/>
  <c r="AX268" i="4"/>
  <c r="AY268" i="4" s="1" a="1"/>
  <c r="AY268" i="4" s="1"/>
  <c r="AW269" i="4"/>
  <c r="AX269" i="4"/>
  <c r="AW270" i="4"/>
  <c r="AX270" i="4"/>
  <c r="AY270" i="4" a="1"/>
  <c r="AY270" i="4" s="1"/>
  <c r="AW271" i="4"/>
  <c r="AX271" i="4"/>
  <c r="AY271" i="4" a="1"/>
  <c r="AY271" i="4"/>
  <c r="AW272" i="4"/>
  <c r="AX272" i="4"/>
  <c r="AY272" i="4" s="1" a="1"/>
  <c r="AY272" i="4" s="1"/>
  <c r="AW273" i="4"/>
  <c r="AX273" i="4"/>
  <c r="AW274" i="4"/>
  <c r="AX274" i="4"/>
  <c r="AZ274" i="4" s="1"/>
  <c r="BA274" i="4" s="1" a="1"/>
  <c r="BA274" i="4" s="1"/>
  <c r="BB274" i="4" s="1" a="1"/>
  <c r="BB274" i="4" s="1"/>
  <c r="BC274" i="4" s="1" a="1"/>
  <c r="BC274" i="4" s="1"/>
  <c r="AY274" i="4" a="1"/>
  <c r="AY274" i="4" s="1"/>
  <c r="AW275" i="4"/>
  <c r="AX275" i="4"/>
  <c r="AY275" i="4" a="1"/>
  <c r="AY275" i="4"/>
  <c r="AZ275" i="4" s="1"/>
  <c r="BA275" i="4" s="1" a="1"/>
  <c r="BA275" i="4" s="1"/>
  <c r="BB275" i="4" a="1"/>
  <c r="BB275" i="4" s="1"/>
  <c r="BC275" i="4" s="1" a="1"/>
  <c r="BC275" i="4" s="1"/>
  <c r="AW276" i="4"/>
  <c r="AX276" i="4"/>
  <c r="AY276" i="4" s="1" a="1"/>
  <c r="AY276" i="4" s="1"/>
  <c r="AW277" i="4"/>
  <c r="AX277" i="4"/>
  <c r="AW278" i="4"/>
  <c r="AX278" i="4"/>
  <c r="AY278" i="4" a="1"/>
  <c r="AY278" i="4" s="1"/>
  <c r="AW279" i="4"/>
  <c r="AX279" i="4"/>
  <c r="AY279" i="4" a="1"/>
  <c r="AY279" i="4"/>
  <c r="AW280" i="4"/>
  <c r="AX280" i="4"/>
  <c r="AY280" i="4" s="1" a="1"/>
  <c r="AY280" i="4" s="1"/>
  <c r="AW281" i="4"/>
  <c r="AX281" i="4"/>
  <c r="AW282" i="4"/>
  <c r="AX282" i="4"/>
  <c r="AZ282" i="4" s="1"/>
  <c r="BA282" i="4" s="1" a="1"/>
  <c r="BA282" i="4" s="1"/>
  <c r="BB282" i="4" s="1" a="1"/>
  <c r="BB282" i="4" s="1"/>
  <c r="BC282" i="4" s="1" a="1"/>
  <c r="BC282" i="4" s="1"/>
  <c r="AY282" i="4" a="1"/>
  <c r="AY282" i="4" s="1"/>
  <c r="AW283" i="4"/>
  <c r="AX283" i="4"/>
  <c r="AY283" i="4" a="1"/>
  <c r="AY283" i="4"/>
  <c r="AZ283" i="4" s="1"/>
  <c r="BA283" i="4" s="1" a="1"/>
  <c r="BA283" i="4" s="1"/>
  <c r="BB283" i="4" a="1"/>
  <c r="BB283" i="4" s="1"/>
  <c r="BC283" i="4" s="1" a="1"/>
  <c r="BC283" i="4" s="1"/>
  <c r="AW284" i="4"/>
  <c r="AX284" i="4"/>
  <c r="AY284" i="4" s="1" a="1"/>
  <c r="AY284" i="4" s="1"/>
  <c r="AW285" i="4"/>
  <c r="AX285" i="4"/>
  <c r="AY285" i="4" a="1"/>
  <c r="AY285" i="4" s="1"/>
  <c r="AZ284" i="4" s="1"/>
  <c r="BA284" i="4" s="1" a="1"/>
  <c r="BA284" i="4" s="1"/>
  <c r="BB284" i="4" s="1" a="1"/>
  <c r="BB284" i="4" s="1"/>
  <c r="BC284" i="4" s="1" a="1"/>
  <c r="BC284" i="4" s="1"/>
  <c r="AW286" i="4"/>
  <c r="AX286" i="4"/>
  <c r="AY286" i="4" a="1"/>
  <c r="AY286" i="4"/>
  <c r="AW287" i="4"/>
  <c r="AX287" i="4"/>
  <c r="AY287" i="4" a="1"/>
  <c r="AY287" i="4"/>
  <c r="AW288" i="4"/>
  <c r="AX288" i="4"/>
  <c r="AY288" i="4" s="1" a="1"/>
  <c r="AY288" i="4" s="1"/>
  <c r="AZ287" i="4" s="1"/>
  <c r="BA287" i="4" s="1" a="1"/>
  <c r="BA287" i="4" s="1"/>
  <c r="BB287" i="4" s="1" a="1"/>
  <c r="BB287" i="4" s="1"/>
  <c r="BC287" i="4" s="1" a="1"/>
  <c r="BC287" i="4" s="1"/>
  <c r="AZ288" i="4"/>
  <c r="BA288" i="4" s="1" a="1"/>
  <c r="BA288" i="4" s="1"/>
  <c r="BB288" i="4" s="1" a="1"/>
  <c r="BB288" i="4" s="1"/>
  <c r="BC288" i="4" s="1" a="1"/>
  <c r="BC288" i="4" s="1"/>
  <c r="AW289" i="4"/>
  <c r="AX289" i="4"/>
  <c r="AY289" i="4" a="1"/>
  <c r="AY289" i="4" s="1"/>
  <c r="AW290" i="4"/>
  <c r="AX290" i="4"/>
  <c r="AZ290" i="4" s="1"/>
  <c r="BA290" i="4" s="1" a="1"/>
  <c r="BA290" i="4" s="1"/>
  <c r="BB290" i="4" s="1" a="1"/>
  <c r="BB290" i="4" s="1"/>
  <c r="BC290" i="4" s="1" a="1"/>
  <c r="BC290" i="4" s="1"/>
  <c r="AY290" i="4" a="1"/>
  <c r="AY290" i="4"/>
  <c r="AW291" i="4"/>
  <c r="AX291" i="4"/>
  <c r="AY291" i="4" a="1"/>
  <c r="AY291" i="4"/>
  <c r="AW292" i="4"/>
  <c r="AX292" i="4"/>
  <c r="AY292" i="4" s="1" a="1"/>
  <c r="AY292" i="4" s="1"/>
  <c r="AZ291" i="4" s="1"/>
  <c r="BA291" i="4" s="1" a="1"/>
  <c r="BA291" i="4" s="1"/>
  <c r="BB291" i="4" s="1" a="1"/>
  <c r="BB291" i="4" s="1"/>
  <c r="BC291" i="4" s="1" a="1"/>
  <c r="BC291" i="4" s="1"/>
  <c r="AW293" i="4"/>
  <c r="AX293" i="4"/>
  <c r="AY293" i="4" s="1" a="1"/>
  <c r="AY293" i="4" s="1"/>
  <c r="AZ292" i="4" s="1"/>
  <c r="BA292" i="4" s="1" a="1"/>
  <c r="BA292" i="4" s="1"/>
  <c r="BB292" i="4" s="1" a="1"/>
  <c r="BB292" i="4" s="1"/>
  <c r="BC292" i="4" s="1" a="1"/>
  <c r="BC292" i="4" s="1"/>
  <c r="AW294" i="4"/>
  <c r="AX294" i="4"/>
  <c r="AY294" i="4" a="1"/>
  <c r="AY294" i="4" s="1"/>
  <c r="AW295" i="4"/>
  <c r="AX295" i="4"/>
  <c r="AY295" i="4" a="1"/>
  <c r="AY295" i="4"/>
  <c r="AZ295" i="4" s="1"/>
  <c r="BA295" i="4" s="1" a="1"/>
  <c r="BA295" i="4" s="1"/>
  <c r="BB295" i="4" s="1" a="1"/>
  <c r="BB295" i="4" s="1"/>
  <c r="BC295" i="4" s="1" a="1"/>
  <c r="BC295" i="4" s="1"/>
  <c r="AW296" i="4"/>
  <c r="AX296" i="4"/>
  <c r="AY296" i="4" s="1" a="1"/>
  <c r="AY296" i="4" s="1"/>
  <c r="AW297" i="4"/>
  <c r="AX297" i="4"/>
  <c r="AY297" i="4" a="1"/>
  <c r="AY297" i="4" s="1"/>
  <c r="AZ296" i="4" s="1"/>
  <c r="BA296" i="4" s="1" a="1"/>
  <c r="BA296" i="4" s="1"/>
  <c r="BB296" i="4" s="1" a="1"/>
  <c r="BB296" i="4" s="1"/>
  <c r="BC296" i="4" s="1" a="1"/>
  <c r="BC296" i="4" s="1"/>
  <c r="AW298" i="4"/>
  <c r="AX298" i="4"/>
  <c r="AY298" i="4" a="1"/>
  <c r="AY298" i="4"/>
  <c r="AW299" i="4"/>
  <c r="AX299" i="4"/>
  <c r="AY299" i="4" a="1"/>
  <c r="AY299" i="4"/>
  <c r="AW300" i="4"/>
  <c r="AX300" i="4"/>
  <c r="AY300" i="4" s="1" a="1"/>
  <c r="AY300" i="4" s="1"/>
  <c r="AZ299" i="4" s="1"/>
  <c r="BA299" i="4" s="1" a="1"/>
  <c r="BA299" i="4" s="1"/>
  <c r="BB299" i="4" s="1" a="1"/>
  <c r="BB299" i="4" s="1"/>
  <c r="BC299" i="4" s="1" a="1"/>
  <c r="BC299" i="4" s="1"/>
  <c r="AW301" i="4"/>
  <c r="AX301" i="4"/>
  <c r="AY301" i="4" a="1"/>
  <c r="AY301" i="4" s="1"/>
  <c r="A301" i="13"/>
  <c r="A302" i="13"/>
  <c r="AZ26" i="4" l="1"/>
  <c r="BA26" i="4" s="1" a="1"/>
  <c r="BA26" i="4" s="1"/>
  <c r="BB26" i="4" s="1" a="1"/>
  <c r="BB26" i="4" s="1"/>
  <c r="BC26" i="4" s="1" a="1"/>
  <c r="BC26" i="4" s="1"/>
  <c r="AZ47" i="14"/>
  <c r="AZ20" i="14"/>
  <c r="AZ19" i="14"/>
  <c r="AZ22" i="4"/>
  <c r="BA22" i="4" s="1" a="1"/>
  <c r="BA22" i="4" s="1"/>
  <c r="BB22" i="4" s="1" a="1"/>
  <c r="BB22" i="4" s="1"/>
  <c r="BC22" i="4" s="1" a="1"/>
  <c r="BC22" i="4" s="1"/>
  <c r="AZ72" i="12"/>
  <c r="BA72" i="12" s="1" a="1"/>
  <c r="BA72" i="12" s="1"/>
  <c r="BB72" i="12" s="1" a="1"/>
  <c r="BB72" i="12" s="1"/>
  <c r="BC72" i="12" s="1" a="1"/>
  <c r="BC72" i="12" s="1"/>
  <c r="AZ77" i="12"/>
  <c r="BA77" i="12" s="1" a="1"/>
  <c r="BA77" i="12" s="1"/>
  <c r="BB77" i="12" s="1" a="1"/>
  <c r="BB77" i="12" s="1"/>
  <c r="BC77" i="12" s="1" a="1"/>
  <c r="BC77" i="12" s="1"/>
  <c r="AY72" i="12" a="1"/>
  <c r="AY72" i="12" s="1"/>
  <c r="AZ149" i="20"/>
  <c r="BA149" i="20" s="1"/>
  <c r="AZ474" i="20"/>
  <c r="AZ445" i="20"/>
  <c r="BA445" i="20" s="1"/>
  <c r="AZ442" i="20"/>
  <c r="BA442" i="20" s="1"/>
  <c r="AZ457" i="20"/>
  <c r="BA457" i="20" s="1"/>
  <c r="AZ293" i="20"/>
  <c r="AZ208" i="20"/>
  <c r="BA208" i="20" s="1"/>
  <c r="AZ413" i="20"/>
  <c r="BA413" i="20" s="1"/>
  <c r="AX48" i="13"/>
  <c r="AT226" i="3"/>
  <c r="AU226" i="3" s="1"/>
  <c r="AT133" i="3"/>
  <c r="AU133" i="3" s="1"/>
  <c r="AT72" i="3"/>
  <c r="AU72" i="3" s="1"/>
  <c r="AT67" i="3"/>
  <c r="AU67" i="3" s="1"/>
  <c r="AT210" i="3"/>
  <c r="AU210" i="3" s="1"/>
  <c r="AT209" i="3"/>
  <c r="AU209" i="3" s="1"/>
  <c r="AY206" i="21"/>
  <c r="AZ206" i="21" s="1" a="1"/>
  <c r="AZ206" i="21" s="1"/>
  <c r="BA206" i="21" s="1" a="1"/>
  <c r="BA206" i="21" s="1"/>
  <c r="BB206" i="21" s="1" a="1"/>
  <c r="BB206" i="21" s="1"/>
  <c r="AY210" i="21"/>
  <c r="AZ210" i="21" s="1" a="1"/>
  <c r="AZ210" i="21" s="1"/>
  <c r="BA210" i="21" s="1" a="1"/>
  <c r="BA210" i="21" s="1"/>
  <c r="BB210" i="21" s="1" a="1"/>
  <c r="BB210" i="21" s="1"/>
  <c r="AY199" i="21"/>
  <c r="AZ199" i="21" s="1" a="1"/>
  <c r="AZ199" i="21" s="1"/>
  <c r="BA199" i="21" s="1" a="1"/>
  <c r="BA199" i="21" s="1"/>
  <c r="BB199" i="21" s="1" a="1"/>
  <c r="BB199" i="21" s="1"/>
  <c r="AY229" i="21"/>
  <c r="AZ229" i="21" s="1" a="1"/>
  <c r="AZ229" i="21" s="1"/>
  <c r="BA229" i="21" s="1" a="1"/>
  <c r="BA229" i="21" s="1"/>
  <c r="BB229" i="21" s="1" a="1"/>
  <c r="BB229" i="21" s="1"/>
  <c r="AY216" i="21"/>
  <c r="AZ216" i="21" s="1" a="1"/>
  <c r="AZ216" i="21" s="1"/>
  <c r="BA216" i="21" s="1" a="1"/>
  <c r="BA216" i="21" s="1"/>
  <c r="BB216" i="21" s="1" a="1"/>
  <c r="BB216" i="21" s="1"/>
  <c r="AY284" i="21"/>
  <c r="AZ284" i="21" s="1" a="1"/>
  <c r="AZ284" i="21" s="1"/>
  <c r="BA284" i="21" s="1" a="1"/>
  <c r="BA284" i="21" s="1"/>
  <c r="BB284" i="21" s="1" a="1"/>
  <c r="BB284" i="21" s="1"/>
  <c r="AY254" i="21"/>
  <c r="AZ254" i="21" s="1" a="1"/>
  <c r="AZ254" i="21" s="1"/>
  <c r="BA254" i="21" s="1" a="1"/>
  <c r="BA254" i="21" s="1"/>
  <c r="BB254" i="21" s="1" a="1"/>
  <c r="BB254" i="21" s="1"/>
  <c r="AY237" i="21"/>
  <c r="AZ237" i="21" s="1" a="1"/>
  <c r="AZ237" i="21" s="1"/>
  <c r="BA237" i="21" s="1" a="1"/>
  <c r="BA237" i="21" s="1"/>
  <c r="BB237" i="21" s="1" a="1"/>
  <c r="BB237" i="21" s="1"/>
  <c r="AY161" i="21"/>
  <c r="AZ161" i="21" s="1" a="1"/>
  <c r="AZ161" i="21" s="1"/>
  <c r="BA161" i="21" s="1" a="1"/>
  <c r="BA161" i="21" s="1"/>
  <c r="BB161" i="21" s="1" a="1"/>
  <c r="BB161" i="21" s="1"/>
  <c r="AY277" i="21"/>
  <c r="AZ277" i="21" s="1" a="1"/>
  <c r="AZ277" i="21" s="1"/>
  <c r="BA277" i="21" s="1" a="1"/>
  <c r="BA277" i="21" s="1"/>
  <c r="BB277" i="21" s="1" a="1"/>
  <c r="BB277" i="21" s="1"/>
  <c r="AY208" i="21"/>
  <c r="AZ208" i="21" s="1" a="1"/>
  <c r="AZ208" i="21" s="1"/>
  <c r="BA208" i="21" s="1" a="1"/>
  <c r="BA208" i="21" s="1"/>
  <c r="BB208" i="21" s="1" a="1"/>
  <c r="BB208" i="21" s="1"/>
  <c r="AY225" i="21"/>
  <c r="AZ225" i="21" s="1" a="1"/>
  <c r="AZ225" i="21" s="1"/>
  <c r="BA225" i="21" s="1" a="1"/>
  <c r="BA225" i="21" s="1"/>
  <c r="BB225" i="21" s="1" a="1"/>
  <c r="BB225" i="21" s="1"/>
  <c r="AY232" i="21"/>
  <c r="AZ232" i="21" s="1" a="1"/>
  <c r="AZ232" i="21" s="1"/>
  <c r="BA232" i="21" s="1" a="1"/>
  <c r="BA232" i="21" s="1"/>
  <c r="BB232" i="21" s="1" a="1"/>
  <c r="BB232" i="21" s="1"/>
  <c r="AY221" i="21"/>
  <c r="AZ221" i="21" s="1" a="1"/>
  <c r="AZ221" i="21" s="1"/>
  <c r="BA221" i="21" s="1" a="1"/>
  <c r="BA221" i="21" s="1"/>
  <c r="BB221" i="21" s="1" a="1"/>
  <c r="BB221" i="21" s="1"/>
  <c r="AY193" i="21"/>
  <c r="AZ193" i="21" s="1" a="1"/>
  <c r="AZ193" i="21" s="1"/>
  <c r="BA193" i="21" s="1" a="1"/>
  <c r="BA193" i="21" s="1"/>
  <c r="BB193" i="21" s="1" a="1"/>
  <c r="BB193" i="21" s="1"/>
  <c r="AY156" i="21"/>
  <c r="AZ156" i="21" s="1" a="1"/>
  <c r="AZ156" i="21" s="1"/>
  <c r="BA156" i="21" s="1" a="1"/>
  <c r="BA156" i="21" s="1"/>
  <c r="BB156" i="21" s="1" a="1"/>
  <c r="BB156" i="21" s="1"/>
  <c r="AY157" i="21"/>
  <c r="AZ157" i="21" s="1" a="1"/>
  <c r="AZ157" i="21" s="1"/>
  <c r="BA157" i="21" s="1" a="1"/>
  <c r="BA157" i="21" s="1"/>
  <c r="BB157" i="21" s="1" a="1"/>
  <c r="BB157" i="21" s="1"/>
  <c r="AY283" i="21"/>
  <c r="AZ283" i="21" s="1" a="1"/>
  <c r="AZ283" i="21" s="1"/>
  <c r="BA283" i="21" s="1" a="1"/>
  <c r="BA283" i="21" s="1"/>
  <c r="BB283" i="21" s="1" a="1"/>
  <c r="BB283" i="21" s="1"/>
  <c r="AY261" i="21"/>
  <c r="AZ261" i="21" s="1" a="1"/>
  <c r="AZ261" i="21" s="1"/>
  <c r="BA261" i="21" s="1" a="1"/>
  <c r="BA261" i="21" s="1"/>
  <c r="BB261" i="21" s="1" a="1"/>
  <c r="BB261" i="21" s="1"/>
  <c r="AY202" i="21"/>
  <c r="AZ202" i="21" s="1" a="1"/>
  <c r="AZ202" i="21" s="1"/>
  <c r="BA202" i="21" s="1" a="1"/>
  <c r="BA202" i="21" s="1"/>
  <c r="BB202" i="21" s="1" a="1"/>
  <c r="BB202" i="21" s="1"/>
  <c r="AY189" i="21"/>
  <c r="AZ189" i="21" s="1" a="1"/>
  <c r="AZ189" i="21" s="1"/>
  <c r="BA189" i="21" s="1" a="1"/>
  <c r="BA189" i="21" s="1"/>
  <c r="BB189" i="21" s="1" a="1"/>
  <c r="BB189" i="21" s="1"/>
  <c r="AY278" i="21"/>
  <c r="AZ278" i="21" s="1" a="1"/>
  <c r="AZ278" i="21" s="1"/>
  <c r="BA278" i="21" s="1" a="1"/>
  <c r="BA278" i="21" s="1"/>
  <c r="BB278" i="21" s="1" a="1"/>
  <c r="BB278" i="21" s="1"/>
  <c r="AY185" i="21"/>
  <c r="AZ185" i="21" s="1" a="1"/>
  <c r="AZ185" i="21" s="1"/>
  <c r="BA185" i="21" s="1" a="1"/>
  <c r="BA185" i="21" s="1"/>
  <c r="BB185" i="21" s="1" a="1"/>
  <c r="BB185" i="21" s="1"/>
  <c r="AY124" i="21"/>
  <c r="AZ124" i="21" s="1" a="1"/>
  <c r="AZ124" i="21" s="1"/>
  <c r="BA124" i="21" s="1" a="1"/>
  <c r="BA124" i="21" s="1"/>
  <c r="BB124" i="21" s="1" a="1"/>
  <c r="BB124" i="21" s="1"/>
  <c r="AY233" i="21"/>
  <c r="AZ233" i="21" s="1" a="1"/>
  <c r="AZ233" i="21" s="1"/>
  <c r="BA233" i="21" s="1" a="1"/>
  <c r="BA233" i="21" s="1"/>
  <c r="BB233" i="21" s="1" a="1"/>
  <c r="BB233" i="21" s="1"/>
  <c r="AY275" i="21"/>
  <c r="AZ275" i="21" s="1" a="1"/>
  <c r="AZ275" i="21" s="1"/>
  <c r="BA275" i="21" s="1" a="1"/>
  <c r="BA275" i="21" s="1"/>
  <c r="BB275" i="21" s="1" a="1"/>
  <c r="BB275" i="21" s="1"/>
  <c r="AY263" i="21"/>
  <c r="AZ263" i="21" s="1" a="1"/>
  <c r="AZ263" i="21" s="1"/>
  <c r="BA263" i="21" s="1" a="1"/>
  <c r="BA263" i="21" s="1"/>
  <c r="BB263" i="21" s="1" a="1"/>
  <c r="BB263" i="21" s="1"/>
  <c r="AY198" i="21"/>
  <c r="AZ198" i="21" s="1" a="1"/>
  <c r="AZ198" i="21" s="1"/>
  <c r="BA198" i="21" s="1" a="1"/>
  <c r="BA198" i="21" s="1"/>
  <c r="BB198" i="21" s="1" a="1"/>
  <c r="BB198" i="21" s="1"/>
  <c r="AY181" i="21"/>
  <c r="AZ181" i="21" s="1" a="1"/>
  <c r="AZ181" i="21" s="1"/>
  <c r="BA181" i="21" s="1" a="1"/>
  <c r="BA181" i="21" s="1"/>
  <c r="BB181" i="21" s="1" a="1"/>
  <c r="BB181" i="21" s="1"/>
  <c r="AY274" i="21"/>
  <c r="AZ274" i="21" s="1" a="1"/>
  <c r="AZ274" i="21" s="1"/>
  <c r="BA274" i="21" s="1" a="1"/>
  <c r="BA274" i="21" s="1"/>
  <c r="BB274" i="21" s="1" a="1"/>
  <c r="BB274" i="21" s="1"/>
  <c r="AY212" i="21"/>
  <c r="AZ212" i="21" s="1" a="1"/>
  <c r="AZ212" i="21" s="1"/>
  <c r="BA212" i="21" s="1" a="1"/>
  <c r="BA212" i="21" s="1"/>
  <c r="BB212" i="21" s="1" a="1"/>
  <c r="BB212" i="21" s="1"/>
  <c r="AY177" i="21"/>
  <c r="AZ177" i="21" s="1" a="1"/>
  <c r="AZ177" i="21" s="1"/>
  <c r="BA177" i="21" s="1" a="1"/>
  <c r="BA177" i="21" s="1"/>
  <c r="BB177" i="21" s="1" a="1"/>
  <c r="BB177" i="21" s="1"/>
  <c r="AY270" i="21"/>
  <c r="AZ270" i="21" s="1" a="1"/>
  <c r="AZ270" i="21" s="1"/>
  <c r="BA270" i="21" s="1" a="1"/>
  <c r="BA270" i="21" s="1"/>
  <c r="BB270" i="21" s="1" a="1"/>
  <c r="BB270" i="21" s="1"/>
  <c r="AY262" i="21"/>
  <c r="AZ262" i="21" s="1" a="1"/>
  <c r="AZ262" i="21" s="1"/>
  <c r="BA262" i="21" s="1" a="1"/>
  <c r="BA262" i="21" s="1"/>
  <c r="BB262" i="21" s="1" a="1"/>
  <c r="BB262" i="21" s="1"/>
  <c r="AY173" i="21"/>
  <c r="AZ173" i="21" s="1" a="1"/>
  <c r="AZ173" i="21" s="1"/>
  <c r="BA173" i="21" s="1" a="1"/>
  <c r="BA173" i="21" s="1"/>
  <c r="BB173" i="21" s="1" a="1"/>
  <c r="BB173" i="21" s="1"/>
  <c r="AY146" i="21"/>
  <c r="AZ146" i="21" s="1" a="1"/>
  <c r="AZ146" i="21" s="1"/>
  <c r="BA146" i="21" s="1" a="1"/>
  <c r="BA146" i="21" s="1"/>
  <c r="BB146" i="21" s="1" a="1"/>
  <c r="BB146" i="21" s="1"/>
  <c r="AY300" i="21"/>
  <c r="AZ300" i="21" s="1" a="1"/>
  <c r="AZ300" i="21" s="1"/>
  <c r="BA300" i="21" s="1" a="1"/>
  <c r="BA300" i="21" s="1"/>
  <c r="BB300" i="21" s="1" a="1"/>
  <c r="BB300" i="21" s="1"/>
  <c r="AY259" i="21"/>
  <c r="AZ259" i="21" s="1" a="1"/>
  <c r="AZ259" i="21" s="1"/>
  <c r="BA259" i="21" s="1" a="1"/>
  <c r="BA259" i="21" s="1"/>
  <c r="BB259" i="21" s="1" a="1"/>
  <c r="BB259" i="21" s="1"/>
  <c r="AY245" i="21"/>
  <c r="AZ245" i="21" s="1" a="1"/>
  <c r="AZ245" i="21" s="1"/>
  <c r="BA245" i="21" s="1" a="1"/>
  <c r="BA245" i="21" s="1"/>
  <c r="BB245" i="21" s="1" a="1"/>
  <c r="BB245" i="21" s="1"/>
  <c r="AY215" i="21"/>
  <c r="AZ215" i="21" s="1" a="1"/>
  <c r="AZ215" i="21" s="1"/>
  <c r="BA215" i="21" s="1" a="1"/>
  <c r="BA215" i="21" s="1"/>
  <c r="BB215" i="21" s="1" a="1"/>
  <c r="BB215" i="21" s="1"/>
  <c r="AY169" i="21"/>
  <c r="AZ169" i="21" s="1" a="1"/>
  <c r="AZ169" i="21" s="1"/>
  <c r="BA169" i="21" s="1" a="1"/>
  <c r="BA169" i="21" s="1"/>
  <c r="BB169" i="21" s="1" a="1"/>
  <c r="BB169" i="21" s="1"/>
  <c r="AY122" i="21"/>
  <c r="AZ122" i="21" s="1" a="1"/>
  <c r="AZ122" i="21" s="1"/>
  <c r="BA122" i="21" s="1" a="1"/>
  <c r="BA122" i="21" s="1"/>
  <c r="BB122" i="21" s="1" a="1"/>
  <c r="BB122" i="21" s="1"/>
  <c r="AY201" i="21"/>
  <c r="AZ201" i="21" s="1" a="1"/>
  <c r="AZ201" i="21" s="1"/>
  <c r="BA201" i="21" s="1" a="1"/>
  <c r="BA201" i="21" s="1"/>
  <c r="BB201" i="21" s="1" a="1"/>
  <c r="BB201" i="21" s="1"/>
  <c r="AY296" i="21"/>
  <c r="AZ296" i="21" s="1" a="1"/>
  <c r="AZ296" i="21" s="1"/>
  <c r="BA296" i="21" s="1" a="1"/>
  <c r="BA296" i="21" s="1"/>
  <c r="BB296" i="21" s="1" a="1"/>
  <c r="BB296" i="21" s="1"/>
  <c r="AY258" i="21"/>
  <c r="AZ258" i="21" s="1" a="1"/>
  <c r="AZ258" i="21" s="1"/>
  <c r="BA258" i="21" s="1" a="1"/>
  <c r="BA258" i="21" s="1"/>
  <c r="BB258" i="21" s="1" a="1"/>
  <c r="BB258" i="21" s="1"/>
  <c r="AY241" i="21"/>
  <c r="AZ241" i="21" s="1" a="1"/>
  <c r="AZ241" i="21" s="1"/>
  <c r="BA241" i="21" s="1" a="1"/>
  <c r="BA241" i="21" s="1"/>
  <c r="BB241" i="21" s="1" a="1"/>
  <c r="BB241" i="21" s="1"/>
  <c r="AY165" i="21"/>
  <c r="AZ165" i="21" s="1" a="1"/>
  <c r="AZ165" i="21" s="1"/>
  <c r="BA165" i="21" s="1" a="1"/>
  <c r="BA165" i="21" s="1"/>
  <c r="BB165" i="21" s="1" a="1"/>
  <c r="BB165" i="21" s="1"/>
  <c r="AY40" i="21"/>
  <c r="AZ40" i="21" s="1" a="1"/>
  <c r="AZ40" i="21" s="1"/>
  <c r="BA40" i="21" s="1" a="1"/>
  <c r="BA40" i="21" s="1"/>
  <c r="BB40" i="21" s="1" a="1"/>
  <c r="BB40" i="21" s="1"/>
  <c r="AT90" i="19"/>
  <c r="AU90" i="19" s="1" a="1"/>
  <c r="AU90" i="19" s="1"/>
  <c r="AV90" i="19" s="1" a="1"/>
  <c r="AV90" i="19" s="1"/>
  <c r="AW90" i="19" s="1" a="1"/>
  <c r="AW90" i="19" s="1"/>
  <c r="AT61" i="19"/>
  <c r="AU61" i="19" s="1" a="1"/>
  <c r="AU61" i="19" s="1"/>
  <c r="AV61" i="19" s="1" a="1"/>
  <c r="AV61" i="19" s="1"/>
  <c r="AW61" i="19" s="1" a="1"/>
  <c r="AW61" i="19" s="1"/>
  <c r="AT258" i="19"/>
  <c r="AU258" i="19" s="1" a="1"/>
  <c r="AU258" i="19" s="1"/>
  <c r="AV258" i="19" s="1" a="1"/>
  <c r="AV258" i="19" s="1"/>
  <c r="AW258" i="19" s="1" a="1"/>
  <c r="AW258" i="19" s="1"/>
  <c r="AT222" i="19"/>
  <c r="AU222" i="19" s="1" a="1"/>
  <c r="AU222" i="19" s="1"/>
  <c r="AV222" i="19" s="1" a="1"/>
  <c r="AV222" i="19" s="1"/>
  <c r="AW222" i="19" s="1" a="1"/>
  <c r="AW222" i="19" s="1"/>
  <c r="AT162" i="19"/>
  <c r="AU162" i="19" s="1" a="1"/>
  <c r="AU162" i="19" s="1"/>
  <c r="AV162" i="19" s="1" a="1"/>
  <c r="AV162" i="19" s="1"/>
  <c r="AW162" i="19" s="1" a="1"/>
  <c r="AW162" i="19" s="1"/>
  <c r="AT91" i="19"/>
  <c r="AU91" i="19" s="1" a="1"/>
  <c r="AU91" i="19" s="1"/>
  <c r="AV91" i="19" s="1" a="1"/>
  <c r="AV91" i="19" s="1"/>
  <c r="AW91" i="19" s="1" a="1"/>
  <c r="AW91" i="19" s="1"/>
  <c r="AT13" i="18"/>
  <c r="AT146" i="18"/>
  <c r="AZ43" i="12"/>
  <c r="BA43" i="12" s="1" a="1"/>
  <c r="BA43" i="12" s="1"/>
  <c r="BB43" i="12" s="1" a="1"/>
  <c r="BB43" i="12" s="1"/>
  <c r="BC43" i="12" s="1" a="1"/>
  <c r="BC43" i="12" s="1"/>
  <c r="AZ6" i="14"/>
  <c r="AZ34" i="14"/>
  <c r="AZ51" i="14"/>
  <c r="AZ49" i="14"/>
  <c r="AT250" i="19"/>
  <c r="AU250" i="19" s="1" a="1"/>
  <c r="AU250" i="19" s="1"/>
  <c r="AV250" i="19" s="1" a="1"/>
  <c r="AV250" i="19" s="1"/>
  <c r="AW250" i="19" s="1" a="1"/>
  <c r="AW250" i="19" s="1"/>
  <c r="AT146" i="19"/>
  <c r="AU146" i="19" s="1" a="1"/>
  <c r="AU146" i="19" s="1"/>
  <c r="AV146" i="19" s="1" a="1"/>
  <c r="AV146" i="19" s="1"/>
  <c r="AW146" i="19" s="1" a="1"/>
  <c r="AW146" i="19" s="1"/>
  <c r="AT282" i="19"/>
  <c r="AU282" i="19" s="1" a="1"/>
  <c r="AU282" i="19" s="1"/>
  <c r="AV282" i="19" s="1" a="1"/>
  <c r="AV282" i="19" s="1"/>
  <c r="AW282" i="19" s="1" a="1"/>
  <c r="AW282" i="19" s="1"/>
  <c r="AT214" i="19"/>
  <c r="AU214" i="19" s="1" a="1"/>
  <c r="AU214" i="19" s="1"/>
  <c r="AV214" i="19" s="1" a="1"/>
  <c r="AV214" i="19" s="1"/>
  <c r="AW214" i="19" s="1" a="1"/>
  <c r="AW214" i="19" s="1"/>
  <c r="AT190" i="19"/>
  <c r="AU190" i="19" s="1" a="1"/>
  <c r="AU190" i="19" s="1"/>
  <c r="AV190" i="19" s="1" a="1"/>
  <c r="AV190" i="19" s="1"/>
  <c r="AW190" i="19" s="1" a="1"/>
  <c r="AW190" i="19" s="1"/>
  <c r="AT78" i="19"/>
  <c r="AU78" i="19" s="1" a="1"/>
  <c r="AU78" i="19" s="1"/>
  <c r="AV78" i="19" s="1" a="1"/>
  <c r="AV78" i="19" s="1"/>
  <c r="AW78" i="19" s="1" a="1"/>
  <c r="AW78" i="19" s="1"/>
  <c r="AT122" i="19"/>
  <c r="AU122" i="19" s="1" a="1"/>
  <c r="AU122" i="19" s="1"/>
  <c r="AV122" i="19" s="1" a="1"/>
  <c r="AV122" i="19" s="1"/>
  <c r="AW122" i="19" s="1" a="1"/>
  <c r="AW122" i="19" s="1"/>
  <c r="AT290" i="19"/>
  <c r="AU290" i="19" s="1" a="1"/>
  <c r="AU290" i="19" s="1"/>
  <c r="AV290" i="19" s="1" a="1"/>
  <c r="AV290" i="19" s="1"/>
  <c r="AW290" i="19" s="1" a="1"/>
  <c r="AW290" i="19" s="1"/>
  <c r="AT182" i="19"/>
  <c r="AU182" i="19" s="1" a="1"/>
  <c r="AU182" i="19" s="1"/>
  <c r="AV182" i="19" s="1" a="1"/>
  <c r="AV182" i="19" s="1"/>
  <c r="AW182" i="19" s="1" a="1"/>
  <c r="AW182" i="19" s="1"/>
  <c r="AT165" i="19"/>
  <c r="AU165" i="19" s="1" a="1"/>
  <c r="AU165" i="19" s="1"/>
  <c r="AV165" i="19" s="1" a="1"/>
  <c r="AV165" i="19" s="1"/>
  <c r="AW165" i="19" s="1" a="1"/>
  <c r="AW165" i="19" s="1"/>
  <c r="AT70" i="19"/>
  <c r="AU70" i="19" s="1" a="1"/>
  <c r="AU70" i="19" s="1"/>
  <c r="AV70" i="19" s="1" a="1"/>
  <c r="AV70" i="19" s="1"/>
  <c r="AW70" i="19" s="1" a="1"/>
  <c r="AW70" i="19" s="1"/>
  <c r="AT217" i="19"/>
  <c r="AU217" i="19" s="1" a="1"/>
  <c r="AU217" i="19" s="1"/>
  <c r="AV217" i="19" s="1" a="1"/>
  <c r="AV217" i="19" s="1"/>
  <c r="AW217" i="19" s="1" a="1"/>
  <c r="AW217" i="19" s="1"/>
  <c r="AT53" i="18"/>
  <c r="AX196" i="5"/>
  <c r="AY196" i="5" s="1" a="1"/>
  <c r="AY196" i="5" s="1"/>
  <c r="AZ196" i="5" s="1" a="1"/>
  <c r="AZ196" i="5" s="1"/>
  <c r="BA196" i="5" s="1" a="1"/>
  <c r="BA196" i="5" s="1"/>
  <c r="AX294" i="5"/>
  <c r="AY294" i="5" s="1" a="1"/>
  <c r="AY294" i="5" s="1"/>
  <c r="AZ294" i="5" s="1" a="1"/>
  <c r="AZ294" i="5" s="1"/>
  <c r="BA294" i="5" s="1" a="1"/>
  <c r="BA294" i="5" s="1"/>
  <c r="AX206" i="5"/>
  <c r="AY206" i="5" s="1" a="1"/>
  <c r="AY206" i="5" s="1"/>
  <c r="AZ206" i="5" s="1" a="1"/>
  <c r="AZ206" i="5" s="1"/>
  <c r="BA206" i="5" s="1" a="1"/>
  <c r="BA206" i="5" s="1"/>
  <c r="AX188" i="5"/>
  <c r="AY188" i="5" s="1" a="1"/>
  <c r="AY188" i="5" s="1"/>
  <c r="AZ188" i="5" s="1" a="1"/>
  <c r="AZ188" i="5" s="1"/>
  <c r="BA188" i="5" s="1" a="1"/>
  <c r="BA188" i="5" s="1"/>
  <c r="AX130" i="5"/>
  <c r="AY130" i="5" s="1" a="1"/>
  <c r="AY130" i="5" s="1"/>
  <c r="AZ130" i="5" s="1" a="1"/>
  <c r="AZ130" i="5" s="1"/>
  <c r="BA130" i="5" s="1" a="1"/>
  <c r="BA130" i="5" s="1"/>
  <c r="AX23" i="5"/>
  <c r="AY23" i="5" s="1" a="1"/>
  <c r="AY23" i="5" s="1"/>
  <c r="AZ23" i="5" s="1" a="1"/>
  <c r="AZ23" i="5" s="1"/>
  <c r="BA23" i="5" s="1" a="1"/>
  <c r="BA23" i="5" s="1"/>
  <c r="AX192" i="5"/>
  <c r="AY192" i="5" s="1" a="1"/>
  <c r="AY192" i="5" s="1"/>
  <c r="AZ192" i="5" s="1" a="1"/>
  <c r="AZ192" i="5" s="1"/>
  <c r="BA192" i="5" s="1" a="1"/>
  <c r="BA192" i="5" s="1"/>
  <c r="AX85" i="5"/>
  <c r="AY85" i="5" s="1" a="1"/>
  <c r="AY85" i="5" s="1"/>
  <c r="AZ85" i="5" s="1" a="1"/>
  <c r="AZ85" i="5" s="1"/>
  <c r="BA85" i="5" s="1" a="1"/>
  <c r="BA85" i="5" s="1"/>
  <c r="AX291" i="5"/>
  <c r="AY291" i="5" s="1" a="1"/>
  <c r="AY291" i="5" s="1"/>
  <c r="AZ291" i="5" s="1" a="1"/>
  <c r="AZ291" i="5" s="1"/>
  <c r="BA291" i="5" s="1" a="1"/>
  <c r="BA291" i="5" s="1"/>
  <c r="AX220" i="5"/>
  <c r="AY220" i="5" s="1" a="1"/>
  <c r="AY220" i="5" s="1"/>
  <c r="AZ220" i="5" s="1" a="1"/>
  <c r="AZ220" i="5" s="1"/>
  <c r="BA220" i="5" s="1" a="1"/>
  <c r="BA220" i="5" s="1"/>
  <c r="AX121" i="5"/>
  <c r="AY121" i="5" s="1" a="1"/>
  <c r="AY121" i="5" s="1"/>
  <c r="AZ121" i="5" s="1" a="1"/>
  <c r="AZ121" i="5" s="1"/>
  <c r="BA121" i="5" s="1" a="1"/>
  <c r="BA121" i="5" s="1"/>
  <c r="AX117" i="5"/>
  <c r="AY117" i="5" s="1" a="1"/>
  <c r="AY117" i="5" s="1"/>
  <c r="AZ117" i="5" s="1" a="1"/>
  <c r="AZ117" i="5" s="1"/>
  <c r="BA117" i="5" s="1" a="1"/>
  <c r="BA117" i="5" s="1"/>
  <c r="AX137" i="5"/>
  <c r="AY137" i="5" s="1" a="1"/>
  <c r="AY137" i="5" s="1"/>
  <c r="AZ137" i="5" s="1" a="1"/>
  <c r="AZ137" i="5" s="1"/>
  <c r="BA137" i="5" s="1" a="1"/>
  <c r="BA137" i="5" s="1"/>
  <c r="AX228" i="5"/>
  <c r="AY228" i="5" s="1" a="1"/>
  <c r="AY228" i="5" s="1"/>
  <c r="AZ228" i="5" s="1" a="1"/>
  <c r="AZ228" i="5" s="1"/>
  <c r="BA228" i="5" s="1" a="1"/>
  <c r="BA228" i="5" s="1"/>
  <c r="AX212" i="5"/>
  <c r="AY212" i="5" s="1" a="1"/>
  <c r="AY212" i="5" s="1"/>
  <c r="AZ212" i="5" s="1" a="1"/>
  <c r="AZ212" i="5" s="1"/>
  <c r="BA212" i="5" s="1" a="1"/>
  <c r="BA212" i="5" s="1"/>
  <c r="AX298" i="5"/>
  <c r="AY298" i="5" s="1" a="1"/>
  <c r="AY298" i="5" s="1"/>
  <c r="AZ298" i="5" s="1" a="1"/>
  <c r="AZ298" i="5" s="1"/>
  <c r="BA298" i="5" s="1" a="1"/>
  <c r="BA298" i="5" s="1"/>
  <c r="AX135" i="5"/>
  <c r="AY135" i="5" s="1" a="1"/>
  <c r="AY135" i="5" s="1"/>
  <c r="AZ135" i="5" s="1" a="1"/>
  <c r="AZ135" i="5" s="1"/>
  <c r="BA135" i="5" s="1" a="1"/>
  <c r="BA135" i="5" s="1"/>
  <c r="AX107" i="5"/>
  <c r="AY107" i="5" s="1" a="1"/>
  <c r="AY107" i="5" s="1"/>
  <c r="AZ107" i="5" s="1" a="1"/>
  <c r="AZ107" i="5" s="1"/>
  <c r="BA107" i="5" s="1" a="1"/>
  <c r="BA107" i="5" s="1"/>
  <c r="AX103" i="5"/>
  <c r="AY103" i="5" s="1" a="1"/>
  <c r="AY103" i="5" s="1"/>
  <c r="AZ103" i="5" s="1" a="1"/>
  <c r="AZ103" i="5" s="1"/>
  <c r="BA103" i="5" s="1" a="1"/>
  <c r="BA103" i="5" s="1"/>
  <c r="AX98" i="5"/>
  <c r="AY98" i="5" s="1" a="1"/>
  <c r="AY98" i="5" s="1"/>
  <c r="AZ98" i="5" s="1" a="1"/>
  <c r="AZ98" i="5" s="1"/>
  <c r="BA98" i="5" s="1" a="1"/>
  <c r="BA98" i="5" s="1"/>
  <c r="AX210" i="5"/>
  <c r="AY210" i="5" s="1" a="1"/>
  <c r="AY210" i="5" s="1"/>
  <c r="AZ210" i="5" s="1" a="1"/>
  <c r="AZ210" i="5" s="1"/>
  <c r="BA210" i="5" s="1" a="1"/>
  <c r="BA210" i="5" s="1"/>
  <c r="AX154" i="5"/>
  <c r="AY154" i="5" s="1" a="1"/>
  <c r="AY154" i="5" s="1"/>
  <c r="AZ154" i="5" s="1" a="1"/>
  <c r="AZ154" i="5" s="1"/>
  <c r="BA154" i="5" s="1" a="1"/>
  <c r="BA154" i="5" s="1"/>
  <c r="AX279" i="5"/>
  <c r="AY279" i="5" s="1" a="1"/>
  <c r="AY279" i="5" s="1"/>
  <c r="AZ279" i="5" s="1" a="1"/>
  <c r="AZ279" i="5" s="1"/>
  <c r="BA279" i="5" s="1" a="1"/>
  <c r="BA279" i="5" s="1"/>
  <c r="AX225" i="5"/>
  <c r="AY225" i="5" s="1" a="1"/>
  <c r="AY225" i="5" s="1"/>
  <c r="AZ225" i="5" s="1" a="1"/>
  <c r="AZ225" i="5" s="1"/>
  <c r="BA225" i="5" s="1" a="1"/>
  <c r="BA225" i="5" s="1"/>
  <c r="AX138" i="5"/>
  <c r="AY138" i="5" s="1" a="1"/>
  <c r="AY138" i="5" s="1"/>
  <c r="AZ138" i="5" s="1" a="1"/>
  <c r="AZ138" i="5" s="1"/>
  <c r="BA138" i="5" s="1" a="1"/>
  <c r="BA138" i="5" s="1"/>
  <c r="AX87" i="5"/>
  <c r="AY87" i="5" s="1" a="1"/>
  <c r="AY87" i="5" s="1"/>
  <c r="AZ87" i="5" s="1" a="1"/>
  <c r="AZ87" i="5" s="1"/>
  <c r="BA87" i="5" s="1" a="1"/>
  <c r="BA87" i="5" s="1"/>
  <c r="AX152" i="5"/>
  <c r="AY152" i="5" s="1" a="1"/>
  <c r="AY152" i="5" s="1"/>
  <c r="AZ152" i="5" s="1" a="1"/>
  <c r="AZ152" i="5" s="1"/>
  <c r="BA152" i="5" s="1" a="1"/>
  <c r="BA152" i="5" s="1"/>
  <c r="AX129" i="5"/>
  <c r="AY129" i="5" s="1" a="1"/>
  <c r="AY129" i="5" s="1"/>
  <c r="AZ129" i="5" s="1" a="1"/>
  <c r="AZ129" i="5" s="1"/>
  <c r="BA129" i="5" s="1" a="1"/>
  <c r="BA129" i="5" s="1"/>
  <c r="AX97" i="5"/>
  <c r="AY97" i="5" s="1" a="1"/>
  <c r="AY97" i="5" s="1"/>
  <c r="AZ97" i="5" s="1" a="1"/>
  <c r="AZ97" i="5" s="1"/>
  <c r="BA97" i="5" s="1" a="1"/>
  <c r="BA97" i="5" s="1"/>
  <c r="AX71" i="5"/>
  <c r="AY71" i="5" s="1" a="1"/>
  <c r="AY71" i="5" s="1"/>
  <c r="AZ71" i="5" s="1" a="1"/>
  <c r="AZ71" i="5" s="1"/>
  <c r="BA71" i="5" s="1" a="1"/>
  <c r="BA71" i="5" s="1"/>
  <c r="AX134" i="5"/>
  <c r="AY134" i="5" s="1" a="1"/>
  <c r="AY134" i="5" s="1"/>
  <c r="AZ134" i="5" s="1" a="1"/>
  <c r="AZ134" i="5" s="1"/>
  <c r="BA134" i="5" s="1" a="1"/>
  <c r="BA134" i="5" s="1"/>
  <c r="AW171" i="5" a="1"/>
  <c r="AW171" i="5" s="1"/>
  <c r="AX171" i="5" s="1"/>
  <c r="AY171" i="5" s="1" a="1"/>
  <c r="AY171" i="5" s="1"/>
  <c r="AZ171" i="5" s="1" a="1"/>
  <c r="AZ171" i="5" s="1"/>
  <c r="BA171" i="5" s="1" a="1"/>
  <c r="BA171" i="5" s="1"/>
  <c r="AX118" i="5"/>
  <c r="AY118" i="5" s="1" a="1"/>
  <c r="AY118" i="5" s="1"/>
  <c r="AZ118" i="5" s="1" a="1"/>
  <c r="AZ118" i="5" s="1"/>
  <c r="BA118" i="5" s="1" a="1"/>
  <c r="BA118" i="5" s="1"/>
  <c r="AX184" i="5"/>
  <c r="AY184" i="5" s="1" a="1"/>
  <c r="AY184" i="5" s="1"/>
  <c r="AZ184" i="5" s="1" a="1"/>
  <c r="AZ184" i="5" s="1"/>
  <c r="BA184" i="5" s="1" a="1"/>
  <c r="BA184" i="5" s="1"/>
  <c r="AX213" i="5"/>
  <c r="AY213" i="5" s="1" a="1"/>
  <c r="AY213" i="5" s="1"/>
  <c r="AZ213" i="5" s="1" a="1"/>
  <c r="AZ213" i="5" s="1"/>
  <c r="BA213" i="5" s="1" a="1"/>
  <c r="BA213" i="5" s="1"/>
  <c r="AX209" i="5"/>
  <c r="AY209" i="5" s="1" a="1"/>
  <c r="AY209" i="5" s="1"/>
  <c r="AZ209" i="5" s="1" a="1"/>
  <c r="AZ209" i="5" s="1"/>
  <c r="BA209" i="5" s="1" a="1"/>
  <c r="BA209" i="5" s="1"/>
  <c r="AX205" i="5"/>
  <c r="AY205" i="5" s="1" a="1"/>
  <c r="AY205" i="5" s="1"/>
  <c r="AZ205" i="5" s="1" a="1"/>
  <c r="AZ205" i="5" s="1"/>
  <c r="BA205" i="5" s="1" a="1"/>
  <c r="BA205" i="5" s="1"/>
  <c r="AX168" i="5"/>
  <c r="AY168" i="5" s="1" a="1"/>
  <c r="AY168" i="5" s="1"/>
  <c r="AZ168" i="5" s="1" a="1"/>
  <c r="AZ168" i="5" s="1"/>
  <c r="BA168" i="5" s="1" a="1"/>
  <c r="BA168" i="5" s="1"/>
  <c r="AX153" i="5"/>
  <c r="AY153" i="5" s="1" a="1"/>
  <c r="AY153" i="5" s="1"/>
  <c r="AZ153" i="5" s="1" a="1"/>
  <c r="AZ153" i="5" s="1"/>
  <c r="BA153" i="5" s="1" a="1"/>
  <c r="BA153" i="5" s="1"/>
  <c r="AX73" i="5"/>
  <c r="AY73" i="5" s="1" a="1"/>
  <c r="AY73" i="5" s="1"/>
  <c r="AZ73" i="5" s="1" a="1"/>
  <c r="AZ73" i="5" s="1"/>
  <c r="BA73" i="5" s="1" a="1"/>
  <c r="BA73" i="5" s="1"/>
  <c r="AX226" i="5"/>
  <c r="AY226" i="5" s="1" a="1"/>
  <c r="AY226" i="5" s="1"/>
  <c r="AZ226" i="5" s="1" a="1"/>
  <c r="AZ226" i="5" s="1"/>
  <c r="BA226" i="5" s="1" a="1"/>
  <c r="BA226" i="5" s="1"/>
  <c r="AX72" i="5"/>
  <c r="AY72" i="5" s="1" a="1"/>
  <c r="AY72" i="5" s="1"/>
  <c r="AZ72" i="5" s="1" a="1"/>
  <c r="AZ72" i="5" s="1"/>
  <c r="BA72" i="5" s="1" a="1"/>
  <c r="BA72" i="5" s="1"/>
  <c r="AX156" i="5"/>
  <c r="AY156" i="5" s="1" a="1"/>
  <c r="AY156" i="5" s="1"/>
  <c r="AZ156" i="5" s="1" a="1"/>
  <c r="AZ156" i="5" s="1"/>
  <c r="BA156" i="5" s="1" a="1"/>
  <c r="BA156" i="5" s="1"/>
  <c r="AX115" i="5"/>
  <c r="AY115" i="5" s="1" a="1"/>
  <c r="AY115" i="5" s="1"/>
  <c r="AZ115" i="5" s="1" a="1"/>
  <c r="AZ115" i="5" s="1"/>
  <c r="BA115" i="5" s="1" a="1"/>
  <c r="BA115" i="5" s="1"/>
  <c r="AX289" i="5"/>
  <c r="AY289" i="5" s="1" a="1"/>
  <c r="AY289" i="5" s="1"/>
  <c r="AZ289" i="5" s="1" a="1"/>
  <c r="AZ289" i="5" s="1"/>
  <c r="BA289" i="5" s="1" a="1"/>
  <c r="BA289" i="5" s="1"/>
  <c r="AX229" i="5"/>
  <c r="AY229" i="5" s="1" a="1"/>
  <c r="AY229" i="5" s="1"/>
  <c r="AZ229" i="5" s="1" a="1"/>
  <c r="AZ229" i="5" s="1"/>
  <c r="BA229" i="5" s="1" a="1"/>
  <c r="BA229" i="5" s="1"/>
  <c r="AX216" i="5"/>
  <c r="AY216" i="5" s="1" a="1"/>
  <c r="AY216" i="5" s="1"/>
  <c r="AZ216" i="5" s="1" a="1"/>
  <c r="AZ216" i="5" s="1"/>
  <c r="BA216" i="5" s="1" a="1"/>
  <c r="BA216" i="5" s="1"/>
  <c r="AX276" i="5"/>
  <c r="AY276" i="5" s="1" a="1"/>
  <c r="AY276" i="5" s="1"/>
  <c r="AZ276" i="5" s="1" a="1"/>
  <c r="AZ276" i="5" s="1"/>
  <c r="BA276" i="5" s="1" a="1"/>
  <c r="BA276" i="5" s="1"/>
  <c r="AX84" i="5"/>
  <c r="AY84" i="5" s="1" a="1"/>
  <c r="AY84" i="5" s="1"/>
  <c r="AZ84" i="5" s="1" a="1"/>
  <c r="AZ84" i="5" s="1"/>
  <c r="BA84" i="5" s="1" a="1"/>
  <c r="BA84" i="5" s="1"/>
  <c r="AX187" i="5"/>
  <c r="AY187" i="5" s="1" a="1"/>
  <c r="AY187" i="5" s="1"/>
  <c r="AZ187" i="5" s="1" a="1"/>
  <c r="AZ187" i="5" s="1"/>
  <c r="BA187" i="5" s="1" a="1"/>
  <c r="BA187" i="5" s="1"/>
  <c r="AX83" i="5"/>
  <c r="AY83" i="5" s="1" a="1"/>
  <c r="AY83" i="5" s="1"/>
  <c r="AZ83" i="5" s="1" a="1"/>
  <c r="AZ83" i="5" s="1"/>
  <c r="BA83" i="5" s="1" a="1"/>
  <c r="BA83" i="5" s="1"/>
  <c r="AX21" i="13"/>
  <c r="AX112" i="13"/>
  <c r="AX187" i="13"/>
  <c r="AX237" i="13"/>
  <c r="AX236" i="13"/>
  <c r="AX286" i="13"/>
  <c r="AX274" i="13"/>
  <c r="AX215" i="13"/>
  <c r="AX210" i="13"/>
  <c r="AX178" i="13"/>
  <c r="AX165" i="13"/>
  <c r="AX138" i="13"/>
  <c r="AX111" i="13"/>
  <c r="AX223" i="13"/>
  <c r="AX220" i="13"/>
  <c r="AX203" i="13"/>
  <c r="AX167" i="13"/>
  <c r="AX77" i="13"/>
  <c r="AX52" i="13"/>
  <c r="AX43" i="13"/>
  <c r="AX278" i="13"/>
  <c r="AX231" i="13"/>
  <c r="AX226" i="13"/>
  <c r="AX194" i="13"/>
  <c r="AX170" i="13"/>
  <c r="AX157" i="13"/>
  <c r="AX149" i="13"/>
  <c r="AX147" i="13"/>
  <c r="AX145" i="13"/>
  <c r="AX143" i="13"/>
  <c r="AX100" i="13"/>
  <c r="AX285" i="13"/>
  <c r="AX273" i="13"/>
  <c r="AX211" i="13"/>
  <c r="AX206" i="13"/>
  <c r="AX155" i="13"/>
  <c r="AX151" i="13"/>
  <c r="AX114" i="13"/>
  <c r="AX103" i="13"/>
  <c r="AX90" i="13"/>
  <c r="AX73" i="13"/>
  <c r="AX96" i="13"/>
  <c r="AX275" i="13"/>
  <c r="AX219" i="13"/>
  <c r="AX159" i="13"/>
  <c r="AX82" i="13"/>
  <c r="AX60" i="13"/>
  <c r="AX282" i="13"/>
  <c r="AX199" i="13"/>
  <c r="AX173" i="13"/>
  <c r="AX162" i="13"/>
  <c r="AX119" i="13"/>
  <c r="AX299" i="13"/>
  <c r="AX262" i="13"/>
  <c r="AX227" i="13"/>
  <c r="AX224" i="13"/>
  <c r="AX222" i="13"/>
  <c r="AX180" i="13"/>
  <c r="AX156" i="13"/>
  <c r="AX140" i="13"/>
  <c r="AX123" i="13"/>
  <c r="AX106" i="13"/>
  <c r="AX95" i="13"/>
  <c r="AX78" i="13"/>
  <c r="AX207" i="13"/>
  <c r="AX154" i="13"/>
  <c r="AX150" i="13"/>
  <c r="AX148" i="13"/>
  <c r="AX146" i="13"/>
  <c r="AX144" i="13"/>
  <c r="AX142" i="13"/>
  <c r="AX127" i="13"/>
  <c r="AX279" i="13"/>
  <c r="AX235" i="13"/>
  <c r="AX232" i="13"/>
  <c r="AX175" i="13"/>
  <c r="AX135" i="13"/>
  <c r="AX56" i="13"/>
  <c r="AZ37" i="14"/>
  <c r="AZ38" i="14"/>
  <c r="AZ43" i="14"/>
  <c r="AZ39" i="14"/>
  <c r="AT19" i="18"/>
  <c r="AZ76" i="20"/>
  <c r="BA76" i="20" s="1"/>
  <c r="AX9" i="13"/>
  <c r="AT54" i="3"/>
  <c r="AU54" i="3" s="1"/>
  <c r="AZ8" i="14"/>
  <c r="AZ9" i="14"/>
  <c r="AZ74" i="12"/>
  <c r="BA74" i="12" s="1" a="1"/>
  <c r="BA74" i="12" s="1"/>
  <c r="BB74" i="12" s="1" a="1"/>
  <c r="BB74" i="12" s="1"/>
  <c r="BC74" i="12" s="1" a="1"/>
  <c r="BC74" i="12" s="1"/>
  <c r="AW50" i="5" a="1"/>
  <c r="AW50" i="5" s="1"/>
  <c r="AX50" i="5" s="1"/>
  <c r="AY50" i="5" s="1" a="1"/>
  <c r="AY50" i="5" s="1"/>
  <c r="AZ50" i="5" s="1" a="1"/>
  <c r="AZ50" i="5" s="1"/>
  <c r="BA50" i="5" s="1" a="1"/>
  <c r="BA50" i="5" s="1"/>
  <c r="AX8" i="13"/>
  <c r="AX7" i="13"/>
  <c r="AX33" i="13"/>
  <c r="AX30" i="13"/>
  <c r="AT214" i="3"/>
  <c r="AU214" i="3" s="1"/>
  <c r="AT144" i="3"/>
  <c r="AU144" i="3" s="1"/>
  <c r="AT18" i="3"/>
  <c r="AU18" i="3" s="1"/>
  <c r="AZ9" i="4"/>
  <c r="BA9" i="4" s="1" a="1"/>
  <c r="BA9" i="4" s="1"/>
  <c r="BB9" i="4" s="1" a="1"/>
  <c r="BB9" i="4" s="1"/>
  <c r="BC9" i="4" s="1" a="1"/>
  <c r="BC9" i="4" s="1"/>
  <c r="AZ58" i="4"/>
  <c r="BA58" i="4" s="1" a="1"/>
  <c r="BA58" i="4" s="1"/>
  <c r="BB58" i="4" s="1" a="1"/>
  <c r="BB58" i="4" s="1"/>
  <c r="BC58" i="4" s="1" a="1"/>
  <c r="BC58" i="4" s="1"/>
  <c r="AZ31" i="12"/>
  <c r="BA31" i="12" s="1" a="1"/>
  <c r="BA31" i="12" s="1"/>
  <c r="BB31" i="12" s="1" a="1"/>
  <c r="BB31" i="12" s="1"/>
  <c r="BC31" i="12" s="1" a="1"/>
  <c r="BC31" i="12" s="1"/>
  <c r="AZ12" i="14"/>
  <c r="AX23" i="13"/>
  <c r="AX6" i="13"/>
  <c r="AX13" i="13"/>
  <c r="AZ478" i="20"/>
  <c r="AZ465" i="20"/>
  <c r="BA465" i="20" s="1"/>
  <c r="AZ456" i="20"/>
  <c r="BA456" i="20" s="1"/>
  <c r="AZ452" i="20"/>
  <c r="BA452" i="20" s="1"/>
  <c r="AZ436" i="20"/>
  <c r="BA436" i="20" s="1"/>
  <c r="AZ404" i="20"/>
  <c r="BA404" i="20" s="1"/>
  <c r="AZ232" i="20"/>
  <c r="BA232" i="20" s="1"/>
  <c r="AZ408" i="20"/>
  <c r="BA408" i="20" s="1"/>
  <c r="AZ444" i="20"/>
  <c r="BA444" i="20" s="1"/>
  <c r="AZ477" i="20"/>
  <c r="BA477" i="20" s="1"/>
  <c r="AZ177" i="20"/>
  <c r="BA177" i="20" s="1"/>
  <c r="AZ429" i="20"/>
  <c r="BA429" i="20" s="1"/>
  <c r="AZ425" i="20"/>
  <c r="BA425" i="20" s="1"/>
  <c r="AZ357" i="20"/>
  <c r="AZ353" i="20"/>
  <c r="AZ349" i="20"/>
  <c r="AZ345" i="20"/>
  <c r="AZ341" i="20"/>
  <c r="AZ337" i="20"/>
  <c r="AZ333" i="20"/>
  <c r="AZ329" i="20"/>
  <c r="AZ325" i="20"/>
  <c r="BA325" i="20" s="1"/>
  <c r="AZ321" i="20"/>
  <c r="BA321" i="20" s="1"/>
  <c r="AZ317" i="20"/>
  <c r="AZ313" i="20"/>
  <c r="AZ309" i="20"/>
  <c r="AZ305" i="20"/>
  <c r="AZ301" i="20"/>
  <c r="AZ297" i="20"/>
  <c r="AZ224" i="20"/>
  <c r="BA224" i="20" s="1"/>
  <c r="AZ200" i="20"/>
  <c r="BA200" i="20" s="1"/>
  <c r="AZ201" i="20"/>
  <c r="AZ470" i="20"/>
  <c r="AZ216" i="20"/>
  <c r="BA216" i="20" s="1"/>
  <c r="AZ184" i="20"/>
  <c r="BA184" i="20" s="1"/>
  <c r="AZ169" i="20"/>
  <c r="BA169" i="20" s="1"/>
  <c r="AZ157" i="20"/>
  <c r="BA157" i="20" s="1"/>
  <c r="AZ143" i="20"/>
  <c r="BA143" i="20" s="1"/>
  <c r="AZ417" i="20"/>
  <c r="BA417" i="20" s="1"/>
  <c r="AZ416" i="20"/>
  <c r="BA416" i="20" s="1"/>
  <c r="AZ454" i="20"/>
  <c r="BA454" i="20" s="1"/>
  <c r="AZ453" i="20"/>
  <c r="BA453" i="20" s="1"/>
  <c r="AZ421" i="20"/>
  <c r="BA421" i="20" s="1"/>
  <c r="AZ234" i="20"/>
  <c r="BA234" i="20" s="1"/>
  <c r="AZ233" i="20"/>
  <c r="BA233" i="20" s="1"/>
  <c r="AZ165" i="20"/>
  <c r="BA165" i="20" s="1"/>
  <c r="AZ153" i="20"/>
  <c r="BA153" i="20" s="1"/>
  <c r="AZ433" i="20"/>
  <c r="BA433" i="20" s="1"/>
  <c r="AZ432" i="20"/>
  <c r="BA432" i="20" s="1"/>
  <c r="AZ466" i="20"/>
  <c r="AZ449" i="20"/>
  <c r="BA449" i="20" s="1"/>
  <c r="AZ420" i="20"/>
  <c r="BA420" i="20" s="1"/>
  <c r="AZ409" i="20"/>
  <c r="BA409" i="20" s="1"/>
  <c r="AY424" i="20" a="1"/>
  <c r="AY424" i="20" s="1"/>
  <c r="AZ424" i="20" s="1"/>
  <c r="BA424" i="20" s="1"/>
  <c r="AZ75" i="20"/>
  <c r="BA75" i="20" s="1"/>
  <c r="AZ446" i="20"/>
  <c r="BA446" i="20" s="1"/>
  <c r="AZ437" i="20"/>
  <c r="BA437" i="20" s="1"/>
  <c r="AZ412" i="20"/>
  <c r="BA412" i="20" s="1"/>
  <c r="AZ172" i="20"/>
  <c r="BA172" i="20" s="1"/>
  <c r="AZ168" i="20"/>
  <c r="BA168" i="20" s="1"/>
  <c r="AZ164" i="20"/>
  <c r="BA164" i="20" s="1"/>
  <c r="AZ160" i="20"/>
  <c r="BA160" i="20" s="1"/>
  <c r="AZ156" i="20"/>
  <c r="BA156" i="20" s="1"/>
  <c r="AZ152" i="20"/>
  <c r="BA152" i="20" s="1"/>
  <c r="AZ148" i="20"/>
  <c r="BA148" i="20" s="1"/>
  <c r="AZ451" i="20"/>
  <c r="BA451" i="20" s="1"/>
  <c r="AZ441" i="20"/>
  <c r="BA441" i="20" s="1"/>
  <c r="AZ447" i="20"/>
  <c r="BA447" i="20" s="1"/>
  <c r="AZ289" i="20"/>
  <c r="AZ285" i="20"/>
  <c r="BA285" i="20" s="1"/>
  <c r="AZ281" i="20"/>
  <c r="BA281" i="20" s="1"/>
  <c r="AZ277" i="20"/>
  <c r="AZ273" i="20"/>
  <c r="BA273" i="20" s="1"/>
  <c r="AZ269" i="20"/>
  <c r="AZ265" i="20"/>
  <c r="AZ261" i="20"/>
  <c r="AZ257" i="20"/>
  <c r="AZ253" i="20"/>
  <c r="AZ249" i="20"/>
  <c r="AZ245" i="20"/>
  <c r="AZ241" i="20"/>
  <c r="AZ237" i="20"/>
  <c r="AZ229" i="20"/>
  <c r="BA229" i="20" s="1"/>
  <c r="AZ225" i="20"/>
  <c r="BA225" i="20" s="1"/>
  <c r="AZ221" i="20"/>
  <c r="BA221" i="20" s="1"/>
  <c r="AZ217" i="20"/>
  <c r="AZ213" i="20"/>
  <c r="AZ209" i="20"/>
  <c r="AZ205" i="20"/>
  <c r="AZ469" i="20"/>
  <c r="BA469" i="20" s="1"/>
  <c r="AZ455" i="20"/>
  <c r="BA455" i="20" s="1"/>
  <c r="AZ440" i="20"/>
  <c r="BA440" i="20" s="1"/>
  <c r="AZ197" i="20"/>
  <c r="AZ193" i="20"/>
  <c r="BA193" i="20" s="1"/>
  <c r="AZ189" i="20"/>
  <c r="BA189" i="20" s="1"/>
  <c r="AZ185" i="20"/>
  <c r="BA185" i="20" s="1"/>
  <c r="AZ180" i="20"/>
  <c r="BA180" i="20" s="1"/>
  <c r="AZ428" i="20"/>
  <c r="BA428" i="20" s="1"/>
  <c r="AZ405" i="20"/>
  <c r="BA405" i="20" s="1"/>
  <c r="AZ356" i="20"/>
  <c r="BA356" i="20" s="1"/>
  <c r="AZ348" i="20"/>
  <c r="BA348" i="20" s="1"/>
  <c r="AZ340" i="20"/>
  <c r="BA340" i="20" s="1"/>
  <c r="AZ332" i="20"/>
  <c r="BA332" i="20" s="1"/>
  <c r="AZ324" i="20"/>
  <c r="BA324" i="20" s="1"/>
  <c r="AZ316" i="20"/>
  <c r="BA316" i="20" s="1"/>
  <c r="AZ308" i="20"/>
  <c r="BA308" i="20" s="1"/>
  <c r="AZ300" i="20"/>
  <c r="BA300" i="20" s="1"/>
  <c r="AZ176" i="20"/>
  <c r="BA176" i="20" s="1"/>
  <c r="AZ473" i="20"/>
  <c r="BA473" i="20" s="1"/>
  <c r="AZ448" i="20"/>
  <c r="BA448" i="20" s="1"/>
  <c r="AZ74" i="4"/>
  <c r="BA74" i="4" s="1" a="1"/>
  <c r="BA74" i="4" s="1"/>
  <c r="BB74" i="4" s="1" a="1"/>
  <c r="BB74" i="4" s="1"/>
  <c r="BC74" i="4" s="1" a="1"/>
  <c r="BC74" i="4" s="1"/>
  <c r="AZ52" i="4"/>
  <c r="BA52" i="4" s="1" a="1"/>
  <c r="BA52" i="4" s="1"/>
  <c r="BB52" i="4" s="1" a="1"/>
  <c r="BB52" i="4" s="1"/>
  <c r="BC52" i="4" s="1" a="1"/>
  <c r="BC52" i="4" s="1"/>
  <c r="AU7" i="2"/>
  <c r="AV7" i="2" s="1"/>
  <c r="AZ73" i="12"/>
  <c r="BA73" i="12" s="1" a="1"/>
  <c r="BA73" i="12" s="1"/>
  <c r="BB73" i="12" s="1" a="1"/>
  <c r="BB73" i="12" s="1"/>
  <c r="BC73" i="12" s="1" a="1"/>
  <c r="BC73" i="12" s="1"/>
  <c r="AZ57" i="12"/>
  <c r="BA57" i="12" s="1" a="1"/>
  <c r="BA57" i="12" s="1"/>
  <c r="BB57" i="12" s="1" a="1"/>
  <c r="BB57" i="12" s="1"/>
  <c r="BC57" i="12" s="1" a="1"/>
  <c r="BC57" i="12" s="1"/>
  <c r="AF42" i="7"/>
  <c r="AG42" i="7" s="1" a="1"/>
  <c r="AG42" i="7" s="1"/>
  <c r="AH42" i="7" s="1" a="1"/>
  <c r="AH42" i="7" s="1"/>
  <c r="AI42" i="7" s="1" a="1"/>
  <c r="AI42" i="7" s="1"/>
  <c r="AZ32" i="12"/>
  <c r="BA32" i="12" s="1" a="1"/>
  <c r="BA32" i="12" s="1"/>
  <c r="BB32" i="12" s="1" a="1"/>
  <c r="BB32" i="12" s="1"/>
  <c r="BC32" i="12" s="1" a="1"/>
  <c r="BC32" i="12" s="1"/>
  <c r="AZ39" i="20"/>
  <c r="BA39" i="20" s="1"/>
  <c r="AT236" i="8"/>
  <c r="AU236" i="8" s="1"/>
  <c r="AT102" i="8"/>
  <c r="AU102" i="8" s="1"/>
  <c r="AT94" i="8"/>
  <c r="AU94" i="8" s="1"/>
  <c r="AT243" i="8"/>
  <c r="AU243" i="8" s="1"/>
  <c r="AT177" i="8"/>
  <c r="AU177" i="8" s="1"/>
  <c r="AT56" i="19"/>
  <c r="AU56" i="19" s="1" a="1"/>
  <c r="AU56" i="19" s="1"/>
  <c r="AV56" i="19" s="1" a="1"/>
  <c r="AV56" i="19" s="1"/>
  <c r="AW56" i="19" s="1" a="1"/>
  <c r="AW56" i="19" s="1"/>
  <c r="AT12" i="19"/>
  <c r="AU12" i="19" s="1" a="1"/>
  <c r="AU12" i="19" s="1"/>
  <c r="AV12" i="19" s="1" a="1"/>
  <c r="AV12" i="19" s="1"/>
  <c r="AW12" i="19" s="1" a="1"/>
  <c r="AW12" i="19" s="1"/>
  <c r="AT157" i="19"/>
  <c r="AU157" i="19" s="1" a="1"/>
  <c r="AU157" i="19" s="1"/>
  <c r="AV157" i="19" s="1" a="1"/>
  <c r="AV157" i="19" s="1"/>
  <c r="AW157" i="19" s="1" a="1"/>
  <c r="AW157" i="19" s="1"/>
  <c r="AT198" i="19"/>
  <c r="AU198" i="19" s="1" a="1"/>
  <c r="AU198" i="19" s="1"/>
  <c r="AV198" i="19" s="1" a="1"/>
  <c r="AV198" i="19" s="1"/>
  <c r="AW198" i="19" s="1" a="1"/>
  <c r="AW198" i="19" s="1"/>
  <c r="AT65" i="19"/>
  <c r="AU65" i="19" s="1" a="1"/>
  <c r="AU65" i="19" s="1"/>
  <c r="AV65" i="19" s="1" a="1"/>
  <c r="AV65" i="19" s="1"/>
  <c r="AW65" i="19" s="1" a="1"/>
  <c r="AW65" i="19" s="1"/>
  <c r="AT49" i="19"/>
  <c r="AU49" i="19" s="1" a="1"/>
  <c r="AU49" i="19" s="1"/>
  <c r="AV49" i="19" s="1" a="1"/>
  <c r="AV49" i="19" s="1"/>
  <c r="AW49" i="19" s="1" a="1"/>
  <c r="AW49" i="19" s="1"/>
  <c r="AT102" i="19"/>
  <c r="AU102" i="19" s="1" a="1"/>
  <c r="AU102" i="19" s="1"/>
  <c r="AV102" i="19" s="1" a="1"/>
  <c r="AV102" i="19" s="1"/>
  <c r="AW102" i="19" s="1" a="1"/>
  <c r="AW102" i="19" s="1"/>
  <c r="AT85" i="19"/>
  <c r="AU85" i="19" s="1" a="1"/>
  <c r="AU85" i="19" s="1"/>
  <c r="AV85" i="19" s="1" a="1"/>
  <c r="AV85" i="19" s="1"/>
  <c r="AW85" i="19" s="1" a="1"/>
  <c r="AW85" i="19" s="1"/>
  <c r="AT149" i="19"/>
  <c r="AU149" i="19" s="1" a="1"/>
  <c r="AU149" i="19" s="1"/>
  <c r="AV149" i="19" s="1" a="1"/>
  <c r="AV149" i="19" s="1"/>
  <c r="AW149" i="19" s="1" a="1"/>
  <c r="AW149" i="19" s="1"/>
  <c r="AT79" i="19"/>
  <c r="AU79" i="19" s="1" a="1"/>
  <c r="AU79" i="19" s="1"/>
  <c r="AV79" i="19" s="1" a="1"/>
  <c r="AV79" i="19" s="1"/>
  <c r="AW79" i="19" s="1" a="1"/>
  <c r="AW79" i="19" s="1"/>
  <c r="AT233" i="19"/>
  <c r="AU233" i="19" s="1" a="1"/>
  <c r="AU233" i="19" s="1"/>
  <c r="AV233" i="19" s="1" a="1"/>
  <c r="AV233" i="19" s="1"/>
  <c r="AW233" i="19" s="1" a="1"/>
  <c r="AW233" i="19" s="1"/>
  <c r="AT246" i="19"/>
  <c r="AU246" i="19" s="1" a="1"/>
  <c r="AU246" i="19" s="1"/>
  <c r="AV246" i="19" s="1" a="1"/>
  <c r="AV246" i="19" s="1"/>
  <c r="AW246" i="19" s="1" a="1"/>
  <c r="AW246" i="19" s="1"/>
  <c r="AT279" i="18"/>
  <c r="AT50" i="18"/>
  <c r="AT125" i="18"/>
  <c r="AT253" i="18"/>
  <c r="AT94" i="18"/>
  <c r="AT141" i="18"/>
  <c r="AT39" i="18"/>
  <c r="AT36" i="18"/>
  <c r="AT299" i="18"/>
  <c r="AT295" i="18"/>
  <c r="AT291" i="18"/>
  <c r="AT147" i="18"/>
  <c r="AT115" i="18"/>
  <c r="AT102" i="18"/>
  <c r="AT49" i="18"/>
  <c r="AT129" i="18"/>
  <c r="AT287" i="18"/>
  <c r="AT283" i="18"/>
  <c r="AT251" i="18"/>
  <c r="AT145" i="18"/>
  <c r="AT37" i="18"/>
  <c r="AT173" i="18"/>
  <c r="AT275" i="18"/>
  <c r="AT271" i="18"/>
  <c r="AT84" i="18"/>
  <c r="AT150" i="18"/>
  <c r="AT197" i="18"/>
  <c r="AT160" i="18"/>
  <c r="AT132" i="18"/>
  <c r="AT108" i="18"/>
  <c r="AT66" i="18"/>
  <c r="AT70" i="18"/>
  <c r="AT269" i="6"/>
  <c r="AU269" i="6" s="1" a="1"/>
  <c r="AU269" i="6" s="1"/>
  <c r="AV269" i="6" s="1" a="1"/>
  <c r="AV269" i="6" s="1"/>
  <c r="AW269" i="6" s="1" a="1"/>
  <c r="AW269" i="6" s="1"/>
  <c r="AT203" i="6"/>
  <c r="AU203" i="6" s="1" a="1"/>
  <c r="AU203" i="6" s="1"/>
  <c r="AV203" i="6" s="1" a="1"/>
  <c r="AV203" i="6" s="1"/>
  <c r="AW203" i="6" s="1" a="1"/>
  <c r="AW203" i="6" s="1"/>
  <c r="AT257" i="6"/>
  <c r="AU257" i="6" s="1" a="1"/>
  <c r="AU257" i="6" s="1"/>
  <c r="AV257" i="6" s="1" a="1"/>
  <c r="AV257" i="6" s="1"/>
  <c r="AW257" i="6" s="1" a="1"/>
  <c r="AW257" i="6" s="1"/>
  <c r="AT20" i="6"/>
  <c r="AU20" i="6" s="1" a="1"/>
  <c r="AU20" i="6" s="1"/>
  <c r="AV20" i="6" s="1" a="1"/>
  <c r="AV20" i="6" s="1"/>
  <c r="AW20" i="6" s="1" a="1"/>
  <c r="AW20" i="6" s="1"/>
  <c r="AT88" i="6"/>
  <c r="AU88" i="6" s="1" a="1"/>
  <c r="AU88" i="6" s="1"/>
  <c r="AV88" i="6" s="1" a="1"/>
  <c r="AV88" i="6" s="1"/>
  <c r="AW88" i="6" s="1" a="1"/>
  <c r="AW88" i="6" s="1"/>
  <c r="AT116" i="6"/>
  <c r="AU116" i="6" s="1" a="1"/>
  <c r="AU116" i="6" s="1"/>
  <c r="AV116" i="6" s="1" a="1"/>
  <c r="AV116" i="6" s="1"/>
  <c r="AW116" i="6" s="1" a="1"/>
  <c r="AW116" i="6" s="1"/>
  <c r="AT18" i="6"/>
  <c r="AU18" i="6" s="1" a="1"/>
  <c r="AU18" i="6" s="1"/>
  <c r="AV18" i="6" s="1" a="1"/>
  <c r="AV18" i="6" s="1"/>
  <c r="AW18" i="6" s="1" a="1"/>
  <c r="AW18" i="6" s="1"/>
  <c r="AT104" i="6"/>
  <c r="AU104" i="6" s="1" a="1"/>
  <c r="AU104" i="6" s="1"/>
  <c r="AV104" i="6" s="1" a="1"/>
  <c r="AV104" i="6" s="1"/>
  <c r="AW104" i="6" s="1" a="1"/>
  <c r="AW104" i="6" s="1"/>
  <c r="AT244" i="6"/>
  <c r="AU244" i="6" s="1" a="1"/>
  <c r="AU244" i="6" s="1"/>
  <c r="AV244" i="6" s="1" a="1"/>
  <c r="AV244" i="6" s="1"/>
  <c r="AW244" i="6" s="1" a="1"/>
  <c r="AW244" i="6" s="1"/>
  <c r="AT51" i="6"/>
  <c r="AU51" i="6" s="1" a="1"/>
  <c r="AU51" i="6" s="1"/>
  <c r="AV51" i="6" s="1" a="1"/>
  <c r="AV51" i="6" s="1"/>
  <c r="AW51" i="6" s="1" a="1"/>
  <c r="AW51" i="6" s="1"/>
  <c r="AT154" i="6"/>
  <c r="AU154" i="6" s="1" a="1"/>
  <c r="AU154" i="6" s="1"/>
  <c r="AV154" i="6" s="1" a="1"/>
  <c r="AV154" i="6" s="1"/>
  <c r="AW154" i="6" s="1" a="1"/>
  <c r="AW154" i="6" s="1"/>
  <c r="AT130" i="6"/>
  <c r="AU130" i="6" s="1" a="1"/>
  <c r="AU130" i="6" s="1"/>
  <c r="AV130" i="6" s="1" a="1"/>
  <c r="AV130" i="6" s="1"/>
  <c r="AW130" i="6" s="1" a="1"/>
  <c r="AW130" i="6" s="1"/>
  <c r="AT125" i="6"/>
  <c r="AU125" i="6" s="1" a="1"/>
  <c r="AU125" i="6" s="1"/>
  <c r="AV125" i="6" s="1" a="1"/>
  <c r="AV125" i="6" s="1"/>
  <c r="AW125" i="6" s="1" a="1"/>
  <c r="AW125" i="6" s="1"/>
  <c r="AT36" i="6"/>
  <c r="AU36" i="6" s="1" a="1"/>
  <c r="AU36" i="6" s="1"/>
  <c r="AV36" i="6" s="1" a="1"/>
  <c r="AV36" i="6" s="1"/>
  <c r="AW36" i="6" s="1" a="1"/>
  <c r="AW36" i="6" s="1"/>
  <c r="AP249" i="15"/>
  <c r="AP142" i="15"/>
  <c r="AP161" i="15"/>
  <c r="AP83" i="15"/>
  <c r="AP79" i="15"/>
  <c r="AP132" i="15"/>
  <c r="AP68" i="15"/>
  <c r="AP64" i="15"/>
  <c r="AP213" i="15"/>
  <c r="AP70" i="15"/>
  <c r="AP127" i="15"/>
  <c r="AP46" i="15"/>
  <c r="AU298" i="2"/>
  <c r="AV298" i="2" s="1"/>
  <c r="AU256" i="2"/>
  <c r="AV256" i="2" s="1"/>
  <c r="AU300" i="2"/>
  <c r="AV300" i="2" s="1"/>
  <c r="AU246" i="2"/>
  <c r="AV246" i="2" s="1"/>
  <c r="AU96" i="2"/>
  <c r="AV96" i="2" s="1"/>
  <c r="AU302" i="2"/>
  <c r="AV302" i="2" s="1"/>
  <c r="AU248" i="2"/>
  <c r="AV248" i="2" s="1"/>
  <c r="AU100" i="2"/>
  <c r="AV100" i="2" s="1"/>
  <c r="AU294" i="2"/>
  <c r="AV294" i="2" s="1"/>
  <c r="AU271" i="2"/>
  <c r="AV271" i="2" s="1"/>
  <c r="AU252" i="2"/>
  <c r="AV252" i="2" s="1"/>
  <c r="AU160" i="2"/>
  <c r="AV160" i="2" s="1"/>
  <c r="AU135" i="2"/>
  <c r="AV135" i="2" s="1"/>
  <c r="AU77" i="2"/>
  <c r="AV77" i="2" s="1"/>
  <c r="AU277" i="2"/>
  <c r="AV277" i="2" s="1"/>
  <c r="AU181" i="2"/>
  <c r="AV181" i="2" s="1"/>
  <c r="AU155" i="2"/>
  <c r="AV155" i="2" s="1"/>
  <c r="AU137" i="2"/>
  <c r="AV137" i="2" s="1"/>
  <c r="AU91" i="2"/>
  <c r="AV91" i="2" s="1"/>
  <c r="AU53" i="2"/>
  <c r="AV53" i="2" s="1"/>
  <c r="AU37" i="2"/>
  <c r="AV37" i="2" s="1"/>
  <c r="AU273" i="2"/>
  <c r="AV273" i="2" s="1"/>
  <c r="AU93" i="2"/>
  <c r="AV93" i="2" s="1"/>
  <c r="AU69" i="2"/>
  <c r="AV69" i="2" s="1"/>
  <c r="AU157" i="2"/>
  <c r="AV157" i="2" s="1"/>
  <c r="AU118" i="2"/>
  <c r="AV118" i="2" s="1"/>
  <c r="AU81" i="2"/>
  <c r="AV81" i="2" s="1"/>
  <c r="AU65" i="2"/>
  <c r="AV65" i="2" s="1"/>
  <c r="AU39" i="2"/>
  <c r="AV39" i="2" s="1"/>
  <c r="AU236" i="2"/>
  <c r="AV236" i="2" s="1"/>
  <c r="AU187" i="2"/>
  <c r="AV187" i="2" s="1"/>
  <c r="AU59" i="2"/>
  <c r="AV59" i="2" s="1"/>
  <c r="AU46" i="2"/>
  <c r="AV46" i="2" s="1"/>
  <c r="AU264" i="2"/>
  <c r="AV264" i="2" s="1"/>
  <c r="AU245" i="2"/>
  <c r="AV245" i="2" s="1"/>
  <c r="AU132" i="2"/>
  <c r="AV132" i="2" s="1"/>
  <c r="AU41" i="2"/>
  <c r="AV41" i="2" s="1"/>
  <c r="AU48" i="2"/>
  <c r="AV48" i="2" s="1"/>
  <c r="AU55" i="2"/>
  <c r="AV55" i="2" s="1"/>
  <c r="AU233" i="2"/>
  <c r="AV233" i="2" s="1"/>
  <c r="AU227" i="2"/>
  <c r="AV227" i="2" s="1"/>
  <c r="AU225" i="2"/>
  <c r="AV225" i="2" s="1"/>
  <c r="AU171" i="2"/>
  <c r="AV171" i="2" s="1"/>
  <c r="AU127" i="2"/>
  <c r="AV127" i="2" s="1"/>
  <c r="AU125" i="2"/>
  <c r="AV125" i="2" s="1"/>
  <c r="AU123" i="2"/>
  <c r="AV123" i="2" s="1"/>
  <c r="AU85" i="2"/>
  <c r="AV85" i="2" s="1"/>
  <c r="AU129" i="2"/>
  <c r="AV129" i="2" s="1"/>
  <c r="AU73" i="2"/>
  <c r="AV73" i="2" s="1"/>
  <c r="AU293" i="2"/>
  <c r="AV293" i="2" s="1"/>
  <c r="AU106" i="2"/>
  <c r="AV106" i="2" s="1"/>
  <c r="AU47" i="2"/>
  <c r="AV47" i="2" s="1"/>
  <c r="AZ22" i="12"/>
  <c r="BA22" i="12" s="1" a="1"/>
  <c r="BA22" i="12" s="1"/>
  <c r="BB22" i="12" s="1" a="1"/>
  <c r="BB22" i="12" s="1"/>
  <c r="BC22" i="12" s="1" a="1"/>
  <c r="BC22" i="12" s="1"/>
  <c r="AZ26" i="14"/>
  <c r="AZ17" i="14"/>
  <c r="AT176" i="3"/>
  <c r="AU176" i="3" s="1"/>
  <c r="AX27" i="13"/>
  <c r="AX36" i="13"/>
  <c r="AX40" i="13"/>
  <c r="AZ60" i="12"/>
  <c r="BA60" i="12" s="1" a="1"/>
  <c r="BA60" i="12" s="1"/>
  <c r="BB60" i="12" s="1" a="1"/>
  <c r="BB60" i="12" s="1"/>
  <c r="BC60" i="12" s="1" a="1"/>
  <c r="BC60" i="12" s="1"/>
  <c r="AZ36" i="12"/>
  <c r="BA36" i="12" s="1" a="1"/>
  <c r="BA36" i="12" s="1"/>
  <c r="BB36" i="12" s="1" a="1"/>
  <c r="BB36" i="12" s="1"/>
  <c r="BC36" i="12" s="1" a="1"/>
  <c r="BC36" i="12" s="1"/>
  <c r="AZ20" i="12"/>
  <c r="BA20" i="12" s="1" a="1"/>
  <c r="BA20" i="12" s="1"/>
  <c r="BB20" i="12" s="1" a="1"/>
  <c r="BB20" i="12" s="1"/>
  <c r="BC20" i="12" s="1" a="1"/>
  <c r="BC20" i="12" s="1"/>
  <c r="AZ21" i="4"/>
  <c r="BA21" i="4" s="1" a="1"/>
  <c r="BA21" i="4" s="1"/>
  <c r="BB21" i="4" s="1" a="1"/>
  <c r="BB21" i="4" s="1"/>
  <c r="BC21" i="4" s="1" a="1"/>
  <c r="BC21" i="4" s="1"/>
  <c r="AZ27" i="14"/>
  <c r="AZ25" i="14"/>
  <c r="AZ28" i="14"/>
  <c r="AZ70" i="12"/>
  <c r="BA70" i="12" s="1" a="1"/>
  <c r="BA70" i="12" s="1"/>
  <c r="BB70" i="12" s="1" a="1"/>
  <c r="BB70" i="12" s="1"/>
  <c r="BC70" i="12" s="1" a="1"/>
  <c r="BC70" i="12" s="1"/>
  <c r="AZ70" i="4"/>
  <c r="BA70" i="4" s="1" a="1"/>
  <c r="BA70" i="4" s="1"/>
  <c r="BB70" i="4" s="1" a="1"/>
  <c r="BB70" i="4" s="1"/>
  <c r="BC70" i="4" s="1" a="1"/>
  <c r="BC70" i="4" s="1"/>
  <c r="AS34" i="1"/>
  <c r="AT34" i="1" s="1"/>
  <c r="AT175" i="6"/>
  <c r="AU175" i="6" s="1" a="1"/>
  <c r="AU175" i="6" s="1"/>
  <c r="AV175" i="6" s="1" a="1"/>
  <c r="AV175" i="6" s="1"/>
  <c r="AW175" i="6" s="1" a="1"/>
  <c r="AW175" i="6" s="1"/>
  <c r="AT293" i="6"/>
  <c r="AU293" i="6" s="1" a="1"/>
  <c r="AU293" i="6" s="1"/>
  <c r="AV293" i="6" s="1" a="1"/>
  <c r="AV293" i="6" s="1"/>
  <c r="AW293" i="6" s="1" a="1"/>
  <c r="AW293" i="6" s="1"/>
  <c r="AT149" i="6"/>
  <c r="AU149" i="6" s="1" a="1"/>
  <c r="AU149" i="6" s="1"/>
  <c r="AV149" i="6" s="1" a="1"/>
  <c r="AV149" i="6" s="1"/>
  <c r="AW149" i="6" s="1" a="1"/>
  <c r="AW149" i="6" s="1"/>
  <c r="AT145" i="6"/>
  <c r="AU145" i="6" s="1" a="1"/>
  <c r="AU145" i="6" s="1"/>
  <c r="AV145" i="6" s="1" a="1"/>
  <c r="AV145" i="6" s="1"/>
  <c r="AW145" i="6" s="1" a="1"/>
  <c r="AW145" i="6" s="1"/>
  <c r="AT43" i="6"/>
  <c r="AU43" i="6" s="1" a="1"/>
  <c r="AU43" i="6" s="1"/>
  <c r="AV43" i="6" s="1" a="1"/>
  <c r="AV43" i="6" s="1"/>
  <c r="AW43" i="6" s="1" a="1"/>
  <c r="AW43" i="6" s="1"/>
  <c r="AT133" i="6"/>
  <c r="AU133" i="6" s="1" a="1"/>
  <c r="AU133" i="6" s="1"/>
  <c r="AV133" i="6" s="1" a="1"/>
  <c r="AV133" i="6" s="1"/>
  <c r="AW133" i="6" s="1" a="1"/>
  <c r="AW133" i="6" s="1"/>
  <c r="AT84" i="6"/>
  <c r="AU84" i="6" s="1" a="1"/>
  <c r="AU84" i="6" s="1"/>
  <c r="AV84" i="6" s="1" a="1"/>
  <c r="AV84" i="6" s="1"/>
  <c r="AW84" i="6" s="1" a="1"/>
  <c r="AW84" i="6" s="1"/>
  <c r="AT138" i="6"/>
  <c r="AU138" i="6" s="1" a="1"/>
  <c r="AU138" i="6" s="1"/>
  <c r="AV138" i="6" s="1" a="1"/>
  <c r="AV138" i="6" s="1"/>
  <c r="AW138" i="6" s="1" a="1"/>
  <c r="AW138" i="6" s="1"/>
  <c r="AT117" i="6"/>
  <c r="AU117" i="6" s="1" a="1"/>
  <c r="AU117" i="6" s="1"/>
  <c r="AV117" i="6" s="1" a="1"/>
  <c r="AV117" i="6" s="1"/>
  <c r="AW117" i="6" s="1" a="1"/>
  <c r="AW117" i="6" s="1"/>
  <c r="AT178" i="6"/>
  <c r="AU178" i="6" s="1" a="1"/>
  <c r="AU178" i="6" s="1"/>
  <c r="AV178" i="6" s="1" a="1"/>
  <c r="AV178" i="6" s="1"/>
  <c r="AW178" i="6" s="1" a="1"/>
  <c r="AW178" i="6" s="1"/>
  <c r="AT191" i="6"/>
  <c r="AU191" i="6" s="1" a="1"/>
  <c r="AU191" i="6" s="1"/>
  <c r="AV191" i="6" s="1" a="1"/>
  <c r="AV191" i="6" s="1"/>
  <c r="AW191" i="6" s="1" a="1"/>
  <c r="AW191" i="6" s="1"/>
  <c r="AT44" i="6"/>
  <c r="AU44" i="6" s="1" a="1"/>
  <c r="AU44" i="6" s="1"/>
  <c r="AV44" i="6" s="1" a="1"/>
  <c r="AV44" i="6" s="1"/>
  <c r="AW44" i="6" s="1" a="1"/>
  <c r="AW44" i="6" s="1"/>
  <c r="AT187" i="6"/>
  <c r="AU187" i="6" s="1" a="1"/>
  <c r="AU187" i="6" s="1"/>
  <c r="AV187" i="6" s="1" a="1"/>
  <c r="AV187" i="6" s="1"/>
  <c r="AW187" i="6" s="1" a="1"/>
  <c r="AW187" i="6" s="1"/>
  <c r="AT146" i="6"/>
  <c r="AU146" i="6" s="1" a="1"/>
  <c r="AU146" i="6" s="1"/>
  <c r="AV146" i="6" s="1" a="1"/>
  <c r="AV146" i="6" s="1"/>
  <c r="AW146" i="6" s="1" a="1"/>
  <c r="AW146" i="6" s="1"/>
  <c r="AT137" i="6"/>
  <c r="AU137" i="6" s="1" a="1"/>
  <c r="AU137" i="6" s="1"/>
  <c r="AV137" i="6" s="1" a="1"/>
  <c r="AV137" i="6" s="1"/>
  <c r="AW137" i="6" s="1" a="1"/>
  <c r="AW137" i="6" s="1"/>
  <c r="AT132" i="6"/>
  <c r="AU132" i="6" s="1" a="1"/>
  <c r="AU132" i="6" s="1"/>
  <c r="AV132" i="6" s="1" a="1"/>
  <c r="AV132" i="6" s="1"/>
  <c r="AW132" i="6" s="1" a="1"/>
  <c r="AW132" i="6" s="1"/>
  <c r="AT33" i="6"/>
  <c r="AU33" i="6" s="1" a="1"/>
  <c r="AU33" i="6" s="1"/>
  <c r="AV33" i="6" s="1" a="1"/>
  <c r="AV33" i="6" s="1"/>
  <c r="AW33" i="6" s="1" a="1"/>
  <c r="AW33" i="6" s="1"/>
  <c r="AP217" i="15"/>
  <c r="AP114" i="15"/>
  <c r="AP54" i="15"/>
  <c r="AP260" i="15"/>
  <c r="AP235" i="15"/>
  <c r="AP173" i="15"/>
  <c r="AP136" i="15"/>
  <c r="AP28" i="15"/>
  <c r="AP225" i="15"/>
  <c r="AP272" i="15"/>
  <c r="AP118" i="15"/>
  <c r="AP30" i="15"/>
  <c r="AP19" i="15"/>
  <c r="AP280" i="15"/>
  <c r="AP238" i="15"/>
  <c r="AP71" i="15"/>
  <c r="AP50" i="15"/>
  <c r="AP230" i="15"/>
  <c r="AP125" i="15"/>
  <c r="AP69" i="15"/>
  <c r="AP42" i="15"/>
  <c r="AP34" i="15"/>
  <c r="AP25" i="15"/>
  <c r="AP23" i="15"/>
  <c r="AP286" i="15"/>
  <c r="AP263" i="15"/>
  <c r="AP158" i="15"/>
  <c r="AP154" i="15"/>
  <c r="AP146" i="15"/>
  <c r="AP131" i="15"/>
  <c r="AP129" i="15"/>
  <c r="AP65" i="15"/>
  <c r="AP58" i="15"/>
  <c r="AP53" i="15"/>
  <c r="AP270" i="15"/>
  <c r="AP135" i="15"/>
  <c r="AP295" i="15"/>
  <c r="AP282" i="15"/>
  <c r="AP241" i="15"/>
  <c r="AP234" i="15"/>
  <c r="AP145" i="15"/>
  <c r="AP93" i="15"/>
  <c r="AP91" i="15"/>
  <c r="AP75" i="15"/>
  <c r="AP298" i="15"/>
  <c r="AP285" i="15"/>
  <c r="AP246" i="15"/>
  <c r="AP206" i="15"/>
  <c r="AP257" i="15"/>
  <c r="AP240" i="15"/>
  <c r="AP237" i="15"/>
  <c r="AP232" i="15"/>
  <c r="AP229" i="15"/>
  <c r="AP226" i="15"/>
  <c r="AP72" i="15"/>
  <c r="AP301" i="15"/>
  <c r="AP97" i="15"/>
  <c r="AU290" i="2"/>
  <c r="AV290" i="2" s="1"/>
  <c r="AU281" i="2"/>
  <c r="AV281" i="2" s="1"/>
  <c r="AU260" i="2"/>
  <c r="AV260" i="2" s="1"/>
  <c r="AU234" i="2"/>
  <c r="AV234" i="2" s="1"/>
  <c r="AU172" i="2"/>
  <c r="AV172" i="2" s="1"/>
  <c r="AU116" i="2"/>
  <c r="AV116" i="2" s="1"/>
  <c r="AU115" i="2"/>
  <c r="AV115" i="2" s="1"/>
  <c r="AU44" i="2"/>
  <c r="AV44" i="2" s="1"/>
  <c r="AU257" i="2"/>
  <c r="AV257" i="2" s="1"/>
  <c r="AU159" i="2"/>
  <c r="AV159" i="2" s="1"/>
  <c r="AU169" i="2"/>
  <c r="AV169" i="2" s="1"/>
  <c r="AU168" i="2"/>
  <c r="AV168" i="2" s="1"/>
  <c r="AU52" i="2"/>
  <c r="AV52" i="2" s="1"/>
  <c r="AU51" i="2"/>
  <c r="AV51" i="2" s="1"/>
  <c r="AU282" i="2"/>
  <c r="AV282" i="2" s="1"/>
  <c r="AU242" i="2"/>
  <c r="AV242" i="2" s="1"/>
  <c r="AU38" i="2"/>
  <c r="AV38" i="2" s="1"/>
  <c r="AU261" i="2"/>
  <c r="AV261" i="2" s="1"/>
  <c r="AU173" i="2"/>
  <c r="AV173" i="2" s="1"/>
  <c r="AU151" i="2"/>
  <c r="AV151" i="2" s="1"/>
  <c r="AU45" i="2"/>
  <c r="AV45" i="2" s="1"/>
  <c r="AU284" i="2"/>
  <c r="AV284" i="2" s="1"/>
  <c r="AU244" i="2"/>
  <c r="AV244" i="2" s="1"/>
  <c r="AU131" i="2"/>
  <c r="AV131" i="2" s="1"/>
  <c r="AU104" i="2"/>
  <c r="AV104" i="2" s="1"/>
  <c r="AU103" i="2"/>
  <c r="AV103" i="2" s="1"/>
  <c r="AU40" i="2"/>
  <c r="AV40" i="2" s="1"/>
  <c r="AU175" i="2"/>
  <c r="AV175" i="2" s="1"/>
  <c r="AU153" i="2"/>
  <c r="AV153" i="2" s="1"/>
  <c r="AU265" i="2"/>
  <c r="AV265" i="2" s="1"/>
  <c r="AT269" i="2" a="1"/>
  <c r="AT269" i="2" s="1"/>
  <c r="AU268" i="2" s="1"/>
  <c r="AV268" i="2" s="1"/>
  <c r="AT184" i="2" a="1"/>
  <c r="AT184" i="2" s="1"/>
  <c r="AU184" i="2" s="1"/>
  <c r="AV184" i="2" s="1"/>
  <c r="AT111" i="2" a="1"/>
  <c r="AT111" i="2" s="1"/>
  <c r="AU111" i="2" s="1"/>
  <c r="AV111" i="2" s="1"/>
  <c r="AU87" i="2"/>
  <c r="AV87" i="2" s="1"/>
  <c r="AU105" i="2"/>
  <c r="AV105" i="2" s="1"/>
  <c r="AU126" i="2"/>
  <c r="AV126" i="2" s="1"/>
  <c r="AU124" i="2"/>
  <c r="AV124" i="2" s="1"/>
  <c r="AU101" i="2"/>
  <c r="AV101" i="2" s="1"/>
  <c r="AU99" i="2"/>
  <c r="AV99" i="2" s="1"/>
  <c r="AU88" i="2"/>
  <c r="AV88" i="2" s="1"/>
  <c r="AU301" i="2"/>
  <c r="AV301" i="2" s="1"/>
  <c r="AU280" i="2"/>
  <c r="AV280" i="2" s="1"/>
  <c r="AU278" i="2"/>
  <c r="AV278" i="2" s="1"/>
  <c r="AU253" i="2"/>
  <c r="AV253" i="2" s="1"/>
  <c r="AU232" i="2"/>
  <c r="AV232" i="2" s="1"/>
  <c r="AU230" i="2"/>
  <c r="AV230" i="2" s="1"/>
  <c r="AU122" i="2"/>
  <c r="AV122" i="2" s="1"/>
  <c r="AU120" i="2"/>
  <c r="AV120" i="2" s="1"/>
  <c r="AU97" i="2"/>
  <c r="AV97" i="2" s="1"/>
  <c r="AU95" i="2"/>
  <c r="AV95" i="2" s="1"/>
  <c r="AU297" i="2"/>
  <c r="AV297" i="2" s="1"/>
  <c r="AU276" i="2"/>
  <c r="AV276" i="2" s="1"/>
  <c r="AU274" i="2"/>
  <c r="AV274" i="2" s="1"/>
  <c r="AU249" i="2"/>
  <c r="AV249" i="2" s="1"/>
  <c r="AU228" i="2"/>
  <c r="AV228" i="2" s="1"/>
  <c r="AU226" i="2"/>
  <c r="AV226" i="2" s="1"/>
  <c r="AU164" i="2"/>
  <c r="AV164" i="2" s="1"/>
  <c r="AU141" i="2"/>
  <c r="AV141" i="2" s="1"/>
  <c r="AU139" i="2"/>
  <c r="AV139" i="2" s="1"/>
  <c r="AU288" i="2"/>
  <c r="AV288" i="2" s="1"/>
  <c r="AU240" i="2"/>
  <c r="AV240" i="2" s="1"/>
  <c r="AU272" i="2"/>
  <c r="AV272" i="2" s="1"/>
  <c r="AU270" i="2"/>
  <c r="AV270" i="2" s="1"/>
  <c r="AU224" i="2"/>
  <c r="AV224" i="2" s="1"/>
  <c r="AU185" i="2"/>
  <c r="AV185" i="2" s="1"/>
  <c r="AU114" i="2"/>
  <c r="AV114" i="2" s="1"/>
  <c r="AU112" i="2"/>
  <c r="AV112" i="2" s="1"/>
  <c r="AU289" i="2"/>
  <c r="AV289" i="2" s="1"/>
  <c r="AU241" i="2"/>
  <c r="AV241" i="2" s="1"/>
  <c r="AU133" i="2"/>
  <c r="AV133" i="2" s="1"/>
  <c r="AU108" i="2"/>
  <c r="AV108" i="2" s="1"/>
  <c r="AU128" i="2"/>
  <c r="AV128" i="2" s="1"/>
  <c r="AU285" i="2"/>
  <c r="AV285" i="2" s="1"/>
  <c r="AU237" i="2"/>
  <c r="AV237" i="2" s="1"/>
  <c r="AU179" i="2"/>
  <c r="AV179" i="2" s="1"/>
  <c r="AU177" i="2"/>
  <c r="AV177" i="2" s="1"/>
  <c r="AU82" i="2"/>
  <c r="AV82" i="2" s="1"/>
  <c r="AU78" i="2"/>
  <c r="AU74" i="2"/>
  <c r="AU70" i="2"/>
  <c r="AV70" i="2" s="1"/>
  <c r="AU66" i="2"/>
  <c r="AV66" i="2" s="1"/>
  <c r="AU286" i="2"/>
  <c r="AV286" i="2" s="1"/>
  <c r="AU121" i="2"/>
  <c r="AV121" i="2" s="1"/>
  <c r="AU119" i="2"/>
  <c r="AV119" i="2" s="1"/>
  <c r="AU84" i="2"/>
  <c r="AV84" i="2" s="1"/>
  <c r="AU80" i="2"/>
  <c r="AV80" i="2" s="1"/>
  <c r="AU76" i="2"/>
  <c r="AV76" i="2" s="1"/>
  <c r="AU72" i="2"/>
  <c r="AV72" i="2" s="1"/>
  <c r="AU68" i="2"/>
  <c r="AV68" i="2" s="1"/>
  <c r="AU303" i="2"/>
  <c r="AV303" i="2" s="1"/>
  <c r="AU117" i="2"/>
  <c r="AV117" i="2" s="1"/>
  <c r="AU94" i="2"/>
  <c r="AV94" i="2" s="1"/>
  <c r="AU92" i="2"/>
  <c r="AV92" i="2" s="1"/>
  <c r="AU238" i="2"/>
  <c r="AV238" i="2" s="1"/>
  <c r="AU130" i="2"/>
  <c r="AV130" i="2" s="1"/>
  <c r="AU188" i="2"/>
  <c r="AU161" i="2"/>
  <c r="AV161" i="2" s="1"/>
  <c r="AU138" i="2"/>
  <c r="AV138" i="2" s="1"/>
  <c r="AU136" i="2"/>
  <c r="AV136" i="2" s="1"/>
  <c r="AU113" i="2"/>
  <c r="AV113" i="2" s="1"/>
  <c r="AU58" i="2"/>
  <c r="AV58" i="2" s="1"/>
  <c r="AU54" i="2"/>
  <c r="AV54" i="2" s="1"/>
  <c r="AT141" i="19"/>
  <c r="AU141" i="19" s="1" a="1"/>
  <c r="AU141" i="19" s="1"/>
  <c r="AV141" i="19" s="1" a="1"/>
  <c r="AV141" i="19" s="1"/>
  <c r="AW141" i="19" s="1" a="1"/>
  <c r="AW141" i="19" s="1"/>
  <c r="AT286" i="19"/>
  <c r="AU286" i="19" s="1" a="1"/>
  <c r="AU286" i="19" s="1"/>
  <c r="AV286" i="19" s="1" a="1"/>
  <c r="AV286" i="19" s="1"/>
  <c r="AW286" i="19" s="1" a="1"/>
  <c r="AW286" i="19" s="1"/>
  <c r="AT254" i="19"/>
  <c r="AU254" i="19" s="1" a="1"/>
  <c r="AU254" i="19" s="1"/>
  <c r="AV254" i="19" s="1" a="1"/>
  <c r="AV254" i="19" s="1"/>
  <c r="AW254" i="19" s="1" a="1"/>
  <c r="AW254" i="19" s="1"/>
  <c r="AT237" i="19"/>
  <c r="AU237" i="19" s="1" a="1"/>
  <c r="AU237" i="19" s="1"/>
  <c r="AV237" i="19" s="1" a="1"/>
  <c r="AV237" i="19" s="1"/>
  <c r="AW237" i="19" s="1" a="1"/>
  <c r="AW237" i="19" s="1"/>
  <c r="AT113" i="19"/>
  <c r="AU113" i="19" s="1" a="1"/>
  <c r="AU113" i="19" s="1"/>
  <c r="AV113" i="19" s="1" a="1"/>
  <c r="AV113" i="19" s="1"/>
  <c r="AW113" i="19" s="1" a="1"/>
  <c r="AW113" i="19" s="1"/>
  <c r="AT48" i="19"/>
  <c r="AU48" i="19" s="1" a="1"/>
  <c r="AU48" i="19" s="1"/>
  <c r="AV48" i="19" s="1" a="1"/>
  <c r="AV48" i="19" s="1"/>
  <c r="AW48" i="19" s="1" a="1"/>
  <c r="AW48" i="19" s="1"/>
  <c r="AT225" i="19"/>
  <c r="AU225" i="19" s="1" a="1"/>
  <c r="AU225" i="19" s="1"/>
  <c r="AV225" i="19" s="1" a="1"/>
  <c r="AV225" i="19" s="1"/>
  <c r="AW225" i="19" s="1" a="1"/>
  <c r="AW225" i="19" s="1"/>
  <c r="AT170" i="19"/>
  <c r="AU170" i="19" s="1" a="1"/>
  <c r="AU170" i="19" s="1"/>
  <c r="AV170" i="19" s="1" a="1"/>
  <c r="AV170" i="19" s="1"/>
  <c r="AW170" i="19" s="1" a="1"/>
  <c r="AW170" i="19" s="1"/>
  <c r="AT262" i="19"/>
  <c r="AU262" i="19" s="1" a="1"/>
  <c r="AU262" i="19" s="1"/>
  <c r="AV262" i="19" s="1" a="1"/>
  <c r="AV262" i="19" s="1"/>
  <c r="AW262" i="19" s="1" a="1"/>
  <c r="AW262" i="19" s="1"/>
  <c r="AT298" i="19"/>
  <c r="AU298" i="19" s="1" a="1"/>
  <c r="AU298" i="19" s="1"/>
  <c r="AV298" i="19" s="1" a="1"/>
  <c r="AV298" i="19" s="1"/>
  <c r="AW298" i="19" s="1" a="1"/>
  <c r="AW298" i="19" s="1"/>
  <c r="AT89" i="19"/>
  <c r="AU89" i="19" s="1" a="1"/>
  <c r="AU89" i="19" s="1"/>
  <c r="AV89" i="19" s="1" a="1"/>
  <c r="AV89" i="19" s="1"/>
  <c r="AW89" i="19" s="1" a="1"/>
  <c r="AW89" i="19" s="1"/>
  <c r="AT267" i="19"/>
  <c r="AU267" i="19" s="1" a="1"/>
  <c r="AU267" i="19" s="1"/>
  <c r="AV267" i="19" s="1" a="1"/>
  <c r="AV267" i="19" s="1"/>
  <c r="AW267" i="19" s="1" a="1"/>
  <c r="AW267" i="19" s="1"/>
  <c r="AT16" i="19"/>
  <c r="AU16" i="19" s="1" a="1"/>
  <c r="AU16" i="19" s="1"/>
  <c r="AV16" i="19" s="1" a="1"/>
  <c r="AV16" i="19" s="1"/>
  <c r="AW16" i="19" s="1" a="1"/>
  <c r="AW16" i="19" s="1"/>
  <c r="AT251" i="19"/>
  <c r="AU251" i="19" s="1" a="1"/>
  <c r="AU251" i="19" s="1"/>
  <c r="AV251" i="19" s="1" a="1"/>
  <c r="AV251" i="19" s="1"/>
  <c r="AW251" i="19" s="1" a="1"/>
  <c r="AW251" i="19" s="1"/>
  <c r="AT77" i="19"/>
  <c r="AU77" i="19" s="1" a="1"/>
  <c r="AU77" i="19" s="1"/>
  <c r="AV77" i="19" s="1" a="1"/>
  <c r="AV77" i="19" s="1"/>
  <c r="AW77" i="19" s="1" a="1"/>
  <c r="AW77" i="19" s="1"/>
  <c r="AT302" i="19"/>
  <c r="AU302" i="19" s="1" a="1"/>
  <c r="AU302" i="19" s="1"/>
  <c r="AV302" i="19" s="1" a="1"/>
  <c r="AV302" i="19" s="1"/>
  <c r="AW302" i="19" s="1" a="1"/>
  <c r="AW302" i="19" s="1"/>
  <c r="AT45" i="19"/>
  <c r="AU45" i="19" s="1" a="1"/>
  <c r="AU45" i="19" s="1"/>
  <c r="AV45" i="19" s="1" a="1"/>
  <c r="AV45" i="19" s="1"/>
  <c r="AW45" i="19" s="1" a="1"/>
  <c r="AW45" i="19" s="1"/>
  <c r="AT255" i="19"/>
  <c r="AU255" i="19" s="1" a="1"/>
  <c r="AU255" i="19" s="1"/>
  <c r="AV255" i="19" s="1" a="1"/>
  <c r="AV255" i="19" s="1"/>
  <c r="AW255" i="19" s="1" a="1"/>
  <c r="AW255" i="19" s="1"/>
  <c r="AT60" i="19"/>
  <c r="AU60" i="19" s="1" a="1"/>
  <c r="AU60" i="19" s="1"/>
  <c r="AV60" i="19" s="1" a="1"/>
  <c r="AV60" i="19" s="1"/>
  <c r="AW60" i="19" s="1" a="1"/>
  <c r="AW60" i="19" s="1"/>
  <c r="AT38" i="19"/>
  <c r="AU38" i="19" s="1" a="1"/>
  <c r="AU38" i="19" s="1"/>
  <c r="AV38" i="19" s="1" a="1"/>
  <c r="AV38" i="19" s="1"/>
  <c r="AW38" i="19" s="1" a="1"/>
  <c r="AW38" i="19" s="1"/>
  <c r="AT301" i="19"/>
  <c r="AU301" i="19" s="1" a="1"/>
  <c r="AU301" i="19" s="1"/>
  <c r="AV301" i="19" s="1" a="1"/>
  <c r="AV301" i="19" s="1"/>
  <c r="AW301" i="19" s="1" a="1"/>
  <c r="AW301" i="19" s="1"/>
  <c r="AT274" i="19"/>
  <c r="AU274" i="19" s="1" a="1"/>
  <c r="AU274" i="19" s="1"/>
  <c r="AV274" i="19" s="1" a="1"/>
  <c r="AV274" i="19" s="1"/>
  <c r="AW274" i="19" s="1" a="1"/>
  <c r="AW274" i="19" s="1"/>
  <c r="AT83" i="19"/>
  <c r="AU83" i="19" s="1" a="1"/>
  <c r="AU83" i="19" s="1"/>
  <c r="AV83" i="19" s="1" a="1"/>
  <c r="AV83" i="19" s="1"/>
  <c r="AW83" i="19" s="1" a="1"/>
  <c r="AW83" i="19" s="1"/>
  <c r="AT270" i="19"/>
  <c r="AU270" i="19" s="1" a="1"/>
  <c r="AU270" i="19" s="1"/>
  <c r="AV270" i="19" s="1" a="1"/>
  <c r="AV270" i="19" s="1"/>
  <c r="AW270" i="19" s="1" a="1"/>
  <c r="AW270" i="19" s="1"/>
  <c r="AT129" i="19"/>
  <c r="AU129" i="19" s="1" a="1"/>
  <c r="AU129" i="19" s="1"/>
  <c r="AV129" i="19" s="1" a="1"/>
  <c r="AV129" i="19" s="1"/>
  <c r="AW129" i="19" s="1" a="1"/>
  <c r="AW129" i="19" s="1"/>
  <c r="AT52" i="19"/>
  <c r="AU52" i="19" s="1" a="1"/>
  <c r="AU52" i="19" s="1"/>
  <c r="AV52" i="19" s="1" a="1"/>
  <c r="AV52" i="19" s="1"/>
  <c r="AW52" i="19" s="1" a="1"/>
  <c r="AW52" i="19" s="1"/>
  <c r="AT299" i="19"/>
  <c r="AU299" i="19" s="1" a="1"/>
  <c r="AU299" i="19" s="1"/>
  <c r="AV299" i="19" s="1" a="1"/>
  <c r="AV299" i="19" s="1"/>
  <c r="AW299" i="19" s="1" a="1"/>
  <c r="AW299" i="19" s="1"/>
  <c r="AT266" i="19"/>
  <c r="AU266" i="19" s="1" a="1"/>
  <c r="AU266" i="19" s="1"/>
  <c r="AV266" i="19" s="1" a="1"/>
  <c r="AV266" i="19" s="1"/>
  <c r="AW266" i="19" s="1" a="1"/>
  <c r="AW266" i="19" s="1"/>
  <c r="AT134" i="19"/>
  <c r="AU134" i="19" s="1" a="1"/>
  <c r="AU134" i="19" s="1"/>
  <c r="AV134" i="19" s="1" a="1"/>
  <c r="AV134" i="19" s="1"/>
  <c r="AW134" i="19" s="1" a="1"/>
  <c r="AW134" i="19" s="1"/>
  <c r="AT295" i="19"/>
  <c r="AU295" i="19" s="1" a="1"/>
  <c r="AU295" i="19" s="1"/>
  <c r="AV295" i="19" s="1" a="1"/>
  <c r="AV295" i="19" s="1"/>
  <c r="AW295" i="19" s="1" a="1"/>
  <c r="AW295" i="19" s="1"/>
  <c r="AT287" i="19"/>
  <c r="AU287" i="19" s="1" a="1"/>
  <c r="AU287" i="19" s="1"/>
  <c r="AV287" i="19" s="1" a="1"/>
  <c r="AV287" i="19" s="1"/>
  <c r="AW287" i="19" s="1" a="1"/>
  <c r="AW287" i="19" s="1"/>
  <c r="AT279" i="19"/>
  <c r="AU279" i="19" s="1" a="1"/>
  <c r="AU279" i="19" s="1"/>
  <c r="AV279" i="19" s="1" a="1"/>
  <c r="AV279" i="19" s="1"/>
  <c r="AW279" i="19" s="1" a="1"/>
  <c r="AW279" i="19" s="1"/>
  <c r="AT177" i="19"/>
  <c r="AU177" i="19" s="1" a="1"/>
  <c r="AU177" i="19" s="1"/>
  <c r="AV177" i="19" s="1" a="1"/>
  <c r="AV177" i="19" s="1"/>
  <c r="AW177" i="19" s="1" a="1"/>
  <c r="AW177" i="19" s="1"/>
  <c r="AT173" i="19"/>
  <c r="AU173" i="19" s="1" a="1"/>
  <c r="AU173" i="19" s="1"/>
  <c r="AV173" i="19" s="1" a="1"/>
  <c r="AV173" i="19" s="1"/>
  <c r="AW173" i="19" s="1" a="1"/>
  <c r="AW173" i="19" s="1"/>
  <c r="AT138" i="19"/>
  <c r="AU138" i="19" s="1" a="1"/>
  <c r="AU138" i="19" s="1"/>
  <c r="AV138" i="19" s="1" a="1"/>
  <c r="AV138" i="19" s="1"/>
  <c r="AW138" i="19" s="1" a="1"/>
  <c r="AW138" i="19" s="1"/>
  <c r="AT82" i="19"/>
  <c r="AU82" i="19" s="1" a="1"/>
  <c r="AU82" i="19" s="1"/>
  <c r="AV82" i="19" s="1" a="1"/>
  <c r="AV82" i="19" s="1"/>
  <c r="AW82" i="19" s="1" a="1"/>
  <c r="AW82" i="19" s="1"/>
  <c r="AT263" i="19"/>
  <c r="AU263" i="19" s="1" a="1"/>
  <c r="AU263" i="19" s="1"/>
  <c r="AV263" i="19" s="1" a="1"/>
  <c r="AV263" i="19" s="1"/>
  <c r="AW263" i="19" s="1" a="1"/>
  <c r="AW263" i="19" s="1"/>
  <c r="AT275" i="19"/>
  <c r="AU275" i="19" s="1" a="1"/>
  <c r="AU275" i="19" s="1"/>
  <c r="AV275" i="19" s="1" a="1"/>
  <c r="AV275" i="19" s="1"/>
  <c r="AW275" i="19" s="1" a="1"/>
  <c r="AW275" i="19" s="1"/>
  <c r="AT269" i="19"/>
  <c r="AU269" i="19" s="1" a="1"/>
  <c r="AU269" i="19" s="1"/>
  <c r="AV269" i="19" s="1" a="1"/>
  <c r="AV269" i="19" s="1"/>
  <c r="AW269" i="19" s="1" a="1"/>
  <c r="AW269" i="19" s="1"/>
  <c r="AT181" i="19"/>
  <c r="AU181" i="19" s="1" a="1"/>
  <c r="AU181" i="19" s="1"/>
  <c r="AV181" i="19" s="1" a="1"/>
  <c r="AV181" i="19" s="1"/>
  <c r="AW181" i="19" s="1" a="1"/>
  <c r="AW181" i="19" s="1"/>
  <c r="AT58" i="19"/>
  <c r="AU58" i="19" s="1" a="1"/>
  <c r="AU58" i="19" s="1"/>
  <c r="AV58" i="19" s="1" a="1"/>
  <c r="AV58" i="19" s="1"/>
  <c r="AW58" i="19" s="1" a="1"/>
  <c r="AW58" i="19" s="1"/>
  <c r="AT271" i="19"/>
  <c r="AU271" i="19" s="1" a="1"/>
  <c r="AU271" i="19" s="1"/>
  <c r="AV271" i="19" s="1" a="1"/>
  <c r="AV271" i="19" s="1"/>
  <c r="AW271" i="19" s="1" a="1"/>
  <c r="AW271" i="19" s="1"/>
  <c r="AS197" i="19" a="1"/>
  <c r="AS197" i="19" s="1"/>
  <c r="AT197" i="19" s="1"/>
  <c r="AU197" i="19" s="1" a="1"/>
  <c r="AU197" i="19" s="1"/>
  <c r="AV197" i="19" s="1" a="1"/>
  <c r="AV197" i="19" s="1"/>
  <c r="AW197" i="19" s="1" a="1"/>
  <c r="AW197" i="19" s="1"/>
  <c r="AT189" i="19"/>
  <c r="AU189" i="19" s="1" a="1"/>
  <c r="AU189" i="19" s="1"/>
  <c r="AV189" i="19" s="1" a="1"/>
  <c r="AV189" i="19" s="1"/>
  <c r="AW189" i="19" s="1" a="1"/>
  <c r="AW189" i="19" s="1"/>
  <c r="AT143" i="18"/>
  <c r="AT122" i="18"/>
  <c r="AT38" i="18"/>
  <c r="AT181" i="18"/>
  <c r="AT120" i="18"/>
  <c r="AT35" i="18"/>
  <c r="AT298" i="18"/>
  <c r="AT142" i="18"/>
  <c r="AT138" i="18"/>
  <c r="AT286" i="18"/>
  <c r="AT205" i="18"/>
  <c r="AT33" i="18"/>
  <c r="AT34" i="18"/>
  <c r="AT274" i="18"/>
  <c r="AT43" i="18"/>
  <c r="AT250" i="18"/>
  <c r="AT155" i="18"/>
  <c r="AT57" i="18"/>
  <c r="AT73" i="18"/>
  <c r="AT193" i="18"/>
  <c r="AT169" i="18"/>
  <c r="AT153" i="18"/>
  <c r="AT130" i="18"/>
  <c r="AT90" i="18"/>
  <c r="AT65" i="18"/>
  <c r="AT61" i="18"/>
  <c r="AT217" i="18"/>
  <c r="AT158" i="18"/>
  <c r="AT93" i="18"/>
  <c r="AT69" i="18"/>
  <c r="AT41" i="18"/>
  <c r="AT242" i="18"/>
  <c r="AT213" i="18"/>
  <c r="AT165" i="18"/>
  <c r="AT163" i="18"/>
  <c r="AT151" i="18"/>
  <c r="AT149" i="18"/>
  <c r="AT128" i="18"/>
  <c r="AT86" i="18"/>
  <c r="AT46" i="18"/>
  <c r="AT29" i="18"/>
  <c r="AT282" i="18"/>
  <c r="AT156" i="18"/>
  <c r="AT113" i="18"/>
  <c r="AT100" i="18"/>
  <c r="AT89" i="18"/>
  <c r="AT76" i="18"/>
  <c r="AT243" i="18"/>
  <c r="AT209" i="18"/>
  <c r="AT185" i="18"/>
  <c r="AT161" i="18"/>
  <c r="AT124" i="18"/>
  <c r="AT118" i="18"/>
  <c r="AT106" i="18"/>
  <c r="AT82" i="18"/>
  <c r="AT54" i="18"/>
  <c r="AT44" i="18"/>
  <c r="AT255" i="18"/>
  <c r="AT154" i="18"/>
  <c r="AT134" i="18"/>
  <c r="AT109" i="18"/>
  <c r="AT85" i="18"/>
  <c r="AT302" i="18"/>
  <c r="AT290" i="18"/>
  <c r="AT278" i="18"/>
  <c r="AT245" i="18"/>
  <c r="AT170" i="18"/>
  <c r="AT159" i="18"/>
  <c r="AT78" i="18"/>
  <c r="AT42" i="18"/>
  <c r="AT189" i="18"/>
  <c r="AT152" i="18"/>
  <c r="AT105" i="18"/>
  <c r="AT92" i="18"/>
  <c r="AT81" i="18"/>
  <c r="AT68" i="18"/>
  <c r="AT47" i="18"/>
  <c r="AT17" i="18"/>
  <c r="AT97" i="18"/>
  <c r="AT201" i="18"/>
  <c r="AT177" i="18"/>
  <c r="AT166" i="18"/>
  <c r="AT157" i="18"/>
  <c r="AT126" i="18"/>
  <c r="AT98" i="18"/>
  <c r="AT74" i="18"/>
  <c r="AT40" i="18"/>
  <c r="AT294" i="18"/>
  <c r="AT247" i="18"/>
  <c r="AT162" i="18"/>
  <c r="AT101" i="18"/>
  <c r="AT77" i="18"/>
  <c r="AT45" i="18"/>
  <c r="AT22" i="18"/>
  <c r="AX32" i="13"/>
  <c r="AT124" i="3"/>
  <c r="AU124" i="3" s="1"/>
  <c r="AS17" i="1"/>
  <c r="AT17" i="1" s="1"/>
  <c r="AS168" i="1"/>
  <c r="AT168" i="1" s="1"/>
  <c r="AZ41" i="14"/>
  <c r="AZ25" i="20"/>
  <c r="BA25" i="20" s="1"/>
  <c r="AZ17" i="20"/>
  <c r="BA17" i="20" s="1"/>
  <c r="AT11" i="18"/>
  <c r="AT7" i="18"/>
  <c r="AT5" i="18"/>
  <c r="AT31" i="18"/>
  <c r="AZ118" i="20"/>
  <c r="BA118" i="20" s="1"/>
  <c r="AT43" i="19"/>
  <c r="AU43" i="19" s="1" a="1"/>
  <c r="AU43" i="19" s="1"/>
  <c r="AV43" i="19" s="1" a="1"/>
  <c r="AV43" i="19" s="1"/>
  <c r="AW43" i="19" s="1" a="1"/>
  <c r="AW43" i="19" s="1"/>
  <c r="AZ49" i="20"/>
  <c r="BA49" i="20" s="1"/>
  <c r="AX31" i="13"/>
  <c r="AZ25" i="12"/>
  <c r="BA25" i="12" s="1" a="1"/>
  <c r="BA25" i="12" s="1"/>
  <c r="BB25" i="12" s="1" a="1"/>
  <c r="BB25" i="12" s="1"/>
  <c r="BC25" i="12" s="1" a="1"/>
  <c r="BC25" i="12" s="1"/>
  <c r="AZ81" i="12"/>
  <c r="BA81" i="12" s="1" a="1"/>
  <c r="BA81" i="12" s="1"/>
  <c r="BB81" i="12" s="1" a="1"/>
  <c r="BB81" i="12" s="1"/>
  <c r="BC81" i="12" s="1" a="1"/>
  <c r="BC81" i="12" s="1"/>
  <c r="AZ82" i="4"/>
  <c r="BA82" i="4" s="1" a="1"/>
  <c r="BA82" i="4" s="1"/>
  <c r="BB82" i="4" s="1" a="1"/>
  <c r="BB82" i="4" s="1"/>
  <c r="BC82" i="4" s="1" a="1"/>
  <c r="BC82" i="4" s="1"/>
  <c r="AZ27" i="4"/>
  <c r="BA27" i="4" s="1" a="1"/>
  <c r="BA27" i="4" s="1"/>
  <c r="BB27" i="4" s="1" a="1"/>
  <c r="BB27" i="4" s="1"/>
  <c r="BC27" i="4" s="1" a="1"/>
  <c r="BC27" i="4" s="1"/>
  <c r="AZ25" i="4"/>
  <c r="BA25" i="4" s="1" a="1"/>
  <c r="BA25" i="4" s="1"/>
  <c r="BB25" i="4" s="1" a="1"/>
  <c r="BB25" i="4" s="1"/>
  <c r="BC25" i="4" s="1" a="1"/>
  <c r="BC25" i="4" s="1"/>
  <c r="AZ8" i="4"/>
  <c r="BA8" i="4" s="1" a="1"/>
  <c r="BA8" i="4" s="1"/>
  <c r="BB8" i="4" s="1" a="1"/>
  <c r="BB8" i="4" s="1"/>
  <c r="BC8" i="4" s="1" a="1"/>
  <c r="BC8" i="4" s="1"/>
  <c r="AY11" i="21"/>
  <c r="AZ11" i="21" s="1" a="1"/>
  <c r="AZ11" i="21" s="1"/>
  <c r="BA11" i="21" s="1" a="1"/>
  <c r="BA11" i="21" s="1"/>
  <c r="BB11" i="21" s="1" a="1"/>
  <c r="BB11" i="21" s="1"/>
  <c r="AT7" i="19"/>
  <c r="AU7" i="19" s="1" a="1"/>
  <c r="AU7" i="19" s="1"/>
  <c r="AV7" i="19" s="1" a="1"/>
  <c r="AV7" i="19" s="1"/>
  <c r="AW7" i="19" s="1" a="1"/>
  <c r="AW7" i="19" s="1"/>
  <c r="AZ48" i="20"/>
  <c r="BA48" i="20" s="1"/>
  <c r="AT6" i="19"/>
  <c r="AU6" i="19" s="1" a="1"/>
  <c r="AU6" i="19" s="1"/>
  <c r="AV6" i="19" s="1" a="1"/>
  <c r="AV6" i="19" s="1"/>
  <c r="AW6" i="19" s="1" a="1"/>
  <c r="AW6" i="19" s="1"/>
  <c r="AT13" i="19"/>
  <c r="AU13" i="19" s="1" a="1"/>
  <c r="AU13" i="19" s="1"/>
  <c r="AV13" i="19" s="1" a="1"/>
  <c r="AV13" i="19" s="1"/>
  <c r="AW13" i="19" s="1" a="1"/>
  <c r="AW13" i="19" s="1"/>
  <c r="AZ125" i="20"/>
  <c r="BA125" i="20" s="1"/>
  <c r="AZ72" i="20"/>
  <c r="BA72" i="20" s="1"/>
  <c r="AT14" i="19"/>
  <c r="AU14" i="19" s="1" a="1"/>
  <c r="AU14" i="19" s="1"/>
  <c r="AV14" i="19" s="1" a="1"/>
  <c r="AV14" i="19" s="1"/>
  <c r="AW14" i="19" s="1" a="1"/>
  <c r="AW14" i="19" s="1"/>
  <c r="AZ63" i="20"/>
  <c r="BA63" i="20" s="1"/>
  <c r="AZ46" i="20"/>
  <c r="BA46" i="20" s="1"/>
  <c r="AZ51" i="20"/>
  <c r="BA51" i="20" s="1"/>
  <c r="AZ127" i="20"/>
  <c r="BA127" i="20" s="1"/>
  <c r="AZ133" i="20"/>
  <c r="BA133" i="20" s="1"/>
  <c r="AZ30" i="20"/>
  <c r="BA30" i="20" s="1"/>
  <c r="AZ121" i="20"/>
  <c r="BA121" i="20" s="1"/>
  <c r="AZ131" i="20"/>
  <c r="BA131" i="20" s="1"/>
  <c r="AZ26" i="20"/>
  <c r="BA26" i="20" s="1"/>
  <c r="AZ45" i="20"/>
  <c r="BA45" i="20" s="1"/>
  <c r="AZ129" i="20"/>
  <c r="BA129" i="20" s="1"/>
  <c r="AZ53" i="20"/>
  <c r="BA53" i="20" s="1"/>
  <c r="AZ123" i="20"/>
  <c r="BA123" i="20" s="1"/>
  <c r="AZ31" i="20"/>
  <c r="BA31" i="20" s="1"/>
  <c r="AZ109" i="20"/>
  <c r="BA109" i="20" s="1"/>
  <c r="AZ108" i="20"/>
  <c r="BA108" i="20" s="1"/>
  <c r="AZ44" i="20"/>
  <c r="BA44" i="20" s="1"/>
  <c r="AZ16" i="20"/>
  <c r="BA16" i="20" s="1"/>
  <c r="AZ19" i="20"/>
  <c r="BA19" i="20" s="1"/>
  <c r="AZ120" i="20"/>
  <c r="BA120" i="20" s="1"/>
  <c r="AT6" i="18"/>
  <c r="AT10" i="18"/>
  <c r="AZ45" i="14"/>
  <c r="AZ7" i="14"/>
  <c r="AS169" i="1"/>
  <c r="AT169" i="1" s="1"/>
  <c r="AS493" i="1"/>
  <c r="AT493" i="1" s="1"/>
  <c r="AS371" i="1"/>
  <c r="AT371" i="1" s="1"/>
  <c r="AS166" i="1"/>
  <c r="AT166" i="1" s="1"/>
  <c r="AS738" i="1"/>
  <c r="AT738" i="1" s="1"/>
  <c r="AS692" i="1"/>
  <c r="AT692" i="1" s="1"/>
  <c r="AS657" i="1"/>
  <c r="AT657" i="1" s="1"/>
  <c r="AS547" i="1"/>
  <c r="AT547" i="1" s="1"/>
  <c r="AS391" i="1"/>
  <c r="AS120" i="1"/>
  <c r="AT120" i="1" s="1"/>
  <c r="AS659" i="1"/>
  <c r="AT659" i="1" s="1"/>
  <c r="AS596" i="1"/>
  <c r="AT596" i="1" s="1"/>
  <c r="AS568" i="1"/>
  <c r="AT568" i="1" s="1"/>
  <c r="AS220" i="1"/>
  <c r="AT220" i="1" s="1"/>
  <c r="AS497" i="1"/>
  <c r="AT497" i="1" s="1"/>
  <c r="AS48" i="1"/>
  <c r="AT48" i="1" s="1"/>
  <c r="AS760" i="1"/>
  <c r="AT760" i="1" s="1"/>
  <c r="AS600" i="1"/>
  <c r="AT600" i="1" s="1"/>
  <c r="AS308" i="1"/>
  <c r="AT308" i="1" s="1"/>
  <c r="AS150" i="1"/>
  <c r="AT150" i="1" s="1"/>
  <c r="AS167" i="1"/>
  <c r="AT167" i="1" s="1"/>
  <c r="AS762" i="1"/>
  <c r="AT762" i="1" s="1"/>
  <c r="AS714" i="1"/>
  <c r="AT714" i="1" s="1"/>
  <c r="AS137" i="1"/>
  <c r="AT137" i="1" s="1"/>
  <c r="AS383" i="1"/>
  <c r="AS322" i="1"/>
  <c r="AT322" i="1" s="1"/>
  <c r="AS310" i="1"/>
  <c r="AT310" i="1" s="1"/>
  <c r="AS294" i="1"/>
  <c r="AT294" i="1" s="1"/>
  <c r="AS261" i="1"/>
  <c r="AT261" i="1" s="1"/>
  <c r="AS226" i="1"/>
  <c r="AT226" i="1" s="1"/>
  <c r="AS212" i="1"/>
  <c r="AT212" i="1" s="1"/>
  <c r="AS41" i="1"/>
  <c r="AT41" i="1" s="1"/>
  <c r="AS139" i="1"/>
  <c r="AT139" i="1" s="1"/>
  <c r="AS636" i="1"/>
  <c r="AT636" i="1" s="1"/>
  <c r="AS613" i="1"/>
  <c r="AT613" i="1" s="1"/>
  <c r="AS588" i="1"/>
  <c r="AT588" i="1" s="1"/>
  <c r="AS583" i="1"/>
  <c r="AT583" i="1" s="1"/>
  <c r="AS510" i="1"/>
  <c r="AT510" i="1" s="1"/>
  <c r="AS312" i="1"/>
  <c r="AT312" i="1" s="1"/>
  <c r="AS436" i="1"/>
  <c r="AT436" i="1" s="1"/>
  <c r="AS688" i="1"/>
  <c r="AT688" i="1" s="1"/>
  <c r="AS624" i="1"/>
  <c r="AT624" i="1" s="1"/>
  <c r="AS470" i="1"/>
  <c r="AT470" i="1" s="1"/>
  <c r="AS447" i="1"/>
  <c r="AT447" i="1" s="1"/>
  <c r="AS445" i="1"/>
  <c r="AT445" i="1" s="1"/>
  <c r="AS370" i="1"/>
  <c r="AT370" i="1" s="1"/>
  <c r="AS265" i="1"/>
  <c r="AT265" i="1" s="1"/>
  <c r="AS328" i="1"/>
  <c r="AT328" i="1" s="1"/>
  <c r="AS225" i="1"/>
  <c r="AT225" i="1" s="1"/>
  <c r="AS21" i="1"/>
  <c r="AT21" i="1" s="1"/>
  <c r="AS472" i="1"/>
  <c r="AT472" i="1" s="1"/>
  <c r="AS324" i="1"/>
  <c r="AT324" i="1" s="1"/>
  <c r="AS764" i="1"/>
  <c r="AT764" i="1" s="1"/>
  <c r="AS516" i="1"/>
  <c r="AT516" i="1" s="1"/>
  <c r="AS360" i="1"/>
  <c r="AT360" i="1" s="1"/>
  <c r="AS758" i="1"/>
  <c r="AT758" i="1" s="1"/>
  <c r="AS734" i="1"/>
  <c r="AT734" i="1" s="1"/>
  <c r="AS710" i="1"/>
  <c r="AT710" i="1" s="1"/>
  <c r="AS686" i="1"/>
  <c r="AT686" i="1" s="1"/>
  <c r="AS585" i="1"/>
  <c r="AT585" i="1" s="1"/>
  <c r="AS565" i="1"/>
  <c r="AT565" i="1" s="1"/>
  <c r="AS545" i="1"/>
  <c r="AT545" i="1" s="1"/>
  <c r="AS534" i="1"/>
  <c r="AT534" i="1" s="1"/>
  <c r="AS504" i="1"/>
  <c r="AT504" i="1" s="1"/>
  <c r="AS487" i="1"/>
  <c r="AT487" i="1" s="1"/>
  <c r="AS485" i="1"/>
  <c r="AT485" i="1" s="1"/>
  <c r="AS459" i="1"/>
  <c r="AT459" i="1" s="1"/>
  <c r="AS457" i="1"/>
  <c r="AT457" i="1" s="1"/>
  <c r="AS240" i="1"/>
  <c r="AT240" i="1" s="1"/>
  <c r="AS121" i="1"/>
  <c r="AT121" i="1" s="1"/>
  <c r="AS78" i="1"/>
  <c r="AT78" i="1" s="1"/>
  <c r="AS263" i="1"/>
  <c r="AT263" i="1" s="1"/>
  <c r="AS641" i="1"/>
  <c r="AT641" i="1" s="1"/>
  <c r="AS615" i="1"/>
  <c r="AT615" i="1" s="1"/>
  <c r="AS538" i="1"/>
  <c r="AT538" i="1" s="1"/>
  <c r="AS514" i="1"/>
  <c r="AT514" i="1" s="1"/>
  <c r="AS359" i="1"/>
  <c r="AT359" i="1" s="1"/>
  <c r="AS326" i="1"/>
  <c r="AT326" i="1" s="1"/>
  <c r="AS222" i="1"/>
  <c r="AT222" i="1" s="1"/>
  <c r="AS736" i="1"/>
  <c r="AT736" i="1" s="1"/>
  <c r="AS609" i="1"/>
  <c r="AT609" i="1" s="1"/>
  <c r="AS442" i="1"/>
  <c r="AT442" i="1" s="1"/>
  <c r="AS330" i="1"/>
  <c r="AT330" i="1" s="1"/>
  <c r="AS742" i="1"/>
  <c r="AT742" i="1" s="1"/>
  <c r="AS718" i="1"/>
  <c r="AT718" i="1" s="1"/>
  <c r="AS694" i="1"/>
  <c r="AT694" i="1" s="1"/>
  <c r="AS677" i="1"/>
  <c r="AT677" i="1" s="1"/>
  <c r="AS653" i="1"/>
  <c r="AT653" i="1" s="1"/>
  <c r="AS604" i="1"/>
  <c r="AT604" i="1" s="1"/>
  <c r="AS593" i="1"/>
  <c r="AT593" i="1" s="1"/>
  <c r="AS573" i="1"/>
  <c r="AT573" i="1" s="1"/>
  <c r="AS553" i="1"/>
  <c r="AT553" i="1" s="1"/>
  <c r="AS542" i="1"/>
  <c r="AT542" i="1" s="1"/>
  <c r="AS518" i="1"/>
  <c r="AT518" i="1" s="1"/>
  <c r="AS482" i="1"/>
  <c r="AT482" i="1" s="1"/>
  <c r="AS467" i="1"/>
  <c r="AT467" i="1" s="1"/>
  <c r="AS454" i="1"/>
  <c r="AT454" i="1" s="1"/>
  <c r="AS424" i="1"/>
  <c r="AT424" i="1" s="1"/>
  <c r="AS422" i="1"/>
  <c r="AT422" i="1" s="1"/>
  <c r="AS395" i="1"/>
  <c r="AS363" i="1"/>
  <c r="AT363" i="1" s="1"/>
  <c r="AS352" i="1"/>
  <c r="AT352" i="1" s="1"/>
  <c r="AS350" i="1"/>
  <c r="AT350" i="1" s="1"/>
  <c r="AS340" i="1"/>
  <c r="AT340" i="1" s="1"/>
  <c r="AS228" i="1"/>
  <c r="AT228" i="1" s="1"/>
  <c r="AS744" i="1"/>
  <c r="AT744" i="1" s="1"/>
  <c r="AS720" i="1"/>
  <c r="AT720" i="1" s="1"/>
  <c r="AS696" i="1"/>
  <c r="AT696" i="1" s="1"/>
  <c r="AS632" i="1"/>
  <c r="AT632" i="1" s="1"/>
  <c r="AS621" i="1"/>
  <c r="AT621" i="1" s="1"/>
  <c r="AS595" i="1"/>
  <c r="AT595" i="1" s="1"/>
  <c r="AS584" i="1"/>
  <c r="AT584" i="1" s="1"/>
  <c r="AS575" i="1"/>
  <c r="AT575" i="1" s="1"/>
  <c r="AS564" i="1"/>
  <c r="AT564" i="1" s="1"/>
  <c r="AS544" i="1"/>
  <c r="AT544" i="1" s="1"/>
  <c r="AS520" i="1"/>
  <c r="AT520" i="1" s="1"/>
  <c r="AS484" i="1"/>
  <c r="AT484" i="1" s="1"/>
  <c r="AS456" i="1"/>
  <c r="AT456" i="1" s="1"/>
  <c r="AS439" i="1"/>
  <c r="AT439" i="1" s="1"/>
  <c r="AS437" i="1"/>
  <c r="AT437" i="1" s="1"/>
  <c r="AS364" i="1"/>
  <c r="AT364" i="1" s="1"/>
  <c r="AS33" i="1"/>
  <c r="AT33" i="1" s="1"/>
  <c r="AS746" i="1"/>
  <c r="AT746" i="1" s="1"/>
  <c r="AS722" i="1"/>
  <c r="AT722" i="1" s="1"/>
  <c r="AS698" i="1"/>
  <c r="AT698" i="1" s="1"/>
  <c r="AS612" i="1"/>
  <c r="AT612" i="1" s="1"/>
  <c r="AS522" i="1"/>
  <c r="AT522" i="1" s="1"/>
  <c r="AS428" i="1"/>
  <c r="AT428" i="1" s="1"/>
  <c r="AS79" i="1"/>
  <c r="AT79" i="1" s="1"/>
  <c r="AS712" i="1"/>
  <c r="AT712" i="1" s="1"/>
  <c r="AS512" i="1"/>
  <c r="AT512" i="1" s="1"/>
  <c r="AS740" i="1"/>
  <c r="AT740" i="1" s="1"/>
  <c r="AS748" i="1"/>
  <c r="AT748" i="1" s="1"/>
  <c r="AS724" i="1"/>
  <c r="AT724" i="1" s="1"/>
  <c r="AS700" i="1"/>
  <c r="AT700" i="1" s="1"/>
  <c r="AS548" i="1"/>
  <c r="AT548" i="1" s="1"/>
  <c r="AS524" i="1"/>
  <c r="AT524" i="1" s="1"/>
  <c r="AS509" i="1"/>
  <c r="AT509" i="1" s="1"/>
  <c r="AS505" i="1"/>
  <c r="AT505" i="1" s="1"/>
  <c r="AS382" i="1"/>
  <c r="AT382" i="1" s="1"/>
  <c r="AS282" i="1"/>
  <c r="AT282" i="1" s="1"/>
  <c r="AS210" i="1"/>
  <c r="AT210" i="1" s="1"/>
  <c r="AS506" i="1"/>
  <c r="AT506" i="1" s="1"/>
  <c r="AS348" i="1"/>
  <c r="AT348" i="1" s="1"/>
  <c r="AS750" i="1"/>
  <c r="AT750" i="1" s="1"/>
  <c r="AS726" i="1"/>
  <c r="AT726" i="1" s="1"/>
  <c r="AS702" i="1"/>
  <c r="AT702" i="1" s="1"/>
  <c r="AS660" i="1"/>
  <c r="AT660" i="1" s="1"/>
  <c r="AS526" i="1"/>
  <c r="AT526" i="1" s="1"/>
  <c r="AS490" i="1"/>
  <c r="AT490" i="1" s="1"/>
  <c r="AS479" i="1"/>
  <c r="AT479" i="1" s="1"/>
  <c r="AS462" i="1"/>
  <c r="AT462" i="1" s="1"/>
  <c r="AS451" i="1"/>
  <c r="AT451" i="1" s="1"/>
  <c r="AS390" i="1"/>
  <c r="AT390" i="1" s="1"/>
  <c r="AS386" i="1"/>
  <c r="AT386" i="1" s="1"/>
  <c r="AS286" i="1"/>
  <c r="AT286" i="1" s="1"/>
  <c r="AS278" i="1"/>
  <c r="AT278" i="1" s="1"/>
  <c r="AS270" i="1"/>
  <c r="AT270" i="1" s="1"/>
  <c r="AS221" i="1"/>
  <c r="AT221" i="1" s="1"/>
  <c r="AS213" i="1"/>
  <c r="AT213" i="1" s="1"/>
  <c r="AS118" i="1"/>
  <c r="AT118" i="1" s="1"/>
  <c r="AS587" i="1"/>
  <c r="AT587" i="1" s="1"/>
  <c r="AS567" i="1"/>
  <c r="AT567" i="1" s="1"/>
  <c r="AS540" i="1"/>
  <c r="AT540" i="1" s="1"/>
  <c r="AS339" i="1"/>
  <c r="AT339" i="1" s="1"/>
  <c r="AS752" i="1"/>
  <c r="AT752" i="1" s="1"/>
  <c r="AS728" i="1"/>
  <c r="AT728" i="1" s="1"/>
  <c r="AS704" i="1"/>
  <c r="AT704" i="1" s="1"/>
  <c r="AS680" i="1"/>
  <c r="AT680" i="1" s="1"/>
  <c r="AS603" i="1"/>
  <c r="AT603" i="1" s="1"/>
  <c r="AS528" i="1"/>
  <c r="AT528" i="1" s="1"/>
  <c r="AS492" i="1"/>
  <c r="AT492" i="1" s="1"/>
  <c r="AS464" i="1"/>
  <c r="AT464" i="1" s="1"/>
  <c r="AS434" i="1"/>
  <c r="AT434" i="1" s="1"/>
  <c r="AS251" i="1"/>
  <c r="AT251" i="1" s="1"/>
  <c r="AS236" i="1"/>
  <c r="AT236" i="1" s="1"/>
  <c r="AS234" i="1"/>
  <c r="AT234" i="1" s="1"/>
  <c r="AS476" i="1"/>
  <c r="AT476" i="1" s="1"/>
  <c r="AS431" i="1"/>
  <c r="AT431" i="1" s="1"/>
  <c r="AS754" i="1"/>
  <c r="AT754" i="1" s="1"/>
  <c r="AS730" i="1"/>
  <c r="AT730" i="1" s="1"/>
  <c r="AS706" i="1"/>
  <c r="AT706" i="1" s="1"/>
  <c r="AS682" i="1"/>
  <c r="AT682" i="1" s="1"/>
  <c r="AS530" i="1"/>
  <c r="AT530" i="1" s="1"/>
  <c r="AS331" i="1"/>
  <c r="AT331" i="1" s="1"/>
  <c r="AS320" i="1"/>
  <c r="AT320" i="1" s="1"/>
  <c r="AS290" i="1"/>
  <c r="AT290" i="1" s="1"/>
  <c r="AS245" i="1"/>
  <c r="AT245" i="1" s="1"/>
  <c r="AS237" i="1"/>
  <c r="AT237" i="1" s="1"/>
  <c r="AS149" i="1"/>
  <c r="AT149" i="1" s="1"/>
  <c r="AS536" i="1"/>
  <c r="AT536" i="1" s="1"/>
  <c r="AS716" i="1"/>
  <c r="AT716" i="1" s="1"/>
  <c r="AS756" i="1"/>
  <c r="AT756" i="1" s="1"/>
  <c r="AS732" i="1"/>
  <c r="AT732" i="1" s="1"/>
  <c r="AS708" i="1"/>
  <c r="AT708" i="1" s="1"/>
  <c r="AS684" i="1"/>
  <c r="AT684" i="1" s="1"/>
  <c r="AS637" i="1"/>
  <c r="AT637" i="1" s="1"/>
  <c r="AS631" i="1"/>
  <c r="AT631" i="1" s="1"/>
  <c r="AS576" i="1"/>
  <c r="AT576" i="1" s="1"/>
  <c r="AR556" i="1" a="1"/>
  <c r="AR556" i="1" s="1"/>
  <c r="AS556" i="1" s="1"/>
  <c r="AT556" i="1" s="1"/>
  <c r="AS532" i="1"/>
  <c r="AT532" i="1" s="1"/>
  <c r="AS502" i="1"/>
  <c r="AT502" i="1" s="1"/>
  <c r="AR355" i="1" a="1"/>
  <c r="AR355" i="1" s="1"/>
  <c r="AS354" i="1" s="1"/>
  <c r="AT354" i="1" s="1"/>
  <c r="AS267" i="1"/>
  <c r="AS253" i="1"/>
  <c r="AT253" i="1" s="1"/>
  <c r="AS40" i="1"/>
  <c r="AT40" i="1" s="1"/>
  <c r="AS196" i="1"/>
  <c r="AT196" i="1" s="1"/>
  <c r="AS188" i="1"/>
  <c r="AT188" i="1" s="1"/>
  <c r="AS59" i="1"/>
  <c r="AT59" i="1" s="1"/>
  <c r="AS58" i="1"/>
  <c r="AT58" i="1" s="1"/>
  <c r="AS52" i="1"/>
  <c r="AT52" i="1" s="1"/>
  <c r="AS51" i="1"/>
  <c r="AT51" i="1" s="1"/>
  <c r="AS22" i="1"/>
  <c r="AT22" i="1" s="1"/>
  <c r="AS12" i="1"/>
  <c r="AT12" i="1" s="1"/>
  <c r="AF7" i="7"/>
  <c r="AG7" i="7" s="1" a="1"/>
  <c r="AG7" i="7" s="1"/>
  <c r="AH7" i="7" s="1" a="1"/>
  <c r="AH7" i="7" s="1"/>
  <c r="AI7" i="7" s="1" a="1"/>
  <c r="AI7" i="7" s="1"/>
  <c r="AX26" i="13"/>
  <c r="AX19" i="13"/>
  <c r="AX10" i="13"/>
  <c r="AX49" i="13"/>
  <c r="AT219" i="3"/>
  <c r="AU219" i="3" s="1"/>
  <c r="AT222" i="3"/>
  <c r="AU222" i="3" s="1"/>
  <c r="AT75" i="3"/>
  <c r="AU75" i="3" s="1"/>
  <c r="AT62" i="3"/>
  <c r="AU62" i="3" s="1"/>
  <c r="AT60" i="3"/>
  <c r="AU60" i="3" s="1"/>
  <c r="AT30" i="3"/>
  <c r="AU30" i="3" s="1"/>
  <c r="AT30" i="8"/>
  <c r="AU30" i="8" s="1"/>
  <c r="AR58" i="11"/>
  <c r="AS58" i="11" s="1" a="1"/>
  <c r="AS58" i="11" s="1"/>
  <c r="AT58" i="11" s="1" a="1"/>
  <c r="AT58" i="11" s="1"/>
  <c r="AU58" i="11" s="1" a="1"/>
  <c r="AU58" i="11" s="1"/>
  <c r="AR95" i="11"/>
  <c r="AS95" i="11" s="1" a="1"/>
  <c r="AS95" i="11" s="1"/>
  <c r="AT95" i="11" s="1" a="1"/>
  <c r="AT95" i="11" s="1"/>
  <c r="AU95" i="11" s="1" a="1"/>
  <c r="AU95" i="11" s="1"/>
  <c r="AR74" i="11"/>
  <c r="AS74" i="11" s="1" a="1"/>
  <c r="AS74" i="11" s="1"/>
  <c r="AT74" i="11" s="1" a="1"/>
  <c r="AT74" i="11" s="1"/>
  <c r="AU74" i="11" s="1" a="1"/>
  <c r="AU74" i="11" s="1"/>
  <c r="AR23" i="11"/>
  <c r="AS23" i="11" s="1" a="1"/>
  <c r="AS23" i="11" s="1"/>
  <c r="AT23" i="11" s="1" a="1"/>
  <c r="AT23" i="11" s="1"/>
  <c r="AU23" i="11" s="1" a="1"/>
  <c r="AU23" i="11" s="1"/>
  <c r="AR34" i="11"/>
  <c r="AS34" i="11" s="1" a="1"/>
  <c r="AS34" i="11" s="1"/>
  <c r="AT34" i="11" s="1" a="1"/>
  <c r="AT34" i="11" s="1"/>
  <c r="AU34" i="11" s="1" a="1"/>
  <c r="AU34" i="11" s="1"/>
  <c r="AR144" i="11"/>
  <c r="AS144" i="11" s="1" a="1"/>
  <c r="AS144" i="11" s="1"/>
  <c r="AT144" i="11" s="1" a="1"/>
  <c r="AT144" i="11" s="1"/>
  <c r="AU144" i="11" s="1" a="1"/>
  <c r="AU144" i="11" s="1"/>
  <c r="AR22" i="11"/>
  <c r="AS22" i="11" s="1" a="1"/>
  <c r="AS22" i="11" s="1"/>
  <c r="AT22" i="11" s="1" a="1"/>
  <c r="AT22" i="11" s="1"/>
  <c r="AU22" i="11" s="1" a="1"/>
  <c r="AU22" i="11" s="1"/>
  <c r="AR86" i="11"/>
  <c r="AS86" i="11" s="1" a="1"/>
  <c r="AS86" i="11" s="1"/>
  <c r="AT86" i="11" s="1" a="1"/>
  <c r="AT86" i="11" s="1"/>
  <c r="AU86" i="11" s="1" a="1"/>
  <c r="AU86" i="11" s="1"/>
  <c r="AR267" i="11"/>
  <c r="AS267" i="11" s="1" a="1"/>
  <c r="AS267" i="11" s="1"/>
  <c r="AT267" i="11" s="1" a="1"/>
  <c r="AT267" i="11" s="1"/>
  <c r="AU267" i="11" s="1" a="1"/>
  <c r="AU267" i="11" s="1"/>
  <c r="AR213" i="11"/>
  <c r="AS213" i="11" s="1" a="1"/>
  <c r="AS213" i="11" s="1"/>
  <c r="AT213" i="11" s="1" a="1"/>
  <c r="AT213" i="11" s="1"/>
  <c r="AU213" i="11" s="1" a="1"/>
  <c r="AU213" i="11" s="1"/>
  <c r="AR120" i="11"/>
  <c r="AS120" i="11" s="1" a="1"/>
  <c r="AS120" i="11" s="1"/>
  <c r="AT120" i="11" s="1" a="1"/>
  <c r="AT120" i="11" s="1"/>
  <c r="AU120" i="11" s="1" a="1"/>
  <c r="AU120" i="11" s="1"/>
  <c r="AR102" i="11"/>
  <c r="AS102" i="11" s="1" a="1"/>
  <c r="AS102" i="11" s="1"/>
  <c r="AT102" i="11" s="1" a="1"/>
  <c r="AT102" i="11" s="1"/>
  <c r="AU102" i="11" s="1" a="1"/>
  <c r="AU102" i="11" s="1"/>
  <c r="AR197" i="11"/>
  <c r="AS197" i="11" s="1" a="1"/>
  <c r="AS197" i="11" s="1"/>
  <c r="AT197" i="11" s="1" a="1"/>
  <c r="AT197" i="11" s="1"/>
  <c r="AU197" i="11" s="1" a="1"/>
  <c r="AU197" i="11" s="1"/>
  <c r="AR98" i="11"/>
  <c r="AS98" i="11" s="1" a="1"/>
  <c r="AS98" i="11" s="1"/>
  <c r="AT98" i="11" s="1" a="1"/>
  <c r="AT98" i="11" s="1"/>
  <c r="AU98" i="11" s="1" a="1"/>
  <c r="AU98" i="11" s="1"/>
  <c r="AR299" i="11"/>
  <c r="AS299" i="11" s="1" a="1"/>
  <c r="AS299" i="11" s="1"/>
  <c r="AT299" i="11" s="1" a="1"/>
  <c r="AT299" i="11" s="1"/>
  <c r="AU299" i="11" s="1" a="1"/>
  <c r="AU299" i="11" s="1"/>
  <c r="AR279" i="11"/>
  <c r="AS279" i="11" s="1" a="1"/>
  <c r="AS279" i="11" s="1"/>
  <c r="AT279" i="11" s="1" a="1"/>
  <c r="AT279" i="11" s="1"/>
  <c r="AU279" i="11" s="1" a="1"/>
  <c r="AU279" i="11" s="1"/>
  <c r="AR165" i="11"/>
  <c r="AS165" i="11" s="1" a="1"/>
  <c r="AS165" i="11" s="1"/>
  <c r="AT165" i="11" s="1" a="1"/>
  <c r="AT165" i="11" s="1"/>
  <c r="AU165" i="11" s="1" a="1"/>
  <c r="AU165" i="11" s="1"/>
  <c r="AR160" i="11"/>
  <c r="AS160" i="11" s="1" a="1"/>
  <c r="AS160" i="11" s="1"/>
  <c r="AT160" i="11" s="1" a="1"/>
  <c r="AT160" i="11" s="1"/>
  <c r="AU160" i="11" s="1" a="1"/>
  <c r="AU160" i="11" s="1"/>
  <c r="AR87" i="11"/>
  <c r="AS87" i="11" s="1" a="1"/>
  <c r="AS87" i="11" s="1"/>
  <c r="AT87" i="11" s="1" a="1"/>
  <c r="AT87" i="11" s="1"/>
  <c r="AU87" i="11" s="1" a="1"/>
  <c r="AU87" i="11" s="1"/>
  <c r="AR37" i="11"/>
  <c r="AS37" i="11" s="1" a="1"/>
  <c r="AS37" i="11" s="1"/>
  <c r="AT37" i="11" s="1" a="1"/>
  <c r="AT37" i="11" s="1"/>
  <c r="AU37" i="11" s="1" a="1"/>
  <c r="AU37" i="11" s="1"/>
  <c r="AR26" i="11"/>
  <c r="AS26" i="11" s="1" a="1"/>
  <c r="AS26" i="11" s="1"/>
  <c r="AT26" i="11" s="1" a="1"/>
  <c r="AT26" i="11" s="1"/>
  <c r="AU26" i="11" s="1" a="1"/>
  <c r="AU26" i="11" s="1"/>
  <c r="AR6" i="11"/>
  <c r="AS6" i="11" s="1" a="1"/>
  <c r="AS6" i="11" s="1"/>
  <c r="AT6" i="11" s="1" a="1"/>
  <c r="AT6" i="11" s="1"/>
  <c r="AU6" i="11" s="1" a="1"/>
  <c r="AU6" i="11" s="1"/>
  <c r="AR243" i="11"/>
  <c r="AS243" i="11" s="1" a="1"/>
  <c r="AS243" i="11" s="1"/>
  <c r="AT243" i="11" s="1" a="1"/>
  <c r="AT243" i="11" s="1"/>
  <c r="AU243" i="11" s="1" a="1"/>
  <c r="AU243" i="11" s="1"/>
  <c r="AR209" i="11"/>
  <c r="AS209" i="11" s="1" a="1"/>
  <c r="AS209" i="11" s="1"/>
  <c r="AT209" i="11" s="1" a="1"/>
  <c r="AT209" i="11" s="1"/>
  <c r="AU209" i="11" s="1" a="1"/>
  <c r="AU209" i="11" s="1"/>
  <c r="AR67" i="11"/>
  <c r="AS67" i="11" s="1" a="1"/>
  <c r="AS67" i="11" s="1"/>
  <c r="AT67" i="11" s="1" a="1"/>
  <c r="AT67" i="11" s="1"/>
  <c r="AU67" i="11" s="1" a="1"/>
  <c r="AU67" i="11" s="1"/>
  <c r="AR189" i="11"/>
  <c r="AS189" i="11" s="1" a="1"/>
  <c r="AS189" i="11" s="1"/>
  <c r="AT189" i="11" s="1" a="1"/>
  <c r="AT189" i="11" s="1"/>
  <c r="AU189" i="11" s="1" a="1"/>
  <c r="AU189" i="11" s="1"/>
  <c r="AR18" i="11"/>
  <c r="AS18" i="11" s="1" a="1"/>
  <c r="AS18" i="11" s="1"/>
  <c r="AT18" i="11" s="1" a="1"/>
  <c r="AT18" i="11" s="1"/>
  <c r="AU18" i="11" s="1" a="1"/>
  <c r="AU18" i="11" s="1"/>
  <c r="AR276" i="11"/>
  <c r="AS276" i="11" s="1" a="1"/>
  <c r="AS276" i="11" s="1"/>
  <c r="AT276" i="11" s="1" a="1"/>
  <c r="AT276" i="11" s="1"/>
  <c r="AU276" i="11" s="1" a="1"/>
  <c r="AU276" i="11" s="1"/>
  <c r="AR104" i="11"/>
  <c r="AS104" i="11" s="1" a="1"/>
  <c r="AS104" i="11" s="1"/>
  <c r="AT104" i="11" s="1" a="1"/>
  <c r="AT104" i="11" s="1"/>
  <c r="AU104" i="11" s="1" a="1"/>
  <c r="AU104" i="11" s="1"/>
  <c r="AR272" i="11"/>
  <c r="AS272" i="11" s="1" a="1"/>
  <c r="AS272" i="11" s="1"/>
  <c r="AT272" i="11" s="1" a="1"/>
  <c r="AT272" i="11" s="1"/>
  <c r="AU272" i="11" s="1" a="1"/>
  <c r="AU272" i="11" s="1"/>
  <c r="AR235" i="11"/>
  <c r="AS235" i="11" s="1" a="1"/>
  <c r="AS235" i="11" s="1"/>
  <c r="AT235" i="11" s="1" a="1"/>
  <c r="AT235" i="11" s="1"/>
  <c r="AU235" i="11" s="1" a="1"/>
  <c r="AU235" i="11" s="1"/>
  <c r="AR141" i="11"/>
  <c r="AS141" i="11" s="1" a="1"/>
  <c r="AS141" i="11" s="1"/>
  <c r="AT141" i="11" s="1" a="1"/>
  <c r="AT141" i="11" s="1"/>
  <c r="AU141" i="11" s="1" a="1"/>
  <c r="AU141" i="11" s="1"/>
  <c r="AR54" i="11"/>
  <c r="AS54" i="11" s="1" a="1"/>
  <c r="AS54" i="11" s="1"/>
  <c r="AT54" i="11" s="1" a="1"/>
  <c r="AT54" i="11" s="1"/>
  <c r="AU54" i="11" s="1" a="1"/>
  <c r="AU54" i="11" s="1"/>
  <c r="AT233" i="16"/>
  <c r="AT219" i="16"/>
  <c r="AT161" i="16"/>
  <c r="AT120" i="16"/>
  <c r="AT210" i="16"/>
  <c r="AT239" i="16"/>
  <c r="AT224" i="16"/>
  <c r="AT28" i="16"/>
  <c r="AT237" i="16"/>
  <c r="AT241" i="16"/>
  <c r="AT214" i="16"/>
  <c r="AT121" i="16"/>
  <c r="AT110" i="16"/>
  <c r="AT240" i="16"/>
  <c r="AT236" i="16"/>
  <c r="AT200" i="16"/>
  <c r="AT168" i="16"/>
  <c r="AT81" i="16"/>
  <c r="AT202" i="16"/>
  <c r="AT235" i="16"/>
  <c r="AT231" i="16"/>
  <c r="AT206" i="16"/>
  <c r="AT232" i="16"/>
  <c r="AT100" i="16"/>
  <c r="AT60" i="16"/>
  <c r="AT50" i="16"/>
  <c r="AT198" i="16"/>
  <c r="AT204" i="16"/>
  <c r="AT86" i="16"/>
  <c r="AT82" i="16"/>
  <c r="AT80" i="16"/>
  <c r="AT208" i="16"/>
  <c r="AT108" i="16"/>
  <c r="AT10" i="16"/>
  <c r="AT212" i="16"/>
  <c r="AT32" i="16"/>
  <c r="AT99" i="16"/>
  <c r="AT216" i="16"/>
  <c r="AT195" i="16"/>
  <c r="AT116" i="16"/>
  <c r="AT112" i="16"/>
  <c r="AT45" i="16"/>
  <c r="AT133" i="16"/>
  <c r="AT302" i="16"/>
  <c r="AT167" i="16"/>
  <c r="AT165" i="16"/>
  <c r="AT163" i="16"/>
  <c r="AT35" i="16"/>
  <c r="AT124" i="16"/>
  <c r="AT92" i="16"/>
  <c r="AT84" i="16"/>
  <c r="AT83" i="16"/>
  <c r="AT15" i="16"/>
  <c r="AT129" i="16"/>
  <c r="AT104" i="16"/>
  <c r="AT245" i="16"/>
  <c r="AT227" i="16"/>
  <c r="AT223" i="16"/>
  <c r="AT122" i="16"/>
  <c r="AT78" i="16"/>
  <c r="AT67" i="16"/>
  <c r="AT40" i="16"/>
  <c r="AT249" i="16"/>
  <c r="AT96" i="16"/>
  <c r="AT79" i="16"/>
  <c r="AT77" i="16"/>
  <c r="AT53" i="16"/>
  <c r="AT42" i="16"/>
  <c r="AT82" i="8"/>
  <c r="AU82" i="8" s="1"/>
  <c r="AT212" i="8"/>
  <c r="AU212" i="8" s="1"/>
  <c r="AT197" i="8"/>
  <c r="AU197" i="8" s="1"/>
  <c r="AT306" i="8"/>
  <c r="AU306" i="8" s="1"/>
  <c r="AT304" i="8"/>
  <c r="AU304" i="8" s="1"/>
  <c r="AT86" i="8"/>
  <c r="AU86" i="8" s="1"/>
  <c r="AT147" i="8"/>
  <c r="AU147" i="8" s="1"/>
  <c r="AT229" i="8"/>
  <c r="AU229" i="8" s="1"/>
  <c r="AT252" i="8"/>
  <c r="AU252" i="8" s="1"/>
  <c r="AT231" i="8"/>
  <c r="AU231" i="8" s="1"/>
  <c r="AT106" i="8"/>
  <c r="AU106" i="8" s="1"/>
  <c r="AT65" i="8"/>
  <c r="AU65" i="8" s="1"/>
  <c r="AT200" i="8"/>
  <c r="AU200" i="8" s="1"/>
  <c r="AT125" i="8"/>
  <c r="AU125" i="8" s="1"/>
  <c r="AT153" i="8"/>
  <c r="AU153" i="8" s="1"/>
  <c r="AT161" i="8"/>
  <c r="AU161" i="8" s="1"/>
  <c r="AT244" i="8"/>
  <c r="AU244" i="8" s="1"/>
  <c r="AT167" i="8"/>
  <c r="AU167" i="8" s="1"/>
  <c r="AT155" i="8"/>
  <c r="AU155" i="8" s="1"/>
  <c r="AT118" i="8"/>
  <c r="AU118" i="8" s="1"/>
  <c r="AT77" i="8"/>
  <c r="AU77" i="8" s="1"/>
  <c r="AT33" i="8"/>
  <c r="AU33" i="8" s="1"/>
  <c r="AT245" i="8"/>
  <c r="AU245" i="8" s="1"/>
  <c r="AT220" i="8"/>
  <c r="AU220" i="8" s="1"/>
  <c r="AT166" i="8"/>
  <c r="AU166" i="8" s="1"/>
  <c r="AT43" i="8"/>
  <c r="AU43" i="8" s="1"/>
  <c r="AT38" i="8"/>
  <c r="AU38" i="8" s="1"/>
  <c r="AT235" i="8"/>
  <c r="AU235" i="8" s="1"/>
  <c r="AT233" i="8"/>
  <c r="AU233" i="8" s="1"/>
  <c r="AT222" i="8"/>
  <c r="AU222" i="8" s="1"/>
  <c r="AT190" i="8"/>
  <c r="AU190" i="8" s="1"/>
  <c r="AT130" i="8"/>
  <c r="AU130" i="8" s="1"/>
  <c r="AT110" i="8"/>
  <c r="AU110" i="8" s="1"/>
  <c r="AT237" i="8"/>
  <c r="AU237" i="8" s="1"/>
  <c r="AT224" i="8"/>
  <c r="AU224" i="8" s="1"/>
  <c r="AT215" i="8"/>
  <c r="AU215" i="8" s="1"/>
  <c r="AT202" i="8"/>
  <c r="AU202" i="8" s="1"/>
  <c r="AT169" i="8"/>
  <c r="AU169" i="8" s="1"/>
  <c r="AT157" i="8"/>
  <c r="AU157" i="8" s="1"/>
  <c r="AT138" i="8"/>
  <c r="AU138" i="8" s="1"/>
  <c r="AT134" i="8"/>
  <c r="AU134" i="8" s="1"/>
  <c r="AT122" i="8"/>
  <c r="AU122" i="8" s="1"/>
  <c r="AT93" i="8"/>
  <c r="AU93" i="8" s="1"/>
  <c r="AT85" i="8"/>
  <c r="AU85" i="8" s="1"/>
  <c r="AT68" i="8"/>
  <c r="AU68" i="8" s="1"/>
  <c r="AT9" i="8"/>
  <c r="AU9" i="8" s="1"/>
  <c r="AT253" i="8"/>
  <c r="AU253" i="8" s="1"/>
  <c r="AT239" i="8"/>
  <c r="AU239" i="8" s="1"/>
  <c r="AT226" i="8"/>
  <c r="AU226" i="8" s="1"/>
  <c r="AT97" i="8"/>
  <c r="AU97" i="8" s="1"/>
  <c r="AT89" i="8"/>
  <c r="AU89" i="8" s="1"/>
  <c r="AT74" i="8"/>
  <c r="AU74" i="8" s="1"/>
  <c r="AT164" i="8"/>
  <c r="AU164" i="8" s="1"/>
  <c r="AT178" i="8"/>
  <c r="AU178" i="8" s="1"/>
  <c r="AT160" i="8"/>
  <c r="AU160" i="8" s="1"/>
  <c r="AT145" i="8"/>
  <c r="AU145" i="8" s="1"/>
  <c r="AT78" i="8"/>
  <c r="AU78" i="8" s="1"/>
  <c r="AT175" i="8"/>
  <c r="AU175" i="8" s="1"/>
  <c r="AT193" i="8"/>
  <c r="AU193" i="8" s="1"/>
  <c r="AT174" i="8"/>
  <c r="AU174" i="8" s="1"/>
  <c r="AT158" i="8"/>
  <c r="AU158" i="8" s="1"/>
  <c r="AT143" i="8"/>
  <c r="AU143" i="8" s="1"/>
  <c r="AT117" i="8"/>
  <c r="AU117" i="8" s="1"/>
  <c r="AT113" i="8"/>
  <c r="AU113" i="8" s="1"/>
  <c r="AT109" i="8"/>
  <c r="AU109" i="8" s="1"/>
  <c r="AT22" i="8"/>
  <c r="AU22" i="8" s="1"/>
  <c r="AT232" i="8"/>
  <c r="AU232" i="8" s="1"/>
  <c r="AT172" i="8"/>
  <c r="AU172" i="8" s="1"/>
  <c r="AT251" i="8"/>
  <c r="AU251" i="8" s="1"/>
  <c r="AT163" i="8"/>
  <c r="AU163" i="8" s="1"/>
  <c r="AT114" i="8"/>
  <c r="AU114" i="8" s="1"/>
  <c r="AT98" i="8"/>
  <c r="AU98" i="8" s="1"/>
  <c r="AT90" i="8"/>
  <c r="AU90" i="8" s="1"/>
  <c r="AS26" i="8" a="1"/>
  <c r="AS26" i="8" s="1"/>
  <c r="AT25" i="8" s="1"/>
  <c r="AU25" i="8" s="1"/>
  <c r="AZ53" i="4"/>
  <c r="BA53" i="4" s="1" a="1"/>
  <c r="BA53" i="4" s="1"/>
  <c r="BB53" i="4" s="1" a="1"/>
  <c r="BB53" i="4" s="1"/>
  <c r="BC53" i="4" s="1" a="1"/>
  <c r="BC53" i="4" s="1"/>
  <c r="AT31" i="19"/>
  <c r="AU31" i="19" s="1" a="1"/>
  <c r="AU31" i="19" s="1"/>
  <c r="AV31" i="19" s="1" a="1"/>
  <c r="AV31" i="19" s="1"/>
  <c r="AW31" i="19" s="1" a="1"/>
  <c r="AW31" i="19" s="1"/>
  <c r="AP18" i="15"/>
  <c r="AP17" i="15"/>
  <c r="AP12" i="15"/>
  <c r="AU33" i="2"/>
  <c r="AV33" i="2" s="1"/>
  <c r="AU36" i="2"/>
  <c r="AV36" i="2" s="1"/>
  <c r="AU35" i="2"/>
  <c r="AV35" i="2" s="1"/>
  <c r="AU32" i="2"/>
  <c r="AV32" i="2" s="1"/>
  <c r="AU31" i="2"/>
  <c r="AV31" i="2" s="1"/>
  <c r="AU30" i="2"/>
  <c r="AV30" i="2" s="1"/>
  <c r="AU29" i="2"/>
  <c r="AV29" i="2" s="1"/>
  <c r="AU18" i="2"/>
  <c r="AV18" i="2" s="1"/>
  <c r="AU14" i="2"/>
  <c r="AV14" i="2" s="1"/>
  <c r="AU8" i="2"/>
  <c r="AV8" i="2" s="1"/>
  <c r="AT218" i="6"/>
  <c r="AU218" i="6" s="1" a="1"/>
  <c r="AU218" i="6" s="1"/>
  <c r="AV218" i="6" s="1" a="1"/>
  <c r="AV218" i="6" s="1"/>
  <c r="AW218" i="6" s="1" a="1"/>
  <c r="AW218" i="6" s="1"/>
  <c r="AT264" i="6"/>
  <c r="AU264" i="6" s="1" a="1"/>
  <c r="AU264" i="6" s="1"/>
  <c r="AV264" i="6" s="1" a="1"/>
  <c r="AV264" i="6" s="1"/>
  <c r="AW264" i="6" s="1" a="1"/>
  <c r="AW264" i="6" s="1"/>
  <c r="AT256" i="6"/>
  <c r="AU256" i="6" s="1" a="1"/>
  <c r="AU256" i="6" s="1"/>
  <c r="AV256" i="6" s="1" a="1"/>
  <c r="AV256" i="6" s="1"/>
  <c r="AW256" i="6" s="1" a="1"/>
  <c r="AW256" i="6" s="1"/>
  <c r="AT198" i="6"/>
  <c r="AU198" i="6" s="1" a="1"/>
  <c r="AU198" i="6" s="1"/>
  <c r="AV198" i="6" s="1" a="1"/>
  <c r="AV198" i="6" s="1"/>
  <c r="AW198" i="6" s="1" a="1"/>
  <c r="AW198" i="6" s="1"/>
  <c r="AT190" i="6"/>
  <c r="AU190" i="6" s="1" a="1"/>
  <c r="AU190" i="6" s="1"/>
  <c r="AV190" i="6" s="1" a="1"/>
  <c r="AV190" i="6" s="1"/>
  <c r="AW190" i="6" s="1" a="1"/>
  <c r="AW190" i="6" s="1"/>
  <c r="AT122" i="6"/>
  <c r="AU122" i="6" s="1" a="1"/>
  <c r="AU122" i="6" s="1"/>
  <c r="AV122" i="6" s="1" a="1"/>
  <c r="AV122" i="6" s="1"/>
  <c r="AW122" i="6" s="1" a="1"/>
  <c r="AW122" i="6" s="1"/>
  <c r="AT76" i="6"/>
  <c r="AU76" i="6" s="1" a="1"/>
  <c r="AU76" i="6" s="1"/>
  <c r="AV76" i="6" s="1" a="1"/>
  <c r="AV76" i="6" s="1"/>
  <c r="AW76" i="6" s="1" a="1"/>
  <c r="AW76" i="6" s="1"/>
  <c r="AT239" i="6"/>
  <c r="AU239" i="6" s="1" a="1"/>
  <c r="AU239" i="6" s="1"/>
  <c r="AV239" i="6" s="1" a="1"/>
  <c r="AV239" i="6" s="1"/>
  <c r="AW239" i="6" s="1" a="1"/>
  <c r="AW239" i="6" s="1"/>
  <c r="AT287" i="6"/>
  <c r="AU287" i="6" s="1" a="1"/>
  <c r="AU287" i="6" s="1"/>
  <c r="AV287" i="6" s="1" a="1"/>
  <c r="AV287" i="6" s="1"/>
  <c r="AW287" i="6" s="1" a="1"/>
  <c r="AW287" i="6" s="1"/>
  <c r="AT252" i="6"/>
  <c r="AU252" i="6" s="1" a="1"/>
  <c r="AU252" i="6" s="1"/>
  <c r="AV252" i="6" s="1" a="1"/>
  <c r="AV252" i="6" s="1"/>
  <c r="AW252" i="6" s="1" a="1"/>
  <c r="AW252" i="6" s="1"/>
  <c r="AT235" i="6"/>
  <c r="AU235" i="6" s="1" a="1"/>
  <c r="AU235" i="6" s="1"/>
  <c r="AV235" i="6" s="1" a="1"/>
  <c r="AV235" i="6" s="1"/>
  <c r="AW235" i="6" s="1" a="1"/>
  <c r="AW235" i="6" s="1"/>
  <c r="AT186" i="6"/>
  <c r="AU186" i="6" s="1" a="1"/>
  <c r="AU186" i="6" s="1"/>
  <c r="AV186" i="6" s="1" a="1"/>
  <c r="AV186" i="6" s="1"/>
  <c r="AW186" i="6" s="1" a="1"/>
  <c r="AW186" i="6" s="1"/>
  <c r="AT169" i="6"/>
  <c r="AU169" i="6" s="1" a="1"/>
  <c r="AU169" i="6" s="1"/>
  <c r="AV169" i="6" s="1" a="1"/>
  <c r="AV169" i="6" s="1"/>
  <c r="AW169" i="6" s="1" a="1"/>
  <c r="AW169" i="6" s="1"/>
  <c r="AT248" i="6"/>
  <c r="AU248" i="6" s="1" a="1"/>
  <c r="AU248" i="6" s="1"/>
  <c r="AV248" i="6" s="1" a="1"/>
  <c r="AV248" i="6" s="1"/>
  <c r="AW248" i="6" s="1" a="1"/>
  <c r="AW248" i="6" s="1"/>
  <c r="AT231" i="6"/>
  <c r="AU231" i="6" s="1" a="1"/>
  <c r="AU231" i="6" s="1"/>
  <c r="AV231" i="6" s="1" a="1"/>
  <c r="AV231" i="6" s="1"/>
  <c r="AW231" i="6" s="1" a="1"/>
  <c r="AW231" i="6" s="1"/>
  <c r="AT194" i="6"/>
  <c r="AU194" i="6" s="1" a="1"/>
  <c r="AU194" i="6" s="1"/>
  <c r="AV194" i="6" s="1" a="1"/>
  <c r="AV194" i="6" s="1"/>
  <c r="AW194" i="6" s="1" a="1"/>
  <c r="AW194" i="6" s="1"/>
  <c r="AT182" i="6"/>
  <c r="AU182" i="6" s="1" a="1"/>
  <c r="AU182" i="6" s="1"/>
  <c r="AV182" i="6" s="1" a="1"/>
  <c r="AV182" i="6" s="1"/>
  <c r="AW182" i="6" s="1" a="1"/>
  <c r="AW182" i="6" s="1"/>
  <c r="AT165" i="6"/>
  <c r="AU165" i="6" s="1" a="1"/>
  <c r="AU165" i="6" s="1"/>
  <c r="AV165" i="6" s="1" a="1"/>
  <c r="AV165" i="6" s="1"/>
  <c r="AW165" i="6" s="1" a="1"/>
  <c r="AW165" i="6" s="1"/>
  <c r="AT140" i="6"/>
  <c r="AU140" i="6" s="1" a="1"/>
  <c r="AU140" i="6" s="1"/>
  <c r="AV140" i="6" s="1" a="1"/>
  <c r="AV140" i="6" s="1"/>
  <c r="AW140" i="6" s="1" a="1"/>
  <c r="AW140" i="6" s="1"/>
  <c r="AT219" i="6"/>
  <c r="AU219" i="6" s="1" a="1"/>
  <c r="AU219" i="6" s="1"/>
  <c r="AV219" i="6" s="1" a="1"/>
  <c r="AV219" i="6" s="1"/>
  <c r="AW219" i="6" s="1" a="1"/>
  <c r="AW219" i="6" s="1"/>
  <c r="AT161" i="6"/>
  <c r="AU161" i="6" s="1" a="1"/>
  <c r="AU161" i="6" s="1"/>
  <c r="AV161" i="6" s="1" a="1"/>
  <c r="AV161" i="6" s="1"/>
  <c r="AW161" i="6" s="1" a="1"/>
  <c r="AW161" i="6" s="1"/>
  <c r="AT153" i="6"/>
  <c r="AU153" i="6" s="1" a="1"/>
  <c r="AU153" i="6" s="1"/>
  <c r="AV153" i="6" s="1" a="1"/>
  <c r="AV153" i="6" s="1"/>
  <c r="AW153" i="6" s="1" a="1"/>
  <c r="AW153" i="6" s="1"/>
  <c r="AT121" i="6"/>
  <c r="AU121" i="6" s="1" a="1"/>
  <c r="AU121" i="6" s="1"/>
  <c r="AV121" i="6" s="1" a="1"/>
  <c r="AV121" i="6" s="1"/>
  <c r="AW121" i="6" s="1" a="1"/>
  <c r="AW121" i="6" s="1"/>
  <c r="AT300" i="6"/>
  <c r="AU300" i="6" s="1" a="1"/>
  <c r="AU300" i="6" s="1"/>
  <c r="AV300" i="6" s="1" a="1"/>
  <c r="AV300" i="6" s="1"/>
  <c r="AW300" i="6" s="1" a="1"/>
  <c r="AW300" i="6" s="1"/>
  <c r="AT271" i="6"/>
  <c r="AU271" i="6" s="1" a="1"/>
  <c r="AU271" i="6" s="1"/>
  <c r="AV271" i="6" s="1" a="1"/>
  <c r="AV271" i="6" s="1"/>
  <c r="AW271" i="6" s="1" a="1"/>
  <c r="AW271" i="6" s="1"/>
  <c r="AT205" i="6"/>
  <c r="AU205" i="6" s="1" a="1"/>
  <c r="AU205" i="6" s="1"/>
  <c r="AV205" i="6" s="1" a="1"/>
  <c r="AV205" i="6" s="1"/>
  <c r="AW205" i="6" s="1" a="1"/>
  <c r="AW205" i="6" s="1"/>
  <c r="AT230" i="6"/>
  <c r="AU230" i="6" s="1" a="1"/>
  <c r="AU230" i="6" s="1"/>
  <c r="AV230" i="6" s="1" a="1"/>
  <c r="AV230" i="6" s="1"/>
  <c r="AW230" i="6" s="1" a="1"/>
  <c r="AW230" i="6" s="1"/>
  <c r="AT173" i="6"/>
  <c r="AU173" i="6" s="1" a="1"/>
  <c r="AU173" i="6" s="1"/>
  <c r="AV173" i="6" s="1" a="1"/>
  <c r="AV173" i="6" s="1"/>
  <c r="AW173" i="6" s="1" a="1"/>
  <c r="AW173" i="6" s="1"/>
  <c r="AT296" i="6"/>
  <c r="AU296" i="6" s="1" a="1"/>
  <c r="AU296" i="6" s="1"/>
  <c r="AV296" i="6" s="1" a="1"/>
  <c r="AV296" i="6" s="1"/>
  <c r="AW296" i="6" s="1" a="1"/>
  <c r="AW296" i="6" s="1"/>
  <c r="AT288" i="6"/>
  <c r="AU288" i="6" s="1" a="1"/>
  <c r="AU288" i="6" s="1"/>
  <c r="AV288" i="6" s="1" a="1"/>
  <c r="AV288" i="6" s="1"/>
  <c r="AW288" i="6" s="1" a="1"/>
  <c r="AW288" i="6" s="1"/>
  <c r="AT164" i="6"/>
  <c r="AU164" i="6" s="1" a="1"/>
  <c r="AU164" i="6" s="1"/>
  <c r="AV164" i="6" s="1" a="1"/>
  <c r="AV164" i="6" s="1"/>
  <c r="AW164" i="6" s="1" a="1"/>
  <c r="AW164" i="6" s="1"/>
  <c r="AT156" i="6"/>
  <c r="AU156" i="6" s="1" a="1"/>
  <c r="AU156" i="6" s="1"/>
  <c r="AV156" i="6" s="1" a="1"/>
  <c r="AV156" i="6" s="1"/>
  <c r="AW156" i="6" s="1" a="1"/>
  <c r="AW156" i="6" s="1"/>
  <c r="AT34" i="6"/>
  <c r="AU34" i="6" s="1" a="1"/>
  <c r="AU34" i="6" s="1"/>
  <c r="AV34" i="6" s="1" a="1"/>
  <c r="AV34" i="6" s="1"/>
  <c r="AW34" i="6" s="1" a="1"/>
  <c r="AW34" i="6" s="1"/>
  <c r="AT277" i="6"/>
  <c r="AU277" i="6" s="1" a="1"/>
  <c r="AU277" i="6" s="1"/>
  <c r="AV277" i="6" s="1" a="1"/>
  <c r="AV277" i="6" s="1"/>
  <c r="AW277" i="6" s="1" a="1"/>
  <c r="AW277" i="6" s="1"/>
  <c r="AT129" i="6"/>
  <c r="AU129" i="6" s="1" a="1"/>
  <c r="AU129" i="6" s="1"/>
  <c r="AV129" i="6" s="1" a="1"/>
  <c r="AV129" i="6" s="1"/>
  <c r="AW129" i="6" s="1" a="1"/>
  <c r="AW129" i="6" s="1"/>
  <c r="AT106" i="6"/>
  <c r="AU106" i="6" s="1" a="1"/>
  <c r="AU106" i="6" s="1"/>
  <c r="AV106" i="6" s="1" a="1"/>
  <c r="AV106" i="6" s="1"/>
  <c r="AW106" i="6" s="1" a="1"/>
  <c r="AW106" i="6" s="1"/>
  <c r="AT48" i="6"/>
  <c r="AU48" i="6" s="1" a="1"/>
  <c r="AU48" i="6" s="1"/>
  <c r="AV48" i="6" s="1" a="1"/>
  <c r="AV48" i="6" s="1"/>
  <c r="AW48" i="6" s="1" a="1"/>
  <c r="AW48" i="6" s="1"/>
  <c r="AT284" i="6"/>
  <c r="AU284" i="6" s="1" a="1"/>
  <c r="AU284" i="6" s="1"/>
  <c r="AV284" i="6" s="1" a="1"/>
  <c r="AV284" i="6" s="1"/>
  <c r="AW284" i="6" s="1" a="1"/>
  <c r="AW284" i="6" s="1"/>
  <c r="AT255" i="6"/>
  <c r="AU255" i="6" s="1" a="1"/>
  <c r="AU255" i="6" s="1"/>
  <c r="AV255" i="6" s="1" a="1"/>
  <c r="AV255" i="6" s="1"/>
  <c r="AW255" i="6" s="1" a="1"/>
  <c r="AW255" i="6" s="1"/>
  <c r="AT189" i="6"/>
  <c r="AU189" i="6" s="1" a="1"/>
  <c r="AU189" i="6" s="1"/>
  <c r="AV189" i="6" s="1" a="1"/>
  <c r="AV189" i="6" s="1"/>
  <c r="AW189" i="6" s="1" a="1"/>
  <c r="AW189" i="6" s="1"/>
  <c r="AT280" i="6"/>
  <c r="AU280" i="6" s="1" a="1"/>
  <c r="AU280" i="6" s="1"/>
  <c r="AV280" i="6" s="1" a="1"/>
  <c r="AV280" i="6" s="1"/>
  <c r="AW280" i="6" s="1" a="1"/>
  <c r="AW280" i="6" s="1"/>
  <c r="AT272" i="6"/>
  <c r="AU272" i="6" s="1" a="1"/>
  <c r="AU272" i="6" s="1"/>
  <c r="AV272" i="6" s="1" a="1"/>
  <c r="AV272" i="6" s="1"/>
  <c r="AW272" i="6" s="1" a="1"/>
  <c r="AW272" i="6" s="1"/>
  <c r="AT214" i="6"/>
  <c r="AU214" i="6" s="1" a="1"/>
  <c r="AU214" i="6" s="1"/>
  <c r="AV214" i="6" s="1" a="1"/>
  <c r="AV214" i="6" s="1"/>
  <c r="AW214" i="6" s="1" a="1"/>
  <c r="AW214" i="6" s="1"/>
  <c r="AT206" i="6"/>
  <c r="AU206" i="6" s="1" a="1"/>
  <c r="AU206" i="6" s="1"/>
  <c r="AV206" i="6" s="1" a="1"/>
  <c r="AV206" i="6" s="1"/>
  <c r="AW206" i="6" s="1" a="1"/>
  <c r="AW206" i="6" s="1"/>
  <c r="AT124" i="6"/>
  <c r="AU124" i="6" s="1" a="1"/>
  <c r="AU124" i="6" s="1"/>
  <c r="AV124" i="6" s="1" a="1"/>
  <c r="AV124" i="6" s="1"/>
  <c r="AW124" i="6" s="1" a="1"/>
  <c r="AW124" i="6" s="1"/>
  <c r="AT261" i="6"/>
  <c r="AU261" i="6" s="1" a="1"/>
  <c r="AU261" i="6" s="1"/>
  <c r="AV261" i="6" s="1" a="1"/>
  <c r="AV261" i="6" s="1"/>
  <c r="AW261" i="6" s="1" a="1"/>
  <c r="AW261" i="6" s="1"/>
  <c r="AT195" i="6"/>
  <c r="AU195" i="6" s="1" a="1"/>
  <c r="AU195" i="6" s="1"/>
  <c r="AV195" i="6" s="1" a="1"/>
  <c r="AV195" i="6" s="1"/>
  <c r="AW195" i="6" s="1" a="1"/>
  <c r="AW195" i="6" s="1"/>
  <c r="AT141" i="6"/>
  <c r="AU141" i="6" s="1" a="1"/>
  <c r="AU141" i="6" s="1"/>
  <c r="AV141" i="6" s="1" a="1"/>
  <c r="AV141" i="6" s="1"/>
  <c r="AW141" i="6" s="1" a="1"/>
  <c r="AW141" i="6" s="1"/>
  <c r="AT85" i="6"/>
  <c r="AU85" i="6" s="1" a="1"/>
  <c r="AU85" i="6" s="1"/>
  <c r="AV85" i="6" s="1" a="1"/>
  <c r="AV85" i="6" s="1"/>
  <c r="AW85" i="6" s="1" a="1"/>
  <c r="AW85" i="6" s="1"/>
  <c r="AT16" i="6"/>
  <c r="AU16" i="6" s="1" a="1"/>
  <c r="AU16" i="6" s="1"/>
  <c r="AV16" i="6" s="1" a="1"/>
  <c r="AV16" i="6" s="1"/>
  <c r="AW16" i="6" s="1" a="1"/>
  <c r="AW16" i="6" s="1"/>
  <c r="AT268" i="6"/>
  <c r="AU268" i="6" s="1" a="1"/>
  <c r="AU268" i="6" s="1"/>
  <c r="AV268" i="6" s="1" a="1"/>
  <c r="AV268" i="6" s="1"/>
  <c r="AW268" i="6" s="1" a="1"/>
  <c r="AW268" i="6" s="1"/>
  <c r="AT202" i="6"/>
  <c r="AU202" i="6" s="1" a="1"/>
  <c r="AU202" i="6" s="1"/>
  <c r="AV202" i="6" s="1" a="1"/>
  <c r="AV202" i="6" s="1"/>
  <c r="AW202" i="6" s="1" a="1"/>
  <c r="AW202" i="6" s="1"/>
  <c r="AT80" i="6"/>
  <c r="AU80" i="6" s="1" a="1"/>
  <c r="AU80" i="6" s="1"/>
  <c r="AV80" i="6" s="1" a="1"/>
  <c r="AV80" i="6" s="1"/>
  <c r="AW80" i="6" s="1" a="1"/>
  <c r="AW80" i="6" s="1"/>
  <c r="AT37" i="6"/>
  <c r="AU37" i="6" s="1" a="1"/>
  <c r="AU37" i="6" s="1"/>
  <c r="AV37" i="6" s="1" a="1"/>
  <c r="AV37" i="6" s="1"/>
  <c r="AW37" i="6" s="1" a="1"/>
  <c r="AW37" i="6" s="1"/>
  <c r="AU28" i="2"/>
  <c r="AV28" i="2" s="1"/>
  <c r="AZ32" i="14"/>
  <c r="AZ40" i="14"/>
  <c r="AZ22" i="14"/>
  <c r="AF223" i="7"/>
  <c r="AG223" i="7" s="1" a="1"/>
  <c r="AG223" i="7" s="1"/>
  <c r="AH223" i="7" s="1" a="1"/>
  <c r="AH223" i="7" s="1"/>
  <c r="AI223" i="7" s="1" a="1"/>
  <c r="AI223" i="7" s="1"/>
  <c r="AF255" i="7"/>
  <c r="AG255" i="7" s="1" a="1"/>
  <c r="AG255" i="7" s="1"/>
  <c r="AH255" i="7" s="1" a="1"/>
  <c r="AH255" i="7" s="1"/>
  <c r="AI255" i="7" s="1" a="1"/>
  <c r="AI255" i="7" s="1"/>
  <c r="AF231" i="7"/>
  <c r="AG231" i="7" s="1" a="1"/>
  <c r="AG231" i="7" s="1"/>
  <c r="AH231" i="7" s="1" a="1"/>
  <c r="AH231" i="7" s="1"/>
  <c r="AI231" i="7" s="1" a="1"/>
  <c r="AI231" i="7" s="1"/>
  <c r="AF74" i="7"/>
  <c r="AG74" i="7" s="1" a="1"/>
  <c r="AG74" i="7" s="1"/>
  <c r="AH74" i="7" s="1" a="1"/>
  <c r="AH74" i="7" s="1"/>
  <c r="AI74" i="7" s="1" a="1"/>
  <c r="AI74" i="7" s="1"/>
  <c r="AF162" i="7"/>
  <c r="AG162" i="7" s="1" a="1"/>
  <c r="AG162" i="7" s="1"/>
  <c r="AH162" i="7" s="1" a="1"/>
  <c r="AH162" i="7" s="1"/>
  <c r="AI162" i="7" s="1" a="1"/>
  <c r="AI162" i="7" s="1"/>
  <c r="AF92" i="7"/>
  <c r="AG92" i="7" s="1" a="1"/>
  <c r="AG92" i="7" s="1"/>
  <c r="AH92" i="7" s="1" a="1"/>
  <c r="AH92" i="7" s="1"/>
  <c r="AI92" i="7" s="1" a="1"/>
  <c r="AI92" i="7" s="1"/>
  <c r="AF183" i="7"/>
  <c r="AG183" i="7" s="1" a="1"/>
  <c r="AG183" i="7" s="1"/>
  <c r="AH183" i="7" s="1" a="1"/>
  <c r="AH183" i="7" s="1"/>
  <c r="AI183" i="7" s="1" a="1"/>
  <c r="AI183" i="7" s="1"/>
  <c r="AF91" i="7"/>
  <c r="AG91" i="7" s="1" a="1"/>
  <c r="AG91" i="7" s="1"/>
  <c r="AH91" i="7" s="1" a="1"/>
  <c r="AH91" i="7" s="1"/>
  <c r="AI91" i="7" s="1" a="1"/>
  <c r="AI91" i="7" s="1"/>
  <c r="AF178" i="7"/>
  <c r="AG178" i="7" s="1" a="1"/>
  <c r="AG178" i="7" s="1"/>
  <c r="AH178" i="7" s="1" a="1"/>
  <c r="AH178" i="7" s="1"/>
  <c r="AI178" i="7" s="1" a="1"/>
  <c r="AI178" i="7" s="1"/>
  <c r="AF110" i="7"/>
  <c r="AG110" i="7" s="1" a="1"/>
  <c r="AG110" i="7" s="1"/>
  <c r="AH110" i="7" s="1" a="1"/>
  <c r="AH110" i="7" s="1"/>
  <c r="AI110" i="7" s="1" a="1"/>
  <c r="AI110" i="7" s="1"/>
  <c r="AF22" i="7"/>
  <c r="AG22" i="7" s="1" a="1"/>
  <c r="AG22" i="7" s="1"/>
  <c r="AH22" i="7" s="1" a="1"/>
  <c r="AH22" i="7" s="1"/>
  <c r="AI22" i="7" s="1" a="1"/>
  <c r="AI22" i="7" s="1"/>
  <c r="AF249" i="7"/>
  <c r="AG249" i="7" s="1" a="1"/>
  <c r="AG249" i="7" s="1"/>
  <c r="AH249" i="7" s="1" a="1"/>
  <c r="AH249" i="7" s="1"/>
  <c r="AI249" i="7" s="1" a="1"/>
  <c r="AI249" i="7" s="1"/>
  <c r="AF24" i="7"/>
  <c r="AG24" i="7" s="1" a="1"/>
  <c r="AG24" i="7" s="1"/>
  <c r="AH24" i="7" s="1" a="1"/>
  <c r="AH24" i="7" s="1"/>
  <c r="AI24" i="7" s="1" a="1"/>
  <c r="AI24" i="7" s="1"/>
  <c r="AF280" i="7"/>
  <c r="AG280" i="7" s="1" a="1"/>
  <c r="AG280" i="7" s="1"/>
  <c r="AH280" i="7" s="1" a="1"/>
  <c r="AH280" i="7" s="1"/>
  <c r="AI280" i="7" s="1" a="1"/>
  <c r="AI280" i="7" s="1"/>
  <c r="AF248" i="7"/>
  <c r="AG248" i="7" s="1" a="1"/>
  <c r="AG248" i="7" s="1"/>
  <c r="AH248" i="7" s="1" a="1"/>
  <c r="AH248" i="7" s="1"/>
  <c r="AI248" i="7" s="1" a="1"/>
  <c r="AI248" i="7" s="1"/>
  <c r="AF19" i="7"/>
  <c r="AG19" i="7" s="1" a="1"/>
  <c r="AG19" i="7" s="1"/>
  <c r="AH19" i="7" s="1" a="1"/>
  <c r="AH19" i="7" s="1"/>
  <c r="AI19" i="7" s="1" a="1"/>
  <c r="AI19" i="7" s="1"/>
  <c r="AF200" i="7"/>
  <c r="AG200" i="7" s="1" a="1"/>
  <c r="AG200" i="7" s="1"/>
  <c r="AH200" i="7" s="1" a="1"/>
  <c r="AH200" i="7" s="1"/>
  <c r="AI200" i="7" s="1" a="1"/>
  <c r="AI200" i="7" s="1"/>
  <c r="AF282" i="7"/>
  <c r="AG282" i="7" s="1" a="1"/>
  <c r="AG282" i="7" s="1"/>
  <c r="AH282" i="7" s="1" a="1"/>
  <c r="AH282" i="7" s="1"/>
  <c r="AI282" i="7" s="1" a="1"/>
  <c r="AI282" i="7" s="1"/>
  <c r="AF264" i="7"/>
  <c r="AG264" i="7" s="1" a="1"/>
  <c r="AG264" i="7" s="1"/>
  <c r="AH264" i="7" s="1" a="1"/>
  <c r="AH264" i="7" s="1"/>
  <c r="AI264" i="7" s="1" a="1"/>
  <c r="AI264" i="7" s="1"/>
  <c r="AF240" i="7"/>
  <c r="AG240" i="7" s="1" a="1"/>
  <c r="AG240" i="7" s="1"/>
  <c r="AH240" i="7" s="1" a="1"/>
  <c r="AH240" i="7" s="1"/>
  <c r="AI240" i="7" s="1" a="1"/>
  <c r="AI240" i="7" s="1"/>
  <c r="AF233" i="7"/>
  <c r="AG233" i="7" s="1" a="1"/>
  <c r="AG233" i="7" s="1"/>
  <c r="AH233" i="7" s="1" a="1"/>
  <c r="AH233" i="7" s="1"/>
  <c r="AI233" i="7" s="1" a="1"/>
  <c r="AI233" i="7" s="1"/>
  <c r="AF111" i="7"/>
  <c r="AG111" i="7" s="1" a="1"/>
  <c r="AG111" i="7" s="1"/>
  <c r="AH111" i="7" s="1" a="1"/>
  <c r="AH111" i="7" s="1"/>
  <c r="AI111" i="7" s="1" a="1"/>
  <c r="AI111" i="7" s="1"/>
  <c r="AF29" i="7"/>
  <c r="AG29" i="7" s="1" a="1"/>
  <c r="AG29" i="7" s="1"/>
  <c r="AH29" i="7" s="1" a="1"/>
  <c r="AH29" i="7" s="1"/>
  <c r="AI29" i="7" s="1" a="1"/>
  <c r="AI29" i="7" s="1"/>
  <c r="AF23" i="7"/>
  <c r="AG23" i="7" s="1" a="1"/>
  <c r="AG23" i="7" s="1"/>
  <c r="AH23" i="7" s="1" a="1"/>
  <c r="AH23" i="7" s="1"/>
  <c r="AI23" i="7" s="1" a="1"/>
  <c r="AI23" i="7" s="1"/>
  <c r="AF297" i="7"/>
  <c r="AG297" i="7" s="1" a="1"/>
  <c r="AG297" i="7" s="1"/>
  <c r="AH297" i="7" s="1" a="1"/>
  <c r="AH297" i="7" s="1"/>
  <c r="AI297" i="7" s="1" a="1"/>
  <c r="AI297" i="7" s="1"/>
  <c r="AF232" i="7"/>
  <c r="AG232" i="7" s="1" a="1"/>
  <c r="AG232" i="7" s="1"/>
  <c r="AH232" i="7" s="1" a="1"/>
  <c r="AH232" i="7" s="1"/>
  <c r="AI232" i="7" s="1" a="1"/>
  <c r="AI232" i="7" s="1"/>
  <c r="AF225" i="7"/>
  <c r="AG225" i="7" s="1" a="1"/>
  <c r="AG225" i="7" s="1"/>
  <c r="AH225" i="7" s="1" a="1"/>
  <c r="AH225" i="7" s="1"/>
  <c r="AI225" i="7" s="1" a="1"/>
  <c r="AI225" i="7" s="1"/>
  <c r="AF66" i="7"/>
  <c r="AG66" i="7" s="1" a="1"/>
  <c r="AG66" i="7" s="1"/>
  <c r="AH66" i="7" s="1" a="1"/>
  <c r="AH66" i="7" s="1"/>
  <c r="AI66" i="7" s="1" a="1"/>
  <c r="AI66" i="7" s="1"/>
  <c r="AF63" i="7"/>
  <c r="AG63" i="7" s="1" a="1"/>
  <c r="AG63" i="7" s="1"/>
  <c r="AH63" i="7" s="1" a="1"/>
  <c r="AH63" i="7" s="1"/>
  <c r="AI63" i="7" s="1" a="1"/>
  <c r="AI63" i="7" s="1"/>
  <c r="AF146" i="7"/>
  <c r="AG146" i="7" s="1" a="1"/>
  <c r="AG146" i="7" s="1"/>
  <c r="AH146" i="7" s="1" a="1"/>
  <c r="AH146" i="7" s="1"/>
  <c r="AI146" i="7" s="1" a="1"/>
  <c r="AI146" i="7" s="1"/>
  <c r="AF281" i="7"/>
  <c r="AG281" i="7" s="1" a="1"/>
  <c r="AG281" i="7" s="1"/>
  <c r="AH281" i="7" s="1" a="1"/>
  <c r="AH281" i="7" s="1"/>
  <c r="AI281" i="7" s="1" a="1"/>
  <c r="AI281" i="7" s="1"/>
  <c r="AF224" i="7"/>
  <c r="AG224" i="7" s="1" a="1"/>
  <c r="AG224" i="7" s="1"/>
  <c r="AH224" i="7" s="1" a="1"/>
  <c r="AH224" i="7" s="1"/>
  <c r="AI224" i="7" s="1" a="1"/>
  <c r="AI224" i="7" s="1"/>
  <c r="AF197" i="7"/>
  <c r="AG197" i="7" s="1" a="1"/>
  <c r="AG197" i="7" s="1"/>
  <c r="AH197" i="7" s="1" a="1"/>
  <c r="AH197" i="7" s="1"/>
  <c r="AI197" i="7" s="1" a="1"/>
  <c r="AI197" i="7" s="1"/>
  <c r="AF184" i="7"/>
  <c r="AG184" i="7" s="1" a="1"/>
  <c r="AG184" i="7" s="1"/>
  <c r="AH184" i="7" s="1" a="1"/>
  <c r="AH184" i="7" s="1"/>
  <c r="AI184" i="7" s="1" a="1"/>
  <c r="AI184" i="7" s="1"/>
  <c r="AF108" i="7"/>
  <c r="AG108" i="7" s="1" a="1"/>
  <c r="AG108" i="7" s="1"/>
  <c r="AH108" i="7" s="1" a="1"/>
  <c r="AH108" i="7" s="1"/>
  <c r="AI108" i="7" s="1" a="1"/>
  <c r="AI108" i="7" s="1"/>
  <c r="AF94" i="7"/>
  <c r="AG94" i="7" s="1" a="1"/>
  <c r="AG94" i="7" s="1"/>
  <c r="AH94" i="7" s="1" a="1"/>
  <c r="AH94" i="7" s="1"/>
  <c r="AI94" i="7" s="1" a="1"/>
  <c r="AI94" i="7" s="1"/>
  <c r="AF61" i="7"/>
  <c r="AG61" i="7" s="1" a="1"/>
  <c r="AG61" i="7" s="1"/>
  <c r="AH61" i="7" s="1" a="1"/>
  <c r="AH61" i="7" s="1"/>
  <c r="AI61" i="7" s="1" a="1"/>
  <c r="AI61" i="7" s="1"/>
  <c r="AF95" i="7"/>
  <c r="AG95" i="7" s="1" a="1"/>
  <c r="AG95" i="7" s="1"/>
  <c r="AH95" i="7" s="1" a="1"/>
  <c r="AH95" i="7" s="1"/>
  <c r="AI95" i="7" s="1" a="1"/>
  <c r="AI95" i="7" s="1"/>
  <c r="AF293" i="7"/>
  <c r="AG293" i="7" s="1" a="1"/>
  <c r="AG293" i="7" s="1"/>
  <c r="AH293" i="7" s="1" a="1"/>
  <c r="AH293" i="7" s="1"/>
  <c r="AI293" i="7" s="1" a="1"/>
  <c r="AI293" i="7" s="1"/>
  <c r="AF265" i="7"/>
  <c r="AG265" i="7" s="1" a="1"/>
  <c r="AG265" i="7" s="1"/>
  <c r="AH265" i="7" s="1" a="1"/>
  <c r="AH265" i="7" s="1"/>
  <c r="AI265" i="7" s="1" a="1"/>
  <c r="AI265" i="7" s="1"/>
  <c r="AF258" i="7"/>
  <c r="AG258" i="7" s="1" a="1"/>
  <c r="AG258" i="7" s="1"/>
  <c r="AH258" i="7" s="1" a="1"/>
  <c r="AH258" i="7" s="1"/>
  <c r="AI258" i="7" s="1" a="1"/>
  <c r="AI258" i="7" s="1"/>
  <c r="AF216" i="7"/>
  <c r="AG216" i="7" s="1" a="1"/>
  <c r="AG216" i="7" s="1"/>
  <c r="AH216" i="7" s="1" a="1"/>
  <c r="AH216" i="7" s="1"/>
  <c r="AI216" i="7" s="1" a="1"/>
  <c r="AI216" i="7" s="1"/>
  <c r="AF209" i="7"/>
  <c r="AG209" i="7" s="1" a="1"/>
  <c r="AG209" i="7" s="1"/>
  <c r="AH209" i="7" s="1" a="1"/>
  <c r="AH209" i="7" s="1"/>
  <c r="AI209" i="7" s="1" a="1"/>
  <c r="AI209" i="7" s="1"/>
  <c r="AF130" i="7"/>
  <c r="AG130" i="7" s="1" a="1"/>
  <c r="AG130" i="7" s="1"/>
  <c r="AH130" i="7" s="1" a="1"/>
  <c r="AH130" i="7" s="1"/>
  <c r="AI130" i="7" s="1" a="1"/>
  <c r="AI130" i="7" s="1"/>
  <c r="AF107" i="7"/>
  <c r="AG107" i="7" s="1" a="1"/>
  <c r="AG107" i="7" s="1"/>
  <c r="AH107" i="7" s="1" a="1"/>
  <c r="AH107" i="7" s="1"/>
  <c r="AI107" i="7" s="1" a="1"/>
  <c r="AI107" i="7" s="1"/>
  <c r="AF56" i="7"/>
  <c r="AG56" i="7" s="1" a="1"/>
  <c r="AG56" i="7" s="1"/>
  <c r="AH56" i="7" s="1" a="1"/>
  <c r="AH56" i="7" s="1"/>
  <c r="AI56" i="7" s="1" a="1"/>
  <c r="AI56" i="7" s="1"/>
  <c r="AF277" i="7"/>
  <c r="AG277" i="7" s="1" a="1"/>
  <c r="AG277" i="7" s="1"/>
  <c r="AH277" i="7" s="1" a="1"/>
  <c r="AH277" i="7" s="1"/>
  <c r="AI277" i="7" s="1" a="1"/>
  <c r="AI277" i="7" s="1"/>
  <c r="AF208" i="7"/>
  <c r="AG208" i="7" s="1" a="1"/>
  <c r="AG208" i="7" s="1"/>
  <c r="AH208" i="7" s="1" a="1"/>
  <c r="AH208" i="7" s="1"/>
  <c r="AI208" i="7" s="1" a="1"/>
  <c r="AI208" i="7" s="1"/>
  <c r="AF201" i="7"/>
  <c r="AG201" i="7" s="1" a="1"/>
  <c r="AG201" i="7" s="1"/>
  <c r="AH201" i="7" s="1" a="1"/>
  <c r="AH201" i="7" s="1"/>
  <c r="AI201" i="7" s="1" a="1"/>
  <c r="AI201" i="7" s="1"/>
  <c r="AF151" i="7"/>
  <c r="AG151" i="7" s="1" a="1"/>
  <c r="AG151" i="7" s="1"/>
  <c r="AH151" i="7" s="1" a="1"/>
  <c r="AH151" i="7" s="1"/>
  <c r="AI151" i="7" s="1" a="1"/>
  <c r="AI151" i="7" s="1"/>
  <c r="AE54" i="7" a="1"/>
  <c r="AE54" i="7" s="1"/>
  <c r="AF54" i="7" s="1"/>
  <c r="AG54" i="7" s="1" a="1"/>
  <c r="AG54" i="7" s="1"/>
  <c r="AH54" i="7" s="1" a="1"/>
  <c r="AH54" i="7" s="1"/>
  <c r="AI54" i="7" s="1" a="1"/>
  <c r="AI54" i="7" s="1"/>
  <c r="AS161" i="1"/>
  <c r="AT161" i="1" s="1"/>
  <c r="AS163" i="1"/>
  <c r="AT163" i="1" s="1"/>
  <c r="AS164" i="1"/>
  <c r="AT164" i="1" s="1"/>
  <c r="AS110" i="1"/>
  <c r="AT110" i="1" s="1"/>
  <c r="AS101" i="1"/>
  <c r="AT101" i="1" s="1"/>
  <c r="AS180" i="1"/>
  <c r="AT180" i="1" s="1"/>
  <c r="AT27" i="18"/>
  <c r="AT26" i="18"/>
  <c r="AT9" i="19"/>
  <c r="AU9" i="19" s="1" a="1"/>
  <c r="AU9" i="19" s="1"/>
  <c r="AV9" i="19" s="1" a="1"/>
  <c r="AV9" i="19" s="1"/>
  <c r="AW9" i="19" s="1" a="1"/>
  <c r="AW9" i="19" s="1"/>
  <c r="AZ104" i="20"/>
  <c r="BA104" i="20" s="1"/>
  <c r="AZ95" i="20"/>
  <c r="BA95" i="20" s="1"/>
  <c r="AZ96" i="20"/>
  <c r="BA96" i="20" s="1"/>
  <c r="AT37" i="19"/>
  <c r="AU37" i="19" s="1" a="1"/>
  <c r="AU37" i="19" s="1"/>
  <c r="AV37" i="19" s="1" a="1"/>
  <c r="AV37" i="19" s="1"/>
  <c r="AW37" i="19" s="1" a="1"/>
  <c r="AW37" i="19" s="1"/>
  <c r="AZ114" i="20"/>
  <c r="BA114" i="20" s="1"/>
  <c r="AZ90" i="20"/>
  <c r="BA90" i="20" s="1"/>
  <c r="AZ89" i="20"/>
  <c r="BA89" i="20" s="1"/>
  <c r="AZ102" i="20"/>
  <c r="BA102" i="20" s="1"/>
  <c r="AZ100" i="20"/>
  <c r="BA100" i="20" s="1"/>
  <c r="AZ99" i="20"/>
  <c r="BA99" i="20" s="1"/>
  <c r="AZ103" i="20"/>
  <c r="BA103" i="20" s="1"/>
  <c r="AZ82" i="20"/>
  <c r="BA82" i="20" s="1"/>
  <c r="AZ83" i="20"/>
  <c r="BA83" i="20" s="1"/>
  <c r="AZ80" i="20"/>
  <c r="BA80" i="20" s="1"/>
  <c r="AZ81" i="20"/>
  <c r="BA81" i="20" s="1"/>
  <c r="AZ74" i="20"/>
  <c r="BA74" i="20" s="1"/>
  <c r="AZ60" i="20"/>
  <c r="BA60" i="20" s="1"/>
  <c r="AZ119" i="20"/>
  <c r="BA119" i="20" s="1"/>
  <c r="AX42" i="13"/>
  <c r="AX38" i="13"/>
  <c r="AT162" i="3"/>
  <c r="AU162" i="3" s="1"/>
  <c r="AT154" i="3"/>
  <c r="AU154" i="3" s="1"/>
  <c r="AT115" i="3"/>
  <c r="AU115" i="3" s="1"/>
  <c r="AT8" i="3"/>
  <c r="AU8" i="3" s="1"/>
  <c r="AZ81" i="4"/>
  <c r="BA81" i="4" s="1" a="1"/>
  <c r="BA81" i="4" s="1"/>
  <c r="BB81" i="4" s="1" a="1"/>
  <c r="BB81" i="4" s="1"/>
  <c r="BC81" i="4" s="1" a="1"/>
  <c r="BC81" i="4" s="1"/>
  <c r="AZ65" i="4"/>
  <c r="BA65" i="4" s="1" a="1"/>
  <c r="BA65" i="4" s="1"/>
  <c r="BB65" i="4" s="1" a="1"/>
  <c r="BB65" i="4" s="1"/>
  <c r="BC65" i="4" s="1" a="1"/>
  <c r="BC65" i="4" s="1"/>
  <c r="AZ55" i="4"/>
  <c r="BA55" i="4" s="1" a="1"/>
  <c r="BA55" i="4" s="1"/>
  <c r="BB55" i="4" s="1" a="1"/>
  <c r="BB55" i="4" s="1"/>
  <c r="BC55" i="4" s="1" a="1"/>
  <c r="BC55" i="4" s="1"/>
  <c r="AZ55" i="12"/>
  <c r="BA55" i="12" s="1" a="1"/>
  <c r="BA55" i="12" s="1"/>
  <c r="BB55" i="12" s="1" a="1"/>
  <c r="BB55" i="12" s="1"/>
  <c r="AZ34" i="12"/>
  <c r="BA34" i="12" s="1" a="1"/>
  <c r="BA34" i="12" s="1"/>
  <c r="BB34" i="12" s="1" a="1"/>
  <c r="BB34" i="12" s="1"/>
  <c r="AZ23" i="12"/>
  <c r="BA23" i="12" s="1" a="1"/>
  <c r="BA23" i="12" s="1"/>
  <c r="BB23" i="12" s="1" a="1"/>
  <c r="BB23" i="12" s="1"/>
  <c r="AS126" i="1"/>
  <c r="AT126" i="1" s="1"/>
  <c r="AS125" i="1"/>
  <c r="AT125" i="1" s="1"/>
  <c r="AS114" i="1"/>
  <c r="AT114" i="1" s="1"/>
  <c r="AS113" i="1"/>
  <c r="AT113" i="1" s="1"/>
  <c r="AS88" i="1"/>
  <c r="AT88" i="1" s="1"/>
  <c r="AS63" i="1"/>
  <c r="AT63" i="1" s="1"/>
  <c r="AS64" i="1"/>
  <c r="AT64" i="1" s="1"/>
  <c r="AS26" i="1"/>
  <c r="AT26" i="1" s="1"/>
  <c r="AS6" i="1"/>
  <c r="AT6" i="1" s="1"/>
  <c r="AS676" i="1"/>
  <c r="AT676" i="1" s="1"/>
  <c r="AS678" i="1"/>
  <c r="AT678" i="1" s="1"/>
  <c r="AS648" i="1"/>
  <c r="AT648" i="1" s="1"/>
  <c r="AS640" i="1"/>
  <c r="AT640" i="1" s="1"/>
  <c r="AS625" i="1"/>
  <c r="AT625" i="1" s="1"/>
  <c r="AS623" i="1"/>
  <c r="AT623" i="1" s="1"/>
  <c r="AS332" i="1"/>
  <c r="AT332" i="1" s="1"/>
  <c r="AS314" i="1"/>
  <c r="AT314" i="1" s="1"/>
  <c r="AS652" i="1"/>
  <c r="AT652" i="1" s="1"/>
  <c r="AS644" i="1"/>
  <c r="AT644" i="1" s="1"/>
  <c r="AS426" i="1"/>
  <c r="AT426" i="1" s="1"/>
  <c r="AS425" i="1"/>
  <c r="AT425" i="1" s="1"/>
  <c r="AS334" i="1"/>
  <c r="AT334" i="1" s="1"/>
  <c r="AS291" i="1"/>
  <c r="AS105" i="1"/>
  <c r="AT105" i="1" s="1"/>
  <c r="AR608" i="1" a="1"/>
  <c r="AR608" i="1" s="1"/>
  <c r="AS608" i="1" s="1"/>
  <c r="AT608" i="1" s="1"/>
  <c r="AS557" i="1"/>
  <c r="AT557" i="1" s="1"/>
  <c r="AS356" i="1"/>
  <c r="AT356" i="1" s="1"/>
  <c r="AS316" i="1"/>
  <c r="AT316" i="1" s="1"/>
  <c r="AS82" i="1"/>
  <c r="AT82" i="1" s="1"/>
  <c r="AS19" i="1"/>
  <c r="AT19" i="1" s="1"/>
  <c r="AS629" i="1"/>
  <c r="AT629" i="1" s="1"/>
  <c r="AS616" i="1"/>
  <c r="AT616" i="1" s="1"/>
  <c r="AS601" i="1"/>
  <c r="AT601" i="1" s="1"/>
  <c r="AS358" i="1"/>
  <c r="AT358" i="1" s="1"/>
  <c r="AS336" i="1"/>
  <c r="AT336" i="1" s="1"/>
  <c r="AR656" i="1" a="1"/>
  <c r="AR656" i="1" s="1"/>
  <c r="AS656" i="1" s="1"/>
  <c r="AT656" i="1" s="1"/>
  <c r="AS620" i="1"/>
  <c r="AT620" i="1" s="1"/>
  <c r="AS581" i="1"/>
  <c r="AT581" i="1" s="1"/>
  <c r="AS559" i="1"/>
  <c r="AT559" i="1" s="1"/>
  <c r="AS318" i="1"/>
  <c r="AT318" i="1" s="1"/>
  <c r="AS605" i="1"/>
  <c r="AT605" i="1" s="1"/>
  <c r="AS592" i="1"/>
  <c r="AT592" i="1" s="1"/>
  <c r="AS572" i="1"/>
  <c r="AT572" i="1" s="1"/>
  <c r="AS552" i="1"/>
  <c r="AT552" i="1" s="1"/>
  <c r="AS266" i="1"/>
  <c r="AT266" i="1" s="1"/>
  <c r="AS185" i="1"/>
  <c r="AT185" i="1" s="1"/>
  <c r="AS203" i="1"/>
  <c r="AT203" i="1" s="1"/>
  <c r="AS172" i="1"/>
  <c r="AT172" i="1" s="1"/>
  <c r="AS607" i="1"/>
  <c r="AT607" i="1" s="1"/>
  <c r="AS99" i="1"/>
  <c r="AT99" i="1" s="1"/>
  <c r="AS643" i="1"/>
  <c r="AT643" i="1" s="1"/>
  <c r="AR628" i="1" a="1"/>
  <c r="AR628" i="1" s="1"/>
  <c r="AS627" i="1" s="1"/>
  <c r="AT627" i="1" s="1"/>
  <c r="AS474" i="1"/>
  <c r="AT474" i="1" s="1"/>
  <c r="AS473" i="1"/>
  <c r="AT473" i="1" s="1"/>
  <c r="AS675" i="1"/>
  <c r="AT675" i="1" s="1"/>
  <c r="AS617" i="1"/>
  <c r="AT617" i="1" s="1"/>
  <c r="AS138" i="1"/>
  <c r="AT138" i="1" s="1"/>
  <c r="AS672" i="1"/>
  <c r="AT672" i="1" s="1"/>
  <c r="AS619" i="1"/>
  <c r="AT619" i="1" s="1"/>
  <c r="AS192" i="1"/>
  <c r="AT192" i="1" s="1"/>
  <c r="AS599" i="1"/>
  <c r="AT599" i="1" s="1"/>
  <c r="AS597" i="1"/>
  <c r="AT597" i="1" s="1"/>
  <c r="AS551" i="1"/>
  <c r="AT551" i="1" s="1"/>
  <c r="AS549" i="1"/>
  <c r="AT549" i="1" s="1"/>
  <c r="AS481" i="1"/>
  <c r="AT481" i="1" s="1"/>
  <c r="AS460" i="1"/>
  <c r="AT460" i="1" s="1"/>
  <c r="AS458" i="1"/>
  <c r="AT458" i="1" s="1"/>
  <c r="AS435" i="1"/>
  <c r="AT435" i="1" s="1"/>
  <c r="AS433" i="1"/>
  <c r="AT433" i="1" s="1"/>
  <c r="AS186" i="1"/>
  <c r="AT186" i="1" s="1"/>
  <c r="AS80" i="1"/>
  <c r="AT80" i="1" s="1"/>
  <c r="AS112" i="1"/>
  <c r="AT112" i="1" s="1"/>
  <c r="AS591" i="1"/>
  <c r="AT591" i="1" s="1"/>
  <c r="AS589" i="1"/>
  <c r="AT589" i="1" s="1"/>
  <c r="AS500" i="1"/>
  <c r="AT500" i="1" s="1"/>
  <c r="AS498" i="1"/>
  <c r="AT498" i="1" s="1"/>
  <c r="AS475" i="1"/>
  <c r="AT475" i="1" s="1"/>
  <c r="AS452" i="1"/>
  <c r="AT452" i="1" s="1"/>
  <c r="AS450" i="1"/>
  <c r="AT450" i="1" s="1"/>
  <c r="AS427" i="1"/>
  <c r="AT427" i="1" s="1"/>
  <c r="AS398" i="1"/>
  <c r="AT398" i="1" s="1"/>
  <c r="AS295" i="1"/>
  <c r="AS271" i="1"/>
  <c r="AS232" i="1"/>
  <c r="AT232" i="1" s="1"/>
  <c r="AS230" i="1"/>
  <c r="AT230" i="1" s="1"/>
  <c r="AS208" i="1"/>
  <c r="AT208" i="1" s="1"/>
  <c r="AS198" i="1"/>
  <c r="AT198" i="1" s="1"/>
  <c r="AS195" i="1"/>
  <c r="AT195" i="1" s="1"/>
  <c r="AS124" i="1"/>
  <c r="AT124" i="1" s="1"/>
  <c r="AS8" i="1"/>
  <c r="AT8" i="1" s="1"/>
  <c r="AS111" i="1"/>
  <c r="AT111" i="1" s="1"/>
  <c r="AS86" i="1"/>
  <c r="AT86" i="1" s="1"/>
  <c r="AS76" i="1"/>
  <c r="AT76" i="1" s="1"/>
  <c r="AS62" i="1"/>
  <c r="AT62" i="1" s="1"/>
  <c r="AS45" i="1"/>
  <c r="AT45" i="1" s="1"/>
  <c r="AS27" i="1"/>
  <c r="AT27" i="1" s="1"/>
  <c r="AS635" i="1"/>
  <c r="AT635" i="1" s="1"/>
  <c r="AS633" i="1"/>
  <c r="AT633" i="1" s="1"/>
  <c r="AS560" i="1"/>
  <c r="AT560" i="1" s="1"/>
  <c r="AS496" i="1"/>
  <c r="AT496" i="1" s="1"/>
  <c r="AS494" i="1"/>
  <c r="AT494" i="1" s="1"/>
  <c r="AS471" i="1"/>
  <c r="AT471" i="1" s="1"/>
  <c r="AS469" i="1"/>
  <c r="AT469" i="1" s="1"/>
  <c r="AS448" i="1"/>
  <c r="AT448" i="1" s="1"/>
  <c r="AS446" i="1"/>
  <c r="AT446" i="1" s="1"/>
  <c r="AS423" i="1"/>
  <c r="AT423" i="1" s="1"/>
  <c r="AS421" i="1"/>
  <c r="AT421" i="1" s="1"/>
  <c r="AS368" i="1"/>
  <c r="AT368" i="1" s="1"/>
  <c r="AS344" i="1"/>
  <c r="AT344" i="1" s="1"/>
  <c r="AS259" i="1"/>
  <c r="AT259" i="1" s="1"/>
  <c r="AS241" i="1"/>
  <c r="AT241" i="1" s="1"/>
  <c r="AS217" i="1"/>
  <c r="AT217" i="1" s="1"/>
  <c r="AS193" i="1"/>
  <c r="AT193" i="1" s="1"/>
  <c r="AS7" i="1"/>
  <c r="AT7" i="1" s="1"/>
  <c r="AS671" i="1"/>
  <c r="AT671" i="1" s="1"/>
  <c r="AS579" i="1"/>
  <c r="AT579" i="1" s="1"/>
  <c r="AS577" i="1"/>
  <c r="AT577" i="1" s="1"/>
  <c r="AS488" i="1"/>
  <c r="AT488" i="1" s="1"/>
  <c r="AS486" i="1"/>
  <c r="AT486" i="1" s="1"/>
  <c r="AS463" i="1"/>
  <c r="AT463" i="1" s="1"/>
  <c r="AS461" i="1"/>
  <c r="AT461" i="1" s="1"/>
  <c r="AS440" i="1"/>
  <c r="AT440" i="1" s="1"/>
  <c r="AS438" i="1"/>
  <c r="AT438" i="1" s="1"/>
  <c r="AS378" i="1"/>
  <c r="AT378" i="1" s="1"/>
  <c r="AS366" i="1"/>
  <c r="AT366" i="1" s="1"/>
  <c r="AS342" i="1"/>
  <c r="AT342" i="1" s="1"/>
  <c r="AS257" i="1"/>
  <c r="AT257" i="1" s="1"/>
  <c r="AS119" i="1"/>
  <c r="AT119" i="1" s="1"/>
  <c r="AS103" i="1"/>
  <c r="AT103" i="1" s="1"/>
  <c r="AS71" i="1"/>
  <c r="AT71" i="1" s="1"/>
  <c r="AS123" i="1"/>
  <c r="AT123" i="1" s="1"/>
  <c r="AS205" i="1"/>
  <c r="AT205" i="1" s="1"/>
  <c r="AS387" i="1"/>
  <c r="AS351" i="1"/>
  <c r="AT351" i="1" s="1"/>
  <c r="AS327" i="1"/>
  <c r="AT327" i="1" s="1"/>
  <c r="AS287" i="1"/>
  <c r="AS224" i="1"/>
  <c r="AT224" i="1" s="1"/>
  <c r="AS176" i="1"/>
  <c r="AT176" i="1" s="1"/>
  <c r="AS47" i="1"/>
  <c r="AT47" i="1" s="1"/>
  <c r="AS128" i="1"/>
  <c r="AT128" i="1" s="1"/>
  <c r="AS571" i="1"/>
  <c r="AT571" i="1" s="1"/>
  <c r="AS569" i="1"/>
  <c r="AT569" i="1" s="1"/>
  <c r="AS503" i="1"/>
  <c r="AT503" i="1" s="1"/>
  <c r="AS501" i="1"/>
  <c r="AT501" i="1" s="1"/>
  <c r="AS480" i="1"/>
  <c r="AT480" i="1" s="1"/>
  <c r="AS478" i="1"/>
  <c r="AT478" i="1" s="1"/>
  <c r="AS455" i="1"/>
  <c r="AT455" i="1" s="1"/>
  <c r="AS453" i="1"/>
  <c r="AT453" i="1" s="1"/>
  <c r="AS432" i="1"/>
  <c r="AT432" i="1" s="1"/>
  <c r="AS430" i="1"/>
  <c r="AT430" i="1" s="1"/>
  <c r="AS374" i="1"/>
  <c r="AT374" i="1" s="1"/>
  <c r="AS362" i="1"/>
  <c r="AT362" i="1" s="1"/>
  <c r="AS338" i="1"/>
  <c r="AT338" i="1" s="1"/>
  <c r="AS274" i="1"/>
  <c r="AT274" i="1" s="1"/>
  <c r="AS249" i="1"/>
  <c r="AT249" i="1" s="1"/>
  <c r="AS233" i="1"/>
  <c r="AT233" i="1" s="1"/>
  <c r="AS209" i="1"/>
  <c r="AT209" i="1" s="1"/>
  <c r="AS134" i="1"/>
  <c r="AT134" i="1" s="1"/>
  <c r="AS673" i="1"/>
  <c r="AT673" i="1" s="1"/>
  <c r="AS347" i="1"/>
  <c r="AT347" i="1" s="1"/>
  <c r="AS323" i="1"/>
  <c r="AT323" i="1" s="1"/>
  <c r="AS262" i="1"/>
  <c r="AT262" i="1" s="1"/>
  <c r="AS242" i="1"/>
  <c r="AT242" i="1" s="1"/>
  <c r="AS218" i="1"/>
  <c r="AT218" i="1" s="1"/>
  <c r="AS115" i="1"/>
  <c r="AT115" i="1" s="1"/>
  <c r="AS90" i="1"/>
  <c r="AT90" i="1" s="1"/>
  <c r="AS38" i="1"/>
  <c r="AT38" i="1" s="1"/>
  <c r="AS563" i="1"/>
  <c r="AT563" i="1" s="1"/>
  <c r="AS561" i="1"/>
  <c r="AT561" i="1" s="1"/>
  <c r="AS394" i="1"/>
  <c r="AT394" i="1" s="1"/>
  <c r="AS229" i="1"/>
  <c r="AT229" i="1" s="1"/>
  <c r="AS674" i="1"/>
  <c r="AT674" i="1" s="1"/>
  <c r="AS580" i="1"/>
  <c r="AT580" i="1" s="1"/>
  <c r="AS508" i="1"/>
  <c r="AT508" i="1" s="1"/>
  <c r="AS491" i="1"/>
  <c r="AT491" i="1" s="1"/>
  <c r="AS489" i="1"/>
  <c r="AT489" i="1" s="1"/>
  <c r="AS468" i="1"/>
  <c r="AT468" i="1" s="1"/>
  <c r="AS466" i="1"/>
  <c r="AT466" i="1" s="1"/>
  <c r="AS443" i="1"/>
  <c r="AT443" i="1" s="1"/>
  <c r="AS441" i="1"/>
  <c r="AT441" i="1" s="1"/>
  <c r="AS420" i="1"/>
  <c r="AT420" i="1" s="1"/>
  <c r="AS418" i="1"/>
  <c r="AT418" i="1" s="1"/>
  <c r="AS416" i="1"/>
  <c r="AT416" i="1" s="1"/>
  <c r="AS414" i="1"/>
  <c r="AT414" i="1" s="1"/>
  <c r="AS412" i="1"/>
  <c r="AT412" i="1" s="1"/>
  <c r="AS410" i="1"/>
  <c r="AT410" i="1" s="1"/>
  <c r="AS408" i="1"/>
  <c r="AT408" i="1" s="1"/>
  <c r="AS406" i="1"/>
  <c r="AT406" i="1" s="1"/>
  <c r="AS404" i="1"/>
  <c r="AT404" i="1" s="1"/>
  <c r="AS402" i="1"/>
  <c r="AT402" i="1" s="1"/>
  <c r="AS400" i="1"/>
  <c r="AT400" i="1" s="1"/>
  <c r="AS379" i="1"/>
  <c r="AS367" i="1"/>
  <c r="AT367" i="1" s="1"/>
  <c r="AS343" i="1"/>
  <c r="AT343" i="1" s="1"/>
  <c r="AS279" i="1"/>
  <c r="AS258" i="1"/>
  <c r="AT258" i="1" s="1"/>
  <c r="AS247" i="1"/>
  <c r="AT247" i="1" s="1"/>
  <c r="AS238" i="1"/>
  <c r="AT238" i="1" s="1"/>
  <c r="AS214" i="1"/>
  <c r="AT214" i="1" s="1"/>
  <c r="AS98" i="1"/>
  <c r="AT98" i="1" s="1"/>
  <c r="AS122" i="1"/>
  <c r="AT122" i="1" s="1"/>
  <c r="AT125" i="16"/>
  <c r="AT118" i="16"/>
  <c r="AT63" i="16"/>
  <c r="AT16" i="16"/>
  <c r="AT119" i="16"/>
  <c r="AT76" i="16"/>
  <c r="AT64" i="16"/>
  <c r="AT181" i="16"/>
  <c r="AT170" i="16"/>
  <c r="AT153" i="16"/>
  <c r="AT141" i="16"/>
  <c r="AT72" i="16"/>
  <c r="AT4" i="16"/>
  <c r="AT158" i="16"/>
  <c r="AT244" i="16"/>
  <c r="AT151" i="16"/>
  <c r="AT139" i="16"/>
  <c r="AT221" i="16"/>
  <c r="AT187" i="16"/>
  <c r="AT166" i="16"/>
  <c r="AT156" i="16"/>
  <c r="AT144" i="16"/>
  <c r="AT75" i="16"/>
  <c r="AT48" i="16"/>
  <c r="AT20" i="16"/>
  <c r="AT14" i="16"/>
  <c r="AT70" i="16"/>
  <c r="AT252" i="16"/>
  <c r="AT247" i="16"/>
  <c r="AT149" i="16"/>
  <c r="AT88" i="16"/>
  <c r="AT23" i="16"/>
  <c r="AT259" i="16"/>
  <c r="AT146" i="16"/>
  <c r="AT183" i="16"/>
  <c r="AT164" i="16"/>
  <c r="AT154" i="16"/>
  <c r="AT142" i="16"/>
  <c r="AT128" i="16"/>
  <c r="AT115" i="16"/>
  <c r="AT102" i="16"/>
  <c r="AT91" i="16"/>
  <c r="AT73" i="16"/>
  <c r="AT46" i="16"/>
  <c r="AT191" i="16"/>
  <c r="AT260" i="16"/>
  <c r="AT257" i="16"/>
  <c r="AT255" i="16"/>
  <c r="AT186" i="16"/>
  <c r="AT173" i="16"/>
  <c r="AT159" i="16"/>
  <c r="AT147" i="16"/>
  <c r="AT56" i="16"/>
  <c r="AT51" i="16"/>
  <c r="AT132" i="16"/>
  <c r="AT34" i="16"/>
  <c r="AT229" i="16"/>
  <c r="AT217" i="16"/>
  <c r="AT179" i="16"/>
  <c r="AT162" i="16"/>
  <c r="AT152" i="16"/>
  <c r="AT140" i="16"/>
  <c r="AT71" i="16"/>
  <c r="AT25" i="16"/>
  <c r="AT157" i="16"/>
  <c r="AT145" i="16"/>
  <c r="AT49" i="16"/>
  <c r="AT194" i="16"/>
  <c r="AT55" i="16"/>
  <c r="AT123" i="16"/>
  <c r="AT41" i="16"/>
  <c r="AT248" i="16"/>
  <c r="AT243" i="16"/>
  <c r="AT213" i="16"/>
  <c r="AT209" i="16"/>
  <c r="AT205" i="16"/>
  <c r="AT201" i="16"/>
  <c r="AT175" i="16"/>
  <c r="AT160" i="16"/>
  <c r="AT150" i="16"/>
  <c r="AT136" i="16"/>
  <c r="AT107" i="16"/>
  <c r="AT94" i="16"/>
  <c r="AT69" i="16"/>
  <c r="AT21" i="16"/>
  <c r="AT220" i="16"/>
  <c r="AT189" i="16"/>
  <c r="AT178" i="16"/>
  <c r="AT155" i="16"/>
  <c r="AT143" i="16"/>
  <c r="AT74" i="16"/>
  <c r="AT62" i="16"/>
  <c r="AT47" i="16"/>
  <c r="AT57" i="16"/>
  <c r="AT256" i="16"/>
  <c r="AT253" i="16"/>
  <c r="AT225" i="16"/>
  <c r="AT171" i="16"/>
  <c r="AT148" i="16"/>
  <c r="AT52" i="16"/>
  <c r="AT38" i="16"/>
  <c r="AT17" i="16"/>
  <c r="AT248" i="8"/>
  <c r="AU248" i="8" s="1"/>
  <c r="AT194" i="8"/>
  <c r="AU194" i="8" s="1"/>
  <c r="AT144" i="8"/>
  <c r="AU144" i="8" s="1"/>
  <c r="AT81" i="8"/>
  <c r="AU81" i="8" s="1"/>
  <c r="AT45" i="8"/>
  <c r="AU45" i="8" s="1"/>
  <c r="AT213" i="8"/>
  <c r="AU213" i="8" s="1"/>
  <c r="AT198" i="8"/>
  <c r="AU198" i="8" s="1"/>
  <c r="AT196" i="8"/>
  <c r="AU196" i="8" s="1"/>
  <c r="AT171" i="8"/>
  <c r="AU171" i="8" s="1"/>
  <c r="AT23" i="8"/>
  <c r="AU23" i="8" s="1"/>
  <c r="AT256" i="8"/>
  <c r="AU256" i="8" s="1"/>
  <c r="AT105" i="8"/>
  <c r="AU105" i="8" s="1"/>
  <c r="AT101" i="8"/>
  <c r="AU101" i="8" s="1"/>
  <c r="AT66" i="8"/>
  <c r="AU66" i="8" s="1"/>
  <c r="AT107" i="8"/>
  <c r="AU107" i="8" s="1"/>
  <c r="AT44" i="8"/>
  <c r="AU44" i="8" s="1"/>
  <c r="AT37" i="8"/>
  <c r="AU37" i="8" s="1"/>
  <c r="AT214" i="8"/>
  <c r="AU214" i="8" s="1"/>
  <c r="AT199" i="8"/>
  <c r="AU199" i="8" s="1"/>
  <c r="AT133" i="8"/>
  <c r="AU133" i="8" s="1"/>
  <c r="AT238" i="8"/>
  <c r="AU238" i="8" s="1"/>
  <c r="AT201" i="8"/>
  <c r="AU201" i="8" s="1"/>
  <c r="AT225" i="8"/>
  <c r="AU225" i="8" s="1"/>
  <c r="AT149" i="8"/>
  <c r="AU149" i="8" s="1"/>
  <c r="AT148" i="8"/>
  <c r="AU148" i="8" s="1"/>
  <c r="AT73" i="8"/>
  <c r="AU73" i="8" s="1"/>
  <c r="AT24" i="8"/>
  <c r="AU24" i="8" s="1"/>
  <c r="AT218" i="8"/>
  <c r="AU218" i="8" s="1"/>
  <c r="AT217" i="8"/>
  <c r="AU217" i="8" s="1"/>
  <c r="AT302" i="8"/>
  <c r="AU302" i="8" s="1"/>
  <c r="AS228" i="8" a="1"/>
  <c r="AS228" i="8" s="1"/>
  <c r="AT227" i="8" s="1"/>
  <c r="AU227" i="8" s="1"/>
  <c r="AT191" i="8"/>
  <c r="AU191" i="8" s="1"/>
  <c r="AT135" i="8"/>
  <c r="AU135" i="8" s="1"/>
  <c r="AT47" i="8"/>
  <c r="AU47" i="8" s="1"/>
  <c r="AT41" i="8"/>
  <c r="AU41" i="8" s="1"/>
  <c r="AT8" i="8"/>
  <c r="AU8" i="8" s="1"/>
  <c r="AT34" i="8"/>
  <c r="AU34" i="8" s="1"/>
  <c r="AT21" i="8"/>
  <c r="AU21" i="8" s="1"/>
  <c r="AT36" i="8"/>
  <c r="AU36" i="8" s="1"/>
  <c r="AT168" i="8"/>
  <c r="AU168" i="8" s="1"/>
  <c r="AT165" i="8"/>
  <c r="AU165" i="8" s="1"/>
  <c r="AT162" i="8"/>
  <c r="AU162" i="8" s="1"/>
  <c r="AT159" i="8"/>
  <c r="AU159" i="8" s="1"/>
  <c r="AT156" i="8"/>
  <c r="AU156" i="8" s="1"/>
  <c r="AT146" i="8"/>
  <c r="AU146" i="8" s="1"/>
  <c r="AT142" i="8"/>
  <c r="AU142" i="8" s="1"/>
  <c r="AT249" i="8"/>
  <c r="AU249" i="8" s="1"/>
  <c r="AT111" i="8"/>
  <c r="AU111" i="8" s="1"/>
  <c r="AT99" i="8"/>
  <c r="AU99" i="8" s="1"/>
  <c r="AT87" i="8"/>
  <c r="AU87" i="8" s="1"/>
  <c r="AT75" i="8"/>
  <c r="AU75" i="8" s="1"/>
  <c r="AT152" i="8"/>
  <c r="AU152" i="8" s="1"/>
  <c r="AT127" i="8"/>
  <c r="AU127" i="8" s="1"/>
  <c r="AT39" i="8"/>
  <c r="AU39" i="8" s="1"/>
  <c r="AT31" i="8"/>
  <c r="AU31" i="8" s="1"/>
  <c r="AT12" i="8"/>
  <c r="AU12" i="8" s="1"/>
  <c r="AT241" i="8"/>
  <c r="AU241" i="8" s="1"/>
  <c r="AT240" i="8"/>
  <c r="AU240" i="8" s="1"/>
  <c r="AT216" i="8"/>
  <c r="AU216" i="8" s="1"/>
  <c r="AT192" i="8"/>
  <c r="AU192" i="8" s="1"/>
  <c r="AT42" i="8"/>
  <c r="AU42" i="8" s="1"/>
  <c r="AT95" i="8"/>
  <c r="AU95" i="8" s="1"/>
  <c r="AT83" i="8"/>
  <c r="AU83" i="8" s="1"/>
  <c r="AT71" i="8"/>
  <c r="AU71" i="8" s="1"/>
  <c r="AT255" i="8"/>
  <c r="AU255" i="8" s="1"/>
  <c r="AT234" i="8"/>
  <c r="AU234" i="8" s="1"/>
  <c r="AT223" i="8"/>
  <c r="AU223" i="8" s="1"/>
  <c r="AT221" i="8"/>
  <c r="AU221" i="8" s="1"/>
  <c r="AT210" i="8"/>
  <c r="AU210" i="8" s="1"/>
  <c r="AT208" i="8"/>
  <c r="AU208" i="8" s="1"/>
  <c r="AT206" i="8"/>
  <c r="AU206" i="8" s="1"/>
  <c r="AT204" i="8"/>
  <c r="AU204" i="8" s="1"/>
  <c r="AT119" i="8"/>
  <c r="AU119" i="8" s="1"/>
  <c r="AT141" i="8"/>
  <c r="AU141" i="8" s="1"/>
  <c r="AT247" i="8"/>
  <c r="AU247" i="8" s="1"/>
  <c r="AT230" i="8"/>
  <c r="AU230" i="8" s="1"/>
  <c r="AT219" i="8"/>
  <c r="AU219" i="8" s="1"/>
  <c r="AT176" i="8"/>
  <c r="AU176" i="8" s="1"/>
  <c r="AT173" i="8"/>
  <c r="AU173" i="8" s="1"/>
  <c r="AT170" i="8"/>
  <c r="AU170" i="8" s="1"/>
  <c r="AT62" i="8"/>
  <c r="AU62" i="8" s="1"/>
  <c r="AT58" i="8"/>
  <c r="AU58" i="8" s="1"/>
  <c r="AT54" i="8"/>
  <c r="AU54" i="8" s="1"/>
  <c r="AT46" i="8"/>
  <c r="AU46" i="8" s="1"/>
  <c r="AT40" i="8"/>
  <c r="AU40" i="8" s="1"/>
  <c r="AT7" i="8"/>
  <c r="AU7" i="8" s="1"/>
  <c r="AT32" i="8"/>
  <c r="AU32" i="8" s="1"/>
  <c r="AT13" i="8"/>
  <c r="AU13" i="8" s="1"/>
  <c r="AT289" i="8"/>
  <c r="AU289" i="8" s="1"/>
  <c r="AT151" i="8"/>
  <c r="AU151" i="8" s="1"/>
  <c r="AT126" i="8"/>
  <c r="AU126" i="8" s="1"/>
  <c r="AT115" i="8"/>
  <c r="AU115" i="8" s="1"/>
  <c r="AT103" i="8"/>
  <c r="AU103" i="8" s="1"/>
  <c r="AT91" i="8"/>
  <c r="AU91" i="8" s="1"/>
  <c r="AT79" i="8"/>
  <c r="AU79" i="8" s="1"/>
  <c r="AT35" i="8"/>
  <c r="AU35" i="8" s="1"/>
  <c r="AT29" i="8"/>
  <c r="AU29" i="8" s="1"/>
  <c r="AT28" i="8"/>
  <c r="AU28" i="8" s="1"/>
  <c r="AT19" i="8"/>
  <c r="AU19" i="8" s="1"/>
  <c r="AT17" i="8"/>
  <c r="AU17" i="8" s="1"/>
  <c r="AR162" i="11"/>
  <c r="AS162" i="11" s="1" a="1"/>
  <c r="AS162" i="11" s="1"/>
  <c r="AT162" i="11" s="1" a="1"/>
  <c r="AT162" i="11" s="1"/>
  <c r="AU162" i="11" s="1" a="1"/>
  <c r="AU162" i="11" s="1"/>
  <c r="AR161" i="11"/>
  <c r="AS161" i="11" s="1" a="1"/>
  <c r="AS161" i="11" s="1"/>
  <c r="AT161" i="11" s="1" a="1"/>
  <c r="AT161" i="11" s="1"/>
  <c r="AU161" i="11" s="1" a="1"/>
  <c r="AU161" i="11" s="1"/>
  <c r="AR287" i="11"/>
  <c r="AS287" i="11" s="1" a="1"/>
  <c r="AS287" i="11" s="1"/>
  <c r="AT287" i="11" s="1" a="1"/>
  <c r="AT287" i="11" s="1"/>
  <c r="AU287" i="11" s="1" a="1"/>
  <c r="AU287" i="11" s="1"/>
  <c r="AR53" i="11"/>
  <c r="AS53" i="11" s="1" a="1"/>
  <c r="AS53" i="11" s="1"/>
  <c r="AT53" i="11" s="1" a="1"/>
  <c r="AT53" i="11" s="1"/>
  <c r="AU53" i="11" s="1" a="1"/>
  <c r="AU53" i="11" s="1"/>
  <c r="AR275" i="11"/>
  <c r="AS275" i="11" s="1" a="1"/>
  <c r="AS275" i="11" s="1"/>
  <c r="AT275" i="11" s="1" a="1"/>
  <c r="AT275" i="11" s="1"/>
  <c r="AU275" i="11" s="1" a="1"/>
  <c r="AU275" i="11" s="1"/>
  <c r="AR205" i="11"/>
  <c r="AS205" i="11" s="1" a="1"/>
  <c r="AS205" i="11" s="1"/>
  <c r="AT205" i="11" s="1" a="1"/>
  <c r="AT205" i="11" s="1"/>
  <c r="AU205" i="11" s="1" a="1"/>
  <c r="AU205" i="11" s="1"/>
  <c r="AR103" i="11"/>
  <c r="AS103" i="11" s="1" a="1"/>
  <c r="AS103" i="11" s="1"/>
  <c r="AT103" i="11" s="1" a="1"/>
  <c r="AT103" i="11" s="1"/>
  <c r="AU103" i="11" s="1" a="1"/>
  <c r="AU103" i="11" s="1"/>
  <c r="AR16" i="11"/>
  <c r="AS16" i="11" s="1" a="1"/>
  <c r="AS16" i="11" s="1"/>
  <c r="AT16" i="11" s="1" a="1"/>
  <c r="AT16" i="11" s="1"/>
  <c r="AU16" i="11" s="1" a="1"/>
  <c r="AU16" i="11" s="1"/>
  <c r="AR78" i="11"/>
  <c r="AS78" i="11" s="1" a="1"/>
  <c r="AS78" i="11" s="1"/>
  <c r="AT78" i="11" s="1" a="1"/>
  <c r="AT78" i="11" s="1"/>
  <c r="AU78" i="11" s="1" a="1"/>
  <c r="AU78" i="11" s="1"/>
  <c r="AR64" i="11"/>
  <c r="AS64" i="11" s="1" a="1"/>
  <c r="AS64" i="11" s="1"/>
  <c r="AT64" i="11" s="1" a="1"/>
  <c r="AT64" i="11" s="1"/>
  <c r="AU64" i="11" s="1" a="1"/>
  <c r="AU64" i="11" s="1"/>
  <c r="AR111" i="11"/>
  <c r="AS111" i="11" s="1" a="1"/>
  <c r="AS111" i="11" s="1"/>
  <c r="AT111" i="11" s="1" a="1"/>
  <c r="AT111" i="11" s="1"/>
  <c r="AU111" i="11" s="1" a="1"/>
  <c r="AU111" i="11" s="1"/>
  <c r="AR49" i="11"/>
  <c r="AS49" i="11" s="1" a="1"/>
  <c r="AS49" i="11" s="1"/>
  <c r="AT49" i="11" s="1" a="1"/>
  <c r="AT49" i="11" s="1"/>
  <c r="AU49" i="11" s="1" a="1"/>
  <c r="AU49" i="11" s="1"/>
  <c r="AR33" i="11"/>
  <c r="AS33" i="11" s="1" a="1"/>
  <c r="AS33" i="11" s="1"/>
  <c r="AT33" i="11" s="1" a="1"/>
  <c r="AT33" i="11" s="1"/>
  <c r="AU33" i="11" s="1" a="1"/>
  <c r="AU33" i="11" s="1"/>
  <c r="AR143" i="11"/>
  <c r="AS143" i="11" s="1" a="1"/>
  <c r="AS143" i="11" s="1"/>
  <c r="AT143" i="11" s="1" a="1"/>
  <c r="AT143" i="11" s="1"/>
  <c r="AU143" i="11" s="1" a="1"/>
  <c r="AU143" i="11" s="1"/>
  <c r="AR119" i="11"/>
  <c r="AS119" i="11" s="1" a="1"/>
  <c r="AS119" i="11" s="1"/>
  <c r="AT119" i="11" s="1" a="1"/>
  <c r="AT119" i="11" s="1"/>
  <c r="AU119" i="11" s="1" a="1"/>
  <c r="AU119" i="11" s="1"/>
  <c r="AR90" i="11"/>
  <c r="AS90" i="11" s="1" a="1"/>
  <c r="AS90" i="11" s="1"/>
  <c r="AT90" i="11" s="1" a="1"/>
  <c r="AT90" i="11" s="1"/>
  <c r="AU90" i="11" s="1" a="1"/>
  <c r="AU90" i="11" s="1"/>
  <c r="AR62" i="11"/>
  <c r="AS62" i="11" s="1" a="1"/>
  <c r="AS62" i="11" s="1"/>
  <c r="AT62" i="11" s="1" a="1"/>
  <c r="AT62" i="11" s="1"/>
  <c r="AU62" i="11" s="1" a="1"/>
  <c r="AU62" i="11" s="1"/>
  <c r="AR35" i="11"/>
  <c r="AS35" i="11" s="1" a="1"/>
  <c r="AS35" i="11" s="1"/>
  <c r="AT35" i="11" s="1" a="1"/>
  <c r="AT35" i="11" s="1"/>
  <c r="AU35" i="11" s="1" a="1"/>
  <c r="AU35" i="11" s="1"/>
  <c r="AR127" i="11"/>
  <c r="AS127" i="11" s="1" a="1"/>
  <c r="AS127" i="11" s="1"/>
  <c r="AT127" i="11" s="1" a="1"/>
  <c r="AT127" i="11" s="1"/>
  <c r="AU127" i="11" s="1" a="1"/>
  <c r="AU127" i="11" s="1"/>
  <c r="AR50" i="11"/>
  <c r="AS50" i="11" s="1" a="1"/>
  <c r="AS50" i="11" s="1"/>
  <c r="AT50" i="11" s="1" a="1"/>
  <c r="AT50" i="11" s="1"/>
  <c r="AU50" i="11" s="1" a="1"/>
  <c r="AU50" i="11" s="1"/>
  <c r="AR290" i="11"/>
  <c r="AS290" i="11" s="1" a="1"/>
  <c r="AS290" i="11" s="1"/>
  <c r="AT290" i="11" s="1" a="1"/>
  <c r="AT290" i="11" s="1"/>
  <c r="AU290" i="11" s="1" a="1"/>
  <c r="AU290" i="11" s="1"/>
  <c r="AR220" i="11"/>
  <c r="AS220" i="11" s="1" a="1"/>
  <c r="AS220" i="11" s="1"/>
  <c r="AT220" i="11" s="1" a="1"/>
  <c r="AT220" i="11" s="1"/>
  <c r="AU220" i="11" s="1" a="1"/>
  <c r="AU220" i="11" s="1"/>
  <c r="AR139" i="11"/>
  <c r="AS139" i="11" s="1" a="1"/>
  <c r="AS139" i="11" s="1"/>
  <c r="AT139" i="11" s="1" a="1"/>
  <c r="AT139" i="11" s="1"/>
  <c r="AU139" i="11" s="1" a="1"/>
  <c r="AU139" i="11" s="1"/>
  <c r="AR135" i="11"/>
  <c r="AS135" i="11" s="1" a="1"/>
  <c r="AS135" i="11" s="1"/>
  <c r="AT135" i="11" s="1" a="1"/>
  <c r="AT135" i="11" s="1"/>
  <c r="AU135" i="11" s="1" a="1"/>
  <c r="AU135" i="11" s="1"/>
  <c r="AR292" i="11"/>
  <c r="AS292" i="11" s="1" a="1"/>
  <c r="AS292" i="11" s="1"/>
  <c r="AT292" i="11" s="1" a="1"/>
  <c r="AT292" i="11" s="1"/>
  <c r="AU292" i="11" s="1" a="1"/>
  <c r="AU292" i="11" s="1"/>
  <c r="AR274" i="11"/>
  <c r="AS274" i="11" s="1" a="1"/>
  <c r="AS274" i="11" s="1"/>
  <c r="AT274" i="11" s="1" a="1"/>
  <c r="AT274" i="11" s="1"/>
  <c r="AU274" i="11" s="1" a="1"/>
  <c r="AU274" i="11" s="1"/>
  <c r="AR222" i="11"/>
  <c r="AS222" i="11" s="1" a="1"/>
  <c r="AS222" i="11" s="1"/>
  <c r="AT222" i="11" s="1" a="1"/>
  <c r="AT222" i="11" s="1"/>
  <c r="AU222" i="11" s="1" a="1"/>
  <c r="AU222" i="11" s="1"/>
  <c r="AR204" i="11"/>
  <c r="AS204" i="11" s="1" a="1"/>
  <c r="AS204" i="11" s="1"/>
  <c r="AT204" i="11" s="1" a="1"/>
  <c r="AT204" i="11" s="1"/>
  <c r="AU204" i="11" s="1" a="1"/>
  <c r="AU204" i="11" s="1"/>
  <c r="AR17" i="11"/>
  <c r="AS17" i="11" s="1" a="1"/>
  <c r="AS17" i="11" s="1"/>
  <c r="AT17" i="11" s="1" a="1"/>
  <c r="AT17" i="11" s="1"/>
  <c r="AU17" i="11" s="1" a="1"/>
  <c r="AU17" i="11" s="1"/>
  <c r="AR229" i="11"/>
  <c r="AS229" i="11" s="1" a="1"/>
  <c r="AS229" i="11" s="1"/>
  <c r="AT229" i="11" s="1" a="1"/>
  <c r="AT229" i="11" s="1"/>
  <c r="AU229" i="11" s="1" a="1"/>
  <c r="AU229" i="11" s="1"/>
  <c r="AR221" i="11"/>
  <c r="AS221" i="11" s="1" a="1"/>
  <c r="AS221" i="11" s="1"/>
  <c r="AT221" i="11" s="1" a="1"/>
  <c r="AT221" i="11" s="1"/>
  <c r="AU221" i="11" s="1" a="1"/>
  <c r="AU221" i="11" s="1"/>
  <c r="AR140" i="11"/>
  <c r="AS140" i="11" s="1" a="1"/>
  <c r="AS140" i="11" s="1"/>
  <c r="AT140" i="11" s="1" a="1"/>
  <c r="AT140" i="11" s="1"/>
  <c r="AU140" i="11" s="1" a="1"/>
  <c r="AU140" i="11" s="1"/>
  <c r="AR291" i="11"/>
  <c r="AS291" i="11" s="1" a="1"/>
  <c r="AS291" i="11" s="1"/>
  <c r="AT291" i="11" s="1" a="1"/>
  <c r="AT291" i="11" s="1"/>
  <c r="AU291" i="11" s="1" a="1"/>
  <c r="AU291" i="11" s="1"/>
  <c r="AR8" i="11"/>
  <c r="AS8" i="11" s="1" a="1"/>
  <c r="AS8" i="11" s="1"/>
  <c r="AT8" i="11" s="1" a="1"/>
  <c r="AT8" i="11" s="1"/>
  <c r="AU8" i="11" s="1" a="1"/>
  <c r="AU8" i="11" s="1"/>
  <c r="AT14" i="8"/>
  <c r="AU14" i="8" s="1"/>
  <c r="AT11" i="8"/>
  <c r="AU11" i="8" s="1"/>
  <c r="AZ24" i="14"/>
  <c r="AT20" i="18"/>
  <c r="AT12" i="18"/>
  <c r="AT18" i="18"/>
  <c r="AT9" i="16"/>
  <c r="AT11" i="16"/>
  <c r="AZ98" i="20"/>
  <c r="BA98" i="20" s="1"/>
  <c r="AZ92" i="20"/>
  <c r="BA92" i="20" s="1"/>
  <c r="AZ86" i="20"/>
  <c r="BA86" i="20" s="1"/>
  <c r="AT21" i="19"/>
  <c r="AU21" i="19" s="1" a="1"/>
  <c r="AU21" i="19" s="1"/>
  <c r="AV21" i="19" s="1" a="1"/>
  <c r="AV21" i="19" s="1"/>
  <c r="AW21" i="19" s="1" a="1"/>
  <c r="AW21" i="19" s="1"/>
  <c r="AZ68" i="20"/>
  <c r="BA68" i="20" s="1"/>
  <c r="AZ64" i="20"/>
  <c r="BA64" i="20" s="1"/>
  <c r="AT15" i="19"/>
  <c r="AU15" i="19" s="1" a="1"/>
  <c r="AU15" i="19" s="1"/>
  <c r="AV15" i="19" s="1" a="1"/>
  <c r="AV15" i="19" s="1"/>
  <c r="AW15" i="19" s="1" a="1"/>
  <c r="AW15" i="19" s="1"/>
  <c r="AZ61" i="20"/>
  <c r="BA61" i="20" s="1"/>
  <c r="AZ56" i="20"/>
  <c r="BA56" i="20" s="1"/>
  <c r="AZ59" i="20"/>
  <c r="BA59" i="20" s="1"/>
  <c r="AZ58" i="20"/>
  <c r="BA58" i="20" s="1"/>
  <c r="AZ50" i="20"/>
  <c r="BA50" i="20" s="1"/>
  <c r="AZ41" i="20"/>
  <c r="BA41" i="20" s="1"/>
  <c r="AZ40" i="20"/>
  <c r="BA40" i="20" s="1"/>
  <c r="AZ32" i="20"/>
  <c r="BA32" i="20" s="1"/>
  <c r="AZ38" i="20"/>
  <c r="BA38" i="20" s="1"/>
  <c r="AZ35" i="20"/>
  <c r="BA35" i="20" s="1"/>
  <c r="AZ33" i="20"/>
  <c r="BA33" i="20" s="1"/>
  <c r="AZ36" i="20"/>
  <c r="BA36" i="20" s="1"/>
  <c r="AZ4" i="20"/>
  <c r="BA4" i="20" s="1"/>
  <c r="AT17" i="6"/>
  <c r="AU17" i="6" s="1" a="1"/>
  <c r="AU17" i="6" s="1"/>
  <c r="AV17" i="6" s="1" a="1"/>
  <c r="AV17" i="6" s="1"/>
  <c r="AW17" i="6" s="1" a="1"/>
  <c r="AW17" i="6" s="1"/>
  <c r="AU27" i="2"/>
  <c r="AV27" i="2" s="1"/>
  <c r="AU26" i="2"/>
  <c r="AV26" i="2" s="1"/>
  <c r="AU23" i="2"/>
  <c r="AV23" i="2" s="1"/>
  <c r="AU25" i="2"/>
  <c r="AV25" i="2" s="1"/>
  <c r="AU22" i="2"/>
  <c r="AV22" i="2" s="1"/>
  <c r="AU21" i="2"/>
  <c r="AV21" i="2" s="1"/>
  <c r="AU16" i="2"/>
  <c r="AV16" i="2" s="1"/>
  <c r="AU19" i="2"/>
  <c r="AV19" i="2" s="1"/>
  <c r="AU17" i="2"/>
  <c r="AV17" i="2" s="1"/>
  <c r="AU15" i="2"/>
  <c r="AV15" i="2" s="1"/>
  <c r="AU12" i="2"/>
  <c r="AV12" i="2" s="1"/>
  <c r="AU11" i="2"/>
  <c r="AV11" i="2" s="1"/>
  <c r="AP266" i="15"/>
  <c r="AP62" i="15"/>
  <c r="AP294" i="15"/>
  <c r="AP297" i="15"/>
  <c r="AP228" i="15"/>
  <c r="AP236" i="15"/>
  <c r="AP233" i="15"/>
  <c r="AP63" i="15"/>
  <c r="AP239" i="15"/>
  <c r="AP231" i="15"/>
  <c r="AP67" i="15"/>
  <c r="AP290" i="15"/>
  <c r="AP74" i="15"/>
  <c r="AP196" i="15"/>
  <c r="AP33" i="15"/>
  <c r="AP140" i="15"/>
  <c r="AP293" i="15"/>
  <c r="AP253" i="15"/>
  <c r="AP126" i="15"/>
  <c r="AP24" i="15"/>
  <c r="AP278" i="15"/>
  <c r="AP261" i="15"/>
  <c r="AP251" i="15"/>
  <c r="AP138" i="15"/>
  <c r="AP103" i="15"/>
  <c r="AP32" i="15"/>
  <c r="AP256" i="15"/>
  <c r="AP244" i="15"/>
  <c r="AP134" i="15"/>
  <c r="AP88" i="15"/>
  <c r="AP38" i="15"/>
  <c r="AP8" i="15"/>
  <c r="AP117" i="15"/>
  <c r="AP296" i="15"/>
  <c r="AP274" i="15"/>
  <c r="AP259" i="15"/>
  <c r="AP150" i="15"/>
  <c r="AP130" i="15"/>
  <c r="AP99" i="15"/>
  <c r="AP288" i="15"/>
  <c r="AP277" i="15"/>
  <c r="AP264" i="15"/>
  <c r="AP254" i="15"/>
  <c r="AP242" i="15"/>
  <c r="AP214" i="15"/>
  <c r="AP208" i="15"/>
  <c r="AP205" i="15"/>
  <c r="AP181" i="15"/>
  <c r="AP157" i="15"/>
  <c r="AP151" i="15"/>
  <c r="AP45" i="15"/>
  <c r="AP209" i="15"/>
  <c r="AP247" i="15"/>
  <c r="AP141" i="15"/>
  <c r="AP128" i="15"/>
  <c r="AP95" i="15"/>
  <c r="AP41" i="15"/>
  <c r="AP29" i="15"/>
  <c r="AP165" i="15"/>
  <c r="AP262" i="15"/>
  <c r="AP252" i="15"/>
  <c r="AP221" i="15"/>
  <c r="AP210" i="15"/>
  <c r="AP177" i="15"/>
  <c r="AP153" i="15"/>
  <c r="AP137" i="15"/>
  <c r="AP84" i="15"/>
  <c r="AP245" i="15"/>
  <c r="AP133" i="15"/>
  <c r="AP121" i="15"/>
  <c r="AP250" i="15"/>
  <c r="AP204" i="15"/>
  <c r="AP162" i="15"/>
  <c r="AP100" i="15"/>
  <c r="AP61" i="15"/>
  <c r="AP9" i="15"/>
  <c r="AP269" i="15"/>
  <c r="AP299" i="15"/>
  <c r="AP265" i="15"/>
  <c r="AP255" i="15"/>
  <c r="AP243" i="15"/>
  <c r="AP227" i="15"/>
  <c r="AP87" i="15"/>
  <c r="AP73" i="15"/>
  <c r="AP37" i="15"/>
  <c r="AP16" i="15"/>
  <c r="AP10" i="15"/>
  <c r="AP258" i="15"/>
  <c r="AP248" i="15"/>
  <c r="AP202" i="15"/>
  <c r="AP200" i="15"/>
  <c r="AP169" i="15"/>
  <c r="AP149" i="15"/>
  <c r="AP96" i="15"/>
  <c r="AP20" i="15"/>
  <c r="AP13" i="15"/>
  <c r="AX34" i="13"/>
  <c r="AT158" i="3"/>
  <c r="AU158" i="3" s="1"/>
  <c r="AT94" i="3"/>
  <c r="AU94" i="3" s="1"/>
  <c r="AT80" i="3"/>
  <c r="AU80" i="3" s="1"/>
  <c r="AT551" i="3"/>
  <c r="AU551" i="3" s="1"/>
  <c r="AT233" i="3"/>
  <c r="AU233" i="3" s="1"/>
  <c r="AT107" i="3"/>
  <c r="AU107" i="3" s="1"/>
  <c r="AT332" i="3"/>
  <c r="AU332" i="3" s="1"/>
  <c r="AT382" i="3"/>
  <c r="AU382" i="3" s="1"/>
  <c r="AT334" i="3"/>
  <c r="AU334" i="3" s="1"/>
  <c r="AT628" i="3"/>
  <c r="AU628" i="3" s="1"/>
  <c r="AT527" i="3"/>
  <c r="AU527" i="3" s="1"/>
  <c r="AT400" i="3"/>
  <c r="AU400" i="3" s="1"/>
  <c r="AT164" i="3"/>
  <c r="AU164" i="3" s="1"/>
  <c r="AT175" i="3"/>
  <c r="AU175" i="3" s="1"/>
  <c r="AT404" i="3"/>
  <c r="AU404" i="3" s="1"/>
  <c r="AT468" i="3"/>
  <c r="AU468" i="3" s="1"/>
  <c r="AT561" i="3"/>
  <c r="AU561" i="3" s="1"/>
  <c r="AT516" i="3"/>
  <c r="AU516" i="3" s="1"/>
  <c r="AT372" i="3"/>
  <c r="AU372" i="3" s="1"/>
  <c r="AT351" i="3"/>
  <c r="AU351" i="3" s="1"/>
  <c r="AT284" i="3"/>
  <c r="AU284" i="3" s="1"/>
  <c r="AT278" i="3"/>
  <c r="AU278" i="3" s="1"/>
  <c r="AT169" i="3"/>
  <c r="AU169" i="3" s="1"/>
  <c r="AT136" i="3"/>
  <c r="AU136" i="3" s="1"/>
  <c r="AT190" i="3"/>
  <c r="AU190" i="3" s="1"/>
  <c r="AT228" i="3"/>
  <c r="AU228" i="3" s="1"/>
  <c r="AT156" i="3"/>
  <c r="AU156" i="3" s="1"/>
  <c r="AT99" i="3"/>
  <c r="AU99" i="3" s="1"/>
  <c r="AT39" i="3"/>
  <c r="AU39" i="3" s="1"/>
  <c r="AT37" i="3"/>
  <c r="AU37" i="3" s="1"/>
  <c r="AT576" i="3"/>
  <c r="AU576" i="3" s="1"/>
  <c r="AT627" i="3"/>
  <c r="AU627" i="3" s="1"/>
  <c r="AT675" i="3"/>
  <c r="AU675" i="3" s="1"/>
  <c r="AT652" i="3"/>
  <c r="AU652" i="3" s="1"/>
  <c r="AT569" i="3"/>
  <c r="AU569" i="3" s="1"/>
  <c r="AT537" i="3"/>
  <c r="AU537" i="3" s="1"/>
  <c r="AT286" i="3"/>
  <c r="AU286" i="3" s="1"/>
  <c r="AT119" i="3"/>
  <c r="AU119" i="3" s="1"/>
  <c r="AT134" i="3"/>
  <c r="AU134" i="3" s="1"/>
  <c r="AT40" i="3"/>
  <c r="AU40" i="3" s="1"/>
  <c r="AT402" i="3"/>
  <c r="AU402" i="3" s="1"/>
  <c r="AT318" i="3"/>
  <c r="AU318" i="3" s="1"/>
  <c r="AT579" i="3"/>
  <c r="AU579" i="3" s="1"/>
  <c r="AT575" i="3"/>
  <c r="AU575" i="3" s="1"/>
  <c r="AT505" i="3"/>
  <c r="AU505" i="3" s="1"/>
  <c r="AT474" i="3"/>
  <c r="AU474" i="3" s="1"/>
  <c r="AT381" i="3"/>
  <c r="AU381" i="3" s="1"/>
  <c r="AT368" i="3"/>
  <c r="AU368" i="3" s="1"/>
  <c r="AT326" i="3"/>
  <c r="AU326" i="3" s="1"/>
  <c r="AT235" i="3"/>
  <c r="AU235" i="3" s="1"/>
  <c r="AT51" i="3"/>
  <c r="AU51" i="3" s="1"/>
  <c r="AT101" i="3"/>
  <c r="AU101" i="3" s="1"/>
  <c r="AT130" i="3"/>
  <c r="AU130" i="3" s="1"/>
  <c r="AT86" i="3"/>
  <c r="AU86" i="3" s="1"/>
  <c r="AT489" i="3"/>
  <c r="AU489" i="3" s="1"/>
  <c r="AT681" i="3"/>
  <c r="AU681" i="3" s="1"/>
  <c r="AT602" i="3"/>
  <c r="AU602" i="3" s="1"/>
  <c r="AT564" i="3"/>
  <c r="AU564" i="3" s="1"/>
  <c r="AT545" i="3"/>
  <c r="AU545" i="3" s="1"/>
  <c r="AT497" i="3"/>
  <c r="AU497" i="3" s="1"/>
  <c r="AT463" i="3"/>
  <c r="AU463" i="3" s="1"/>
  <c r="AT355" i="3"/>
  <c r="AU355" i="3" s="1"/>
  <c r="AT117" i="3"/>
  <c r="AU117" i="3" s="1"/>
  <c r="AT17" i="3"/>
  <c r="AU17" i="3" s="1"/>
  <c r="AT76" i="3"/>
  <c r="AU76" i="3" s="1"/>
  <c r="AT374" i="3"/>
  <c r="AU374" i="3" s="1"/>
  <c r="AT658" i="3"/>
  <c r="AU658" i="3" s="1"/>
  <c r="AT553" i="3"/>
  <c r="AU553" i="3" s="1"/>
  <c r="AT530" i="3"/>
  <c r="AU530" i="3" s="1"/>
  <c r="AT451" i="3"/>
  <c r="AU451" i="3" s="1"/>
  <c r="AT439" i="3"/>
  <c r="AU439" i="3" s="1"/>
  <c r="AT366" i="3"/>
  <c r="AU366" i="3" s="1"/>
  <c r="AT294" i="3"/>
  <c r="AU294" i="3" s="1"/>
  <c r="AT243" i="3"/>
  <c r="AU243" i="3" s="1"/>
  <c r="AT194" i="3"/>
  <c r="AU194" i="3" s="1"/>
  <c r="AT189" i="3"/>
  <c r="AU189" i="3" s="1"/>
  <c r="AT695" i="3"/>
  <c r="AU695" i="3" s="1"/>
  <c r="AT650" i="3"/>
  <c r="AU650" i="3" s="1"/>
  <c r="AT685" i="3"/>
  <c r="AU685" i="3" s="1"/>
  <c r="AT637" i="3"/>
  <c r="AU637" i="3" s="1"/>
  <c r="AT532" i="3"/>
  <c r="AU532" i="3" s="1"/>
  <c r="AT410" i="3"/>
  <c r="AU410" i="3" s="1"/>
  <c r="AT145" i="3"/>
  <c r="AU145" i="3" s="1"/>
  <c r="AT121" i="3"/>
  <c r="AU121" i="3" s="1"/>
  <c r="AT77" i="3"/>
  <c r="AU77" i="3" s="1"/>
  <c r="AT33" i="3"/>
  <c r="AU33" i="3" s="1"/>
  <c r="AT187" i="3"/>
  <c r="AU187" i="3" s="1"/>
  <c r="AT182" i="3"/>
  <c r="AU182" i="3" s="1"/>
  <c r="AT153" i="3"/>
  <c r="AU153" i="3" s="1"/>
  <c r="AT9" i="3"/>
  <c r="AU9" i="3" s="1"/>
  <c r="AT562" i="3"/>
  <c r="AU562" i="3" s="1"/>
  <c r="AT193" i="3"/>
  <c r="AU193" i="3" s="1"/>
  <c r="AT673" i="3"/>
  <c r="AU673" i="3" s="1"/>
  <c r="AT654" i="3"/>
  <c r="AU654" i="3" s="1"/>
  <c r="AT639" i="3"/>
  <c r="AU639" i="3" s="1"/>
  <c r="AT606" i="3"/>
  <c r="AU606" i="3" s="1"/>
  <c r="AT538" i="3"/>
  <c r="AU538" i="3" s="1"/>
  <c r="AT492" i="3"/>
  <c r="AU492" i="3" s="1"/>
  <c r="AT384" i="3"/>
  <c r="AU384" i="3" s="1"/>
  <c r="AT348" i="3"/>
  <c r="AU348" i="3" s="1"/>
  <c r="AT149" i="3"/>
  <c r="AU149" i="3" s="1"/>
  <c r="AT691" i="3"/>
  <c r="AU691" i="3" s="1"/>
  <c r="AT424" i="3"/>
  <c r="AU424" i="3" s="1"/>
  <c r="AT667" i="3"/>
  <c r="AU667" i="3" s="1"/>
  <c r="AT689" i="3"/>
  <c r="AU689" i="3" s="1"/>
  <c r="AT647" i="3"/>
  <c r="AU647" i="3" s="1"/>
  <c r="AT483" i="3"/>
  <c r="AU483" i="3" s="1"/>
  <c r="AT302" i="3"/>
  <c r="AU302" i="3" s="1"/>
  <c r="AT132" i="3"/>
  <c r="AU132" i="3" s="1"/>
  <c r="AT88" i="3"/>
  <c r="AU88" i="3" s="1"/>
  <c r="AT195" i="3"/>
  <c r="AU195" i="3" s="1"/>
  <c r="AT71" i="3"/>
  <c r="AU71" i="3" s="1"/>
  <c r="AT90" i="3"/>
  <c r="AU90" i="3" s="1"/>
  <c r="AT100" i="3"/>
  <c r="AU100" i="3" s="1"/>
  <c r="AT218" i="3"/>
  <c r="AU218" i="3" s="1"/>
  <c r="AT81" i="3"/>
  <c r="AU81" i="3" s="1"/>
  <c r="AT693" i="3"/>
  <c r="AU693" i="3" s="1"/>
  <c r="AT661" i="3"/>
  <c r="AU661" i="3" s="1"/>
  <c r="AT580" i="3"/>
  <c r="AU580" i="3" s="1"/>
  <c r="AT529" i="3"/>
  <c r="AU529" i="3" s="1"/>
  <c r="AT388" i="3"/>
  <c r="AU388" i="3" s="1"/>
  <c r="AT199" i="3"/>
  <c r="AU199" i="3" s="1"/>
  <c r="AT58" i="3"/>
  <c r="AU58" i="3" s="1"/>
  <c r="AT157" i="3"/>
  <c r="AU157" i="3" s="1"/>
  <c r="AT82" i="3"/>
  <c r="AU82" i="3" s="1"/>
  <c r="AT697" i="3"/>
  <c r="AU697" i="3" s="1"/>
  <c r="AT686" i="3"/>
  <c r="AU686" i="3" s="1"/>
  <c r="AT671" i="3"/>
  <c r="AU671" i="3" s="1"/>
  <c r="AT690" i="3"/>
  <c r="AU690" i="3" s="1"/>
  <c r="AT677" i="3"/>
  <c r="AU677" i="3" s="1"/>
  <c r="AT679" i="3"/>
  <c r="AU679" i="3" s="1"/>
  <c r="AT694" i="3"/>
  <c r="AU694" i="3" s="1"/>
  <c r="AT666" i="3"/>
  <c r="AU666" i="3" s="1"/>
  <c r="AT683" i="3"/>
  <c r="AU683" i="3" s="1"/>
  <c r="AT670" i="3"/>
  <c r="AU670" i="3" s="1"/>
  <c r="AT698" i="3"/>
  <c r="AU698" i="3" s="1"/>
  <c r="AT633" i="3"/>
  <c r="AU633" i="3" s="1"/>
  <c r="AT632" i="3"/>
  <c r="AU632" i="3" s="1"/>
  <c r="AT687" i="3"/>
  <c r="AU687" i="3" s="1"/>
  <c r="AT645" i="3"/>
  <c r="AU645" i="3" s="1"/>
  <c r="AT644" i="3"/>
  <c r="AU644" i="3" s="1"/>
  <c r="AT653" i="3"/>
  <c r="AU653" i="3" s="1"/>
  <c r="AT574" i="3"/>
  <c r="AU574" i="3" s="1"/>
  <c r="AT663" i="3"/>
  <c r="AU663" i="3" s="1"/>
  <c r="AT563" i="3"/>
  <c r="AU563" i="3" s="1"/>
  <c r="AT665" i="3"/>
  <c r="AU665" i="3" s="1"/>
  <c r="AT634" i="3"/>
  <c r="AU634" i="3" s="1"/>
  <c r="AT631" i="3"/>
  <c r="AU631" i="3" s="1"/>
  <c r="AT630" i="3"/>
  <c r="AU630" i="3" s="1"/>
  <c r="AT559" i="3"/>
  <c r="AU559" i="3" s="1"/>
  <c r="AT508" i="3"/>
  <c r="AU508" i="3" s="1"/>
  <c r="AT506" i="3"/>
  <c r="AU506" i="3" s="1"/>
  <c r="AT502" i="3"/>
  <c r="AU502" i="3" s="1"/>
  <c r="AT500" i="3"/>
  <c r="AU500" i="3" s="1"/>
  <c r="AT499" i="3"/>
  <c r="AU499" i="3" s="1"/>
  <c r="AT449" i="3"/>
  <c r="AU449" i="3" s="1"/>
  <c r="AT437" i="3"/>
  <c r="AU437" i="3" s="1"/>
  <c r="AT426" i="3"/>
  <c r="AU426" i="3" s="1"/>
  <c r="AT406" i="3"/>
  <c r="AU406" i="3" s="1"/>
  <c r="AT331" i="3"/>
  <c r="AU331" i="3" s="1"/>
  <c r="AT91" i="3"/>
  <c r="AU91" i="3" s="1"/>
  <c r="AS206" i="3" a="1"/>
  <c r="AS206" i="3" s="1"/>
  <c r="AS312" i="3" a="1"/>
  <c r="AS312" i="3" s="1"/>
  <c r="AT312" i="3" s="1"/>
  <c r="AU312" i="3" s="1"/>
  <c r="AT518" i="3"/>
  <c r="AU518" i="3" s="1"/>
  <c r="AT347" i="3"/>
  <c r="AU347" i="3" s="1"/>
  <c r="AT275" i="3"/>
  <c r="AU275" i="3" s="1"/>
  <c r="AT524" i="3"/>
  <c r="AU524" i="3" s="1"/>
  <c r="AT523" i="3"/>
  <c r="AU523" i="3" s="1"/>
  <c r="AS320" i="3" a="1"/>
  <c r="AS320" i="3" s="1"/>
  <c r="AT319" i="3" s="1"/>
  <c r="AU319" i="3" s="1"/>
  <c r="AT247" i="3"/>
  <c r="AU247" i="3" s="1"/>
  <c r="AT35" i="3"/>
  <c r="AU35" i="3" s="1"/>
  <c r="AT177" i="3"/>
  <c r="AU177" i="3" s="1"/>
  <c r="AT159" i="3"/>
  <c r="AU159" i="3" s="1"/>
  <c r="AT674" i="3"/>
  <c r="AU674" i="3" s="1"/>
  <c r="AT669" i="3"/>
  <c r="AU669" i="3" s="1"/>
  <c r="AT662" i="3"/>
  <c r="AU662" i="3" s="1"/>
  <c r="AT657" i="3"/>
  <c r="AU657" i="3" s="1"/>
  <c r="AT646" i="3"/>
  <c r="AU646" i="3" s="1"/>
  <c r="AT578" i="3"/>
  <c r="AU578" i="3" s="1"/>
  <c r="AT552" i="3"/>
  <c r="AU552" i="3" s="1"/>
  <c r="AT544" i="3"/>
  <c r="AU544" i="3" s="1"/>
  <c r="AS491" i="3" a="1"/>
  <c r="AS491" i="3" s="1"/>
  <c r="AT490" i="3" s="1"/>
  <c r="AU490" i="3" s="1"/>
  <c r="AT487" i="3"/>
  <c r="AU487" i="3" s="1"/>
  <c r="AT453" i="3"/>
  <c r="AU453" i="3" s="1"/>
  <c r="AT441" i="3"/>
  <c r="AU441" i="3" s="1"/>
  <c r="AT386" i="3"/>
  <c r="AU386" i="3" s="1"/>
  <c r="AT283" i="3"/>
  <c r="AU283" i="3" s="1"/>
  <c r="AT161" i="3"/>
  <c r="AU161" i="3" s="1"/>
  <c r="AT556" i="3"/>
  <c r="AU556" i="3" s="1"/>
  <c r="AT554" i="3"/>
  <c r="AU554" i="3" s="1"/>
  <c r="AT550" i="3"/>
  <c r="AU550" i="3" s="1"/>
  <c r="AT548" i="3"/>
  <c r="AU548" i="3" s="1"/>
  <c r="AT547" i="3"/>
  <c r="AU547" i="3" s="1"/>
  <c r="AT380" i="3"/>
  <c r="AU380" i="3" s="1"/>
  <c r="AT378" i="3"/>
  <c r="AU378" i="3" s="1"/>
  <c r="AT364" i="3"/>
  <c r="AU364" i="3" s="1"/>
  <c r="AS336" i="3" a="1"/>
  <c r="AS336" i="3" s="1"/>
  <c r="AT336" i="3" s="1"/>
  <c r="AU336" i="3" s="1"/>
  <c r="AS237" i="3" a="1"/>
  <c r="AS237" i="3" s="1"/>
  <c r="AT236" i="3" s="1"/>
  <c r="AU236" i="3" s="1"/>
  <c r="AT66" i="3"/>
  <c r="AU66" i="3" s="1"/>
  <c r="AT78" i="3"/>
  <c r="AU78" i="3" s="1"/>
  <c r="AS467" i="3" a="1"/>
  <c r="AS467" i="3" s="1"/>
  <c r="AT466" i="3" s="1"/>
  <c r="AU466" i="3" s="1"/>
  <c r="AT655" i="3"/>
  <c r="AU655" i="3" s="1"/>
  <c r="AT638" i="3"/>
  <c r="AU638" i="3" s="1"/>
  <c r="AT636" i="3"/>
  <c r="AU636" i="3" s="1"/>
  <c r="AT625" i="3"/>
  <c r="AU625" i="3" s="1"/>
  <c r="AT598" i="3"/>
  <c r="AU598" i="3" s="1"/>
  <c r="AT509" i="3"/>
  <c r="AU509" i="3" s="1"/>
  <c r="AT455" i="3"/>
  <c r="AU455" i="3" s="1"/>
  <c r="AT443" i="3"/>
  <c r="AU443" i="3" s="1"/>
  <c r="AT431" i="3"/>
  <c r="AU431" i="3" s="1"/>
  <c r="AT398" i="3"/>
  <c r="AU398" i="3" s="1"/>
  <c r="AT385" i="3"/>
  <c r="AU385" i="3" s="1"/>
  <c r="AT359" i="3"/>
  <c r="AU359" i="3" s="1"/>
  <c r="AT311" i="3"/>
  <c r="AU311" i="3" s="1"/>
  <c r="AT299" i="3"/>
  <c r="AU299" i="3" s="1"/>
  <c r="AT68" i="3"/>
  <c r="AU68" i="3" s="1"/>
  <c r="AT140" i="3"/>
  <c r="AU140" i="3" s="1"/>
  <c r="AT93" i="3"/>
  <c r="AU93" i="3" s="1"/>
  <c r="AT629" i="3"/>
  <c r="AU629" i="3" s="1"/>
  <c r="AS515" i="3" a="1"/>
  <c r="AS515" i="3" s="1"/>
  <c r="AT514" i="3" s="1"/>
  <c r="AU514" i="3" s="1"/>
  <c r="AT515" i="3"/>
  <c r="AU515" i="3" s="1"/>
  <c r="AT511" i="3"/>
  <c r="AU511" i="3" s="1"/>
  <c r="AT462" i="3"/>
  <c r="AU462" i="3" s="1"/>
  <c r="AT412" i="3"/>
  <c r="AU412" i="3" s="1"/>
  <c r="AS344" i="3" a="1"/>
  <c r="AS344" i="3" s="1"/>
  <c r="AT343" i="3" s="1"/>
  <c r="AU343" i="3" s="1"/>
  <c r="AT344" i="3"/>
  <c r="AU344" i="3" s="1"/>
  <c r="AS196" i="3" a="1"/>
  <c r="AS196" i="3" s="1"/>
  <c r="AT198" i="3" s="1"/>
  <c r="AU198" i="3" s="1"/>
  <c r="AT231" i="3"/>
  <c r="AU231" i="3" s="1"/>
  <c r="AT98" i="3"/>
  <c r="AU98" i="3" s="1"/>
  <c r="AT623" i="3"/>
  <c r="AU623" i="3" s="1"/>
  <c r="AT531" i="3"/>
  <c r="AU531" i="3" s="1"/>
  <c r="AT472" i="3"/>
  <c r="AU472" i="3" s="1"/>
  <c r="AT470" i="3"/>
  <c r="AU470" i="3" s="1"/>
  <c r="AT457" i="3"/>
  <c r="AU457" i="3" s="1"/>
  <c r="AT445" i="3"/>
  <c r="AU445" i="3" s="1"/>
  <c r="AT433" i="3"/>
  <c r="AU433" i="3" s="1"/>
  <c r="AT396" i="3"/>
  <c r="AU396" i="3" s="1"/>
  <c r="AT394" i="3"/>
  <c r="AU394" i="3" s="1"/>
  <c r="AT307" i="3"/>
  <c r="AU307" i="3" s="1"/>
  <c r="AT234" i="3"/>
  <c r="AU234" i="3" s="1"/>
  <c r="AT142" i="3"/>
  <c r="AU142" i="3" s="1"/>
  <c r="AS70" i="3" a="1"/>
  <c r="AS70" i="3" s="1"/>
  <c r="AT63" i="3" s="1"/>
  <c r="AU63" i="3" s="1"/>
  <c r="AT34" i="3"/>
  <c r="AU34" i="3" s="1"/>
  <c r="AT131" i="3"/>
  <c r="AU131" i="3" s="1"/>
  <c r="AT111" i="3"/>
  <c r="AU111" i="3" s="1"/>
  <c r="AT651" i="3"/>
  <c r="AU651" i="3" s="1"/>
  <c r="AT649" i="3"/>
  <c r="AU649" i="3" s="1"/>
  <c r="AT577" i="3"/>
  <c r="AU577" i="3" s="1"/>
  <c r="AT541" i="3"/>
  <c r="AU541" i="3" s="1"/>
  <c r="AT539" i="3"/>
  <c r="AU539" i="3" s="1"/>
  <c r="AT521" i="3"/>
  <c r="AU521" i="3" s="1"/>
  <c r="AT484" i="3"/>
  <c r="AU484" i="3" s="1"/>
  <c r="AT482" i="3"/>
  <c r="AU482" i="3" s="1"/>
  <c r="AT478" i="3"/>
  <c r="AU478" i="3" s="1"/>
  <c r="AT476" i="3"/>
  <c r="AU476" i="3" s="1"/>
  <c r="AT475" i="3"/>
  <c r="AU475" i="3" s="1"/>
  <c r="AT422" i="3"/>
  <c r="AU422" i="3" s="1"/>
  <c r="AT408" i="3"/>
  <c r="AU408" i="3" s="1"/>
  <c r="AS288" i="3" a="1"/>
  <c r="AS288" i="3" s="1"/>
  <c r="AT288" i="3" s="1"/>
  <c r="AU288" i="3" s="1"/>
  <c r="AT227" i="3"/>
  <c r="AU227" i="3" s="1"/>
  <c r="AT225" i="3"/>
  <c r="AU225" i="3" s="1"/>
  <c r="AT211" i="3"/>
  <c r="AU211" i="3" s="1"/>
  <c r="AT621" i="3"/>
  <c r="AU621" i="3" s="1"/>
  <c r="AT581" i="3"/>
  <c r="AU581" i="3" s="1"/>
  <c r="AT555" i="3"/>
  <c r="AU555" i="3" s="1"/>
  <c r="AS543" i="3" a="1"/>
  <c r="AS543" i="3" s="1"/>
  <c r="AT543" i="3" s="1"/>
  <c r="AU543" i="3" s="1"/>
  <c r="AT535" i="3"/>
  <c r="AU535" i="3" s="1"/>
  <c r="AT459" i="3"/>
  <c r="AU459" i="3" s="1"/>
  <c r="AT447" i="3"/>
  <c r="AU447" i="3" s="1"/>
  <c r="AT435" i="3"/>
  <c r="AU435" i="3" s="1"/>
  <c r="AT323" i="3"/>
  <c r="AU323" i="3" s="1"/>
  <c r="AT246" i="3"/>
  <c r="AU246" i="3" s="1"/>
  <c r="AT244" i="3"/>
  <c r="AU244" i="3" s="1"/>
  <c r="AT240" i="3"/>
  <c r="AU240" i="3" s="1"/>
  <c r="AS213" i="3" a="1"/>
  <c r="AS213" i="3" s="1"/>
  <c r="AT212" i="3" s="1"/>
  <c r="AU212" i="3" s="1"/>
  <c r="AT64" i="3"/>
  <c r="AU64" i="3" s="1"/>
  <c r="AT52" i="3"/>
  <c r="AU52" i="3" s="1"/>
  <c r="AT643" i="3"/>
  <c r="AU643" i="3" s="1"/>
  <c r="AT641" i="3"/>
  <c r="AU641" i="3" s="1"/>
  <c r="AT626" i="3"/>
  <c r="AU626" i="3" s="1"/>
  <c r="AT573" i="3"/>
  <c r="AU573" i="3" s="1"/>
  <c r="AT571" i="3"/>
  <c r="AU571" i="3" s="1"/>
  <c r="AS567" i="3" a="1"/>
  <c r="AS567" i="3" s="1"/>
  <c r="AT567" i="3" s="1"/>
  <c r="AU567" i="3" s="1"/>
  <c r="AT494" i="3"/>
  <c r="AU494" i="3" s="1"/>
  <c r="AT418" i="3"/>
  <c r="AU418" i="3" s="1"/>
  <c r="AS296" i="3" a="1"/>
  <c r="AS296" i="3" s="1"/>
  <c r="AT295" i="3" s="1"/>
  <c r="AU295" i="3" s="1"/>
  <c r="AT215" i="3"/>
  <c r="AU215" i="3" s="1"/>
  <c r="AT122" i="3"/>
  <c r="AU122" i="3" s="1"/>
  <c r="AT613" i="3"/>
  <c r="AU613" i="3" s="1"/>
  <c r="AT609" i="3"/>
  <c r="AU609" i="3" s="1"/>
  <c r="AT605" i="3"/>
  <c r="AU605" i="3" s="1"/>
  <c r="AT601" i="3"/>
  <c r="AU601" i="3" s="1"/>
  <c r="AT597" i="3"/>
  <c r="AU597" i="3" s="1"/>
  <c r="AT593" i="3"/>
  <c r="AU593" i="3" s="1"/>
  <c r="AT589" i="3"/>
  <c r="AU589" i="3" s="1"/>
  <c r="AT585" i="3"/>
  <c r="AU585" i="3" s="1"/>
  <c r="AT425" i="3"/>
  <c r="AU425" i="3" s="1"/>
  <c r="AT560" i="3"/>
  <c r="AU560" i="3" s="1"/>
  <c r="AT549" i="3"/>
  <c r="AU549" i="3" s="1"/>
  <c r="AT536" i="3"/>
  <c r="AU536" i="3" s="1"/>
  <c r="AT525" i="3"/>
  <c r="AU525" i="3" s="1"/>
  <c r="AT512" i="3"/>
  <c r="AU512" i="3" s="1"/>
  <c r="AT501" i="3"/>
  <c r="AU501" i="3" s="1"/>
  <c r="AT488" i="3"/>
  <c r="AU488" i="3" s="1"/>
  <c r="AT477" i="3"/>
  <c r="AU477" i="3" s="1"/>
  <c r="AT465" i="3"/>
  <c r="AU465" i="3" s="1"/>
  <c r="AT464" i="3"/>
  <c r="AU464" i="3" s="1"/>
  <c r="AT377" i="3"/>
  <c r="AU377" i="3" s="1"/>
  <c r="AT369" i="3"/>
  <c r="AU369" i="3" s="1"/>
  <c r="AT330" i="3"/>
  <c r="AU330" i="3" s="1"/>
  <c r="AT306" i="3"/>
  <c r="AU306" i="3" s="1"/>
  <c r="AT282" i="3"/>
  <c r="AU282" i="3" s="1"/>
  <c r="AT23" i="3"/>
  <c r="AU23" i="3" s="1"/>
  <c r="AT32" i="3"/>
  <c r="AU32" i="3" s="1"/>
  <c r="AT582" i="3"/>
  <c r="AU582" i="3" s="1"/>
  <c r="AT558" i="3"/>
  <c r="AU558" i="3" s="1"/>
  <c r="AT534" i="3"/>
  <c r="AU534" i="3" s="1"/>
  <c r="AT510" i="3"/>
  <c r="AU510" i="3" s="1"/>
  <c r="AT486" i="3"/>
  <c r="AU486" i="3" s="1"/>
  <c r="AT339" i="3"/>
  <c r="AU339" i="3" s="1"/>
  <c r="AT315" i="3"/>
  <c r="AU315" i="3" s="1"/>
  <c r="AT291" i="3"/>
  <c r="AU291" i="3" s="1"/>
  <c r="AT74" i="3"/>
  <c r="AU74" i="3" s="1"/>
  <c r="AT208" i="3"/>
  <c r="AU208" i="3" s="1"/>
  <c r="AT200" i="3"/>
  <c r="AU200" i="3" s="1"/>
  <c r="AT202" i="3"/>
  <c r="AU202" i="3" s="1"/>
  <c r="AT519" i="3"/>
  <c r="AU519" i="3" s="1"/>
  <c r="AT495" i="3"/>
  <c r="AU495" i="3" s="1"/>
  <c r="AT471" i="3"/>
  <c r="AU471" i="3" s="1"/>
  <c r="AT360" i="3"/>
  <c r="AT324" i="3"/>
  <c r="AU324" i="3" s="1"/>
  <c r="AT300" i="3"/>
  <c r="AU300" i="3" s="1"/>
  <c r="AT276" i="3"/>
  <c r="AU276" i="3" s="1"/>
  <c r="AT69" i="3"/>
  <c r="AU69" i="3" s="1"/>
  <c r="AT143" i="3"/>
  <c r="AU143" i="3" s="1"/>
  <c r="AT47" i="3"/>
  <c r="AU47" i="3" s="1"/>
  <c r="AT230" i="3"/>
  <c r="AU230" i="3" s="1"/>
  <c r="AT186" i="3"/>
  <c r="AU186" i="3" s="1"/>
  <c r="AT416" i="3"/>
  <c r="AU416" i="3" s="1"/>
  <c r="AT392" i="3"/>
  <c r="AU392" i="3" s="1"/>
  <c r="AT367" i="3"/>
  <c r="AU367" i="3" s="1"/>
  <c r="AT29" i="3"/>
  <c r="AU29" i="3" s="1"/>
  <c r="AT41" i="3"/>
  <c r="AU41" i="3" s="1"/>
  <c r="AT528" i="3"/>
  <c r="AU528" i="3" s="1"/>
  <c r="AT517" i="3"/>
  <c r="AU517" i="3" s="1"/>
  <c r="AT504" i="3"/>
  <c r="AU504" i="3" s="1"/>
  <c r="AT493" i="3"/>
  <c r="AU493" i="3" s="1"/>
  <c r="AT480" i="3"/>
  <c r="AU480" i="3" s="1"/>
  <c r="AT469" i="3"/>
  <c r="AU469" i="3" s="1"/>
  <c r="AT322" i="3"/>
  <c r="AU322" i="3" s="1"/>
  <c r="AT298" i="3"/>
  <c r="AU298" i="3" s="1"/>
  <c r="AT274" i="3"/>
  <c r="AU274" i="3" s="1"/>
  <c r="AT272" i="3"/>
  <c r="AU272" i="3" s="1"/>
  <c r="AT270" i="3"/>
  <c r="AU270" i="3" s="1"/>
  <c r="AT268" i="3"/>
  <c r="AU268" i="3" s="1"/>
  <c r="AT266" i="3"/>
  <c r="AU266" i="3" s="1"/>
  <c r="AT264" i="3"/>
  <c r="AU264" i="3" s="1"/>
  <c r="AT262" i="3"/>
  <c r="AU262" i="3" s="1"/>
  <c r="AT260" i="3"/>
  <c r="AU260" i="3" s="1"/>
  <c r="AT258" i="3"/>
  <c r="AU258" i="3" s="1"/>
  <c r="AT256" i="3"/>
  <c r="AU256" i="3" s="1"/>
  <c r="AT254" i="3"/>
  <c r="AU254" i="3" s="1"/>
  <c r="AT252" i="3"/>
  <c r="AU252" i="3" s="1"/>
  <c r="AT250" i="3"/>
  <c r="AU250" i="3" s="1"/>
  <c r="AT229" i="3"/>
  <c r="AU229" i="3" s="1"/>
  <c r="AT61" i="3"/>
  <c r="AU61" i="3" s="1"/>
  <c r="AT148" i="3"/>
  <c r="AU148" i="3" s="1"/>
  <c r="AT163" i="3"/>
  <c r="AU163" i="3" s="1"/>
  <c r="AT178" i="3"/>
  <c r="AU178" i="3" s="1"/>
  <c r="AT83" i="3"/>
  <c r="AU83" i="3" s="1"/>
  <c r="AT79" i="3"/>
  <c r="AU79" i="3" s="1"/>
  <c r="AT338" i="3"/>
  <c r="AU338" i="3" s="1"/>
  <c r="AT314" i="3"/>
  <c r="AU314" i="3" s="1"/>
  <c r="AT290" i="3"/>
  <c r="AU290" i="3" s="1"/>
  <c r="AT242" i="3"/>
  <c r="AU242" i="3" s="1"/>
  <c r="AT73" i="3"/>
  <c r="AU73" i="3" s="1"/>
  <c r="AT201" i="3"/>
  <c r="AU201" i="3" s="1"/>
  <c r="AT85" i="3"/>
  <c r="AU85" i="3" s="1"/>
  <c r="AT36" i="3"/>
  <c r="AU36" i="3" s="1"/>
  <c r="AX24" i="13"/>
  <c r="AR294" i="11"/>
  <c r="AS294" i="11" s="1" a="1"/>
  <c r="AS294" i="11" s="1"/>
  <c r="AT294" i="11" s="1" a="1"/>
  <c r="AT294" i="11" s="1"/>
  <c r="AU294" i="11" s="1" a="1"/>
  <c r="AU294" i="11" s="1"/>
  <c r="AR301" i="11"/>
  <c r="AS301" i="11" s="1" a="1"/>
  <c r="AS301" i="11" s="1"/>
  <c r="AT301" i="11" s="1" a="1"/>
  <c r="AT301" i="11" s="1"/>
  <c r="AU301" i="11" s="1" a="1"/>
  <c r="AU301" i="11" s="1"/>
  <c r="AR298" i="11"/>
  <c r="AS298" i="11" s="1" a="1"/>
  <c r="AS298" i="11" s="1"/>
  <c r="AT298" i="11" s="1" a="1"/>
  <c r="AT298" i="11" s="1"/>
  <c r="AU298" i="11" s="1" a="1"/>
  <c r="AU298" i="11" s="1"/>
  <c r="AR285" i="11"/>
  <c r="AS285" i="11" s="1" a="1"/>
  <c r="AS285" i="11" s="1"/>
  <c r="AT285" i="11" s="1" a="1"/>
  <c r="AT285" i="11" s="1"/>
  <c r="AU285" i="11" s="1" a="1"/>
  <c r="AU285" i="11" s="1"/>
  <c r="AR282" i="11"/>
  <c r="AS282" i="11" s="1" a="1"/>
  <c r="AS282" i="11" s="1"/>
  <c r="AT282" i="11" s="1" a="1"/>
  <c r="AT282" i="11" s="1"/>
  <c r="AU282" i="11" s="1" a="1"/>
  <c r="AU282" i="11" s="1"/>
  <c r="AR270" i="11"/>
  <c r="AS270" i="11" s="1" a="1"/>
  <c r="AS270" i="11" s="1"/>
  <c r="AT270" i="11" s="1" a="1"/>
  <c r="AT270" i="11" s="1"/>
  <c r="AU270" i="11" s="1" a="1"/>
  <c r="AU270" i="11" s="1"/>
  <c r="AQ269" i="11" a="1"/>
  <c r="AQ269" i="11" s="1"/>
  <c r="AR268" i="11" s="1"/>
  <c r="AS268" i="11" s="1" a="1"/>
  <c r="AS268" i="11" s="1"/>
  <c r="AT268" i="11" s="1" a="1"/>
  <c r="AT268" i="11" s="1"/>
  <c r="AU268" i="11" s="1" a="1"/>
  <c r="AU268" i="11" s="1"/>
  <c r="AR262" i="11"/>
  <c r="AS262" i="11" s="1" a="1"/>
  <c r="AS262" i="11" s="1"/>
  <c r="AT262" i="11" s="1" a="1"/>
  <c r="AT262" i="11" s="1"/>
  <c r="AU262" i="11" s="1" a="1"/>
  <c r="AU262" i="11" s="1"/>
  <c r="AQ261" i="11" a="1"/>
  <c r="AQ261" i="11" s="1"/>
  <c r="AR260" i="11" s="1"/>
  <c r="AS260" i="11" s="1" a="1"/>
  <c r="AS260" i="11" s="1"/>
  <c r="AT260" i="11" s="1" a="1"/>
  <c r="AT260" i="11" s="1"/>
  <c r="AU260" i="11" s="1" a="1"/>
  <c r="AU260" i="11" s="1"/>
  <c r="AR254" i="11"/>
  <c r="AS254" i="11" s="1" a="1"/>
  <c r="AS254" i="11" s="1"/>
  <c r="AT254" i="11" s="1" a="1"/>
  <c r="AT254" i="11" s="1"/>
  <c r="AU254" i="11" s="1" a="1"/>
  <c r="AU254" i="11" s="1"/>
  <c r="AQ253" i="11" a="1"/>
  <c r="AQ253" i="11" s="1"/>
  <c r="AR252" i="11" s="1"/>
  <c r="AS252" i="11" s="1" a="1"/>
  <c r="AS252" i="11" s="1"/>
  <c r="AT252" i="11" s="1" a="1"/>
  <c r="AT252" i="11" s="1"/>
  <c r="AU252" i="11" s="1" a="1"/>
  <c r="AU252" i="11" s="1"/>
  <c r="AR246" i="11"/>
  <c r="AS246" i="11" s="1" a="1"/>
  <c r="AS246" i="11" s="1"/>
  <c r="AT246" i="11" s="1" a="1"/>
  <c r="AT246" i="11" s="1"/>
  <c r="AU246" i="11" s="1" a="1"/>
  <c r="AU246" i="11" s="1"/>
  <c r="AQ245" i="11" a="1"/>
  <c r="AQ245" i="11" s="1"/>
  <c r="AR244" i="11" s="1"/>
  <c r="AS244" i="11" s="1" a="1"/>
  <c r="AS244" i="11" s="1"/>
  <c r="AT244" i="11" s="1" a="1"/>
  <c r="AT244" i="11" s="1"/>
  <c r="AU244" i="11" s="1" a="1"/>
  <c r="AU244" i="11" s="1"/>
  <c r="AR238" i="11"/>
  <c r="AS238" i="11" s="1" a="1"/>
  <c r="AS238" i="11" s="1"/>
  <c r="AT238" i="11" s="1" a="1"/>
  <c r="AT238" i="11" s="1"/>
  <c r="AU238" i="11" s="1" a="1"/>
  <c r="AU238" i="11" s="1"/>
  <c r="AQ237" i="11" a="1"/>
  <c r="AQ237" i="11" s="1"/>
  <c r="AR236" i="11" s="1"/>
  <c r="AS236" i="11" s="1" a="1"/>
  <c r="AS236" i="11" s="1"/>
  <c r="AT236" i="11" s="1" a="1"/>
  <c r="AT236" i="11" s="1"/>
  <c r="AU236" i="11" s="1" a="1"/>
  <c r="AU236" i="11" s="1"/>
  <c r="AR230" i="11"/>
  <c r="AS230" i="11" s="1" a="1"/>
  <c r="AS230" i="11" s="1"/>
  <c r="AT230" i="11" s="1" a="1"/>
  <c r="AT230" i="11" s="1"/>
  <c r="AU230" i="11" s="1" a="1"/>
  <c r="AU230" i="11" s="1"/>
  <c r="AR226" i="11"/>
  <c r="AS226" i="11" s="1" a="1"/>
  <c r="AS226" i="11" s="1"/>
  <c r="AT226" i="11" s="1" a="1"/>
  <c r="AT226" i="11" s="1"/>
  <c r="AU226" i="11" s="1" a="1"/>
  <c r="AU226" i="11" s="1"/>
  <c r="AR225" i="11"/>
  <c r="AS225" i="11" s="1" a="1"/>
  <c r="AS225" i="11" s="1"/>
  <c r="AT225" i="11" s="1" a="1"/>
  <c r="AT225" i="11" s="1"/>
  <c r="AU225" i="11" s="1" a="1"/>
  <c r="AU225" i="11" s="1"/>
  <c r="AQ211" i="11" a="1"/>
  <c r="AQ211" i="11" s="1"/>
  <c r="AR210" i="11" s="1"/>
  <c r="AS210" i="11" s="1" a="1"/>
  <c r="AS210" i="11" s="1"/>
  <c r="AT210" i="11" s="1" a="1"/>
  <c r="AT210" i="11" s="1"/>
  <c r="AU210" i="11" s="1" a="1"/>
  <c r="AU210" i="11" s="1"/>
  <c r="AR208" i="11"/>
  <c r="AS208" i="11" s="1" a="1"/>
  <c r="AS208" i="11" s="1"/>
  <c r="AT208" i="11" s="1" a="1"/>
  <c r="AT208" i="11" s="1"/>
  <c r="AU208" i="11" s="1" a="1"/>
  <c r="AU208" i="11" s="1"/>
  <c r="AQ202" i="11" a="1"/>
  <c r="AQ202" i="11" s="1"/>
  <c r="AR201" i="11" s="1"/>
  <c r="AS201" i="11" s="1" a="1"/>
  <c r="AS201" i="11" s="1"/>
  <c r="AT201" i="11" s="1" a="1"/>
  <c r="AT201" i="11" s="1"/>
  <c r="AU201" i="11" s="1" a="1"/>
  <c r="AU201" i="11" s="1"/>
  <c r="AR302" i="11"/>
  <c r="AS302" i="11" s="1" a="1"/>
  <c r="AS302" i="11" s="1"/>
  <c r="AT302" i="11" s="1" a="1"/>
  <c r="AT302" i="11" s="1"/>
  <c r="AU302" i="11" s="1" a="1"/>
  <c r="AU302" i="11" s="1"/>
  <c r="AR300" i="11"/>
  <c r="AS300" i="11" s="1" a="1"/>
  <c r="AS300" i="11" s="1"/>
  <c r="AT300" i="11" s="1" a="1"/>
  <c r="AT300" i="11" s="1"/>
  <c r="AU300" i="11" s="1" a="1"/>
  <c r="AU300" i="11" s="1"/>
  <c r="AR289" i="11"/>
  <c r="AS289" i="11" s="1" a="1"/>
  <c r="AS289" i="11" s="1"/>
  <c r="AT289" i="11" s="1" a="1"/>
  <c r="AT289" i="11" s="1"/>
  <c r="AU289" i="11" s="1" a="1"/>
  <c r="AU289" i="11" s="1"/>
  <c r="AR286" i="11"/>
  <c r="AS286" i="11" s="1" a="1"/>
  <c r="AS286" i="11" s="1"/>
  <c r="AT286" i="11" s="1" a="1"/>
  <c r="AT286" i="11" s="1"/>
  <c r="AU286" i="11" s="1" a="1"/>
  <c r="AU286" i="11" s="1"/>
  <c r="AR284" i="11"/>
  <c r="AS284" i="11" s="1" a="1"/>
  <c r="AS284" i="11" s="1"/>
  <c r="AT284" i="11" s="1" a="1"/>
  <c r="AT284" i="11" s="1"/>
  <c r="AU284" i="11" s="1" a="1"/>
  <c r="AU284" i="11" s="1"/>
  <c r="AR273" i="11"/>
  <c r="AS273" i="11" s="1" a="1"/>
  <c r="AS273" i="11" s="1"/>
  <c r="AT273" i="11" s="1" a="1"/>
  <c r="AT273" i="11" s="1"/>
  <c r="AU273" i="11" s="1" a="1"/>
  <c r="AU273" i="11" s="1"/>
  <c r="AR271" i="11"/>
  <c r="AS271" i="11" s="1" a="1"/>
  <c r="AS271" i="11" s="1"/>
  <c r="AT271" i="11" s="1" a="1"/>
  <c r="AT271" i="11" s="1"/>
  <c r="AU271" i="11" s="1" a="1"/>
  <c r="AU271" i="11" s="1"/>
  <c r="AR263" i="11"/>
  <c r="AS263" i="11" s="1" a="1"/>
  <c r="AS263" i="11" s="1"/>
  <c r="AT263" i="11" s="1" a="1"/>
  <c r="AT263" i="11" s="1"/>
  <c r="AU263" i="11" s="1" a="1"/>
  <c r="AU263" i="11" s="1"/>
  <c r="AR255" i="11"/>
  <c r="AS255" i="11" s="1" a="1"/>
  <c r="AS255" i="11" s="1"/>
  <c r="AT255" i="11" s="1" a="1"/>
  <c r="AT255" i="11" s="1"/>
  <c r="AU255" i="11" s="1" a="1"/>
  <c r="AU255" i="11" s="1"/>
  <c r="AR247" i="11"/>
  <c r="AS247" i="11" s="1" a="1"/>
  <c r="AS247" i="11" s="1"/>
  <c r="AT247" i="11" s="1" a="1"/>
  <c r="AT247" i="11" s="1"/>
  <c r="AU247" i="11" s="1" a="1"/>
  <c r="AU247" i="11" s="1"/>
  <c r="AR239" i="11"/>
  <c r="AS239" i="11" s="1" a="1"/>
  <c r="AS239" i="11" s="1"/>
  <c r="AT239" i="11" s="1" a="1"/>
  <c r="AT239" i="11" s="1"/>
  <c r="AU239" i="11" s="1" a="1"/>
  <c r="AU239" i="11" s="1"/>
  <c r="AR231" i="11"/>
  <c r="AS231" i="11" s="1" a="1"/>
  <c r="AS231" i="11" s="1"/>
  <c r="AT231" i="11" s="1" a="1"/>
  <c r="AT231" i="11" s="1"/>
  <c r="AU231" i="11" s="1" a="1"/>
  <c r="AU231" i="11" s="1"/>
  <c r="AQ228" i="11" a="1"/>
  <c r="AQ228" i="11" s="1"/>
  <c r="AR228" i="11" s="1"/>
  <c r="AS228" i="11" s="1" a="1"/>
  <c r="AS228" i="11" s="1"/>
  <c r="AT228" i="11" s="1" a="1"/>
  <c r="AT228" i="11" s="1"/>
  <c r="AU228" i="11" s="1" a="1"/>
  <c r="AU228" i="11" s="1"/>
  <c r="AQ218" i="11" a="1"/>
  <c r="AQ218" i="11" s="1"/>
  <c r="AR217" i="11" s="1"/>
  <c r="AS217" i="11" s="1" a="1"/>
  <c r="AS217" i="11" s="1"/>
  <c r="AT217" i="11" s="1" a="1"/>
  <c r="AT217" i="11" s="1"/>
  <c r="AU217" i="11" s="1" a="1"/>
  <c r="AU217" i="11" s="1"/>
  <c r="AR278" i="11"/>
  <c r="AS278" i="11" s="1" a="1"/>
  <c r="AS278" i="11" s="1"/>
  <c r="AT278" i="11" s="1" a="1"/>
  <c r="AT278" i="11" s="1"/>
  <c r="AU278" i="11" s="1" a="1"/>
  <c r="AU278" i="11" s="1"/>
  <c r="AQ146" i="11" a="1"/>
  <c r="AQ146" i="11" s="1"/>
  <c r="AR145" i="11" s="1"/>
  <c r="AS145" i="11" s="1" a="1"/>
  <c r="AS145" i="11" s="1"/>
  <c r="AT145" i="11" s="1" a="1"/>
  <c r="AT145" i="11" s="1"/>
  <c r="AU145" i="11" s="1" a="1"/>
  <c r="AU145" i="11" s="1"/>
  <c r="AQ297" i="11" a="1"/>
  <c r="AQ297" i="11" s="1"/>
  <c r="AR296" i="11" s="1"/>
  <c r="AS296" i="11" s="1" a="1"/>
  <c r="AS296" i="11" s="1"/>
  <c r="AT296" i="11" s="1" a="1"/>
  <c r="AT296" i="11" s="1"/>
  <c r="AU296" i="11" s="1" a="1"/>
  <c r="AU296" i="11" s="1"/>
  <c r="AR293" i="11"/>
  <c r="AS293" i="11" s="1" a="1"/>
  <c r="AS293" i="11" s="1"/>
  <c r="AT293" i="11" s="1" a="1"/>
  <c r="AT293" i="11" s="1"/>
  <c r="AU293" i="11" s="1" a="1"/>
  <c r="AU293" i="11" s="1"/>
  <c r="AR288" i="11"/>
  <c r="AS288" i="11" s="1" a="1"/>
  <c r="AS288" i="11" s="1"/>
  <c r="AT288" i="11" s="1" a="1"/>
  <c r="AT288" i="11" s="1"/>
  <c r="AU288" i="11" s="1" a="1"/>
  <c r="AU288" i="11" s="1"/>
  <c r="AQ281" i="11" a="1"/>
  <c r="AQ281" i="11" s="1"/>
  <c r="AR280" i="11" s="1"/>
  <c r="AS280" i="11" s="1" a="1"/>
  <c r="AS280" i="11" s="1"/>
  <c r="AT280" i="11" s="1" a="1"/>
  <c r="AT280" i="11" s="1"/>
  <c r="AU280" i="11" s="1" a="1"/>
  <c r="AU280" i="11" s="1"/>
  <c r="AR277" i="11"/>
  <c r="AS277" i="11" s="1" a="1"/>
  <c r="AS277" i="11" s="1"/>
  <c r="AT277" i="11" s="1" a="1"/>
  <c r="AT277" i="11" s="1"/>
  <c r="AU277" i="11" s="1" a="1"/>
  <c r="AU277" i="11" s="1"/>
  <c r="AR266" i="11"/>
  <c r="AS266" i="11" s="1" a="1"/>
  <c r="AS266" i="11" s="1"/>
  <c r="AT266" i="11" s="1" a="1"/>
  <c r="AT266" i="11" s="1"/>
  <c r="AU266" i="11" s="1" a="1"/>
  <c r="AU266" i="11" s="1"/>
  <c r="AQ265" i="11" a="1"/>
  <c r="AQ265" i="11" s="1"/>
  <c r="AR264" i="11" s="1"/>
  <c r="AS264" i="11" s="1" a="1"/>
  <c r="AS264" i="11" s="1"/>
  <c r="AT264" i="11" s="1" a="1"/>
  <c r="AT264" i="11" s="1"/>
  <c r="AU264" i="11" s="1" a="1"/>
  <c r="AU264" i="11" s="1"/>
  <c r="AR258" i="11"/>
  <c r="AS258" i="11" s="1" a="1"/>
  <c r="AS258" i="11" s="1"/>
  <c r="AT258" i="11" s="1" a="1"/>
  <c r="AT258" i="11" s="1"/>
  <c r="AU258" i="11" s="1" a="1"/>
  <c r="AU258" i="11" s="1"/>
  <c r="AQ257" i="11" a="1"/>
  <c r="AQ257" i="11" s="1"/>
  <c r="AR257" i="11" s="1"/>
  <c r="AS257" i="11" s="1" a="1"/>
  <c r="AS257" i="11" s="1"/>
  <c r="AT257" i="11" s="1" a="1"/>
  <c r="AT257" i="11" s="1"/>
  <c r="AU257" i="11" s="1" a="1"/>
  <c r="AU257" i="11" s="1"/>
  <c r="AR250" i="11"/>
  <c r="AS250" i="11" s="1" a="1"/>
  <c r="AS250" i="11" s="1"/>
  <c r="AT250" i="11" s="1" a="1"/>
  <c r="AT250" i="11" s="1"/>
  <c r="AU250" i="11" s="1" a="1"/>
  <c r="AU250" i="11" s="1"/>
  <c r="AQ249" i="11" a="1"/>
  <c r="AQ249" i="11" s="1"/>
  <c r="AR248" i="11" s="1"/>
  <c r="AS248" i="11" s="1" a="1"/>
  <c r="AS248" i="11" s="1"/>
  <c r="AT248" i="11" s="1" a="1"/>
  <c r="AT248" i="11" s="1"/>
  <c r="AU248" i="11" s="1" a="1"/>
  <c r="AU248" i="11" s="1"/>
  <c r="AR249" i="11"/>
  <c r="AS249" i="11" s="1" a="1"/>
  <c r="AS249" i="11" s="1"/>
  <c r="AT249" i="11" s="1" a="1"/>
  <c r="AT249" i="11" s="1"/>
  <c r="AU249" i="11" s="1" a="1"/>
  <c r="AU249" i="11" s="1"/>
  <c r="AR242" i="11"/>
  <c r="AS242" i="11" s="1" a="1"/>
  <c r="AS242" i="11" s="1"/>
  <c r="AT242" i="11" s="1" a="1"/>
  <c r="AT242" i="11" s="1"/>
  <c r="AU242" i="11" s="1" a="1"/>
  <c r="AU242" i="11" s="1"/>
  <c r="AQ241" i="11" a="1"/>
  <c r="AQ241" i="11" s="1"/>
  <c r="AR240" i="11" s="1"/>
  <c r="AS240" i="11" s="1" a="1"/>
  <c r="AS240" i="11" s="1"/>
  <c r="AT240" i="11" s="1" a="1"/>
  <c r="AT240" i="11" s="1"/>
  <c r="AU240" i="11" s="1" a="1"/>
  <c r="AU240" i="11" s="1"/>
  <c r="AR234" i="11"/>
  <c r="AS234" i="11" s="1" a="1"/>
  <c r="AS234" i="11" s="1"/>
  <c r="AT234" i="11" s="1" a="1"/>
  <c r="AT234" i="11" s="1"/>
  <c r="AU234" i="11" s="1" a="1"/>
  <c r="AU234" i="11" s="1"/>
  <c r="AQ233" i="11" a="1"/>
  <c r="AQ233" i="11" s="1"/>
  <c r="AR232" i="11" s="1"/>
  <c r="AS232" i="11" s="1" a="1"/>
  <c r="AS232" i="11" s="1"/>
  <c r="AT232" i="11" s="1" a="1"/>
  <c r="AT232" i="11" s="1"/>
  <c r="AU232" i="11" s="1" a="1"/>
  <c r="AU232" i="11" s="1"/>
  <c r="AR215" i="11"/>
  <c r="AS215" i="11" s="1" a="1"/>
  <c r="AS215" i="11" s="1"/>
  <c r="AT215" i="11" s="1" a="1"/>
  <c r="AT215" i="11" s="1"/>
  <c r="AU215" i="11" s="1" a="1"/>
  <c r="AU215" i="11" s="1"/>
  <c r="AR212" i="11"/>
  <c r="AS212" i="11" s="1" a="1"/>
  <c r="AS212" i="11" s="1"/>
  <c r="AT212" i="11" s="1" a="1"/>
  <c r="AT212" i="11" s="1"/>
  <c r="AU212" i="11" s="1" a="1"/>
  <c r="AU212" i="11" s="1"/>
  <c r="AR199" i="11"/>
  <c r="AS199" i="11" s="1" a="1"/>
  <c r="AS199" i="11" s="1"/>
  <c r="AT199" i="11" s="1" a="1"/>
  <c r="AT199" i="11" s="1"/>
  <c r="AU199" i="11" s="1" a="1"/>
  <c r="AU199" i="11" s="1"/>
  <c r="AR192" i="11"/>
  <c r="AS192" i="11" s="1" a="1"/>
  <c r="AS192" i="11" s="1"/>
  <c r="AT192" i="11" s="1" a="1"/>
  <c r="AT192" i="11" s="1"/>
  <c r="AU192" i="11" s="1" a="1"/>
  <c r="AU192" i="11" s="1"/>
  <c r="AQ191" i="11" a="1"/>
  <c r="AQ191" i="11" s="1"/>
  <c r="AR190" i="11" s="1"/>
  <c r="AS190" i="11" s="1" a="1"/>
  <c r="AS190" i="11" s="1"/>
  <c r="AT190" i="11" s="1" a="1"/>
  <c r="AT190" i="11" s="1"/>
  <c r="AU190" i="11" s="1" a="1"/>
  <c r="AU190" i="11" s="1"/>
  <c r="AR184" i="11"/>
  <c r="AS184" i="11" s="1" a="1"/>
  <c r="AS184" i="11" s="1"/>
  <c r="AT184" i="11" s="1" a="1"/>
  <c r="AT184" i="11" s="1"/>
  <c r="AU184" i="11" s="1" a="1"/>
  <c r="AU184" i="11" s="1"/>
  <c r="AQ183" i="11" a="1"/>
  <c r="AQ183" i="11" s="1"/>
  <c r="AR182" i="11" s="1"/>
  <c r="AS182" i="11" s="1" a="1"/>
  <c r="AS182" i="11" s="1"/>
  <c r="AT182" i="11" s="1" a="1"/>
  <c r="AT182" i="11" s="1"/>
  <c r="AU182" i="11" s="1" a="1"/>
  <c r="AU182" i="11" s="1"/>
  <c r="AR176" i="11"/>
  <c r="AS176" i="11" s="1" a="1"/>
  <c r="AS176" i="11" s="1"/>
  <c r="AT176" i="11" s="1" a="1"/>
  <c r="AT176" i="11" s="1"/>
  <c r="AU176" i="11" s="1" a="1"/>
  <c r="AU176" i="11" s="1"/>
  <c r="AQ175" i="11" a="1"/>
  <c r="AQ175" i="11" s="1"/>
  <c r="AR174" i="11" s="1"/>
  <c r="AS174" i="11" s="1" a="1"/>
  <c r="AS174" i="11" s="1"/>
  <c r="AT174" i="11" s="1" a="1"/>
  <c r="AT174" i="11" s="1"/>
  <c r="AU174" i="11" s="1" a="1"/>
  <c r="AU174" i="11" s="1"/>
  <c r="AR175" i="11"/>
  <c r="AS175" i="11" s="1" a="1"/>
  <c r="AS175" i="11" s="1"/>
  <c r="AT175" i="11" s="1" a="1"/>
  <c r="AT175" i="11" s="1"/>
  <c r="AU175" i="11" s="1" a="1"/>
  <c r="AU175" i="11" s="1"/>
  <c r="AR168" i="11"/>
  <c r="AS168" i="11" s="1" a="1"/>
  <c r="AS168" i="11" s="1"/>
  <c r="AT168" i="11" s="1" a="1"/>
  <c r="AT168" i="11" s="1"/>
  <c r="AU168" i="11" s="1" a="1"/>
  <c r="AU168" i="11" s="1"/>
  <c r="AQ167" i="11" a="1"/>
  <c r="AQ167" i="11" s="1"/>
  <c r="AR166" i="11" s="1"/>
  <c r="AS166" i="11" s="1" a="1"/>
  <c r="AS166" i="11" s="1"/>
  <c r="AT166" i="11" s="1" a="1"/>
  <c r="AT166" i="11" s="1"/>
  <c r="AU166" i="11" s="1" a="1"/>
  <c r="AU166" i="11" s="1"/>
  <c r="AR157" i="11"/>
  <c r="AS157" i="11" s="1" a="1"/>
  <c r="AS157" i="11" s="1"/>
  <c r="AT157" i="11" s="1" a="1"/>
  <c r="AT157" i="11" s="1"/>
  <c r="AU157" i="11" s="1" a="1"/>
  <c r="AU157" i="11" s="1"/>
  <c r="AR156" i="11"/>
  <c r="AS156" i="11" s="1" a="1"/>
  <c r="AS156" i="11" s="1"/>
  <c r="AT156" i="11" s="1" a="1"/>
  <c r="AT156" i="11" s="1"/>
  <c r="AU156" i="11" s="1" a="1"/>
  <c r="AU156" i="11" s="1"/>
  <c r="AQ153" i="11" a="1"/>
  <c r="AQ153" i="11" s="1"/>
  <c r="AR152" i="11" s="1"/>
  <c r="AS152" i="11" s="1" a="1"/>
  <c r="AS152" i="11" s="1"/>
  <c r="AT152" i="11" s="1" a="1"/>
  <c r="AT152" i="11" s="1"/>
  <c r="AU152" i="11" s="1" a="1"/>
  <c r="AU152" i="11" s="1"/>
  <c r="AQ134" i="11" a="1"/>
  <c r="AQ134" i="11" s="1"/>
  <c r="AR134" i="11" s="1"/>
  <c r="AS134" i="11" s="1" a="1"/>
  <c r="AS134" i="11" s="1"/>
  <c r="AT134" i="11" s="1" a="1"/>
  <c r="AT134" i="11" s="1"/>
  <c r="AU134" i="11" s="1" a="1"/>
  <c r="AU134" i="11" s="1"/>
  <c r="AQ118" i="11" a="1"/>
  <c r="AQ118" i="11" s="1"/>
  <c r="AR118" i="11" s="1"/>
  <c r="AS118" i="11" s="1" a="1"/>
  <c r="AS118" i="11" s="1"/>
  <c r="AT118" i="11" s="1" a="1"/>
  <c r="AT118" i="11" s="1"/>
  <c r="AU118" i="11" s="1" a="1"/>
  <c r="AU118" i="11" s="1"/>
  <c r="AR219" i="11"/>
  <c r="AS219" i="11" s="1" a="1"/>
  <c r="AS219" i="11" s="1"/>
  <c r="AT219" i="11" s="1" a="1"/>
  <c r="AT219" i="11" s="1"/>
  <c r="AU219" i="11" s="1" a="1"/>
  <c r="AU219" i="11" s="1"/>
  <c r="AR216" i="11"/>
  <c r="AS216" i="11" s="1" a="1"/>
  <c r="AS216" i="11" s="1"/>
  <c r="AT216" i="11" s="1" a="1"/>
  <c r="AT216" i="11" s="1"/>
  <c r="AU216" i="11" s="1" a="1"/>
  <c r="AU216" i="11" s="1"/>
  <c r="AR214" i="11"/>
  <c r="AS214" i="11" s="1" a="1"/>
  <c r="AS214" i="11" s="1"/>
  <c r="AT214" i="11" s="1" a="1"/>
  <c r="AT214" i="11" s="1"/>
  <c r="AU214" i="11" s="1" a="1"/>
  <c r="AU214" i="11" s="1"/>
  <c r="AR203" i="11"/>
  <c r="AS203" i="11" s="1" a="1"/>
  <c r="AS203" i="11" s="1"/>
  <c r="AT203" i="11" s="1" a="1"/>
  <c r="AT203" i="11" s="1"/>
  <c r="AU203" i="11" s="1" a="1"/>
  <c r="AU203" i="11" s="1"/>
  <c r="AR200" i="11"/>
  <c r="AS200" i="11" s="1" a="1"/>
  <c r="AS200" i="11" s="1"/>
  <c r="AT200" i="11" s="1" a="1"/>
  <c r="AT200" i="11" s="1"/>
  <c r="AU200" i="11" s="1" a="1"/>
  <c r="AU200" i="11" s="1"/>
  <c r="AR198" i="11"/>
  <c r="AS198" i="11" s="1" a="1"/>
  <c r="AS198" i="11" s="1"/>
  <c r="AT198" i="11" s="1" a="1"/>
  <c r="AT198" i="11" s="1"/>
  <c r="AU198" i="11" s="1" a="1"/>
  <c r="AU198" i="11" s="1"/>
  <c r="AR193" i="11"/>
  <c r="AS193" i="11" s="1" a="1"/>
  <c r="AS193" i="11" s="1"/>
  <c r="AT193" i="11" s="1" a="1"/>
  <c r="AT193" i="11" s="1"/>
  <c r="AU193" i="11" s="1" a="1"/>
  <c r="AU193" i="11" s="1"/>
  <c r="AR185" i="11"/>
  <c r="AS185" i="11" s="1" a="1"/>
  <c r="AS185" i="11" s="1"/>
  <c r="AT185" i="11" s="1" a="1"/>
  <c r="AT185" i="11" s="1"/>
  <c r="AU185" i="11" s="1" a="1"/>
  <c r="AU185" i="11" s="1"/>
  <c r="AR177" i="11"/>
  <c r="AS177" i="11" s="1" a="1"/>
  <c r="AS177" i="11" s="1"/>
  <c r="AT177" i="11" s="1" a="1"/>
  <c r="AT177" i="11" s="1"/>
  <c r="AU177" i="11" s="1" a="1"/>
  <c r="AU177" i="11" s="1"/>
  <c r="AR169" i="11"/>
  <c r="AS169" i="11" s="1" a="1"/>
  <c r="AS169" i="11" s="1"/>
  <c r="AT169" i="11" s="1" a="1"/>
  <c r="AT169" i="11" s="1"/>
  <c r="AU169" i="11" s="1" a="1"/>
  <c r="AU169" i="11" s="1"/>
  <c r="AR164" i="11"/>
  <c r="AS164" i="11" s="1" a="1"/>
  <c r="AS164" i="11" s="1"/>
  <c r="AT164" i="11" s="1" a="1"/>
  <c r="AT164" i="11" s="1"/>
  <c r="AU164" i="11" s="1" a="1"/>
  <c r="AU164" i="11" s="1"/>
  <c r="AR159" i="11"/>
  <c r="AS159" i="11" s="1" a="1"/>
  <c r="AS159" i="11" s="1"/>
  <c r="AT159" i="11" s="1" a="1"/>
  <c r="AT159" i="11" s="1"/>
  <c r="AU159" i="11" s="1" a="1"/>
  <c r="AU159" i="11" s="1"/>
  <c r="AQ159" i="11" a="1"/>
  <c r="AQ159" i="11" s="1"/>
  <c r="AR158" i="11" s="1"/>
  <c r="AS158" i="11" s="1" a="1"/>
  <c r="AS158" i="11" s="1"/>
  <c r="AT158" i="11" s="1" a="1"/>
  <c r="AT158" i="11" s="1"/>
  <c r="AU158" i="11" s="1" a="1"/>
  <c r="AU158" i="11" s="1"/>
  <c r="AQ154" i="11" a="1"/>
  <c r="AQ154" i="11" s="1"/>
  <c r="AR154" i="11" s="1"/>
  <c r="AS154" i="11" s="1" a="1"/>
  <c r="AS154" i="11" s="1"/>
  <c r="AT154" i="11" s="1" a="1"/>
  <c r="AT154" i="11" s="1"/>
  <c r="AU154" i="11" s="1" a="1"/>
  <c r="AU154" i="11" s="1"/>
  <c r="AR224" i="11"/>
  <c r="AS224" i="11" s="1" a="1"/>
  <c r="AS224" i="11" s="1"/>
  <c r="AT224" i="11" s="1" a="1"/>
  <c r="AT224" i="11" s="1"/>
  <c r="AU224" i="11" s="1" a="1"/>
  <c r="AU224" i="11" s="1"/>
  <c r="AR223" i="11"/>
  <c r="AS223" i="11" s="1" a="1"/>
  <c r="AS223" i="11" s="1"/>
  <c r="AT223" i="11" s="1" a="1"/>
  <c r="AT223" i="11" s="1"/>
  <c r="AU223" i="11" s="1" a="1"/>
  <c r="AU223" i="11" s="1"/>
  <c r="AR207" i="11"/>
  <c r="AS207" i="11" s="1" a="1"/>
  <c r="AS207" i="11" s="1"/>
  <c r="AT207" i="11" s="1" a="1"/>
  <c r="AT207" i="11" s="1"/>
  <c r="AU207" i="11" s="1" a="1"/>
  <c r="AU207" i="11" s="1"/>
  <c r="AR196" i="11"/>
  <c r="AS196" i="11" s="1" a="1"/>
  <c r="AS196" i="11" s="1"/>
  <c r="AT196" i="11" s="1" a="1"/>
  <c r="AT196" i="11" s="1"/>
  <c r="AU196" i="11" s="1" a="1"/>
  <c r="AU196" i="11" s="1"/>
  <c r="AQ195" i="11" a="1"/>
  <c r="AQ195" i="11" s="1"/>
  <c r="AR195" i="11" s="1"/>
  <c r="AS195" i="11" s="1" a="1"/>
  <c r="AS195" i="11" s="1"/>
  <c r="AT195" i="11" s="1" a="1"/>
  <c r="AT195" i="11" s="1"/>
  <c r="AU195" i="11" s="1" a="1"/>
  <c r="AU195" i="11" s="1"/>
  <c r="AR188" i="11"/>
  <c r="AS188" i="11" s="1" a="1"/>
  <c r="AS188" i="11" s="1"/>
  <c r="AT188" i="11" s="1" a="1"/>
  <c r="AT188" i="11" s="1"/>
  <c r="AU188" i="11" s="1" a="1"/>
  <c r="AU188" i="11" s="1"/>
  <c r="AQ187" i="11" a="1"/>
  <c r="AQ187" i="11" s="1"/>
  <c r="AR186" i="11" s="1"/>
  <c r="AS186" i="11" s="1" a="1"/>
  <c r="AS186" i="11" s="1"/>
  <c r="AT186" i="11" s="1" a="1"/>
  <c r="AT186" i="11" s="1"/>
  <c r="AU186" i="11" s="1" a="1"/>
  <c r="AU186" i="11" s="1"/>
  <c r="AR180" i="11"/>
  <c r="AS180" i="11" s="1" a="1"/>
  <c r="AS180" i="11" s="1"/>
  <c r="AT180" i="11" s="1" a="1"/>
  <c r="AT180" i="11" s="1"/>
  <c r="AU180" i="11" s="1" a="1"/>
  <c r="AU180" i="11" s="1"/>
  <c r="AQ179" i="11" a="1"/>
  <c r="AQ179" i="11" s="1"/>
  <c r="AR178" i="11" s="1"/>
  <c r="AS178" i="11" s="1" a="1"/>
  <c r="AS178" i="11" s="1"/>
  <c r="AT178" i="11" s="1" a="1"/>
  <c r="AT178" i="11" s="1"/>
  <c r="AU178" i="11" s="1" a="1"/>
  <c r="AU178" i="11" s="1"/>
  <c r="AR172" i="11"/>
  <c r="AS172" i="11" s="1" a="1"/>
  <c r="AS172" i="11" s="1"/>
  <c r="AT172" i="11" s="1" a="1"/>
  <c r="AT172" i="11" s="1"/>
  <c r="AU172" i="11" s="1" a="1"/>
  <c r="AU172" i="11" s="1"/>
  <c r="AQ171" i="11" a="1"/>
  <c r="AQ171" i="11" s="1"/>
  <c r="AR170" i="11" s="1"/>
  <c r="AS170" i="11" s="1" a="1"/>
  <c r="AS170" i="11" s="1"/>
  <c r="AT170" i="11" s="1" a="1"/>
  <c r="AT170" i="11" s="1"/>
  <c r="AU170" i="11" s="1" a="1"/>
  <c r="AU170" i="11" s="1"/>
  <c r="AQ137" i="11" a="1"/>
  <c r="AQ137" i="11" s="1"/>
  <c r="AR136" i="11" s="1"/>
  <c r="AS136" i="11" s="1" a="1"/>
  <c r="AS136" i="11" s="1"/>
  <c r="AT136" i="11" s="1" a="1"/>
  <c r="AT136" i="11" s="1"/>
  <c r="AU136" i="11" s="1" a="1"/>
  <c r="AU136" i="11" s="1"/>
  <c r="AR133" i="11"/>
  <c r="AS133" i="11" s="1" a="1"/>
  <c r="AS133" i="11" s="1"/>
  <c r="AT133" i="11" s="1" a="1"/>
  <c r="AT133" i="11" s="1"/>
  <c r="AU133" i="11" s="1" a="1"/>
  <c r="AU133" i="11" s="1"/>
  <c r="AQ126" i="11" a="1"/>
  <c r="AQ126" i="11" s="1"/>
  <c r="AR126" i="11" s="1"/>
  <c r="AS126" i="11" s="1" a="1"/>
  <c r="AS126" i="11" s="1"/>
  <c r="AT126" i="11" s="1" a="1"/>
  <c r="AT126" i="11" s="1"/>
  <c r="AU126" i="11" s="1" a="1"/>
  <c r="AU126" i="11" s="1"/>
  <c r="AQ110" i="11" a="1"/>
  <c r="AQ110" i="11" s="1"/>
  <c r="AR109" i="11" s="1"/>
  <c r="AS109" i="11" s="1" a="1"/>
  <c r="AS109" i="11" s="1"/>
  <c r="AT109" i="11" s="1" a="1"/>
  <c r="AT109" i="11" s="1"/>
  <c r="AU109" i="11" s="1" a="1"/>
  <c r="AU109" i="11" s="1"/>
  <c r="AQ97" i="11" a="1"/>
  <c r="AQ97" i="11" s="1"/>
  <c r="AR96" i="11" s="1"/>
  <c r="AS96" i="11" s="1" a="1"/>
  <c r="AS96" i="11" s="1"/>
  <c r="AT96" i="11" s="1" a="1"/>
  <c r="AT96" i="11" s="1"/>
  <c r="AU96" i="11" s="1" a="1"/>
  <c r="AU96" i="11" s="1"/>
  <c r="AR163" i="11"/>
  <c r="AS163" i="11" s="1" a="1"/>
  <c r="AS163" i="11" s="1"/>
  <c r="AT163" i="11" s="1" a="1"/>
  <c r="AT163" i="11" s="1"/>
  <c r="AU163" i="11" s="1" a="1"/>
  <c r="AU163" i="11" s="1"/>
  <c r="AR150" i="11"/>
  <c r="AS150" i="11" s="1" a="1"/>
  <c r="AS150" i="11" s="1"/>
  <c r="AT150" i="11" s="1" a="1"/>
  <c r="AT150" i="11" s="1"/>
  <c r="AU150" i="11" s="1" a="1"/>
  <c r="AU150" i="11" s="1"/>
  <c r="AR147" i="11"/>
  <c r="AS147" i="11" s="1" a="1"/>
  <c r="AS147" i="11" s="1"/>
  <c r="AT147" i="11" s="1" a="1"/>
  <c r="AT147" i="11" s="1"/>
  <c r="AU147" i="11" s="1" a="1"/>
  <c r="AU147" i="11" s="1"/>
  <c r="AR107" i="11"/>
  <c r="AS107" i="11" s="1" a="1"/>
  <c r="AS107" i="11" s="1"/>
  <c r="AT107" i="11" s="1" a="1"/>
  <c r="AT107" i="11" s="1"/>
  <c r="AU107" i="11" s="1" a="1"/>
  <c r="AU107" i="11" s="1"/>
  <c r="AR106" i="11"/>
  <c r="AS106" i="11" s="1" a="1"/>
  <c r="AS106" i="11" s="1"/>
  <c r="AT106" i="11" s="1" a="1"/>
  <c r="AT106" i="11" s="1"/>
  <c r="AU106" i="11" s="1" a="1"/>
  <c r="AU106" i="11" s="1"/>
  <c r="AQ100" i="11" a="1"/>
  <c r="AQ100" i="11" s="1"/>
  <c r="AR99" i="11" s="1"/>
  <c r="AS99" i="11" s="1" a="1"/>
  <c r="AS99" i="11" s="1"/>
  <c r="AT99" i="11" s="1" a="1"/>
  <c r="AT99" i="11" s="1"/>
  <c r="AU99" i="11" s="1" a="1"/>
  <c r="AU99" i="11" s="1"/>
  <c r="AQ89" i="11" a="1"/>
  <c r="AQ89" i="11" s="1"/>
  <c r="AR88" i="11" s="1"/>
  <c r="AS88" i="11" s="1" a="1"/>
  <c r="AS88" i="11" s="1"/>
  <c r="AT88" i="11" s="1" a="1"/>
  <c r="AT88" i="11" s="1"/>
  <c r="AU88" i="11" s="1" a="1"/>
  <c r="AU88" i="11" s="1"/>
  <c r="AQ77" i="11" a="1"/>
  <c r="AQ77" i="11" s="1"/>
  <c r="AR77" i="11" s="1"/>
  <c r="AS77" i="11" s="1" a="1"/>
  <c r="AS77" i="11" s="1"/>
  <c r="AT77" i="11" s="1" a="1"/>
  <c r="AT77" i="11" s="1"/>
  <c r="AU77" i="11" s="1" a="1"/>
  <c r="AU77" i="11" s="1"/>
  <c r="AR75" i="11"/>
  <c r="AS75" i="11" s="1" a="1"/>
  <c r="AS75" i="11" s="1"/>
  <c r="AT75" i="11" s="1" a="1"/>
  <c r="AT75" i="11" s="1"/>
  <c r="AU75" i="11" s="1" a="1"/>
  <c r="AU75" i="11" s="1"/>
  <c r="AR151" i="11"/>
  <c r="AS151" i="11" s="1" a="1"/>
  <c r="AS151" i="11" s="1"/>
  <c r="AT151" i="11" s="1" a="1"/>
  <c r="AT151" i="11" s="1"/>
  <c r="AU151" i="11" s="1" a="1"/>
  <c r="AU151" i="11" s="1"/>
  <c r="AR149" i="11"/>
  <c r="AS149" i="11" s="1" a="1"/>
  <c r="AS149" i="11" s="1"/>
  <c r="AT149" i="11" s="1" a="1"/>
  <c r="AT149" i="11" s="1"/>
  <c r="AU149" i="11" s="1" a="1"/>
  <c r="AU149" i="11" s="1"/>
  <c r="AR138" i="11"/>
  <c r="AS138" i="11" s="1" a="1"/>
  <c r="AS138" i="11" s="1"/>
  <c r="AT138" i="11" s="1" a="1"/>
  <c r="AT138" i="11" s="1"/>
  <c r="AU138" i="11" s="1" a="1"/>
  <c r="AU138" i="11" s="1"/>
  <c r="AR131" i="11"/>
  <c r="AS131" i="11" s="1" a="1"/>
  <c r="AS131" i="11" s="1"/>
  <c r="AT131" i="11" s="1" a="1"/>
  <c r="AT131" i="11" s="1"/>
  <c r="AU131" i="11" s="1" a="1"/>
  <c r="AU131" i="11" s="1"/>
  <c r="AQ130" i="11" a="1"/>
  <c r="AQ130" i="11" s="1"/>
  <c r="AR129" i="11" s="1"/>
  <c r="AS129" i="11" s="1" a="1"/>
  <c r="AS129" i="11" s="1"/>
  <c r="AT129" i="11" s="1" a="1"/>
  <c r="AT129" i="11" s="1"/>
  <c r="AU129" i="11" s="1" a="1"/>
  <c r="AU129" i="11" s="1"/>
  <c r="AR123" i="11"/>
  <c r="AS123" i="11" s="1" a="1"/>
  <c r="AS123" i="11" s="1"/>
  <c r="AT123" i="11" s="1" a="1"/>
  <c r="AT123" i="11" s="1"/>
  <c r="AU123" i="11" s="1" a="1"/>
  <c r="AU123" i="11" s="1"/>
  <c r="AQ122" i="11" a="1"/>
  <c r="AQ122" i="11" s="1"/>
  <c r="AR121" i="11" s="1"/>
  <c r="AS121" i="11" s="1" a="1"/>
  <c r="AS121" i="11" s="1"/>
  <c r="AT121" i="11" s="1" a="1"/>
  <c r="AT121" i="11" s="1"/>
  <c r="AU121" i="11" s="1" a="1"/>
  <c r="AU121" i="11" s="1"/>
  <c r="AR115" i="11"/>
  <c r="AS115" i="11" s="1" a="1"/>
  <c r="AS115" i="11" s="1"/>
  <c r="AT115" i="11" s="1" a="1"/>
  <c r="AT115" i="11" s="1"/>
  <c r="AU115" i="11" s="1" a="1"/>
  <c r="AU115" i="11" s="1"/>
  <c r="AQ114" i="11" a="1"/>
  <c r="AQ114" i="11" s="1"/>
  <c r="AR113" i="11" s="1"/>
  <c r="AS113" i="11" s="1" a="1"/>
  <c r="AS113" i="11" s="1"/>
  <c r="AT113" i="11" s="1" a="1"/>
  <c r="AT113" i="11" s="1"/>
  <c r="AU113" i="11" s="1" a="1"/>
  <c r="AU113" i="11" s="1"/>
  <c r="AQ92" i="11" a="1"/>
  <c r="AQ92" i="11" s="1"/>
  <c r="AR91" i="11" s="1"/>
  <c r="AS91" i="11" s="1" a="1"/>
  <c r="AS91" i="11" s="1"/>
  <c r="AT91" i="11" s="1" a="1"/>
  <c r="AT91" i="11" s="1"/>
  <c r="AU91" i="11" s="1" a="1"/>
  <c r="AU91" i="11" s="1"/>
  <c r="AQ42" i="11" a="1"/>
  <c r="AQ42" i="11" s="1"/>
  <c r="AR42" i="11" s="1"/>
  <c r="AS42" i="11" s="1" a="1"/>
  <c r="AS42" i="11" s="1"/>
  <c r="AT42" i="11" s="1" a="1"/>
  <c r="AT42" i="11" s="1"/>
  <c r="AU42" i="11" s="1" a="1"/>
  <c r="AU42" i="11" s="1"/>
  <c r="AR155" i="11"/>
  <c r="AS155" i="11" s="1" a="1"/>
  <c r="AS155" i="11" s="1"/>
  <c r="AT155" i="11" s="1" a="1"/>
  <c r="AT155" i="11" s="1"/>
  <c r="AU155" i="11" s="1" a="1"/>
  <c r="AU155" i="11" s="1"/>
  <c r="AR142" i="11"/>
  <c r="AS142" i="11" s="1" a="1"/>
  <c r="AS142" i="11" s="1"/>
  <c r="AT142" i="11" s="1" a="1"/>
  <c r="AT142" i="11" s="1"/>
  <c r="AU142" i="11" s="1" a="1"/>
  <c r="AU142" i="11" s="1"/>
  <c r="AR132" i="11"/>
  <c r="AS132" i="11" s="1" a="1"/>
  <c r="AS132" i="11" s="1"/>
  <c r="AT132" i="11" s="1" a="1"/>
  <c r="AT132" i="11" s="1"/>
  <c r="AU132" i="11" s="1" a="1"/>
  <c r="AU132" i="11" s="1"/>
  <c r="AR124" i="11"/>
  <c r="AS124" i="11" s="1" a="1"/>
  <c r="AS124" i="11" s="1"/>
  <c r="AT124" i="11" s="1" a="1"/>
  <c r="AT124" i="11" s="1"/>
  <c r="AU124" i="11" s="1" a="1"/>
  <c r="AU124" i="11" s="1"/>
  <c r="AR116" i="11"/>
  <c r="AS116" i="11" s="1" a="1"/>
  <c r="AS116" i="11" s="1"/>
  <c r="AT116" i="11" s="1" a="1"/>
  <c r="AT116" i="11" s="1"/>
  <c r="AU116" i="11" s="1" a="1"/>
  <c r="AU116" i="11" s="1"/>
  <c r="AR108" i="11"/>
  <c r="AS108" i="11" s="1" a="1"/>
  <c r="AS108" i="11" s="1"/>
  <c r="AT108" i="11" s="1" a="1"/>
  <c r="AT108" i="11" s="1"/>
  <c r="AU108" i="11" s="1" a="1"/>
  <c r="AU108" i="11" s="1"/>
  <c r="AQ85" i="11" a="1"/>
  <c r="AQ85" i="11" s="1"/>
  <c r="AR85" i="11" s="1"/>
  <c r="AS85" i="11" s="1" a="1"/>
  <c r="AS85" i="11" s="1"/>
  <c r="AT85" i="11" s="1" a="1"/>
  <c r="AT85" i="11" s="1"/>
  <c r="AU85" i="11" s="1" a="1"/>
  <c r="AU85" i="11" s="1"/>
  <c r="AR94" i="11"/>
  <c r="AS94" i="11" s="1" a="1"/>
  <c r="AS94" i="11" s="1"/>
  <c r="AT94" i="11" s="1" a="1"/>
  <c r="AT94" i="11" s="1"/>
  <c r="AU94" i="11" s="1" a="1"/>
  <c r="AU94" i="11" s="1"/>
  <c r="AR82" i="11"/>
  <c r="AS82" i="11" s="1" a="1"/>
  <c r="AS82" i="11" s="1"/>
  <c r="AT82" i="11" s="1" a="1"/>
  <c r="AT82" i="11" s="1"/>
  <c r="AU82" i="11" s="1" a="1"/>
  <c r="AU82" i="11" s="1"/>
  <c r="AQ73" i="11" a="1"/>
  <c r="AQ73" i="11" s="1"/>
  <c r="AR72" i="11" s="1"/>
  <c r="AS72" i="11" s="1" a="1"/>
  <c r="AS72" i="11" s="1"/>
  <c r="AT72" i="11" s="1" a="1"/>
  <c r="AT72" i="11" s="1"/>
  <c r="AU72" i="11" s="1" a="1"/>
  <c r="AU72" i="11" s="1"/>
  <c r="AR70" i="11"/>
  <c r="AS70" i="11" s="1" a="1"/>
  <c r="AS70" i="11" s="1"/>
  <c r="AT70" i="11" s="1" a="1"/>
  <c r="AT70" i="11" s="1"/>
  <c r="AU70" i="11" s="1" a="1"/>
  <c r="AU70" i="11" s="1"/>
  <c r="AQ32" i="11" a="1"/>
  <c r="AQ32" i="11" s="1"/>
  <c r="AR31" i="11" s="1"/>
  <c r="AS31" i="11" s="1" a="1"/>
  <c r="AS31" i="11" s="1"/>
  <c r="AT31" i="11" s="1" a="1"/>
  <c r="AT31" i="11" s="1"/>
  <c r="AU31" i="11" s="1" a="1"/>
  <c r="AU31" i="11" s="1"/>
  <c r="AR101" i="11"/>
  <c r="AS101" i="11" s="1" a="1"/>
  <c r="AS101" i="11" s="1"/>
  <c r="AT101" i="11" s="1" a="1"/>
  <c r="AT101" i="11" s="1"/>
  <c r="AU101" i="11" s="1" a="1"/>
  <c r="AU101" i="11" s="1"/>
  <c r="AR93" i="11"/>
  <c r="AS93" i="11" s="1" a="1"/>
  <c r="AS93" i="11" s="1"/>
  <c r="AT93" i="11" s="1" a="1"/>
  <c r="AT93" i="11" s="1"/>
  <c r="AU93" i="11" s="1" a="1"/>
  <c r="AU93" i="11" s="1"/>
  <c r="AQ81" i="11" a="1"/>
  <c r="AQ81" i="11" s="1"/>
  <c r="AR80" i="11" s="1"/>
  <c r="AS80" i="11" s="1" a="1"/>
  <c r="AS80" i="11" s="1"/>
  <c r="AT80" i="11" s="1" a="1"/>
  <c r="AT80" i="11" s="1"/>
  <c r="AU80" i="11" s="1" a="1"/>
  <c r="AU80" i="11" s="1"/>
  <c r="AQ69" i="11" a="1"/>
  <c r="AQ69" i="11" s="1"/>
  <c r="AR68" i="11" s="1"/>
  <c r="AS68" i="11" s="1" a="1"/>
  <c r="AS68" i="11" s="1"/>
  <c r="AT68" i="11" s="1" a="1"/>
  <c r="AT68" i="11" s="1"/>
  <c r="AU68" i="11" s="1" a="1"/>
  <c r="AU68" i="11" s="1"/>
  <c r="AR66" i="11"/>
  <c r="AS66" i="11" s="1" a="1"/>
  <c r="AS66" i="11" s="1"/>
  <c r="AT66" i="11" s="1" a="1"/>
  <c r="AT66" i="11" s="1"/>
  <c r="AU66" i="11" s="1" a="1"/>
  <c r="AU66" i="11" s="1"/>
  <c r="AR63" i="11"/>
  <c r="AS63" i="11" s="1" a="1"/>
  <c r="AS63" i="11" s="1"/>
  <c r="AT63" i="11" s="1" a="1"/>
  <c r="AT63" i="11" s="1"/>
  <c r="AU63" i="11" s="1" a="1"/>
  <c r="AU63" i="11" s="1"/>
  <c r="AQ47" i="11" a="1"/>
  <c r="AQ47" i="11" s="1"/>
  <c r="AR46" i="11" s="1"/>
  <c r="AS46" i="11" s="1" a="1"/>
  <c r="AS46" i="11" s="1"/>
  <c r="AT46" i="11" s="1" a="1"/>
  <c r="AT46" i="11" s="1"/>
  <c r="AU46" i="11" s="1" a="1"/>
  <c r="AU46" i="11" s="1"/>
  <c r="AR41" i="11"/>
  <c r="AS41" i="11" s="1" a="1"/>
  <c r="AS41" i="11" s="1"/>
  <c r="AT41" i="11" s="1" a="1"/>
  <c r="AT41" i="11" s="1"/>
  <c r="AU41" i="11" s="1" a="1"/>
  <c r="AU41" i="11" s="1"/>
  <c r="AR105" i="11"/>
  <c r="AS105" i="11" s="1" a="1"/>
  <c r="AS105" i="11" s="1"/>
  <c r="AT105" i="11" s="1" a="1"/>
  <c r="AT105" i="11" s="1"/>
  <c r="AU105" i="11" s="1" a="1"/>
  <c r="AU105" i="11" s="1"/>
  <c r="AR83" i="11"/>
  <c r="AS83" i="11" s="1" a="1"/>
  <c r="AS83" i="11" s="1"/>
  <c r="AT83" i="11" s="1" a="1"/>
  <c r="AT83" i="11" s="1"/>
  <c r="AU83" i="11" s="1" a="1"/>
  <c r="AU83" i="11" s="1"/>
  <c r="AQ56" i="11" a="1"/>
  <c r="AQ56" i="11" s="1"/>
  <c r="AR55" i="11" s="1"/>
  <c r="AS55" i="11" s="1" a="1"/>
  <c r="AS55" i="11" s="1"/>
  <c r="AT55" i="11" s="1" a="1"/>
  <c r="AT55" i="11" s="1"/>
  <c r="AU55" i="11" s="1" a="1"/>
  <c r="AU55" i="11" s="1"/>
  <c r="AR15" i="11"/>
  <c r="AS15" i="11" s="1" a="1"/>
  <c r="AS15" i="11" s="1"/>
  <c r="AT15" i="11" s="1" a="1"/>
  <c r="AT15" i="11" s="1"/>
  <c r="AU15" i="11" s="1" a="1"/>
  <c r="AU15" i="11" s="1"/>
  <c r="AR65" i="11"/>
  <c r="AS65" i="11" s="1" a="1"/>
  <c r="AS65" i="11" s="1"/>
  <c r="AT65" i="11" s="1" a="1"/>
  <c r="AT65" i="11" s="1"/>
  <c r="AU65" i="11" s="1" a="1"/>
  <c r="AU65" i="11" s="1"/>
  <c r="AR60" i="11"/>
  <c r="AS60" i="11" s="1" a="1"/>
  <c r="AS60" i="11" s="1"/>
  <c r="AT60" i="11" s="1" a="1"/>
  <c r="AT60" i="11" s="1"/>
  <c r="AU60" i="11" s="1" a="1"/>
  <c r="AU60" i="11" s="1"/>
  <c r="AR57" i="11"/>
  <c r="AS57" i="11" s="1" a="1"/>
  <c r="AS57" i="11" s="1"/>
  <c r="AT57" i="11" s="1" a="1"/>
  <c r="AT57" i="11" s="1"/>
  <c r="AU57" i="11" s="1" a="1"/>
  <c r="AU57" i="11" s="1"/>
  <c r="AR44" i="11"/>
  <c r="AS44" i="11" s="1" a="1"/>
  <c r="AS44" i="11" s="1"/>
  <c r="AT44" i="11" s="1" a="1"/>
  <c r="AT44" i="11" s="1"/>
  <c r="AU44" i="11" s="1" a="1"/>
  <c r="AU44" i="11" s="1"/>
  <c r="AR13" i="11"/>
  <c r="AS13" i="11" s="1" a="1"/>
  <c r="AS13" i="11" s="1"/>
  <c r="AT13" i="11" s="1" a="1"/>
  <c r="AT13" i="11" s="1"/>
  <c r="AU13" i="11" s="1" a="1"/>
  <c r="AU13" i="11" s="1"/>
  <c r="AR12" i="11"/>
  <c r="AS12" i="11" s="1" a="1"/>
  <c r="AS12" i="11" s="1"/>
  <c r="AT12" i="11" s="1" a="1"/>
  <c r="AT12" i="11" s="1"/>
  <c r="AU12" i="11" s="1" a="1"/>
  <c r="AU12" i="11" s="1"/>
  <c r="AR61" i="11"/>
  <c r="AS61" i="11" s="1" a="1"/>
  <c r="AS61" i="11" s="1"/>
  <c r="AT61" i="11" s="1" a="1"/>
  <c r="AT61" i="11" s="1"/>
  <c r="AU61" i="11" s="1" a="1"/>
  <c r="AU61" i="11" s="1"/>
  <c r="AR59" i="11"/>
  <c r="AS59" i="11" s="1" a="1"/>
  <c r="AS59" i="11" s="1"/>
  <c r="AT59" i="11" s="1" a="1"/>
  <c r="AT59" i="11" s="1"/>
  <c r="AU59" i="11" s="1" a="1"/>
  <c r="AU59" i="11" s="1"/>
  <c r="AR48" i="11"/>
  <c r="AS48" i="11" s="1" a="1"/>
  <c r="AS48" i="11" s="1"/>
  <c r="AT48" i="11" s="1" a="1"/>
  <c r="AT48" i="11" s="1"/>
  <c r="AU48" i="11" s="1" a="1"/>
  <c r="AU48" i="11" s="1"/>
  <c r="AR45" i="11"/>
  <c r="AS45" i="11" s="1" a="1"/>
  <c r="AS45" i="11" s="1"/>
  <c r="AT45" i="11" s="1" a="1"/>
  <c r="AT45" i="11" s="1"/>
  <c r="AU45" i="11" s="1" a="1"/>
  <c r="AU45" i="11" s="1"/>
  <c r="AR43" i="11"/>
  <c r="AS43" i="11" s="1" a="1"/>
  <c r="AS43" i="11" s="1"/>
  <c r="AT43" i="11" s="1" a="1"/>
  <c r="AT43" i="11" s="1"/>
  <c r="AU43" i="11" s="1" a="1"/>
  <c r="AU43" i="11" s="1"/>
  <c r="AR25" i="11"/>
  <c r="AS25" i="11" s="1" a="1"/>
  <c r="AS25" i="11" s="1"/>
  <c r="AT25" i="11" s="1" a="1"/>
  <c r="AT25" i="11" s="1"/>
  <c r="AU25" i="11" s="1" a="1"/>
  <c r="AU25" i="11" s="1"/>
  <c r="AR21" i="11"/>
  <c r="AS21" i="11" s="1" a="1"/>
  <c r="AS21" i="11" s="1"/>
  <c r="AT21" i="11" s="1" a="1"/>
  <c r="AT21" i="11" s="1"/>
  <c r="AU21" i="11" s="1" a="1"/>
  <c r="AU21" i="11" s="1"/>
  <c r="AR52" i="11"/>
  <c r="AS52" i="11" s="1" a="1"/>
  <c r="AS52" i="11" s="1"/>
  <c r="AT52" i="11" s="1" a="1"/>
  <c r="AT52" i="11" s="1"/>
  <c r="AU52" i="11" s="1" a="1"/>
  <c r="AU52" i="11" s="1"/>
  <c r="AR30" i="11"/>
  <c r="AS30" i="11" s="1" a="1"/>
  <c r="AS30" i="11" s="1"/>
  <c r="AT30" i="11" s="1" a="1"/>
  <c r="AT30" i="11" s="1"/>
  <c r="AU30" i="11" s="1" a="1"/>
  <c r="AU30" i="11" s="1"/>
  <c r="AR29" i="11"/>
  <c r="AS29" i="11" s="1" a="1"/>
  <c r="AS29" i="11" s="1"/>
  <c r="AT29" i="11" s="1" a="1"/>
  <c r="AT29" i="11" s="1"/>
  <c r="AU29" i="11" s="1" a="1"/>
  <c r="AU29" i="11" s="1"/>
  <c r="AR39" i="11"/>
  <c r="AS39" i="11" s="1" a="1"/>
  <c r="AS39" i="11" s="1"/>
  <c r="AT39" i="11" s="1" a="1"/>
  <c r="AT39" i="11" s="1"/>
  <c r="AU39" i="11" s="1" a="1"/>
  <c r="AU39" i="11" s="1"/>
  <c r="AR38" i="11"/>
  <c r="AS38" i="11" s="1" a="1"/>
  <c r="AS38" i="11" s="1"/>
  <c r="AT38" i="11" s="1" a="1"/>
  <c r="AT38" i="11" s="1"/>
  <c r="AU38" i="11" s="1" a="1"/>
  <c r="AU38" i="11" s="1"/>
  <c r="AR36" i="11"/>
  <c r="AS36" i="11" s="1" a="1"/>
  <c r="AS36" i="11" s="1"/>
  <c r="AT36" i="11" s="1" a="1"/>
  <c r="AT36" i="11" s="1"/>
  <c r="AU36" i="11" s="1" a="1"/>
  <c r="AU36" i="11" s="1"/>
  <c r="AR28" i="11"/>
  <c r="AS28" i="11" s="1" a="1"/>
  <c r="AS28" i="11" s="1"/>
  <c r="AT28" i="11" s="1" a="1"/>
  <c r="AT28" i="11" s="1"/>
  <c r="AU28" i="11" s="1" a="1"/>
  <c r="AU28" i="11" s="1"/>
  <c r="AR20" i="11"/>
  <c r="AS20" i="11" s="1" a="1"/>
  <c r="AS20" i="11" s="1"/>
  <c r="AT20" i="11" s="1" a="1"/>
  <c r="AT20" i="11" s="1"/>
  <c r="AU20" i="11" s="1" a="1"/>
  <c r="AU20" i="11" s="1"/>
  <c r="AR11" i="11"/>
  <c r="AS11" i="11" s="1" a="1"/>
  <c r="AS11" i="11" s="1"/>
  <c r="AT11" i="11" s="1" a="1"/>
  <c r="AT11" i="11" s="1"/>
  <c r="AU11" i="11" s="1" a="1"/>
  <c r="AU11" i="11" s="1"/>
  <c r="AR40" i="11"/>
  <c r="AS40" i="11" s="1" a="1"/>
  <c r="AS40" i="11" s="1"/>
  <c r="AT40" i="11" s="1" a="1"/>
  <c r="AT40" i="11" s="1"/>
  <c r="AU40" i="11" s="1" a="1"/>
  <c r="AU40" i="11" s="1"/>
  <c r="AR27" i="11"/>
  <c r="AS27" i="11" s="1" a="1"/>
  <c r="AS27" i="11" s="1"/>
  <c r="AT27" i="11" s="1" a="1"/>
  <c r="AT27" i="11" s="1"/>
  <c r="AU27" i="11" s="1" a="1"/>
  <c r="AU27" i="11" s="1"/>
  <c r="AR19" i="11"/>
  <c r="AS19" i="11" s="1" a="1"/>
  <c r="AS19" i="11" s="1"/>
  <c r="AT19" i="11" s="1" a="1"/>
  <c r="AT19" i="11" s="1"/>
  <c r="AU19" i="11" s="1" a="1"/>
  <c r="AU19" i="11" s="1"/>
  <c r="AR7" i="11"/>
  <c r="AS7" i="11" s="1" a="1"/>
  <c r="AS7" i="11" s="1"/>
  <c r="AT7" i="11" s="1" a="1"/>
  <c r="AT7" i="11" s="1"/>
  <c r="AU7" i="11" s="1" a="1"/>
  <c r="AU7" i="11" s="1"/>
  <c r="AR24" i="11"/>
  <c r="AS24" i="11" s="1" a="1"/>
  <c r="AS24" i="11" s="1"/>
  <c r="AT24" i="11" s="1" a="1"/>
  <c r="AT24" i="11" s="1"/>
  <c r="AU24" i="11" s="1" a="1"/>
  <c r="AU24" i="11" s="1"/>
  <c r="AR5" i="11"/>
  <c r="AS5" i="11" s="1" a="1"/>
  <c r="AS5" i="11" s="1"/>
  <c r="AT5" i="11" s="1" a="1"/>
  <c r="AT5" i="11" s="1"/>
  <c r="AU5" i="11" s="1" a="1"/>
  <c r="AU5" i="11" s="1"/>
  <c r="AR10" i="11"/>
  <c r="AS10" i="11" s="1" a="1"/>
  <c r="AS10" i="11" s="1"/>
  <c r="AT10" i="11" s="1" a="1"/>
  <c r="AT10" i="11" s="1"/>
  <c r="AU10" i="11" s="1" a="1"/>
  <c r="AU10" i="11" s="1"/>
  <c r="AT251" i="16"/>
  <c r="AT246" i="16"/>
  <c r="AT258" i="16"/>
  <c r="AT242" i="16"/>
  <c r="AT301" i="16"/>
  <c r="AT300" i="16"/>
  <c r="AT299" i="16"/>
  <c r="AT298" i="16"/>
  <c r="AT297" i="16"/>
  <c r="AT296" i="16"/>
  <c r="AT295" i="16"/>
  <c r="AT294" i="16"/>
  <c r="AT293" i="16"/>
  <c r="AT292" i="16"/>
  <c r="AT291" i="16"/>
  <c r="AT290" i="16"/>
  <c r="AT289" i="16"/>
  <c r="AT288" i="16"/>
  <c r="AT287" i="16"/>
  <c r="AT286" i="16"/>
  <c r="AT285" i="16"/>
  <c r="AT284" i="16"/>
  <c r="AT283" i="16"/>
  <c r="AT282" i="16"/>
  <c r="AT281" i="16"/>
  <c r="AT280" i="16"/>
  <c r="AT279" i="16"/>
  <c r="AT278" i="16"/>
  <c r="AT277" i="16"/>
  <c r="AT276" i="16"/>
  <c r="AT275" i="16"/>
  <c r="AT274" i="16"/>
  <c r="AT273" i="16"/>
  <c r="AT272" i="16"/>
  <c r="AT271" i="16"/>
  <c r="AT270" i="16"/>
  <c r="AT269" i="16"/>
  <c r="AT268" i="16"/>
  <c r="AT267" i="16"/>
  <c r="AT266" i="16"/>
  <c r="AT265" i="16"/>
  <c r="AT264" i="16"/>
  <c r="AT263" i="16"/>
  <c r="AT261" i="16"/>
  <c r="AT262" i="16"/>
  <c r="AT254" i="16"/>
  <c r="AT250" i="16"/>
  <c r="AT215" i="16"/>
  <c r="AT211" i="16"/>
  <c r="AT207" i="16"/>
  <c r="AT203" i="16"/>
  <c r="AT199" i="16"/>
  <c r="AT230" i="16"/>
  <c r="AT226" i="16"/>
  <c r="AT222" i="16"/>
  <c r="AT218" i="16"/>
  <c r="AT197" i="16"/>
  <c r="AT193" i="16"/>
  <c r="AT190" i="16"/>
  <c r="AT185" i="16"/>
  <c r="AT182" i="16"/>
  <c r="AT177" i="16"/>
  <c r="AT174" i="16"/>
  <c r="AT169" i="16"/>
  <c r="AT192" i="16"/>
  <c r="AT188" i="16"/>
  <c r="AT184" i="16"/>
  <c r="AT180" i="16"/>
  <c r="AT176" i="16"/>
  <c r="AT172" i="16"/>
  <c r="AT138" i="16"/>
  <c r="AT134" i="16"/>
  <c r="AT130" i="16"/>
  <c r="AT114" i="16"/>
  <c r="AT111" i="16"/>
  <c r="AT106" i="16"/>
  <c r="AT103" i="16"/>
  <c r="AT98" i="16"/>
  <c r="AT95" i="16"/>
  <c r="AT90" i="16"/>
  <c r="AT87" i="16"/>
  <c r="AT135" i="16"/>
  <c r="AT131" i="16"/>
  <c r="AT127" i="16"/>
  <c r="AT126" i="16"/>
  <c r="AT58" i="16"/>
  <c r="AT59" i="16"/>
  <c r="AT54" i="16"/>
  <c r="AT117" i="16"/>
  <c r="AT113" i="16"/>
  <c r="AT109" i="16"/>
  <c r="AT105" i="16"/>
  <c r="AT101" i="16"/>
  <c r="AT97" i="16"/>
  <c r="AT93" i="16"/>
  <c r="AT89" i="16"/>
  <c r="AT85" i="16"/>
  <c r="AT65" i="16"/>
  <c r="AT66" i="16"/>
  <c r="AT43" i="16"/>
  <c r="AT39" i="16"/>
  <c r="AT31" i="16"/>
  <c r="AT26" i="16"/>
  <c r="AT18" i="16"/>
  <c r="AT5" i="16"/>
  <c r="AT12" i="16"/>
  <c r="AT36" i="16"/>
  <c r="AT37" i="16"/>
  <c r="AT30" i="16"/>
  <c r="AT27" i="16"/>
  <c r="AT22" i="16"/>
  <c r="AT19" i="16"/>
  <c r="AT6" i="16"/>
  <c r="AT13" i="16"/>
  <c r="AT33" i="16"/>
  <c r="AT29" i="16"/>
  <c r="AT307" i="8"/>
  <c r="AU307" i="8" s="1"/>
  <c r="AT305" i="8"/>
  <c r="AU305" i="8" s="1"/>
  <c r="AT303" i="8"/>
  <c r="AU303" i="8" s="1"/>
  <c r="AT299" i="8"/>
  <c r="AU299" i="8" s="1"/>
  <c r="AT295" i="8"/>
  <c r="AU295" i="8" s="1"/>
  <c r="AT291" i="8"/>
  <c r="AU291" i="8" s="1"/>
  <c r="AT285" i="8"/>
  <c r="AU285" i="8" s="1"/>
  <c r="AT286" i="8"/>
  <c r="AU286" i="8" s="1"/>
  <c r="AT277" i="8"/>
  <c r="AU277" i="8" s="1"/>
  <c r="AT278" i="8"/>
  <c r="AU278" i="8" s="1"/>
  <c r="AT269" i="8"/>
  <c r="AU269" i="8" s="1"/>
  <c r="AT270" i="8"/>
  <c r="AU270" i="8" s="1"/>
  <c r="AT261" i="8"/>
  <c r="AU261" i="8" s="1"/>
  <c r="AT262" i="8"/>
  <c r="AU262" i="8" s="1"/>
  <c r="AT300" i="8"/>
  <c r="AU300" i="8" s="1"/>
  <c r="AT296" i="8"/>
  <c r="AU296" i="8" s="1"/>
  <c r="AT292" i="8"/>
  <c r="AU292" i="8" s="1"/>
  <c r="AT287" i="8"/>
  <c r="AU287" i="8" s="1"/>
  <c r="AT288" i="8"/>
  <c r="AU288" i="8" s="1"/>
  <c r="AT279" i="8"/>
  <c r="AU279" i="8" s="1"/>
  <c r="AT280" i="8"/>
  <c r="AU280" i="8" s="1"/>
  <c r="AT271" i="8"/>
  <c r="AU271" i="8" s="1"/>
  <c r="AT272" i="8"/>
  <c r="AU272" i="8" s="1"/>
  <c r="AT263" i="8"/>
  <c r="AU263" i="8" s="1"/>
  <c r="AT264" i="8"/>
  <c r="AU264" i="8" s="1"/>
  <c r="AT301" i="8"/>
  <c r="AU301" i="8" s="1"/>
  <c r="AT297" i="8"/>
  <c r="AU297" i="8" s="1"/>
  <c r="AT293" i="8"/>
  <c r="AU293" i="8" s="1"/>
  <c r="AT281" i="8"/>
  <c r="AU281" i="8" s="1"/>
  <c r="AT282" i="8"/>
  <c r="AU282" i="8" s="1"/>
  <c r="AT273" i="8"/>
  <c r="AU273" i="8" s="1"/>
  <c r="AT274" i="8"/>
  <c r="AU274" i="8" s="1"/>
  <c r="AT265" i="8"/>
  <c r="AU265" i="8" s="1"/>
  <c r="AT266" i="8"/>
  <c r="AU266" i="8" s="1"/>
  <c r="AT257" i="8"/>
  <c r="AU257" i="8" s="1"/>
  <c r="AT258" i="8"/>
  <c r="AU258" i="8" s="1"/>
  <c r="AT298" i="8"/>
  <c r="AU298" i="8" s="1"/>
  <c r="AT294" i="8"/>
  <c r="AU294" i="8" s="1"/>
  <c r="AT290" i="8"/>
  <c r="AU290" i="8" s="1"/>
  <c r="AT283" i="8"/>
  <c r="AU283" i="8" s="1"/>
  <c r="AT284" i="8"/>
  <c r="AU284" i="8" s="1"/>
  <c r="AT275" i="8"/>
  <c r="AU275" i="8" s="1"/>
  <c r="AT276" i="8"/>
  <c r="AU276" i="8" s="1"/>
  <c r="AT267" i="8"/>
  <c r="AU267" i="8" s="1"/>
  <c r="AT268" i="8"/>
  <c r="AU268" i="8" s="1"/>
  <c r="AT259" i="8"/>
  <c r="AU259" i="8" s="1"/>
  <c r="AT260" i="8"/>
  <c r="AU260" i="8" s="1"/>
  <c r="AT254" i="8"/>
  <c r="AU254" i="8" s="1"/>
  <c r="AT250" i="8"/>
  <c r="AU250" i="8" s="1"/>
  <c r="AT246" i="8"/>
  <c r="AU246" i="8" s="1"/>
  <c r="AT242" i="8"/>
  <c r="AU242" i="8" s="1"/>
  <c r="AT211" i="8"/>
  <c r="AU211" i="8" s="1"/>
  <c r="AT209" i="8"/>
  <c r="AU209" i="8" s="1"/>
  <c r="AT207" i="8"/>
  <c r="AU207" i="8" s="1"/>
  <c r="AT205" i="8"/>
  <c r="AU205" i="8" s="1"/>
  <c r="AT203" i="8"/>
  <c r="AU203" i="8" s="1"/>
  <c r="AS189" i="8" a="1"/>
  <c r="AS189" i="8" s="1"/>
  <c r="AT189" i="8" s="1"/>
  <c r="AU189" i="8" s="1"/>
  <c r="AS188" i="8" a="1"/>
  <c r="AS188" i="8" s="1"/>
  <c r="AS187" i="8" a="1"/>
  <c r="AS187" i="8" s="1"/>
  <c r="AS186" i="8" a="1"/>
  <c r="AS186" i="8" s="1"/>
  <c r="AS185" i="8" a="1"/>
  <c r="AS185" i="8" s="1"/>
  <c r="AS184" i="8" a="1"/>
  <c r="AS184" i="8" s="1"/>
  <c r="AS183" i="8" a="1"/>
  <c r="AS183" i="8" s="1"/>
  <c r="AS182" i="8" a="1"/>
  <c r="AS182" i="8" s="1"/>
  <c r="AT182" i="8" s="1"/>
  <c r="AU182" i="8" s="1"/>
  <c r="AS181" i="8" a="1"/>
  <c r="AS181" i="8" s="1"/>
  <c r="AS180" i="8" a="1"/>
  <c r="AS180" i="8" s="1"/>
  <c r="AT139" i="8"/>
  <c r="AU139" i="8" s="1"/>
  <c r="AT136" i="8"/>
  <c r="AU136" i="8" s="1"/>
  <c r="AT131" i="8"/>
  <c r="AU131" i="8" s="1"/>
  <c r="AT128" i="8"/>
  <c r="AU128" i="8" s="1"/>
  <c r="AT123" i="8"/>
  <c r="AU123" i="8" s="1"/>
  <c r="AT120" i="8"/>
  <c r="AU120" i="8" s="1"/>
  <c r="AT70" i="8"/>
  <c r="AU70" i="8" s="1"/>
  <c r="AT154" i="8"/>
  <c r="AU154" i="8" s="1"/>
  <c r="AT150" i="8"/>
  <c r="AU150" i="8" s="1"/>
  <c r="AT137" i="8"/>
  <c r="AU137" i="8" s="1"/>
  <c r="AT129" i="8"/>
  <c r="AU129" i="8" s="1"/>
  <c r="AT121" i="8"/>
  <c r="AU121" i="8" s="1"/>
  <c r="AT116" i="8"/>
  <c r="AU116" i="8" s="1"/>
  <c r="AT112" i="8"/>
  <c r="AU112" i="8" s="1"/>
  <c r="AT108" i="8"/>
  <c r="AU108" i="8" s="1"/>
  <c r="AT104" i="8"/>
  <c r="AU104" i="8" s="1"/>
  <c r="AT100" i="8"/>
  <c r="AU100" i="8" s="1"/>
  <c r="AT96" i="8"/>
  <c r="AU96" i="8" s="1"/>
  <c r="AT92" i="8"/>
  <c r="AU92" i="8" s="1"/>
  <c r="AT88" i="8"/>
  <c r="AU88" i="8" s="1"/>
  <c r="AT84" i="8"/>
  <c r="AU84" i="8" s="1"/>
  <c r="AT80" i="8"/>
  <c r="AU80" i="8" s="1"/>
  <c r="AT76" i="8"/>
  <c r="AU76" i="8" s="1"/>
  <c r="AT72" i="8"/>
  <c r="AU72" i="8" s="1"/>
  <c r="AT140" i="8"/>
  <c r="AU140" i="8" s="1"/>
  <c r="AT132" i="8"/>
  <c r="AU132" i="8" s="1"/>
  <c r="AT124" i="8"/>
  <c r="AU124" i="8" s="1"/>
  <c r="AT67" i="8"/>
  <c r="AU67" i="8" s="1"/>
  <c r="AS60" i="8" a="1"/>
  <c r="AS60" i="8" s="1"/>
  <c r="AT59" i="8" s="1"/>
  <c r="AU59" i="8" s="1"/>
  <c r="AS52" i="8" a="1"/>
  <c r="AS52" i="8" s="1"/>
  <c r="AT52" i="8" s="1"/>
  <c r="AU52" i="8" s="1"/>
  <c r="AT69" i="8"/>
  <c r="AU69" i="8" s="1"/>
  <c r="AS64" i="8" a="1"/>
  <c r="AS64" i="8" s="1"/>
  <c r="AT64" i="8" s="1"/>
  <c r="AU64" i="8" s="1"/>
  <c r="AS56" i="8" a="1"/>
  <c r="AS56" i="8" s="1"/>
  <c r="AT56" i="8" s="1"/>
  <c r="AU56" i="8" s="1"/>
  <c r="AT61" i="8"/>
  <c r="AU61" i="8" s="1"/>
  <c r="AT57" i="8"/>
  <c r="AU57" i="8" s="1"/>
  <c r="AT53" i="8"/>
  <c r="AU53" i="8" s="1"/>
  <c r="AT48" i="8"/>
  <c r="AU48" i="8" s="1"/>
  <c r="AT27" i="8"/>
  <c r="AU27" i="8" s="1"/>
  <c r="AS51" i="8" a="1"/>
  <c r="AS51" i="8" s="1"/>
  <c r="AS50" i="8" a="1"/>
  <c r="AS50" i="8" s="1"/>
  <c r="AT49" i="8" s="1"/>
  <c r="AU49" i="8" s="1"/>
  <c r="AT15" i="8"/>
  <c r="AU15" i="8" s="1"/>
  <c r="AT18" i="8"/>
  <c r="AU18" i="8" s="1"/>
  <c r="AT20" i="8"/>
  <c r="AU20" i="8" s="1"/>
  <c r="AT16" i="8"/>
  <c r="AU16" i="8" s="1"/>
  <c r="AT10" i="8"/>
  <c r="AU10" i="8" s="1"/>
  <c r="AS6" i="8" a="1"/>
  <c r="AS6" i="8" s="1"/>
  <c r="AS5" i="8" a="1"/>
  <c r="AS5" i="8" s="1"/>
  <c r="AT298" i="6"/>
  <c r="AU298" i="6" s="1" a="1"/>
  <c r="AU298" i="6" s="1"/>
  <c r="AV298" i="6" s="1" a="1"/>
  <c r="AV298" i="6" s="1"/>
  <c r="AW298" i="6" s="1" a="1"/>
  <c r="AW298" i="6" s="1"/>
  <c r="AT295" i="6"/>
  <c r="AU295" i="6" s="1" a="1"/>
  <c r="AU295" i="6" s="1"/>
  <c r="AV295" i="6" s="1" a="1"/>
  <c r="AV295" i="6" s="1"/>
  <c r="AW295" i="6" s="1" a="1"/>
  <c r="AW295" i="6" s="1"/>
  <c r="AT282" i="6"/>
  <c r="AU282" i="6" s="1" a="1"/>
  <c r="AU282" i="6" s="1"/>
  <c r="AV282" i="6" s="1" a="1"/>
  <c r="AV282" i="6" s="1"/>
  <c r="AW282" i="6" s="1" a="1"/>
  <c r="AW282" i="6" s="1"/>
  <c r="AT279" i="6"/>
  <c r="AU279" i="6" s="1" a="1"/>
  <c r="AU279" i="6" s="1"/>
  <c r="AV279" i="6" s="1" a="1"/>
  <c r="AV279" i="6" s="1"/>
  <c r="AW279" i="6" s="1" a="1"/>
  <c r="AW279" i="6" s="1"/>
  <c r="AT266" i="6"/>
  <c r="AU266" i="6" s="1" a="1"/>
  <c r="AU266" i="6" s="1"/>
  <c r="AV266" i="6" s="1" a="1"/>
  <c r="AV266" i="6" s="1"/>
  <c r="AW266" i="6" s="1" a="1"/>
  <c r="AW266" i="6" s="1"/>
  <c r="AT263" i="6"/>
  <c r="AU263" i="6" s="1" a="1"/>
  <c r="AU263" i="6" s="1"/>
  <c r="AV263" i="6" s="1" a="1"/>
  <c r="AV263" i="6" s="1"/>
  <c r="AW263" i="6" s="1" a="1"/>
  <c r="AW263" i="6" s="1"/>
  <c r="AT250" i="6"/>
  <c r="AU250" i="6" s="1" a="1"/>
  <c r="AU250" i="6" s="1"/>
  <c r="AV250" i="6" s="1" a="1"/>
  <c r="AV250" i="6" s="1"/>
  <c r="AW250" i="6" s="1" a="1"/>
  <c r="AW250" i="6" s="1"/>
  <c r="AT247" i="6"/>
  <c r="AU247" i="6" s="1" a="1"/>
  <c r="AU247" i="6" s="1"/>
  <c r="AV247" i="6" s="1" a="1"/>
  <c r="AV247" i="6" s="1"/>
  <c r="AW247" i="6" s="1" a="1"/>
  <c r="AW247" i="6" s="1"/>
  <c r="AT302" i="6"/>
  <c r="AU302" i="6" s="1" a="1"/>
  <c r="AU302" i="6" s="1"/>
  <c r="AV302" i="6" s="1" a="1"/>
  <c r="AV302" i="6" s="1"/>
  <c r="AW302" i="6" s="1" a="1"/>
  <c r="AW302" i="6" s="1"/>
  <c r="AT299" i="6"/>
  <c r="AU299" i="6" s="1" a="1"/>
  <c r="AU299" i="6" s="1"/>
  <c r="AV299" i="6" s="1" a="1"/>
  <c r="AV299" i="6" s="1"/>
  <c r="AW299" i="6" s="1" a="1"/>
  <c r="AW299" i="6" s="1"/>
  <c r="AT297" i="6"/>
  <c r="AU297" i="6" s="1" a="1"/>
  <c r="AU297" i="6" s="1"/>
  <c r="AV297" i="6" s="1" a="1"/>
  <c r="AV297" i="6" s="1"/>
  <c r="AW297" i="6" s="1" a="1"/>
  <c r="AW297" i="6" s="1"/>
  <c r="AT286" i="6"/>
  <c r="AU286" i="6" s="1" a="1"/>
  <c r="AU286" i="6" s="1"/>
  <c r="AV286" i="6" s="1" a="1"/>
  <c r="AV286" i="6" s="1"/>
  <c r="AW286" i="6" s="1" a="1"/>
  <c r="AW286" i="6" s="1"/>
  <c r="AT283" i="6"/>
  <c r="AU283" i="6" s="1" a="1"/>
  <c r="AU283" i="6" s="1"/>
  <c r="AV283" i="6" s="1" a="1"/>
  <c r="AV283" i="6" s="1"/>
  <c r="AW283" i="6" s="1" a="1"/>
  <c r="AW283" i="6" s="1"/>
  <c r="AT281" i="6"/>
  <c r="AU281" i="6" s="1" a="1"/>
  <c r="AU281" i="6" s="1"/>
  <c r="AV281" i="6" s="1" a="1"/>
  <c r="AV281" i="6" s="1"/>
  <c r="AW281" i="6" s="1" a="1"/>
  <c r="AW281" i="6" s="1"/>
  <c r="AT270" i="6"/>
  <c r="AU270" i="6" s="1" a="1"/>
  <c r="AU270" i="6" s="1"/>
  <c r="AV270" i="6" s="1" a="1"/>
  <c r="AV270" i="6" s="1"/>
  <c r="AW270" i="6" s="1" a="1"/>
  <c r="AW270" i="6" s="1"/>
  <c r="AT267" i="6"/>
  <c r="AU267" i="6" s="1" a="1"/>
  <c r="AU267" i="6" s="1"/>
  <c r="AV267" i="6" s="1" a="1"/>
  <c r="AV267" i="6" s="1"/>
  <c r="AW267" i="6" s="1" a="1"/>
  <c r="AW267" i="6" s="1"/>
  <c r="AT265" i="6"/>
  <c r="AU265" i="6" s="1" a="1"/>
  <c r="AU265" i="6" s="1"/>
  <c r="AV265" i="6" s="1" a="1"/>
  <c r="AV265" i="6" s="1"/>
  <c r="AW265" i="6" s="1" a="1"/>
  <c r="AW265" i="6" s="1"/>
  <c r="AT254" i="6"/>
  <c r="AU254" i="6" s="1" a="1"/>
  <c r="AU254" i="6" s="1"/>
  <c r="AV254" i="6" s="1" a="1"/>
  <c r="AV254" i="6" s="1"/>
  <c r="AW254" i="6" s="1" a="1"/>
  <c r="AW254" i="6" s="1"/>
  <c r="AT251" i="6"/>
  <c r="AU251" i="6" s="1" a="1"/>
  <c r="AU251" i="6" s="1"/>
  <c r="AV251" i="6" s="1" a="1"/>
  <c r="AV251" i="6" s="1"/>
  <c r="AW251" i="6" s="1" a="1"/>
  <c r="AW251" i="6" s="1"/>
  <c r="AT249" i="6"/>
  <c r="AU249" i="6" s="1" a="1"/>
  <c r="AU249" i="6" s="1"/>
  <c r="AV249" i="6" s="1" a="1"/>
  <c r="AV249" i="6" s="1"/>
  <c r="AW249" i="6" s="1" a="1"/>
  <c r="AW249" i="6" s="1"/>
  <c r="AS224" i="6" a="1"/>
  <c r="AS224" i="6" s="1"/>
  <c r="AT224" i="6" s="1"/>
  <c r="AU224" i="6" s="1" a="1"/>
  <c r="AU224" i="6" s="1"/>
  <c r="AV224" i="6" s="1" a="1"/>
  <c r="AV224" i="6" s="1"/>
  <c r="AW224" i="6" s="1" a="1"/>
  <c r="AW224" i="6" s="1"/>
  <c r="AT222" i="6"/>
  <c r="AU222" i="6" s="1" a="1"/>
  <c r="AU222" i="6" s="1"/>
  <c r="AV222" i="6" s="1" a="1"/>
  <c r="AV222" i="6" s="1"/>
  <c r="AW222" i="6" s="1" a="1"/>
  <c r="AW222" i="6" s="1"/>
  <c r="AT290" i="6"/>
  <c r="AU290" i="6" s="1" a="1"/>
  <c r="AU290" i="6" s="1"/>
  <c r="AV290" i="6" s="1" a="1"/>
  <c r="AV290" i="6" s="1"/>
  <c r="AW290" i="6" s="1" a="1"/>
  <c r="AW290" i="6" s="1"/>
  <c r="AT274" i="6"/>
  <c r="AU274" i="6" s="1" a="1"/>
  <c r="AU274" i="6" s="1"/>
  <c r="AV274" i="6" s="1" a="1"/>
  <c r="AV274" i="6" s="1"/>
  <c r="AW274" i="6" s="1" a="1"/>
  <c r="AW274" i="6" s="1"/>
  <c r="AT258" i="6"/>
  <c r="AU258" i="6" s="1" a="1"/>
  <c r="AU258" i="6" s="1"/>
  <c r="AV258" i="6" s="1" a="1"/>
  <c r="AV258" i="6" s="1"/>
  <c r="AW258" i="6" s="1" a="1"/>
  <c r="AW258" i="6" s="1"/>
  <c r="AT243" i="6"/>
  <c r="AU243" i="6" s="1" a="1"/>
  <c r="AU243" i="6" s="1"/>
  <c r="AV243" i="6" s="1" a="1"/>
  <c r="AV243" i="6" s="1"/>
  <c r="AW243" i="6" s="1" a="1"/>
  <c r="AW243" i="6" s="1"/>
  <c r="AT226" i="6"/>
  <c r="AU226" i="6" s="1" a="1"/>
  <c r="AU226" i="6" s="1"/>
  <c r="AV226" i="6" s="1" a="1"/>
  <c r="AV226" i="6" s="1"/>
  <c r="AW226" i="6" s="1" a="1"/>
  <c r="AW226" i="6" s="1"/>
  <c r="AT294" i="6"/>
  <c r="AU294" i="6" s="1" a="1"/>
  <c r="AU294" i="6" s="1"/>
  <c r="AV294" i="6" s="1" a="1"/>
  <c r="AV294" i="6" s="1"/>
  <c r="AW294" i="6" s="1" a="1"/>
  <c r="AW294" i="6" s="1"/>
  <c r="AT291" i="6"/>
  <c r="AU291" i="6" s="1" a="1"/>
  <c r="AU291" i="6" s="1"/>
  <c r="AV291" i="6" s="1" a="1"/>
  <c r="AV291" i="6" s="1"/>
  <c r="AW291" i="6" s="1" a="1"/>
  <c r="AW291" i="6" s="1"/>
  <c r="AT278" i="6"/>
  <c r="AU278" i="6" s="1" a="1"/>
  <c r="AU278" i="6" s="1"/>
  <c r="AV278" i="6" s="1" a="1"/>
  <c r="AV278" i="6" s="1"/>
  <c r="AW278" i="6" s="1" a="1"/>
  <c r="AW278" i="6" s="1"/>
  <c r="AT275" i="6"/>
  <c r="AU275" i="6" s="1" a="1"/>
  <c r="AU275" i="6" s="1"/>
  <c r="AV275" i="6" s="1" a="1"/>
  <c r="AV275" i="6" s="1"/>
  <c r="AW275" i="6" s="1" a="1"/>
  <c r="AW275" i="6" s="1"/>
  <c r="AT262" i="6"/>
  <c r="AU262" i="6" s="1" a="1"/>
  <c r="AU262" i="6" s="1"/>
  <c r="AV262" i="6" s="1" a="1"/>
  <c r="AV262" i="6" s="1"/>
  <c r="AW262" i="6" s="1" a="1"/>
  <c r="AW262" i="6" s="1"/>
  <c r="AT259" i="6"/>
  <c r="AU259" i="6" s="1" a="1"/>
  <c r="AU259" i="6" s="1"/>
  <c r="AV259" i="6" s="1" a="1"/>
  <c r="AV259" i="6" s="1"/>
  <c r="AW259" i="6" s="1" a="1"/>
  <c r="AW259" i="6" s="1"/>
  <c r="AT246" i="6"/>
  <c r="AU246" i="6" s="1" a="1"/>
  <c r="AU246" i="6" s="1"/>
  <c r="AV246" i="6" s="1" a="1"/>
  <c r="AV246" i="6" s="1"/>
  <c r="AW246" i="6" s="1" a="1"/>
  <c r="AW246" i="6" s="1"/>
  <c r="AT242" i="6"/>
  <c r="AU242" i="6" s="1" a="1"/>
  <c r="AU242" i="6" s="1"/>
  <c r="AV242" i="6" s="1" a="1"/>
  <c r="AV242" i="6" s="1"/>
  <c r="AW242" i="6" s="1" a="1"/>
  <c r="AW242" i="6" s="1"/>
  <c r="AS241" i="6" a="1"/>
  <c r="AS241" i="6" s="1"/>
  <c r="AT240" i="6" s="1"/>
  <c r="AU240" i="6" s="1" a="1"/>
  <c r="AU240" i="6" s="1"/>
  <c r="AV240" i="6" s="1" a="1"/>
  <c r="AV240" i="6" s="1"/>
  <c r="AW240" i="6" s="1" a="1"/>
  <c r="AW240" i="6" s="1"/>
  <c r="AT238" i="6"/>
  <c r="AU238" i="6" s="1" a="1"/>
  <c r="AU238" i="6" s="1"/>
  <c r="AV238" i="6" s="1" a="1"/>
  <c r="AV238" i="6" s="1"/>
  <c r="AW238" i="6" s="1" a="1"/>
  <c r="AW238" i="6" s="1"/>
  <c r="AS237" i="6" a="1"/>
  <c r="AS237" i="6" s="1"/>
  <c r="AT236" i="6" s="1"/>
  <c r="AU236" i="6" s="1" a="1"/>
  <c r="AU236" i="6" s="1"/>
  <c r="AV236" i="6" s="1" a="1"/>
  <c r="AV236" i="6" s="1"/>
  <c r="AW236" i="6" s="1" a="1"/>
  <c r="AW236" i="6" s="1"/>
  <c r="AT234" i="6"/>
  <c r="AU234" i="6" s="1" a="1"/>
  <c r="AU234" i="6" s="1"/>
  <c r="AV234" i="6" s="1" a="1"/>
  <c r="AV234" i="6" s="1"/>
  <c r="AW234" i="6" s="1" a="1"/>
  <c r="AW234" i="6" s="1"/>
  <c r="AS233" i="6" a="1"/>
  <c r="AS233" i="6" s="1"/>
  <c r="AT232" i="6" s="1"/>
  <c r="AU232" i="6" s="1" a="1"/>
  <c r="AU232" i="6" s="1"/>
  <c r="AV232" i="6" s="1" a="1"/>
  <c r="AV232" i="6" s="1"/>
  <c r="AW232" i="6" s="1" a="1"/>
  <c r="AW232" i="6" s="1"/>
  <c r="AS229" i="6" a="1"/>
  <c r="AS229" i="6" s="1"/>
  <c r="AT229" i="6" s="1"/>
  <c r="AU229" i="6" s="1" a="1"/>
  <c r="AU229" i="6" s="1"/>
  <c r="AV229" i="6" s="1" a="1"/>
  <c r="AV229" i="6" s="1"/>
  <c r="AW229" i="6" s="1" a="1"/>
  <c r="AW229" i="6" s="1"/>
  <c r="AT223" i="6"/>
  <c r="AU223" i="6" s="1" a="1"/>
  <c r="AU223" i="6" s="1"/>
  <c r="AV223" i="6" s="1" a="1"/>
  <c r="AV223" i="6" s="1"/>
  <c r="AW223" i="6" s="1" a="1"/>
  <c r="AW223" i="6" s="1"/>
  <c r="AT221" i="6"/>
  <c r="AU221" i="6" s="1" a="1"/>
  <c r="AU221" i="6" s="1"/>
  <c r="AV221" i="6" s="1" a="1"/>
  <c r="AV221" i="6" s="1"/>
  <c r="AW221" i="6" s="1" a="1"/>
  <c r="AW221" i="6" s="1"/>
  <c r="AT216" i="6"/>
  <c r="AU216" i="6" s="1" a="1"/>
  <c r="AU216" i="6" s="1"/>
  <c r="AV216" i="6" s="1" a="1"/>
  <c r="AV216" i="6" s="1"/>
  <c r="AW216" i="6" s="1" a="1"/>
  <c r="AW216" i="6" s="1"/>
  <c r="AT213" i="6"/>
  <c r="AU213" i="6" s="1" a="1"/>
  <c r="AU213" i="6" s="1"/>
  <c r="AV213" i="6" s="1" a="1"/>
  <c r="AV213" i="6" s="1"/>
  <c r="AW213" i="6" s="1" a="1"/>
  <c r="AW213" i="6" s="1"/>
  <c r="AT200" i="6"/>
  <c r="AU200" i="6" s="1" a="1"/>
  <c r="AU200" i="6" s="1"/>
  <c r="AV200" i="6" s="1" a="1"/>
  <c r="AV200" i="6" s="1"/>
  <c r="AW200" i="6" s="1" a="1"/>
  <c r="AW200" i="6" s="1"/>
  <c r="AT197" i="6"/>
  <c r="AU197" i="6" s="1" a="1"/>
  <c r="AU197" i="6" s="1"/>
  <c r="AV197" i="6" s="1" a="1"/>
  <c r="AV197" i="6" s="1"/>
  <c r="AW197" i="6" s="1" a="1"/>
  <c r="AW197" i="6" s="1"/>
  <c r="AT184" i="6"/>
  <c r="AU184" i="6" s="1" a="1"/>
  <c r="AU184" i="6" s="1"/>
  <c r="AV184" i="6" s="1" a="1"/>
  <c r="AV184" i="6" s="1"/>
  <c r="AW184" i="6" s="1" a="1"/>
  <c r="AW184" i="6" s="1"/>
  <c r="AT181" i="6"/>
  <c r="AU181" i="6" s="1" a="1"/>
  <c r="AU181" i="6" s="1"/>
  <c r="AV181" i="6" s="1" a="1"/>
  <c r="AV181" i="6" s="1"/>
  <c r="AW181" i="6" s="1" a="1"/>
  <c r="AW181" i="6" s="1"/>
  <c r="AT172" i="6"/>
  <c r="AU172" i="6" s="1" a="1"/>
  <c r="AU172" i="6" s="1"/>
  <c r="AV172" i="6" s="1" a="1"/>
  <c r="AV172" i="6" s="1"/>
  <c r="AW172" i="6" s="1" a="1"/>
  <c r="AW172" i="6" s="1"/>
  <c r="AS171" i="6" a="1"/>
  <c r="AS171" i="6" s="1"/>
  <c r="AT170" i="6" s="1"/>
  <c r="AU170" i="6" s="1" a="1"/>
  <c r="AU170" i="6" s="1"/>
  <c r="AV170" i="6" s="1" a="1"/>
  <c r="AV170" i="6" s="1"/>
  <c r="AW170" i="6" s="1" a="1"/>
  <c r="AW170" i="6" s="1"/>
  <c r="AT227" i="6"/>
  <c r="AU227" i="6" s="1" a="1"/>
  <c r="AU227" i="6" s="1"/>
  <c r="AV227" i="6" s="1" a="1"/>
  <c r="AV227" i="6" s="1"/>
  <c r="AW227" i="6" s="1" a="1"/>
  <c r="AW227" i="6" s="1"/>
  <c r="AT225" i="6"/>
  <c r="AU225" i="6" s="1" a="1"/>
  <c r="AU225" i="6" s="1"/>
  <c r="AV225" i="6" s="1" a="1"/>
  <c r="AV225" i="6" s="1"/>
  <c r="AW225" i="6" s="1" a="1"/>
  <c r="AW225" i="6" s="1"/>
  <c r="AT217" i="6"/>
  <c r="AU217" i="6" s="1" a="1"/>
  <c r="AU217" i="6" s="1"/>
  <c r="AV217" i="6" s="1" a="1"/>
  <c r="AV217" i="6" s="1"/>
  <c r="AW217" i="6" s="1" a="1"/>
  <c r="AW217" i="6" s="1"/>
  <c r="AT215" i="6"/>
  <c r="AU215" i="6" s="1" a="1"/>
  <c r="AU215" i="6" s="1"/>
  <c r="AV215" i="6" s="1" a="1"/>
  <c r="AV215" i="6" s="1"/>
  <c r="AW215" i="6" s="1" a="1"/>
  <c r="AW215" i="6" s="1"/>
  <c r="AT204" i="6"/>
  <c r="AU204" i="6" s="1" a="1"/>
  <c r="AU204" i="6" s="1"/>
  <c r="AV204" i="6" s="1" a="1"/>
  <c r="AV204" i="6" s="1"/>
  <c r="AW204" i="6" s="1" a="1"/>
  <c r="AW204" i="6" s="1"/>
  <c r="AT201" i="6"/>
  <c r="AU201" i="6" s="1" a="1"/>
  <c r="AU201" i="6" s="1"/>
  <c r="AV201" i="6" s="1" a="1"/>
  <c r="AV201" i="6" s="1"/>
  <c r="AW201" i="6" s="1" a="1"/>
  <c r="AW201" i="6" s="1"/>
  <c r="AT199" i="6"/>
  <c r="AU199" i="6" s="1" a="1"/>
  <c r="AU199" i="6" s="1"/>
  <c r="AV199" i="6" s="1" a="1"/>
  <c r="AV199" i="6" s="1"/>
  <c r="AW199" i="6" s="1" a="1"/>
  <c r="AW199" i="6" s="1"/>
  <c r="AT188" i="6"/>
  <c r="AU188" i="6" s="1" a="1"/>
  <c r="AU188" i="6" s="1"/>
  <c r="AV188" i="6" s="1" a="1"/>
  <c r="AV188" i="6" s="1"/>
  <c r="AW188" i="6" s="1" a="1"/>
  <c r="AW188" i="6" s="1"/>
  <c r="AT185" i="6"/>
  <c r="AU185" i="6" s="1" a="1"/>
  <c r="AU185" i="6" s="1"/>
  <c r="AV185" i="6" s="1" a="1"/>
  <c r="AV185" i="6" s="1"/>
  <c r="AW185" i="6" s="1" a="1"/>
  <c r="AW185" i="6" s="1"/>
  <c r="AT183" i="6"/>
  <c r="AU183" i="6" s="1" a="1"/>
  <c r="AU183" i="6" s="1"/>
  <c r="AV183" i="6" s="1" a="1"/>
  <c r="AV183" i="6" s="1"/>
  <c r="AW183" i="6" s="1" a="1"/>
  <c r="AW183" i="6" s="1"/>
  <c r="AT168" i="6"/>
  <c r="AU168" i="6" s="1" a="1"/>
  <c r="AU168" i="6" s="1"/>
  <c r="AV168" i="6" s="1" a="1"/>
  <c r="AV168" i="6" s="1"/>
  <c r="AW168" i="6" s="1" a="1"/>
  <c r="AW168" i="6" s="1"/>
  <c r="AT208" i="6"/>
  <c r="AU208" i="6" s="1" a="1"/>
  <c r="AU208" i="6" s="1"/>
  <c r="AV208" i="6" s="1" a="1"/>
  <c r="AV208" i="6" s="1"/>
  <c r="AW208" i="6" s="1" a="1"/>
  <c r="AW208" i="6" s="1"/>
  <c r="AT192" i="6"/>
  <c r="AU192" i="6" s="1" a="1"/>
  <c r="AU192" i="6" s="1"/>
  <c r="AV192" i="6" s="1" a="1"/>
  <c r="AV192" i="6" s="1"/>
  <c r="AW192" i="6" s="1" a="1"/>
  <c r="AW192" i="6" s="1"/>
  <c r="AT176" i="6"/>
  <c r="AU176" i="6" s="1" a="1"/>
  <c r="AU176" i="6" s="1"/>
  <c r="AV176" i="6" s="1" a="1"/>
  <c r="AV176" i="6" s="1"/>
  <c r="AW176" i="6" s="1" a="1"/>
  <c r="AW176" i="6" s="1"/>
  <c r="AT212" i="6"/>
  <c r="AU212" i="6" s="1" a="1"/>
  <c r="AU212" i="6" s="1"/>
  <c r="AV212" i="6" s="1" a="1"/>
  <c r="AV212" i="6" s="1"/>
  <c r="AW212" i="6" s="1" a="1"/>
  <c r="AW212" i="6" s="1"/>
  <c r="AT209" i="6"/>
  <c r="AU209" i="6" s="1" a="1"/>
  <c r="AU209" i="6" s="1"/>
  <c r="AV209" i="6" s="1" a="1"/>
  <c r="AV209" i="6" s="1"/>
  <c r="AW209" i="6" s="1" a="1"/>
  <c r="AW209" i="6" s="1"/>
  <c r="AT196" i="6"/>
  <c r="AU196" i="6" s="1" a="1"/>
  <c r="AU196" i="6" s="1"/>
  <c r="AV196" i="6" s="1" a="1"/>
  <c r="AV196" i="6" s="1"/>
  <c r="AW196" i="6" s="1" a="1"/>
  <c r="AW196" i="6" s="1"/>
  <c r="AT193" i="6"/>
  <c r="AU193" i="6" s="1" a="1"/>
  <c r="AU193" i="6" s="1"/>
  <c r="AV193" i="6" s="1" a="1"/>
  <c r="AV193" i="6" s="1"/>
  <c r="AW193" i="6" s="1" a="1"/>
  <c r="AW193" i="6" s="1"/>
  <c r="AT180" i="6"/>
  <c r="AU180" i="6" s="1" a="1"/>
  <c r="AU180" i="6" s="1"/>
  <c r="AV180" i="6" s="1" a="1"/>
  <c r="AV180" i="6" s="1"/>
  <c r="AW180" i="6" s="1" a="1"/>
  <c r="AW180" i="6" s="1"/>
  <c r="AT177" i="6"/>
  <c r="AU177" i="6" s="1" a="1"/>
  <c r="AU177" i="6" s="1"/>
  <c r="AV177" i="6" s="1" a="1"/>
  <c r="AV177" i="6" s="1"/>
  <c r="AW177" i="6" s="1" a="1"/>
  <c r="AW177" i="6" s="1"/>
  <c r="AT160" i="6"/>
  <c r="AU160" i="6" s="1" a="1"/>
  <c r="AU160" i="6" s="1"/>
  <c r="AV160" i="6" s="1" a="1"/>
  <c r="AV160" i="6" s="1"/>
  <c r="AW160" i="6" s="1" a="1"/>
  <c r="AW160" i="6" s="1"/>
  <c r="AT151" i="6"/>
  <c r="AU151" i="6" s="1" a="1"/>
  <c r="AU151" i="6" s="1"/>
  <c r="AV151" i="6" s="1" a="1"/>
  <c r="AV151" i="6" s="1"/>
  <c r="AW151" i="6" s="1" a="1"/>
  <c r="AW151" i="6" s="1"/>
  <c r="AT143" i="6"/>
  <c r="AU143" i="6" s="1" a="1"/>
  <c r="AU143" i="6" s="1"/>
  <c r="AV143" i="6" s="1" a="1"/>
  <c r="AV143" i="6" s="1"/>
  <c r="AW143" i="6" s="1" a="1"/>
  <c r="AW143" i="6" s="1"/>
  <c r="AT135" i="6"/>
  <c r="AU135" i="6" s="1" a="1"/>
  <c r="AU135" i="6" s="1"/>
  <c r="AV135" i="6" s="1" a="1"/>
  <c r="AV135" i="6" s="1"/>
  <c r="AW135" i="6" s="1" a="1"/>
  <c r="AW135" i="6" s="1"/>
  <c r="AT127" i="6"/>
  <c r="AU127" i="6" s="1" a="1"/>
  <c r="AU127" i="6" s="1"/>
  <c r="AV127" i="6" s="1" a="1"/>
  <c r="AV127" i="6" s="1"/>
  <c r="AW127" i="6" s="1" a="1"/>
  <c r="AW127" i="6" s="1"/>
  <c r="AT119" i="6"/>
  <c r="AU119" i="6" s="1" a="1"/>
  <c r="AU119" i="6" s="1"/>
  <c r="AV119" i="6" s="1" a="1"/>
  <c r="AV119" i="6" s="1"/>
  <c r="AW119" i="6" s="1" a="1"/>
  <c r="AW119" i="6" s="1"/>
  <c r="AS110" i="6" a="1"/>
  <c r="AS110" i="6" s="1"/>
  <c r="AT110" i="6" s="1"/>
  <c r="AU110" i="6" s="1" a="1"/>
  <c r="AU110" i="6" s="1"/>
  <c r="AV110" i="6" s="1" a="1"/>
  <c r="AV110" i="6" s="1"/>
  <c r="AW110" i="6" s="1" a="1"/>
  <c r="AW110" i="6" s="1"/>
  <c r="AT96" i="6"/>
  <c r="AU96" i="6" s="1" a="1"/>
  <c r="AU96" i="6" s="1"/>
  <c r="AV96" i="6" s="1" a="1"/>
  <c r="AV96" i="6" s="1"/>
  <c r="AW96" i="6" s="1" a="1"/>
  <c r="AW96" i="6" s="1"/>
  <c r="AS167" i="6" a="1"/>
  <c r="AS167" i="6" s="1"/>
  <c r="AT166" i="6" s="1"/>
  <c r="AU166" i="6" s="1" a="1"/>
  <c r="AU166" i="6" s="1"/>
  <c r="AV166" i="6" s="1" a="1"/>
  <c r="AV166" i="6" s="1"/>
  <c r="AW166" i="6" s="1" a="1"/>
  <c r="AW166" i="6" s="1"/>
  <c r="AS163" i="6" a="1"/>
  <c r="AS163" i="6" s="1"/>
  <c r="AT162" i="6" s="1"/>
  <c r="AU162" i="6" s="1" a="1"/>
  <c r="AU162" i="6" s="1"/>
  <c r="AV162" i="6" s="1" a="1"/>
  <c r="AV162" i="6" s="1"/>
  <c r="AW162" i="6" s="1" a="1"/>
  <c r="AW162" i="6" s="1"/>
  <c r="AS159" i="6" a="1"/>
  <c r="AS159" i="6" s="1"/>
  <c r="AT158" i="6" s="1"/>
  <c r="AU158" i="6" s="1" a="1"/>
  <c r="AU158" i="6" s="1"/>
  <c r="AV158" i="6" s="1" a="1"/>
  <c r="AV158" i="6" s="1"/>
  <c r="AW158" i="6" s="1" a="1"/>
  <c r="AW158" i="6" s="1"/>
  <c r="AT157" i="6"/>
  <c r="AU157" i="6" s="1" a="1"/>
  <c r="AU157" i="6" s="1"/>
  <c r="AV157" i="6" s="1" a="1"/>
  <c r="AV157" i="6" s="1"/>
  <c r="AW157" i="6" s="1" a="1"/>
  <c r="AW157" i="6" s="1"/>
  <c r="AT155" i="6"/>
  <c r="AU155" i="6" s="1" a="1"/>
  <c r="AU155" i="6" s="1"/>
  <c r="AV155" i="6" s="1" a="1"/>
  <c r="AV155" i="6" s="1"/>
  <c r="AW155" i="6" s="1" a="1"/>
  <c r="AW155" i="6" s="1"/>
  <c r="AT150" i="6"/>
  <c r="AU150" i="6" s="1" a="1"/>
  <c r="AU150" i="6" s="1"/>
  <c r="AV150" i="6" s="1" a="1"/>
  <c r="AV150" i="6" s="1"/>
  <c r="AW150" i="6" s="1" a="1"/>
  <c r="AW150" i="6" s="1"/>
  <c r="AT142" i="6"/>
  <c r="AU142" i="6" s="1" a="1"/>
  <c r="AU142" i="6" s="1"/>
  <c r="AV142" i="6" s="1" a="1"/>
  <c r="AV142" i="6" s="1"/>
  <c r="AW142" i="6" s="1" a="1"/>
  <c r="AW142" i="6" s="1"/>
  <c r="AT134" i="6"/>
  <c r="AU134" i="6" s="1" a="1"/>
  <c r="AU134" i="6" s="1"/>
  <c r="AV134" i="6" s="1" a="1"/>
  <c r="AV134" i="6" s="1"/>
  <c r="AW134" i="6" s="1" a="1"/>
  <c r="AW134" i="6" s="1"/>
  <c r="AT126" i="6"/>
  <c r="AU126" i="6" s="1" a="1"/>
  <c r="AU126" i="6" s="1"/>
  <c r="AV126" i="6" s="1" a="1"/>
  <c r="AV126" i="6" s="1"/>
  <c r="AW126" i="6" s="1" a="1"/>
  <c r="AW126" i="6" s="1"/>
  <c r="AT118" i="6"/>
  <c r="AU118" i="6" s="1" a="1"/>
  <c r="AU118" i="6" s="1"/>
  <c r="AV118" i="6" s="1" a="1"/>
  <c r="AV118" i="6" s="1"/>
  <c r="AW118" i="6" s="1" a="1"/>
  <c r="AW118" i="6" s="1"/>
  <c r="AS115" i="6" a="1"/>
  <c r="AS115" i="6" s="1"/>
  <c r="AT115" i="6" s="1"/>
  <c r="AU115" i="6" s="1" a="1"/>
  <c r="AU115" i="6" s="1"/>
  <c r="AV115" i="6" s="1" a="1"/>
  <c r="AV115" i="6" s="1"/>
  <c r="AW115" i="6" s="1" a="1"/>
  <c r="AW115" i="6" s="1"/>
  <c r="AT92" i="6"/>
  <c r="AU92" i="6" s="1" a="1"/>
  <c r="AU92" i="6" s="1"/>
  <c r="AV92" i="6" s="1" a="1"/>
  <c r="AV92" i="6" s="1"/>
  <c r="AW92" i="6" s="1" a="1"/>
  <c r="AW92" i="6" s="1"/>
  <c r="AT147" i="6"/>
  <c r="AU147" i="6" s="1" a="1"/>
  <c r="AU147" i="6" s="1"/>
  <c r="AV147" i="6" s="1" a="1"/>
  <c r="AV147" i="6" s="1"/>
  <c r="AW147" i="6" s="1" a="1"/>
  <c r="AW147" i="6" s="1"/>
  <c r="AT139" i="6"/>
  <c r="AU139" i="6" s="1" a="1"/>
  <c r="AU139" i="6" s="1"/>
  <c r="AV139" i="6" s="1" a="1"/>
  <c r="AV139" i="6" s="1"/>
  <c r="AW139" i="6" s="1" a="1"/>
  <c r="AW139" i="6" s="1"/>
  <c r="AT131" i="6"/>
  <c r="AU131" i="6" s="1" a="1"/>
  <c r="AU131" i="6" s="1"/>
  <c r="AV131" i="6" s="1" a="1"/>
  <c r="AV131" i="6" s="1"/>
  <c r="AW131" i="6" s="1" a="1"/>
  <c r="AW131" i="6" s="1"/>
  <c r="AT123" i="6"/>
  <c r="AU123" i="6" s="1" a="1"/>
  <c r="AU123" i="6" s="1"/>
  <c r="AV123" i="6" s="1" a="1"/>
  <c r="AV123" i="6" s="1"/>
  <c r="AW123" i="6" s="1" a="1"/>
  <c r="AW123" i="6" s="1"/>
  <c r="AT108" i="6"/>
  <c r="AU108" i="6" s="1" a="1"/>
  <c r="AU108" i="6" s="1"/>
  <c r="AV108" i="6" s="1" a="1"/>
  <c r="AV108" i="6" s="1"/>
  <c r="AW108" i="6" s="1" a="1"/>
  <c r="AW108" i="6" s="1"/>
  <c r="AT101" i="6"/>
  <c r="AU101" i="6" s="1" a="1"/>
  <c r="AU101" i="6" s="1"/>
  <c r="AV101" i="6" s="1" a="1"/>
  <c r="AV101" i="6" s="1"/>
  <c r="AW101" i="6" s="1" a="1"/>
  <c r="AW101" i="6" s="1"/>
  <c r="AT100" i="6"/>
  <c r="AU100" i="6" s="1" a="1"/>
  <c r="AU100" i="6" s="1"/>
  <c r="AV100" i="6" s="1" a="1"/>
  <c r="AV100" i="6" s="1"/>
  <c r="AW100" i="6" s="1" a="1"/>
  <c r="AW100" i="6" s="1"/>
  <c r="AT152" i="6"/>
  <c r="AU152" i="6" s="1" a="1"/>
  <c r="AU152" i="6" s="1"/>
  <c r="AV152" i="6" s="1" a="1"/>
  <c r="AV152" i="6" s="1"/>
  <c r="AW152" i="6" s="1" a="1"/>
  <c r="AW152" i="6" s="1"/>
  <c r="AT144" i="6"/>
  <c r="AU144" i="6" s="1" a="1"/>
  <c r="AU144" i="6" s="1"/>
  <c r="AV144" i="6" s="1" a="1"/>
  <c r="AV144" i="6" s="1"/>
  <c r="AW144" i="6" s="1" a="1"/>
  <c r="AW144" i="6" s="1"/>
  <c r="AT136" i="6"/>
  <c r="AU136" i="6" s="1" a="1"/>
  <c r="AU136" i="6" s="1"/>
  <c r="AV136" i="6" s="1" a="1"/>
  <c r="AV136" i="6" s="1"/>
  <c r="AW136" i="6" s="1" a="1"/>
  <c r="AW136" i="6" s="1"/>
  <c r="AT128" i="6"/>
  <c r="AU128" i="6" s="1" a="1"/>
  <c r="AU128" i="6" s="1"/>
  <c r="AV128" i="6" s="1" a="1"/>
  <c r="AV128" i="6" s="1"/>
  <c r="AW128" i="6" s="1" a="1"/>
  <c r="AW128" i="6" s="1"/>
  <c r="AT120" i="6"/>
  <c r="AU120" i="6" s="1" a="1"/>
  <c r="AU120" i="6" s="1"/>
  <c r="AV120" i="6" s="1" a="1"/>
  <c r="AV120" i="6" s="1"/>
  <c r="AW120" i="6" s="1" a="1"/>
  <c r="AW120" i="6" s="1"/>
  <c r="AS113" i="6" a="1"/>
  <c r="AS113" i="6" s="1"/>
  <c r="AT113" i="6" s="1"/>
  <c r="AU113" i="6" s="1" a="1"/>
  <c r="AU113" i="6" s="1"/>
  <c r="AV113" i="6" s="1" a="1"/>
  <c r="AV113" i="6" s="1"/>
  <c r="AW113" i="6" s="1" a="1"/>
  <c r="AW113" i="6" s="1"/>
  <c r="AS103" i="6" a="1"/>
  <c r="AS103" i="6" s="1"/>
  <c r="AT103" i="6" s="1"/>
  <c r="AU103" i="6" s="1" a="1"/>
  <c r="AU103" i="6" s="1"/>
  <c r="AV103" i="6" s="1" a="1"/>
  <c r="AV103" i="6" s="1"/>
  <c r="AW103" i="6" s="1" a="1"/>
  <c r="AW103" i="6" s="1"/>
  <c r="AS98" i="6" a="1"/>
  <c r="AS98" i="6" s="1"/>
  <c r="AT98" i="6" s="1"/>
  <c r="AU98" i="6" s="1" a="1"/>
  <c r="AU98" i="6" s="1"/>
  <c r="AV98" i="6" s="1" a="1"/>
  <c r="AV98" i="6" s="1"/>
  <c r="AW98" i="6" s="1" a="1"/>
  <c r="AW98" i="6" s="1"/>
  <c r="AT107" i="6"/>
  <c r="AU107" i="6" s="1" a="1"/>
  <c r="AU107" i="6" s="1"/>
  <c r="AV107" i="6" s="1" a="1"/>
  <c r="AV107" i="6" s="1"/>
  <c r="AW107" i="6" s="1" a="1"/>
  <c r="AW107" i="6" s="1"/>
  <c r="AT94" i="6"/>
  <c r="AU94" i="6" s="1" a="1"/>
  <c r="AU94" i="6" s="1"/>
  <c r="AV94" i="6" s="1" a="1"/>
  <c r="AV94" i="6" s="1"/>
  <c r="AW94" i="6" s="1" a="1"/>
  <c r="AW94" i="6" s="1"/>
  <c r="AT93" i="6"/>
  <c r="AU93" i="6" s="1" a="1"/>
  <c r="AU93" i="6" s="1"/>
  <c r="AV93" i="6" s="1" a="1"/>
  <c r="AV93" i="6" s="1"/>
  <c r="AW93" i="6" s="1" a="1"/>
  <c r="AW93" i="6" s="1"/>
  <c r="AT91" i="6"/>
  <c r="AU91" i="6" s="1" a="1"/>
  <c r="AU91" i="6" s="1"/>
  <c r="AV91" i="6" s="1" a="1"/>
  <c r="AV91" i="6" s="1"/>
  <c r="AW91" i="6" s="1" a="1"/>
  <c r="AW91" i="6" s="1"/>
  <c r="AT89" i="6"/>
  <c r="AU89" i="6" s="1" a="1"/>
  <c r="AU89" i="6" s="1"/>
  <c r="AV89" i="6" s="1" a="1"/>
  <c r="AV89" i="6" s="1"/>
  <c r="AW89" i="6" s="1" a="1"/>
  <c r="AW89" i="6" s="1"/>
  <c r="AT78" i="6"/>
  <c r="AU78" i="6" s="1" a="1"/>
  <c r="AU78" i="6" s="1"/>
  <c r="AV78" i="6" s="1" a="1"/>
  <c r="AV78" i="6" s="1"/>
  <c r="AW78" i="6" s="1" a="1"/>
  <c r="AW78" i="6" s="1"/>
  <c r="AS50" i="6" a="1"/>
  <c r="AS50" i="6" s="1"/>
  <c r="AT49" i="6" s="1"/>
  <c r="AU49" i="6" s="1" a="1"/>
  <c r="AU49" i="6" s="1"/>
  <c r="AV49" i="6" s="1" a="1"/>
  <c r="AV49" i="6" s="1"/>
  <c r="AW49" i="6" s="1" a="1"/>
  <c r="AW49" i="6" s="1"/>
  <c r="AT111" i="6"/>
  <c r="AU111" i="6" s="1" a="1"/>
  <c r="AU111" i="6" s="1"/>
  <c r="AV111" i="6" s="1" a="1"/>
  <c r="AV111" i="6" s="1"/>
  <c r="AW111" i="6" s="1" a="1"/>
  <c r="AW111" i="6" s="1"/>
  <c r="AT95" i="6"/>
  <c r="AU95" i="6" s="1" a="1"/>
  <c r="AU95" i="6" s="1"/>
  <c r="AV95" i="6" s="1" a="1"/>
  <c r="AV95" i="6" s="1"/>
  <c r="AW95" i="6" s="1" a="1"/>
  <c r="AW95" i="6" s="1"/>
  <c r="AT82" i="6"/>
  <c r="AU82" i="6" s="1" a="1"/>
  <c r="AU82" i="6" s="1"/>
  <c r="AV82" i="6" s="1" a="1"/>
  <c r="AV82" i="6" s="1"/>
  <c r="AW82" i="6" s="1" a="1"/>
  <c r="AW82" i="6" s="1"/>
  <c r="AT79" i="6"/>
  <c r="AU79" i="6" s="1" a="1"/>
  <c r="AU79" i="6" s="1"/>
  <c r="AV79" i="6" s="1" a="1"/>
  <c r="AV79" i="6" s="1"/>
  <c r="AW79" i="6" s="1" a="1"/>
  <c r="AW79" i="6" s="1"/>
  <c r="AT77" i="6"/>
  <c r="AU77" i="6" s="1" a="1"/>
  <c r="AU77" i="6" s="1"/>
  <c r="AV77" i="6" s="1" a="1"/>
  <c r="AV77" i="6" s="1"/>
  <c r="AW77" i="6" s="1" a="1"/>
  <c r="AW77" i="6" s="1"/>
  <c r="AT75" i="6"/>
  <c r="AU75" i="6" s="1" a="1"/>
  <c r="AU75" i="6" s="1"/>
  <c r="AV75" i="6" s="1" a="1"/>
  <c r="AV75" i="6" s="1"/>
  <c r="AW75" i="6" s="1" a="1"/>
  <c r="AW75" i="6" s="1"/>
  <c r="AT71" i="6"/>
  <c r="AU71" i="6" s="1" a="1"/>
  <c r="AU71" i="6" s="1"/>
  <c r="AV71" i="6" s="1" a="1"/>
  <c r="AV71" i="6" s="1"/>
  <c r="AW71" i="6" s="1" a="1"/>
  <c r="AW71" i="6" s="1"/>
  <c r="AT67" i="6"/>
  <c r="AU67" i="6" s="1" a="1"/>
  <c r="AU67" i="6" s="1"/>
  <c r="AV67" i="6" s="1" a="1"/>
  <c r="AV67" i="6" s="1"/>
  <c r="AW67" i="6" s="1" a="1"/>
  <c r="AW67" i="6" s="1"/>
  <c r="AT63" i="6"/>
  <c r="AU63" i="6" s="1" a="1"/>
  <c r="AU63" i="6" s="1"/>
  <c r="AV63" i="6" s="1" a="1"/>
  <c r="AV63" i="6" s="1"/>
  <c r="AW63" i="6" s="1" a="1"/>
  <c r="AW63" i="6" s="1"/>
  <c r="AT59" i="6"/>
  <c r="AU59" i="6" s="1" a="1"/>
  <c r="AU59" i="6" s="1"/>
  <c r="AV59" i="6" s="1" a="1"/>
  <c r="AV59" i="6" s="1"/>
  <c r="AW59" i="6" s="1" a="1"/>
  <c r="AW59" i="6" s="1"/>
  <c r="AT55" i="6"/>
  <c r="AU55" i="6" s="1" a="1"/>
  <c r="AU55" i="6" s="1"/>
  <c r="AV55" i="6" s="1" a="1"/>
  <c r="AV55" i="6" s="1"/>
  <c r="AW55" i="6" s="1" a="1"/>
  <c r="AW55" i="6" s="1"/>
  <c r="AS53" i="6" a="1"/>
  <c r="AS53" i="6" s="1"/>
  <c r="AT52" i="6" s="1"/>
  <c r="AU52" i="6" s="1" a="1"/>
  <c r="AU52" i="6" s="1"/>
  <c r="AV52" i="6" s="1" a="1"/>
  <c r="AV52" i="6" s="1"/>
  <c r="AW52" i="6" s="1" a="1"/>
  <c r="AW52" i="6" s="1"/>
  <c r="AT99" i="6"/>
  <c r="AU99" i="6" s="1" a="1"/>
  <c r="AU99" i="6" s="1"/>
  <c r="AV99" i="6" s="1" a="1"/>
  <c r="AV99" i="6" s="1"/>
  <c r="AW99" i="6" s="1" a="1"/>
  <c r="AW99" i="6" s="1"/>
  <c r="AT86" i="6"/>
  <c r="AU86" i="6" s="1" a="1"/>
  <c r="AU86" i="6" s="1"/>
  <c r="AV86" i="6" s="1" a="1"/>
  <c r="AV86" i="6" s="1"/>
  <c r="AW86" i="6" s="1" a="1"/>
  <c r="AW86" i="6" s="1"/>
  <c r="AT83" i="6"/>
  <c r="AU83" i="6" s="1" a="1"/>
  <c r="AU83" i="6" s="1"/>
  <c r="AV83" i="6" s="1" a="1"/>
  <c r="AV83" i="6" s="1"/>
  <c r="AW83" i="6" s="1" a="1"/>
  <c r="AW83" i="6" s="1"/>
  <c r="AT81" i="6"/>
  <c r="AU81" i="6" s="1" a="1"/>
  <c r="AU81" i="6" s="1"/>
  <c r="AV81" i="6" s="1" a="1"/>
  <c r="AV81" i="6" s="1"/>
  <c r="AW81" i="6" s="1" a="1"/>
  <c r="AW81" i="6" s="1"/>
  <c r="AT74" i="6"/>
  <c r="AU74" i="6" s="1" a="1"/>
  <c r="AU74" i="6" s="1"/>
  <c r="AV74" i="6" s="1" a="1"/>
  <c r="AV74" i="6" s="1"/>
  <c r="AW74" i="6" s="1" a="1"/>
  <c r="AW74" i="6" s="1"/>
  <c r="AS73" i="6" a="1"/>
  <c r="AS73" i="6" s="1"/>
  <c r="AT72" i="6" s="1"/>
  <c r="AU72" i="6" s="1" a="1"/>
  <c r="AU72" i="6" s="1"/>
  <c r="AV72" i="6" s="1" a="1"/>
  <c r="AV72" i="6" s="1"/>
  <c r="AW72" i="6" s="1" a="1"/>
  <c r="AW72" i="6" s="1"/>
  <c r="AT70" i="6"/>
  <c r="AU70" i="6" s="1" a="1"/>
  <c r="AU70" i="6" s="1"/>
  <c r="AV70" i="6" s="1" a="1"/>
  <c r="AV70" i="6" s="1"/>
  <c r="AW70" i="6" s="1" a="1"/>
  <c r="AW70" i="6" s="1"/>
  <c r="AS69" i="6" a="1"/>
  <c r="AS69" i="6" s="1"/>
  <c r="AT68" i="6" s="1"/>
  <c r="AU68" i="6" s="1" a="1"/>
  <c r="AU68" i="6" s="1"/>
  <c r="AV68" i="6" s="1" a="1"/>
  <c r="AV68" i="6" s="1"/>
  <c r="AW68" i="6" s="1" a="1"/>
  <c r="AW68" i="6" s="1"/>
  <c r="AT66" i="6"/>
  <c r="AU66" i="6" s="1" a="1"/>
  <c r="AU66" i="6" s="1"/>
  <c r="AV66" i="6" s="1" a="1"/>
  <c r="AV66" i="6" s="1"/>
  <c r="AW66" i="6" s="1" a="1"/>
  <c r="AW66" i="6" s="1"/>
  <c r="AS65" i="6" a="1"/>
  <c r="AS65" i="6" s="1"/>
  <c r="AT64" i="6" s="1"/>
  <c r="AU64" i="6" s="1" a="1"/>
  <c r="AU64" i="6" s="1"/>
  <c r="AV64" i="6" s="1" a="1"/>
  <c r="AV64" i="6" s="1"/>
  <c r="AW64" i="6" s="1" a="1"/>
  <c r="AW64" i="6" s="1"/>
  <c r="AT62" i="6"/>
  <c r="AU62" i="6" s="1" a="1"/>
  <c r="AU62" i="6" s="1"/>
  <c r="AV62" i="6" s="1" a="1"/>
  <c r="AV62" i="6" s="1"/>
  <c r="AW62" i="6" s="1" a="1"/>
  <c r="AW62" i="6" s="1"/>
  <c r="AS61" i="6" a="1"/>
  <c r="AS61" i="6" s="1"/>
  <c r="AT60" i="6" s="1"/>
  <c r="AU60" i="6" s="1" a="1"/>
  <c r="AU60" i="6" s="1"/>
  <c r="AV60" i="6" s="1" a="1"/>
  <c r="AV60" i="6" s="1"/>
  <c r="AW60" i="6" s="1" a="1"/>
  <c r="AW60" i="6" s="1"/>
  <c r="AT58" i="6"/>
  <c r="AU58" i="6" s="1" a="1"/>
  <c r="AU58" i="6" s="1"/>
  <c r="AV58" i="6" s="1" a="1"/>
  <c r="AV58" i="6" s="1"/>
  <c r="AW58" i="6" s="1" a="1"/>
  <c r="AW58" i="6" s="1"/>
  <c r="AS57" i="6" a="1"/>
  <c r="AS57" i="6" s="1"/>
  <c r="AT56" i="6" s="1"/>
  <c r="AU56" i="6" s="1" a="1"/>
  <c r="AU56" i="6" s="1"/>
  <c r="AV56" i="6" s="1" a="1"/>
  <c r="AV56" i="6" s="1"/>
  <c r="AW56" i="6" s="1" a="1"/>
  <c r="AW56" i="6" s="1"/>
  <c r="AT90" i="6"/>
  <c r="AU90" i="6" s="1" a="1"/>
  <c r="AU90" i="6" s="1"/>
  <c r="AV90" i="6" s="1" a="1"/>
  <c r="AV90" i="6" s="1"/>
  <c r="AW90" i="6" s="1" a="1"/>
  <c r="AW90" i="6" s="1"/>
  <c r="AT87" i="6"/>
  <c r="AU87" i="6" s="1" a="1"/>
  <c r="AU87" i="6" s="1"/>
  <c r="AV87" i="6" s="1" a="1"/>
  <c r="AV87" i="6" s="1"/>
  <c r="AW87" i="6" s="1" a="1"/>
  <c r="AW87" i="6" s="1"/>
  <c r="AT54" i="6"/>
  <c r="AU54" i="6" s="1" a="1"/>
  <c r="AU54" i="6" s="1"/>
  <c r="AV54" i="6" s="1" a="1"/>
  <c r="AV54" i="6" s="1"/>
  <c r="AW54" i="6" s="1" a="1"/>
  <c r="AW54" i="6" s="1"/>
  <c r="AT46" i="6"/>
  <c r="AU46" i="6" s="1" a="1"/>
  <c r="AU46" i="6" s="1"/>
  <c r="AV46" i="6" s="1" a="1"/>
  <c r="AV46" i="6" s="1"/>
  <c r="AW46" i="6" s="1" a="1"/>
  <c r="AW46" i="6" s="1"/>
  <c r="AS29" i="6" a="1"/>
  <c r="AS29" i="6" s="1"/>
  <c r="AT28" i="6" s="1"/>
  <c r="AU28" i="6" s="1" a="1"/>
  <c r="AU28" i="6" s="1"/>
  <c r="AV28" i="6" s="1" a="1"/>
  <c r="AV28" i="6" s="1"/>
  <c r="AW28" i="6" s="1" a="1"/>
  <c r="AW28" i="6" s="1"/>
  <c r="AT22" i="6"/>
  <c r="AU22" i="6" s="1" a="1"/>
  <c r="AU22" i="6" s="1"/>
  <c r="AV22" i="6" s="1" a="1"/>
  <c r="AV22" i="6" s="1"/>
  <c r="AW22" i="6" s="1" a="1"/>
  <c r="AW22" i="6" s="1"/>
  <c r="AT45" i="6"/>
  <c r="AU45" i="6" s="1" a="1"/>
  <c r="AU45" i="6" s="1"/>
  <c r="AV45" i="6" s="1" a="1"/>
  <c r="AV45" i="6" s="1"/>
  <c r="AW45" i="6" s="1" a="1"/>
  <c r="AW45" i="6" s="1"/>
  <c r="AS42" i="6" a="1"/>
  <c r="AS42" i="6" s="1"/>
  <c r="AT42" i="6" s="1"/>
  <c r="AU42" i="6" s="1" a="1"/>
  <c r="AU42" i="6" s="1"/>
  <c r="AV42" i="6" s="1" a="1"/>
  <c r="AV42" i="6" s="1"/>
  <c r="AW42" i="6" s="1" a="1"/>
  <c r="AW42" i="6" s="1"/>
  <c r="AS41" i="6" a="1"/>
  <c r="AS41" i="6" s="1"/>
  <c r="AT41" i="6" s="1"/>
  <c r="AU41" i="6" s="1" a="1"/>
  <c r="AU41" i="6" s="1"/>
  <c r="AV41" i="6" s="1" a="1"/>
  <c r="AV41" i="6" s="1"/>
  <c r="AW41" i="6" s="1" a="1"/>
  <c r="AW41" i="6" s="1"/>
  <c r="AT38" i="6"/>
  <c r="AU38" i="6" s="1" a="1"/>
  <c r="AU38" i="6" s="1"/>
  <c r="AV38" i="6" s="1" a="1"/>
  <c r="AV38" i="6" s="1"/>
  <c r="AW38" i="6" s="1" a="1"/>
  <c r="AW38" i="6" s="1"/>
  <c r="AS26" i="6" a="1"/>
  <c r="AS26" i="6" s="1"/>
  <c r="AS25" i="6" a="1"/>
  <c r="AS25" i="6" s="1"/>
  <c r="AT24" i="6" s="1"/>
  <c r="AU24" i="6" s="1" a="1"/>
  <c r="AU24" i="6" s="1"/>
  <c r="AV24" i="6" s="1" a="1"/>
  <c r="AV24" i="6" s="1"/>
  <c r="AW24" i="6" s="1" a="1"/>
  <c r="AW24" i="6" s="1"/>
  <c r="AS13" i="6" a="1"/>
  <c r="AS13" i="6" s="1"/>
  <c r="AT35" i="6"/>
  <c r="AU35" i="6" s="1" a="1"/>
  <c r="AU35" i="6" s="1"/>
  <c r="AV35" i="6" s="1" a="1"/>
  <c r="AV35" i="6" s="1"/>
  <c r="AW35" i="6" s="1" a="1"/>
  <c r="AW35" i="6" s="1"/>
  <c r="AS31" i="6" a="1"/>
  <c r="AS31" i="6" s="1"/>
  <c r="AT30" i="6" s="1"/>
  <c r="AU30" i="6" s="1" a="1"/>
  <c r="AU30" i="6" s="1"/>
  <c r="AV30" i="6" s="1" a="1"/>
  <c r="AV30" i="6" s="1"/>
  <c r="AW30" i="6" s="1" a="1"/>
  <c r="AW30" i="6" s="1"/>
  <c r="AS15" i="6" a="1"/>
  <c r="AS15" i="6" s="1"/>
  <c r="AT15" i="6" s="1"/>
  <c r="AU15" i="6" s="1" a="1"/>
  <c r="AU15" i="6" s="1"/>
  <c r="AV15" i="6" s="1" a="1"/>
  <c r="AV15" i="6" s="1"/>
  <c r="AW15" i="6" s="1" a="1"/>
  <c r="AW15" i="6" s="1"/>
  <c r="AT47" i="6"/>
  <c r="AU47" i="6" s="1" a="1"/>
  <c r="AU47" i="6" s="1"/>
  <c r="AV47" i="6" s="1" a="1"/>
  <c r="AV47" i="6" s="1"/>
  <c r="AW47" i="6" s="1" a="1"/>
  <c r="AW47" i="6" s="1"/>
  <c r="AT39" i="6"/>
  <c r="AU39" i="6" s="1" a="1"/>
  <c r="AU39" i="6" s="1"/>
  <c r="AV39" i="6" s="1" a="1"/>
  <c r="AV39" i="6" s="1"/>
  <c r="AW39" i="6" s="1" a="1"/>
  <c r="AW39" i="6" s="1"/>
  <c r="AT23" i="6"/>
  <c r="AU23" i="6" s="1" a="1"/>
  <c r="AU23" i="6" s="1"/>
  <c r="AV23" i="6" s="1" a="1"/>
  <c r="AV23" i="6" s="1"/>
  <c r="AW23" i="6" s="1" a="1"/>
  <c r="AW23" i="6" s="1"/>
  <c r="AS10" i="6" a="1"/>
  <c r="AS10" i="6" s="1"/>
  <c r="AT10" i="6" s="1"/>
  <c r="AU10" i="6" s="1" a="1"/>
  <c r="AU10" i="6" s="1"/>
  <c r="AV10" i="6" s="1" a="1"/>
  <c r="AV10" i="6" s="1"/>
  <c r="AW10" i="6" s="1" a="1"/>
  <c r="AW10" i="6" s="1"/>
  <c r="AT27" i="6"/>
  <c r="AU27" i="6" s="1" a="1"/>
  <c r="AU27" i="6" s="1"/>
  <c r="AV27" i="6" s="1" a="1"/>
  <c r="AV27" i="6" s="1"/>
  <c r="AW27" i="6" s="1" a="1"/>
  <c r="AW27" i="6" s="1"/>
  <c r="AS8" i="6" a="1"/>
  <c r="AS8" i="6" s="1"/>
  <c r="AT7" i="6" s="1"/>
  <c r="AU7" i="6" s="1" a="1"/>
  <c r="AU7" i="6" s="1"/>
  <c r="AV7" i="6" s="1" a="1"/>
  <c r="AV7" i="6" s="1"/>
  <c r="AW7" i="6" s="1" a="1"/>
  <c r="AW7" i="6" s="1"/>
  <c r="AT19" i="6"/>
  <c r="AU19" i="6" s="1" a="1"/>
  <c r="AU19" i="6" s="1"/>
  <c r="AV19" i="6" s="1" a="1"/>
  <c r="AV19" i="6" s="1"/>
  <c r="AW19" i="6" s="1" a="1"/>
  <c r="AW19" i="6" s="1"/>
  <c r="AS12" i="6" a="1"/>
  <c r="AS12" i="6" s="1"/>
  <c r="AT12" i="6" s="1"/>
  <c r="AU12" i="6" s="1" a="1"/>
  <c r="AU12" i="6" s="1"/>
  <c r="AV12" i="6" s="1" a="1"/>
  <c r="AV12" i="6" s="1"/>
  <c r="AW12" i="6" s="1" a="1"/>
  <c r="AW12" i="6" s="1"/>
  <c r="AS6" i="6" a="1"/>
  <c r="AS6" i="6" s="1"/>
  <c r="AT6" i="6" s="1"/>
  <c r="AU6" i="6" s="1" a="1"/>
  <c r="AU6" i="6" s="1"/>
  <c r="AV6" i="6" s="1" a="1"/>
  <c r="AV6" i="6" s="1"/>
  <c r="AW6" i="6" s="1" a="1"/>
  <c r="AW6" i="6" s="1"/>
  <c r="AP292" i="15"/>
  <c r="AP289" i="15"/>
  <c r="AP284" i="15"/>
  <c r="AP281" i="15"/>
  <c r="AP276" i="15"/>
  <c r="AP273" i="15"/>
  <c r="AP268" i="15"/>
  <c r="AP267" i="15"/>
  <c r="AP207" i="15"/>
  <c r="AP291" i="15"/>
  <c r="AP287" i="15"/>
  <c r="AP283" i="15"/>
  <c r="AP279" i="15"/>
  <c r="AP275" i="15"/>
  <c r="AP271" i="15"/>
  <c r="AP224" i="15"/>
  <c r="AP219" i="15"/>
  <c r="AP216" i="15"/>
  <c r="AP211" i="15"/>
  <c r="AP203" i="15"/>
  <c r="AP223" i="15"/>
  <c r="AP220" i="15"/>
  <c r="AP215" i="15"/>
  <c r="AP212" i="15"/>
  <c r="AP195" i="15"/>
  <c r="AP194" i="15"/>
  <c r="AP193" i="15"/>
  <c r="AP192" i="15"/>
  <c r="AP191" i="15"/>
  <c r="AP190" i="15"/>
  <c r="AP189" i="15"/>
  <c r="AP188" i="15"/>
  <c r="AP187" i="15"/>
  <c r="AP186" i="15"/>
  <c r="AP185" i="15"/>
  <c r="AP184" i="15"/>
  <c r="AP152" i="15"/>
  <c r="AP148" i="15"/>
  <c r="AP143" i="15"/>
  <c r="AP122" i="15"/>
  <c r="AP201" i="15"/>
  <c r="AP197" i="15"/>
  <c r="AP183" i="15"/>
  <c r="AP180" i="15"/>
  <c r="AP175" i="15"/>
  <c r="AP172" i="15"/>
  <c r="AP167" i="15"/>
  <c r="AP164" i="15"/>
  <c r="AP159" i="15"/>
  <c r="AP156" i="15"/>
  <c r="AP144" i="15"/>
  <c r="AP139" i="15"/>
  <c r="AP222" i="15"/>
  <c r="AP218" i="15"/>
  <c r="AP198" i="15"/>
  <c r="AP179" i="15"/>
  <c r="AP176" i="15"/>
  <c r="AP171" i="15"/>
  <c r="AP168" i="15"/>
  <c r="AP163" i="15"/>
  <c r="AP160" i="15"/>
  <c r="AP155" i="15"/>
  <c r="AP147" i="15"/>
  <c r="AP124" i="15"/>
  <c r="AP115" i="15"/>
  <c r="AP116" i="15"/>
  <c r="AP182" i="15"/>
  <c r="AP178" i="15"/>
  <c r="AP174" i="15"/>
  <c r="AP170" i="15"/>
  <c r="AP166" i="15"/>
  <c r="AP119" i="15"/>
  <c r="AP123" i="15"/>
  <c r="AP120" i="15"/>
  <c r="AP92" i="15"/>
  <c r="AP94" i="15"/>
  <c r="AP89" i="15"/>
  <c r="AP85" i="15"/>
  <c r="AP102" i="15"/>
  <c r="AP98" i="15"/>
  <c r="AP90" i="15"/>
  <c r="AP86" i="15"/>
  <c r="AP113" i="15"/>
  <c r="AP112" i="15"/>
  <c r="AP111" i="15"/>
  <c r="AP110" i="15"/>
  <c r="AP109" i="15"/>
  <c r="AP108" i="15"/>
  <c r="AP107" i="15"/>
  <c r="AP106" i="15"/>
  <c r="AP105" i="15"/>
  <c r="AP104" i="15"/>
  <c r="AP80" i="15"/>
  <c r="AP60" i="15"/>
  <c r="AP57" i="15"/>
  <c r="AP52" i="15"/>
  <c r="AP49" i="15"/>
  <c r="AP44" i="15"/>
  <c r="AP81" i="15"/>
  <c r="AP77" i="15"/>
  <c r="AP76" i="15"/>
  <c r="AP43" i="15"/>
  <c r="AP82" i="15"/>
  <c r="AP78" i="15"/>
  <c r="AP56" i="15"/>
  <c r="AP48" i="15"/>
  <c r="AP27" i="15"/>
  <c r="AP22" i="15"/>
  <c r="AP11" i="15"/>
  <c r="AP39" i="15"/>
  <c r="AP31" i="15"/>
  <c r="AP26" i="15"/>
  <c r="AP21" i="15"/>
  <c r="AP4" i="15"/>
  <c r="AP59" i="15"/>
  <c r="AP55" i="15"/>
  <c r="AP51" i="15"/>
  <c r="AP47" i="15"/>
  <c r="AP40" i="15"/>
  <c r="AP36" i="15"/>
  <c r="AP35" i="15"/>
  <c r="AP15" i="15"/>
  <c r="AP14" i="15"/>
  <c r="AU222" i="2"/>
  <c r="AV222" i="2" s="1"/>
  <c r="AU220" i="2"/>
  <c r="AV220" i="2" s="1"/>
  <c r="AU218" i="2"/>
  <c r="AV218" i="2" s="1"/>
  <c r="AU216" i="2"/>
  <c r="AV216" i="2" s="1"/>
  <c r="AU214" i="2"/>
  <c r="AV214" i="2" s="1"/>
  <c r="AU212" i="2"/>
  <c r="AV212" i="2" s="1"/>
  <c r="AU210" i="2"/>
  <c r="AV210" i="2" s="1"/>
  <c r="AU208" i="2"/>
  <c r="AV208" i="2" s="1"/>
  <c r="AU206" i="2"/>
  <c r="AV206" i="2" s="1"/>
  <c r="AU204" i="2"/>
  <c r="AV204" i="2" s="1"/>
  <c r="AU202" i="2"/>
  <c r="AV202" i="2" s="1"/>
  <c r="AU200" i="2"/>
  <c r="AV200" i="2" s="1"/>
  <c r="AU198" i="2"/>
  <c r="AV198" i="2" s="1"/>
  <c r="AU304" i="2"/>
  <c r="AV304" i="2" s="1"/>
  <c r="AU299" i="2"/>
  <c r="AV299" i="2" s="1"/>
  <c r="AU295" i="2"/>
  <c r="AV295" i="2" s="1"/>
  <c r="AU291" i="2"/>
  <c r="AV291" i="2" s="1"/>
  <c r="AU287" i="2"/>
  <c r="AV287" i="2" s="1"/>
  <c r="AU283" i="2"/>
  <c r="AV283" i="2" s="1"/>
  <c r="AU267" i="2"/>
  <c r="AV267" i="2" s="1"/>
  <c r="AU263" i="2"/>
  <c r="AV263" i="2" s="1"/>
  <c r="AU255" i="2"/>
  <c r="AV255" i="2" s="1"/>
  <c r="AU251" i="2"/>
  <c r="AV251" i="2" s="1"/>
  <c r="AU247" i="2"/>
  <c r="AV247" i="2" s="1"/>
  <c r="AU243" i="2"/>
  <c r="AV243" i="2" s="1"/>
  <c r="AU239" i="2"/>
  <c r="AV239" i="2" s="1"/>
  <c r="AU235" i="2"/>
  <c r="AV235" i="2" s="1"/>
  <c r="AU223" i="2"/>
  <c r="AV223" i="2" s="1"/>
  <c r="AU191" i="2"/>
  <c r="AV191" i="2" s="1"/>
  <c r="AU186" i="2"/>
  <c r="AV186" i="2" s="1"/>
  <c r="AU182" i="2"/>
  <c r="AV182" i="2" s="1"/>
  <c r="AU178" i="2"/>
  <c r="AV178" i="2" s="1"/>
  <c r="AU174" i="2"/>
  <c r="AV174" i="2" s="1"/>
  <c r="AU170" i="2"/>
  <c r="AV170" i="2" s="1"/>
  <c r="AU166" i="2"/>
  <c r="AV166" i="2" s="1"/>
  <c r="AU162" i="2"/>
  <c r="AV162" i="2" s="1"/>
  <c r="AU158" i="2"/>
  <c r="AV158" i="2" s="1"/>
  <c r="AU149" i="2"/>
  <c r="AV149" i="2" s="1"/>
  <c r="AU145" i="2"/>
  <c r="AV145" i="2" s="1"/>
  <c r="AT197" i="2" a="1"/>
  <c r="AT197" i="2" s="1"/>
  <c r="AU197" i="2" s="1"/>
  <c r="AV197" i="2" s="1"/>
  <c r="AT196" i="2" a="1"/>
  <c r="AT196" i="2" s="1"/>
  <c r="AT195" i="2" a="1"/>
  <c r="AT195" i="2" s="1"/>
  <c r="AT194" i="2" a="1"/>
  <c r="AT194" i="2" s="1"/>
  <c r="AU194" i="2" s="1"/>
  <c r="AV194" i="2" s="1"/>
  <c r="AT193" i="2" a="1"/>
  <c r="AT193" i="2" s="1"/>
  <c r="AU192" i="2" s="1"/>
  <c r="AV192" i="2" s="1"/>
  <c r="AT190" i="2" a="1"/>
  <c r="AT190" i="2" s="1"/>
  <c r="AU190" i="2" s="1"/>
  <c r="AV190" i="2" s="1"/>
  <c r="AV188" i="2"/>
  <c r="AU156" i="2"/>
  <c r="AV156" i="2" s="1"/>
  <c r="AU154" i="2"/>
  <c r="AV154" i="2" s="1"/>
  <c r="AU152" i="2"/>
  <c r="AV152" i="2" s="1"/>
  <c r="AU150" i="2"/>
  <c r="AV150" i="2" s="1"/>
  <c r="AU146" i="2"/>
  <c r="AV146" i="2" s="1"/>
  <c r="AU147" i="2"/>
  <c r="AV147" i="2" s="1"/>
  <c r="AU148" i="2"/>
  <c r="AV148" i="2" s="1"/>
  <c r="AU144" i="2"/>
  <c r="AV144" i="2" s="1"/>
  <c r="AU143" i="2"/>
  <c r="AV143" i="2" s="1"/>
  <c r="AU142" i="2"/>
  <c r="AV142" i="2" s="1"/>
  <c r="AU89" i="2"/>
  <c r="AV89" i="2" s="1"/>
  <c r="AU86" i="2"/>
  <c r="AT64" i="2" a="1"/>
  <c r="AT64" i="2" s="1"/>
  <c r="AU64" i="2" s="1"/>
  <c r="AV64" i="2" s="1"/>
  <c r="AV86" i="2"/>
  <c r="AU83" i="2"/>
  <c r="AV83" i="2" s="1"/>
  <c r="AU79" i="2"/>
  <c r="AV79" i="2" s="1"/>
  <c r="AV78" i="2"/>
  <c r="AU75" i="2"/>
  <c r="AV75" i="2" s="1"/>
  <c r="AV74" i="2"/>
  <c r="AU71" i="2"/>
  <c r="AV71" i="2" s="1"/>
  <c r="AU67" i="2"/>
  <c r="AV67" i="2" s="1"/>
  <c r="AT57" i="2" a="1"/>
  <c r="AT57" i="2" s="1"/>
  <c r="AU57" i="2" s="1"/>
  <c r="AV57" i="2" s="1"/>
  <c r="AU49" i="2"/>
  <c r="AV49" i="2" s="1"/>
  <c r="AU63" i="2"/>
  <c r="AV63" i="2" s="1"/>
  <c r="AT63" i="2" a="1"/>
  <c r="AT63" i="2" s="1"/>
  <c r="AU62" i="2" s="1"/>
  <c r="AV62" i="2" s="1"/>
  <c r="AT61" i="2" a="1"/>
  <c r="AT61" i="2" s="1"/>
  <c r="AU60" i="2" s="1"/>
  <c r="AV60" i="2" s="1"/>
  <c r="AU24" i="2"/>
  <c r="AV24" i="2" s="1"/>
  <c r="AU20" i="2"/>
  <c r="AV20" i="2" s="1"/>
  <c r="AU13" i="2"/>
  <c r="AV13" i="2" s="1"/>
  <c r="AU9" i="2"/>
  <c r="AV9" i="2" s="1"/>
  <c r="AT6" i="2" a="1"/>
  <c r="AT6" i="2" s="1"/>
  <c r="AU6" i="2" s="1"/>
  <c r="AV6" i="2" s="1"/>
  <c r="AF291" i="7"/>
  <c r="AG291" i="7" s="1" a="1"/>
  <c r="AG291" i="7" s="1"/>
  <c r="AH291" i="7" s="1" a="1"/>
  <c r="AH291" i="7" s="1"/>
  <c r="AI291" i="7" s="1" a="1"/>
  <c r="AI291" i="7" s="1"/>
  <c r="AF288" i="7"/>
  <c r="AG288" i="7" s="1" a="1"/>
  <c r="AG288" i="7" s="1"/>
  <c r="AH288" i="7" s="1" a="1"/>
  <c r="AH288" i="7" s="1"/>
  <c r="AI288" i="7" s="1" a="1"/>
  <c r="AI288" i="7" s="1"/>
  <c r="AF275" i="7"/>
  <c r="AG275" i="7" s="1" a="1"/>
  <c r="AG275" i="7" s="1"/>
  <c r="AH275" i="7" s="1" a="1"/>
  <c r="AH275" i="7" s="1"/>
  <c r="AI275" i="7" s="1" a="1"/>
  <c r="AI275" i="7" s="1"/>
  <c r="AF272" i="7"/>
  <c r="AG272" i="7" s="1" a="1"/>
  <c r="AG272" i="7" s="1"/>
  <c r="AH272" i="7" s="1" a="1"/>
  <c r="AH272" i="7" s="1"/>
  <c r="AI272" i="7" s="1" a="1"/>
  <c r="AI272" i="7" s="1"/>
  <c r="AF260" i="7"/>
  <c r="AG260" i="7" s="1" a="1"/>
  <c r="AG260" i="7" s="1"/>
  <c r="AH260" i="7" s="1" a="1"/>
  <c r="AH260" i="7" s="1"/>
  <c r="AI260" i="7" s="1" a="1"/>
  <c r="AI260" i="7" s="1"/>
  <c r="AF295" i="7"/>
  <c r="AG295" i="7" s="1" a="1"/>
  <c r="AG295" i="7" s="1"/>
  <c r="AH295" i="7" s="1" a="1"/>
  <c r="AH295" i="7" s="1"/>
  <c r="AI295" i="7" s="1" a="1"/>
  <c r="AI295" i="7" s="1"/>
  <c r="AF290" i="7"/>
  <c r="AG290" i="7" s="1" a="1"/>
  <c r="AG290" i="7" s="1"/>
  <c r="AH290" i="7" s="1" a="1"/>
  <c r="AH290" i="7" s="1"/>
  <c r="AI290" i="7" s="1" a="1"/>
  <c r="AI290" i="7" s="1"/>
  <c r="AF279" i="7"/>
  <c r="AG279" i="7" s="1" a="1"/>
  <c r="AG279" i="7" s="1"/>
  <c r="AH279" i="7" s="1" a="1"/>
  <c r="AH279" i="7" s="1"/>
  <c r="AI279" i="7" s="1" a="1"/>
  <c r="AI279" i="7" s="1"/>
  <c r="AF276" i="7"/>
  <c r="AG276" i="7" s="1" a="1"/>
  <c r="AG276" i="7" s="1"/>
  <c r="AH276" i="7" s="1" a="1"/>
  <c r="AH276" i="7" s="1"/>
  <c r="AI276" i="7" s="1" a="1"/>
  <c r="AI276" i="7" s="1"/>
  <c r="AF274" i="7"/>
  <c r="AG274" i="7" s="1" a="1"/>
  <c r="AG274" i="7" s="1"/>
  <c r="AH274" i="7" s="1" a="1"/>
  <c r="AH274" i="7" s="1"/>
  <c r="AI274" i="7" s="1" a="1"/>
  <c r="AI274" i="7" s="1"/>
  <c r="AF263" i="7"/>
  <c r="AG263" i="7" s="1" a="1"/>
  <c r="AG263" i="7" s="1"/>
  <c r="AH263" i="7" s="1" a="1"/>
  <c r="AH263" i="7" s="1"/>
  <c r="AI263" i="7" s="1" a="1"/>
  <c r="AI263" i="7" s="1"/>
  <c r="AE262" i="7" a="1"/>
  <c r="AE262" i="7" s="1"/>
  <c r="AF261" i="7" s="1"/>
  <c r="AG261" i="7" s="1" a="1"/>
  <c r="AG261" i="7" s="1"/>
  <c r="AH261" i="7" s="1" a="1"/>
  <c r="AH261" i="7" s="1"/>
  <c r="AI261" i="7" s="1" a="1"/>
  <c r="AI261" i="7" s="1"/>
  <c r="AF259" i="7"/>
  <c r="AG259" i="7" s="1" a="1"/>
  <c r="AG259" i="7" s="1"/>
  <c r="AH259" i="7" s="1" a="1"/>
  <c r="AH259" i="7" s="1"/>
  <c r="AI259" i="7" s="1" a="1"/>
  <c r="AI259" i="7" s="1"/>
  <c r="AE257" i="7" a="1"/>
  <c r="AE257" i="7" s="1"/>
  <c r="AF256" i="7" s="1"/>
  <c r="AG256" i="7" s="1" a="1"/>
  <c r="AG256" i="7" s="1"/>
  <c r="AH256" i="7" s="1" a="1"/>
  <c r="AH256" i="7" s="1"/>
  <c r="AI256" i="7" s="1" a="1"/>
  <c r="AI256" i="7" s="1"/>
  <c r="AF299" i="7"/>
  <c r="AG299" i="7" s="1" a="1"/>
  <c r="AG299" i="7" s="1"/>
  <c r="AH299" i="7" s="1" a="1"/>
  <c r="AH299" i="7" s="1"/>
  <c r="AI299" i="7" s="1" a="1"/>
  <c r="AI299" i="7" s="1"/>
  <c r="AF294" i="7"/>
  <c r="AG294" i="7" s="1" a="1"/>
  <c r="AG294" i="7" s="1"/>
  <c r="AH294" i="7" s="1" a="1"/>
  <c r="AH294" i="7" s="1"/>
  <c r="AI294" i="7" s="1" a="1"/>
  <c r="AI294" i="7" s="1"/>
  <c r="AF283" i="7"/>
  <c r="AG283" i="7" s="1" a="1"/>
  <c r="AG283" i="7" s="1"/>
  <c r="AH283" i="7" s="1" a="1"/>
  <c r="AH283" i="7" s="1"/>
  <c r="AI283" i="7" s="1" a="1"/>
  <c r="AI283" i="7" s="1"/>
  <c r="AF278" i="7"/>
  <c r="AG278" i="7" s="1" a="1"/>
  <c r="AG278" i="7" s="1"/>
  <c r="AH278" i="7" s="1" a="1"/>
  <c r="AH278" i="7" s="1"/>
  <c r="AI278" i="7" s="1" a="1"/>
  <c r="AI278" i="7" s="1"/>
  <c r="AF267" i="7"/>
  <c r="AG267" i="7" s="1" a="1"/>
  <c r="AG267" i="7" s="1"/>
  <c r="AH267" i="7" s="1" a="1"/>
  <c r="AH267" i="7" s="1"/>
  <c r="AI267" i="7" s="1" a="1"/>
  <c r="AI267" i="7" s="1"/>
  <c r="AF287" i="7"/>
  <c r="AG287" i="7" s="1" a="1"/>
  <c r="AG287" i="7" s="1"/>
  <c r="AH287" i="7" s="1" a="1"/>
  <c r="AH287" i="7" s="1"/>
  <c r="AI287" i="7" s="1" a="1"/>
  <c r="AI287" i="7" s="1"/>
  <c r="AF284" i="7"/>
  <c r="AG284" i="7" s="1" a="1"/>
  <c r="AG284" i="7" s="1"/>
  <c r="AH284" i="7" s="1" a="1"/>
  <c r="AH284" i="7" s="1"/>
  <c r="AI284" i="7" s="1" a="1"/>
  <c r="AI284" i="7" s="1"/>
  <c r="AF271" i="7"/>
  <c r="AG271" i="7" s="1" a="1"/>
  <c r="AG271" i="7" s="1"/>
  <c r="AH271" i="7" s="1" a="1"/>
  <c r="AH271" i="7" s="1"/>
  <c r="AI271" i="7" s="1" a="1"/>
  <c r="AI271" i="7" s="1"/>
  <c r="AF268" i="7"/>
  <c r="AG268" i="7" s="1" a="1"/>
  <c r="AG268" i="7" s="1"/>
  <c r="AH268" i="7" s="1" a="1"/>
  <c r="AH268" i="7" s="1"/>
  <c r="AI268" i="7" s="1" a="1"/>
  <c r="AI268" i="7" s="1"/>
  <c r="AF251" i="7"/>
  <c r="AG251" i="7" s="1" a="1"/>
  <c r="AG251" i="7" s="1"/>
  <c r="AH251" i="7" s="1" a="1"/>
  <c r="AH251" i="7" s="1"/>
  <c r="AI251" i="7" s="1" a="1"/>
  <c r="AI251" i="7" s="1"/>
  <c r="AF243" i="7"/>
  <c r="AG243" i="7" s="1" a="1"/>
  <c r="AG243" i="7" s="1"/>
  <c r="AH243" i="7" s="1" a="1"/>
  <c r="AH243" i="7" s="1"/>
  <c r="AI243" i="7" s="1" a="1"/>
  <c r="AI243" i="7" s="1"/>
  <c r="AF235" i="7"/>
  <c r="AG235" i="7" s="1" a="1"/>
  <c r="AG235" i="7" s="1"/>
  <c r="AH235" i="7" s="1" a="1"/>
  <c r="AH235" i="7" s="1"/>
  <c r="AI235" i="7" s="1" a="1"/>
  <c r="AI235" i="7" s="1"/>
  <c r="AF227" i="7"/>
  <c r="AG227" i="7" s="1" a="1"/>
  <c r="AG227" i="7" s="1"/>
  <c r="AH227" i="7" s="1" a="1"/>
  <c r="AH227" i="7" s="1"/>
  <c r="AI227" i="7" s="1" a="1"/>
  <c r="AI227" i="7" s="1"/>
  <c r="AF219" i="7"/>
  <c r="AG219" i="7" s="1" a="1"/>
  <c r="AG219" i="7" s="1"/>
  <c r="AH219" i="7" s="1" a="1"/>
  <c r="AH219" i="7" s="1"/>
  <c r="AI219" i="7" s="1" a="1"/>
  <c r="AI219" i="7" s="1"/>
  <c r="AF211" i="7"/>
  <c r="AG211" i="7" s="1" a="1"/>
  <c r="AG211" i="7" s="1"/>
  <c r="AH211" i="7" s="1" a="1"/>
  <c r="AH211" i="7" s="1"/>
  <c r="AI211" i="7" s="1" a="1"/>
  <c r="AI211" i="7" s="1"/>
  <c r="AF203" i="7"/>
  <c r="AG203" i="7" s="1" a="1"/>
  <c r="AG203" i="7" s="1"/>
  <c r="AH203" i="7" s="1" a="1"/>
  <c r="AH203" i="7" s="1"/>
  <c r="AI203" i="7" s="1" a="1"/>
  <c r="AI203" i="7" s="1"/>
  <c r="AF195" i="7"/>
  <c r="AG195" i="7" s="1" a="1"/>
  <c r="AG195" i="7" s="1"/>
  <c r="AH195" i="7" s="1" a="1"/>
  <c r="AH195" i="7" s="1"/>
  <c r="AI195" i="7" s="1" a="1"/>
  <c r="AI195" i="7" s="1"/>
  <c r="AF192" i="7"/>
  <c r="AG192" i="7" s="1" a="1"/>
  <c r="AG192" i="7" s="1"/>
  <c r="AH192" i="7" s="1" a="1"/>
  <c r="AH192" i="7" s="1"/>
  <c r="AI192" i="7" s="1" a="1"/>
  <c r="AI192" i="7" s="1"/>
  <c r="AF250" i="7"/>
  <c r="AG250" i="7" s="1" a="1"/>
  <c r="AG250" i="7" s="1"/>
  <c r="AH250" i="7" s="1" a="1"/>
  <c r="AH250" i="7" s="1"/>
  <c r="AI250" i="7" s="1" a="1"/>
  <c r="AI250" i="7" s="1"/>
  <c r="AF242" i="7"/>
  <c r="AG242" i="7" s="1" a="1"/>
  <c r="AG242" i="7" s="1"/>
  <c r="AH242" i="7" s="1" a="1"/>
  <c r="AH242" i="7" s="1"/>
  <c r="AI242" i="7" s="1" a="1"/>
  <c r="AI242" i="7" s="1"/>
  <c r="AF234" i="7"/>
  <c r="AG234" i="7" s="1" a="1"/>
  <c r="AG234" i="7" s="1"/>
  <c r="AH234" i="7" s="1" a="1"/>
  <c r="AH234" i="7" s="1"/>
  <c r="AI234" i="7" s="1" a="1"/>
  <c r="AI234" i="7" s="1"/>
  <c r="AF226" i="7"/>
  <c r="AG226" i="7" s="1" a="1"/>
  <c r="AG226" i="7" s="1"/>
  <c r="AH226" i="7" s="1" a="1"/>
  <c r="AH226" i="7" s="1"/>
  <c r="AI226" i="7" s="1" a="1"/>
  <c r="AI226" i="7" s="1"/>
  <c r="AF218" i="7"/>
  <c r="AG218" i="7" s="1" a="1"/>
  <c r="AG218" i="7" s="1"/>
  <c r="AH218" i="7" s="1" a="1"/>
  <c r="AH218" i="7" s="1"/>
  <c r="AI218" i="7" s="1" a="1"/>
  <c r="AI218" i="7" s="1"/>
  <c r="AF210" i="7"/>
  <c r="AG210" i="7" s="1" a="1"/>
  <c r="AG210" i="7" s="1"/>
  <c r="AH210" i="7" s="1" a="1"/>
  <c r="AH210" i="7" s="1"/>
  <c r="AI210" i="7" s="1" a="1"/>
  <c r="AI210" i="7" s="1"/>
  <c r="AF202" i="7"/>
  <c r="AG202" i="7" s="1" a="1"/>
  <c r="AG202" i="7" s="1"/>
  <c r="AH202" i="7" s="1" a="1"/>
  <c r="AH202" i="7" s="1"/>
  <c r="AI202" i="7" s="1" a="1"/>
  <c r="AI202" i="7" s="1"/>
  <c r="AF194" i="7"/>
  <c r="AG194" i="7" s="1" a="1"/>
  <c r="AG194" i="7" s="1"/>
  <c r="AH194" i="7" s="1" a="1"/>
  <c r="AH194" i="7" s="1"/>
  <c r="AI194" i="7" s="1" a="1"/>
  <c r="AI194" i="7" s="1"/>
  <c r="AE191" i="7" a="1"/>
  <c r="AE191" i="7" s="1"/>
  <c r="AF191" i="7" s="1"/>
  <c r="AG191" i="7" s="1" a="1"/>
  <c r="AG191" i="7" s="1"/>
  <c r="AH191" i="7" s="1" a="1"/>
  <c r="AH191" i="7" s="1"/>
  <c r="AI191" i="7" s="1" a="1"/>
  <c r="AI191" i="7" s="1"/>
  <c r="AE181" i="7" a="1"/>
  <c r="AE181" i="7" s="1"/>
  <c r="AF180" i="7" s="1"/>
  <c r="AG180" i="7" s="1" a="1"/>
  <c r="AG180" i="7" s="1"/>
  <c r="AH180" i="7" s="1" a="1"/>
  <c r="AH180" i="7" s="1"/>
  <c r="AI180" i="7" s="1" a="1"/>
  <c r="AI180" i="7" s="1"/>
  <c r="AF254" i="7"/>
  <c r="AG254" i="7" s="1" a="1"/>
  <c r="AG254" i="7" s="1"/>
  <c r="AH254" i="7" s="1" a="1"/>
  <c r="AH254" i="7" s="1"/>
  <c r="AI254" i="7" s="1" a="1"/>
  <c r="AI254" i="7" s="1"/>
  <c r="AF246" i="7"/>
  <c r="AG246" i="7" s="1" a="1"/>
  <c r="AG246" i="7" s="1"/>
  <c r="AH246" i="7" s="1" a="1"/>
  <c r="AH246" i="7" s="1"/>
  <c r="AI246" i="7" s="1" a="1"/>
  <c r="AI246" i="7" s="1"/>
  <c r="AF238" i="7"/>
  <c r="AG238" i="7" s="1" a="1"/>
  <c r="AG238" i="7" s="1"/>
  <c r="AH238" i="7" s="1" a="1"/>
  <c r="AH238" i="7" s="1"/>
  <c r="AI238" i="7" s="1" a="1"/>
  <c r="AI238" i="7" s="1"/>
  <c r="AF230" i="7"/>
  <c r="AG230" i="7" s="1" a="1"/>
  <c r="AG230" i="7" s="1"/>
  <c r="AH230" i="7" s="1" a="1"/>
  <c r="AH230" i="7" s="1"/>
  <c r="AI230" i="7" s="1" a="1"/>
  <c r="AI230" i="7" s="1"/>
  <c r="AF222" i="7"/>
  <c r="AG222" i="7" s="1" a="1"/>
  <c r="AG222" i="7" s="1"/>
  <c r="AH222" i="7" s="1" a="1"/>
  <c r="AH222" i="7" s="1"/>
  <c r="AI222" i="7" s="1" a="1"/>
  <c r="AI222" i="7" s="1"/>
  <c r="AF214" i="7"/>
  <c r="AG214" i="7" s="1" a="1"/>
  <c r="AG214" i="7" s="1"/>
  <c r="AH214" i="7" s="1" a="1"/>
  <c r="AH214" i="7" s="1"/>
  <c r="AI214" i="7" s="1" a="1"/>
  <c r="AI214" i="7" s="1"/>
  <c r="AF206" i="7"/>
  <c r="AG206" i="7" s="1" a="1"/>
  <c r="AG206" i="7" s="1"/>
  <c r="AH206" i="7" s="1" a="1"/>
  <c r="AH206" i="7" s="1"/>
  <c r="AI206" i="7" s="1" a="1"/>
  <c r="AI206" i="7" s="1"/>
  <c r="AF198" i="7"/>
  <c r="AG198" i="7" s="1" a="1"/>
  <c r="AG198" i="7" s="1"/>
  <c r="AH198" i="7" s="1" a="1"/>
  <c r="AH198" i="7" s="1"/>
  <c r="AI198" i="7" s="1" a="1"/>
  <c r="AI198" i="7" s="1"/>
  <c r="AF188" i="7"/>
  <c r="AG188" i="7" s="1" a="1"/>
  <c r="AG188" i="7" s="1"/>
  <c r="AH188" i="7" s="1" a="1"/>
  <c r="AH188" i="7" s="1"/>
  <c r="AI188" i="7" s="1" a="1"/>
  <c r="AI188" i="7" s="1"/>
  <c r="AF187" i="7"/>
  <c r="AG187" i="7" s="1" a="1"/>
  <c r="AG187" i="7" s="1"/>
  <c r="AH187" i="7" s="1" a="1"/>
  <c r="AH187" i="7" s="1"/>
  <c r="AI187" i="7" s="1" a="1"/>
  <c r="AI187" i="7" s="1"/>
  <c r="AF185" i="7"/>
  <c r="AG185" i="7" s="1" a="1"/>
  <c r="AG185" i="7" s="1"/>
  <c r="AH185" i="7" s="1" a="1"/>
  <c r="AH185" i="7" s="1"/>
  <c r="AI185" i="7" s="1" a="1"/>
  <c r="AI185" i="7" s="1"/>
  <c r="AF176" i="7"/>
  <c r="AG176" i="7" s="1" a="1"/>
  <c r="AG176" i="7" s="1"/>
  <c r="AH176" i="7" s="1" a="1"/>
  <c r="AH176" i="7" s="1"/>
  <c r="AI176" i="7" s="1" a="1"/>
  <c r="AI176" i="7" s="1"/>
  <c r="AF173" i="7"/>
  <c r="AG173" i="7" s="1" a="1"/>
  <c r="AG173" i="7" s="1"/>
  <c r="AH173" i="7" s="1" a="1"/>
  <c r="AH173" i="7" s="1"/>
  <c r="AI173" i="7" s="1" a="1"/>
  <c r="AI173" i="7" s="1"/>
  <c r="AF171" i="7"/>
  <c r="AG171" i="7" s="1" a="1"/>
  <c r="AG171" i="7" s="1"/>
  <c r="AH171" i="7" s="1" a="1"/>
  <c r="AH171" i="7" s="1"/>
  <c r="AI171" i="7" s="1" a="1"/>
  <c r="AI171" i="7" s="1"/>
  <c r="AF160" i="7"/>
  <c r="AG160" i="7" s="1" a="1"/>
  <c r="AG160" i="7" s="1"/>
  <c r="AH160" i="7" s="1" a="1"/>
  <c r="AH160" i="7" s="1"/>
  <c r="AI160" i="7" s="1" a="1"/>
  <c r="AI160" i="7" s="1"/>
  <c r="AF157" i="7"/>
  <c r="AG157" i="7" s="1" a="1"/>
  <c r="AG157" i="7" s="1"/>
  <c r="AH157" i="7" s="1" a="1"/>
  <c r="AH157" i="7" s="1"/>
  <c r="AI157" i="7" s="1" a="1"/>
  <c r="AI157" i="7" s="1"/>
  <c r="AF155" i="7"/>
  <c r="AG155" i="7" s="1" a="1"/>
  <c r="AG155" i="7" s="1"/>
  <c r="AH155" i="7" s="1" a="1"/>
  <c r="AH155" i="7" s="1"/>
  <c r="AI155" i="7" s="1" a="1"/>
  <c r="AI155" i="7" s="1"/>
  <c r="AF144" i="7"/>
  <c r="AG144" i="7" s="1" a="1"/>
  <c r="AG144" i="7" s="1"/>
  <c r="AH144" i="7" s="1" a="1"/>
  <c r="AH144" i="7" s="1"/>
  <c r="AI144" i="7" s="1" a="1"/>
  <c r="AI144" i="7" s="1"/>
  <c r="AF141" i="7"/>
  <c r="AG141" i="7" s="1" a="1"/>
  <c r="AG141" i="7" s="1"/>
  <c r="AH141" i="7" s="1" a="1"/>
  <c r="AH141" i="7" s="1"/>
  <c r="AI141" i="7" s="1" a="1"/>
  <c r="AI141" i="7" s="1"/>
  <c r="AF139" i="7"/>
  <c r="AG139" i="7" s="1" a="1"/>
  <c r="AG139" i="7" s="1"/>
  <c r="AH139" i="7" s="1" a="1"/>
  <c r="AH139" i="7" s="1"/>
  <c r="AI139" i="7" s="1" a="1"/>
  <c r="AI139" i="7" s="1"/>
  <c r="AF128" i="7"/>
  <c r="AG128" i="7" s="1" a="1"/>
  <c r="AG128" i="7" s="1"/>
  <c r="AH128" i="7" s="1" a="1"/>
  <c r="AH128" i="7" s="1"/>
  <c r="AI128" i="7" s="1" a="1"/>
  <c r="AI128" i="7" s="1"/>
  <c r="AF125" i="7"/>
  <c r="AG125" i="7" s="1" a="1"/>
  <c r="AG125" i="7" s="1"/>
  <c r="AH125" i="7" s="1" a="1"/>
  <c r="AH125" i="7" s="1"/>
  <c r="AI125" i="7" s="1" a="1"/>
  <c r="AI125" i="7" s="1"/>
  <c r="AF123" i="7"/>
  <c r="AG123" i="7" s="1" a="1"/>
  <c r="AG123" i="7" s="1"/>
  <c r="AH123" i="7" s="1" a="1"/>
  <c r="AH123" i="7" s="1"/>
  <c r="AI123" i="7" s="1" a="1"/>
  <c r="AI123" i="7" s="1"/>
  <c r="AE113" i="7" a="1"/>
  <c r="AE113" i="7" s="1"/>
  <c r="AF112" i="7" s="1"/>
  <c r="AG112" i="7" s="1" a="1"/>
  <c r="AG112" i="7" s="1"/>
  <c r="AH112" i="7" s="1" a="1"/>
  <c r="AH112" i="7" s="1"/>
  <c r="AI112" i="7" s="1" a="1"/>
  <c r="AI112" i="7" s="1"/>
  <c r="AE97" i="7" a="1"/>
  <c r="AE97" i="7" s="1"/>
  <c r="AF96" i="7" s="1"/>
  <c r="AG96" i="7" s="1" a="1"/>
  <c r="AG96" i="7" s="1"/>
  <c r="AH96" i="7" s="1" a="1"/>
  <c r="AH96" i="7" s="1"/>
  <c r="AI96" i="7" s="1" a="1"/>
  <c r="AI96" i="7" s="1"/>
  <c r="AF189" i="7"/>
  <c r="AG189" i="7" s="1" a="1"/>
  <c r="AG189" i="7" s="1"/>
  <c r="AH189" i="7" s="1" a="1"/>
  <c r="AH189" i="7" s="1"/>
  <c r="AI189" i="7" s="1" a="1"/>
  <c r="AI189" i="7" s="1"/>
  <c r="AF177" i="7"/>
  <c r="AG177" i="7" s="1" a="1"/>
  <c r="AG177" i="7" s="1"/>
  <c r="AH177" i="7" s="1" a="1"/>
  <c r="AH177" i="7" s="1"/>
  <c r="AI177" i="7" s="1" a="1"/>
  <c r="AI177" i="7" s="1"/>
  <c r="AF175" i="7"/>
  <c r="AG175" i="7" s="1" a="1"/>
  <c r="AG175" i="7" s="1"/>
  <c r="AH175" i="7" s="1" a="1"/>
  <c r="AH175" i="7" s="1"/>
  <c r="AI175" i="7" s="1" a="1"/>
  <c r="AI175" i="7" s="1"/>
  <c r="AF164" i="7"/>
  <c r="AG164" i="7" s="1" a="1"/>
  <c r="AG164" i="7" s="1"/>
  <c r="AH164" i="7" s="1" a="1"/>
  <c r="AH164" i="7" s="1"/>
  <c r="AI164" i="7" s="1" a="1"/>
  <c r="AI164" i="7" s="1"/>
  <c r="AF161" i="7"/>
  <c r="AG161" i="7" s="1" a="1"/>
  <c r="AG161" i="7" s="1"/>
  <c r="AH161" i="7" s="1" a="1"/>
  <c r="AH161" i="7" s="1"/>
  <c r="AI161" i="7" s="1" a="1"/>
  <c r="AI161" i="7" s="1"/>
  <c r="AF159" i="7"/>
  <c r="AG159" i="7" s="1" a="1"/>
  <c r="AG159" i="7" s="1"/>
  <c r="AH159" i="7" s="1" a="1"/>
  <c r="AH159" i="7" s="1"/>
  <c r="AI159" i="7" s="1" a="1"/>
  <c r="AI159" i="7" s="1"/>
  <c r="AF148" i="7"/>
  <c r="AG148" i="7" s="1" a="1"/>
  <c r="AG148" i="7" s="1"/>
  <c r="AH148" i="7" s="1" a="1"/>
  <c r="AH148" i="7" s="1"/>
  <c r="AI148" i="7" s="1" a="1"/>
  <c r="AI148" i="7" s="1"/>
  <c r="AF145" i="7"/>
  <c r="AG145" i="7" s="1" a="1"/>
  <c r="AG145" i="7" s="1"/>
  <c r="AH145" i="7" s="1" a="1"/>
  <c r="AH145" i="7" s="1"/>
  <c r="AI145" i="7" s="1" a="1"/>
  <c r="AI145" i="7" s="1"/>
  <c r="AF143" i="7"/>
  <c r="AG143" i="7" s="1" a="1"/>
  <c r="AG143" i="7" s="1"/>
  <c r="AH143" i="7" s="1" a="1"/>
  <c r="AH143" i="7" s="1"/>
  <c r="AI143" i="7" s="1" a="1"/>
  <c r="AI143" i="7" s="1"/>
  <c r="AF132" i="7"/>
  <c r="AG132" i="7" s="1" a="1"/>
  <c r="AG132" i="7" s="1"/>
  <c r="AH132" i="7" s="1" a="1"/>
  <c r="AH132" i="7" s="1"/>
  <c r="AI132" i="7" s="1" a="1"/>
  <c r="AI132" i="7" s="1"/>
  <c r="AF129" i="7"/>
  <c r="AG129" i="7" s="1" a="1"/>
  <c r="AG129" i="7" s="1"/>
  <c r="AH129" i="7" s="1" a="1"/>
  <c r="AH129" i="7" s="1"/>
  <c r="AI129" i="7" s="1" a="1"/>
  <c r="AI129" i="7" s="1"/>
  <c r="AF127" i="7"/>
  <c r="AG127" i="7" s="1" a="1"/>
  <c r="AG127" i="7" s="1"/>
  <c r="AH127" i="7" s="1" a="1"/>
  <c r="AH127" i="7" s="1"/>
  <c r="AI127" i="7" s="1" a="1"/>
  <c r="AI127" i="7" s="1"/>
  <c r="AE120" i="7" a="1"/>
  <c r="AE120" i="7" s="1"/>
  <c r="AF119" i="7" s="1"/>
  <c r="AG119" i="7" s="1" a="1"/>
  <c r="AG119" i="7" s="1"/>
  <c r="AH119" i="7" s="1" a="1"/>
  <c r="AH119" i="7" s="1"/>
  <c r="AI119" i="7" s="1" a="1"/>
  <c r="AI119" i="7" s="1"/>
  <c r="AF120" i="7"/>
  <c r="AG120" i="7" s="1" a="1"/>
  <c r="AG120" i="7" s="1"/>
  <c r="AH120" i="7" s="1" a="1"/>
  <c r="AH120" i="7" s="1"/>
  <c r="AI120" i="7" s="1" a="1"/>
  <c r="AI120" i="7" s="1"/>
  <c r="AE104" i="7" a="1"/>
  <c r="AE104" i="7" s="1"/>
  <c r="AF103" i="7" s="1"/>
  <c r="AG103" i="7" s="1" a="1"/>
  <c r="AG103" i="7" s="1"/>
  <c r="AH103" i="7" s="1" a="1"/>
  <c r="AH103" i="7" s="1"/>
  <c r="AI103" i="7" s="1" a="1"/>
  <c r="AI103" i="7" s="1"/>
  <c r="AE88" i="7" a="1"/>
  <c r="AE88" i="7" s="1"/>
  <c r="AF87" i="7" s="1"/>
  <c r="AG87" i="7" s="1" a="1"/>
  <c r="AG87" i="7" s="1"/>
  <c r="AH87" i="7" s="1" a="1"/>
  <c r="AH87" i="7" s="1"/>
  <c r="AI87" i="7" s="1" a="1"/>
  <c r="AI87" i="7" s="1"/>
  <c r="AF80" i="7"/>
  <c r="AG80" i="7" s="1" a="1"/>
  <c r="AG80" i="7" s="1"/>
  <c r="AH80" i="7" s="1" a="1"/>
  <c r="AH80" i="7" s="1"/>
  <c r="AI80" i="7" s="1" a="1"/>
  <c r="AI80" i="7" s="1"/>
  <c r="AF179" i="7"/>
  <c r="AG179" i="7" s="1" a="1"/>
  <c r="AG179" i="7" s="1"/>
  <c r="AH179" i="7" s="1" a="1"/>
  <c r="AH179" i="7" s="1"/>
  <c r="AI179" i="7" s="1" a="1"/>
  <c r="AI179" i="7" s="1"/>
  <c r="AF168" i="7"/>
  <c r="AG168" i="7" s="1" a="1"/>
  <c r="AG168" i="7" s="1"/>
  <c r="AH168" i="7" s="1" a="1"/>
  <c r="AH168" i="7" s="1"/>
  <c r="AI168" i="7" s="1" a="1"/>
  <c r="AI168" i="7" s="1"/>
  <c r="AF165" i="7"/>
  <c r="AG165" i="7" s="1" a="1"/>
  <c r="AG165" i="7" s="1"/>
  <c r="AH165" i="7" s="1" a="1"/>
  <c r="AH165" i="7" s="1"/>
  <c r="AI165" i="7" s="1" a="1"/>
  <c r="AI165" i="7" s="1"/>
  <c r="AF163" i="7"/>
  <c r="AG163" i="7" s="1" a="1"/>
  <c r="AG163" i="7" s="1"/>
  <c r="AH163" i="7" s="1" a="1"/>
  <c r="AH163" i="7" s="1"/>
  <c r="AI163" i="7" s="1" a="1"/>
  <c r="AI163" i="7" s="1"/>
  <c r="AF152" i="7"/>
  <c r="AG152" i="7" s="1" a="1"/>
  <c r="AG152" i="7" s="1"/>
  <c r="AH152" i="7" s="1" a="1"/>
  <c r="AH152" i="7" s="1"/>
  <c r="AI152" i="7" s="1" a="1"/>
  <c r="AI152" i="7" s="1"/>
  <c r="AF149" i="7"/>
  <c r="AG149" i="7" s="1" a="1"/>
  <c r="AG149" i="7" s="1"/>
  <c r="AH149" i="7" s="1" a="1"/>
  <c r="AH149" i="7" s="1"/>
  <c r="AI149" i="7" s="1" a="1"/>
  <c r="AI149" i="7" s="1"/>
  <c r="AF147" i="7"/>
  <c r="AG147" i="7" s="1" a="1"/>
  <c r="AG147" i="7" s="1"/>
  <c r="AH147" i="7" s="1" a="1"/>
  <c r="AH147" i="7" s="1"/>
  <c r="AI147" i="7" s="1" a="1"/>
  <c r="AI147" i="7" s="1"/>
  <c r="AF136" i="7"/>
  <c r="AG136" i="7" s="1" a="1"/>
  <c r="AG136" i="7" s="1"/>
  <c r="AH136" i="7" s="1" a="1"/>
  <c r="AH136" i="7" s="1"/>
  <c r="AI136" i="7" s="1" a="1"/>
  <c r="AI136" i="7" s="1"/>
  <c r="AF133" i="7"/>
  <c r="AG133" i="7" s="1" a="1"/>
  <c r="AG133" i="7" s="1"/>
  <c r="AH133" i="7" s="1" a="1"/>
  <c r="AH133" i="7" s="1"/>
  <c r="AI133" i="7" s="1" a="1"/>
  <c r="AI133" i="7" s="1"/>
  <c r="AF131" i="7"/>
  <c r="AG131" i="7" s="1" a="1"/>
  <c r="AG131" i="7" s="1"/>
  <c r="AH131" i="7" s="1" a="1"/>
  <c r="AH131" i="7" s="1"/>
  <c r="AI131" i="7" s="1" a="1"/>
  <c r="AI131" i="7" s="1"/>
  <c r="AF121" i="7"/>
  <c r="AG121" i="7" s="1" a="1"/>
  <c r="AG121" i="7" s="1"/>
  <c r="AH121" i="7" s="1" a="1"/>
  <c r="AH121" i="7" s="1"/>
  <c r="AI121" i="7" s="1" a="1"/>
  <c r="AI121" i="7" s="1"/>
  <c r="AF172" i="7"/>
  <c r="AG172" i="7" s="1" a="1"/>
  <c r="AG172" i="7" s="1"/>
  <c r="AH172" i="7" s="1" a="1"/>
  <c r="AH172" i="7" s="1"/>
  <c r="AI172" i="7" s="1" a="1"/>
  <c r="AI172" i="7" s="1"/>
  <c r="AF169" i="7"/>
  <c r="AG169" i="7" s="1" a="1"/>
  <c r="AG169" i="7" s="1"/>
  <c r="AH169" i="7" s="1" a="1"/>
  <c r="AH169" i="7" s="1"/>
  <c r="AI169" i="7" s="1" a="1"/>
  <c r="AI169" i="7" s="1"/>
  <c r="AF156" i="7"/>
  <c r="AG156" i="7" s="1" a="1"/>
  <c r="AG156" i="7" s="1"/>
  <c r="AH156" i="7" s="1" a="1"/>
  <c r="AH156" i="7" s="1"/>
  <c r="AI156" i="7" s="1" a="1"/>
  <c r="AI156" i="7" s="1"/>
  <c r="AF153" i="7"/>
  <c r="AG153" i="7" s="1" a="1"/>
  <c r="AG153" i="7" s="1"/>
  <c r="AH153" i="7" s="1" a="1"/>
  <c r="AH153" i="7" s="1"/>
  <c r="AI153" i="7" s="1" a="1"/>
  <c r="AI153" i="7" s="1"/>
  <c r="AF140" i="7"/>
  <c r="AG140" i="7" s="1" a="1"/>
  <c r="AG140" i="7" s="1"/>
  <c r="AH140" i="7" s="1" a="1"/>
  <c r="AH140" i="7" s="1"/>
  <c r="AI140" i="7" s="1" a="1"/>
  <c r="AI140" i="7" s="1"/>
  <c r="AF137" i="7"/>
  <c r="AG137" i="7" s="1" a="1"/>
  <c r="AG137" i="7" s="1"/>
  <c r="AH137" i="7" s="1" a="1"/>
  <c r="AH137" i="7" s="1"/>
  <c r="AI137" i="7" s="1" a="1"/>
  <c r="AI137" i="7" s="1"/>
  <c r="AF124" i="7"/>
  <c r="AG124" i="7" s="1" a="1"/>
  <c r="AG124" i="7" s="1"/>
  <c r="AH124" i="7" s="1" a="1"/>
  <c r="AH124" i="7" s="1"/>
  <c r="AI124" i="7" s="1" a="1"/>
  <c r="AI124" i="7" s="1"/>
  <c r="AF118" i="7"/>
  <c r="AG118" i="7" s="1" a="1"/>
  <c r="AG118" i="7" s="1"/>
  <c r="AH118" i="7" s="1" a="1"/>
  <c r="AH118" i="7" s="1"/>
  <c r="AI118" i="7" s="1" a="1"/>
  <c r="AI118" i="7" s="1"/>
  <c r="AF105" i="7"/>
  <c r="AG105" i="7" s="1" a="1"/>
  <c r="AG105" i="7" s="1"/>
  <c r="AH105" i="7" s="1" a="1"/>
  <c r="AH105" i="7" s="1"/>
  <c r="AI105" i="7" s="1" a="1"/>
  <c r="AI105" i="7" s="1"/>
  <c r="AF102" i="7"/>
  <c r="AG102" i="7" s="1" a="1"/>
  <c r="AG102" i="7" s="1"/>
  <c r="AH102" i="7" s="1" a="1"/>
  <c r="AH102" i="7" s="1"/>
  <c r="AI102" i="7" s="1" a="1"/>
  <c r="AI102" i="7" s="1"/>
  <c r="AF89" i="7"/>
  <c r="AG89" i="7" s="1" a="1"/>
  <c r="AG89" i="7" s="1"/>
  <c r="AH89" i="7" s="1" a="1"/>
  <c r="AH89" i="7" s="1"/>
  <c r="AI89" i="7" s="1" a="1"/>
  <c r="AI89" i="7" s="1"/>
  <c r="AF86" i="7"/>
  <c r="AG86" i="7" s="1" a="1"/>
  <c r="AG86" i="7" s="1"/>
  <c r="AH86" i="7" s="1" a="1"/>
  <c r="AH86" i="7" s="1"/>
  <c r="AI86" i="7" s="1" a="1"/>
  <c r="AI86" i="7" s="1"/>
  <c r="AF78" i="7"/>
  <c r="AG78" i="7" s="1" a="1"/>
  <c r="AG78" i="7" s="1"/>
  <c r="AH78" i="7" s="1" a="1"/>
  <c r="AH78" i="7" s="1"/>
  <c r="AI78" i="7" s="1" a="1"/>
  <c r="AI78" i="7" s="1"/>
  <c r="AE77" i="7" a="1"/>
  <c r="AE77" i="7" s="1"/>
  <c r="AF76" i="7" s="1"/>
  <c r="AG76" i="7" s="1" a="1"/>
  <c r="AG76" i="7" s="1"/>
  <c r="AH76" i="7" s="1" a="1"/>
  <c r="AH76" i="7" s="1"/>
  <c r="AI76" i="7" s="1" a="1"/>
  <c r="AI76" i="7" s="1"/>
  <c r="AF70" i="7"/>
  <c r="AG70" i="7" s="1" a="1"/>
  <c r="AG70" i="7" s="1"/>
  <c r="AH70" i="7" s="1" a="1"/>
  <c r="AH70" i="7" s="1"/>
  <c r="AI70" i="7" s="1" a="1"/>
  <c r="AI70" i="7" s="1"/>
  <c r="AE69" i="7" a="1"/>
  <c r="AE69" i="7" s="1"/>
  <c r="AF68" i="7" s="1"/>
  <c r="AG68" i="7" s="1" a="1"/>
  <c r="AG68" i="7" s="1"/>
  <c r="AH68" i="7" s="1" a="1"/>
  <c r="AH68" i="7" s="1"/>
  <c r="AI68" i="7" s="1" a="1"/>
  <c r="AI68" i="7" s="1"/>
  <c r="AF69" i="7"/>
  <c r="AG69" i="7" s="1" a="1"/>
  <c r="AG69" i="7" s="1"/>
  <c r="AH69" i="7" s="1" a="1"/>
  <c r="AH69" i="7" s="1"/>
  <c r="AI69" i="7" s="1" a="1"/>
  <c r="AI69" i="7" s="1"/>
  <c r="AF109" i="7"/>
  <c r="AG109" i="7" s="1" a="1"/>
  <c r="AG109" i="7" s="1"/>
  <c r="AH109" i="7" s="1" a="1"/>
  <c r="AH109" i="7" s="1"/>
  <c r="AI109" i="7" s="1" a="1"/>
  <c r="AI109" i="7" s="1"/>
  <c r="AF106" i="7"/>
  <c r="AG106" i="7" s="1" a="1"/>
  <c r="AG106" i="7" s="1"/>
  <c r="AH106" i="7" s="1" a="1"/>
  <c r="AH106" i="7" s="1"/>
  <c r="AI106" i="7" s="1" a="1"/>
  <c r="AI106" i="7" s="1"/>
  <c r="AF93" i="7"/>
  <c r="AG93" i="7" s="1" a="1"/>
  <c r="AG93" i="7" s="1"/>
  <c r="AH93" i="7" s="1" a="1"/>
  <c r="AH93" i="7" s="1"/>
  <c r="AI93" i="7" s="1" a="1"/>
  <c r="AI93" i="7" s="1"/>
  <c r="AF79" i="7"/>
  <c r="AG79" i="7" s="1" a="1"/>
  <c r="AG79" i="7" s="1"/>
  <c r="AH79" i="7" s="1" a="1"/>
  <c r="AH79" i="7" s="1"/>
  <c r="AI79" i="7" s="1" a="1"/>
  <c r="AI79" i="7" s="1"/>
  <c r="AF71" i="7"/>
  <c r="AG71" i="7" s="1" a="1"/>
  <c r="AG71" i="7" s="1"/>
  <c r="AH71" i="7" s="1" a="1"/>
  <c r="AH71" i="7" s="1"/>
  <c r="AI71" i="7" s="1" a="1"/>
  <c r="AI71" i="7" s="1"/>
  <c r="AE5" i="7" a="1"/>
  <c r="AE5" i="7" s="1"/>
  <c r="AF81" i="7"/>
  <c r="AG81" i="7" s="1" a="1"/>
  <c r="AG81" i="7" s="1"/>
  <c r="AH81" i="7" s="1" a="1"/>
  <c r="AH81" i="7" s="1"/>
  <c r="AI81" i="7" s="1" a="1"/>
  <c r="AI81" i="7" s="1"/>
  <c r="AE73" i="7" a="1"/>
  <c r="AE73" i="7" s="1"/>
  <c r="AF73" i="7" s="1"/>
  <c r="AG73" i="7" s="1" a="1"/>
  <c r="AG73" i="7" s="1"/>
  <c r="AH73" i="7" s="1" a="1"/>
  <c r="AH73" i="7" s="1"/>
  <c r="AI73" i="7" s="1" a="1"/>
  <c r="AI73" i="7" s="1"/>
  <c r="AE50" i="7" a="1"/>
  <c r="AE50" i="7" s="1"/>
  <c r="AF59" i="7" s="1"/>
  <c r="AG59" i="7" s="1" a="1"/>
  <c r="AG59" i="7" s="1"/>
  <c r="AH59" i="7" s="1" a="1"/>
  <c r="AH59" i="7" s="1"/>
  <c r="AI59" i="7" s="1" a="1"/>
  <c r="AI59" i="7" s="1"/>
  <c r="AF117" i="7"/>
  <c r="AG117" i="7" s="1" a="1"/>
  <c r="AG117" i="7" s="1"/>
  <c r="AH117" i="7" s="1" a="1"/>
  <c r="AH117" i="7" s="1"/>
  <c r="AI117" i="7" s="1" a="1"/>
  <c r="AI117" i="7" s="1"/>
  <c r="AF114" i="7"/>
  <c r="AG114" i="7" s="1" a="1"/>
  <c r="AG114" i="7" s="1"/>
  <c r="AH114" i="7" s="1" a="1"/>
  <c r="AH114" i="7" s="1"/>
  <c r="AI114" i="7" s="1" a="1"/>
  <c r="AI114" i="7" s="1"/>
  <c r="AF101" i="7"/>
  <c r="AG101" i="7" s="1" a="1"/>
  <c r="AG101" i="7" s="1"/>
  <c r="AH101" i="7" s="1" a="1"/>
  <c r="AH101" i="7" s="1"/>
  <c r="AI101" i="7" s="1" a="1"/>
  <c r="AI101" i="7" s="1"/>
  <c r="AF98" i="7"/>
  <c r="AG98" i="7" s="1" a="1"/>
  <c r="AG98" i="7" s="1"/>
  <c r="AH98" i="7" s="1" a="1"/>
  <c r="AH98" i="7" s="1"/>
  <c r="AI98" i="7" s="1" a="1"/>
  <c r="AI98" i="7" s="1"/>
  <c r="AF85" i="7"/>
  <c r="AG85" i="7" s="1" a="1"/>
  <c r="AG85" i="7" s="1"/>
  <c r="AH85" i="7" s="1" a="1"/>
  <c r="AH85" i="7" s="1"/>
  <c r="AI85" i="7" s="1" a="1"/>
  <c r="AI85" i="7" s="1"/>
  <c r="AF82" i="7"/>
  <c r="AG82" i="7" s="1" a="1"/>
  <c r="AG82" i="7" s="1"/>
  <c r="AH82" i="7" s="1" a="1"/>
  <c r="AH82" i="7" s="1"/>
  <c r="AI82" i="7" s="1" a="1"/>
  <c r="AI82" i="7" s="1"/>
  <c r="AF33" i="7"/>
  <c r="AG33" i="7" s="1" a="1"/>
  <c r="AG33" i="7" s="1"/>
  <c r="AH33" i="7" s="1" a="1"/>
  <c r="AH33" i="7" s="1"/>
  <c r="AI33" i="7" s="1" a="1"/>
  <c r="AI33" i="7" s="1"/>
  <c r="AF8" i="7"/>
  <c r="AG8" i="7" s="1" a="1"/>
  <c r="AG8" i="7" s="1"/>
  <c r="AH8" i="7" s="1" a="1"/>
  <c r="AH8" i="7" s="1"/>
  <c r="AI8" i="7" s="1" a="1"/>
  <c r="AI8" i="7" s="1"/>
  <c r="AF34" i="7"/>
  <c r="AG34" i="7" s="1" a="1"/>
  <c r="AG34" i="7" s="1"/>
  <c r="AH34" i="7" s="1" a="1"/>
  <c r="AH34" i="7" s="1"/>
  <c r="AI34" i="7" s="1" a="1"/>
  <c r="AI34" i="7" s="1"/>
  <c r="AF17" i="7"/>
  <c r="AG17" i="7" s="1" a="1"/>
  <c r="AG17" i="7" s="1"/>
  <c r="AH17" i="7" s="1" a="1"/>
  <c r="AH17" i="7" s="1"/>
  <c r="AI17" i="7" s="1" a="1"/>
  <c r="AI17" i="7" s="1"/>
  <c r="AF38" i="7"/>
  <c r="AG38" i="7" s="1" a="1"/>
  <c r="AG38" i="7" s="1"/>
  <c r="AH38" i="7" s="1" a="1"/>
  <c r="AH38" i="7" s="1"/>
  <c r="AI38" i="7" s="1" a="1"/>
  <c r="AI38" i="7" s="1"/>
  <c r="AF10" i="7"/>
  <c r="AG10" i="7" s="1" a="1"/>
  <c r="AG10" i="7" s="1"/>
  <c r="AH10" i="7" s="1" a="1"/>
  <c r="AH10" i="7" s="1"/>
  <c r="AI10" i="7" s="1" a="1"/>
  <c r="AI10" i="7" s="1"/>
  <c r="AF18" i="7"/>
  <c r="AG18" i="7" s="1" a="1"/>
  <c r="AG18" i="7" s="1"/>
  <c r="AH18" i="7" s="1" a="1"/>
  <c r="AH18" i="7" s="1"/>
  <c r="AI18" i="7" s="1" a="1"/>
  <c r="AI18" i="7" s="1"/>
  <c r="AF64" i="7"/>
  <c r="AG64" i="7" s="1" a="1"/>
  <c r="AG64" i="7" s="1"/>
  <c r="AH64" i="7" s="1" a="1"/>
  <c r="AH64" i="7" s="1"/>
  <c r="AI64" i="7" s="1" a="1"/>
  <c r="AI64" i="7" s="1"/>
  <c r="AF57" i="7"/>
  <c r="AG57" i="7" s="1" a="1"/>
  <c r="AG57" i="7" s="1"/>
  <c r="AH57" i="7" s="1" a="1"/>
  <c r="AH57" i="7" s="1"/>
  <c r="AI57" i="7" s="1" a="1"/>
  <c r="AI57" i="7" s="1"/>
  <c r="AF60" i="7"/>
  <c r="AG60" i="7" s="1" a="1"/>
  <c r="AG60" i="7" s="1"/>
  <c r="AH60" i="7" s="1" a="1"/>
  <c r="AH60" i="7" s="1"/>
  <c r="AI60" i="7" s="1" a="1"/>
  <c r="AI60" i="7" s="1"/>
  <c r="AF39" i="7"/>
  <c r="AG39" i="7" s="1" a="1"/>
  <c r="AG39" i="7" s="1"/>
  <c r="AH39" i="7" s="1" a="1"/>
  <c r="AH39" i="7" s="1"/>
  <c r="AI39" i="7" s="1" a="1"/>
  <c r="AI39" i="7" s="1"/>
  <c r="AF35" i="7"/>
  <c r="AG35" i="7" s="1" a="1"/>
  <c r="AG35" i="7" s="1"/>
  <c r="AH35" i="7" s="1" a="1"/>
  <c r="AH35" i="7" s="1"/>
  <c r="AI35" i="7" s="1" a="1"/>
  <c r="AI35" i="7" s="1"/>
  <c r="AE16" i="7" a="1"/>
  <c r="AE16" i="7" s="1"/>
  <c r="AF58" i="7" s="1"/>
  <c r="AG58" i="7" s="1" a="1"/>
  <c r="AG58" i="7" s="1"/>
  <c r="AH58" i="7" s="1" a="1"/>
  <c r="AH58" i="7" s="1"/>
  <c r="AI58" i="7" s="1" a="1"/>
  <c r="AI58" i="7" s="1"/>
  <c r="AF55" i="7"/>
  <c r="AG55" i="7" s="1" a="1"/>
  <c r="AG55" i="7" s="1"/>
  <c r="AH55" i="7" s="1" a="1"/>
  <c r="AH55" i="7" s="1"/>
  <c r="AI55" i="7" s="1" a="1"/>
  <c r="AI55" i="7" s="1"/>
  <c r="AE53" i="7" a="1"/>
  <c r="AE53" i="7" s="1"/>
  <c r="AF51" i="7"/>
  <c r="AG51" i="7" s="1" a="1"/>
  <c r="AG51" i="7" s="1"/>
  <c r="AH51" i="7" s="1" a="1"/>
  <c r="AH51" i="7" s="1"/>
  <c r="AI51" i="7" s="1" a="1"/>
  <c r="AI51" i="7" s="1"/>
  <c r="AF65" i="7"/>
  <c r="AG65" i="7" s="1" a="1"/>
  <c r="AG65" i="7" s="1"/>
  <c r="AH65" i="7" s="1" a="1"/>
  <c r="AH65" i="7" s="1"/>
  <c r="AI65" i="7" s="1" a="1"/>
  <c r="AI65" i="7" s="1"/>
  <c r="AF67" i="7"/>
  <c r="AG67" i="7" s="1" a="1"/>
  <c r="AG67" i="7" s="1"/>
  <c r="AH67" i="7" s="1" a="1"/>
  <c r="AH67" i="7" s="1"/>
  <c r="AI67" i="7" s="1" a="1"/>
  <c r="AI67" i="7" s="1"/>
  <c r="AE32" i="7" a="1"/>
  <c r="AE32" i="7" s="1"/>
  <c r="AF30" i="7" s="1"/>
  <c r="AG30" i="7" s="1" a="1"/>
  <c r="AG30" i="7" s="1"/>
  <c r="AH30" i="7" s="1" a="1"/>
  <c r="AH30" i="7" s="1"/>
  <c r="AI30" i="7" s="1" a="1"/>
  <c r="AI30" i="7" s="1"/>
  <c r="AF9" i="7"/>
  <c r="AG9" i="7" s="1" a="1"/>
  <c r="AG9" i="7" s="1"/>
  <c r="AH9" i="7" s="1" a="1"/>
  <c r="AH9" i="7" s="1"/>
  <c r="AI9" i="7" s="1" a="1"/>
  <c r="AI9" i="7" s="1"/>
  <c r="AE49" i="7" a="1"/>
  <c r="AE49" i="7" s="1"/>
  <c r="AF40" i="7" s="1"/>
  <c r="AG40" i="7" s="1" a="1"/>
  <c r="AG40" i="7" s="1"/>
  <c r="AH40" i="7" s="1" a="1"/>
  <c r="AH40" i="7" s="1"/>
  <c r="AI40" i="7" s="1" a="1"/>
  <c r="AI40" i="7" s="1"/>
  <c r="AE27" i="7" a="1"/>
  <c r="AE27" i="7" s="1"/>
  <c r="AF28" i="7" s="1"/>
  <c r="AG28" i="7" s="1" a="1"/>
  <c r="AG28" i="7" s="1"/>
  <c r="AH28" i="7" s="1" a="1"/>
  <c r="AH28" i="7" s="1"/>
  <c r="AI28" i="7" s="1" a="1"/>
  <c r="AI28" i="7" s="1"/>
  <c r="AF14" i="7"/>
  <c r="AG14" i="7" s="1" a="1"/>
  <c r="AG14" i="7" s="1"/>
  <c r="AH14" i="7" s="1" a="1"/>
  <c r="AH14" i="7" s="1"/>
  <c r="AI14" i="7" s="1" a="1"/>
  <c r="AI14" i="7" s="1"/>
  <c r="AF11" i="7"/>
  <c r="AG11" i="7" s="1" a="1"/>
  <c r="AG11" i="7" s="1"/>
  <c r="AH11" i="7" s="1" a="1"/>
  <c r="AH11" i="7" s="1"/>
  <c r="AI11" i="7" s="1" a="1"/>
  <c r="AI11" i="7" s="1"/>
  <c r="AE37" i="7" a="1"/>
  <c r="AE37" i="7" s="1"/>
  <c r="AF62" i="7" s="1"/>
  <c r="AG62" i="7" s="1" a="1"/>
  <c r="AG62" i="7" s="1"/>
  <c r="AH62" i="7" s="1" a="1"/>
  <c r="AH62" i="7" s="1"/>
  <c r="AI62" i="7" s="1" a="1"/>
  <c r="AI62" i="7" s="1"/>
  <c r="AE21" i="7" a="1"/>
  <c r="AE21" i="7" s="1"/>
  <c r="AF13" i="7" s="1"/>
  <c r="AG13" i="7" s="1" a="1"/>
  <c r="AG13" i="7" s="1"/>
  <c r="AH13" i="7" s="1" a="1"/>
  <c r="AH13" i="7" s="1"/>
  <c r="AI13" i="7" s="1" a="1"/>
  <c r="AI13" i="7" s="1"/>
  <c r="AF12" i="7"/>
  <c r="AG12" i="7" s="1" a="1"/>
  <c r="AG12" i="7" s="1"/>
  <c r="AH12" i="7" s="1" a="1"/>
  <c r="AH12" i="7" s="1"/>
  <c r="AI12" i="7" s="1" a="1"/>
  <c r="AI12" i="7" s="1"/>
  <c r="AE45" i="7" a="1"/>
  <c r="AE45" i="7" s="1"/>
  <c r="AF41" i="7" s="1"/>
  <c r="AG41" i="7" s="1" a="1"/>
  <c r="AG41" i="7" s="1"/>
  <c r="AH41" i="7" s="1" a="1"/>
  <c r="AH41" i="7" s="1"/>
  <c r="AI41" i="7" s="1" a="1"/>
  <c r="AI41" i="7" s="1"/>
  <c r="AE6" i="7" a="1"/>
  <c r="AE6" i="7" s="1"/>
  <c r="AF6" i="7" s="1"/>
  <c r="AG6" i="7" s="1" a="1"/>
  <c r="AG6" i="7" s="1"/>
  <c r="AH6" i="7" s="1" a="1"/>
  <c r="AH6" i="7" s="1"/>
  <c r="AI6" i="7" s="1" a="1"/>
  <c r="AI6" i="7" s="1"/>
  <c r="AZ301" i="14"/>
  <c r="AZ297" i="14"/>
  <c r="AZ293" i="14"/>
  <c r="AZ281" i="14"/>
  <c r="AZ279" i="14"/>
  <c r="AZ277" i="14"/>
  <c r="AZ274" i="14"/>
  <c r="AZ298" i="14"/>
  <c r="AZ294" i="14"/>
  <c r="AZ299" i="14"/>
  <c r="AZ295" i="14"/>
  <c r="AZ290" i="14"/>
  <c r="AZ291" i="14"/>
  <c r="AZ275" i="14"/>
  <c r="AZ276" i="14"/>
  <c r="AZ273" i="14"/>
  <c r="AZ257" i="14"/>
  <c r="AZ255" i="14"/>
  <c r="AZ253" i="14"/>
  <c r="AZ251" i="14"/>
  <c r="AZ249" i="14"/>
  <c r="AZ247" i="14"/>
  <c r="AZ245" i="14"/>
  <c r="AZ239" i="14"/>
  <c r="AZ234" i="14"/>
  <c r="AZ229" i="14"/>
  <c r="AZ223" i="14"/>
  <c r="AZ218" i="14"/>
  <c r="AZ213" i="14"/>
  <c r="AZ207" i="14"/>
  <c r="AZ202" i="14"/>
  <c r="AZ197" i="14"/>
  <c r="AZ191" i="14"/>
  <c r="AZ186" i="14"/>
  <c r="AZ181" i="14"/>
  <c r="AZ175" i="14"/>
  <c r="AZ170" i="14"/>
  <c r="AZ243" i="14"/>
  <c r="AZ238" i="14"/>
  <c r="AZ227" i="14"/>
  <c r="AZ222" i="14"/>
  <c r="AZ211" i="14"/>
  <c r="AZ206" i="14"/>
  <c r="AZ195" i="14"/>
  <c r="AZ190" i="14"/>
  <c r="AZ179" i="14"/>
  <c r="AZ174" i="14"/>
  <c r="AZ169" i="14"/>
  <c r="AZ241" i="14"/>
  <c r="AZ235" i="14"/>
  <c r="AZ225" i="14"/>
  <c r="AZ219" i="14"/>
  <c r="AZ209" i="14"/>
  <c r="AZ203" i="14"/>
  <c r="AZ193" i="14"/>
  <c r="AZ187" i="14"/>
  <c r="AZ177" i="14"/>
  <c r="AZ171" i="14"/>
  <c r="AZ141" i="14"/>
  <c r="AZ139" i="14"/>
  <c r="AZ137" i="14"/>
  <c r="AZ135" i="14"/>
  <c r="AZ133" i="14"/>
  <c r="AZ131" i="14"/>
  <c r="AZ129" i="14"/>
  <c r="AZ121" i="14"/>
  <c r="AZ113" i="14"/>
  <c r="AZ107" i="14"/>
  <c r="AZ106" i="14"/>
  <c r="AZ108" i="14"/>
  <c r="AZ142" i="14"/>
  <c r="AZ125" i="14"/>
  <c r="AZ122" i="14"/>
  <c r="AZ101" i="14"/>
  <c r="AZ128" i="14"/>
  <c r="AZ124" i="14"/>
  <c r="AZ120" i="14"/>
  <c r="AZ116" i="14"/>
  <c r="AZ112" i="14"/>
  <c r="AZ99" i="14"/>
  <c r="AZ96" i="14"/>
  <c r="AZ103" i="14"/>
  <c r="AZ93" i="14"/>
  <c r="AZ92" i="14"/>
  <c r="AZ91" i="14"/>
  <c r="AZ80" i="14"/>
  <c r="AZ75" i="14"/>
  <c r="AZ64" i="14"/>
  <c r="AZ59" i="14"/>
  <c r="AZ50" i="14"/>
  <c r="AZ95" i="14"/>
  <c r="AZ94" i="14"/>
  <c r="AZ81" i="14"/>
  <c r="AZ76" i="14"/>
  <c r="AZ71" i="14"/>
  <c r="AZ60" i="14"/>
  <c r="AZ55" i="14"/>
  <c r="AZ67" i="14"/>
  <c r="AZ46" i="14"/>
  <c r="AZ89" i="14"/>
  <c r="AZ88" i="14"/>
  <c r="AZ87" i="14"/>
  <c r="AZ86" i="14"/>
  <c r="AZ85" i="14"/>
  <c r="AZ84" i="14"/>
  <c r="AZ83" i="14"/>
  <c r="AZ82" i="14"/>
  <c r="AZ79" i="14"/>
  <c r="AZ63" i="14"/>
  <c r="AZ18" i="14"/>
  <c r="AZ35" i="14"/>
  <c r="AZ21" i="14"/>
  <c r="AZ16" i="14"/>
  <c r="AZ5" i="14"/>
  <c r="AZ42" i="14"/>
  <c r="AZ53" i="14"/>
  <c r="AZ4" i="14"/>
  <c r="AZ11" i="14"/>
  <c r="AZ48" i="14"/>
  <c r="AZ33" i="14"/>
  <c r="AZ29" i="14"/>
  <c r="AZ44" i="14"/>
  <c r="AZ36" i="14"/>
  <c r="AZ10" i="14"/>
  <c r="AZ15" i="14"/>
  <c r="AZ13" i="14"/>
  <c r="AZ14" i="14"/>
  <c r="AZ52" i="14"/>
  <c r="AZ23" i="14"/>
  <c r="AS763" i="1"/>
  <c r="AT763" i="1" s="1"/>
  <c r="AS761" i="1"/>
  <c r="AT761" i="1" s="1"/>
  <c r="AS759" i="1"/>
  <c r="AT759" i="1" s="1"/>
  <c r="AS757" i="1"/>
  <c r="AT757" i="1" s="1"/>
  <c r="AS755" i="1"/>
  <c r="AT755" i="1" s="1"/>
  <c r="AS753" i="1"/>
  <c r="AT753" i="1" s="1"/>
  <c r="AS751" i="1"/>
  <c r="AT751" i="1" s="1"/>
  <c r="AS749" i="1"/>
  <c r="AT749" i="1" s="1"/>
  <c r="AS747" i="1"/>
  <c r="AT747" i="1" s="1"/>
  <c r="AS745" i="1"/>
  <c r="AT745" i="1" s="1"/>
  <c r="AS743" i="1"/>
  <c r="AT743" i="1" s="1"/>
  <c r="AS741" i="1"/>
  <c r="AT741" i="1" s="1"/>
  <c r="AS739" i="1"/>
  <c r="AT739" i="1" s="1"/>
  <c r="AS737" i="1"/>
  <c r="AT737" i="1" s="1"/>
  <c r="AS735" i="1"/>
  <c r="AT735" i="1" s="1"/>
  <c r="AS733" i="1"/>
  <c r="AT733" i="1" s="1"/>
  <c r="AS731" i="1"/>
  <c r="AT731" i="1" s="1"/>
  <c r="AS729" i="1"/>
  <c r="AT729" i="1" s="1"/>
  <c r="AS727" i="1"/>
  <c r="AT727" i="1" s="1"/>
  <c r="AS725" i="1"/>
  <c r="AT725" i="1" s="1"/>
  <c r="AS723" i="1"/>
  <c r="AT723" i="1" s="1"/>
  <c r="AS721" i="1"/>
  <c r="AT721" i="1" s="1"/>
  <c r="AS719" i="1"/>
  <c r="AT719" i="1" s="1"/>
  <c r="AS717" i="1"/>
  <c r="AT717" i="1" s="1"/>
  <c r="AS715" i="1"/>
  <c r="AT715" i="1" s="1"/>
  <c r="AS713" i="1"/>
  <c r="AT713" i="1" s="1"/>
  <c r="AS711" i="1"/>
  <c r="AT711" i="1" s="1"/>
  <c r="AS709" i="1"/>
  <c r="AT709" i="1" s="1"/>
  <c r="AS707" i="1"/>
  <c r="AT707" i="1" s="1"/>
  <c r="AS705" i="1"/>
  <c r="AT705" i="1" s="1"/>
  <c r="AS703" i="1"/>
  <c r="AT703" i="1" s="1"/>
  <c r="AS701" i="1"/>
  <c r="AT701" i="1" s="1"/>
  <c r="AS699" i="1"/>
  <c r="AT699" i="1" s="1"/>
  <c r="AS697" i="1"/>
  <c r="AT697" i="1" s="1"/>
  <c r="AS695" i="1"/>
  <c r="AT695" i="1" s="1"/>
  <c r="AS693" i="1"/>
  <c r="AT693" i="1" s="1"/>
  <c r="AS691" i="1"/>
  <c r="AT691" i="1" s="1"/>
  <c r="AS689" i="1"/>
  <c r="AT689" i="1" s="1"/>
  <c r="AS687" i="1"/>
  <c r="AT687" i="1" s="1"/>
  <c r="AS685" i="1"/>
  <c r="AT685" i="1" s="1"/>
  <c r="AS683" i="1"/>
  <c r="AT683" i="1" s="1"/>
  <c r="AS681" i="1"/>
  <c r="AT681" i="1" s="1"/>
  <c r="AS658" i="1"/>
  <c r="AT658" i="1" s="1"/>
  <c r="AS654" i="1"/>
  <c r="AT654" i="1" s="1"/>
  <c r="AS650" i="1"/>
  <c r="AT650" i="1" s="1"/>
  <c r="AS646" i="1"/>
  <c r="AT646" i="1" s="1"/>
  <c r="AS642" i="1"/>
  <c r="AT642" i="1" s="1"/>
  <c r="AS638" i="1"/>
  <c r="AT638" i="1" s="1"/>
  <c r="AS634" i="1"/>
  <c r="AT634" i="1" s="1"/>
  <c r="AS630" i="1"/>
  <c r="AT630" i="1" s="1"/>
  <c r="AS626" i="1"/>
  <c r="AT626" i="1" s="1"/>
  <c r="AS622" i="1"/>
  <c r="AT622" i="1" s="1"/>
  <c r="AS618" i="1"/>
  <c r="AT618" i="1" s="1"/>
  <c r="AS614" i="1"/>
  <c r="AT614" i="1" s="1"/>
  <c r="AS610" i="1"/>
  <c r="AT610" i="1" s="1"/>
  <c r="AS606" i="1"/>
  <c r="AT606" i="1" s="1"/>
  <c r="AS602" i="1"/>
  <c r="AT602" i="1" s="1"/>
  <c r="AS598" i="1"/>
  <c r="AT598" i="1" s="1"/>
  <c r="AS594" i="1"/>
  <c r="AT594" i="1" s="1"/>
  <c r="AS590" i="1"/>
  <c r="AT590" i="1" s="1"/>
  <c r="AS586" i="1"/>
  <c r="AT586" i="1" s="1"/>
  <c r="AS582" i="1"/>
  <c r="AT582" i="1" s="1"/>
  <c r="AS578" i="1"/>
  <c r="AT578" i="1" s="1"/>
  <c r="AS574" i="1"/>
  <c r="AT574" i="1" s="1"/>
  <c r="AS570" i="1"/>
  <c r="AT570" i="1" s="1"/>
  <c r="AS566" i="1"/>
  <c r="AT566" i="1" s="1"/>
  <c r="AS562" i="1"/>
  <c r="AT562" i="1" s="1"/>
  <c r="AS558" i="1"/>
  <c r="AT558" i="1" s="1"/>
  <c r="AS554" i="1"/>
  <c r="AT554" i="1" s="1"/>
  <c r="AS550" i="1"/>
  <c r="AT550" i="1" s="1"/>
  <c r="AS546" i="1"/>
  <c r="AT546" i="1" s="1"/>
  <c r="AS499" i="1"/>
  <c r="AT499" i="1" s="1"/>
  <c r="AS483" i="1"/>
  <c r="AT483" i="1" s="1"/>
  <c r="AS670" i="1"/>
  <c r="AT670" i="1" s="1"/>
  <c r="AS669" i="1"/>
  <c r="AT669" i="1" s="1"/>
  <c r="AS668" i="1"/>
  <c r="AT668" i="1" s="1"/>
  <c r="AS667" i="1"/>
  <c r="AT667" i="1" s="1"/>
  <c r="AS666" i="1"/>
  <c r="AT666" i="1" s="1"/>
  <c r="AS665" i="1"/>
  <c r="AT665" i="1" s="1"/>
  <c r="AS664" i="1"/>
  <c r="AT664" i="1" s="1"/>
  <c r="AS663" i="1"/>
  <c r="AT663" i="1" s="1"/>
  <c r="AR662" i="1" a="1"/>
  <c r="AR662" i="1" s="1"/>
  <c r="AS661" i="1" s="1"/>
  <c r="AT661" i="1" s="1"/>
  <c r="AS543" i="1"/>
  <c r="AT543" i="1" s="1"/>
  <c r="AS541" i="1"/>
  <c r="AT541" i="1" s="1"/>
  <c r="AS539" i="1"/>
  <c r="AT539" i="1" s="1"/>
  <c r="AS537" i="1"/>
  <c r="AT537" i="1" s="1"/>
  <c r="AS535" i="1"/>
  <c r="AT535" i="1" s="1"/>
  <c r="AS533" i="1"/>
  <c r="AT533" i="1" s="1"/>
  <c r="AS531" i="1"/>
  <c r="AT531" i="1" s="1"/>
  <c r="AS529" i="1"/>
  <c r="AT529" i="1" s="1"/>
  <c r="AS527" i="1"/>
  <c r="AT527" i="1" s="1"/>
  <c r="AS525" i="1"/>
  <c r="AT525" i="1" s="1"/>
  <c r="AS523" i="1"/>
  <c r="AT523" i="1" s="1"/>
  <c r="AS521" i="1"/>
  <c r="AT521" i="1" s="1"/>
  <c r="AS519" i="1"/>
  <c r="AT519" i="1" s="1"/>
  <c r="AS517" i="1"/>
  <c r="AT517" i="1" s="1"/>
  <c r="AS515" i="1"/>
  <c r="AT515" i="1" s="1"/>
  <c r="AS513" i="1"/>
  <c r="AT513" i="1" s="1"/>
  <c r="AS511" i="1"/>
  <c r="AT511" i="1" s="1"/>
  <c r="AS507" i="1"/>
  <c r="AT507" i="1" s="1"/>
  <c r="AS495" i="1"/>
  <c r="AT495" i="1" s="1"/>
  <c r="AS419" i="1"/>
  <c r="AT419" i="1" s="1"/>
  <c r="AS417" i="1"/>
  <c r="AT417" i="1" s="1"/>
  <c r="AS415" i="1"/>
  <c r="AT415" i="1" s="1"/>
  <c r="AS413" i="1"/>
  <c r="AT413" i="1" s="1"/>
  <c r="AS411" i="1"/>
  <c r="AT411" i="1" s="1"/>
  <c r="AS409" i="1"/>
  <c r="AT409" i="1" s="1"/>
  <c r="AS407" i="1"/>
  <c r="AT407" i="1" s="1"/>
  <c r="AS405" i="1"/>
  <c r="AT405" i="1" s="1"/>
  <c r="AS403" i="1"/>
  <c r="AT403" i="1" s="1"/>
  <c r="AS401" i="1"/>
  <c r="AT401" i="1" s="1"/>
  <c r="AT391" i="1"/>
  <c r="AT383" i="1"/>
  <c r="AT375" i="1"/>
  <c r="AS399" i="1"/>
  <c r="AT399" i="1" s="1"/>
  <c r="AT395" i="1"/>
  <c r="AT387" i="1"/>
  <c r="AT379" i="1"/>
  <c r="AS369" i="1"/>
  <c r="AT369" i="1" s="1"/>
  <c r="AS365" i="1"/>
  <c r="AT365" i="1" s="1"/>
  <c r="AS361" i="1"/>
  <c r="AT361" i="1" s="1"/>
  <c r="AS357" i="1"/>
  <c r="AT357" i="1" s="1"/>
  <c r="AS353" i="1"/>
  <c r="AT353" i="1" s="1"/>
  <c r="AS349" i="1"/>
  <c r="AT349" i="1" s="1"/>
  <c r="AS345" i="1"/>
  <c r="AT345" i="1" s="1"/>
  <c r="AS341" i="1"/>
  <c r="AT341" i="1" s="1"/>
  <c r="AS337" i="1"/>
  <c r="AT337" i="1" s="1"/>
  <c r="AS333" i="1"/>
  <c r="AT333" i="1" s="1"/>
  <c r="AS329" i="1"/>
  <c r="AT329" i="1" s="1"/>
  <c r="AS325" i="1"/>
  <c r="AT325" i="1" s="1"/>
  <c r="AS321" i="1"/>
  <c r="AT321" i="1" s="1"/>
  <c r="AS305" i="1"/>
  <c r="AT305" i="1" s="1"/>
  <c r="AS301" i="1"/>
  <c r="AT301" i="1" s="1"/>
  <c r="AS297" i="1"/>
  <c r="AT297" i="1" s="1"/>
  <c r="AT291" i="1"/>
  <c r="AT283" i="1"/>
  <c r="AT275" i="1"/>
  <c r="AT267" i="1"/>
  <c r="AR397" i="1" a="1"/>
  <c r="AR397" i="1" s="1"/>
  <c r="AS396" i="1" s="1"/>
  <c r="AT396" i="1" s="1"/>
  <c r="AR393" i="1" a="1"/>
  <c r="AR393" i="1" s="1"/>
  <c r="AS392" i="1" s="1"/>
  <c r="AT392" i="1" s="1"/>
  <c r="AR389" i="1" a="1"/>
  <c r="AR389" i="1" s="1"/>
  <c r="AS388" i="1" s="1"/>
  <c r="AT388" i="1" s="1"/>
  <c r="AR385" i="1" a="1"/>
  <c r="AR385" i="1" s="1"/>
  <c r="AS384" i="1" s="1"/>
  <c r="AT384" i="1" s="1"/>
  <c r="AR381" i="1" a="1"/>
  <c r="AR381" i="1" s="1"/>
  <c r="AS380" i="1" s="1"/>
  <c r="AT380" i="1" s="1"/>
  <c r="AR377" i="1" a="1"/>
  <c r="AR377" i="1" s="1"/>
  <c r="AS376" i="1" s="1"/>
  <c r="AT376" i="1" s="1"/>
  <c r="AR373" i="1" a="1"/>
  <c r="AR373" i="1" s="1"/>
  <c r="AS372" i="1" s="1"/>
  <c r="AT372" i="1" s="1"/>
  <c r="AS319" i="1"/>
  <c r="AT319" i="1" s="1"/>
  <c r="AS317" i="1"/>
  <c r="AT317" i="1" s="1"/>
  <c r="AS315" i="1"/>
  <c r="AT315" i="1" s="1"/>
  <c r="AS313" i="1"/>
  <c r="AT313" i="1" s="1"/>
  <c r="AS311" i="1"/>
  <c r="AT311" i="1" s="1"/>
  <c r="AS309" i="1"/>
  <c r="AT309" i="1" s="1"/>
  <c r="AS307" i="1"/>
  <c r="AT307" i="1" s="1"/>
  <c r="AS306" i="1"/>
  <c r="AT306" i="1" s="1"/>
  <c r="AS302" i="1"/>
  <c r="AT302" i="1" s="1"/>
  <c r="AS298" i="1"/>
  <c r="AT298" i="1" s="1"/>
  <c r="AS303" i="1"/>
  <c r="AT303" i="1" s="1"/>
  <c r="AS299" i="1"/>
  <c r="AT299" i="1" s="1"/>
  <c r="AT295" i="1"/>
  <c r="AT287" i="1"/>
  <c r="AT279" i="1"/>
  <c r="AT271" i="1"/>
  <c r="AS304" i="1"/>
  <c r="AT304" i="1" s="1"/>
  <c r="AS300" i="1"/>
  <c r="AT300" i="1" s="1"/>
  <c r="AS296" i="1"/>
  <c r="AT296" i="1" s="1"/>
  <c r="AS277" i="1"/>
  <c r="AT277" i="1" s="1"/>
  <c r="AS264" i="1"/>
  <c r="AT264" i="1" s="1"/>
  <c r="AS260" i="1"/>
  <c r="AT260" i="1" s="1"/>
  <c r="AS256" i="1"/>
  <c r="AT256" i="1" s="1"/>
  <c r="AS246" i="1"/>
  <c r="AT246" i="1" s="1"/>
  <c r="AR293" i="1" a="1"/>
  <c r="AR293" i="1" s="1"/>
  <c r="AS292" i="1" s="1"/>
  <c r="AT292" i="1" s="1"/>
  <c r="AR289" i="1" a="1"/>
  <c r="AR289" i="1" s="1"/>
  <c r="AS288" i="1" s="1"/>
  <c r="AT288" i="1" s="1"/>
  <c r="AR285" i="1" a="1"/>
  <c r="AR285" i="1" s="1"/>
  <c r="AS284" i="1" s="1"/>
  <c r="AT284" i="1" s="1"/>
  <c r="AR281" i="1" a="1"/>
  <c r="AR281" i="1" s="1"/>
  <c r="AS281" i="1" s="1"/>
  <c r="AT281" i="1" s="1"/>
  <c r="AR277" i="1" a="1"/>
  <c r="AR277" i="1" s="1"/>
  <c r="AS276" i="1" s="1"/>
  <c r="AT276" i="1" s="1"/>
  <c r="AR273" i="1" a="1"/>
  <c r="AR273" i="1" s="1"/>
  <c r="AS272" i="1" s="1"/>
  <c r="AT272" i="1" s="1"/>
  <c r="AR269" i="1" a="1"/>
  <c r="AR269" i="1" s="1"/>
  <c r="AS268" i="1" s="1"/>
  <c r="AT268" i="1" s="1"/>
  <c r="AS254" i="1"/>
  <c r="AT254" i="1" s="1"/>
  <c r="AS252" i="1"/>
  <c r="AT252" i="1" s="1"/>
  <c r="AS250" i="1"/>
  <c r="AT250" i="1" s="1"/>
  <c r="AS248" i="1"/>
  <c r="AT248" i="1" s="1"/>
  <c r="AS243" i="1"/>
  <c r="AT243" i="1" s="1"/>
  <c r="AS244" i="1"/>
  <c r="AT244" i="1" s="1"/>
  <c r="AS239" i="1"/>
  <c r="AT239" i="1" s="1"/>
  <c r="AS235" i="1"/>
  <c r="AT235" i="1" s="1"/>
  <c r="AS231" i="1"/>
  <c r="AT231" i="1" s="1"/>
  <c r="AS227" i="1"/>
  <c r="AT227" i="1" s="1"/>
  <c r="AS223" i="1"/>
  <c r="AT223" i="1" s="1"/>
  <c r="AS219" i="1"/>
  <c r="AT219" i="1" s="1"/>
  <c r="AS215" i="1"/>
  <c r="AT215" i="1" s="1"/>
  <c r="AS211" i="1"/>
  <c r="AT211" i="1" s="1"/>
  <c r="AS207" i="1"/>
  <c r="AT207" i="1" s="1"/>
  <c r="AS197" i="1"/>
  <c r="AT197" i="1" s="1"/>
  <c r="AS194" i="1"/>
  <c r="AT194" i="1" s="1"/>
  <c r="AS135" i="1"/>
  <c r="AT135" i="1" s="1"/>
  <c r="AS56" i="1"/>
  <c r="AT56" i="1" s="1"/>
  <c r="AS57" i="1"/>
  <c r="AT57" i="1" s="1"/>
  <c r="AS143" i="1"/>
  <c r="AT143" i="1" s="1"/>
  <c r="AS95" i="1"/>
  <c r="AT95" i="1" s="1"/>
  <c r="AS87" i="1"/>
  <c r="AT87" i="1" s="1"/>
  <c r="AS147" i="1"/>
  <c r="AT147" i="1" s="1"/>
  <c r="AR146" i="1" a="1"/>
  <c r="AR146" i="1" s="1"/>
  <c r="AS146" i="1" s="1"/>
  <c r="AT146" i="1" s="1"/>
  <c r="AR61" i="1" a="1"/>
  <c r="AR61" i="1" s="1"/>
  <c r="AS61" i="1" s="1"/>
  <c r="AT61" i="1" s="1"/>
  <c r="AR183" i="1" a="1"/>
  <c r="AR183" i="1" s="1"/>
  <c r="AS183" i="1" s="1"/>
  <c r="AT183" i="1" s="1"/>
  <c r="AR4" i="1" a="1"/>
  <c r="AR4" i="1" s="1"/>
  <c r="AR202" i="1" a="1"/>
  <c r="AR202" i="1" s="1"/>
  <c r="AS202" i="1" s="1"/>
  <c r="AT202" i="1" s="1"/>
  <c r="AR201" i="1" a="1"/>
  <c r="AR201" i="1" s="1"/>
  <c r="AR178" i="1" a="1"/>
  <c r="AR178" i="1" s="1"/>
  <c r="AS178" i="1" s="1"/>
  <c r="AT178" i="1" s="1"/>
  <c r="AR55" i="1" a="1"/>
  <c r="AR55" i="1" s="1"/>
  <c r="AS55" i="1" s="1"/>
  <c r="AT55" i="1" s="1"/>
  <c r="AS92" i="1"/>
  <c r="AT92" i="1" s="1"/>
  <c r="AS91" i="1"/>
  <c r="AT91" i="1" s="1"/>
  <c r="AS15" i="1"/>
  <c r="AT15" i="1" s="1"/>
  <c r="AS14" i="1"/>
  <c r="AT14" i="1" s="1"/>
  <c r="AS117" i="1"/>
  <c r="AT117" i="1" s="1"/>
  <c r="AS104" i="1"/>
  <c r="AT104" i="1" s="1"/>
  <c r="AS72" i="1"/>
  <c r="AT72" i="1" s="1"/>
  <c r="AS190" i="1"/>
  <c r="AT190" i="1" s="1"/>
  <c r="AS136" i="1"/>
  <c r="AT136" i="1" s="1"/>
  <c r="AS96" i="1"/>
  <c r="AT96" i="1" s="1"/>
  <c r="AS94" i="1"/>
  <c r="AT94" i="1" s="1"/>
  <c r="AS142" i="1"/>
  <c r="AT142" i="1" s="1"/>
  <c r="AS158" i="1"/>
  <c r="AT158" i="1" s="1"/>
  <c r="AS175" i="1"/>
  <c r="AT175" i="1" s="1"/>
  <c r="AS130" i="1"/>
  <c r="AT130" i="1" s="1"/>
  <c r="AS16" i="1"/>
  <c r="AT16" i="1" s="1"/>
  <c r="AS116" i="1"/>
  <c r="AT116" i="1" s="1"/>
  <c r="AS39" i="1"/>
  <c r="AT39" i="1" s="1"/>
  <c r="AS70" i="1"/>
  <c r="AT70" i="1" s="1"/>
  <c r="AS93" i="1"/>
  <c r="AT93" i="1" s="1"/>
  <c r="AS132" i="1"/>
  <c r="AT132" i="1" s="1"/>
  <c r="AS131" i="1"/>
  <c r="AT131" i="1" s="1"/>
  <c r="AS148" i="1"/>
  <c r="AT148" i="1" s="1"/>
  <c r="AS9" i="1"/>
  <c r="AT9" i="1" s="1"/>
  <c r="AS129" i="1"/>
  <c r="AT129" i="1" s="1"/>
  <c r="AS174" i="1"/>
  <c r="AT174" i="1" s="1"/>
  <c r="AS157" i="1"/>
  <c r="AT157" i="1" s="1"/>
  <c r="AS156" i="1"/>
  <c r="AT156" i="1" s="1"/>
  <c r="AS155" i="1"/>
  <c r="AT155" i="1" s="1"/>
  <c r="AS154" i="1"/>
  <c r="AT154" i="1" s="1"/>
  <c r="AS153" i="1"/>
  <c r="AT153" i="1" s="1"/>
  <c r="AS152" i="1"/>
  <c r="AT152" i="1" s="1"/>
  <c r="AS151" i="1"/>
  <c r="AT151" i="1" s="1"/>
  <c r="AS102" i="1"/>
  <c r="AT102" i="1" s="1"/>
  <c r="AS133" i="1"/>
  <c r="AT133" i="1" s="1"/>
  <c r="AS46" i="1"/>
  <c r="AT46" i="1" s="1"/>
  <c r="AS89" i="1"/>
  <c r="AT89" i="1" s="1"/>
  <c r="AS37" i="1"/>
  <c r="AT37" i="1" s="1"/>
  <c r="AS49" i="1"/>
  <c r="AT49" i="1" s="1"/>
  <c r="AS97" i="1"/>
  <c r="AT97" i="1" s="1"/>
  <c r="AS81" i="1"/>
  <c r="AT81" i="1" s="1"/>
  <c r="AS30" i="1"/>
  <c r="AT30" i="1" s="1"/>
  <c r="AS31" i="1"/>
  <c r="AT31" i="1" s="1"/>
  <c r="AS35" i="1"/>
  <c r="AT35" i="1" s="1"/>
  <c r="AS144" i="1"/>
  <c r="AT144" i="1" s="1"/>
  <c r="AS77" i="1"/>
  <c r="AT77" i="1" s="1"/>
  <c r="AS23" i="1"/>
  <c r="AT23" i="1" s="1"/>
  <c r="AS50" i="1"/>
  <c r="AT50" i="1" s="1"/>
  <c r="AS32" i="1"/>
  <c r="AT32" i="1" s="1"/>
  <c r="AS42" i="1"/>
  <c r="AT42" i="1" s="1"/>
  <c r="AS13" i="1"/>
  <c r="AT13" i="1" s="1"/>
  <c r="AS18" i="1"/>
  <c r="AT18" i="1" s="1"/>
  <c r="AS20" i="1"/>
  <c r="AT20" i="1" s="1"/>
  <c r="AS171" i="1"/>
  <c r="AT171" i="1" s="1"/>
  <c r="AS189" i="1"/>
  <c r="AT189" i="1" s="1"/>
  <c r="AS191" i="1"/>
  <c r="AT191" i="1" s="1"/>
  <c r="AS187" i="1"/>
  <c r="AT187" i="1" s="1"/>
  <c r="AS204" i="1"/>
  <c r="AT204" i="1" s="1"/>
  <c r="AS100" i="1"/>
  <c r="AT100" i="1" s="1"/>
  <c r="AS60" i="1"/>
  <c r="AT60" i="1" s="1"/>
  <c r="AS11" i="1"/>
  <c r="AT11" i="1" s="1"/>
  <c r="AS159" i="1"/>
  <c r="AT159" i="1" s="1"/>
  <c r="AS107" i="1"/>
  <c r="AT107" i="1" s="1"/>
  <c r="AS109" i="1"/>
  <c r="AT109" i="1" s="1"/>
  <c r="AS24" i="1"/>
  <c r="AT24" i="1" s="1"/>
  <c r="AS162" i="1"/>
  <c r="AT162" i="1" s="1"/>
  <c r="AS160" i="1"/>
  <c r="AT160" i="1" s="1"/>
  <c r="AS106" i="1"/>
  <c r="AT106" i="1" s="1"/>
  <c r="AS108" i="1"/>
  <c r="AT108" i="1" s="1"/>
  <c r="AS65" i="1"/>
  <c r="AT65" i="1" s="1"/>
  <c r="AS69" i="1"/>
  <c r="AT69" i="1" s="1"/>
  <c r="AS179" i="1"/>
  <c r="AT179" i="1" s="1"/>
  <c r="AS184" i="1"/>
  <c r="AT184" i="1" s="1"/>
  <c r="AS127" i="1"/>
  <c r="AT127" i="1" s="1"/>
  <c r="AR84" i="1" a="1"/>
  <c r="AR84" i="1" s="1"/>
  <c r="AS85" i="1" s="1"/>
  <c r="AT85" i="1" s="1"/>
  <c r="AR74" i="1" a="1"/>
  <c r="AR74" i="1" s="1"/>
  <c r="AS75" i="1" s="1"/>
  <c r="AT75" i="1" s="1"/>
  <c r="AR68" i="1" a="1"/>
  <c r="AR68" i="1" s="1"/>
  <c r="AS66" i="1" s="1"/>
  <c r="AT66" i="1" s="1"/>
  <c r="AR44" i="1" a="1"/>
  <c r="AR44" i="1" s="1"/>
  <c r="AS44" i="1" s="1"/>
  <c r="AT44" i="1" s="1"/>
  <c r="AR29" i="1" a="1"/>
  <c r="AR29" i="1" s="1"/>
  <c r="AS10" i="1" s="1"/>
  <c r="AT10" i="1" s="1"/>
  <c r="AR5" i="1" a="1"/>
  <c r="AR5" i="1" s="1"/>
  <c r="AS170" i="1" s="1"/>
  <c r="AT170" i="1" s="1"/>
  <c r="AT297" i="19"/>
  <c r="AU297" i="19" s="1" a="1"/>
  <c r="AU297" i="19" s="1"/>
  <c r="AV297" i="19" s="1" a="1"/>
  <c r="AV297" i="19" s="1"/>
  <c r="AW297" i="19" s="1" a="1"/>
  <c r="AW297" i="19" s="1"/>
  <c r="AT289" i="19"/>
  <c r="AU289" i="19" s="1" a="1"/>
  <c r="AU289" i="19" s="1"/>
  <c r="AV289" i="19" s="1" a="1"/>
  <c r="AV289" i="19" s="1"/>
  <c r="AW289" i="19" s="1" a="1"/>
  <c r="AW289" i="19" s="1"/>
  <c r="AT281" i="19"/>
  <c r="AU281" i="19" s="1" a="1"/>
  <c r="AU281" i="19" s="1"/>
  <c r="AV281" i="19" s="1" a="1"/>
  <c r="AV281" i="19" s="1"/>
  <c r="AW281" i="19" s="1" a="1"/>
  <c r="AW281" i="19" s="1"/>
  <c r="AT265" i="19"/>
  <c r="AU265" i="19" s="1" a="1"/>
  <c r="AU265" i="19" s="1"/>
  <c r="AV265" i="19" s="1" a="1"/>
  <c r="AV265" i="19" s="1"/>
  <c r="AW265" i="19" s="1" a="1"/>
  <c r="AW265" i="19" s="1"/>
  <c r="AT257" i="19"/>
  <c r="AU257" i="19" s="1" a="1"/>
  <c r="AU257" i="19" s="1"/>
  <c r="AV257" i="19" s="1" a="1"/>
  <c r="AV257" i="19" s="1"/>
  <c r="AW257" i="19" s="1" a="1"/>
  <c r="AW257" i="19" s="1"/>
  <c r="AT293" i="19"/>
  <c r="AU293" i="19" s="1" a="1"/>
  <c r="AU293" i="19" s="1"/>
  <c r="AV293" i="19" s="1" a="1"/>
  <c r="AV293" i="19" s="1"/>
  <c r="AW293" i="19" s="1" a="1"/>
  <c r="AW293" i="19" s="1"/>
  <c r="AT291" i="19"/>
  <c r="AU291" i="19" s="1" a="1"/>
  <c r="AU291" i="19" s="1"/>
  <c r="AV291" i="19" s="1" a="1"/>
  <c r="AV291" i="19" s="1"/>
  <c r="AW291" i="19" s="1" a="1"/>
  <c r="AW291" i="19" s="1"/>
  <c r="AT285" i="19"/>
  <c r="AU285" i="19" s="1" a="1"/>
  <c r="AU285" i="19" s="1"/>
  <c r="AV285" i="19" s="1" a="1"/>
  <c r="AV285" i="19" s="1"/>
  <c r="AW285" i="19" s="1" a="1"/>
  <c r="AW285" i="19" s="1"/>
  <c r="AT283" i="19"/>
  <c r="AU283" i="19" s="1" a="1"/>
  <c r="AU283" i="19" s="1"/>
  <c r="AV283" i="19" s="1" a="1"/>
  <c r="AV283" i="19" s="1"/>
  <c r="AW283" i="19" s="1" a="1"/>
  <c r="AW283" i="19" s="1"/>
  <c r="AT277" i="19"/>
  <c r="AU277" i="19" s="1" a="1"/>
  <c r="AU277" i="19" s="1"/>
  <c r="AV277" i="19" s="1" a="1"/>
  <c r="AV277" i="19" s="1"/>
  <c r="AW277" i="19" s="1" a="1"/>
  <c r="AW277" i="19" s="1"/>
  <c r="AT261" i="19"/>
  <c r="AU261" i="19" s="1" a="1"/>
  <c r="AU261" i="19" s="1"/>
  <c r="AV261" i="19" s="1" a="1"/>
  <c r="AV261" i="19" s="1"/>
  <c r="AW261" i="19" s="1" a="1"/>
  <c r="AW261" i="19" s="1"/>
  <c r="AT259" i="19"/>
  <c r="AU259" i="19" s="1" a="1"/>
  <c r="AU259" i="19" s="1"/>
  <c r="AV259" i="19" s="1" a="1"/>
  <c r="AV259" i="19" s="1"/>
  <c r="AW259" i="19" s="1" a="1"/>
  <c r="AW259" i="19" s="1"/>
  <c r="AT253" i="19"/>
  <c r="AU253" i="19" s="1" a="1"/>
  <c r="AU253" i="19" s="1"/>
  <c r="AV253" i="19" s="1" a="1"/>
  <c r="AV253" i="19" s="1"/>
  <c r="AW253" i="19" s="1" a="1"/>
  <c r="AW253" i="19" s="1"/>
  <c r="AT245" i="19"/>
  <c r="AU245" i="19" s="1" a="1"/>
  <c r="AU245" i="19" s="1"/>
  <c r="AV245" i="19" s="1" a="1"/>
  <c r="AV245" i="19" s="1"/>
  <c r="AW245" i="19" s="1" a="1"/>
  <c r="AW245" i="19" s="1"/>
  <c r="AT243" i="19"/>
  <c r="AU243" i="19" s="1" a="1"/>
  <c r="AU243" i="19" s="1"/>
  <c r="AV243" i="19" s="1" a="1"/>
  <c r="AV243" i="19" s="1"/>
  <c r="AW243" i="19" s="1" a="1"/>
  <c r="AW243" i="19" s="1"/>
  <c r="AT273" i="19"/>
  <c r="AU273" i="19" s="1" a="1"/>
  <c r="AU273" i="19" s="1"/>
  <c r="AV273" i="19" s="1" a="1"/>
  <c r="AV273" i="19" s="1"/>
  <c r="AW273" i="19" s="1" a="1"/>
  <c r="AW273" i="19" s="1"/>
  <c r="AT249" i="19"/>
  <c r="AU249" i="19" s="1" a="1"/>
  <c r="AU249" i="19" s="1"/>
  <c r="AV249" i="19" s="1" a="1"/>
  <c r="AV249" i="19" s="1"/>
  <c r="AW249" i="19" s="1" a="1"/>
  <c r="AW249" i="19" s="1"/>
  <c r="AT247" i="19"/>
  <c r="AU247" i="19" s="1" a="1"/>
  <c r="AU247" i="19" s="1"/>
  <c r="AV247" i="19" s="1" a="1"/>
  <c r="AV247" i="19" s="1"/>
  <c r="AW247" i="19" s="1" a="1"/>
  <c r="AW247" i="19" s="1"/>
  <c r="AT300" i="19"/>
  <c r="AU300" i="19" s="1" a="1"/>
  <c r="AU300" i="19" s="1"/>
  <c r="AV300" i="19" s="1" a="1"/>
  <c r="AV300" i="19" s="1"/>
  <c r="AW300" i="19" s="1" a="1"/>
  <c r="AW300" i="19" s="1"/>
  <c r="AT296" i="19"/>
  <c r="AU296" i="19" s="1" a="1"/>
  <c r="AU296" i="19" s="1"/>
  <c r="AV296" i="19" s="1" a="1"/>
  <c r="AV296" i="19" s="1"/>
  <c r="AW296" i="19" s="1" a="1"/>
  <c r="AW296" i="19" s="1"/>
  <c r="AT292" i="19"/>
  <c r="AU292" i="19" s="1" a="1"/>
  <c r="AU292" i="19" s="1"/>
  <c r="AV292" i="19" s="1" a="1"/>
  <c r="AV292" i="19" s="1"/>
  <c r="AW292" i="19" s="1" a="1"/>
  <c r="AW292" i="19" s="1"/>
  <c r="AT288" i="19"/>
  <c r="AU288" i="19" s="1" a="1"/>
  <c r="AU288" i="19" s="1"/>
  <c r="AV288" i="19" s="1" a="1"/>
  <c r="AV288" i="19" s="1"/>
  <c r="AW288" i="19" s="1" a="1"/>
  <c r="AW288" i="19" s="1"/>
  <c r="AT284" i="19"/>
  <c r="AU284" i="19" s="1" a="1"/>
  <c r="AU284" i="19" s="1"/>
  <c r="AV284" i="19" s="1" a="1"/>
  <c r="AV284" i="19" s="1"/>
  <c r="AW284" i="19" s="1" a="1"/>
  <c r="AW284" i="19" s="1"/>
  <c r="AT280" i="19"/>
  <c r="AU280" i="19" s="1" a="1"/>
  <c r="AU280" i="19" s="1"/>
  <c r="AV280" i="19" s="1" a="1"/>
  <c r="AV280" i="19" s="1"/>
  <c r="AW280" i="19" s="1" a="1"/>
  <c r="AW280" i="19" s="1"/>
  <c r="AT276" i="19"/>
  <c r="AU276" i="19" s="1" a="1"/>
  <c r="AU276" i="19" s="1"/>
  <c r="AV276" i="19" s="1" a="1"/>
  <c r="AV276" i="19" s="1"/>
  <c r="AW276" i="19" s="1" a="1"/>
  <c r="AW276" i="19" s="1"/>
  <c r="AT272" i="19"/>
  <c r="AU272" i="19" s="1" a="1"/>
  <c r="AU272" i="19" s="1"/>
  <c r="AV272" i="19" s="1" a="1"/>
  <c r="AV272" i="19" s="1"/>
  <c r="AW272" i="19" s="1" a="1"/>
  <c r="AW272" i="19" s="1"/>
  <c r="AT268" i="19"/>
  <c r="AU268" i="19" s="1" a="1"/>
  <c r="AU268" i="19" s="1"/>
  <c r="AV268" i="19" s="1" a="1"/>
  <c r="AV268" i="19" s="1"/>
  <c r="AW268" i="19" s="1" a="1"/>
  <c r="AW268" i="19" s="1"/>
  <c r="AT264" i="19"/>
  <c r="AU264" i="19" s="1" a="1"/>
  <c r="AU264" i="19" s="1"/>
  <c r="AV264" i="19" s="1" a="1"/>
  <c r="AV264" i="19" s="1"/>
  <c r="AW264" i="19" s="1" a="1"/>
  <c r="AW264" i="19" s="1"/>
  <c r="AT260" i="19"/>
  <c r="AU260" i="19" s="1" a="1"/>
  <c r="AU260" i="19" s="1"/>
  <c r="AV260" i="19" s="1" a="1"/>
  <c r="AV260" i="19" s="1"/>
  <c r="AW260" i="19" s="1" a="1"/>
  <c r="AW260" i="19" s="1"/>
  <c r="AT256" i="19"/>
  <c r="AU256" i="19" s="1" a="1"/>
  <c r="AU256" i="19" s="1"/>
  <c r="AV256" i="19" s="1" a="1"/>
  <c r="AV256" i="19" s="1"/>
  <c r="AW256" i="19" s="1" a="1"/>
  <c r="AW256" i="19" s="1"/>
  <c r="AT252" i="19"/>
  <c r="AU252" i="19" s="1" a="1"/>
  <c r="AU252" i="19" s="1"/>
  <c r="AV252" i="19" s="1" a="1"/>
  <c r="AV252" i="19" s="1"/>
  <c r="AW252" i="19" s="1" a="1"/>
  <c r="AW252" i="19" s="1"/>
  <c r="AT248" i="19"/>
  <c r="AU248" i="19" s="1" a="1"/>
  <c r="AU248" i="19" s="1"/>
  <c r="AV248" i="19" s="1" a="1"/>
  <c r="AV248" i="19" s="1"/>
  <c r="AW248" i="19" s="1" a="1"/>
  <c r="AW248" i="19" s="1"/>
  <c r="AT244" i="19"/>
  <c r="AU244" i="19" s="1" a="1"/>
  <c r="AU244" i="19" s="1"/>
  <c r="AV244" i="19" s="1" a="1"/>
  <c r="AV244" i="19" s="1"/>
  <c r="AW244" i="19" s="1" a="1"/>
  <c r="AW244" i="19" s="1"/>
  <c r="AS232" i="19" a="1"/>
  <c r="AS232" i="19" s="1"/>
  <c r="AT231" i="19" s="1"/>
  <c r="AU231" i="19" s="1" a="1"/>
  <c r="AU231" i="19" s="1"/>
  <c r="AV231" i="19" s="1" a="1"/>
  <c r="AV231" i="19" s="1"/>
  <c r="AW231" i="19" s="1" a="1"/>
  <c r="AW231" i="19" s="1"/>
  <c r="AT230" i="19"/>
  <c r="AU230" i="19" s="1" a="1"/>
  <c r="AU230" i="19" s="1"/>
  <c r="AV230" i="19" s="1" a="1"/>
  <c r="AV230" i="19" s="1"/>
  <c r="AW230" i="19" s="1" a="1"/>
  <c r="AW230" i="19" s="1"/>
  <c r="AS47" i="19" a="1"/>
  <c r="AS47" i="19" s="1"/>
  <c r="AT46" i="19" s="1"/>
  <c r="AU46" i="19" s="1" a="1"/>
  <c r="AU46" i="19" s="1"/>
  <c r="AV46" i="19" s="1" a="1"/>
  <c r="AV46" i="19" s="1"/>
  <c r="AW46" i="19" s="1" a="1"/>
  <c r="AW46" i="19" s="1"/>
  <c r="AT242" i="19"/>
  <c r="AU242" i="19" s="1" a="1"/>
  <c r="AU242" i="19" s="1"/>
  <c r="AV242" i="19" s="1" a="1"/>
  <c r="AV242" i="19" s="1"/>
  <c r="AW242" i="19" s="1" a="1"/>
  <c r="AW242" i="19" s="1"/>
  <c r="AS228" i="19" a="1"/>
  <c r="AS228" i="19" s="1"/>
  <c r="AT228" i="19" s="1"/>
  <c r="AU228" i="19" s="1" a="1"/>
  <c r="AU228" i="19" s="1"/>
  <c r="AV228" i="19" s="1" a="1"/>
  <c r="AV228" i="19" s="1"/>
  <c r="AW228" i="19" s="1" a="1"/>
  <c r="AW228" i="19" s="1"/>
  <c r="AS220" i="19" a="1"/>
  <c r="AS220" i="19" s="1"/>
  <c r="AT219" i="19" s="1"/>
  <c r="AU219" i="19" s="1" a="1"/>
  <c r="AU219" i="19" s="1"/>
  <c r="AV219" i="19" s="1" a="1"/>
  <c r="AV219" i="19" s="1"/>
  <c r="AW219" i="19" s="1" a="1"/>
  <c r="AW219" i="19" s="1"/>
  <c r="AS212" i="19" a="1"/>
  <c r="AS212" i="19" s="1"/>
  <c r="AT212" i="19" s="1"/>
  <c r="AU212" i="19" s="1" a="1"/>
  <c r="AU212" i="19" s="1"/>
  <c r="AV212" i="19" s="1" a="1"/>
  <c r="AV212" i="19" s="1"/>
  <c r="AW212" i="19" s="1" a="1"/>
  <c r="AW212" i="19" s="1"/>
  <c r="AS204" i="19" a="1"/>
  <c r="AS204" i="19" s="1"/>
  <c r="AT203" i="19" s="1"/>
  <c r="AU203" i="19" s="1" a="1"/>
  <c r="AU203" i="19" s="1"/>
  <c r="AV203" i="19" s="1" a="1"/>
  <c r="AV203" i="19" s="1"/>
  <c r="AW203" i="19" s="1" a="1"/>
  <c r="AW203" i="19" s="1"/>
  <c r="AS196" i="19" a="1"/>
  <c r="AS196" i="19" s="1"/>
  <c r="AT196" i="19" s="1"/>
  <c r="AU196" i="19" s="1" a="1"/>
  <c r="AU196" i="19" s="1"/>
  <c r="AV196" i="19" s="1" a="1"/>
  <c r="AV196" i="19" s="1"/>
  <c r="AW196" i="19" s="1" a="1"/>
  <c r="AW196" i="19" s="1"/>
  <c r="AS188" i="19" a="1"/>
  <c r="AS188" i="19" s="1"/>
  <c r="AT187" i="19" s="1"/>
  <c r="AU187" i="19" s="1" a="1"/>
  <c r="AU187" i="19" s="1"/>
  <c r="AV187" i="19" s="1" a="1"/>
  <c r="AV187" i="19" s="1"/>
  <c r="AW187" i="19" s="1" a="1"/>
  <c r="AW187" i="19" s="1"/>
  <c r="AS172" i="19" a="1"/>
  <c r="AS172" i="19" s="1"/>
  <c r="AT172" i="19" s="1"/>
  <c r="AU172" i="19" s="1" a="1"/>
  <c r="AU172" i="19" s="1"/>
  <c r="AV172" i="19" s="1" a="1"/>
  <c r="AV172" i="19" s="1"/>
  <c r="AW172" i="19" s="1" a="1"/>
  <c r="AW172" i="19" s="1"/>
  <c r="AS115" i="19" a="1"/>
  <c r="AS115" i="19" s="1"/>
  <c r="AT114" i="19" s="1"/>
  <c r="AU114" i="19" s="1" a="1"/>
  <c r="AU114" i="19" s="1"/>
  <c r="AV114" i="19" s="1" a="1"/>
  <c r="AV114" i="19" s="1"/>
  <c r="AW114" i="19" s="1" a="1"/>
  <c r="AW114" i="19" s="1"/>
  <c r="AT241" i="19"/>
  <c r="AU241" i="19" s="1" a="1"/>
  <c r="AU241" i="19" s="1"/>
  <c r="AV241" i="19" s="1" a="1"/>
  <c r="AV241" i="19" s="1"/>
  <c r="AW241" i="19" s="1" a="1"/>
  <c r="AW241" i="19" s="1"/>
  <c r="AS236" i="19" a="1"/>
  <c r="AS236" i="19" s="1"/>
  <c r="AT235" i="19" s="1"/>
  <c r="AU235" i="19" s="1" a="1"/>
  <c r="AU235" i="19" s="1"/>
  <c r="AV235" i="19" s="1" a="1"/>
  <c r="AV235" i="19" s="1"/>
  <c r="AW235" i="19" s="1" a="1"/>
  <c r="AW235" i="19" s="1"/>
  <c r="AT234" i="19"/>
  <c r="AU234" i="19" s="1" a="1"/>
  <c r="AU234" i="19" s="1"/>
  <c r="AV234" i="19" s="1" a="1"/>
  <c r="AV234" i="19" s="1"/>
  <c r="AW234" i="19" s="1" a="1"/>
  <c r="AW234" i="19" s="1"/>
  <c r="AS224" i="19" a="1"/>
  <c r="AS224" i="19" s="1"/>
  <c r="AT223" i="19" s="1"/>
  <c r="AU223" i="19" s="1" a="1"/>
  <c r="AU223" i="19" s="1"/>
  <c r="AV223" i="19" s="1" a="1"/>
  <c r="AV223" i="19" s="1"/>
  <c r="AW223" i="19" s="1" a="1"/>
  <c r="AW223" i="19" s="1"/>
  <c r="AS216" i="19" a="1"/>
  <c r="AS216" i="19" s="1"/>
  <c r="AT215" i="19" s="1"/>
  <c r="AU215" i="19" s="1" a="1"/>
  <c r="AU215" i="19" s="1"/>
  <c r="AV215" i="19" s="1" a="1"/>
  <c r="AV215" i="19" s="1"/>
  <c r="AW215" i="19" s="1" a="1"/>
  <c r="AW215" i="19" s="1"/>
  <c r="AS208" i="19" a="1"/>
  <c r="AS208" i="19" s="1"/>
  <c r="AT207" i="19" s="1"/>
  <c r="AU207" i="19" s="1" a="1"/>
  <c r="AU207" i="19" s="1"/>
  <c r="AV207" i="19" s="1" a="1"/>
  <c r="AV207" i="19" s="1"/>
  <c r="AW207" i="19" s="1" a="1"/>
  <c r="AW207" i="19" s="1"/>
  <c r="AT201" i="19"/>
  <c r="AU201" i="19" s="1" a="1"/>
  <c r="AU201" i="19" s="1"/>
  <c r="AV201" i="19" s="1" a="1"/>
  <c r="AV201" i="19" s="1"/>
  <c r="AW201" i="19" s="1" a="1"/>
  <c r="AW201" i="19" s="1"/>
  <c r="AS200" i="19" a="1"/>
  <c r="AS200" i="19" s="1"/>
  <c r="AT199" i="19" s="1"/>
  <c r="AU199" i="19" s="1" a="1"/>
  <c r="AU199" i="19" s="1"/>
  <c r="AV199" i="19" s="1" a="1"/>
  <c r="AV199" i="19" s="1"/>
  <c r="AW199" i="19" s="1" a="1"/>
  <c r="AW199" i="19" s="1"/>
  <c r="AT193" i="19"/>
  <c r="AU193" i="19" s="1" a="1"/>
  <c r="AU193" i="19" s="1"/>
  <c r="AV193" i="19" s="1" a="1"/>
  <c r="AV193" i="19" s="1"/>
  <c r="AW193" i="19" s="1" a="1"/>
  <c r="AW193" i="19" s="1"/>
  <c r="AS192" i="19" a="1"/>
  <c r="AS192" i="19" s="1"/>
  <c r="AT191" i="19" s="1"/>
  <c r="AU191" i="19" s="1" a="1"/>
  <c r="AU191" i="19" s="1"/>
  <c r="AV191" i="19" s="1" a="1"/>
  <c r="AV191" i="19" s="1"/>
  <c r="AW191" i="19" s="1" a="1"/>
  <c r="AW191" i="19" s="1"/>
  <c r="AT185" i="19"/>
  <c r="AU185" i="19" s="1" a="1"/>
  <c r="AU185" i="19" s="1"/>
  <c r="AV185" i="19" s="1" a="1"/>
  <c r="AV185" i="19" s="1"/>
  <c r="AW185" i="19" s="1" a="1"/>
  <c r="AW185" i="19" s="1"/>
  <c r="AS184" i="19" a="1"/>
  <c r="AS184" i="19" s="1"/>
  <c r="AT183" i="19" s="1"/>
  <c r="AU183" i="19" s="1" a="1"/>
  <c r="AU183" i="19" s="1"/>
  <c r="AV183" i="19" s="1" a="1"/>
  <c r="AV183" i="19" s="1"/>
  <c r="AW183" i="19" s="1" a="1"/>
  <c r="AW183" i="19" s="1"/>
  <c r="AS132" i="19" a="1"/>
  <c r="AS132" i="19" s="1"/>
  <c r="AT132" i="19" s="1"/>
  <c r="AU132" i="19" s="1" a="1"/>
  <c r="AU132" i="19" s="1"/>
  <c r="AV132" i="19" s="1" a="1"/>
  <c r="AV132" i="19" s="1"/>
  <c r="AW132" i="19" s="1" a="1"/>
  <c r="AW132" i="19" s="1"/>
  <c r="AT130" i="19"/>
  <c r="AU130" i="19" s="1" a="1"/>
  <c r="AU130" i="19" s="1"/>
  <c r="AV130" i="19" s="1" a="1"/>
  <c r="AV130" i="19" s="1"/>
  <c r="AW130" i="19" s="1" a="1"/>
  <c r="AW130" i="19" s="1"/>
  <c r="AS240" i="19" a="1"/>
  <c r="AS240" i="19" s="1"/>
  <c r="AT239" i="19" s="1"/>
  <c r="AU239" i="19" s="1" a="1"/>
  <c r="AU239" i="19" s="1"/>
  <c r="AV239" i="19" s="1" a="1"/>
  <c r="AV239" i="19" s="1"/>
  <c r="AW239" i="19" s="1" a="1"/>
  <c r="AW239" i="19" s="1"/>
  <c r="AT238" i="19"/>
  <c r="AU238" i="19" s="1" a="1"/>
  <c r="AU238" i="19" s="1"/>
  <c r="AV238" i="19" s="1" a="1"/>
  <c r="AV238" i="19" s="1"/>
  <c r="AW238" i="19" s="1" a="1"/>
  <c r="AW238" i="19" s="1"/>
  <c r="AT229" i="19"/>
  <c r="AU229" i="19" s="1" a="1"/>
  <c r="AU229" i="19" s="1"/>
  <c r="AV229" i="19" s="1" a="1"/>
  <c r="AV229" i="19" s="1"/>
  <c r="AW229" i="19" s="1" a="1"/>
  <c r="AW229" i="19" s="1"/>
  <c r="AT226" i="19"/>
  <c r="AU226" i="19" s="1" a="1"/>
  <c r="AU226" i="19" s="1"/>
  <c r="AV226" i="19" s="1" a="1"/>
  <c r="AV226" i="19" s="1"/>
  <c r="AW226" i="19" s="1" a="1"/>
  <c r="AW226" i="19" s="1"/>
  <c r="AT221" i="19"/>
  <c r="AU221" i="19" s="1" a="1"/>
  <c r="AU221" i="19" s="1"/>
  <c r="AV221" i="19" s="1" a="1"/>
  <c r="AV221" i="19" s="1"/>
  <c r="AW221" i="19" s="1" a="1"/>
  <c r="AW221" i="19" s="1"/>
  <c r="AT218" i="19"/>
  <c r="AU218" i="19" s="1" a="1"/>
  <c r="AU218" i="19" s="1"/>
  <c r="AV218" i="19" s="1" a="1"/>
  <c r="AV218" i="19" s="1"/>
  <c r="AW218" i="19" s="1" a="1"/>
  <c r="AW218" i="19" s="1"/>
  <c r="AT213" i="19"/>
  <c r="AU213" i="19" s="1" a="1"/>
  <c r="AU213" i="19" s="1"/>
  <c r="AV213" i="19" s="1" a="1"/>
  <c r="AV213" i="19" s="1"/>
  <c r="AW213" i="19" s="1" a="1"/>
  <c r="AW213" i="19" s="1"/>
  <c r="AT210" i="19"/>
  <c r="AU210" i="19" s="1" a="1"/>
  <c r="AU210" i="19" s="1"/>
  <c r="AV210" i="19" s="1" a="1"/>
  <c r="AV210" i="19" s="1"/>
  <c r="AW210" i="19" s="1" a="1"/>
  <c r="AW210" i="19" s="1"/>
  <c r="AT205" i="19"/>
  <c r="AU205" i="19" s="1" a="1"/>
  <c r="AU205" i="19" s="1"/>
  <c r="AV205" i="19" s="1" a="1"/>
  <c r="AV205" i="19" s="1"/>
  <c r="AW205" i="19" s="1" a="1"/>
  <c r="AW205" i="19" s="1"/>
  <c r="AT202" i="19"/>
  <c r="AU202" i="19" s="1" a="1"/>
  <c r="AU202" i="19" s="1"/>
  <c r="AV202" i="19" s="1" a="1"/>
  <c r="AV202" i="19" s="1"/>
  <c r="AW202" i="19" s="1" a="1"/>
  <c r="AW202" i="19" s="1"/>
  <c r="AT194" i="19"/>
  <c r="AU194" i="19" s="1" a="1"/>
  <c r="AU194" i="19" s="1"/>
  <c r="AV194" i="19" s="1" a="1"/>
  <c r="AV194" i="19" s="1"/>
  <c r="AW194" i="19" s="1" a="1"/>
  <c r="AW194" i="19" s="1"/>
  <c r="AT186" i="19"/>
  <c r="AU186" i="19" s="1" a="1"/>
  <c r="AU186" i="19" s="1"/>
  <c r="AV186" i="19" s="1" a="1"/>
  <c r="AV186" i="19" s="1"/>
  <c r="AW186" i="19" s="1" a="1"/>
  <c r="AW186" i="19" s="1"/>
  <c r="AS176" i="19" a="1"/>
  <c r="AS176" i="19" s="1"/>
  <c r="AT175" i="19" s="1"/>
  <c r="AU175" i="19" s="1" a="1"/>
  <c r="AU175" i="19" s="1"/>
  <c r="AV175" i="19" s="1" a="1"/>
  <c r="AV175" i="19" s="1"/>
  <c r="AW175" i="19" s="1" a="1"/>
  <c r="AW175" i="19" s="1"/>
  <c r="AT174" i="19"/>
  <c r="AU174" i="19" s="1" a="1"/>
  <c r="AU174" i="19" s="1"/>
  <c r="AV174" i="19" s="1" a="1"/>
  <c r="AV174" i="19" s="1"/>
  <c r="AW174" i="19" s="1" a="1"/>
  <c r="AW174" i="19" s="1"/>
  <c r="AS164" i="19" a="1"/>
  <c r="AS164" i="19" s="1"/>
  <c r="AT163" i="19" s="1"/>
  <c r="AU163" i="19" s="1" a="1"/>
  <c r="AU163" i="19" s="1"/>
  <c r="AV163" i="19" s="1" a="1"/>
  <c r="AV163" i="19" s="1"/>
  <c r="AW163" i="19" s="1" a="1"/>
  <c r="AW163" i="19" s="1"/>
  <c r="AS156" i="19" a="1"/>
  <c r="AS156" i="19" s="1"/>
  <c r="AT155" i="19" s="1"/>
  <c r="AU155" i="19" s="1" a="1"/>
  <c r="AU155" i="19" s="1"/>
  <c r="AV155" i="19" s="1" a="1"/>
  <c r="AV155" i="19" s="1"/>
  <c r="AW155" i="19" s="1" a="1"/>
  <c r="AW155" i="19" s="1"/>
  <c r="AS148" i="19" a="1"/>
  <c r="AS148" i="19" s="1"/>
  <c r="AT147" i="19" s="1"/>
  <c r="AU147" i="19" s="1" a="1"/>
  <c r="AU147" i="19" s="1"/>
  <c r="AV147" i="19" s="1" a="1"/>
  <c r="AV147" i="19" s="1"/>
  <c r="AW147" i="19" s="1" a="1"/>
  <c r="AW147" i="19" s="1"/>
  <c r="AS140" i="19" a="1"/>
  <c r="AS140" i="19" s="1"/>
  <c r="AT139" i="19" s="1"/>
  <c r="AU139" i="19" s="1" a="1"/>
  <c r="AU139" i="19" s="1"/>
  <c r="AV139" i="19" s="1" a="1"/>
  <c r="AV139" i="19" s="1"/>
  <c r="AW139" i="19" s="1" a="1"/>
  <c r="AW139" i="19" s="1"/>
  <c r="AS128" i="19" a="1"/>
  <c r="AS128" i="19" s="1"/>
  <c r="AT127" i="19" s="1"/>
  <c r="AU127" i="19" s="1" a="1"/>
  <c r="AU127" i="19" s="1"/>
  <c r="AV127" i="19" s="1" a="1"/>
  <c r="AV127" i="19" s="1"/>
  <c r="AW127" i="19" s="1" a="1"/>
  <c r="AW127" i="19" s="1"/>
  <c r="AT125" i="19"/>
  <c r="AU125" i="19" s="1" a="1"/>
  <c r="AU125" i="19" s="1"/>
  <c r="AV125" i="19" s="1" a="1"/>
  <c r="AV125" i="19" s="1"/>
  <c r="AW125" i="19" s="1" a="1"/>
  <c r="AW125" i="19" s="1"/>
  <c r="AS180" i="19" a="1"/>
  <c r="AS180" i="19" s="1"/>
  <c r="AT179" i="19" s="1"/>
  <c r="AU179" i="19" s="1" a="1"/>
  <c r="AU179" i="19" s="1"/>
  <c r="AV179" i="19" s="1" a="1"/>
  <c r="AV179" i="19" s="1"/>
  <c r="AW179" i="19" s="1" a="1"/>
  <c r="AW179" i="19" s="1"/>
  <c r="AT178" i="19"/>
  <c r="AU178" i="19" s="1" a="1"/>
  <c r="AU178" i="19" s="1"/>
  <c r="AV178" i="19" s="1" a="1"/>
  <c r="AV178" i="19" s="1"/>
  <c r="AW178" i="19" s="1" a="1"/>
  <c r="AW178" i="19" s="1"/>
  <c r="AT169" i="19"/>
  <c r="AU169" i="19" s="1" a="1"/>
  <c r="AU169" i="19" s="1"/>
  <c r="AV169" i="19" s="1" a="1"/>
  <c r="AV169" i="19" s="1"/>
  <c r="AW169" i="19" s="1" a="1"/>
  <c r="AW169" i="19" s="1"/>
  <c r="AT166" i="19"/>
  <c r="AU166" i="19" s="1" a="1"/>
  <c r="AU166" i="19" s="1"/>
  <c r="AV166" i="19" s="1" a="1"/>
  <c r="AV166" i="19" s="1"/>
  <c r="AW166" i="19" s="1" a="1"/>
  <c r="AW166" i="19" s="1"/>
  <c r="AT161" i="19"/>
  <c r="AU161" i="19" s="1" a="1"/>
  <c r="AU161" i="19" s="1"/>
  <c r="AV161" i="19" s="1" a="1"/>
  <c r="AV161" i="19" s="1"/>
  <c r="AW161" i="19" s="1" a="1"/>
  <c r="AW161" i="19" s="1"/>
  <c r="AT158" i="19"/>
  <c r="AU158" i="19" s="1" a="1"/>
  <c r="AU158" i="19" s="1"/>
  <c r="AV158" i="19" s="1" a="1"/>
  <c r="AV158" i="19" s="1"/>
  <c r="AW158" i="19" s="1" a="1"/>
  <c r="AW158" i="19" s="1"/>
  <c r="AT153" i="19"/>
  <c r="AU153" i="19" s="1" a="1"/>
  <c r="AU153" i="19" s="1"/>
  <c r="AV153" i="19" s="1" a="1"/>
  <c r="AV153" i="19" s="1"/>
  <c r="AW153" i="19" s="1" a="1"/>
  <c r="AW153" i="19" s="1"/>
  <c r="AT150" i="19"/>
  <c r="AU150" i="19" s="1" a="1"/>
  <c r="AU150" i="19" s="1"/>
  <c r="AV150" i="19" s="1" a="1"/>
  <c r="AV150" i="19" s="1"/>
  <c r="AW150" i="19" s="1" a="1"/>
  <c r="AW150" i="19" s="1"/>
  <c r="AT145" i="19"/>
  <c r="AU145" i="19" s="1" a="1"/>
  <c r="AU145" i="19" s="1"/>
  <c r="AV145" i="19" s="1" a="1"/>
  <c r="AV145" i="19" s="1"/>
  <c r="AW145" i="19" s="1" a="1"/>
  <c r="AW145" i="19" s="1"/>
  <c r="AT142" i="19"/>
  <c r="AU142" i="19" s="1" a="1"/>
  <c r="AU142" i="19" s="1"/>
  <c r="AV142" i="19" s="1" a="1"/>
  <c r="AV142" i="19" s="1"/>
  <c r="AW142" i="19" s="1" a="1"/>
  <c r="AW142" i="19" s="1"/>
  <c r="AT137" i="19"/>
  <c r="AU137" i="19" s="1" a="1"/>
  <c r="AU137" i="19" s="1"/>
  <c r="AV137" i="19" s="1" a="1"/>
  <c r="AV137" i="19" s="1"/>
  <c r="AW137" i="19" s="1" a="1"/>
  <c r="AW137" i="19" s="1"/>
  <c r="AS124" i="19" a="1"/>
  <c r="AS124" i="19" s="1"/>
  <c r="AT123" i="19" s="1"/>
  <c r="AU123" i="19" s="1" a="1"/>
  <c r="AU123" i="19" s="1"/>
  <c r="AV123" i="19" s="1" a="1"/>
  <c r="AV123" i="19" s="1"/>
  <c r="AW123" i="19" s="1" a="1"/>
  <c r="AW123" i="19" s="1"/>
  <c r="AT121" i="19"/>
  <c r="AU121" i="19" s="1" a="1"/>
  <c r="AU121" i="19" s="1"/>
  <c r="AV121" i="19" s="1" a="1"/>
  <c r="AV121" i="19" s="1"/>
  <c r="AW121" i="19" s="1" a="1"/>
  <c r="AW121" i="19" s="1"/>
  <c r="AS119" i="19" a="1"/>
  <c r="AS119" i="19" s="1"/>
  <c r="AT118" i="19" s="1"/>
  <c r="AU118" i="19" s="1" a="1"/>
  <c r="AU118" i="19" s="1"/>
  <c r="AV118" i="19" s="1" a="1"/>
  <c r="AV118" i="19" s="1"/>
  <c r="AW118" i="19" s="1" a="1"/>
  <c r="AW118" i="19" s="1"/>
  <c r="AT109" i="19"/>
  <c r="AU109" i="19" s="1" a="1"/>
  <c r="AU109" i="19" s="1"/>
  <c r="AV109" i="19" s="1" a="1"/>
  <c r="AV109" i="19" s="1"/>
  <c r="AW109" i="19" s="1" a="1"/>
  <c r="AW109" i="19" s="1"/>
  <c r="AS64" i="19" a="1"/>
  <c r="AS64" i="19" s="1"/>
  <c r="AT64" i="19" s="1"/>
  <c r="AU64" i="19" s="1" a="1"/>
  <c r="AU64" i="19" s="1"/>
  <c r="AV64" i="19" s="1" a="1"/>
  <c r="AV64" i="19" s="1"/>
  <c r="AW64" i="19" s="1" a="1"/>
  <c r="AW64" i="19" s="1"/>
  <c r="AS168" i="19" a="1"/>
  <c r="AS168" i="19" s="1"/>
  <c r="AT168" i="19" s="1"/>
  <c r="AU168" i="19" s="1" a="1"/>
  <c r="AU168" i="19" s="1"/>
  <c r="AV168" i="19" s="1" a="1"/>
  <c r="AV168" i="19" s="1"/>
  <c r="AW168" i="19" s="1" a="1"/>
  <c r="AW168" i="19" s="1"/>
  <c r="AS160" i="19" a="1"/>
  <c r="AS160" i="19" s="1"/>
  <c r="AT160" i="19" s="1"/>
  <c r="AU160" i="19" s="1" a="1"/>
  <c r="AU160" i="19" s="1"/>
  <c r="AV160" i="19" s="1" a="1"/>
  <c r="AV160" i="19" s="1"/>
  <c r="AW160" i="19" s="1" a="1"/>
  <c r="AW160" i="19" s="1"/>
  <c r="AS152" i="19" a="1"/>
  <c r="AS152" i="19" s="1"/>
  <c r="AT152" i="19" s="1"/>
  <c r="AU152" i="19" s="1" a="1"/>
  <c r="AU152" i="19" s="1"/>
  <c r="AV152" i="19" s="1" a="1"/>
  <c r="AV152" i="19" s="1"/>
  <c r="AW152" i="19" s="1" a="1"/>
  <c r="AW152" i="19" s="1"/>
  <c r="AS144" i="19" a="1"/>
  <c r="AS144" i="19" s="1"/>
  <c r="AT144" i="19" s="1"/>
  <c r="AU144" i="19" s="1" a="1"/>
  <c r="AU144" i="19" s="1"/>
  <c r="AV144" i="19" s="1" a="1"/>
  <c r="AV144" i="19" s="1"/>
  <c r="AW144" i="19" s="1" a="1"/>
  <c r="AW144" i="19" s="1"/>
  <c r="AS136" i="19" a="1"/>
  <c r="AS136" i="19" s="1"/>
  <c r="AT135" i="19" s="1"/>
  <c r="AU135" i="19" s="1" a="1"/>
  <c r="AU135" i="19" s="1"/>
  <c r="AV135" i="19" s="1" a="1"/>
  <c r="AV135" i="19" s="1"/>
  <c r="AW135" i="19" s="1" a="1"/>
  <c r="AW135" i="19" s="1"/>
  <c r="AT133" i="19"/>
  <c r="AU133" i="19" s="1" a="1"/>
  <c r="AU133" i="19" s="1"/>
  <c r="AV133" i="19" s="1" a="1"/>
  <c r="AV133" i="19" s="1"/>
  <c r="AW133" i="19" s="1" a="1"/>
  <c r="AW133" i="19" s="1"/>
  <c r="AS120" i="19" a="1"/>
  <c r="AS120" i="19" s="1"/>
  <c r="AT120" i="19"/>
  <c r="AU120" i="19" s="1" a="1"/>
  <c r="AU120" i="19" s="1"/>
  <c r="AV120" i="19" s="1" a="1"/>
  <c r="AV120" i="19" s="1"/>
  <c r="AW120" i="19" s="1" a="1"/>
  <c r="AW120" i="19" s="1"/>
  <c r="AS111" i="19" a="1"/>
  <c r="AS111" i="19" s="1"/>
  <c r="AT111" i="19" s="1"/>
  <c r="AU111" i="19" s="1" a="1"/>
  <c r="AU111" i="19" s="1"/>
  <c r="AV111" i="19" s="1" a="1"/>
  <c r="AV111" i="19" s="1"/>
  <c r="AW111" i="19" s="1" a="1"/>
  <c r="AW111" i="19" s="1"/>
  <c r="AT81" i="19"/>
  <c r="AU81" i="19" s="1" a="1"/>
  <c r="AU81" i="19" s="1"/>
  <c r="AV81" i="19" s="1" a="1"/>
  <c r="AV81" i="19" s="1"/>
  <c r="AW81" i="19" s="1" a="1"/>
  <c r="AW81" i="19" s="1"/>
  <c r="AS75" i="19" a="1"/>
  <c r="AS75" i="19" s="1"/>
  <c r="AT74" i="19" s="1"/>
  <c r="AU74" i="19" s="1" a="1"/>
  <c r="AU74" i="19" s="1"/>
  <c r="AV74" i="19" s="1" a="1"/>
  <c r="AV74" i="19" s="1"/>
  <c r="AW74" i="19" s="1" a="1"/>
  <c r="AW74" i="19" s="1"/>
  <c r="AT117" i="19"/>
  <c r="AU117" i="19" s="1" a="1"/>
  <c r="AU117" i="19" s="1"/>
  <c r="AV117" i="19" s="1" a="1"/>
  <c r="AV117" i="19" s="1"/>
  <c r="AW117" i="19" s="1" a="1"/>
  <c r="AW117" i="19" s="1"/>
  <c r="AT105" i="19"/>
  <c r="AU105" i="19" s="1" a="1"/>
  <c r="AU105" i="19" s="1"/>
  <c r="AV105" i="19" s="1" a="1"/>
  <c r="AV105" i="19" s="1"/>
  <c r="AW105" i="19" s="1" a="1"/>
  <c r="AW105" i="19" s="1"/>
  <c r="AT101" i="19"/>
  <c r="AU101" i="19" s="1" a="1"/>
  <c r="AU101" i="19" s="1"/>
  <c r="AV101" i="19" s="1" a="1"/>
  <c r="AV101" i="19" s="1"/>
  <c r="AW101" i="19" s="1" a="1"/>
  <c r="AW101" i="19" s="1"/>
  <c r="AT88" i="19"/>
  <c r="AU88" i="19" s="1" a="1"/>
  <c r="AU88" i="19" s="1"/>
  <c r="AV88" i="19" s="1" a="1"/>
  <c r="AV88" i="19" s="1"/>
  <c r="AW88" i="19" s="1" a="1"/>
  <c r="AW88" i="19" s="1"/>
  <c r="AS88" i="19" a="1"/>
  <c r="AS88" i="19" s="1"/>
  <c r="AS87" i="19" a="1"/>
  <c r="AS87" i="19" s="1"/>
  <c r="AT86" i="19" s="1"/>
  <c r="AU86" i="19" s="1" a="1"/>
  <c r="AU86" i="19" s="1"/>
  <c r="AV86" i="19" s="1" a="1"/>
  <c r="AV86" i="19" s="1"/>
  <c r="AW86" i="19" s="1" a="1"/>
  <c r="AW86" i="19" s="1"/>
  <c r="AS76" i="19" a="1"/>
  <c r="AS76" i="19" s="1"/>
  <c r="AT108" i="19"/>
  <c r="AU108" i="19" s="1" a="1"/>
  <c r="AU108" i="19" s="1"/>
  <c r="AV108" i="19" s="1" a="1"/>
  <c r="AV108" i="19" s="1"/>
  <c r="AW108" i="19" s="1" a="1"/>
  <c r="AW108" i="19" s="1"/>
  <c r="AS100" i="19" a="1"/>
  <c r="AS100" i="19" s="1"/>
  <c r="AT100" i="19" s="1"/>
  <c r="AU100" i="19" s="1" a="1"/>
  <c r="AU100" i="19" s="1"/>
  <c r="AV100" i="19" s="1" a="1"/>
  <c r="AV100" i="19" s="1"/>
  <c r="AW100" i="19" s="1" a="1"/>
  <c r="AW100" i="19" s="1"/>
  <c r="AS99" i="19" a="1"/>
  <c r="AS99" i="19" s="1"/>
  <c r="AT98" i="19" s="1"/>
  <c r="AU98" i="19" s="1" a="1"/>
  <c r="AU98" i="19" s="1"/>
  <c r="AV98" i="19" s="1" a="1"/>
  <c r="AV98" i="19" s="1"/>
  <c r="AW98" i="19" s="1" a="1"/>
  <c r="AW98" i="19" s="1"/>
  <c r="AT97" i="19"/>
  <c r="AU97" i="19" s="1" a="1"/>
  <c r="AU97" i="19" s="1"/>
  <c r="AV97" i="19" s="1" a="1"/>
  <c r="AV97" i="19" s="1"/>
  <c r="AW97" i="19" s="1" a="1"/>
  <c r="AW97" i="19" s="1"/>
  <c r="AT93" i="19"/>
  <c r="AU93" i="19" s="1" a="1"/>
  <c r="AU93" i="19" s="1"/>
  <c r="AV93" i="19" s="1" a="1"/>
  <c r="AV93" i="19" s="1"/>
  <c r="AW93" i="19" s="1" a="1"/>
  <c r="AW93" i="19" s="1"/>
  <c r="AT73" i="19"/>
  <c r="AU73" i="19" s="1" a="1"/>
  <c r="AU73" i="19" s="1"/>
  <c r="AV73" i="19" s="1" a="1"/>
  <c r="AV73" i="19" s="1"/>
  <c r="AW73" i="19" s="1" a="1"/>
  <c r="AW73" i="19" s="1"/>
  <c r="AS72" i="19" a="1"/>
  <c r="AS72" i="19" s="1"/>
  <c r="AT72" i="19" s="1"/>
  <c r="AU72" i="19" s="1" a="1"/>
  <c r="AU72" i="19" s="1"/>
  <c r="AV72" i="19" s="1" a="1"/>
  <c r="AV72" i="19" s="1"/>
  <c r="AW72" i="19" s="1" a="1"/>
  <c r="AW72" i="19" s="1"/>
  <c r="AS67" i="19" a="1"/>
  <c r="AS67" i="19" s="1"/>
  <c r="AT66" i="19" s="1"/>
  <c r="AU66" i="19" s="1" a="1"/>
  <c r="AU66" i="19" s="1"/>
  <c r="AV66" i="19" s="1" a="1"/>
  <c r="AV66" i="19" s="1"/>
  <c r="AW66" i="19" s="1" a="1"/>
  <c r="AW66" i="19" s="1"/>
  <c r="AS63" i="19" a="1"/>
  <c r="AS63" i="19" s="1"/>
  <c r="AT62" i="19" s="1"/>
  <c r="AU62" i="19" s="1" a="1"/>
  <c r="AU62" i="19" s="1"/>
  <c r="AV62" i="19" s="1" a="1"/>
  <c r="AV62" i="19" s="1"/>
  <c r="AW62" i="19" s="1" a="1"/>
  <c r="AW62" i="19" s="1"/>
  <c r="AS116" i="19" a="1"/>
  <c r="AS116" i="19" s="1"/>
  <c r="AT116" i="19" s="1"/>
  <c r="AU116" i="19" s="1" a="1"/>
  <c r="AU116" i="19" s="1"/>
  <c r="AV116" i="19" s="1" a="1"/>
  <c r="AV116" i="19" s="1"/>
  <c r="AW116" i="19" s="1" a="1"/>
  <c r="AW116" i="19" s="1"/>
  <c r="AS107" i="19" a="1"/>
  <c r="AS107" i="19" s="1"/>
  <c r="AT106" i="19" s="1"/>
  <c r="AU106" i="19" s="1" a="1"/>
  <c r="AU106" i="19" s="1"/>
  <c r="AV106" i="19" s="1" a="1"/>
  <c r="AV106" i="19" s="1"/>
  <c r="AW106" i="19" s="1" a="1"/>
  <c r="AW106" i="19" s="1"/>
  <c r="AS96" i="19" a="1"/>
  <c r="AS96" i="19" s="1"/>
  <c r="AS95" i="19" a="1"/>
  <c r="AS95" i="19" s="1"/>
  <c r="AT94" i="19" s="1"/>
  <c r="AU94" i="19" s="1" a="1"/>
  <c r="AU94" i="19" s="1"/>
  <c r="AV94" i="19" s="1" a="1"/>
  <c r="AV94" i="19" s="1"/>
  <c r="AW94" i="19" s="1" a="1"/>
  <c r="AW94" i="19" s="1"/>
  <c r="AT69" i="19"/>
  <c r="AU69" i="19" s="1" a="1"/>
  <c r="AU69" i="19" s="1"/>
  <c r="AV69" i="19" s="1" a="1"/>
  <c r="AV69" i="19" s="1"/>
  <c r="AW69" i="19" s="1" a="1"/>
  <c r="AW69" i="19" s="1"/>
  <c r="AT112" i="19"/>
  <c r="AU112" i="19" s="1" a="1"/>
  <c r="AU112" i="19" s="1"/>
  <c r="AV112" i="19" s="1" a="1"/>
  <c r="AV112" i="19" s="1"/>
  <c r="AW112" i="19" s="1" a="1"/>
  <c r="AW112" i="19" s="1"/>
  <c r="AT84" i="19"/>
  <c r="AU84" i="19" s="1" a="1"/>
  <c r="AU84" i="19" s="1"/>
  <c r="AV84" i="19" s="1" a="1"/>
  <c r="AV84" i="19" s="1"/>
  <c r="AW84" i="19" s="1" a="1"/>
  <c r="AW84" i="19" s="1"/>
  <c r="AT71" i="19"/>
  <c r="AU71" i="19" s="1" a="1"/>
  <c r="AU71" i="19" s="1"/>
  <c r="AV71" i="19" s="1" a="1"/>
  <c r="AV71" i="19" s="1"/>
  <c r="AW71" i="19" s="1" a="1"/>
  <c r="AW71" i="19" s="1"/>
  <c r="AS42" i="19" a="1"/>
  <c r="AS42" i="19" s="1"/>
  <c r="AT42" i="19" s="1"/>
  <c r="AU42" i="19" s="1" a="1"/>
  <c r="AU42" i="19" s="1"/>
  <c r="AV42" i="19" s="1" a="1"/>
  <c r="AV42" i="19" s="1"/>
  <c r="AW42" i="19" s="1" a="1"/>
  <c r="AW42" i="19" s="1"/>
  <c r="AS20" i="19" a="1"/>
  <c r="AS20" i="19" s="1"/>
  <c r="AT20" i="19" s="1"/>
  <c r="AU20" i="19" s="1" a="1"/>
  <c r="AU20" i="19" s="1"/>
  <c r="AV20" i="19" s="1" a="1"/>
  <c r="AV20" i="19" s="1"/>
  <c r="AW20" i="19" s="1" a="1"/>
  <c r="AW20" i="19" s="1"/>
  <c r="AT33" i="19"/>
  <c r="AU33" i="19" s="1" a="1"/>
  <c r="AU33" i="19" s="1"/>
  <c r="AV33" i="19" s="1" a="1"/>
  <c r="AV33" i="19" s="1"/>
  <c r="AW33" i="19" s="1" a="1"/>
  <c r="AW33" i="19" s="1"/>
  <c r="AT68" i="19"/>
  <c r="AU68" i="19" s="1" a="1"/>
  <c r="AU68" i="19" s="1"/>
  <c r="AV68" i="19" s="1" a="1"/>
  <c r="AV68" i="19" s="1"/>
  <c r="AW68" i="19" s="1" a="1"/>
  <c r="AW68" i="19" s="1"/>
  <c r="AT51" i="19"/>
  <c r="AU51" i="19" s="1" a="1"/>
  <c r="AU51" i="19" s="1"/>
  <c r="AV51" i="19" s="1" a="1"/>
  <c r="AV51" i="19" s="1"/>
  <c r="AW51" i="19" s="1" a="1"/>
  <c r="AW51" i="19" s="1"/>
  <c r="AS25" i="19" a="1"/>
  <c r="AS25" i="19" s="1"/>
  <c r="AT26" i="19" s="1"/>
  <c r="AU26" i="19" s="1" a="1"/>
  <c r="AU26" i="19" s="1"/>
  <c r="AV26" i="19" s="1" a="1"/>
  <c r="AV26" i="19" s="1"/>
  <c r="AW26" i="19" s="1" a="1"/>
  <c r="AW26" i="19" s="1"/>
  <c r="AS5" i="19" a="1"/>
  <c r="AS5" i="19" s="1"/>
  <c r="AT5" i="19" s="1"/>
  <c r="AU5" i="19" s="1" a="1"/>
  <c r="AU5" i="19" s="1"/>
  <c r="AV5" i="19" s="1" a="1"/>
  <c r="AV5" i="19" s="1"/>
  <c r="AW5" i="19" s="1" a="1"/>
  <c r="AW5" i="19" s="1"/>
  <c r="AT104" i="19"/>
  <c r="AU104" i="19" s="1" a="1"/>
  <c r="AU104" i="19" s="1"/>
  <c r="AV104" i="19" s="1" a="1"/>
  <c r="AV104" i="19" s="1"/>
  <c r="AW104" i="19" s="1" a="1"/>
  <c r="AW104" i="19" s="1"/>
  <c r="AT92" i="19"/>
  <c r="AU92" i="19" s="1" a="1"/>
  <c r="AU92" i="19" s="1"/>
  <c r="AV92" i="19" s="1" a="1"/>
  <c r="AV92" i="19" s="1"/>
  <c r="AW92" i="19" s="1" a="1"/>
  <c r="AW92" i="19" s="1"/>
  <c r="AT80" i="19"/>
  <c r="AU80" i="19" s="1" a="1"/>
  <c r="AU80" i="19" s="1"/>
  <c r="AV80" i="19" s="1" a="1"/>
  <c r="AV80" i="19" s="1"/>
  <c r="AW80" i="19" s="1" a="1"/>
  <c r="AW80" i="19" s="1"/>
  <c r="AS54" i="19" a="1"/>
  <c r="AS54" i="19" s="1"/>
  <c r="AT53" i="19" s="1"/>
  <c r="AU53" i="19" s="1" a="1"/>
  <c r="AU53" i="19" s="1"/>
  <c r="AV53" i="19" s="1" a="1"/>
  <c r="AV53" i="19" s="1"/>
  <c r="AW53" i="19" s="1" a="1"/>
  <c r="AW53" i="19" s="1"/>
  <c r="AT44" i="19"/>
  <c r="AU44" i="19" s="1" a="1"/>
  <c r="AU44" i="19" s="1"/>
  <c r="AV44" i="19" s="1" a="1"/>
  <c r="AV44" i="19" s="1"/>
  <c r="AW44" i="19" s="1" a="1"/>
  <c r="AW44" i="19" s="1"/>
  <c r="AT40" i="19"/>
  <c r="AU40" i="19" s="1" a="1"/>
  <c r="AU40" i="19" s="1"/>
  <c r="AV40" i="19" s="1" a="1"/>
  <c r="AV40" i="19" s="1"/>
  <c r="AW40" i="19" s="1" a="1"/>
  <c r="AW40" i="19" s="1"/>
  <c r="AT55" i="19"/>
  <c r="AU55" i="19" s="1" a="1"/>
  <c r="AU55" i="19" s="1"/>
  <c r="AV55" i="19" s="1" a="1"/>
  <c r="AV55" i="19" s="1"/>
  <c r="AW55" i="19" s="1" a="1"/>
  <c r="AW55" i="19" s="1"/>
  <c r="AT50" i="19"/>
  <c r="AU50" i="19" s="1" a="1"/>
  <c r="AU50" i="19" s="1"/>
  <c r="AV50" i="19" s="1" a="1"/>
  <c r="AV50" i="19" s="1"/>
  <c r="AW50" i="19" s="1" a="1"/>
  <c r="AW50" i="19" s="1"/>
  <c r="AT35" i="19"/>
  <c r="AU35" i="19" s="1" a="1"/>
  <c r="AU35" i="19" s="1"/>
  <c r="AV35" i="19" s="1" a="1"/>
  <c r="AV35" i="19" s="1"/>
  <c r="AW35" i="19" s="1" a="1"/>
  <c r="AW35" i="19" s="1"/>
  <c r="AT36" i="19"/>
  <c r="AU36" i="19" s="1" a="1"/>
  <c r="AU36" i="19" s="1"/>
  <c r="AV36" i="19" s="1" a="1"/>
  <c r="AV36" i="19" s="1"/>
  <c r="AW36" i="19" s="1" a="1"/>
  <c r="AW36" i="19" s="1"/>
  <c r="AS11" i="19" a="1"/>
  <c r="AS11" i="19" s="1"/>
  <c r="AT8" i="19" s="1"/>
  <c r="AU8" i="19" s="1" a="1"/>
  <c r="AU8" i="19" s="1"/>
  <c r="AV8" i="19" s="1" a="1"/>
  <c r="AV8" i="19" s="1"/>
  <c r="AW8" i="19" s="1" a="1"/>
  <c r="AW8" i="19" s="1"/>
  <c r="AT30" i="19"/>
  <c r="AU30" i="19" s="1" a="1"/>
  <c r="AU30" i="19" s="1"/>
  <c r="AV30" i="19" s="1" a="1"/>
  <c r="AV30" i="19" s="1"/>
  <c r="AW30" i="19" s="1" a="1"/>
  <c r="AW30" i="19" s="1"/>
  <c r="AS28" i="19" a="1"/>
  <c r="AS28" i="19" s="1"/>
  <c r="AT27" i="19" s="1"/>
  <c r="AU27" i="19" s="1" a="1"/>
  <c r="AU27" i="19" s="1"/>
  <c r="AV27" i="19" s="1" a="1"/>
  <c r="AV27" i="19" s="1"/>
  <c r="AW27" i="19" s="1" a="1"/>
  <c r="AW27" i="19" s="1"/>
  <c r="AT59" i="19"/>
  <c r="AU59" i="19" s="1" a="1"/>
  <c r="AU59" i="19" s="1"/>
  <c r="AV59" i="19" s="1" a="1"/>
  <c r="AV59" i="19" s="1"/>
  <c r="AW59" i="19" s="1" a="1"/>
  <c r="AW59" i="19" s="1"/>
  <c r="AT34" i="19"/>
  <c r="AU34" i="19" s="1" a="1"/>
  <c r="AU34" i="19" s="1"/>
  <c r="AV34" i="19" s="1" a="1"/>
  <c r="AV34" i="19" s="1"/>
  <c r="AW34" i="19" s="1" a="1"/>
  <c r="AW34" i="19" s="1"/>
  <c r="AT32" i="19"/>
  <c r="AU32" i="19" s="1" a="1"/>
  <c r="AU32" i="19" s="1"/>
  <c r="AV32" i="19" s="1" a="1"/>
  <c r="AV32" i="19" s="1"/>
  <c r="AW32" i="19" s="1" a="1"/>
  <c r="AW32" i="19" s="1"/>
  <c r="AT23" i="19"/>
  <c r="AU23" i="19" s="1" a="1"/>
  <c r="AU23" i="19" s="1"/>
  <c r="AV23" i="19" s="1" a="1"/>
  <c r="AV23" i="19" s="1"/>
  <c r="AW23" i="19" s="1" a="1"/>
  <c r="AW23" i="19" s="1"/>
  <c r="AT29" i="19"/>
  <c r="AU29" i="19" s="1" a="1"/>
  <c r="AU29" i="19" s="1"/>
  <c r="AV29" i="19" s="1" a="1"/>
  <c r="AV29" i="19" s="1"/>
  <c r="AW29" i="19" s="1" a="1"/>
  <c r="AW29" i="19" s="1"/>
  <c r="AT17" i="19"/>
  <c r="AU17" i="19" s="1" a="1"/>
  <c r="AU17" i="19" s="1"/>
  <c r="AV17" i="19" s="1" a="1"/>
  <c r="AV17" i="19" s="1"/>
  <c r="AW17" i="19" s="1" a="1"/>
  <c r="AW17" i="19" s="1"/>
  <c r="AT300" i="18"/>
  <c r="AT296" i="18"/>
  <c r="AT292" i="18"/>
  <c r="AT288" i="18"/>
  <c r="AT284" i="18"/>
  <c r="AT280" i="18"/>
  <c r="AT276" i="18"/>
  <c r="AT272" i="18"/>
  <c r="AT257" i="18"/>
  <c r="AT254" i="18"/>
  <c r="AT249" i="18"/>
  <c r="AT246" i="18"/>
  <c r="AT241" i="18"/>
  <c r="AT301" i="18"/>
  <c r="AT297" i="18"/>
  <c r="AT293" i="18"/>
  <c r="AT289" i="18"/>
  <c r="AT285" i="18"/>
  <c r="AT281" i="18"/>
  <c r="AT277" i="18"/>
  <c r="AT273" i="18"/>
  <c r="AT240" i="18"/>
  <c r="AT270" i="18"/>
  <c r="AT269" i="18"/>
  <c r="AT268" i="18"/>
  <c r="AT267" i="18"/>
  <c r="AT266" i="18"/>
  <c r="AT265" i="18"/>
  <c r="AT264" i="18"/>
  <c r="AT263" i="18"/>
  <c r="AT262" i="18"/>
  <c r="AT261" i="18"/>
  <c r="AT260" i="18"/>
  <c r="AT259" i="18"/>
  <c r="AT258" i="18"/>
  <c r="AT256" i="18"/>
  <c r="AT252" i="18"/>
  <c r="AT248" i="18"/>
  <c r="AT244" i="18"/>
  <c r="AT215" i="18"/>
  <c r="AT212" i="18"/>
  <c r="AT207" i="18"/>
  <c r="AT204" i="18"/>
  <c r="AT199" i="18"/>
  <c r="AT196" i="18"/>
  <c r="AT191" i="18"/>
  <c r="AT188" i="18"/>
  <c r="AT183" i="18"/>
  <c r="AT180" i="18"/>
  <c r="AT175" i="18"/>
  <c r="AT172" i="18"/>
  <c r="AT167" i="18"/>
  <c r="AT239" i="18"/>
  <c r="AT238" i="18"/>
  <c r="AT237" i="18"/>
  <c r="AT236" i="18"/>
  <c r="AT235" i="18"/>
  <c r="AT234" i="18"/>
  <c r="AT233" i="18"/>
  <c r="AT232" i="18"/>
  <c r="AT231" i="18"/>
  <c r="AT230" i="18"/>
  <c r="AT229" i="18"/>
  <c r="AT228" i="18"/>
  <c r="AT227" i="18"/>
  <c r="AT226" i="18"/>
  <c r="AT225" i="18"/>
  <c r="AT224" i="18"/>
  <c r="AT223" i="18"/>
  <c r="AT222" i="18"/>
  <c r="AT221" i="18"/>
  <c r="AT220" i="18"/>
  <c r="AT219" i="18"/>
  <c r="AT216" i="18"/>
  <c r="AT211" i="18"/>
  <c r="AT208" i="18"/>
  <c r="AT203" i="18"/>
  <c r="AT200" i="18"/>
  <c r="AT195" i="18"/>
  <c r="AT192" i="18"/>
  <c r="AT187" i="18"/>
  <c r="AT184" i="18"/>
  <c r="AT179" i="18"/>
  <c r="AT176" i="18"/>
  <c r="AT171" i="18"/>
  <c r="AT168" i="18"/>
  <c r="AT218" i="18"/>
  <c r="AT214" i="18"/>
  <c r="AT210" i="18"/>
  <c r="AT206" i="18"/>
  <c r="AT202" i="18"/>
  <c r="AT198" i="18"/>
  <c r="AT194" i="18"/>
  <c r="AT190" i="18"/>
  <c r="AT186" i="18"/>
  <c r="AT182" i="18"/>
  <c r="AT178" i="18"/>
  <c r="AT174" i="18"/>
  <c r="AT127" i="18"/>
  <c r="AT136" i="18"/>
  <c r="AT135" i="18"/>
  <c r="AT133" i="18"/>
  <c r="AT148" i="18"/>
  <c r="AT144" i="18"/>
  <c r="AT140" i="18"/>
  <c r="AT139" i="18"/>
  <c r="AT137" i="18"/>
  <c r="AT131" i="18"/>
  <c r="AT117" i="18"/>
  <c r="AT67" i="18"/>
  <c r="AT123" i="18"/>
  <c r="AT121" i="18"/>
  <c r="AT119" i="18"/>
  <c r="AT112" i="18"/>
  <c r="AT104" i="18"/>
  <c r="AT96" i="18"/>
  <c r="AT88" i="18"/>
  <c r="AT80" i="18"/>
  <c r="AT72" i="18"/>
  <c r="AT59" i="18"/>
  <c r="AT58" i="18"/>
  <c r="AT116" i="18"/>
  <c r="AT114" i="18"/>
  <c r="AT110" i="18"/>
  <c r="AT111" i="18"/>
  <c r="AT63" i="18"/>
  <c r="AT62" i="18"/>
  <c r="AT64" i="18"/>
  <c r="AT60" i="18"/>
  <c r="AT56" i="18"/>
  <c r="AT55" i="18"/>
  <c r="AT51" i="18"/>
  <c r="AT107" i="18"/>
  <c r="AT103" i="18"/>
  <c r="AT99" i="18"/>
  <c r="AT95" i="18"/>
  <c r="AT91" i="18"/>
  <c r="AT87" i="18"/>
  <c r="AT83" i="18"/>
  <c r="AT79" i="18"/>
  <c r="AT75" i="18"/>
  <c r="AT71" i="18"/>
  <c r="AT52" i="18"/>
  <c r="AT48" i="18"/>
  <c r="AT16" i="18"/>
  <c r="AT8" i="18"/>
  <c r="AT25" i="18"/>
  <c r="AT4" i="18"/>
  <c r="AT9" i="18"/>
  <c r="AT30" i="18"/>
  <c r="AT14" i="18"/>
  <c r="AT15" i="18"/>
  <c r="AT28" i="18"/>
  <c r="AT32" i="18"/>
  <c r="BA478" i="20"/>
  <c r="BA470" i="20"/>
  <c r="BA474" i="20"/>
  <c r="BA466" i="20"/>
  <c r="AZ439" i="20"/>
  <c r="BA439" i="20" s="1"/>
  <c r="AZ438" i="20"/>
  <c r="BA438" i="20" s="1"/>
  <c r="AZ423" i="20"/>
  <c r="BA423" i="20" s="1"/>
  <c r="AZ422" i="20"/>
  <c r="BA422" i="20" s="1"/>
  <c r="AZ407" i="20"/>
  <c r="BA407" i="20" s="1"/>
  <c r="AZ406" i="20"/>
  <c r="BA406" i="20" s="1"/>
  <c r="AY402" i="20" a="1"/>
  <c r="AY402" i="20" s="1"/>
  <c r="AZ402" i="20" s="1"/>
  <c r="BA402" i="20" s="1"/>
  <c r="AY398" i="20" a="1"/>
  <c r="AY398" i="20" s="1"/>
  <c r="AZ398" i="20" s="1"/>
  <c r="BA398" i="20" s="1"/>
  <c r="AY487" i="20" a="1"/>
  <c r="AY487" i="20" s="1"/>
  <c r="AZ487" i="20" s="1"/>
  <c r="BA487" i="20" s="1"/>
  <c r="AY486" i="20" a="1"/>
  <c r="AY486" i="20" s="1"/>
  <c r="AY485" i="20" a="1"/>
  <c r="AY485" i="20" s="1"/>
  <c r="AY484" i="20" a="1"/>
  <c r="AY484" i="20" s="1"/>
  <c r="AY483" i="20" a="1"/>
  <c r="AY483" i="20" s="1"/>
  <c r="AZ483" i="20" s="1"/>
  <c r="BA483" i="20" s="1"/>
  <c r="AY482" i="20" a="1"/>
  <c r="AY482" i="20" s="1"/>
  <c r="AZ482" i="20" s="1"/>
  <c r="BA482" i="20" s="1"/>
  <c r="AY481" i="20" a="1"/>
  <c r="AY481" i="20" s="1"/>
  <c r="AY480" i="20" a="1"/>
  <c r="AY480" i="20" s="1"/>
  <c r="AY476" i="20" a="1"/>
  <c r="AY476" i="20" s="1"/>
  <c r="AZ476" i="20" s="1"/>
  <c r="BA476" i="20" s="1"/>
  <c r="AY472" i="20" a="1"/>
  <c r="AY472" i="20" s="1"/>
  <c r="AZ471" i="20" s="1"/>
  <c r="BA471" i="20" s="1"/>
  <c r="AY468" i="20" a="1"/>
  <c r="AY468" i="20" s="1"/>
  <c r="AZ467" i="20" s="1"/>
  <c r="BA467" i="20" s="1"/>
  <c r="AY464" i="20" a="1"/>
  <c r="AY464" i="20" s="1"/>
  <c r="AZ463" i="20" s="1"/>
  <c r="BA463" i="20" s="1"/>
  <c r="AY461" i="20" a="1"/>
  <c r="AY461" i="20" s="1"/>
  <c r="AY460" i="20" a="1"/>
  <c r="AY460" i="20" s="1"/>
  <c r="AZ458" i="20"/>
  <c r="BA458" i="20" s="1"/>
  <c r="AZ450" i="20"/>
  <c r="BA450" i="20" s="1"/>
  <c r="AZ443" i="20"/>
  <c r="BA443" i="20" s="1"/>
  <c r="AZ435" i="20"/>
  <c r="BA435" i="20" s="1"/>
  <c r="AZ434" i="20"/>
  <c r="BA434" i="20" s="1"/>
  <c r="AZ419" i="20"/>
  <c r="BA419" i="20" s="1"/>
  <c r="AZ418" i="20"/>
  <c r="BA418" i="20" s="1"/>
  <c r="AY462" i="20" a="1"/>
  <c r="AY462" i="20" s="1"/>
  <c r="AZ462" i="20" s="1"/>
  <c r="BA462" i="20" s="1"/>
  <c r="AZ431" i="20"/>
  <c r="BA431" i="20" s="1"/>
  <c r="AZ430" i="20"/>
  <c r="BA430" i="20" s="1"/>
  <c r="AZ415" i="20"/>
  <c r="BA415" i="20" s="1"/>
  <c r="AZ414" i="20"/>
  <c r="BA414" i="20" s="1"/>
  <c r="AZ427" i="20"/>
  <c r="BA427" i="20" s="1"/>
  <c r="AZ426" i="20"/>
  <c r="BA426" i="20" s="1"/>
  <c r="AZ411" i="20"/>
  <c r="BA411" i="20" s="1"/>
  <c r="AZ410" i="20"/>
  <c r="BA410" i="20" s="1"/>
  <c r="AY394" i="20" a="1"/>
  <c r="AY394" i="20" s="1"/>
  <c r="AY390" i="20" a="1"/>
  <c r="AY390" i="20" s="1"/>
  <c r="AZ390" i="20" s="1"/>
  <c r="BA390" i="20" s="1"/>
  <c r="AY386" i="20" a="1"/>
  <c r="AY386" i="20" s="1"/>
  <c r="AZ386" i="20" s="1"/>
  <c r="BA386" i="20" s="1"/>
  <c r="AY374" i="20" a="1"/>
  <c r="AY374" i="20" s="1"/>
  <c r="AZ403" i="20"/>
  <c r="BA403" i="20" s="1"/>
  <c r="AY370" i="20" a="1"/>
  <c r="AY370" i="20" s="1"/>
  <c r="AY400" i="20" a="1"/>
  <c r="AY400" i="20" s="1"/>
  <c r="AZ400" i="20" s="1"/>
  <c r="BA400" i="20" s="1"/>
  <c r="AY396" i="20" a="1"/>
  <c r="AY396" i="20" s="1"/>
  <c r="AZ396" i="20" s="1"/>
  <c r="BA396" i="20" s="1"/>
  <c r="AZ393" i="20"/>
  <c r="BA393" i="20" s="1"/>
  <c r="AY392" i="20" a="1"/>
  <c r="AY392" i="20" s="1"/>
  <c r="AZ392" i="20" s="1"/>
  <c r="BA392" i="20" s="1"/>
  <c r="AY388" i="20" a="1"/>
  <c r="AY388" i="20" s="1"/>
  <c r="AZ387" i="20" s="1"/>
  <c r="BA387" i="20" s="1"/>
  <c r="AY384" i="20" a="1"/>
  <c r="AY384" i="20" s="1"/>
  <c r="AZ384" i="20" s="1"/>
  <c r="BA384" i="20" s="1"/>
  <c r="AY381" i="20" a="1"/>
  <c r="AY381" i="20" s="1"/>
  <c r="AZ381" i="20" s="1"/>
  <c r="BA381" i="20" s="1"/>
  <c r="AY366" i="20" a="1"/>
  <c r="AY366" i="20" s="1"/>
  <c r="AZ394" i="20"/>
  <c r="BA394" i="20" s="1"/>
  <c r="AY378" i="20" a="1"/>
  <c r="AY378" i="20" s="1"/>
  <c r="AY362" i="20" a="1"/>
  <c r="AY362" i="20" s="1"/>
  <c r="AY376" i="20" a="1"/>
  <c r="AY376" i="20" s="1"/>
  <c r="AY372" i="20" a="1"/>
  <c r="AY372" i="20" s="1"/>
  <c r="AY368" i="20" a="1"/>
  <c r="AY368" i="20" s="1"/>
  <c r="AY364" i="20" a="1"/>
  <c r="AY364" i="20" s="1"/>
  <c r="AZ352" i="20"/>
  <c r="BA352" i="20" s="1"/>
  <c r="AZ344" i="20"/>
  <c r="BA344" i="20" s="1"/>
  <c r="AZ336" i="20"/>
  <c r="BA336" i="20" s="1"/>
  <c r="AZ328" i="20"/>
  <c r="BA328" i="20" s="1"/>
  <c r="AZ320" i="20"/>
  <c r="BA320" i="20" s="1"/>
  <c r="AZ312" i="20"/>
  <c r="BA312" i="20" s="1"/>
  <c r="AZ304" i="20"/>
  <c r="BA304" i="20" s="1"/>
  <c r="AZ296" i="20"/>
  <c r="BA296" i="20" s="1"/>
  <c r="AY380" i="20" a="1"/>
  <c r="AY380" i="20" s="1"/>
  <c r="AY379" i="20" a="1"/>
  <c r="AY379" i="20" s="1"/>
  <c r="AY375" i="20" a="1"/>
  <c r="AY375" i="20" s="1"/>
  <c r="AY371" i="20" a="1"/>
  <c r="AY371" i="20" s="1"/>
  <c r="AY367" i="20" a="1"/>
  <c r="AY367" i="20" s="1"/>
  <c r="AY363" i="20" a="1"/>
  <c r="AY363" i="20" s="1"/>
  <c r="AY355" i="20" a="1"/>
  <c r="AY355" i="20" s="1"/>
  <c r="AZ354" i="20" s="1"/>
  <c r="BA354" i="20" s="1"/>
  <c r="AY347" i="20" a="1"/>
  <c r="AY347" i="20" s="1"/>
  <c r="AZ346" i="20" s="1"/>
  <c r="BA346" i="20" s="1"/>
  <c r="AY339" i="20" a="1"/>
  <c r="AY339" i="20" s="1"/>
  <c r="AZ338" i="20" s="1"/>
  <c r="BA338" i="20" s="1"/>
  <c r="AY331" i="20" a="1"/>
  <c r="AY331" i="20" s="1"/>
  <c r="AZ330" i="20" s="1"/>
  <c r="BA330" i="20" s="1"/>
  <c r="AY323" i="20" a="1"/>
  <c r="AY323" i="20" s="1"/>
  <c r="AZ322" i="20" s="1"/>
  <c r="BA322" i="20" s="1"/>
  <c r="AY315" i="20" a="1"/>
  <c r="AY315" i="20" s="1"/>
  <c r="AZ314" i="20" s="1"/>
  <c r="BA314" i="20" s="1"/>
  <c r="AY307" i="20" a="1"/>
  <c r="AY307" i="20" s="1"/>
  <c r="AZ306" i="20" s="1"/>
  <c r="BA306" i="20" s="1"/>
  <c r="AY299" i="20" a="1"/>
  <c r="AY299" i="20" s="1"/>
  <c r="AZ298" i="20" s="1"/>
  <c r="BA298" i="20" s="1"/>
  <c r="AZ292" i="20"/>
  <c r="BA292" i="20" s="1"/>
  <c r="AZ288" i="20"/>
  <c r="BA288" i="20" s="1"/>
  <c r="AZ284" i="20"/>
  <c r="BA284" i="20" s="1"/>
  <c r="AZ280" i="20"/>
  <c r="BA280" i="20" s="1"/>
  <c r="AZ276" i="20"/>
  <c r="BA276" i="20" s="1"/>
  <c r="AZ272" i="20"/>
  <c r="BA272" i="20" s="1"/>
  <c r="AZ268" i="20"/>
  <c r="BA268" i="20" s="1"/>
  <c r="AZ264" i="20"/>
  <c r="BA264" i="20" s="1"/>
  <c r="AZ260" i="20"/>
  <c r="BA260" i="20" s="1"/>
  <c r="AZ256" i="20"/>
  <c r="BA256" i="20" s="1"/>
  <c r="AZ252" i="20"/>
  <c r="BA252" i="20" s="1"/>
  <c r="AZ248" i="20"/>
  <c r="BA248" i="20" s="1"/>
  <c r="AZ244" i="20"/>
  <c r="BA244" i="20" s="1"/>
  <c r="AZ240" i="20"/>
  <c r="BA240" i="20" s="1"/>
  <c r="AZ236" i="20"/>
  <c r="BA236" i="20" s="1"/>
  <c r="AZ382" i="20"/>
  <c r="BA382" i="20" s="1"/>
  <c r="AY377" i="20" a="1"/>
  <c r="AY377" i="20" s="1"/>
  <c r="AZ377" i="20" s="1"/>
  <c r="BA377" i="20" s="1"/>
  <c r="AY373" i="20" a="1"/>
  <c r="AY373" i="20" s="1"/>
  <c r="AY369" i="20" a="1"/>
  <c r="AY369" i="20" s="1"/>
  <c r="AY365" i="20" a="1"/>
  <c r="AY365" i="20" s="1"/>
  <c r="AZ365" i="20" s="1"/>
  <c r="BA365" i="20" s="1"/>
  <c r="AY361" i="20" a="1"/>
  <c r="AY361" i="20" s="1"/>
  <c r="AZ360" i="20" s="1"/>
  <c r="BA360" i="20" s="1"/>
  <c r="AY359" i="20" a="1"/>
  <c r="AY359" i="20" s="1"/>
  <c r="AZ358" i="20" s="1"/>
  <c r="BA358" i="20" s="1"/>
  <c r="AY351" i="20" a="1"/>
  <c r="AY351" i="20" s="1"/>
  <c r="AZ350" i="20" s="1"/>
  <c r="BA350" i="20" s="1"/>
  <c r="AY343" i="20" a="1"/>
  <c r="AY343" i="20" s="1"/>
  <c r="AZ342" i="20" s="1"/>
  <c r="BA342" i="20" s="1"/>
  <c r="AY335" i="20" a="1"/>
  <c r="AY335" i="20" s="1"/>
  <c r="AZ334" i="20" s="1"/>
  <c r="BA334" i="20" s="1"/>
  <c r="AY327" i="20" a="1"/>
  <c r="AY327" i="20" s="1"/>
  <c r="AZ326" i="20" s="1"/>
  <c r="BA326" i="20" s="1"/>
  <c r="AY319" i="20" a="1"/>
  <c r="AY319" i="20" s="1"/>
  <c r="AZ318" i="20" s="1"/>
  <c r="BA318" i="20" s="1"/>
  <c r="AY311" i="20" a="1"/>
  <c r="AY311" i="20" s="1"/>
  <c r="AZ310" i="20" s="1"/>
  <c r="BA310" i="20" s="1"/>
  <c r="AY303" i="20" a="1"/>
  <c r="AY303" i="20" s="1"/>
  <c r="AZ302" i="20" s="1"/>
  <c r="BA302" i="20" s="1"/>
  <c r="AY295" i="20" a="1"/>
  <c r="AY295" i="20" s="1"/>
  <c r="AZ294" i="20" s="1"/>
  <c r="BA294" i="20" s="1"/>
  <c r="AZ235" i="20"/>
  <c r="BA235" i="20" s="1"/>
  <c r="AZ228" i="20"/>
  <c r="BA228" i="20" s="1"/>
  <c r="AZ220" i="20"/>
  <c r="BA220" i="20" s="1"/>
  <c r="AZ212" i="20"/>
  <c r="BA212" i="20" s="1"/>
  <c r="AZ204" i="20"/>
  <c r="BA204" i="20" s="1"/>
  <c r="AZ196" i="20"/>
  <c r="BA196" i="20" s="1"/>
  <c r="AZ188" i="20"/>
  <c r="BA188" i="20" s="1"/>
  <c r="BA357" i="20"/>
  <c r="BA353" i="20"/>
  <c r="BA349" i="20"/>
  <c r="BA345" i="20"/>
  <c r="BA341" i="20"/>
  <c r="BA337" i="20"/>
  <c r="BA333" i="20"/>
  <c r="BA329" i="20"/>
  <c r="BA317" i="20"/>
  <c r="BA313" i="20"/>
  <c r="BA309" i="20"/>
  <c r="BA305" i="20"/>
  <c r="BA301" i="20"/>
  <c r="BA297" i="20"/>
  <c r="BA293" i="20"/>
  <c r="AY291" i="20" a="1"/>
  <c r="AY291" i="20" s="1"/>
  <c r="AZ290" i="20" s="1"/>
  <c r="BA290" i="20" s="1"/>
  <c r="BA289" i="20"/>
  <c r="AY287" i="20" a="1"/>
  <c r="AY287" i="20" s="1"/>
  <c r="AZ286" i="20" s="1"/>
  <c r="BA286" i="20" s="1"/>
  <c r="AY283" i="20" a="1"/>
  <c r="AY283" i="20" s="1"/>
  <c r="AZ282" i="20" s="1"/>
  <c r="BA282" i="20" s="1"/>
  <c r="AY279" i="20" a="1"/>
  <c r="AY279" i="20" s="1"/>
  <c r="AZ279" i="20" s="1"/>
  <c r="BA279" i="20" s="1"/>
  <c r="BA277" i="20"/>
  <c r="AY275" i="20" a="1"/>
  <c r="AY275" i="20" s="1"/>
  <c r="AZ274" i="20" s="1"/>
  <c r="BA274" i="20" s="1"/>
  <c r="AY271" i="20" a="1"/>
  <c r="AY271" i="20" s="1"/>
  <c r="AZ270" i="20" s="1"/>
  <c r="BA270" i="20" s="1"/>
  <c r="BA269" i="20"/>
  <c r="AY267" i="20" a="1"/>
  <c r="AY267" i="20" s="1"/>
  <c r="AZ266" i="20" s="1"/>
  <c r="BA266" i="20" s="1"/>
  <c r="BA265" i="20"/>
  <c r="AY263" i="20" a="1"/>
  <c r="AY263" i="20" s="1"/>
  <c r="AZ263" i="20" s="1"/>
  <c r="BA263" i="20" s="1"/>
  <c r="BA261" i="20"/>
  <c r="AY259" i="20" a="1"/>
  <c r="AY259" i="20" s="1"/>
  <c r="AZ258" i="20" s="1"/>
  <c r="BA258" i="20" s="1"/>
  <c r="BA257" i="20"/>
  <c r="AY255" i="20" a="1"/>
  <c r="AY255" i="20" s="1"/>
  <c r="AZ254" i="20" s="1"/>
  <c r="BA254" i="20" s="1"/>
  <c r="BA253" i="20"/>
  <c r="AY251" i="20" a="1"/>
  <c r="AY251" i="20" s="1"/>
  <c r="AZ250" i="20" s="1"/>
  <c r="BA250" i="20" s="1"/>
  <c r="BA249" i="20"/>
  <c r="AY247" i="20" a="1"/>
  <c r="AY247" i="20" s="1"/>
  <c r="AZ247" i="20" s="1"/>
  <c r="BA247" i="20" s="1"/>
  <c r="BA245" i="20"/>
  <c r="AY243" i="20" a="1"/>
  <c r="AY243" i="20" s="1"/>
  <c r="AZ242" i="20" s="1"/>
  <c r="BA242" i="20" s="1"/>
  <c r="BA241" i="20"/>
  <c r="AY239" i="20" a="1"/>
  <c r="AY239" i="20" s="1"/>
  <c r="AZ238" i="20" s="1"/>
  <c r="BA238" i="20" s="1"/>
  <c r="BA237" i="20"/>
  <c r="AY231" i="20" a="1"/>
  <c r="AY231" i="20" s="1"/>
  <c r="AZ231" i="20" s="1"/>
  <c r="BA231" i="20" s="1"/>
  <c r="AY223" i="20" a="1"/>
  <c r="AY223" i="20" s="1"/>
  <c r="AZ223" i="20" s="1"/>
  <c r="BA223" i="20" s="1"/>
  <c r="AY215" i="20" a="1"/>
  <c r="AY215" i="20" s="1"/>
  <c r="AZ215" i="20" s="1"/>
  <c r="BA215" i="20" s="1"/>
  <c r="AY207" i="20" a="1"/>
  <c r="AY207" i="20" s="1"/>
  <c r="AZ207" i="20" s="1"/>
  <c r="BA207" i="20" s="1"/>
  <c r="AY199" i="20" a="1"/>
  <c r="AY199" i="20" s="1"/>
  <c r="AZ199" i="20" s="1"/>
  <c r="BA199" i="20" s="1"/>
  <c r="AY191" i="20" a="1"/>
  <c r="AY191" i="20" s="1"/>
  <c r="AZ191" i="20" s="1"/>
  <c r="BA191" i="20" s="1"/>
  <c r="AY183" i="20" a="1"/>
  <c r="AY183" i="20" s="1"/>
  <c r="AZ183" i="20" s="1"/>
  <c r="BA183" i="20" s="1"/>
  <c r="AZ181" i="20"/>
  <c r="BA181" i="20" s="1"/>
  <c r="BA173" i="20"/>
  <c r="AY227" i="20" a="1"/>
  <c r="AY227" i="20" s="1"/>
  <c r="AZ227" i="20" s="1"/>
  <c r="BA227" i="20" s="1"/>
  <c r="AY219" i="20" a="1"/>
  <c r="AY219" i="20" s="1"/>
  <c r="AZ219" i="20" s="1"/>
  <c r="BA219" i="20" s="1"/>
  <c r="AY211" i="20" a="1"/>
  <c r="AY211" i="20" s="1"/>
  <c r="AZ211" i="20" s="1"/>
  <c r="BA211" i="20" s="1"/>
  <c r="AY203" i="20" a="1"/>
  <c r="AY203" i="20" s="1"/>
  <c r="AZ203" i="20" s="1"/>
  <c r="BA203" i="20" s="1"/>
  <c r="AY195" i="20" a="1"/>
  <c r="AY195" i="20" s="1"/>
  <c r="AZ195" i="20" s="1"/>
  <c r="BA195" i="20" s="1"/>
  <c r="AY187" i="20" a="1"/>
  <c r="AY187" i="20" s="1"/>
  <c r="AZ187" i="20" s="1"/>
  <c r="BA187" i="20" s="1"/>
  <c r="AY179" i="20" a="1"/>
  <c r="AY179" i="20" s="1"/>
  <c r="AZ179" i="20" s="1"/>
  <c r="BA179" i="20" s="1"/>
  <c r="AZ139" i="20"/>
  <c r="BA139" i="20" s="1"/>
  <c r="AZ140" i="20"/>
  <c r="BA140" i="20" s="1"/>
  <c r="BA217" i="20"/>
  <c r="BA213" i="20"/>
  <c r="BA209" i="20"/>
  <c r="BA205" i="20"/>
  <c r="BA201" i="20"/>
  <c r="BA197" i="20"/>
  <c r="AY175" i="20" a="1"/>
  <c r="AY175" i="20" s="1"/>
  <c r="AZ174" i="20" s="1"/>
  <c r="BA174" i="20" s="1"/>
  <c r="AY171" i="20" a="1"/>
  <c r="AY171" i="20" s="1"/>
  <c r="AZ170" i="20" s="1"/>
  <c r="BA170" i="20" s="1"/>
  <c r="AY167" i="20" a="1"/>
  <c r="AY167" i="20" s="1"/>
  <c r="AZ167" i="20" s="1"/>
  <c r="BA167" i="20" s="1"/>
  <c r="AY163" i="20" a="1"/>
  <c r="AY163" i="20" s="1"/>
  <c r="AZ162" i="20" s="1"/>
  <c r="BA162" i="20" s="1"/>
  <c r="AY159" i="20" a="1"/>
  <c r="AY159" i="20" s="1"/>
  <c r="AZ158" i="20" s="1"/>
  <c r="BA158" i="20" s="1"/>
  <c r="AY155" i="20" a="1"/>
  <c r="AY155" i="20" s="1"/>
  <c r="AZ154" i="20" s="1"/>
  <c r="BA154" i="20" s="1"/>
  <c r="AY151" i="20" a="1"/>
  <c r="AY151" i="20" s="1"/>
  <c r="AZ151" i="20" s="1"/>
  <c r="BA151" i="20" s="1"/>
  <c r="AY147" i="20" a="1"/>
  <c r="AY147" i="20" s="1"/>
  <c r="AZ146" i="20" s="1"/>
  <c r="BA146" i="20" s="1"/>
  <c r="AZ137" i="20"/>
  <c r="BA137" i="20" s="1"/>
  <c r="AZ138" i="20"/>
  <c r="BA138" i="20" s="1"/>
  <c r="AZ135" i="20"/>
  <c r="BA135" i="20" s="1"/>
  <c r="AZ136" i="20"/>
  <c r="BA136" i="20" s="1"/>
  <c r="AZ145" i="20"/>
  <c r="BA145" i="20" s="1"/>
  <c r="AZ144" i="20"/>
  <c r="BA144" i="20" s="1"/>
  <c r="AZ141" i="20"/>
  <c r="BA141" i="20" s="1"/>
  <c r="AZ142" i="20"/>
  <c r="BA142" i="20" s="1"/>
  <c r="AZ111" i="20"/>
  <c r="BA111" i="20" s="1"/>
  <c r="AZ134" i="20"/>
  <c r="BA134" i="20" s="1"/>
  <c r="AZ42" i="20"/>
  <c r="BA42" i="20" s="1"/>
  <c r="AZ27" i="20"/>
  <c r="BA27" i="20" s="1"/>
  <c r="AZ18" i="20"/>
  <c r="BA18" i="20" s="1"/>
  <c r="AZ13" i="20"/>
  <c r="BA13" i="20" s="1"/>
  <c r="AZ11" i="20"/>
  <c r="BA11" i="20" s="1"/>
  <c r="AZ94" i="20"/>
  <c r="BA94" i="20" s="1"/>
  <c r="AZ110" i="20"/>
  <c r="BA110" i="20" s="1"/>
  <c r="AZ79" i="20"/>
  <c r="BA79" i="20" s="1"/>
  <c r="AZ77" i="20"/>
  <c r="BA77" i="20" s="1"/>
  <c r="AZ78" i="20"/>
  <c r="BA78" i="20" s="1"/>
  <c r="AZ52" i="20"/>
  <c r="BA52" i="20" s="1"/>
  <c r="AZ55" i="20"/>
  <c r="BA55" i="20" s="1"/>
  <c r="AZ54" i="20"/>
  <c r="BA54" i="20" s="1"/>
  <c r="AZ21" i="20"/>
  <c r="BA21" i="20" s="1"/>
  <c r="AZ22" i="20"/>
  <c r="BA22" i="20" s="1"/>
  <c r="AZ15" i="20"/>
  <c r="BA15" i="20" s="1"/>
  <c r="AZ117" i="20"/>
  <c r="BA117" i="20" s="1"/>
  <c r="AZ116" i="20"/>
  <c r="BA116" i="20" s="1"/>
  <c r="AZ107" i="20"/>
  <c r="BA107" i="20" s="1"/>
  <c r="AZ130" i="20"/>
  <c r="BA130" i="20" s="1"/>
  <c r="AZ128" i="20"/>
  <c r="BA128" i="20" s="1"/>
  <c r="AZ126" i="20"/>
  <c r="BA126" i="20" s="1"/>
  <c r="AZ124" i="20"/>
  <c r="BA124" i="20" s="1"/>
  <c r="AZ122" i="20"/>
  <c r="BA122" i="20" s="1"/>
  <c r="AZ132" i="20"/>
  <c r="BA132" i="20" s="1"/>
  <c r="AZ71" i="20"/>
  <c r="BA71" i="20" s="1"/>
  <c r="AZ70" i="20"/>
  <c r="BA70" i="20" s="1"/>
  <c r="AZ62" i="20"/>
  <c r="BA62" i="20" s="1"/>
  <c r="AZ47" i="20"/>
  <c r="BA47" i="20" s="1"/>
  <c r="AZ12" i="20"/>
  <c r="BA12" i="20" s="1"/>
  <c r="AZ91" i="20"/>
  <c r="BA91" i="20" s="1"/>
  <c r="AZ93" i="20"/>
  <c r="BA93" i="20" s="1"/>
  <c r="AZ113" i="20"/>
  <c r="BA113" i="20" s="1"/>
  <c r="AZ88" i="20"/>
  <c r="BA88" i="20" s="1"/>
  <c r="AZ101" i="20"/>
  <c r="BA101" i="20" s="1"/>
  <c r="AZ10" i="20"/>
  <c r="BA10" i="20" s="1"/>
  <c r="AZ29" i="20"/>
  <c r="BA29" i="20" s="1"/>
  <c r="AZ24" i="20"/>
  <c r="BA24" i="20" s="1"/>
  <c r="AZ20" i="20"/>
  <c r="BA20" i="20" s="1"/>
  <c r="AZ106" i="20"/>
  <c r="BA106" i="20" s="1"/>
  <c r="AZ115" i="20"/>
  <c r="BA115" i="20" s="1"/>
  <c r="AZ43" i="20"/>
  <c r="BA43" i="20" s="1"/>
  <c r="AZ28" i="20"/>
  <c r="BA28" i="20" s="1"/>
  <c r="AZ23" i="20"/>
  <c r="BA23" i="20" s="1"/>
  <c r="AZ14" i="20"/>
  <c r="BA14" i="20" s="1"/>
  <c r="AZ105" i="20"/>
  <c r="BA105" i="20" s="1"/>
  <c r="AZ112" i="20"/>
  <c r="BA112" i="20" s="1"/>
  <c r="AZ69" i="20"/>
  <c r="BA69" i="20" s="1"/>
  <c r="AZ97" i="20"/>
  <c r="BA97" i="20" s="1"/>
  <c r="AZ87" i="20"/>
  <c r="BA87" i="20" s="1"/>
  <c r="AY67" i="20" a="1"/>
  <c r="AY67" i="20" s="1"/>
  <c r="AZ67" i="20" s="1"/>
  <c r="BA67" i="20" s="1"/>
  <c r="AY85" i="20" a="1"/>
  <c r="AY85" i="20" s="1"/>
  <c r="AZ73" i="20" s="1"/>
  <c r="BA73" i="20" s="1"/>
  <c r="AZ57" i="20"/>
  <c r="BA57" i="20" s="1"/>
  <c r="AZ37" i="20"/>
  <c r="BA37" i="20" s="1"/>
  <c r="AZ34" i="20"/>
  <c r="BA34" i="20" s="1"/>
  <c r="AZ9" i="20"/>
  <c r="BA9" i="20" s="1"/>
  <c r="AY8" i="20" a="1"/>
  <c r="AY8" i="20" s="1"/>
  <c r="AZ8" i="20" s="1"/>
  <c r="BA8" i="20" s="1"/>
  <c r="AX297" i="5"/>
  <c r="AY297" i="5" s="1" a="1"/>
  <c r="AY297" i="5" s="1"/>
  <c r="AZ297" i="5" s="1" a="1"/>
  <c r="AZ297" i="5" s="1"/>
  <c r="BA297" i="5" s="1" a="1"/>
  <c r="BA297" i="5" s="1"/>
  <c r="AX295" i="5"/>
  <c r="AY295" i="5" s="1" a="1"/>
  <c r="AY295" i="5" s="1"/>
  <c r="AZ295" i="5" s="1" a="1"/>
  <c r="AZ295" i="5" s="1"/>
  <c r="BA295" i="5" s="1" a="1"/>
  <c r="BA295" i="5" s="1"/>
  <c r="AX284" i="5"/>
  <c r="AY284" i="5" s="1" a="1"/>
  <c r="AY284" i="5" s="1"/>
  <c r="AZ284" i="5" s="1" a="1"/>
  <c r="AZ284" i="5" s="1"/>
  <c r="BA284" i="5" s="1" a="1"/>
  <c r="BA284" i="5" s="1"/>
  <c r="AX280" i="5"/>
  <c r="AY280" i="5" s="1" a="1"/>
  <c r="AY280" i="5" s="1"/>
  <c r="AZ280" i="5" s="1" a="1"/>
  <c r="AZ280" i="5" s="1"/>
  <c r="BA280" i="5" s="1" a="1"/>
  <c r="BA280" i="5" s="1"/>
  <c r="AX278" i="5"/>
  <c r="AY278" i="5" s="1" a="1"/>
  <c r="AY278" i="5" s="1"/>
  <c r="AZ278" i="5" s="1" a="1"/>
  <c r="AZ278" i="5" s="1"/>
  <c r="BA278" i="5" s="1" a="1"/>
  <c r="BA278" i="5" s="1"/>
  <c r="AX301" i="5"/>
  <c r="AY301" i="5" s="1" a="1"/>
  <c r="AY301" i="5" s="1"/>
  <c r="AZ301" i="5" s="1" a="1"/>
  <c r="AZ301" i="5" s="1"/>
  <c r="BA301" i="5" s="1" a="1"/>
  <c r="BA301" i="5" s="1"/>
  <c r="AX299" i="5"/>
  <c r="AY299" i="5" s="1" a="1"/>
  <c r="AY299" i="5" s="1"/>
  <c r="AZ299" i="5" s="1" a="1"/>
  <c r="AZ299" i="5" s="1"/>
  <c r="BA299" i="5" s="1" a="1"/>
  <c r="BA299" i="5" s="1"/>
  <c r="AX290" i="5"/>
  <c r="AY290" i="5" s="1" a="1"/>
  <c r="AY290" i="5" s="1"/>
  <c r="AZ290" i="5" s="1" a="1"/>
  <c r="AZ290" i="5" s="1"/>
  <c r="BA290" i="5" s="1" a="1"/>
  <c r="BA290" i="5" s="1"/>
  <c r="AX285" i="5"/>
  <c r="AY285" i="5" s="1" a="1"/>
  <c r="AY285" i="5" s="1"/>
  <c r="AZ285" i="5" s="1" a="1"/>
  <c r="AZ285" i="5" s="1"/>
  <c r="BA285" i="5" s="1" a="1"/>
  <c r="BA285" i="5" s="1"/>
  <c r="AX281" i="5"/>
  <c r="AY281" i="5" s="1" a="1"/>
  <c r="AY281" i="5" s="1"/>
  <c r="AZ281" i="5" s="1" a="1"/>
  <c r="AZ281" i="5" s="1"/>
  <c r="BA281" i="5" s="1" a="1"/>
  <c r="BA281" i="5" s="1"/>
  <c r="AX277" i="5"/>
  <c r="AY277" i="5" s="1" a="1"/>
  <c r="AY277" i="5" s="1"/>
  <c r="AZ277" i="5" s="1" a="1"/>
  <c r="AZ277" i="5" s="1"/>
  <c r="BA277" i="5" s="1" a="1"/>
  <c r="BA277" i="5" s="1"/>
  <c r="AX287" i="5"/>
  <c r="AY287" i="5" s="1" a="1"/>
  <c r="AY287" i="5" s="1"/>
  <c r="AZ287" i="5" s="1" a="1"/>
  <c r="AZ287" i="5" s="1"/>
  <c r="BA287" i="5" s="1" a="1"/>
  <c r="BA287" i="5" s="1"/>
  <c r="AX286" i="5"/>
  <c r="AY286" i="5" s="1" a="1"/>
  <c r="AY286" i="5" s="1"/>
  <c r="AZ286" i="5" s="1" a="1"/>
  <c r="AZ286" i="5" s="1"/>
  <c r="BA286" i="5" s="1" a="1"/>
  <c r="BA286" i="5" s="1"/>
  <c r="AX293" i="5"/>
  <c r="AY293" i="5" s="1" a="1"/>
  <c r="AY293" i="5" s="1"/>
  <c r="AZ293" i="5" s="1" a="1"/>
  <c r="AZ293" i="5" s="1"/>
  <c r="BA293" i="5" s="1" a="1"/>
  <c r="BA293" i="5" s="1"/>
  <c r="AX300" i="5"/>
  <c r="AY300" i="5" s="1" a="1"/>
  <c r="AY300" i="5" s="1"/>
  <c r="AZ300" i="5" s="1" a="1"/>
  <c r="AZ300" i="5" s="1"/>
  <c r="BA300" i="5" s="1" a="1"/>
  <c r="BA300" i="5" s="1"/>
  <c r="AX296" i="5"/>
  <c r="AY296" i="5" s="1" a="1"/>
  <c r="AY296" i="5" s="1"/>
  <c r="AZ296" i="5" s="1" a="1"/>
  <c r="AZ296" i="5" s="1"/>
  <c r="BA296" i="5" s="1" a="1"/>
  <c r="BA296" i="5" s="1"/>
  <c r="AX292" i="5"/>
  <c r="AY292" i="5" s="1" a="1"/>
  <c r="AY292" i="5" s="1"/>
  <c r="AZ292" i="5" s="1" a="1"/>
  <c r="AZ292" i="5" s="1"/>
  <c r="BA292" i="5" s="1" a="1"/>
  <c r="BA292" i="5" s="1"/>
  <c r="AX288" i="5"/>
  <c r="AY288" i="5" s="1" a="1"/>
  <c r="AY288" i="5" s="1"/>
  <c r="AZ288" i="5" s="1" a="1"/>
  <c r="AZ288" i="5" s="1"/>
  <c r="BA288" i="5" s="1" a="1"/>
  <c r="BA288" i="5" s="1"/>
  <c r="AW269" i="5" a="1"/>
  <c r="AW269" i="5" s="1"/>
  <c r="AX268" i="5" s="1"/>
  <c r="AY268" i="5" s="1" a="1"/>
  <c r="AY268" i="5" s="1"/>
  <c r="AZ268" i="5" s="1" a="1"/>
  <c r="AZ268" i="5" s="1"/>
  <c r="BA268" i="5" s="1" a="1"/>
  <c r="BA268" i="5" s="1"/>
  <c r="AW261" i="5" a="1"/>
  <c r="AW261" i="5" s="1"/>
  <c r="AX261" i="5" s="1"/>
  <c r="AY261" i="5" s="1" a="1"/>
  <c r="AY261" i="5" s="1"/>
  <c r="AZ261" i="5" s="1" a="1"/>
  <c r="AZ261" i="5" s="1"/>
  <c r="BA261" i="5" s="1" a="1"/>
  <c r="BA261" i="5" s="1"/>
  <c r="AW253" i="5" a="1"/>
  <c r="AW253" i="5" s="1"/>
  <c r="AX253" i="5" s="1"/>
  <c r="AY253" i="5" s="1" a="1"/>
  <c r="AY253" i="5" s="1"/>
  <c r="AZ253" i="5" s="1" a="1"/>
  <c r="AZ253" i="5" s="1"/>
  <c r="BA253" i="5" s="1" a="1"/>
  <c r="BA253" i="5" s="1"/>
  <c r="AW241" i="5" a="1"/>
  <c r="AW241" i="5" s="1"/>
  <c r="AX240" i="5" s="1"/>
  <c r="AY240" i="5" s="1" a="1"/>
  <c r="AY240" i="5" s="1"/>
  <c r="AZ240" i="5" s="1" a="1"/>
  <c r="AZ240" i="5" s="1"/>
  <c r="BA240" i="5" s="1" a="1"/>
  <c r="BA240" i="5" s="1"/>
  <c r="AX224" i="5"/>
  <c r="AY224" i="5" s="1" a="1"/>
  <c r="AY224" i="5" s="1"/>
  <c r="AZ224" i="5" s="1" a="1"/>
  <c r="AZ224" i="5" s="1"/>
  <c r="BA224" i="5" s="1" a="1"/>
  <c r="BA224" i="5" s="1"/>
  <c r="AX204" i="5"/>
  <c r="AY204" i="5" s="1" a="1"/>
  <c r="AY204" i="5" s="1"/>
  <c r="AZ204" i="5" s="1" a="1"/>
  <c r="AZ204" i="5" s="1"/>
  <c r="BA204" i="5" s="1" a="1"/>
  <c r="BA204" i="5" s="1"/>
  <c r="AW283" i="5" a="1"/>
  <c r="AW283" i="5" s="1"/>
  <c r="AX282" i="5" s="1"/>
  <c r="AY282" i="5" s="1" a="1"/>
  <c r="AY282" i="5" s="1"/>
  <c r="AZ282" i="5" s="1" a="1"/>
  <c r="AZ282" i="5" s="1"/>
  <c r="BA282" i="5" s="1" a="1"/>
  <c r="BA282" i="5" s="1"/>
  <c r="AW275" i="5" a="1"/>
  <c r="AW275" i="5" s="1"/>
  <c r="AX274" i="5" s="1"/>
  <c r="AY274" i="5" s="1" a="1"/>
  <c r="AY274" i="5" s="1"/>
  <c r="AZ274" i="5" s="1" a="1"/>
  <c r="AZ274" i="5" s="1"/>
  <c r="BA274" i="5" s="1" a="1"/>
  <c r="BA274" i="5" s="1"/>
  <c r="AW267" i="5" a="1"/>
  <c r="AW267" i="5" s="1"/>
  <c r="AX266" i="5" s="1"/>
  <c r="AY266" i="5" s="1" a="1"/>
  <c r="AY266" i="5" s="1"/>
  <c r="AZ266" i="5" s="1" a="1"/>
  <c r="AZ266" i="5" s="1"/>
  <c r="BA266" i="5" s="1" a="1"/>
  <c r="BA266" i="5" s="1"/>
  <c r="AW259" i="5" a="1"/>
  <c r="AW259" i="5" s="1"/>
  <c r="AX258" i="5" s="1"/>
  <c r="AY258" i="5" s="1" a="1"/>
  <c r="AY258" i="5" s="1"/>
  <c r="AZ258" i="5" s="1" a="1"/>
  <c r="AZ258" i="5" s="1"/>
  <c r="BA258" i="5" s="1" a="1"/>
  <c r="BA258" i="5" s="1"/>
  <c r="AW251" i="5" a="1"/>
  <c r="AW251" i="5" s="1"/>
  <c r="AX250" i="5" s="1"/>
  <c r="AY250" i="5" s="1" a="1"/>
  <c r="AY250" i="5" s="1"/>
  <c r="AZ250" i="5" s="1" a="1"/>
  <c r="AZ250" i="5" s="1"/>
  <c r="BA250" i="5" s="1" a="1"/>
  <c r="BA250" i="5" s="1"/>
  <c r="AW273" i="5" a="1"/>
  <c r="AW273" i="5" s="1"/>
  <c r="AX272" i="5" s="1"/>
  <c r="AY272" i="5" s="1" a="1"/>
  <c r="AY272" i="5" s="1"/>
  <c r="AZ272" i="5" s="1" a="1"/>
  <c r="AZ272" i="5" s="1"/>
  <c r="BA272" i="5" s="1" a="1"/>
  <c r="BA272" i="5" s="1"/>
  <c r="AW265" i="5" a="1"/>
  <c r="AW265" i="5" s="1"/>
  <c r="AX264" i="5" s="1"/>
  <c r="AY264" i="5" s="1" a="1"/>
  <c r="AY264" i="5" s="1"/>
  <c r="AZ264" i="5" s="1" a="1"/>
  <c r="AZ264" i="5" s="1"/>
  <c r="BA264" i="5" s="1" a="1"/>
  <c r="BA264" i="5" s="1"/>
  <c r="AW257" i="5" a="1"/>
  <c r="AW257" i="5" s="1"/>
  <c r="AX256" i="5" s="1"/>
  <c r="AY256" i="5" s="1" a="1"/>
  <c r="AY256" i="5" s="1"/>
  <c r="AZ256" i="5" s="1" a="1"/>
  <c r="AZ256" i="5" s="1"/>
  <c r="BA256" i="5" s="1" a="1"/>
  <c r="BA256" i="5" s="1"/>
  <c r="AW249" i="5" a="1"/>
  <c r="AW249" i="5" s="1"/>
  <c r="AX248" i="5" s="1"/>
  <c r="AY248" i="5" s="1" a="1"/>
  <c r="AY248" i="5" s="1"/>
  <c r="AZ248" i="5" s="1" a="1"/>
  <c r="AZ248" i="5" s="1"/>
  <c r="BA248" i="5" s="1" a="1"/>
  <c r="BA248" i="5" s="1"/>
  <c r="AW245" i="5" a="1"/>
  <c r="AW245" i="5" s="1"/>
  <c r="AX244" i="5" s="1"/>
  <c r="AY244" i="5" s="1" a="1"/>
  <c r="AY244" i="5" s="1"/>
  <c r="AZ244" i="5" s="1" a="1"/>
  <c r="AZ244" i="5" s="1"/>
  <c r="BA244" i="5" s="1" a="1"/>
  <c r="BA244" i="5" s="1"/>
  <c r="AW237" i="5" a="1"/>
  <c r="AW237" i="5" s="1"/>
  <c r="AX236" i="5" s="1"/>
  <c r="AY236" i="5" s="1" a="1"/>
  <c r="AY236" i="5" s="1"/>
  <c r="AZ236" i="5" s="1" a="1"/>
  <c r="AZ236" i="5" s="1"/>
  <c r="BA236" i="5" s="1" a="1"/>
  <c r="BA236" i="5" s="1"/>
  <c r="AW233" i="5" a="1"/>
  <c r="AW233" i="5" s="1"/>
  <c r="AX232" i="5" s="1"/>
  <c r="AY232" i="5" s="1" a="1"/>
  <c r="AY232" i="5" s="1"/>
  <c r="AZ232" i="5" s="1" a="1"/>
  <c r="AZ232" i="5" s="1"/>
  <c r="BA232" i="5" s="1" a="1"/>
  <c r="BA232" i="5" s="1"/>
  <c r="AX230" i="5"/>
  <c r="AY230" i="5" s="1" a="1"/>
  <c r="AY230" i="5" s="1"/>
  <c r="AZ230" i="5" s="1" a="1"/>
  <c r="AZ230" i="5" s="1"/>
  <c r="BA230" i="5" s="1" a="1"/>
  <c r="BA230" i="5" s="1"/>
  <c r="AX222" i="5"/>
  <c r="AY222" i="5" s="1" a="1"/>
  <c r="AY222" i="5" s="1"/>
  <c r="AZ222" i="5" s="1" a="1"/>
  <c r="AZ222" i="5" s="1"/>
  <c r="BA222" i="5" s="1" a="1"/>
  <c r="BA222" i="5" s="1"/>
  <c r="AW271" i="5" a="1"/>
  <c r="AW271" i="5" s="1"/>
  <c r="AX270" i="5" s="1"/>
  <c r="AY270" i="5" s="1" a="1"/>
  <c r="AY270" i="5" s="1"/>
  <c r="AZ270" i="5" s="1" a="1"/>
  <c r="AZ270" i="5" s="1"/>
  <c r="BA270" i="5" s="1" a="1"/>
  <c r="BA270" i="5" s="1"/>
  <c r="AW263" i="5" a="1"/>
  <c r="AW263" i="5" s="1"/>
  <c r="AX262" i="5" s="1"/>
  <c r="AY262" i="5" s="1" a="1"/>
  <c r="AY262" i="5" s="1"/>
  <c r="AZ262" i="5" s="1" a="1"/>
  <c r="AZ262" i="5" s="1"/>
  <c r="BA262" i="5" s="1" a="1"/>
  <c r="BA262" i="5" s="1"/>
  <c r="AW255" i="5" a="1"/>
  <c r="AW255" i="5" s="1"/>
  <c r="AX254" i="5" s="1"/>
  <c r="AY254" i="5" s="1" a="1"/>
  <c r="AY254" i="5" s="1"/>
  <c r="AZ254" i="5" s="1" a="1"/>
  <c r="AZ254" i="5" s="1"/>
  <c r="BA254" i="5" s="1" a="1"/>
  <c r="BA254" i="5" s="1"/>
  <c r="AW234" i="5" a="1"/>
  <c r="AW234" i="5" s="1"/>
  <c r="AX234" i="5" s="1"/>
  <c r="AY234" i="5" s="1" a="1"/>
  <c r="AY234" i="5" s="1"/>
  <c r="AZ234" i="5" s="1" a="1"/>
  <c r="AZ234" i="5" s="1"/>
  <c r="BA234" i="5" s="1" a="1"/>
  <c r="BA234" i="5" s="1"/>
  <c r="AW247" i="5" a="1"/>
  <c r="AW247" i="5" s="1"/>
  <c r="AX247" i="5" s="1"/>
  <c r="AY247" i="5" s="1" a="1"/>
  <c r="AY247" i="5" s="1"/>
  <c r="AZ247" i="5" s="1" a="1"/>
  <c r="AZ247" i="5" s="1"/>
  <c r="BA247" i="5" s="1" a="1"/>
  <c r="BA247" i="5" s="1"/>
  <c r="AW243" i="5" a="1"/>
  <c r="AW243" i="5" s="1"/>
  <c r="AX242" i="5" s="1"/>
  <c r="AY242" i="5" s="1" a="1"/>
  <c r="AY242" i="5" s="1"/>
  <c r="AZ242" i="5" s="1" a="1"/>
  <c r="AZ242" i="5" s="1"/>
  <c r="BA242" i="5" s="1" a="1"/>
  <c r="BA242" i="5" s="1"/>
  <c r="AW239" i="5" a="1"/>
  <c r="AW239" i="5" s="1"/>
  <c r="AX238" i="5" s="1"/>
  <c r="AY238" i="5" s="1" a="1"/>
  <c r="AY238" i="5" s="1"/>
  <c r="AZ238" i="5" s="1" a="1"/>
  <c r="AZ238" i="5" s="1"/>
  <c r="BA238" i="5" s="1" a="1"/>
  <c r="BA238" i="5" s="1"/>
  <c r="AX227" i="5"/>
  <c r="AY227" i="5" s="1" a="1"/>
  <c r="AY227" i="5" s="1"/>
  <c r="AZ227" i="5" s="1" a="1"/>
  <c r="AZ227" i="5" s="1"/>
  <c r="BA227" i="5" s="1" a="1"/>
  <c r="BA227" i="5" s="1"/>
  <c r="AX211" i="5"/>
  <c r="AY211" i="5" s="1" a="1"/>
  <c r="AY211" i="5" s="1"/>
  <c r="AZ211" i="5" s="1" a="1"/>
  <c r="AZ211" i="5" s="1"/>
  <c r="BA211" i="5" s="1" a="1"/>
  <c r="BA211" i="5" s="1"/>
  <c r="AW203" i="5" a="1"/>
  <c r="AW203" i="5" s="1"/>
  <c r="AX203" i="5" s="1"/>
  <c r="AY203" i="5" s="1" a="1"/>
  <c r="AY203" i="5" s="1"/>
  <c r="AZ203" i="5" s="1" a="1"/>
  <c r="AZ203" i="5" s="1"/>
  <c r="BA203" i="5" s="1" a="1"/>
  <c r="BA203" i="5" s="1"/>
  <c r="AX197" i="5"/>
  <c r="AY197" i="5" s="1" a="1"/>
  <c r="AY197" i="5" s="1"/>
  <c r="AZ197" i="5" s="1" a="1"/>
  <c r="AZ197" i="5" s="1"/>
  <c r="BA197" i="5" s="1" a="1"/>
  <c r="BA197" i="5" s="1"/>
  <c r="AX185" i="5"/>
  <c r="AY185" i="5" s="1" a="1"/>
  <c r="AY185" i="5" s="1"/>
  <c r="AZ185" i="5" s="1" a="1"/>
  <c r="AZ185" i="5" s="1"/>
  <c r="BA185" i="5" s="1" a="1"/>
  <c r="BA185" i="5" s="1"/>
  <c r="AX178" i="5"/>
  <c r="AY178" i="5" s="1" a="1"/>
  <c r="AY178" i="5" s="1"/>
  <c r="AZ178" i="5" s="1" a="1"/>
  <c r="AZ178" i="5" s="1"/>
  <c r="BA178" i="5" s="1" a="1"/>
  <c r="BA178" i="5" s="1"/>
  <c r="AX169" i="5"/>
  <c r="AY169" i="5" s="1" a="1"/>
  <c r="AY169" i="5" s="1"/>
  <c r="AZ169" i="5" s="1" a="1"/>
  <c r="AZ169" i="5" s="1"/>
  <c r="BA169" i="5" s="1" a="1"/>
  <c r="BA169" i="5" s="1"/>
  <c r="AX231" i="5"/>
  <c r="AY231" i="5" s="1" a="1"/>
  <c r="AY231" i="5" s="1"/>
  <c r="AZ231" i="5" s="1" a="1"/>
  <c r="AZ231" i="5" s="1"/>
  <c r="BA231" i="5" s="1" a="1"/>
  <c r="BA231" i="5" s="1"/>
  <c r="AX218" i="5"/>
  <c r="AY218" i="5" s="1" a="1"/>
  <c r="AY218" i="5" s="1"/>
  <c r="AZ218" i="5" s="1" a="1"/>
  <c r="AZ218" i="5" s="1"/>
  <c r="BA218" i="5" s="1" a="1"/>
  <c r="BA218" i="5" s="1"/>
  <c r="AX217" i="5"/>
  <c r="AY217" i="5" s="1" a="1"/>
  <c r="AY217" i="5" s="1"/>
  <c r="AZ217" i="5" s="1" a="1"/>
  <c r="AZ217" i="5" s="1"/>
  <c r="BA217" i="5" s="1" a="1"/>
  <c r="BA217" i="5" s="1"/>
  <c r="AX215" i="5"/>
  <c r="AY215" i="5" s="1" a="1"/>
  <c r="AY215" i="5" s="1"/>
  <c r="AZ215" i="5" s="1" a="1"/>
  <c r="AZ215" i="5" s="1"/>
  <c r="BA215" i="5" s="1" a="1"/>
  <c r="BA215" i="5" s="1"/>
  <c r="AX208" i="5"/>
  <c r="AY208" i="5" s="1" a="1"/>
  <c r="AY208" i="5" s="1"/>
  <c r="AZ208" i="5" s="1" a="1"/>
  <c r="AZ208" i="5" s="1"/>
  <c r="BA208" i="5" s="1" a="1"/>
  <c r="BA208" i="5" s="1"/>
  <c r="AW201" i="5" a="1"/>
  <c r="AW201" i="5" s="1"/>
  <c r="AX200" i="5" s="1"/>
  <c r="AY200" i="5" s="1" a="1"/>
  <c r="AY200" i="5" s="1"/>
  <c r="AZ200" i="5" s="1" a="1"/>
  <c r="AZ200" i="5" s="1"/>
  <c r="BA200" i="5" s="1" a="1"/>
  <c r="BA200" i="5" s="1"/>
  <c r="AW181" i="5" a="1"/>
  <c r="AW181" i="5" s="1"/>
  <c r="AX180" i="5" s="1"/>
  <c r="AY180" i="5" s="1" a="1"/>
  <c r="AY180" i="5" s="1"/>
  <c r="AZ180" i="5" s="1" a="1"/>
  <c r="AZ180" i="5" s="1"/>
  <c r="BA180" i="5" s="1" a="1"/>
  <c r="BA180" i="5" s="1"/>
  <c r="AW165" i="5" a="1"/>
  <c r="AW165" i="5" s="1"/>
  <c r="AX164" i="5" s="1"/>
  <c r="AY164" i="5" s="1" a="1"/>
  <c r="AY164" i="5" s="1"/>
  <c r="AZ164" i="5" s="1" a="1"/>
  <c r="AZ164" i="5" s="1"/>
  <c r="BA164" i="5" s="1" a="1"/>
  <c r="BA164" i="5" s="1"/>
  <c r="AW163" i="5" a="1"/>
  <c r="AW163" i="5" s="1"/>
  <c r="AX163" i="5" s="1"/>
  <c r="AY163" i="5" s="1" a="1"/>
  <c r="AY163" i="5" s="1"/>
  <c r="AZ163" i="5" s="1" a="1"/>
  <c r="AZ163" i="5" s="1"/>
  <c r="BA163" i="5" s="1" a="1"/>
  <c r="BA163" i="5" s="1"/>
  <c r="AW146" i="5" a="1"/>
  <c r="AW146" i="5" s="1"/>
  <c r="AX146" i="5" s="1"/>
  <c r="AY146" i="5" s="1" a="1"/>
  <c r="AY146" i="5" s="1"/>
  <c r="AZ146" i="5" s="1" a="1"/>
  <c r="AZ146" i="5" s="1"/>
  <c r="BA146" i="5" s="1" a="1"/>
  <c r="BA146" i="5" s="1"/>
  <c r="AX235" i="5"/>
  <c r="AY235" i="5" s="1" a="1"/>
  <c r="AY235" i="5" s="1"/>
  <c r="AZ235" i="5" s="1" a="1"/>
  <c r="AZ235" i="5" s="1"/>
  <c r="BA235" i="5" s="1" a="1"/>
  <c r="BA235" i="5" s="1"/>
  <c r="AX221" i="5"/>
  <c r="AY221" i="5" s="1" a="1"/>
  <c r="AY221" i="5" s="1"/>
  <c r="AZ221" i="5" s="1" a="1"/>
  <c r="AZ221" i="5" s="1"/>
  <c r="BA221" i="5" s="1" a="1"/>
  <c r="BA221" i="5" s="1"/>
  <c r="AX219" i="5"/>
  <c r="AY219" i="5" s="1" a="1"/>
  <c r="AY219" i="5" s="1"/>
  <c r="AZ219" i="5" s="1" a="1"/>
  <c r="AZ219" i="5" s="1"/>
  <c r="BA219" i="5" s="1" a="1"/>
  <c r="BA219" i="5" s="1"/>
  <c r="AX199" i="5"/>
  <c r="AY199" i="5" s="1" a="1"/>
  <c r="AY199" i="5" s="1"/>
  <c r="AZ199" i="5" s="1" a="1"/>
  <c r="AZ199" i="5" s="1"/>
  <c r="BA199" i="5" s="1" a="1"/>
  <c r="BA199" i="5" s="1"/>
  <c r="AX191" i="5"/>
  <c r="AY191" i="5" s="1" a="1"/>
  <c r="AY191" i="5" s="1"/>
  <c r="AZ191" i="5" s="1" a="1"/>
  <c r="AZ191" i="5" s="1"/>
  <c r="BA191" i="5" s="1" a="1"/>
  <c r="BA191" i="5" s="1"/>
  <c r="AW190" i="5" a="1"/>
  <c r="AW190" i="5" s="1"/>
  <c r="AX189" i="5" s="1"/>
  <c r="AY189" i="5" s="1" a="1"/>
  <c r="AY189" i="5" s="1"/>
  <c r="AZ189" i="5" s="1" a="1"/>
  <c r="AZ189" i="5" s="1"/>
  <c r="BA189" i="5" s="1" a="1"/>
  <c r="BA189" i="5" s="1"/>
  <c r="AX175" i="5"/>
  <c r="AY175" i="5" s="1" a="1"/>
  <c r="AY175" i="5" s="1"/>
  <c r="AZ175" i="5" s="1" a="1"/>
  <c r="AZ175" i="5" s="1"/>
  <c r="BA175" i="5" s="1" a="1"/>
  <c r="BA175" i="5" s="1"/>
  <c r="AW174" i="5" a="1"/>
  <c r="AW174" i="5" s="1"/>
  <c r="AX173" i="5" s="1"/>
  <c r="AY173" i="5" s="1" a="1"/>
  <c r="AY173" i="5" s="1"/>
  <c r="AZ173" i="5" s="1" a="1"/>
  <c r="AZ173" i="5" s="1"/>
  <c r="BA173" i="5" s="1" a="1"/>
  <c r="BA173" i="5" s="1"/>
  <c r="AW151" i="5" a="1"/>
  <c r="AW151" i="5" s="1"/>
  <c r="AX151" i="5" s="1"/>
  <c r="AY151" i="5" s="1" a="1"/>
  <c r="AY151" i="5" s="1"/>
  <c r="AZ151" i="5" s="1" a="1"/>
  <c r="AZ151" i="5" s="1"/>
  <c r="BA151" i="5" s="1" a="1"/>
  <c r="BA151" i="5" s="1"/>
  <c r="AX223" i="5"/>
  <c r="AY223" i="5" s="1" a="1"/>
  <c r="AY223" i="5" s="1"/>
  <c r="AZ223" i="5" s="1" a="1"/>
  <c r="AZ223" i="5" s="1"/>
  <c r="BA223" i="5" s="1" a="1"/>
  <c r="BA223" i="5" s="1"/>
  <c r="AX207" i="5"/>
  <c r="AY207" i="5" s="1" a="1"/>
  <c r="AY207" i="5" s="1"/>
  <c r="AZ207" i="5" s="1" a="1"/>
  <c r="AZ207" i="5" s="1"/>
  <c r="BA207" i="5" s="1" a="1"/>
  <c r="BA207" i="5" s="1"/>
  <c r="AX194" i="5"/>
  <c r="AY194" i="5" s="1" a="1"/>
  <c r="AY194" i="5" s="1"/>
  <c r="AZ194" i="5" s="1" a="1"/>
  <c r="AZ194" i="5" s="1"/>
  <c r="BA194" i="5" s="1" a="1"/>
  <c r="BA194" i="5" s="1"/>
  <c r="AX198" i="5"/>
  <c r="AY198" i="5" s="1" a="1"/>
  <c r="AY198" i="5" s="1"/>
  <c r="AZ198" i="5" s="1" a="1"/>
  <c r="AZ198" i="5" s="1"/>
  <c r="BA198" i="5" s="1" a="1"/>
  <c r="BA198" i="5" s="1"/>
  <c r="AX195" i="5"/>
  <c r="AY195" i="5" s="1" a="1"/>
  <c r="AY195" i="5" s="1"/>
  <c r="AZ195" i="5" s="1" a="1"/>
  <c r="AZ195" i="5" s="1"/>
  <c r="BA195" i="5" s="1" a="1"/>
  <c r="BA195" i="5" s="1"/>
  <c r="AX193" i="5"/>
  <c r="AY193" i="5" s="1" a="1"/>
  <c r="AY193" i="5" s="1"/>
  <c r="AZ193" i="5" s="1" a="1"/>
  <c r="AZ193" i="5" s="1"/>
  <c r="BA193" i="5" s="1" a="1"/>
  <c r="BA193" i="5" s="1"/>
  <c r="AX182" i="5"/>
  <c r="AY182" i="5" s="1" a="1"/>
  <c r="AY182" i="5" s="1"/>
  <c r="AZ182" i="5" s="1" a="1"/>
  <c r="AZ182" i="5" s="1"/>
  <c r="BA182" i="5" s="1" a="1"/>
  <c r="BA182" i="5" s="1"/>
  <c r="AX179" i="5"/>
  <c r="AY179" i="5" s="1" a="1"/>
  <c r="AY179" i="5" s="1"/>
  <c r="AZ179" i="5" s="1" a="1"/>
  <c r="AZ179" i="5" s="1"/>
  <c r="BA179" i="5" s="1" a="1"/>
  <c r="BA179" i="5" s="1"/>
  <c r="AX177" i="5"/>
  <c r="AY177" i="5" s="1" a="1"/>
  <c r="AY177" i="5" s="1"/>
  <c r="AZ177" i="5" s="1" a="1"/>
  <c r="AZ177" i="5" s="1"/>
  <c r="BA177" i="5" s="1" a="1"/>
  <c r="BA177" i="5" s="1"/>
  <c r="AX166" i="5"/>
  <c r="AY166" i="5" s="1" a="1"/>
  <c r="AY166" i="5" s="1"/>
  <c r="AZ166" i="5" s="1" a="1"/>
  <c r="AZ166" i="5" s="1"/>
  <c r="BA166" i="5" s="1" a="1"/>
  <c r="BA166" i="5" s="1"/>
  <c r="AW161" i="5" a="1"/>
  <c r="AW161" i="5" s="1"/>
  <c r="AX160" i="5" s="1"/>
  <c r="AY160" i="5" s="1" a="1"/>
  <c r="AY160" i="5" s="1"/>
  <c r="AZ160" i="5" s="1" a="1"/>
  <c r="AZ160" i="5" s="1"/>
  <c r="BA160" i="5" s="1" a="1"/>
  <c r="BA160" i="5" s="1"/>
  <c r="AW110" i="5" a="1"/>
  <c r="AW110" i="5" s="1"/>
  <c r="AX109" i="5" s="1"/>
  <c r="AY109" i="5" s="1" a="1"/>
  <c r="AY109" i="5" s="1"/>
  <c r="AZ109" i="5" s="1" a="1"/>
  <c r="AZ109" i="5" s="1"/>
  <c r="BA109" i="5" s="1" a="1"/>
  <c r="BA109" i="5" s="1"/>
  <c r="AW106" i="5" a="1"/>
  <c r="AW106" i="5" s="1"/>
  <c r="AX105" i="5" s="1"/>
  <c r="AY105" i="5" s="1" a="1"/>
  <c r="AY105" i="5" s="1"/>
  <c r="AZ105" i="5" s="1" a="1"/>
  <c r="AZ105" i="5" s="1"/>
  <c r="BA105" i="5" s="1" a="1"/>
  <c r="BA105" i="5" s="1"/>
  <c r="AX102" i="5"/>
  <c r="AY102" i="5" s="1" a="1"/>
  <c r="AY102" i="5" s="1"/>
  <c r="AZ102" i="5" s="1" a="1"/>
  <c r="AZ102" i="5" s="1"/>
  <c r="BA102" i="5" s="1" a="1"/>
  <c r="BA102" i="5" s="1"/>
  <c r="AX101" i="5"/>
  <c r="AY101" i="5" s="1" a="1"/>
  <c r="AY101" i="5" s="1"/>
  <c r="AZ101" i="5" s="1" a="1"/>
  <c r="AZ101" i="5" s="1"/>
  <c r="BA101" i="5" s="1" a="1"/>
  <c r="BA101" i="5" s="1"/>
  <c r="AX186" i="5"/>
  <c r="AY186" i="5" s="1" a="1"/>
  <c r="AY186" i="5" s="1"/>
  <c r="AZ186" i="5" s="1" a="1"/>
  <c r="AZ186" i="5" s="1"/>
  <c r="BA186" i="5" s="1" a="1"/>
  <c r="BA186" i="5" s="1"/>
  <c r="AX183" i="5"/>
  <c r="AY183" i="5" s="1" a="1"/>
  <c r="AY183" i="5" s="1"/>
  <c r="AZ183" i="5" s="1" a="1"/>
  <c r="AZ183" i="5" s="1"/>
  <c r="BA183" i="5" s="1" a="1"/>
  <c r="BA183" i="5" s="1"/>
  <c r="AX170" i="5"/>
  <c r="AY170" i="5" s="1" a="1"/>
  <c r="AY170" i="5" s="1"/>
  <c r="AZ170" i="5" s="1" a="1"/>
  <c r="AZ170" i="5" s="1"/>
  <c r="BA170" i="5" s="1" a="1"/>
  <c r="BA170" i="5" s="1"/>
  <c r="AX167" i="5"/>
  <c r="AY167" i="5" s="1" a="1"/>
  <c r="AY167" i="5" s="1"/>
  <c r="AZ167" i="5" s="1" a="1"/>
  <c r="AZ167" i="5" s="1"/>
  <c r="BA167" i="5" s="1" a="1"/>
  <c r="BA167" i="5" s="1"/>
  <c r="AX140" i="5"/>
  <c r="AY140" i="5" s="1" a="1"/>
  <c r="AY140" i="5" s="1"/>
  <c r="AZ140" i="5" s="1" a="1"/>
  <c r="AZ140" i="5" s="1"/>
  <c r="BA140" i="5" s="1" a="1"/>
  <c r="BA140" i="5" s="1"/>
  <c r="AX133" i="5"/>
  <c r="AY133" i="5" s="1" a="1"/>
  <c r="AY133" i="5" s="1"/>
  <c r="AZ133" i="5" s="1" a="1"/>
  <c r="AZ133" i="5" s="1"/>
  <c r="BA133" i="5" s="1" a="1"/>
  <c r="BA133" i="5" s="1"/>
  <c r="AW127" i="5" a="1"/>
  <c r="AW127" i="5" s="1"/>
  <c r="AW120" i="5" a="1"/>
  <c r="AW120" i="5" s="1"/>
  <c r="AX119" i="5" s="1"/>
  <c r="AY119" i="5" s="1" a="1"/>
  <c r="AY119" i="5" s="1"/>
  <c r="AZ119" i="5" s="1" a="1"/>
  <c r="AZ119" i="5" s="1"/>
  <c r="BA119" i="5" s="1" a="1"/>
  <c r="BA119" i="5" s="1"/>
  <c r="AW100" i="5" a="1"/>
  <c r="AW100" i="5" s="1"/>
  <c r="AX99" i="5" s="1"/>
  <c r="AY99" i="5" s="1" a="1"/>
  <c r="AY99" i="5" s="1"/>
  <c r="AZ99" i="5" s="1" a="1"/>
  <c r="AZ99" i="5" s="1"/>
  <c r="BA99" i="5" s="1" a="1"/>
  <c r="BA99" i="5" s="1"/>
  <c r="AW77" i="5" a="1"/>
  <c r="AW77" i="5" s="1"/>
  <c r="AX77" i="5" s="1"/>
  <c r="AY77" i="5" s="1" a="1"/>
  <c r="AY77" i="5" s="1"/>
  <c r="AZ77" i="5" s="1" a="1"/>
  <c r="AZ77" i="5" s="1"/>
  <c r="BA77" i="5" s="1" a="1"/>
  <c r="BA77" i="5" s="1"/>
  <c r="AW9" i="5" a="1"/>
  <c r="AW9" i="5" s="1"/>
  <c r="AX149" i="5"/>
  <c r="AY149" i="5" s="1" a="1"/>
  <c r="AY149" i="5" s="1"/>
  <c r="AZ149" i="5" s="1" a="1"/>
  <c r="AZ149" i="5" s="1"/>
  <c r="BA149" i="5" s="1" a="1"/>
  <c r="BA149" i="5" s="1"/>
  <c r="AX148" i="5"/>
  <c r="AY148" i="5" s="1" a="1"/>
  <c r="AY148" i="5" s="1"/>
  <c r="AZ148" i="5" s="1" a="1"/>
  <c r="AZ148" i="5" s="1"/>
  <c r="BA148" i="5" s="1" a="1"/>
  <c r="BA148" i="5" s="1"/>
  <c r="AW145" i="5" a="1"/>
  <c r="AW145" i="5" s="1"/>
  <c r="AX144" i="5" s="1"/>
  <c r="AY144" i="5" s="1" a="1"/>
  <c r="AY144" i="5" s="1"/>
  <c r="AZ144" i="5" s="1" a="1"/>
  <c r="AZ144" i="5" s="1"/>
  <c r="BA144" i="5" s="1" a="1"/>
  <c r="BA144" i="5" s="1"/>
  <c r="AW132" i="5" a="1"/>
  <c r="AW132" i="5" s="1"/>
  <c r="AX132" i="5" s="1"/>
  <c r="AY132" i="5" s="1" a="1"/>
  <c r="AY132" i="5" s="1"/>
  <c r="AZ132" i="5" s="1" a="1"/>
  <c r="AZ132" i="5" s="1"/>
  <c r="BA132" i="5" s="1" a="1"/>
  <c r="BA132" i="5" s="1"/>
  <c r="AW114" i="5" a="1"/>
  <c r="AW114" i="5" s="1"/>
  <c r="AX114" i="5" s="1"/>
  <c r="AY114" i="5" s="1" a="1"/>
  <c r="AY114" i="5" s="1"/>
  <c r="AZ114" i="5" s="1" a="1"/>
  <c r="AZ114" i="5" s="1"/>
  <c r="BA114" i="5" s="1" a="1"/>
  <c r="BA114" i="5" s="1"/>
  <c r="AW123" i="5" a="1"/>
  <c r="AW123" i="5" s="1"/>
  <c r="AX122" i="5" s="1"/>
  <c r="AY122" i="5" s="1" a="1"/>
  <c r="AY122" i="5" s="1"/>
  <c r="AZ122" i="5" s="1" a="1"/>
  <c r="AZ122" i="5" s="1"/>
  <c r="BA122" i="5" s="1" a="1"/>
  <c r="BA122" i="5" s="1"/>
  <c r="AW95" i="5" a="1"/>
  <c r="AW95" i="5" s="1"/>
  <c r="AX158" i="5"/>
  <c r="AY158" i="5" s="1" a="1"/>
  <c r="AY158" i="5" s="1"/>
  <c r="AZ158" i="5" s="1" a="1"/>
  <c r="AZ158" i="5" s="1"/>
  <c r="BA158" i="5" s="1" a="1"/>
  <c r="BA158" i="5" s="1"/>
  <c r="AX157" i="5"/>
  <c r="AY157" i="5" s="1" a="1"/>
  <c r="AY157" i="5" s="1"/>
  <c r="AZ157" i="5" s="1" a="1"/>
  <c r="AZ157" i="5" s="1"/>
  <c r="BA157" i="5" s="1" a="1"/>
  <c r="BA157" i="5" s="1"/>
  <c r="AX155" i="5"/>
  <c r="AY155" i="5" s="1" a="1"/>
  <c r="AY155" i="5" s="1"/>
  <c r="AZ155" i="5" s="1" a="1"/>
  <c r="AZ155" i="5" s="1"/>
  <c r="BA155" i="5" s="1" a="1"/>
  <c r="BA155" i="5" s="1"/>
  <c r="AX142" i="5"/>
  <c r="AY142" i="5" s="1" a="1"/>
  <c r="AY142" i="5" s="1"/>
  <c r="AZ142" i="5" s="1" a="1"/>
  <c r="AZ142" i="5" s="1"/>
  <c r="BA142" i="5" s="1" a="1"/>
  <c r="BA142" i="5" s="1"/>
  <c r="AX141" i="5"/>
  <c r="AY141" i="5" s="1" a="1"/>
  <c r="AY141" i="5" s="1"/>
  <c r="AZ141" i="5" s="1" a="1"/>
  <c r="AZ141" i="5" s="1"/>
  <c r="BA141" i="5" s="1" a="1"/>
  <c r="BA141" i="5" s="1"/>
  <c r="AX139" i="5"/>
  <c r="AY139" i="5" s="1" a="1"/>
  <c r="AY139" i="5" s="1"/>
  <c r="AZ139" i="5" s="1" a="1"/>
  <c r="AZ139" i="5" s="1"/>
  <c r="BA139" i="5" s="1" a="1"/>
  <c r="BA139" i="5" s="1"/>
  <c r="AX131" i="5"/>
  <c r="AY131" i="5" s="1" a="1"/>
  <c r="AY131" i="5" s="1"/>
  <c r="AZ131" i="5" s="1" a="1"/>
  <c r="AZ131" i="5" s="1"/>
  <c r="BA131" i="5" s="1" a="1"/>
  <c r="BA131" i="5" s="1"/>
  <c r="AW128" i="5" a="1"/>
  <c r="AW128" i="5" s="1"/>
  <c r="AX128" i="5" s="1"/>
  <c r="AY128" i="5" s="1" a="1"/>
  <c r="AY128" i="5" s="1"/>
  <c r="AZ128" i="5" s="1" a="1"/>
  <c r="AZ128" i="5" s="1"/>
  <c r="BA128" i="5" s="1" a="1"/>
  <c r="BA128" i="5" s="1"/>
  <c r="AW94" i="5" a="1"/>
  <c r="AW94" i="5" s="1"/>
  <c r="AW80" i="5" a="1"/>
  <c r="AW80" i="5" s="1"/>
  <c r="AX79" i="5" s="1"/>
  <c r="AY79" i="5" s="1" a="1"/>
  <c r="AY79" i="5" s="1"/>
  <c r="AZ79" i="5" s="1" a="1"/>
  <c r="AZ79" i="5" s="1"/>
  <c r="BA79" i="5" s="1" a="1"/>
  <c r="BA79" i="5" s="1"/>
  <c r="AX159" i="5"/>
  <c r="AY159" i="5" s="1" a="1"/>
  <c r="AY159" i="5" s="1"/>
  <c r="AZ159" i="5" s="1" a="1"/>
  <c r="AZ159" i="5" s="1"/>
  <c r="BA159" i="5" s="1" a="1"/>
  <c r="BA159" i="5" s="1"/>
  <c r="AX143" i="5"/>
  <c r="AY143" i="5" s="1" a="1"/>
  <c r="AY143" i="5" s="1"/>
  <c r="AZ143" i="5" s="1" a="1"/>
  <c r="AZ143" i="5" s="1"/>
  <c r="BA143" i="5" s="1" a="1"/>
  <c r="BA143" i="5" s="1"/>
  <c r="AX136" i="5"/>
  <c r="AY136" i="5" s="1" a="1"/>
  <c r="AY136" i="5" s="1"/>
  <c r="AZ136" i="5" s="1" a="1"/>
  <c r="AZ136" i="5" s="1"/>
  <c r="BA136" i="5" s="1" a="1"/>
  <c r="BA136" i="5" s="1"/>
  <c r="AW126" i="5" a="1"/>
  <c r="AW126" i="5" s="1"/>
  <c r="AX125" i="5" s="1"/>
  <c r="AY125" i="5" s="1" a="1"/>
  <c r="AY125" i="5" s="1"/>
  <c r="AZ125" i="5" s="1" a="1"/>
  <c r="AZ125" i="5" s="1"/>
  <c r="BA125" i="5" s="1" a="1"/>
  <c r="BA125" i="5" s="1"/>
  <c r="AX116" i="5"/>
  <c r="AY116" i="5" s="1" a="1"/>
  <c r="AY116" i="5" s="1"/>
  <c r="AZ116" i="5" s="1" a="1"/>
  <c r="AZ116" i="5" s="1"/>
  <c r="BA116" i="5" s="1" a="1"/>
  <c r="BA116" i="5" s="1"/>
  <c r="AX104" i="5"/>
  <c r="AY104" i="5" s="1" a="1"/>
  <c r="AY104" i="5" s="1"/>
  <c r="AZ104" i="5" s="1" a="1"/>
  <c r="AZ104" i="5" s="1"/>
  <c r="BA104" i="5" s="1" a="1"/>
  <c r="BA104" i="5" s="1"/>
  <c r="AW70" i="5" a="1"/>
  <c r="AW70" i="5" s="1"/>
  <c r="AX69" i="5" s="1"/>
  <c r="AY69" i="5" s="1" a="1"/>
  <c r="AY69" i="5" s="1"/>
  <c r="AZ69" i="5" s="1" a="1"/>
  <c r="AZ69" i="5" s="1"/>
  <c r="BA69" i="5" s="1" a="1"/>
  <c r="BA69" i="5" s="1"/>
  <c r="AW34" i="5" a="1"/>
  <c r="AW34" i="5" s="1"/>
  <c r="AW40" i="5" a="1"/>
  <c r="AW40" i="5" s="1"/>
  <c r="AX39" i="5" s="1"/>
  <c r="AY39" i="5" s="1" a="1"/>
  <c r="AY39" i="5" s="1"/>
  <c r="AZ39" i="5" s="1" a="1"/>
  <c r="AZ39" i="5" s="1"/>
  <c r="BA39" i="5" s="1" a="1"/>
  <c r="BA39" i="5" s="1"/>
  <c r="AX147" i="5"/>
  <c r="AY147" i="5" s="1" a="1"/>
  <c r="AY147" i="5" s="1"/>
  <c r="AZ147" i="5" s="1" a="1"/>
  <c r="AZ147" i="5" s="1"/>
  <c r="BA147" i="5" s="1" a="1"/>
  <c r="BA147" i="5" s="1"/>
  <c r="AW112" i="5" a="1"/>
  <c r="AW112" i="5" s="1"/>
  <c r="AX112" i="5" s="1"/>
  <c r="AY112" i="5" s="1" a="1"/>
  <c r="AY112" i="5" s="1"/>
  <c r="AZ112" i="5" s="1" a="1"/>
  <c r="AZ112" i="5" s="1"/>
  <c r="BA112" i="5" s="1" a="1"/>
  <c r="BA112" i="5" s="1"/>
  <c r="AW96" i="5" a="1"/>
  <c r="AW96" i="5" s="1"/>
  <c r="AX96" i="5" s="1"/>
  <c r="AY96" i="5" s="1" a="1"/>
  <c r="AY96" i="5" s="1"/>
  <c r="AZ96" i="5" s="1" a="1"/>
  <c r="AZ96" i="5" s="1"/>
  <c r="BA96" i="5" s="1" a="1"/>
  <c r="BA96" i="5" s="1"/>
  <c r="AW91" i="5" a="1"/>
  <c r="AW91" i="5" s="1"/>
  <c r="AX91" i="5" s="1"/>
  <c r="AY91" i="5" s="1" a="1"/>
  <c r="AY91" i="5" s="1"/>
  <c r="AZ91" i="5" s="1" a="1"/>
  <c r="AZ91" i="5" s="1"/>
  <c r="BA91" i="5" s="1" a="1"/>
  <c r="BA91" i="5" s="1"/>
  <c r="AW90" i="5" a="1"/>
  <c r="AW90" i="5" s="1"/>
  <c r="AX90" i="5" s="1"/>
  <c r="AY90" i="5" s="1" a="1"/>
  <c r="AY90" i="5" s="1"/>
  <c r="AZ90" i="5" s="1" a="1"/>
  <c r="AZ90" i="5" s="1"/>
  <c r="BA90" i="5" s="1" a="1"/>
  <c r="BA90" i="5" s="1"/>
  <c r="AW76" i="5" a="1"/>
  <c r="AW76" i="5" s="1"/>
  <c r="AX75" i="5" s="1"/>
  <c r="AY75" i="5" s="1" a="1"/>
  <c r="AY75" i="5" s="1"/>
  <c r="AZ75" i="5" s="1" a="1"/>
  <c r="AZ75" i="5" s="1"/>
  <c r="BA75" i="5" s="1" a="1"/>
  <c r="BA75" i="5" s="1"/>
  <c r="AW63" i="5" a="1"/>
  <c r="AW63" i="5" s="1"/>
  <c r="AX63" i="5" s="1"/>
  <c r="AY63" i="5" s="1" a="1"/>
  <c r="AY63" i="5" s="1"/>
  <c r="AZ63" i="5" s="1" a="1"/>
  <c r="AZ63" i="5" s="1"/>
  <c r="BA63" i="5" s="1" a="1"/>
  <c r="BA63" i="5" s="1"/>
  <c r="AX88" i="5"/>
  <c r="AY88" i="5" s="1" a="1"/>
  <c r="AY88" i="5" s="1"/>
  <c r="AZ88" i="5" s="1" a="1"/>
  <c r="AZ88" i="5" s="1"/>
  <c r="BA88" i="5" s="1" a="1"/>
  <c r="BA88" i="5" s="1"/>
  <c r="AX86" i="5"/>
  <c r="AY86" i="5" s="1" a="1"/>
  <c r="AY86" i="5" s="1"/>
  <c r="AZ86" i="5" s="1" a="1"/>
  <c r="AZ86" i="5" s="1"/>
  <c r="BA86" i="5" s="1" a="1"/>
  <c r="BA86" i="5" s="1"/>
  <c r="AW82" i="5" a="1"/>
  <c r="AW82" i="5" s="1"/>
  <c r="AX82" i="5" s="1"/>
  <c r="AY82" i="5" s="1" a="1"/>
  <c r="AY82" i="5" s="1"/>
  <c r="AZ82" i="5" s="1" a="1"/>
  <c r="AZ82" i="5" s="1"/>
  <c r="BA82" i="5" s="1" a="1"/>
  <c r="BA82" i="5" s="1"/>
  <c r="AX124" i="5"/>
  <c r="AY124" i="5" s="1" a="1"/>
  <c r="AY124" i="5" s="1"/>
  <c r="AZ124" i="5" s="1" a="1"/>
  <c r="AZ124" i="5" s="1"/>
  <c r="BA124" i="5" s="1" a="1"/>
  <c r="BA124" i="5" s="1"/>
  <c r="AX108" i="5"/>
  <c r="AY108" i="5" s="1" a="1"/>
  <c r="AY108" i="5" s="1"/>
  <c r="AZ108" i="5" s="1" a="1"/>
  <c r="AZ108" i="5" s="1"/>
  <c r="BA108" i="5" s="1" a="1"/>
  <c r="BA108" i="5" s="1"/>
  <c r="AX92" i="5"/>
  <c r="AY92" i="5" s="1" a="1"/>
  <c r="AY92" i="5" s="1"/>
  <c r="AZ92" i="5" s="1" a="1"/>
  <c r="AZ92" i="5" s="1"/>
  <c r="BA92" i="5" s="1" a="1"/>
  <c r="BA92" i="5" s="1"/>
  <c r="AW33" i="5" a="1"/>
  <c r="AW33" i="5" s="1"/>
  <c r="AX27" i="5" s="1"/>
  <c r="AY27" i="5" s="1" a="1"/>
  <c r="AY27" i="5" s="1"/>
  <c r="AZ27" i="5" s="1" a="1"/>
  <c r="AZ27" i="5" s="1"/>
  <c r="BA27" i="5" s="1" a="1"/>
  <c r="BA27" i="5" s="1"/>
  <c r="AW43" i="5" a="1"/>
  <c r="AW43" i="5" s="1"/>
  <c r="AX74" i="5"/>
  <c r="AY74" i="5" s="1" a="1"/>
  <c r="AY74" i="5" s="1"/>
  <c r="AZ74" i="5" s="1" a="1"/>
  <c r="AZ74" i="5" s="1"/>
  <c r="BA74" i="5" s="1" a="1"/>
  <c r="BA74" i="5" s="1"/>
  <c r="AX78" i="5"/>
  <c r="AY78" i="5" s="1" a="1"/>
  <c r="AY78" i="5" s="1"/>
  <c r="AZ78" i="5" s="1" a="1"/>
  <c r="AZ78" i="5" s="1"/>
  <c r="BA78" i="5" s="1" a="1"/>
  <c r="BA78" i="5" s="1"/>
  <c r="AW30" i="5" a="1"/>
  <c r="AW30" i="5" s="1"/>
  <c r="AW66" i="5" a="1"/>
  <c r="AW66" i="5" s="1"/>
  <c r="AX22" i="5" s="1"/>
  <c r="AY22" i="5" s="1" a="1"/>
  <c r="AY22" i="5" s="1"/>
  <c r="AZ22" i="5" s="1" a="1"/>
  <c r="AZ22" i="5" s="1"/>
  <c r="BA22" i="5" s="1" a="1"/>
  <c r="BA22" i="5" s="1"/>
  <c r="AW12" i="5" a="1"/>
  <c r="AW12" i="5" s="1"/>
  <c r="AW32" i="5" a="1"/>
  <c r="AW32" i="5" s="1"/>
  <c r="AX64" i="5"/>
  <c r="AY64" i="5" s="1" a="1"/>
  <c r="AY64" i="5" s="1"/>
  <c r="AZ64" i="5" s="1" a="1"/>
  <c r="AZ64" i="5" s="1"/>
  <c r="BA64" i="5" s="1" a="1"/>
  <c r="BA64" i="5" s="1"/>
  <c r="AW59" i="5" a="1"/>
  <c r="AW59" i="5" s="1"/>
  <c r="AX15" i="5" s="1"/>
  <c r="AY15" i="5" s="1" a="1"/>
  <c r="AY15" i="5" s="1"/>
  <c r="AZ15" i="5" s="1" a="1"/>
  <c r="AZ15" i="5" s="1"/>
  <c r="BA15" i="5" s="1" a="1"/>
  <c r="BA15" i="5" s="1"/>
  <c r="AW62" i="5" a="1"/>
  <c r="AW62" i="5" s="1"/>
  <c r="AX62" i="5" s="1"/>
  <c r="AY62" i="5" s="1" a="1"/>
  <c r="AY62" i="5" s="1"/>
  <c r="AZ62" i="5" s="1" a="1"/>
  <c r="AZ62" i="5" s="1"/>
  <c r="BA62" i="5" s="1" a="1"/>
  <c r="BA62" i="5" s="1"/>
  <c r="AW61" i="5" a="1"/>
  <c r="AW61" i="5" s="1"/>
  <c r="AX48" i="5" s="1"/>
  <c r="AY48" i="5" s="1" a="1"/>
  <c r="AY48" i="5" s="1"/>
  <c r="AZ48" i="5" s="1" a="1"/>
  <c r="AZ48" i="5" s="1"/>
  <c r="BA48" i="5" s="1" a="1"/>
  <c r="BA48" i="5" s="1"/>
  <c r="AW55" i="5" a="1"/>
  <c r="AW55" i="5" s="1"/>
  <c r="AW25" i="5" a="1"/>
  <c r="AW25" i="5" s="1"/>
  <c r="AX17" i="5" s="1"/>
  <c r="AY17" i="5" s="1" a="1"/>
  <c r="AY17" i="5" s="1"/>
  <c r="AZ17" i="5" s="1" a="1"/>
  <c r="AZ17" i="5" s="1"/>
  <c r="BA17" i="5" s="1" a="1"/>
  <c r="BA17" i="5" s="1"/>
  <c r="AW36" i="5" a="1"/>
  <c r="AW36" i="5" s="1"/>
  <c r="AW35" i="5" a="1"/>
  <c r="AW35" i="5" s="1"/>
  <c r="AW56" i="5" a="1"/>
  <c r="AW56" i="5" s="1"/>
  <c r="AW57" i="5" a="1"/>
  <c r="AW57" i="5" s="1"/>
  <c r="AX67" i="5" s="1"/>
  <c r="AY67" i="5" s="1" a="1"/>
  <c r="AY67" i="5" s="1"/>
  <c r="AZ67" i="5" s="1" a="1"/>
  <c r="AZ67" i="5" s="1"/>
  <c r="BA67" i="5" s="1" a="1"/>
  <c r="BA67" i="5" s="1"/>
  <c r="AW21" i="5" a="1"/>
  <c r="AW21" i="5" s="1"/>
  <c r="AW45" i="5" a="1"/>
  <c r="AW45" i="5" s="1"/>
  <c r="AX41" i="5" s="1"/>
  <c r="AY41" i="5" s="1" a="1"/>
  <c r="AY41" i="5" s="1"/>
  <c r="AZ41" i="5" s="1" a="1"/>
  <c r="AZ41" i="5" s="1"/>
  <c r="BA41" i="5" s="1" a="1"/>
  <c r="BA41" i="5" s="1"/>
  <c r="AW38" i="5" a="1"/>
  <c r="AW38" i="5" s="1"/>
  <c r="AX37" i="5" s="1"/>
  <c r="AY37" i="5" s="1" a="1"/>
  <c r="AY37" i="5" s="1"/>
  <c r="AZ37" i="5" s="1" a="1"/>
  <c r="AZ37" i="5" s="1"/>
  <c r="BA37" i="5" s="1" a="1"/>
  <c r="BA37" i="5" s="1"/>
  <c r="AW47" i="5" a="1"/>
  <c r="AW47" i="5" s="1"/>
  <c r="AX46" i="5" s="1"/>
  <c r="AY46" i="5" s="1" a="1"/>
  <c r="AY46" i="5" s="1"/>
  <c r="AZ46" i="5" s="1" a="1"/>
  <c r="AZ46" i="5" s="1"/>
  <c r="BA46" i="5" s="1" a="1"/>
  <c r="BA46" i="5" s="1"/>
  <c r="AW29" i="5" a="1"/>
  <c r="AW29" i="5" s="1"/>
  <c r="AX51" i="5" s="1"/>
  <c r="AY51" i="5" s="1" a="1"/>
  <c r="AY51" i="5" s="1"/>
  <c r="AZ51" i="5" s="1" a="1"/>
  <c r="AZ51" i="5" s="1"/>
  <c r="BA51" i="5" s="1" a="1"/>
  <c r="BA51" i="5" s="1"/>
  <c r="AW7" i="5" a="1"/>
  <c r="AW7" i="5" s="1"/>
  <c r="AX7" i="5" s="1"/>
  <c r="AY7" i="5" s="1" a="1"/>
  <c r="AY7" i="5" s="1"/>
  <c r="AZ7" i="5" s="1" a="1"/>
  <c r="AZ7" i="5" s="1"/>
  <c r="BA7" i="5" s="1" a="1"/>
  <c r="BA7" i="5" s="1"/>
  <c r="AX300" i="13"/>
  <c r="AX296" i="13"/>
  <c r="AX292" i="13"/>
  <c r="AX284" i="13"/>
  <c r="AX280" i="13"/>
  <c r="AX276" i="13"/>
  <c r="AX272" i="13"/>
  <c r="AX301" i="13"/>
  <c r="AX297" i="13"/>
  <c r="AX293" i="13"/>
  <c r="AX289" i="13"/>
  <c r="AX287" i="13"/>
  <c r="AX269" i="13"/>
  <c r="AX267" i="13"/>
  <c r="AX265" i="13"/>
  <c r="AX298" i="13"/>
  <c r="AX294" i="13"/>
  <c r="AX290" i="13"/>
  <c r="AX263" i="13"/>
  <c r="AX254" i="13"/>
  <c r="AX253" i="13"/>
  <c r="AX252" i="13"/>
  <c r="AX251" i="13"/>
  <c r="AX250" i="13"/>
  <c r="AX249" i="13"/>
  <c r="AX248" i="13"/>
  <c r="AX247" i="13"/>
  <c r="AX246" i="13"/>
  <c r="AX245" i="13"/>
  <c r="AX244" i="13"/>
  <c r="AX243" i="13"/>
  <c r="AX242" i="13"/>
  <c r="AX241" i="13"/>
  <c r="AX240" i="13"/>
  <c r="AX239" i="13"/>
  <c r="AX234" i="13"/>
  <c r="AX229" i="13"/>
  <c r="AX218" i="13"/>
  <c r="AX213" i="13"/>
  <c r="AX202" i="13"/>
  <c r="AX192" i="13"/>
  <c r="AX191" i="13"/>
  <c r="AX260" i="13"/>
  <c r="AX256" i="13"/>
  <c r="AX238" i="13"/>
  <c r="AX230" i="13"/>
  <c r="AX225" i="13"/>
  <c r="AX214" i="13"/>
  <c r="AX209" i="13"/>
  <c r="AX196" i="13"/>
  <c r="AX195" i="13"/>
  <c r="AX261" i="13"/>
  <c r="AX257" i="13"/>
  <c r="AX221" i="13"/>
  <c r="AX205" i="13"/>
  <c r="AX233" i="13"/>
  <c r="AX217" i="13"/>
  <c r="AX201" i="13"/>
  <c r="AX193" i="13"/>
  <c r="AX188" i="13"/>
  <c r="AX186" i="13"/>
  <c r="AX177" i="13"/>
  <c r="AX174" i="13"/>
  <c r="AX169" i="13"/>
  <c r="AX166" i="13"/>
  <c r="AX161" i="13"/>
  <c r="AX158" i="13"/>
  <c r="AX190" i="13"/>
  <c r="AX181" i="13"/>
  <c r="AX179" i="13"/>
  <c r="AX189" i="13"/>
  <c r="AX182" i="13"/>
  <c r="AX137" i="13"/>
  <c r="AX134" i="13"/>
  <c r="AX141" i="13"/>
  <c r="AX139" i="13"/>
  <c r="AX121" i="13"/>
  <c r="AX120" i="13"/>
  <c r="AX176" i="13"/>
  <c r="AX172" i="13"/>
  <c r="AX168" i="13"/>
  <c r="AX164" i="13"/>
  <c r="AX160" i="13"/>
  <c r="AX133" i="13"/>
  <c r="AX125" i="13"/>
  <c r="AX124" i="13"/>
  <c r="AX129" i="13"/>
  <c r="AX128" i="13"/>
  <c r="AX130" i="13"/>
  <c r="AX126" i="13"/>
  <c r="AX122" i="13"/>
  <c r="AX118" i="13"/>
  <c r="AX89" i="13"/>
  <c r="AX117" i="13"/>
  <c r="AX115" i="13"/>
  <c r="AX110" i="13"/>
  <c r="AX107" i="13"/>
  <c r="AX102" i="13"/>
  <c r="AX99" i="13"/>
  <c r="AX94" i="13"/>
  <c r="AX91" i="13"/>
  <c r="AX136" i="13"/>
  <c r="AX131" i="13"/>
  <c r="AX64" i="13"/>
  <c r="AX65" i="13"/>
  <c r="AX113" i="13"/>
  <c r="AX109" i="13"/>
  <c r="AX105" i="13"/>
  <c r="AX101" i="13"/>
  <c r="AX97" i="13"/>
  <c r="AX93" i="13"/>
  <c r="AX69" i="13"/>
  <c r="AX62" i="13"/>
  <c r="AX66" i="13"/>
  <c r="AX63" i="13"/>
  <c r="AX46" i="13"/>
  <c r="AX29" i="13"/>
  <c r="AX39" i="13"/>
  <c r="AX17" i="13"/>
  <c r="AX47" i="13"/>
  <c r="AX11" i="13"/>
  <c r="AX41" i="13"/>
  <c r="AX22" i="13"/>
  <c r="AX44" i="13"/>
  <c r="AX28" i="13"/>
  <c r="AX20" i="13"/>
  <c r="AX4" i="13"/>
  <c r="AX25" i="13"/>
  <c r="AX16" i="13"/>
  <c r="AX18" i="13"/>
  <c r="AX50" i="13"/>
  <c r="AX35" i="13"/>
  <c r="AX37" i="13"/>
  <c r="AT696" i="3"/>
  <c r="AU696" i="3" s="1"/>
  <c r="AT692" i="3"/>
  <c r="AU692" i="3" s="1"/>
  <c r="AT688" i="3"/>
  <c r="AU688" i="3" s="1"/>
  <c r="AT684" i="3"/>
  <c r="AU684" i="3" s="1"/>
  <c r="AT680" i="3"/>
  <c r="AU680" i="3" s="1"/>
  <c r="AT676" i="3"/>
  <c r="AU676" i="3" s="1"/>
  <c r="AT672" i="3"/>
  <c r="AU672" i="3" s="1"/>
  <c r="AT668" i="3"/>
  <c r="AU668" i="3" s="1"/>
  <c r="AT664" i="3"/>
  <c r="AU664" i="3" s="1"/>
  <c r="AT660" i="3"/>
  <c r="AU660" i="3" s="1"/>
  <c r="AT656" i="3"/>
  <c r="AU656" i="3" s="1"/>
  <c r="AT617" i="3"/>
  <c r="AU617" i="3" s="1"/>
  <c r="AT618" i="3"/>
  <c r="AU618" i="3" s="1"/>
  <c r="AT635" i="3"/>
  <c r="AU635" i="3" s="1"/>
  <c r="AT619" i="3"/>
  <c r="AU619" i="3" s="1"/>
  <c r="AT460" i="3"/>
  <c r="AU460" i="3" s="1"/>
  <c r="AT458" i="3"/>
  <c r="AU458" i="3" s="1"/>
  <c r="AT456" i="3"/>
  <c r="AU456" i="3" s="1"/>
  <c r="AT454" i="3"/>
  <c r="AU454" i="3" s="1"/>
  <c r="AT452" i="3"/>
  <c r="AU452" i="3" s="1"/>
  <c r="AT450" i="3"/>
  <c r="AU450" i="3" s="1"/>
  <c r="AT448" i="3"/>
  <c r="AU448" i="3" s="1"/>
  <c r="AT446" i="3"/>
  <c r="AU446" i="3" s="1"/>
  <c r="AT444" i="3"/>
  <c r="AU444" i="3" s="1"/>
  <c r="AT442" i="3"/>
  <c r="AU442" i="3" s="1"/>
  <c r="AT440" i="3"/>
  <c r="AU440" i="3" s="1"/>
  <c r="AT438" i="3"/>
  <c r="AU438" i="3" s="1"/>
  <c r="AT436" i="3"/>
  <c r="AU436" i="3" s="1"/>
  <c r="AT434" i="3"/>
  <c r="AU434" i="3" s="1"/>
  <c r="AT432" i="3"/>
  <c r="AU432" i="3" s="1"/>
  <c r="AT430" i="3"/>
  <c r="AU430" i="3" s="1"/>
  <c r="AT427" i="3"/>
  <c r="AU427" i="3" s="1"/>
  <c r="AT379" i="3"/>
  <c r="AU379" i="3" s="1"/>
  <c r="AT371" i="3"/>
  <c r="AU371" i="3" s="1"/>
  <c r="AS616" i="3" a="1"/>
  <c r="AS616" i="3" s="1"/>
  <c r="AT615" i="3" s="1"/>
  <c r="AU615" i="3" s="1"/>
  <c r="AS612" i="3" a="1"/>
  <c r="AS612" i="3" s="1"/>
  <c r="AT612" i="3" s="1"/>
  <c r="AU612" i="3" s="1"/>
  <c r="AS608" i="3" a="1"/>
  <c r="AS608" i="3" s="1"/>
  <c r="AT608" i="3" s="1"/>
  <c r="AU608" i="3" s="1"/>
  <c r="AS604" i="3" a="1"/>
  <c r="AS604" i="3" s="1"/>
  <c r="AT604" i="3" s="1"/>
  <c r="AU604" i="3" s="1"/>
  <c r="AS600" i="3" a="1"/>
  <c r="AS600" i="3" s="1"/>
  <c r="AT599" i="3" s="1"/>
  <c r="AU599" i="3" s="1"/>
  <c r="AS596" i="3" a="1"/>
  <c r="AS596" i="3" s="1"/>
  <c r="AT596" i="3" s="1"/>
  <c r="AU596" i="3" s="1"/>
  <c r="AS592" i="3" a="1"/>
  <c r="AS592" i="3" s="1"/>
  <c r="AT592" i="3" s="1"/>
  <c r="AU592" i="3" s="1"/>
  <c r="AS588" i="3" a="1"/>
  <c r="AS588" i="3" s="1"/>
  <c r="AT588" i="3" s="1"/>
  <c r="AU588" i="3" s="1"/>
  <c r="AS584" i="3" a="1"/>
  <c r="AS584" i="3" s="1"/>
  <c r="AT583" i="3" s="1"/>
  <c r="AU583" i="3" s="1"/>
  <c r="AT461" i="3"/>
  <c r="AU461" i="3" s="1"/>
  <c r="AT428" i="3"/>
  <c r="AU428" i="3" s="1"/>
  <c r="AT383" i="3"/>
  <c r="AU383" i="3" s="1"/>
  <c r="AT375" i="3"/>
  <c r="AU375" i="3" s="1"/>
  <c r="AT429" i="3"/>
  <c r="AU429" i="3" s="1"/>
  <c r="AU352" i="3"/>
  <c r="AT423" i="3"/>
  <c r="AU423" i="3" s="1"/>
  <c r="AT421" i="3"/>
  <c r="AU421" i="3" s="1"/>
  <c r="AT419" i="3"/>
  <c r="AU419" i="3" s="1"/>
  <c r="AT417" i="3"/>
  <c r="AU417" i="3" s="1"/>
  <c r="AT415" i="3"/>
  <c r="AU415" i="3" s="1"/>
  <c r="AT413" i="3"/>
  <c r="AU413" i="3" s="1"/>
  <c r="AT411" i="3"/>
  <c r="AU411" i="3" s="1"/>
  <c r="AT409" i="3"/>
  <c r="AU409" i="3" s="1"/>
  <c r="AT407" i="3"/>
  <c r="AU407" i="3" s="1"/>
  <c r="AT405" i="3"/>
  <c r="AU405" i="3" s="1"/>
  <c r="AT403" i="3"/>
  <c r="AU403" i="3" s="1"/>
  <c r="AT401" i="3"/>
  <c r="AU401" i="3" s="1"/>
  <c r="AT399" i="3"/>
  <c r="AU399" i="3" s="1"/>
  <c r="AT397" i="3"/>
  <c r="AU397" i="3" s="1"/>
  <c r="AT395" i="3"/>
  <c r="AU395" i="3" s="1"/>
  <c r="AT393" i="3"/>
  <c r="AU393" i="3" s="1"/>
  <c r="AT391" i="3"/>
  <c r="AU391" i="3" s="1"/>
  <c r="AT389" i="3"/>
  <c r="AU389" i="3" s="1"/>
  <c r="AT387" i="3"/>
  <c r="AU387" i="3" s="1"/>
  <c r="AT363" i="3"/>
  <c r="AU363" i="3" s="1"/>
  <c r="AT361" i="3"/>
  <c r="AU361" i="3" s="1"/>
  <c r="AU360" i="3"/>
  <c r="AS358" i="3" a="1"/>
  <c r="AS358" i="3" s="1"/>
  <c r="AT357" i="3" s="1"/>
  <c r="AU357" i="3" s="1"/>
  <c r="AT356" i="3"/>
  <c r="AU356" i="3" s="1"/>
  <c r="AT350" i="3"/>
  <c r="AU350" i="3" s="1"/>
  <c r="AT349" i="3"/>
  <c r="AU349" i="3" s="1"/>
  <c r="AT342" i="3"/>
  <c r="AU342" i="3" s="1"/>
  <c r="AT341" i="3"/>
  <c r="AU341" i="3" s="1"/>
  <c r="AS354" i="3" a="1"/>
  <c r="AS354" i="3" s="1"/>
  <c r="AT353" i="3" s="1"/>
  <c r="AU353" i="3" s="1"/>
  <c r="AT346" i="3"/>
  <c r="AU346" i="3" s="1"/>
  <c r="AT345" i="3"/>
  <c r="AU345" i="3" s="1"/>
  <c r="AT337" i="3"/>
  <c r="AU337" i="3" s="1"/>
  <c r="AT333" i="3"/>
  <c r="AU333" i="3" s="1"/>
  <c r="AT329" i="3"/>
  <c r="AU329" i="3" s="1"/>
  <c r="AT325" i="3"/>
  <c r="AU325" i="3" s="1"/>
  <c r="AT321" i="3"/>
  <c r="AU321" i="3" s="1"/>
  <c r="AT317" i="3"/>
  <c r="AU317" i="3" s="1"/>
  <c r="AT313" i="3"/>
  <c r="AU313" i="3" s="1"/>
  <c r="AT309" i="3"/>
  <c r="AU309" i="3" s="1"/>
  <c r="AT305" i="3"/>
  <c r="AU305" i="3" s="1"/>
  <c r="AT301" i="3"/>
  <c r="AU301" i="3" s="1"/>
  <c r="AT297" i="3"/>
  <c r="AU297" i="3" s="1"/>
  <c r="AT293" i="3"/>
  <c r="AU293" i="3" s="1"/>
  <c r="AT289" i="3"/>
  <c r="AU289" i="3" s="1"/>
  <c r="AT285" i="3"/>
  <c r="AU285" i="3" s="1"/>
  <c r="AT281" i="3"/>
  <c r="AU281" i="3" s="1"/>
  <c r="AT277" i="3"/>
  <c r="AU277" i="3" s="1"/>
  <c r="AT273" i="3"/>
  <c r="AU273" i="3" s="1"/>
  <c r="AT271" i="3"/>
  <c r="AU271" i="3" s="1"/>
  <c r="AT269" i="3"/>
  <c r="AU269" i="3" s="1"/>
  <c r="AT267" i="3"/>
  <c r="AU267" i="3" s="1"/>
  <c r="AT265" i="3"/>
  <c r="AU265" i="3" s="1"/>
  <c r="AT263" i="3"/>
  <c r="AU263" i="3" s="1"/>
  <c r="AT261" i="3"/>
  <c r="AU261" i="3" s="1"/>
  <c r="AT259" i="3"/>
  <c r="AU259" i="3" s="1"/>
  <c r="AT257" i="3"/>
  <c r="AU257" i="3" s="1"/>
  <c r="AT255" i="3"/>
  <c r="AU255" i="3" s="1"/>
  <c r="AT253" i="3"/>
  <c r="AU253" i="3" s="1"/>
  <c r="AT251" i="3"/>
  <c r="AU251" i="3" s="1"/>
  <c r="AT249" i="3"/>
  <c r="AU249" i="3" s="1"/>
  <c r="AT248" i="3"/>
  <c r="AU248" i="3" s="1"/>
  <c r="AT207" i="3"/>
  <c r="AU207" i="3" s="1"/>
  <c r="AT197" i="3"/>
  <c r="AU197" i="3" s="1"/>
  <c r="AT55" i="3"/>
  <c r="AU55" i="3" s="1"/>
  <c r="AT165" i="3"/>
  <c r="AU165" i="3" s="1"/>
  <c r="AT141" i="3"/>
  <c r="AU141" i="3" s="1"/>
  <c r="AT24" i="3"/>
  <c r="AU24" i="3" s="1"/>
  <c r="AT239" i="3"/>
  <c r="AU239" i="3" s="1"/>
  <c r="AT118" i="3"/>
  <c r="AU118" i="3" s="1"/>
  <c r="AT120" i="3"/>
  <c r="AU120" i="3" s="1"/>
  <c r="AT92" i="3"/>
  <c r="AU92" i="3" s="1"/>
  <c r="AT53" i="3"/>
  <c r="AU53" i="3" s="1"/>
  <c r="AS49" i="3" a="1"/>
  <c r="AS49" i="3" s="1"/>
  <c r="AS50" i="3" a="1"/>
  <c r="AS50" i="3" s="1"/>
  <c r="AT50" i="3" s="1"/>
  <c r="AU50" i="3" s="1"/>
  <c r="AS26" i="3" a="1"/>
  <c r="AS26" i="3" s="1"/>
  <c r="AT26" i="3" s="1"/>
  <c r="AU26" i="3" s="1"/>
  <c r="AS20" i="3" a="1"/>
  <c r="AS20" i="3" s="1"/>
  <c r="AS16" i="3" a="1"/>
  <c r="AS16" i="3" s="1"/>
  <c r="AT16" i="3" s="1"/>
  <c r="AU16" i="3" s="1"/>
  <c r="AS167" i="3" a="1"/>
  <c r="AS167" i="3" s="1"/>
  <c r="AT167" i="3" s="1"/>
  <c r="AU167" i="3" s="1"/>
  <c r="AS97" i="3" a="1"/>
  <c r="AS97" i="3" s="1"/>
  <c r="AT89" i="3" s="1"/>
  <c r="AU89" i="3" s="1"/>
  <c r="AT220" i="3"/>
  <c r="AU220" i="3" s="1"/>
  <c r="AT221" i="3"/>
  <c r="AU221" i="3" s="1"/>
  <c r="AT31" i="3"/>
  <c r="AU31" i="3" s="1"/>
  <c r="AT27" i="3"/>
  <c r="AU27" i="3" s="1"/>
  <c r="AS13" i="3" a="1"/>
  <c r="AS13" i="3" s="1"/>
  <c r="AT11" i="3" s="1"/>
  <c r="AU11" i="3" s="1"/>
  <c r="AS110" i="3" a="1"/>
  <c r="AS110" i="3" s="1"/>
  <c r="AT110" i="3" s="1"/>
  <c r="AU110" i="3" s="1"/>
  <c r="AS217" i="3" a="1"/>
  <c r="AS217" i="3" s="1"/>
  <c r="AT217" i="3" s="1"/>
  <c r="AU217" i="3" s="1"/>
  <c r="AS103" i="3" a="1"/>
  <c r="AS103" i="3" s="1"/>
  <c r="AT103" i="3" s="1"/>
  <c r="AU103" i="3" s="1"/>
  <c r="AS57" i="3" a="1"/>
  <c r="AS57" i="3" s="1"/>
  <c r="AT59" i="3" s="1"/>
  <c r="AU59" i="3" s="1"/>
  <c r="AS192" i="3" a="1"/>
  <c r="AS192" i="3" s="1"/>
  <c r="AT192" i="3" s="1"/>
  <c r="AU192" i="3" s="1"/>
  <c r="AS126" i="3" a="1"/>
  <c r="AS126" i="3" s="1"/>
  <c r="AT126" i="3" s="1"/>
  <c r="AU126" i="3" s="1"/>
  <c r="AS43" i="3" a="1"/>
  <c r="AS43" i="3" s="1"/>
  <c r="AT42" i="3" s="1"/>
  <c r="AU42" i="3" s="1"/>
  <c r="AS46" i="3" a="1"/>
  <c r="AS46" i="3" s="1"/>
  <c r="AT123" i="3" s="1"/>
  <c r="AU123" i="3" s="1"/>
  <c r="AS21" i="3" a="1"/>
  <c r="AS21" i="3" s="1"/>
  <c r="AT21" i="3" s="1"/>
  <c r="AU21" i="3" s="1"/>
  <c r="AS224" i="3" a="1"/>
  <c r="AS224" i="3" s="1"/>
  <c r="AT224" i="3" s="1"/>
  <c r="AU224" i="3" s="1"/>
  <c r="AT28" i="3"/>
  <c r="AU28" i="3" s="1"/>
  <c r="AT160" i="3"/>
  <c r="AU160" i="3" s="1"/>
  <c r="AT127" i="3"/>
  <c r="AU127" i="3" s="1"/>
  <c r="AT129" i="3"/>
  <c r="AU129" i="3" s="1"/>
  <c r="AS15" i="3" a="1"/>
  <c r="AS15" i="3" s="1"/>
  <c r="AT15" i="3" s="1"/>
  <c r="AU15" i="3" s="1"/>
  <c r="AS172" i="3" a="1"/>
  <c r="AS172" i="3" s="1"/>
  <c r="AT171" i="3" s="1"/>
  <c r="AU171" i="3" s="1"/>
  <c r="AS174" i="3" a="1"/>
  <c r="AS174" i="3" s="1"/>
  <c r="AT173" i="3" s="1"/>
  <c r="AU173" i="3" s="1"/>
  <c r="AS205" i="3" a="1"/>
  <c r="AS205" i="3" s="1"/>
  <c r="AT203" i="3" s="1"/>
  <c r="AU203" i="3" s="1"/>
  <c r="AS181" i="3" a="1"/>
  <c r="AS181" i="3" s="1"/>
  <c r="AT181" i="3" s="1"/>
  <c r="AU181" i="3" s="1"/>
  <c r="AS180" i="3" a="1"/>
  <c r="AS180" i="3" s="1"/>
  <c r="AT185" i="3" s="1"/>
  <c r="AU185" i="3" s="1"/>
  <c r="AS184" i="3" a="1"/>
  <c r="AS184" i="3" s="1"/>
  <c r="AT184" i="3" s="1"/>
  <c r="AU184" i="3" s="1"/>
  <c r="AS147" i="3" a="1"/>
  <c r="AS147" i="3" s="1"/>
  <c r="AT155" i="3" s="1"/>
  <c r="AU155" i="3" s="1"/>
  <c r="AS151" i="3" a="1"/>
  <c r="AS151" i="3" s="1"/>
  <c r="AT151" i="3" s="1"/>
  <c r="AU151" i="3" s="1"/>
  <c r="AS139" i="3" a="1"/>
  <c r="AS139" i="3" s="1"/>
  <c r="AT138" i="3" s="1"/>
  <c r="AU138" i="3" s="1"/>
  <c r="AS114" i="3" a="1"/>
  <c r="AS114" i="3" s="1"/>
  <c r="AT114" i="3" s="1"/>
  <c r="AU114" i="3" s="1"/>
  <c r="AS7" i="3" a="1"/>
  <c r="AS7" i="3" s="1"/>
  <c r="AT6" i="3" s="1"/>
  <c r="AU6" i="3" s="1"/>
  <c r="AT128" i="3"/>
  <c r="AU128" i="3" s="1"/>
  <c r="AT95" i="3"/>
  <c r="AU95" i="3" s="1"/>
  <c r="AT84" i="3"/>
  <c r="AU84" i="3" s="1"/>
  <c r="AT87" i="3"/>
  <c r="AU87" i="3" s="1"/>
  <c r="AT38" i="3"/>
  <c r="AU38" i="3" s="1"/>
  <c r="AS106" i="3" a="1"/>
  <c r="AS106" i="3" s="1"/>
  <c r="AT106" i="3" s="1"/>
  <c r="AU106" i="3" s="1"/>
  <c r="AS105" i="3" a="1"/>
  <c r="AS105" i="3" s="1"/>
  <c r="AT104" i="3" s="1"/>
  <c r="AU104" i="3" s="1"/>
  <c r="AS109" i="3" a="1"/>
  <c r="AS109" i="3" s="1"/>
  <c r="AY295" i="21"/>
  <c r="AZ295" i="21" s="1" a="1"/>
  <c r="AZ295" i="21" s="1"/>
  <c r="BA295" i="21" s="1" a="1"/>
  <c r="BA295" i="21" s="1"/>
  <c r="BB295" i="21" s="1" a="1"/>
  <c r="BB295" i="21" s="1"/>
  <c r="AY290" i="21"/>
  <c r="AZ290" i="21" s="1" a="1"/>
  <c r="AZ290" i="21" s="1"/>
  <c r="BA290" i="21" s="1" a="1"/>
  <c r="BA290" i="21" s="1"/>
  <c r="BB290" i="21" s="1" a="1"/>
  <c r="BB290" i="21" s="1"/>
  <c r="AY299" i="21"/>
  <c r="AZ299" i="21" s="1" a="1"/>
  <c r="AZ299" i="21" s="1"/>
  <c r="BA299" i="21" s="1" a="1"/>
  <c r="BA299" i="21" s="1"/>
  <c r="BB299" i="21" s="1" a="1"/>
  <c r="BB299" i="21" s="1"/>
  <c r="AY292" i="21"/>
  <c r="AZ292" i="21" s="1" a="1"/>
  <c r="AZ292" i="21" s="1"/>
  <c r="BA292" i="21" s="1" a="1"/>
  <c r="BA292" i="21" s="1"/>
  <c r="BB292" i="21" s="1" a="1"/>
  <c r="BB292" i="21" s="1"/>
  <c r="AY291" i="21"/>
  <c r="AZ291" i="21" s="1" a="1"/>
  <c r="AZ291" i="21" s="1"/>
  <c r="BA291" i="21" s="1" a="1"/>
  <c r="BA291" i="21" s="1"/>
  <c r="BB291" i="21" s="1" a="1"/>
  <c r="BB291" i="21" s="1"/>
  <c r="AY289" i="21"/>
  <c r="AZ289" i="21" s="1" a="1"/>
  <c r="AZ289" i="21" s="1"/>
  <c r="BA289" i="21" s="1" a="1"/>
  <c r="BA289" i="21" s="1"/>
  <c r="BB289" i="21" s="1" a="1"/>
  <c r="BB289" i="21" s="1"/>
  <c r="AY272" i="21"/>
  <c r="AZ272" i="21" s="1" a="1"/>
  <c r="AZ272" i="21" s="1"/>
  <c r="BA272" i="21" s="1" a="1"/>
  <c r="BA272" i="21" s="1"/>
  <c r="BB272" i="21" s="1" a="1"/>
  <c r="BB272" i="21" s="1"/>
  <c r="AY269" i="21"/>
  <c r="AZ269" i="21" s="1" a="1"/>
  <c r="AZ269" i="21" s="1"/>
  <c r="BA269" i="21" s="1" a="1"/>
  <c r="BA269" i="21" s="1"/>
  <c r="BB269" i="21" s="1" a="1"/>
  <c r="BB269" i="21" s="1"/>
  <c r="AY256" i="21"/>
  <c r="AZ256" i="21" s="1" a="1"/>
  <c r="AZ256" i="21" s="1"/>
  <c r="BA256" i="21" s="1" a="1"/>
  <c r="BA256" i="21" s="1"/>
  <c r="BB256" i="21" s="1" a="1"/>
  <c r="BB256" i="21" s="1"/>
  <c r="AY253" i="21"/>
  <c r="AZ253" i="21" s="1" a="1"/>
  <c r="AZ253" i="21" s="1"/>
  <c r="BA253" i="21" s="1" a="1"/>
  <c r="BA253" i="21" s="1"/>
  <c r="BB253" i="21" s="1" a="1"/>
  <c r="BB253" i="21" s="1"/>
  <c r="AY248" i="21"/>
  <c r="AZ248" i="21" s="1" a="1"/>
  <c r="AZ248" i="21" s="1"/>
  <c r="BA248" i="21" s="1" a="1"/>
  <c r="BA248" i="21" s="1"/>
  <c r="BB248" i="21" s="1" a="1"/>
  <c r="BB248" i="21" s="1"/>
  <c r="AX247" i="21" a="1"/>
  <c r="AX247" i="21" s="1"/>
  <c r="AY246" i="21" s="1"/>
  <c r="AZ246" i="21" s="1" a="1"/>
  <c r="AZ246" i="21" s="1"/>
  <c r="BA246" i="21" s="1" a="1"/>
  <c r="BA246" i="21" s="1"/>
  <c r="BB246" i="21" s="1" a="1"/>
  <c r="BB246" i="21" s="1"/>
  <c r="AY244" i="21"/>
  <c r="AZ244" i="21" s="1" a="1"/>
  <c r="AZ244" i="21" s="1"/>
  <c r="BA244" i="21" s="1" a="1"/>
  <c r="BA244" i="21" s="1"/>
  <c r="BB244" i="21" s="1" a="1"/>
  <c r="BB244" i="21" s="1"/>
  <c r="AX243" i="21" a="1"/>
  <c r="AX243" i="21" s="1"/>
  <c r="AY242" i="21" s="1"/>
  <c r="AZ242" i="21" s="1" a="1"/>
  <c r="AZ242" i="21" s="1"/>
  <c r="BA242" i="21" s="1" a="1"/>
  <c r="BA242" i="21" s="1"/>
  <c r="BB242" i="21" s="1" a="1"/>
  <c r="BB242" i="21" s="1"/>
  <c r="AY240" i="21"/>
  <c r="AZ240" i="21" s="1" a="1"/>
  <c r="AZ240" i="21" s="1"/>
  <c r="BA240" i="21" s="1" a="1"/>
  <c r="BA240" i="21" s="1"/>
  <c r="BB240" i="21" s="1" a="1"/>
  <c r="BB240" i="21" s="1"/>
  <c r="AY224" i="21"/>
  <c r="AZ224" i="21" s="1" a="1"/>
  <c r="AZ224" i="21" s="1"/>
  <c r="BA224" i="21" s="1" a="1"/>
  <c r="BA224" i="21" s="1"/>
  <c r="BB224" i="21" s="1" a="1"/>
  <c r="BB224" i="21" s="1"/>
  <c r="AX302" i="21" a="1"/>
  <c r="AX302" i="21" s="1"/>
  <c r="AY301" i="21" s="1"/>
  <c r="AZ301" i="21" s="1" a="1"/>
  <c r="AZ301" i="21" s="1"/>
  <c r="BA301" i="21" s="1" a="1"/>
  <c r="BA301" i="21" s="1"/>
  <c r="BB301" i="21" s="1" a="1"/>
  <c r="BB301" i="21" s="1"/>
  <c r="AX298" i="21" a="1"/>
  <c r="AX298" i="21" s="1"/>
  <c r="AY297" i="21" s="1"/>
  <c r="AZ297" i="21" s="1" a="1"/>
  <c r="AZ297" i="21" s="1"/>
  <c r="BA297" i="21" s="1" a="1"/>
  <c r="BA297" i="21" s="1"/>
  <c r="BB297" i="21" s="1" a="1"/>
  <c r="BB297" i="21" s="1"/>
  <c r="AX294" i="21" a="1"/>
  <c r="AX294" i="21" s="1"/>
  <c r="AY293" i="21" s="1"/>
  <c r="AZ293" i="21" s="1" a="1"/>
  <c r="AZ293" i="21" s="1"/>
  <c r="BA293" i="21" s="1" a="1"/>
  <c r="BA293" i="21" s="1"/>
  <c r="BB293" i="21" s="1" a="1"/>
  <c r="BB293" i="21" s="1"/>
  <c r="AY276" i="21"/>
  <c r="AZ276" i="21" s="1" a="1"/>
  <c r="AZ276" i="21" s="1"/>
  <c r="BA276" i="21" s="1" a="1"/>
  <c r="BA276" i="21" s="1"/>
  <c r="BB276" i="21" s="1" a="1"/>
  <c r="BB276" i="21" s="1"/>
  <c r="AY273" i="21"/>
  <c r="AZ273" i="21" s="1" a="1"/>
  <c r="AZ273" i="21" s="1"/>
  <c r="BA273" i="21" s="1" a="1"/>
  <c r="BA273" i="21" s="1"/>
  <c r="BB273" i="21" s="1" a="1"/>
  <c r="BB273" i="21" s="1"/>
  <c r="AY271" i="21"/>
  <c r="AZ271" i="21" s="1" a="1"/>
  <c r="AZ271" i="21" s="1"/>
  <c r="BA271" i="21" s="1" a="1"/>
  <c r="BA271" i="21" s="1"/>
  <c r="BB271" i="21" s="1" a="1"/>
  <c r="BB271" i="21" s="1"/>
  <c r="AY260" i="21"/>
  <c r="AZ260" i="21" s="1" a="1"/>
  <c r="AZ260" i="21" s="1"/>
  <c r="BA260" i="21" s="1" a="1"/>
  <c r="BA260" i="21" s="1"/>
  <c r="BB260" i="21" s="1" a="1"/>
  <c r="BB260" i="21" s="1"/>
  <c r="AY257" i="21"/>
  <c r="AZ257" i="21" s="1" a="1"/>
  <c r="AZ257" i="21" s="1"/>
  <c r="BA257" i="21" s="1" a="1"/>
  <c r="BA257" i="21" s="1"/>
  <c r="BB257" i="21" s="1" a="1"/>
  <c r="BB257" i="21" s="1"/>
  <c r="AY255" i="21"/>
  <c r="AZ255" i="21" s="1" a="1"/>
  <c r="AZ255" i="21" s="1"/>
  <c r="BA255" i="21" s="1" a="1"/>
  <c r="BA255" i="21" s="1"/>
  <c r="BB255" i="21" s="1" a="1"/>
  <c r="BB255" i="21" s="1"/>
  <c r="AY236" i="21"/>
  <c r="AZ236" i="21" s="1" a="1"/>
  <c r="AZ236" i="21" s="1"/>
  <c r="BA236" i="21" s="1" a="1"/>
  <c r="BA236" i="21" s="1"/>
  <c r="BB236" i="21" s="1" a="1"/>
  <c r="BB236" i="21" s="1"/>
  <c r="AY220" i="21"/>
  <c r="AZ220" i="21" s="1" a="1"/>
  <c r="AZ220" i="21" s="1"/>
  <c r="BA220" i="21" s="1" a="1"/>
  <c r="BA220" i="21" s="1"/>
  <c r="BB220" i="21" s="1" a="1"/>
  <c r="BB220" i="21" s="1"/>
  <c r="AY281" i="21"/>
  <c r="AZ281" i="21" s="1" a="1"/>
  <c r="AZ281" i="21" s="1"/>
  <c r="BA281" i="21" s="1" a="1"/>
  <c r="BA281" i="21" s="1"/>
  <c r="BB281" i="21" s="1" a="1"/>
  <c r="BB281" i="21" s="1"/>
  <c r="AY280" i="21"/>
  <c r="AZ280" i="21" s="1" a="1"/>
  <c r="AZ280" i="21" s="1"/>
  <c r="BA280" i="21" s="1" a="1"/>
  <c r="BA280" i="21" s="1"/>
  <c r="BB280" i="21" s="1" a="1"/>
  <c r="BB280" i="21" s="1"/>
  <c r="AY264" i="21"/>
  <c r="AZ264" i="21" s="1" a="1"/>
  <c r="AZ264" i="21" s="1"/>
  <c r="BA264" i="21" s="1" a="1"/>
  <c r="BA264" i="21" s="1"/>
  <c r="BB264" i="21" s="1" a="1"/>
  <c r="BB264" i="21" s="1"/>
  <c r="AY285" i="21"/>
  <c r="AZ285" i="21" s="1" a="1"/>
  <c r="AZ285" i="21" s="1"/>
  <c r="BA285" i="21" s="1" a="1"/>
  <c r="BA285" i="21" s="1"/>
  <c r="BB285" i="21" s="1" a="1"/>
  <c r="BB285" i="21" s="1"/>
  <c r="AY268" i="21"/>
  <c r="AZ268" i="21" s="1" a="1"/>
  <c r="AZ268" i="21" s="1"/>
  <c r="BA268" i="21" s="1" a="1"/>
  <c r="BA268" i="21" s="1"/>
  <c r="BB268" i="21" s="1" a="1"/>
  <c r="BB268" i="21" s="1"/>
  <c r="AY265" i="21"/>
  <c r="AZ265" i="21" s="1" a="1"/>
  <c r="AZ265" i="21" s="1"/>
  <c r="BA265" i="21" s="1" a="1"/>
  <c r="BA265" i="21" s="1"/>
  <c r="BB265" i="21" s="1" a="1"/>
  <c r="BB265" i="21" s="1"/>
  <c r="AY252" i="21"/>
  <c r="AZ252" i="21" s="1" a="1"/>
  <c r="AZ252" i="21" s="1"/>
  <c r="BA252" i="21" s="1" a="1"/>
  <c r="BA252" i="21" s="1"/>
  <c r="BB252" i="21" s="1" a="1"/>
  <c r="BB252" i="21" s="1"/>
  <c r="AY249" i="21"/>
  <c r="AZ249" i="21" s="1" a="1"/>
  <c r="AZ249" i="21" s="1"/>
  <c r="BA249" i="21" s="1" a="1"/>
  <c r="BA249" i="21" s="1"/>
  <c r="BB249" i="21" s="1" a="1"/>
  <c r="BB249" i="21" s="1"/>
  <c r="AY228" i="21"/>
  <c r="AZ228" i="21" s="1" a="1"/>
  <c r="AZ228" i="21" s="1"/>
  <c r="BA228" i="21" s="1" a="1"/>
  <c r="BA228" i="21" s="1"/>
  <c r="BB228" i="21" s="1" a="1"/>
  <c r="BB228" i="21" s="1"/>
  <c r="AY217" i="21"/>
  <c r="AZ217" i="21" s="1" a="1"/>
  <c r="AZ217" i="21" s="1"/>
  <c r="BA217" i="21" s="1" a="1"/>
  <c r="BA217" i="21" s="1"/>
  <c r="BB217" i="21" s="1" a="1"/>
  <c r="BB217" i="21" s="1"/>
  <c r="AY204" i="21"/>
  <c r="AZ204" i="21" s="1" a="1"/>
  <c r="AZ204" i="21" s="1"/>
  <c r="BA204" i="21" s="1" a="1"/>
  <c r="BA204" i="21" s="1"/>
  <c r="BB204" i="21" s="1" a="1"/>
  <c r="BB204" i="21" s="1"/>
  <c r="AY196" i="21"/>
  <c r="AZ196" i="21" s="1" a="1"/>
  <c r="AZ196" i="21" s="1"/>
  <c r="BA196" i="21" s="1" a="1"/>
  <c r="BA196" i="21" s="1"/>
  <c r="BB196" i="21" s="1" a="1"/>
  <c r="BB196" i="21" s="1"/>
  <c r="AX195" i="21" a="1"/>
  <c r="AX195" i="21" s="1"/>
  <c r="AY194" i="21" s="1"/>
  <c r="AZ194" i="21" s="1" a="1"/>
  <c r="AZ194" i="21" s="1"/>
  <c r="BA194" i="21" s="1" a="1"/>
  <c r="BA194" i="21" s="1"/>
  <c r="BB194" i="21" s="1" a="1"/>
  <c r="BB194" i="21" s="1"/>
  <c r="AY192" i="21"/>
  <c r="AZ192" i="21" s="1" a="1"/>
  <c r="AZ192" i="21" s="1"/>
  <c r="BA192" i="21" s="1" a="1"/>
  <c r="BA192" i="21" s="1"/>
  <c r="BB192" i="21" s="1" a="1"/>
  <c r="BB192" i="21" s="1"/>
  <c r="AX191" i="21" a="1"/>
  <c r="AX191" i="21" s="1"/>
  <c r="AY190" i="21" s="1"/>
  <c r="AZ190" i="21" s="1" a="1"/>
  <c r="AZ190" i="21" s="1"/>
  <c r="BA190" i="21" s="1" a="1"/>
  <c r="BA190" i="21" s="1"/>
  <c r="BB190" i="21" s="1" a="1"/>
  <c r="BB190" i="21" s="1"/>
  <c r="AY188" i="21"/>
  <c r="AZ188" i="21" s="1" a="1"/>
  <c r="AZ188" i="21" s="1"/>
  <c r="BA188" i="21" s="1" a="1"/>
  <c r="BA188" i="21" s="1"/>
  <c r="BB188" i="21" s="1" a="1"/>
  <c r="BB188" i="21" s="1"/>
  <c r="AX187" i="21" a="1"/>
  <c r="AX187" i="21" s="1"/>
  <c r="AY186" i="21" s="1"/>
  <c r="AZ186" i="21" s="1" a="1"/>
  <c r="AZ186" i="21" s="1"/>
  <c r="BA186" i="21" s="1" a="1"/>
  <c r="BA186" i="21" s="1"/>
  <c r="BB186" i="21" s="1" a="1"/>
  <c r="BB186" i="21" s="1"/>
  <c r="AY184" i="21"/>
  <c r="AZ184" i="21" s="1" a="1"/>
  <c r="AZ184" i="21" s="1"/>
  <c r="BA184" i="21" s="1" a="1"/>
  <c r="BA184" i="21" s="1"/>
  <c r="BB184" i="21" s="1" a="1"/>
  <c r="BB184" i="21" s="1"/>
  <c r="AX183" i="21" a="1"/>
  <c r="AX183" i="21" s="1"/>
  <c r="AY182" i="21" s="1"/>
  <c r="AZ182" i="21" s="1" a="1"/>
  <c r="AZ182" i="21" s="1"/>
  <c r="BA182" i="21" s="1" a="1"/>
  <c r="BA182" i="21" s="1"/>
  <c r="BB182" i="21" s="1" a="1"/>
  <c r="BB182" i="21" s="1"/>
  <c r="AY180" i="21"/>
  <c r="AZ180" i="21" s="1" a="1"/>
  <c r="AZ180" i="21" s="1"/>
  <c r="BA180" i="21" s="1" a="1"/>
  <c r="BA180" i="21" s="1"/>
  <c r="BB180" i="21" s="1" a="1"/>
  <c r="BB180" i="21" s="1"/>
  <c r="AX179" i="21" a="1"/>
  <c r="AX179" i="21" s="1"/>
  <c r="AY178" i="21" s="1"/>
  <c r="AZ178" i="21" s="1" a="1"/>
  <c r="AZ178" i="21" s="1"/>
  <c r="BA178" i="21" s="1" a="1"/>
  <c r="BA178" i="21" s="1"/>
  <c r="BB178" i="21" s="1" a="1"/>
  <c r="BB178" i="21" s="1"/>
  <c r="AY176" i="21"/>
  <c r="AZ176" i="21" s="1" a="1"/>
  <c r="AZ176" i="21" s="1"/>
  <c r="BA176" i="21" s="1" a="1"/>
  <c r="BA176" i="21" s="1"/>
  <c r="BB176" i="21" s="1" a="1"/>
  <c r="BB176" i="21" s="1"/>
  <c r="AX175" i="21" a="1"/>
  <c r="AX175" i="21" s="1"/>
  <c r="AY174" i="21" s="1"/>
  <c r="AZ174" i="21" s="1" a="1"/>
  <c r="AZ174" i="21" s="1"/>
  <c r="BA174" i="21" s="1" a="1"/>
  <c r="BA174" i="21" s="1"/>
  <c r="BB174" i="21" s="1" a="1"/>
  <c r="BB174" i="21" s="1"/>
  <c r="AY172" i="21"/>
  <c r="AZ172" i="21" s="1" a="1"/>
  <c r="AZ172" i="21" s="1"/>
  <c r="BA172" i="21" s="1" a="1"/>
  <c r="BA172" i="21" s="1"/>
  <c r="BB172" i="21" s="1" a="1"/>
  <c r="BB172" i="21" s="1"/>
  <c r="AY171" i="21"/>
  <c r="AZ171" i="21" s="1" a="1"/>
  <c r="AZ171" i="21" s="1"/>
  <c r="BA171" i="21" s="1" a="1"/>
  <c r="BA171" i="21" s="1"/>
  <c r="BB171" i="21" s="1" a="1"/>
  <c r="BB171" i="21" s="1"/>
  <c r="AX171" i="21" a="1"/>
  <c r="AX171" i="21" s="1"/>
  <c r="AY170" i="21" s="1"/>
  <c r="AZ170" i="21" s="1" a="1"/>
  <c r="AZ170" i="21" s="1"/>
  <c r="BA170" i="21" s="1" a="1"/>
  <c r="BA170" i="21" s="1"/>
  <c r="BB170" i="21" s="1" a="1"/>
  <c r="BB170" i="21" s="1"/>
  <c r="AY168" i="21"/>
  <c r="AZ168" i="21" s="1" a="1"/>
  <c r="AZ168" i="21" s="1"/>
  <c r="BA168" i="21" s="1" a="1"/>
  <c r="BA168" i="21" s="1"/>
  <c r="BB168" i="21" s="1" a="1"/>
  <c r="BB168" i="21" s="1"/>
  <c r="AX167" i="21" a="1"/>
  <c r="AX167" i="21" s="1"/>
  <c r="AY166" i="21" s="1"/>
  <c r="AZ166" i="21" s="1" a="1"/>
  <c r="AZ166" i="21" s="1"/>
  <c r="BA166" i="21" s="1" a="1"/>
  <c r="BA166" i="21" s="1"/>
  <c r="BB166" i="21" s="1" a="1"/>
  <c r="BB166" i="21" s="1"/>
  <c r="AY164" i="21"/>
  <c r="AZ164" i="21" s="1" a="1"/>
  <c r="AZ164" i="21" s="1"/>
  <c r="BA164" i="21" s="1" a="1"/>
  <c r="BA164" i="21" s="1"/>
  <c r="BB164" i="21" s="1" a="1"/>
  <c r="BB164" i="21" s="1"/>
  <c r="AY151" i="21"/>
  <c r="AZ151" i="21" s="1" a="1"/>
  <c r="AZ151" i="21" s="1"/>
  <c r="BA151" i="21" s="1" a="1"/>
  <c r="BA151" i="21" s="1"/>
  <c r="BB151" i="21" s="1" a="1"/>
  <c r="BB151" i="21" s="1"/>
  <c r="AX239" i="21" a="1"/>
  <c r="AX239" i="21" s="1"/>
  <c r="AY238" i="21" s="1"/>
  <c r="AZ238" i="21" s="1" a="1"/>
  <c r="AZ238" i="21" s="1"/>
  <c r="BA238" i="21" s="1" a="1"/>
  <c r="BA238" i="21" s="1"/>
  <c r="BB238" i="21" s="1" a="1"/>
  <c r="BB238" i="21" s="1"/>
  <c r="AX235" i="21" a="1"/>
  <c r="AX235" i="21" s="1"/>
  <c r="AY234" i="21" s="1"/>
  <c r="AZ234" i="21" s="1" a="1"/>
  <c r="AZ234" i="21" s="1"/>
  <c r="BA234" i="21" s="1" a="1"/>
  <c r="BA234" i="21" s="1"/>
  <c r="BB234" i="21" s="1" a="1"/>
  <c r="BB234" i="21" s="1"/>
  <c r="AX231" i="21" a="1"/>
  <c r="AX231" i="21" s="1"/>
  <c r="AY230" i="21" s="1"/>
  <c r="AZ230" i="21" s="1" a="1"/>
  <c r="AZ230" i="21" s="1"/>
  <c r="BA230" i="21" s="1" a="1"/>
  <c r="BA230" i="21" s="1"/>
  <c r="BB230" i="21" s="1" a="1"/>
  <c r="BB230" i="21" s="1"/>
  <c r="AX227" i="21" a="1"/>
  <c r="AX227" i="21" s="1"/>
  <c r="AY226" i="21" s="1"/>
  <c r="AZ226" i="21" s="1" a="1"/>
  <c r="AZ226" i="21" s="1"/>
  <c r="BA226" i="21" s="1" a="1"/>
  <c r="BA226" i="21" s="1"/>
  <c r="BB226" i="21" s="1" a="1"/>
  <c r="BB226" i="21" s="1"/>
  <c r="AX223" i="21" a="1"/>
  <c r="AX223" i="21" s="1"/>
  <c r="AY222" i="21" s="1"/>
  <c r="AZ222" i="21" s="1" a="1"/>
  <c r="AZ222" i="21" s="1"/>
  <c r="BA222" i="21" s="1" a="1"/>
  <c r="BA222" i="21" s="1"/>
  <c r="BB222" i="21" s="1" a="1"/>
  <c r="BB222" i="21" s="1"/>
  <c r="AX219" i="21" a="1"/>
  <c r="AX219" i="21" s="1"/>
  <c r="AY218" i="21" s="1"/>
  <c r="AZ218" i="21" s="1" a="1"/>
  <c r="AZ218" i="21" s="1"/>
  <c r="BA218" i="21" s="1" a="1"/>
  <c r="BA218" i="21" s="1"/>
  <c r="BB218" i="21" s="1" a="1"/>
  <c r="BB218" i="21" s="1"/>
  <c r="AY207" i="21"/>
  <c r="AZ207" i="21" s="1" a="1"/>
  <c r="AZ207" i="21" s="1"/>
  <c r="BA207" i="21" s="1" a="1"/>
  <c r="BA207" i="21" s="1"/>
  <c r="BB207" i="21" s="1" a="1"/>
  <c r="BB207" i="21" s="1"/>
  <c r="AY205" i="21"/>
  <c r="AZ205" i="21" s="1" a="1"/>
  <c r="AZ205" i="21" s="1"/>
  <c r="BA205" i="21" s="1" a="1"/>
  <c r="BA205" i="21" s="1"/>
  <c r="BB205" i="21" s="1" a="1"/>
  <c r="BB205" i="21" s="1"/>
  <c r="AY200" i="21"/>
  <c r="AZ200" i="21" s="1" a="1"/>
  <c r="AZ200" i="21" s="1"/>
  <c r="BA200" i="21" s="1" a="1"/>
  <c r="BA200" i="21" s="1"/>
  <c r="BB200" i="21" s="1" a="1"/>
  <c r="BB200" i="21" s="1"/>
  <c r="AY197" i="21"/>
  <c r="AZ197" i="21" s="1" a="1"/>
  <c r="AZ197" i="21" s="1"/>
  <c r="BA197" i="21" s="1" a="1"/>
  <c r="BA197" i="21" s="1"/>
  <c r="BB197" i="21" s="1" a="1"/>
  <c r="BB197" i="21" s="1"/>
  <c r="AY160" i="21"/>
  <c r="AZ160" i="21" s="1" a="1"/>
  <c r="AZ160" i="21" s="1"/>
  <c r="BA160" i="21" s="1" a="1"/>
  <c r="BA160" i="21" s="1"/>
  <c r="BB160" i="21" s="1" a="1"/>
  <c r="BB160" i="21" s="1"/>
  <c r="AY209" i="21"/>
  <c r="AZ209" i="21" s="1" a="1"/>
  <c r="AZ209" i="21" s="1"/>
  <c r="BA209" i="21" s="1" a="1"/>
  <c r="BA209" i="21" s="1"/>
  <c r="BB209" i="21" s="1" a="1"/>
  <c r="BB209" i="21" s="1"/>
  <c r="AY213" i="21"/>
  <c r="AZ213" i="21" s="1" a="1"/>
  <c r="AZ213" i="21" s="1"/>
  <c r="BA213" i="21" s="1" a="1"/>
  <c r="BA213" i="21" s="1"/>
  <c r="BB213" i="21" s="1" a="1"/>
  <c r="BB213" i="21" s="1"/>
  <c r="AY153" i="21"/>
  <c r="AZ153" i="21" s="1" a="1"/>
  <c r="AZ153" i="21" s="1"/>
  <c r="BA153" i="21" s="1" a="1"/>
  <c r="BA153" i="21" s="1"/>
  <c r="BB153" i="21" s="1" a="1"/>
  <c r="BB153" i="21" s="1"/>
  <c r="AY152" i="21"/>
  <c r="AZ152" i="21" s="1" a="1"/>
  <c r="AZ152" i="21" s="1"/>
  <c r="BA152" i="21" s="1" a="1"/>
  <c r="BA152" i="21" s="1"/>
  <c r="BB152" i="21" s="1" a="1"/>
  <c r="BB152" i="21" s="1"/>
  <c r="AY147" i="21"/>
  <c r="AZ147" i="21" s="1" a="1"/>
  <c r="AZ147" i="21" s="1"/>
  <c r="BA147" i="21" s="1" a="1"/>
  <c r="BA147" i="21" s="1"/>
  <c r="BB147" i="21" s="1" a="1"/>
  <c r="BB147" i="21" s="1"/>
  <c r="AX144" i="21" a="1"/>
  <c r="AX144" i="21" s="1"/>
  <c r="AY143" i="21" s="1"/>
  <c r="AZ143" i="21" s="1" a="1"/>
  <c r="AZ143" i="21" s="1"/>
  <c r="BA143" i="21" s="1" a="1"/>
  <c r="BA143" i="21" s="1"/>
  <c r="BB143" i="21" s="1" a="1"/>
  <c r="BB143" i="21" s="1"/>
  <c r="AX163" i="21" a="1"/>
  <c r="AX163" i="21" s="1"/>
  <c r="AY162" i="21" s="1"/>
  <c r="AZ162" i="21" s="1" a="1"/>
  <c r="AZ162" i="21" s="1"/>
  <c r="BA162" i="21" s="1" a="1"/>
  <c r="BA162" i="21" s="1"/>
  <c r="BB162" i="21" s="1" a="1"/>
  <c r="BB162" i="21" s="1"/>
  <c r="AX159" i="21" a="1"/>
  <c r="AX159" i="21" s="1"/>
  <c r="AY158" i="21" s="1"/>
  <c r="AZ158" i="21" s="1" a="1"/>
  <c r="AZ158" i="21" s="1"/>
  <c r="BA158" i="21" s="1" a="1"/>
  <c r="BA158" i="21" s="1"/>
  <c r="BB158" i="21" s="1" a="1"/>
  <c r="BB158" i="21" s="1"/>
  <c r="AY154" i="21"/>
  <c r="AZ154" i="21" s="1" a="1"/>
  <c r="AZ154" i="21" s="1"/>
  <c r="BA154" i="21" s="1" a="1"/>
  <c r="BA154" i="21" s="1"/>
  <c r="BB154" i="21" s="1" a="1"/>
  <c r="BB154" i="21" s="1"/>
  <c r="AX127" i="21" a="1"/>
  <c r="AX127" i="21" s="1"/>
  <c r="AY127" i="21" s="1"/>
  <c r="AZ127" i="21" s="1" a="1"/>
  <c r="AZ127" i="21" s="1"/>
  <c r="BA127" i="21" s="1" a="1"/>
  <c r="BA127" i="21" s="1"/>
  <c r="BB127" i="21" s="1" a="1"/>
  <c r="BB127" i="21" s="1"/>
  <c r="AY150" i="21"/>
  <c r="AZ150" i="21" s="1" a="1"/>
  <c r="AZ150" i="21" s="1"/>
  <c r="BA150" i="21" s="1" a="1"/>
  <c r="BA150" i="21" s="1"/>
  <c r="BB150" i="21" s="1" a="1"/>
  <c r="BB150" i="21" s="1"/>
  <c r="AY140" i="21"/>
  <c r="AZ140" i="21" s="1" a="1"/>
  <c r="AZ140" i="21" s="1"/>
  <c r="BA140" i="21" s="1" a="1"/>
  <c r="BA140" i="21" s="1"/>
  <c r="BB140" i="21" s="1" a="1"/>
  <c r="BB140" i="21" s="1"/>
  <c r="AY139" i="21"/>
  <c r="AZ139" i="21" s="1" a="1"/>
  <c r="AZ139" i="21" s="1"/>
  <c r="BA139" i="21" s="1" a="1"/>
  <c r="BA139" i="21" s="1"/>
  <c r="BB139" i="21" s="1" a="1"/>
  <c r="BB139" i="21" s="1"/>
  <c r="AX139" i="21" a="1"/>
  <c r="AX139" i="21" s="1"/>
  <c r="AY138" i="21" s="1"/>
  <c r="AZ138" i="21" s="1" a="1"/>
  <c r="AZ138" i="21" s="1"/>
  <c r="BA138" i="21" s="1" a="1"/>
  <c r="BA138" i="21" s="1"/>
  <c r="BB138" i="21" s="1" a="1"/>
  <c r="BB138" i="21" s="1"/>
  <c r="AX134" i="21" a="1"/>
  <c r="AX134" i="21" s="1"/>
  <c r="AY133" i="21" s="1"/>
  <c r="AZ133" i="21" s="1" a="1"/>
  <c r="AZ133" i="21" s="1"/>
  <c r="BA133" i="21" s="1" a="1"/>
  <c r="BA133" i="21" s="1"/>
  <c r="BB133" i="21" s="1" a="1"/>
  <c r="BB133" i="21" s="1"/>
  <c r="AY142" i="21"/>
  <c r="AZ142" i="21" s="1" a="1"/>
  <c r="AZ142" i="21" s="1"/>
  <c r="BA142" i="21" s="1" a="1"/>
  <c r="BA142" i="21" s="1"/>
  <c r="BB142" i="21" s="1" a="1"/>
  <c r="BB142" i="21" s="1"/>
  <c r="AY131" i="21"/>
  <c r="AZ131" i="21" s="1" a="1"/>
  <c r="AZ131" i="21" s="1"/>
  <c r="BA131" i="21" s="1" a="1"/>
  <c r="BA131" i="21" s="1"/>
  <c r="BB131" i="21" s="1" a="1"/>
  <c r="BB131" i="21" s="1"/>
  <c r="AY128" i="21"/>
  <c r="AZ128" i="21" s="1" a="1"/>
  <c r="AZ128" i="21" s="1"/>
  <c r="BA128" i="21" s="1" a="1"/>
  <c r="BA128" i="21" s="1"/>
  <c r="BB128" i="21" s="1" a="1"/>
  <c r="BB128" i="21" s="1"/>
  <c r="AY126" i="21"/>
  <c r="AZ126" i="21" s="1" a="1"/>
  <c r="AZ126" i="21" s="1"/>
  <c r="BA126" i="21" s="1" a="1"/>
  <c r="BA126" i="21" s="1"/>
  <c r="BB126" i="21" s="1" a="1"/>
  <c r="BB126" i="21" s="1"/>
  <c r="AY116" i="21"/>
  <c r="AZ116" i="21" s="1" a="1"/>
  <c r="AZ116" i="21" s="1"/>
  <c r="BA116" i="21" s="1" a="1"/>
  <c r="BA116" i="21" s="1"/>
  <c r="BB116" i="21" s="1" a="1"/>
  <c r="BB116" i="21" s="1"/>
  <c r="AX115" i="21" a="1"/>
  <c r="AX115" i="21" s="1"/>
  <c r="AY114" i="21" s="1"/>
  <c r="AZ114" i="21" s="1" a="1"/>
  <c r="AZ114" i="21" s="1"/>
  <c r="BA114" i="21" s="1" a="1"/>
  <c r="BA114" i="21" s="1"/>
  <c r="BB114" i="21" s="1" a="1"/>
  <c r="BB114" i="21" s="1"/>
  <c r="AY108" i="21"/>
  <c r="AZ108" i="21" s="1" a="1"/>
  <c r="AZ108" i="21" s="1"/>
  <c r="BA108" i="21" s="1" a="1"/>
  <c r="BA108" i="21" s="1"/>
  <c r="BB108" i="21" s="1" a="1"/>
  <c r="BB108" i="21" s="1"/>
  <c r="AX107" i="21" a="1"/>
  <c r="AX107" i="21" s="1"/>
  <c r="AY106" i="21" s="1"/>
  <c r="AZ106" i="21" s="1" a="1"/>
  <c r="AZ106" i="21" s="1"/>
  <c r="BA106" i="21" s="1" a="1"/>
  <c r="BA106" i="21" s="1"/>
  <c r="BB106" i="21" s="1" a="1"/>
  <c r="BB106" i="21" s="1"/>
  <c r="AY107" i="21"/>
  <c r="AZ107" i="21" s="1" a="1"/>
  <c r="AZ107" i="21" s="1"/>
  <c r="BA107" i="21" s="1" a="1"/>
  <c r="BA107" i="21" s="1"/>
  <c r="BB107" i="21" s="1" a="1"/>
  <c r="BB107" i="21" s="1"/>
  <c r="AY100" i="21"/>
  <c r="AZ100" i="21" s="1" a="1"/>
  <c r="AZ100" i="21" s="1"/>
  <c r="BA100" i="21" s="1" a="1"/>
  <c r="BA100" i="21" s="1"/>
  <c r="BB100" i="21" s="1" a="1"/>
  <c r="BB100" i="21" s="1"/>
  <c r="AX99" i="21" a="1"/>
  <c r="AX99" i="21" s="1"/>
  <c r="AY98" i="21" s="1"/>
  <c r="AZ98" i="21" s="1" a="1"/>
  <c r="AZ98" i="21" s="1"/>
  <c r="BA98" i="21" s="1" a="1"/>
  <c r="BA98" i="21" s="1"/>
  <c r="BB98" i="21" s="1" a="1"/>
  <c r="BB98" i="21" s="1"/>
  <c r="AY92" i="21"/>
  <c r="AZ92" i="21" s="1" a="1"/>
  <c r="AZ92" i="21" s="1"/>
  <c r="BA92" i="21" s="1" a="1"/>
  <c r="BA92" i="21" s="1"/>
  <c r="BB92" i="21" s="1" a="1"/>
  <c r="BB92" i="21" s="1"/>
  <c r="AX91" i="21" a="1"/>
  <c r="AX91" i="21" s="1"/>
  <c r="AY90" i="21" s="1"/>
  <c r="AZ90" i="21" s="1" a="1"/>
  <c r="AZ90" i="21" s="1"/>
  <c r="BA90" i="21" s="1" a="1"/>
  <c r="BA90" i="21" s="1"/>
  <c r="BB90" i="21" s="1" a="1"/>
  <c r="BB90" i="21" s="1"/>
  <c r="AY91" i="21"/>
  <c r="AZ91" i="21" s="1" a="1"/>
  <c r="AZ91" i="21" s="1"/>
  <c r="BA91" i="21" s="1" a="1"/>
  <c r="BA91" i="21" s="1"/>
  <c r="BB91" i="21" s="1" a="1"/>
  <c r="BB91" i="21" s="1"/>
  <c r="AY84" i="21"/>
  <c r="AZ84" i="21" s="1" a="1"/>
  <c r="AZ84" i="21" s="1"/>
  <c r="BA84" i="21" s="1" a="1"/>
  <c r="BA84" i="21" s="1"/>
  <c r="BB84" i="21" s="1" a="1"/>
  <c r="BB84" i="21" s="1"/>
  <c r="AX83" i="21" a="1"/>
  <c r="AX83" i="21" s="1"/>
  <c r="AY82" i="21" s="1"/>
  <c r="AZ82" i="21" s="1" a="1"/>
  <c r="AZ82" i="21" s="1"/>
  <c r="BA82" i="21" s="1" a="1"/>
  <c r="BA82" i="21" s="1"/>
  <c r="BB82" i="21" s="1" a="1"/>
  <c r="BB82" i="21" s="1"/>
  <c r="AX64" i="21" a="1"/>
  <c r="AX64" i="21" s="1"/>
  <c r="AY64" i="21" s="1"/>
  <c r="AZ64" i="21" s="1" a="1"/>
  <c r="AZ64" i="21" s="1"/>
  <c r="BA64" i="21" s="1" a="1"/>
  <c r="BA64" i="21" s="1"/>
  <c r="BB64" i="21" s="1" a="1"/>
  <c r="BB64" i="21" s="1"/>
  <c r="AY62" i="21"/>
  <c r="AZ62" i="21" s="1" a="1"/>
  <c r="AZ62" i="21" s="1"/>
  <c r="BA62" i="21" s="1" a="1"/>
  <c r="BA62" i="21" s="1"/>
  <c r="BB62" i="21" s="1" a="1"/>
  <c r="BB62" i="21" s="1"/>
  <c r="AY135" i="21"/>
  <c r="AZ135" i="21" s="1" a="1"/>
  <c r="AZ135" i="21" s="1"/>
  <c r="BA135" i="21" s="1" a="1"/>
  <c r="BA135" i="21" s="1"/>
  <c r="BB135" i="21" s="1" a="1"/>
  <c r="BB135" i="21" s="1"/>
  <c r="AY132" i="21"/>
  <c r="AZ132" i="21" s="1" a="1"/>
  <c r="AZ132" i="21" s="1"/>
  <c r="BA132" i="21" s="1" a="1"/>
  <c r="BA132" i="21" s="1"/>
  <c r="BB132" i="21" s="1" a="1"/>
  <c r="BB132" i="21" s="1"/>
  <c r="AY130" i="21"/>
  <c r="AZ130" i="21" s="1" a="1"/>
  <c r="AZ130" i="21" s="1"/>
  <c r="BA130" i="21" s="1" a="1"/>
  <c r="BA130" i="21" s="1"/>
  <c r="BB130" i="21" s="1" a="1"/>
  <c r="BB130" i="21" s="1"/>
  <c r="AY119" i="21"/>
  <c r="AZ119" i="21" s="1" a="1"/>
  <c r="AZ119" i="21" s="1"/>
  <c r="BA119" i="21" s="1" a="1"/>
  <c r="BA119" i="21" s="1"/>
  <c r="BB119" i="21" s="1" a="1"/>
  <c r="BB119" i="21" s="1"/>
  <c r="AY117" i="21"/>
  <c r="AZ117" i="21" s="1" a="1"/>
  <c r="AZ117" i="21" s="1"/>
  <c r="BA117" i="21" s="1" a="1"/>
  <c r="BA117" i="21" s="1"/>
  <c r="BB117" i="21" s="1" a="1"/>
  <c r="BB117" i="21" s="1"/>
  <c r="AY109" i="21"/>
  <c r="AZ109" i="21" s="1" a="1"/>
  <c r="AZ109" i="21" s="1"/>
  <c r="BA109" i="21" s="1" a="1"/>
  <c r="BA109" i="21" s="1"/>
  <c r="BB109" i="21" s="1" a="1"/>
  <c r="BB109" i="21" s="1"/>
  <c r="AY101" i="21"/>
  <c r="AZ101" i="21" s="1" a="1"/>
  <c r="AZ101" i="21" s="1"/>
  <c r="BA101" i="21" s="1" a="1"/>
  <c r="BA101" i="21" s="1"/>
  <c r="BB101" i="21" s="1" a="1"/>
  <c r="BB101" i="21" s="1"/>
  <c r="AY93" i="21"/>
  <c r="AZ93" i="21" s="1" a="1"/>
  <c r="AZ93" i="21" s="1"/>
  <c r="BA93" i="21" s="1" a="1"/>
  <c r="BA93" i="21" s="1"/>
  <c r="BB93" i="21" s="1" a="1"/>
  <c r="BB93" i="21" s="1"/>
  <c r="AY85" i="21"/>
  <c r="AZ85" i="21" s="1" a="1"/>
  <c r="AZ85" i="21" s="1"/>
  <c r="BA85" i="21" s="1" a="1"/>
  <c r="BA85" i="21" s="1"/>
  <c r="BB85" i="21" s="1" a="1"/>
  <c r="BB85" i="21" s="1"/>
  <c r="AY77" i="21"/>
  <c r="AZ77" i="21" s="1" a="1"/>
  <c r="AZ77" i="21" s="1"/>
  <c r="BA77" i="21" s="1" a="1"/>
  <c r="BA77" i="21" s="1"/>
  <c r="BB77" i="21" s="1" a="1"/>
  <c r="BB77" i="21" s="1"/>
  <c r="AY136" i="21"/>
  <c r="AZ136" i="21" s="1" a="1"/>
  <c r="AZ136" i="21" s="1"/>
  <c r="BA136" i="21" s="1" a="1"/>
  <c r="BA136" i="21" s="1"/>
  <c r="BB136" i="21" s="1" a="1"/>
  <c r="BB136" i="21" s="1"/>
  <c r="AY123" i="21"/>
  <c r="AZ123" i="21" s="1" a="1"/>
  <c r="AZ123" i="21" s="1"/>
  <c r="BA123" i="21" s="1" a="1"/>
  <c r="BA123" i="21" s="1"/>
  <c r="BB123" i="21" s="1" a="1"/>
  <c r="BB123" i="21" s="1"/>
  <c r="AY120" i="21"/>
  <c r="AZ120" i="21" s="1" a="1"/>
  <c r="AZ120" i="21" s="1"/>
  <c r="BA120" i="21" s="1" a="1"/>
  <c r="BA120" i="21" s="1"/>
  <c r="BB120" i="21" s="1" a="1"/>
  <c r="BB120" i="21" s="1"/>
  <c r="AY112" i="21"/>
  <c r="AZ112" i="21" s="1" a="1"/>
  <c r="AZ112" i="21" s="1"/>
  <c r="BA112" i="21" s="1" a="1"/>
  <c r="BA112" i="21" s="1"/>
  <c r="BB112" i="21" s="1" a="1"/>
  <c r="BB112" i="21" s="1"/>
  <c r="AX111" i="21" a="1"/>
  <c r="AX111" i="21" s="1"/>
  <c r="AY110" i="21" s="1"/>
  <c r="AZ110" i="21" s="1" a="1"/>
  <c r="AZ110" i="21" s="1"/>
  <c r="BA110" i="21" s="1" a="1"/>
  <c r="BA110" i="21" s="1"/>
  <c r="BB110" i="21" s="1" a="1"/>
  <c r="BB110" i="21" s="1"/>
  <c r="AY104" i="21"/>
  <c r="AZ104" i="21" s="1" a="1"/>
  <c r="AZ104" i="21" s="1"/>
  <c r="BA104" i="21" s="1" a="1"/>
  <c r="BA104" i="21" s="1"/>
  <c r="BB104" i="21" s="1" a="1"/>
  <c r="BB104" i="21" s="1"/>
  <c r="AX103" i="21" a="1"/>
  <c r="AX103" i="21" s="1"/>
  <c r="AY102" i="21" s="1"/>
  <c r="AZ102" i="21" s="1" a="1"/>
  <c r="AZ102" i="21" s="1"/>
  <c r="BA102" i="21" s="1" a="1"/>
  <c r="BA102" i="21" s="1"/>
  <c r="BB102" i="21" s="1" a="1"/>
  <c r="BB102" i="21" s="1"/>
  <c r="AY96" i="21"/>
  <c r="AZ96" i="21" s="1" a="1"/>
  <c r="AZ96" i="21" s="1"/>
  <c r="BA96" i="21" s="1" a="1"/>
  <c r="BA96" i="21" s="1"/>
  <c r="BB96" i="21" s="1" a="1"/>
  <c r="BB96" i="21" s="1"/>
  <c r="AX95" i="21" a="1"/>
  <c r="AX95" i="21" s="1"/>
  <c r="AY94" i="21" s="1"/>
  <c r="AZ94" i="21" s="1" a="1"/>
  <c r="AZ94" i="21" s="1"/>
  <c r="BA94" i="21" s="1" a="1"/>
  <c r="BA94" i="21" s="1"/>
  <c r="BB94" i="21" s="1" a="1"/>
  <c r="BB94" i="21" s="1"/>
  <c r="AY88" i="21"/>
  <c r="AZ88" i="21" s="1" a="1"/>
  <c r="AZ88" i="21" s="1"/>
  <c r="BA88" i="21" s="1" a="1"/>
  <c r="BA88" i="21" s="1"/>
  <c r="BB88" i="21" s="1" a="1"/>
  <c r="BB88" i="21" s="1"/>
  <c r="AX87" i="21" a="1"/>
  <c r="AX87" i="21" s="1"/>
  <c r="AY86" i="21" s="1"/>
  <c r="AZ86" i="21" s="1" a="1"/>
  <c r="AZ86" i="21" s="1"/>
  <c r="BA86" i="21" s="1" a="1"/>
  <c r="BA86" i="21" s="1"/>
  <c r="BB86" i="21" s="1" a="1"/>
  <c r="BB86" i="21" s="1"/>
  <c r="AX53" i="21" a="1"/>
  <c r="AX53" i="21" s="1"/>
  <c r="AY53" i="21" s="1"/>
  <c r="AZ53" i="21" s="1" a="1"/>
  <c r="AZ53" i="21" s="1"/>
  <c r="BA53" i="21" s="1" a="1"/>
  <c r="BA53" i="21" s="1"/>
  <c r="BB53" i="21" s="1" a="1"/>
  <c r="BB53" i="21" s="1"/>
  <c r="AX76" i="21" a="1"/>
  <c r="AX76" i="21" s="1"/>
  <c r="AY75" i="21" s="1"/>
  <c r="AZ75" i="21" s="1" a="1"/>
  <c r="AZ75" i="21" s="1"/>
  <c r="BA75" i="21" s="1" a="1"/>
  <c r="BA75" i="21" s="1"/>
  <c r="BB75" i="21" s="1" a="1"/>
  <c r="BB75" i="21" s="1"/>
  <c r="AY76" i="21"/>
  <c r="AZ76" i="21" s="1" a="1"/>
  <c r="AZ76" i="21" s="1"/>
  <c r="BA76" i="21" s="1" a="1"/>
  <c r="BA76" i="21" s="1"/>
  <c r="BB76" i="21" s="1" a="1"/>
  <c r="BB76" i="21" s="1"/>
  <c r="AY73" i="21"/>
  <c r="AZ73" i="21" s="1" a="1"/>
  <c r="AZ73" i="21" s="1"/>
  <c r="BA73" i="21" s="1" a="1"/>
  <c r="BA73" i="21" s="1"/>
  <c r="BB73" i="21" s="1" a="1"/>
  <c r="BB73" i="21" s="1"/>
  <c r="AX60" i="21" a="1"/>
  <c r="AX60" i="21" s="1"/>
  <c r="AY59" i="21" s="1"/>
  <c r="AZ59" i="21" s="1" a="1"/>
  <c r="AZ59" i="21" s="1"/>
  <c r="BA59" i="21" s="1" a="1"/>
  <c r="BA59" i="21" s="1"/>
  <c r="BB59" i="21" s="1" a="1"/>
  <c r="BB59" i="21" s="1"/>
  <c r="AY57" i="21"/>
  <c r="AZ57" i="21" s="1" a="1"/>
  <c r="AZ57" i="21" s="1"/>
  <c r="BA57" i="21" s="1" a="1"/>
  <c r="BA57" i="21" s="1"/>
  <c r="BB57" i="21" s="1" a="1"/>
  <c r="BB57" i="21" s="1"/>
  <c r="AX54" i="21" a="1"/>
  <c r="AX54" i="21" s="1"/>
  <c r="AY54" i="21"/>
  <c r="AZ54" i="21" s="1" a="1"/>
  <c r="AZ54" i="21" s="1"/>
  <c r="BA54" i="21" s="1" a="1"/>
  <c r="BA54" i="21" s="1"/>
  <c r="BB54" i="21" s="1" a="1"/>
  <c r="BB54" i="21" s="1"/>
  <c r="AY80" i="21"/>
  <c r="AZ80" i="21" s="1" a="1"/>
  <c r="AZ80" i="21" s="1"/>
  <c r="BA80" i="21" s="1" a="1"/>
  <c r="BA80" i="21" s="1"/>
  <c r="BB80" i="21" s="1" a="1"/>
  <c r="BB80" i="21" s="1"/>
  <c r="AX72" i="21" a="1"/>
  <c r="AX72" i="21" s="1"/>
  <c r="AY71" i="21" s="1"/>
  <c r="AZ71" i="21" s="1" a="1"/>
  <c r="AZ71" i="21" s="1"/>
  <c r="BA71" i="21" s="1" a="1"/>
  <c r="BA71" i="21" s="1"/>
  <c r="BB71" i="21" s="1" a="1"/>
  <c r="BB71" i="21" s="1"/>
  <c r="AY69" i="21"/>
  <c r="AZ69" i="21" s="1" a="1"/>
  <c r="AZ69" i="21" s="1"/>
  <c r="BA69" i="21" s="1" a="1"/>
  <c r="BA69" i="21" s="1"/>
  <c r="BB69" i="21" s="1" a="1"/>
  <c r="BB69" i="21" s="1"/>
  <c r="AX56" i="21" a="1"/>
  <c r="AX56" i="21" s="1"/>
  <c r="AY55" i="21" s="1"/>
  <c r="AZ55" i="21" s="1" a="1"/>
  <c r="AZ55" i="21" s="1"/>
  <c r="BA55" i="21" s="1" a="1"/>
  <c r="BA55" i="21" s="1"/>
  <c r="BB55" i="21" s="1" a="1"/>
  <c r="BB55" i="21" s="1"/>
  <c r="AX68" i="21" a="1"/>
  <c r="AX68" i="21" s="1"/>
  <c r="AY67" i="21" s="1"/>
  <c r="AZ67" i="21" s="1" a="1"/>
  <c r="AZ67" i="21" s="1"/>
  <c r="BA67" i="21" s="1" a="1"/>
  <c r="BA67" i="21" s="1"/>
  <c r="BB67" i="21" s="1" a="1"/>
  <c r="BB67" i="21" s="1"/>
  <c r="AY65" i="21"/>
  <c r="AZ65" i="21" s="1" a="1"/>
  <c r="AZ65" i="21" s="1"/>
  <c r="BA65" i="21" s="1" a="1"/>
  <c r="BA65" i="21" s="1"/>
  <c r="BB65" i="21" s="1" a="1"/>
  <c r="BB65" i="21" s="1"/>
  <c r="AY52" i="21"/>
  <c r="AZ52" i="21" s="1" a="1"/>
  <c r="AZ52" i="21" s="1"/>
  <c r="BA52" i="21" s="1" a="1"/>
  <c r="BA52" i="21" s="1"/>
  <c r="BB52" i="21" s="1" a="1"/>
  <c r="BB52" i="21" s="1"/>
  <c r="AY30" i="21"/>
  <c r="AZ30" i="21" s="1" a="1"/>
  <c r="AZ30" i="21" s="1"/>
  <c r="BA30" i="21" s="1" a="1"/>
  <c r="BA30" i="21" s="1"/>
  <c r="BB30" i="21" s="1" a="1"/>
  <c r="BB30" i="21" s="1"/>
  <c r="AX51" i="21" a="1"/>
  <c r="AX51" i="21" s="1"/>
  <c r="AY50" i="21" s="1"/>
  <c r="AZ50" i="21" s="1" a="1"/>
  <c r="AZ50" i="21" s="1"/>
  <c r="BA50" i="21" s="1" a="1"/>
  <c r="BA50" i="21" s="1"/>
  <c r="BB50" i="21" s="1" a="1"/>
  <c r="BB50" i="21" s="1"/>
  <c r="AY51" i="21"/>
  <c r="AZ51" i="21" s="1" a="1"/>
  <c r="AZ51" i="21" s="1"/>
  <c r="BA51" i="21" s="1" a="1"/>
  <c r="BA51" i="21" s="1"/>
  <c r="BB51" i="21" s="1" a="1"/>
  <c r="BB51" i="21" s="1"/>
  <c r="AX47" i="21" a="1"/>
  <c r="AX47" i="21" s="1"/>
  <c r="AY46" i="21" s="1"/>
  <c r="AZ46" i="21" s="1" a="1"/>
  <c r="AZ46" i="21" s="1"/>
  <c r="BA46" i="21" s="1" a="1"/>
  <c r="BA46" i="21" s="1"/>
  <c r="BB46" i="21" s="1" a="1"/>
  <c r="BB46" i="21" s="1"/>
  <c r="AX33" i="21" a="1"/>
  <c r="AX33" i="21" s="1"/>
  <c r="AY32" i="21" s="1"/>
  <c r="AZ32" i="21" s="1" a="1"/>
  <c r="AZ32" i="21" s="1"/>
  <c r="BA32" i="21" s="1" a="1"/>
  <c r="BA32" i="21" s="1"/>
  <c r="BB32" i="21" s="1" a="1"/>
  <c r="BB32" i="21" s="1"/>
  <c r="AX27" i="21" a="1"/>
  <c r="AX27" i="21" s="1"/>
  <c r="AY26" i="21" s="1"/>
  <c r="AZ26" i="21" s="1" a="1"/>
  <c r="AZ26" i="21" s="1"/>
  <c r="BA26" i="21" s="1" a="1"/>
  <c r="BA26" i="21" s="1"/>
  <c r="BB26" i="21" s="1" a="1"/>
  <c r="BB26" i="21" s="1"/>
  <c r="AY42" i="21"/>
  <c r="AZ42" i="21" s="1" a="1"/>
  <c r="AZ42" i="21" s="1"/>
  <c r="BA42" i="21" s="1" a="1"/>
  <c r="BA42" i="21" s="1"/>
  <c r="BB42" i="21" s="1" a="1"/>
  <c r="BB42" i="21" s="1"/>
  <c r="AX28" i="21" a="1"/>
  <c r="AX28" i="21" s="1"/>
  <c r="AY28" i="21" s="1"/>
  <c r="AZ28" i="21" s="1" a="1"/>
  <c r="AZ28" i="21" s="1"/>
  <c r="BA28" i="21" s="1" a="1"/>
  <c r="BA28" i="21" s="1"/>
  <c r="BB28" i="21" s="1" a="1"/>
  <c r="BB28" i="21" s="1"/>
  <c r="AY24" i="21"/>
  <c r="AZ24" i="21" s="1" a="1"/>
  <c r="AZ24" i="21" s="1"/>
  <c r="BA24" i="21" s="1" a="1"/>
  <c r="BA24" i="21" s="1"/>
  <c r="BB24" i="21" s="1" a="1"/>
  <c r="BB24" i="21" s="1"/>
  <c r="AY10" i="21"/>
  <c r="AZ10" i="21" s="1" a="1"/>
  <c r="AZ10" i="21" s="1"/>
  <c r="BA10" i="21" s="1" a="1"/>
  <c r="BA10" i="21" s="1"/>
  <c r="BB10" i="21" s="1" a="1"/>
  <c r="BB10" i="21" s="1"/>
  <c r="AY14" i="21"/>
  <c r="AZ14" i="21" s="1" a="1"/>
  <c r="AZ14" i="21" s="1"/>
  <c r="BA14" i="21" s="1" a="1"/>
  <c r="BA14" i="21" s="1"/>
  <c r="BB14" i="21" s="1" a="1"/>
  <c r="BB14" i="21" s="1"/>
  <c r="AX43" i="21" a="1"/>
  <c r="AX43" i="21" s="1"/>
  <c r="AY43" i="21"/>
  <c r="AZ43" i="21" s="1" a="1"/>
  <c r="AZ43" i="21" s="1"/>
  <c r="BA43" i="21" s="1" a="1"/>
  <c r="BA43" i="21" s="1"/>
  <c r="BB43" i="21" s="1" a="1"/>
  <c r="BB43" i="21" s="1"/>
  <c r="AX17" i="21" a="1"/>
  <c r="AX17" i="21" s="1"/>
  <c r="AY16" i="21" s="1"/>
  <c r="AZ16" i="21" s="1" a="1"/>
  <c r="AZ16" i="21" s="1"/>
  <c r="BA16" i="21" s="1" a="1"/>
  <c r="BA16" i="21" s="1"/>
  <c r="BB16" i="21" s="1" a="1"/>
  <c r="BB16" i="21" s="1"/>
  <c r="AX9" i="21" a="1"/>
  <c r="AX9" i="21" s="1"/>
  <c r="AY9" i="21" s="1"/>
  <c r="AZ9" i="21" s="1" a="1"/>
  <c r="AZ9" i="21" s="1"/>
  <c r="BA9" i="21" s="1" a="1"/>
  <c r="BA9" i="21" s="1"/>
  <c r="BB9" i="21" s="1" a="1"/>
  <c r="BB9" i="21" s="1"/>
  <c r="AX49" i="21" a="1"/>
  <c r="AX49" i="21" s="1"/>
  <c r="AY49" i="21" s="1"/>
  <c r="AZ49" i="21" s="1" a="1"/>
  <c r="AZ49" i="21" s="1"/>
  <c r="BA49" i="21" s="1" a="1"/>
  <c r="BA49" i="21" s="1"/>
  <c r="BB49" i="21" s="1" a="1"/>
  <c r="BB49" i="21" s="1"/>
  <c r="AX45" i="21" a="1"/>
  <c r="AX45" i="21" s="1"/>
  <c r="AY44" i="21" s="1"/>
  <c r="AZ44" i="21" s="1" a="1"/>
  <c r="AZ44" i="21" s="1"/>
  <c r="BA44" i="21" s="1" a="1"/>
  <c r="BA44" i="21" s="1"/>
  <c r="BB44" i="21" s="1" a="1"/>
  <c r="BB44" i="21" s="1"/>
  <c r="AY39" i="21"/>
  <c r="AZ39" i="21" s="1" a="1"/>
  <c r="AZ39" i="21" s="1"/>
  <c r="BA39" i="21" s="1" a="1"/>
  <c r="BA39" i="21" s="1"/>
  <c r="BB39" i="21" s="1" a="1"/>
  <c r="BB39" i="21" s="1"/>
  <c r="AY37" i="21"/>
  <c r="AZ37" i="21" s="1" a="1"/>
  <c r="AZ37" i="21" s="1"/>
  <c r="BA37" i="21" s="1" a="1"/>
  <c r="BA37" i="21" s="1"/>
  <c r="BB37" i="21" s="1" a="1"/>
  <c r="BB37" i="21" s="1"/>
  <c r="AY23" i="21"/>
  <c r="AZ23" i="21" s="1" a="1"/>
  <c r="AZ23" i="21" s="1"/>
  <c r="BA23" i="21" s="1" a="1"/>
  <c r="BA23" i="21" s="1"/>
  <c r="BB23" i="21" s="1" a="1"/>
  <c r="BB23" i="21" s="1"/>
  <c r="AY21" i="21"/>
  <c r="AZ21" i="21" s="1" a="1"/>
  <c r="AZ21" i="21" s="1"/>
  <c r="BA21" i="21" s="1" a="1"/>
  <c r="BA21" i="21" s="1"/>
  <c r="BB21" i="21" s="1" a="1"/>
  <c r="BB21" i="21" s="1"/>
  <c r="AY41" i="21"/>
  <c r="AZ41" i="21" s="1" a="1"/>
  <c r="AZ41" i="21" s="1"/>
  <c r="BA41" i="21" s="1" a="1"/>
  <c r="BA41" i="21" s="1"/>
  <c r="BB41" i="21" s="1" a="1"/>
  <c r="BB41" i="21" s="1"/>
  <c r="AY25" i="21"/>
  <c r="AZ25" i="21" s="1" a="1"/>
  <c r="AZ25" i="21" s="1"/>
  <c r="BA25" i="21" s="1" a="1"/>
  <c r="BA25" i="21" s="1"/>
  <c r="BB25" i="21" s="1" a="1"/>
  <c r="BB25" i="21" s="1"/>
  <c r="AY31" i="21"/>
  <c r="AZ31" i="21" s="1" a="1"/>
  <c r="AZ31" i="21" s="1"/>
  <c r="BA31" i="21" s="1" a="1"/>
  <c r="BA31" i="21" s="1"/>
  <c r="BB31" i="21" s="1" a="1"/>
  <c r="BB31" i="21" s="1"/>
  <c r="AY29" i="21"/>
  <c r="AZ29" i="21" s="1" a="1"/>
  <c r="AZ29" i="21" s="1"/>
  <c r="BA29" i="21" s="1" a="1"/>
  <c r="BA29" i="21" s="1"/>
  <c r="BB29" i="21" s="1" a="1"/>
  <c r="BB29" i="21" s="1"/>
  <c r="AX7" i="21" a="1"/>
  <c r="AX7" i="21" s="1"/>
  <c r="AY15" i="21" s="1"/>
  <c r="AZ15" i="21" s="1" a="1"/>
  <c r="AZ15" i="21" s="1"/>
  <c r="BA15" i="21" s="1" a="1"/>
  <c r="BA15" i="21" s="1"/>
  <c r="BB15" i="21" s="1" a="1"/>
  <c r="BB15" i="21" s="1"/>
  <c r="AZ291" i="12"/>
  <c r="BA291" i="12" s="1" a="1"/>
  <c r="BA291" i="12" s="1"/>
  <c r="BB291" i="12" s="1" a="1"/>
  <c r="BB291" i="12" s="1"/>
  <c r="BC291" i="12" s="1" a="1"/>
  <c r="BC291" i="12" s="1"/>
  <c r="AY291" i="12" a="1"/>
  <c r="AY291" i="12" s="1"/>
  <c r="AZ290" i="12" s="1"/>
  <c r="BA290" i="12" s="1" a="1"/>
  <c r="BA290" i="12" s="1"/>
  <c r="BB290" i="12" s="1" a="1"/>
  <c r="BB290" i="12" s="1"/>
  <c r="BC290" i="12" s="1" a="1"/>
  <c r="BC290" i="12" s="1"/>
  <c r="AZ272" i="12"/>
  <c r="BA272" i="12" s="1" a="1"/>
  <c r="BA272" i="12" s="1"/>
  <c r="BB272" i="12" s="1" a="1"/>
  <c r="BB272" i="12" s="1"/>
  <c r="BC272" i="12" s="1" a="1"/>
  <c r="BC272" i="12" s="1"/>
  <c r="AZ293" i="12"/>
  <c r="BA293" i="12" s="1" a="1"/>
  <c r="BA293" i="12" s="1"/>
  <c r="BB293" i="12" s="1" a="1"/>
  <c r="BB293" i="12" s="1"/>
  <c r="BC293" i="12" s="1" a="1"/>
  <c r="BC293" i="12" s="1"/>
  <c r="AZ281" i="12"/>
  <c r="BA281" i="12" s="1" a="1"/>
  <c r="BA281" i="12" s="1"/>
  <c r="BB281" i="12" s="1" a="1"/>
  <c r="BB281" i="12" s="1"/>
  <c r="BC281" i="12" s="1" a="1"/>
  <c r="BC281" i="12" s="1"/>
  <c r="AZ276" i="12"/>
  <c r="BA276" i="12" s="1" a="1"/>
  <c r="BA276" i="12" s="1"/>
  <c r="BB276" i="12" s="1" a="1"/>
  <c r="BB276" i="12" s="1"/>
  <c r="BC276" i="12" s="1" a="1"/>
  <c r="BC276" i="12" s="1"/>
  <c r="AZ265" i="12"/>
  <c r="BA265" i="12" s="1" a="1"/>
  <c r="BA265" i="12" s="1"/>
  <c r="BB265" i="12" s="1" a="1"/>
  <c r="BB265" i="12" s="1"/>
  <c r="BC265" i="12" s="1" a="1"/>
  <c r="BC265" i="12" s="1"/>
  <c r="AZ260" i="12"/>
  <c r="BA260" i="12" s="1" a="1"/>
  <c r="BA260" i="12" s="1"/>
  <c r="BB260" i="12" s="1" a="1"/>
  <c r="BB260" i="12" s="1"/>
  <c r="BC260" i="12" s="1" a="1"/>
  <c r="BC260" i="12" s="1"/>
  <c r="AZ257" i="12"/>
  <c r="BA257" i="12" s="1" a="1"/>
  <c r="BA257" i="12" s="1"/>
  <c r="BB257" i="12" s="1" a="1"/>
  <c r="BB257" i="12" s="1"/>
  <c r="BC257" i="12" s="1" a="1"/>
  <c r="BC257" i="12" s="1"/>
  <c r="AY300" i="12" a="1"/>
  <c r="AY300" i="12" s="1"/>
  <c r="AZ300" i="12" s="1"/>
  <c r="BA300" i="12" s="1" a="1"/>
  <c r="BA300" i="12" s="1"/>
  <c r="BB300" i="12" s="1" a="1"/>
  <c r="BB300" i="12" s="1"/>
  <c r="BC300" i="12" s="1" a="1"/>
  <c r="BC300" i="12" s="1"/>
  <c r="AZ296" i="12"/>
  <c r="BA296" i="12" s="1" a="1"/>
  <c r="BA296" i="12" s="1"/>
  <c r="BB296" i="12" s="1" a="1"/>
  <c r="BB296" i="12" s="1"/>
  <c r="BC296" i="12" s="1" a="1"/>
  <c r="BC296" i="12" s="1"/>
  <c r="AY295" i="12" a="1"/>
  <c r="AY295" i="12" s="1"/>
  <c r="AZ294" i="12" s="1"/>
  <c r="BA294" i="12" s="1" a="1"/>
  <c r="BA294" i="12" s="1"/>
  <c r="BB294" i="12" s="1" a="1"/>
  <c r="BB294" i="12" s="1"/>
  <c r="BC294" i="12" s="1" a="1"/>
  <c r="BC294" i="12" s="1"/>
  <c r="AZ295" i="12"/>
  <c r="BA295" i="12" s="1" a="1"/>
  <c r="BA295" i="12" s="1"/>
  <c r="BB295" i="12" s="1" a="1"/>
  <c r="BB295" i="12" s="1"/>
  <c r="BC295" i="12" s="1" a="1"/>
  <c r="BC295" i="12" s="1"/>
  <c r="AZ288" i="12"/>
  <c r="BA288" i="12" s="1" a="1"/>
  <c r="BA288" i="12" s="1"/>
  <c r="BB288" i="12" s="1" a="1"/>
  <c r="BB288" i="12" s="1"/>
  <c r="BC288" i="12" s="1" a="1"/>
  <c r="BC288" i="12" s="1"/>
  <c r="AZ285" i="12"/>
  <c r="BA285" i="12" s="1" a="1"/>
  <c r="BA285" i="12" s="1"/>
  <c r="BB285" i="12" s="1" a="1"/>
  <c r="BB285" i="12" s="1"/>
  <c r="BC285" i="12" s="1" a="1"/>
  <c r="BC285" i="12" s="1"/>
  <c r="AZ269" i="12"/>
  <c r="BA269" i="12" s="1" a="1"/>
  <c r="BA269" i="12" s="1"/>
  <c r="BB269" i="12" s="1" a="1"/>
  <c r="BB269" i="12" s="1"/>
  <c r="BC269" i="12" s="1" a="1"/>
  <c r="BC269" i="12" s="1"/>
  <c r="AZ275" i="12"/>
  <c r="BA275" i="12" s="1" a="1"/>
  <c r="BA275" i="12" s="1"/>
  <c r="BB275" i="12" s="1" a="1"/>
  <c r="BB275" i="12" s="1"/>
  <c r="BC275" i="12" s="1" a="1"/>
  <c r="BC275" i="12" s="1"/>
  <c r="AY299" i="12" a="1"/>
  <c r="AY299" i="12" s="1"/>
  <c r="AZ298" i="12" s="1"/>
  <c r="BA298" i="12" s="1" a="1"/>
  <c r="BA298" i="12" s="1"/>
  <c r="BB298" i="12" s="1" a="1"/>
  <c r="BB298" i="12" s="1"/>
  <c r="BC298" i="12" s="1" a="1"/>
  <c r="BC298" i="12" s="1"/>
  <c r="AZ292" i="12"/>
  <c r="BA292" i="12" s="1" a="1"/>
  <c r="BA292" i="12" s="1"/>
  <c r="BB292" i="12" s="1" a="1"/>
  <c r="BB292" i="12" s="1"/>
  <c r="BC292" i="12" s="1" a="1"/>
  <c r="BC292" i="12" s="1"/>
  <c r="AZ286" i="12"/>
  <c r="BA286" i="12" s="1" a="1"/>
  <c r="BA286" i="12" s="1"/>
  <c r="BB286" i="12" s="1" a="1"/>
  <c r="BB286" i="12" s="1"/>
  <c r="BC286" i="12" s="1" a="1"/>
  <c r="BC286" i="12" s="1"/>
  <c r="AZ259" i="12"/>
  <c r="BA259" i="12" s="1" a="1"/>
  <c r="BA259" i="12" s="1"/>
  <c r="BB259" i="12" s="1" a="1"/>
  <c r="BB259" i="12" s="1"/>
  <c r="BC259" i="12" s="1" a="1"/>
  <c r="BC259" i="12" s="1"/>
  <c r="AZ251" i="12"/>
  <c r="BA251" i="12" s="1" a="1"/>
  <c r="BA251" i="12" s="1"/>
  <c r="BB251" i="12" s="1" a="1"/>
  <c r="BB251" i="12" s="1"/>
  <c r="BC251" i="12" s="1" a="1"/>
  <c r="BC251" i="12" s="1"/>
  <c r="AZ249" i="12"/>
  <c r="BA249" i="12" s="1" a="1"/>
  <c r="BA249" i="12" s="1"/>
  <c r="BB249" i="12" s="1" a="1"/>
  <c r="BB249" i="12" s="1"/>
  <c r="BC249" i="12" s="1" a="1"/>
  <c r="BC249" i="12" s="1"/>
  <c r="AZ238" i="12"/>
  <c r="BA238" i="12" s="1" a="1"/>
  <c r="BA238" i="12" s="1"/>
  <c r="BB238" i="12" s="1" a="1"/>
  <c r="BB238" i="12" s="1"/>
  <c r="BC238" i="12" s="1" a="1"/>
  <c r="BC238" i="12" s="1"/>
  <c r="AZ235" i="12"/>
  <c r="BA235" i="12" s="1" a="1"/>
  <c r="BA235" i="12" s="1"/>
  <c r="BB235" i="12" s="1" a="1"/>
  <c r="BB235" i="12" s="1"/>
  <c r="BC235" i="12" s="1" a="1"/>
  <c r="BC235" i="12" s="1"/>
  <c r="AZ233" i="12"/>
  <c r="BA233" i="12" s="1" a="1"/>
  <c r="BA233" i="12" s="1"/>
  <c r="BB233" i="12" s="1" a="1"/>
  <c r="BB233" i="12" s="1"/>
  <c r="BC233" i="12" s="1" a="1"/>
  <c r="BC233" i="12" s="1"/>
  <c r="AZ222" i="12"/>
  <c r="BA222" i="12" s="1" a="1"/>
  <c r="BA222" i="12" s="1"/>
  <c r="BB222" i="12" s="1" a="1"/>
  <c r="BB222" i="12" s="1"/>
  <c r="BC222" i="12" s="1" a="1"/>
  <c r="BC222" i="12" s="1"/>
  <c r="AZ219" i="12"/>
  <c r="BA219" i="12" s="1" a="1"/>
  <c r="BA219" i="12" s="1"/>
  <c r="BB219" i="12" s="1" a="1"/>
  <c r="BB219" i="12" s="1"/>
  <c r="BC219" i="12" s="1" a="1"/>
  <c r="BC219" i="12" s="1"/>
  <c r="AZ217" i="12"/>
  <c r="BA217" i="12" s="1" a="1"/>
  <c r="BA217" i="12" s="1"/>
  <c r="BB217" i="12" s="1" a="1"/>
  <c r="BB217" i="12" s="1"/>
  <c r="BC217" i="12" s="1" a="1"/>
  <c r="BC217" i="12" s="1"/>
  <c r="AZ202" i="12"/>
  <c r="BA202" i="12" s="1" a="1"/>
  <c r="BA202" i="12" s="1"/>
  <c r="BB202" i="12" s="1" a="1"/>
  <c r="BB202" i="12" s="1"/>
  <c r="BC202" i="12" s="1" a="1"/>
  <c r="BC202" i="12" s="1"/>
  <c r="AY187" i="12" a="1"/>
  <c r="AY187" i="12" s="1"/>
  <c r="AZ187" i="12" s="1"/>
  <c r="BA187" i="12" s="1" a="1"/>
  <c r="BA187" i="12" s="1"/>
  <c r="BB187" i="12" s="1" a="1"/>
  <c r="BB187" i="12" s="1"/>
  <c r="BC187" i="12" s="1" a="1"/>
  <c r="BC187" i="12" s="1"/>
  <c r="AY287" i="12" a="1"/>
  <c r="AY287" i="12" s="1"/>
  <c r="AZ287" i="12" s="1"/>
  <c r="BA287" i="12" s="1" a="1"/>
  <c r="BA287" i="12" s="1"/>
  <c r="BB287" i="12" s="1" a="1"/>
  <c r="BB287" i="12" s="1"/>
  <c r="BC287" i="12" s="1" a="1"/>
  <c r="BC287" i="12" s="1"/>
  <c r="AY283" i="12" a="1"/>
  <c r="AY283" i="12" s="1"/>
  <c r="AZ282" i="12" s="1"/>
  <c r="BA282" i="12" s="1" a="1"/>
  <c r="BA282" i="12" s="1"/>
  <c r="BB282" i="12" s="1" a="1"/>
  <c r="BB282" i="12" s="1"/>
  <c r="BC282" i="12" s="1" a="1"/>
  <c r="BC282" i="12" s="1"/>
  <c r="AY279" i="12" a="1"/>
  <c r="AY279" i="12" s="1"/>
  <c r="AZ279" i="12" s="1"/>
  <c r="BA279" i="12" s="1" a="1"/>
  <c r="BA279" i="12" s="1"/>
  <c r="BB279" i="12" s="1" a="1"/>
  <c r="BB279" i="12" s="1"/>
  <c r="BC279" i="12" s="1" a="1"/>
  <c r="BC279" i="12" s="1"/>
  <c r="AY275" i="12" a="1"/>
  <c r="AY275" i="12" s="1"/>
  <c r="AZ274" i="12" s="1"/>
  <c r="BA274" i="12" s="1" a="1"/>
  <c r="BA274" i="12" s="1"/>
  <c r="BB274" i="12" s="1" a="1"/>
  <c r="BB274" i="12" s="1"/>
  <c r="BC274" i="12" s="1" a="1"/>
  <c r="BC274" i="12" s="1"/>
  <c r="AY271" i="12" a="1"/>
  <c r="AY271" i="12" s="1"/>
  <c r="AZ270" i="12" s="1"/>
  <c r="BA270" i="12" s="1" a="1"/>
  <c r="BA270" i="12" s="1"/>
  <c r="BB270" i="12" s="1" a="1"/>
  <c r="BB270" i="12" s="1"/>
  <c r="BC270" i="12" s="1" a="1"/>
  <c r="BC270" i="12" s="1"/>
  <c r="AY267" i="12" a="1"/>
  <c r="AY267" i="12" s="1"/>
  <c r="AZ267" i="12" s="1"/>
  <c r="BA267" i="12" s="1" a="1"/>
  <c r="BA267" i="12" s="1"/>
  <c r="BB267" i="12" s="1" a="1"/>
  <c r="BB267" i="12" s="1"/>
  <c r="BC267" i="12" s="1" a="1"/>
  <c r="BC267" i="12" s="1"/>
  <c r="AY263" i="12" a="1"/>
  <c r="AY263" i="12" s="1"/>
  <c r="AZ263" i="12" s="1"/>
  <c r="BA263" i="12" s="1" a="1"/>
  <c r="BA263" i="12" s="1"/>
  <c r="BB263" i="12" s="1" a="1"/>
  <c r="BB263" i="12" s="1"/>
  <c r="BC263" i="12" s="1" a="1"/>
  <c r="BC263" i="12" s="1"/>
  <c r="AZ253" i="12"/>
  <c r="BA253" i="12" s="1" a="1"/>
  <c r="BA253" i="12" s="1"/>
  <c r="BB253" i="12" s="1" a="1"/>
  <c r="BB253" i="12" s="1"/>
  <c r="BC253" i="12" s="1" a="1"/>
  <c r="BC253" i="12" s="1"/>
  <c r="AZ242" i="12"/>
  <c r="BA242" i="12" s="1" a="1"/>
  <c r="BA242" i="12" s="1"/>
  <c r="BB242" i="12" s="1" a="1"/>
  <c r="BB242" i="12" s="1"/>
  <c r="BC242" i="12" s="1" a="1"/>
  <c r="BC242" i="12" s="1"/>
  <c r="AZ239" i="12"/>
  <c r="BA239" i="12" s="1" a="1"/>
  <c r="BA239" i="12" s="1"/>
  <c r="BB239" i="12" s="1" a="1"/>
  <c r="BB239" i="12" s="1"/>
  <c r="BC239" i="12" s="1" a="1"/>
  <c r="BC239" i="12" s="1"/>
  <c r="AZ237" i="12"/>
  <c r="BA237" i="12" s="1" a="1"/>
  <c r="BA237" i="12" s="1"/>
  <c r="BB237" i="12" s="1" a="1"/>
  <c r="BB237" i="12" s="1"/>
  <c r="BC237" i="12" s="1" a="1"/>
  <c r="BC237" i="12" s="1"/>
  <c r="AZ226" i="12"/>
  <c r="BA226" i="12" s="1" a="1"/>
  <c r="BA226" i="12" s="1"/>
  <c r="BB226" i="12" s="1" a="1"/>
  <c r="BB226" i="12" s="1"/>
  <c r="BC226" i="12" s="1" a="1"/>
  <c r="BC226" i="12" s="1"/>
  <c r="AZ223" i="12"/>
  <c r="BA223" i="12" s="1" a="1"/>
  <c r="BA223" i="12" s="1"/>
  <c r="BB223" i="12" s="1" a="1"/>
  <c r="BB223" i="12" s="1"/>
  <c r="BC223" i="12" s="1" a="1"/>
  <c r="BC223" i="12" s="1"/>
  <c r="AZ221" i="12"/>
  <c r="BA221" i="12" s="1" a="1"/>
  <c r="BA221" i="12" s="1"/>
  <c r="BB221" i="12" s="1" a="1"/>
  <c r="BB221" i="12" s="1"/>
  <c r="BC221" i="12" s="1" a="1"/>
  <c r="BC221" i="12" s="1"/>
  <c r="AZ210" i="12"/>
  <c r="BA210" i="12" s="1" a="1"/>
  <c r="BA210" i="12" s="1"/>
  <c r="BB210" i="12" s="1" a="1"/>
  <c r="BB210" i="12" s="1"/>
  <c r="BC210" i="12" s="1" a="1"/>
  <c r="BC210" i="12" s="1"/>
  <c r="AY203" i="12" a="1"/>
  <c r="AY203" i="12" s="1"/>
  <c r="AZ203" i="12"/>
  <c r="BA203" i="12" s="1" a="1"/>
  <c r="BA203" i="12" s="1"/>
  <c r="BB203" i="12" s="1" a="1"/>
  <c r="BB203" i="12" s="1"/>
  <c r="BC203" i="12" s="1" a="1"/>
  <c r="BC203" i="12" s="1"/>
  <c r="AZ246" i="12"/>
  <c r="BA246" i="12" s="1" a="1"/>
  <c r="BA246" i="12" s="1"/>
  <c r="BB246" i="12" s="1" a="1"/>
  <c r="BB246" i="12" s="1"/>
  <c r="BC246" i="12" s="1" a="1"/>
  <c r="BC246" i="12" s="1"/>
  <c r="AZ243" i="12"/>
  <c r="BA243" i="12" s="1" a="1"/>
  <c r="BA243" i="12" s="1"/>
  <c r="BB243" i="12" s="1" a="1"/>
  <c r="BB243" i="12" s="1"/>
  <c r="BC243" i="12" s="1" a="1"/>
  <c r="BC243" i="12" s="1"/>
  <c r="AZ230" i="12"/>
  <c r="BA230" i="12" s="1" a="1"/>
  <c r="BA230" i="12" s="1"/>
  <c r="BB230" i="12" s="1" a="1"/>
  <c r="BB230" i="12" s="1"/>
  <c r="BC230" i="12" s="1" a="1"/>
  <c r="BC230" i="12" s="1"/>
  <c r="AZ227" i="12"/>
  <c r="BA227" i="12" s="1" a="1"/>
  <c r="BA227" i="12" s="1"/>
  <c r="BB227" i="12" s="1" a="1"/>
  <c r="BB227" i="12" s="1"/>
  <c r="BC227" i="12" s="1" a="1"/>
  <c r="BC227" i="12" s="1"/>
  <c r="AZ214" i="12"/>
  <c r="BA214" i="12" s="1" a="1"/>
  <c r="BA214" i="12" s="1"/>
  <c r="BB214" i="12" s="1" a="1"/>
  <c r="BB214" i="12" s="1"/>
  <c r="BC214" i="12" s="1" a="1"/>
  <c r="BC214" i="12" s="1"/>
  <c r="AZ211" i="12"/>
  <c r="BA211" i="12" s="1" a="1"/>
  <c r="BA211" i="12" s="1"/>
  <c r="BB211" i="12" s="1" a="1"/>
  <c r="BB211" i="12" s="1"/>
  <c r="BC211" i="12" s="1" a="1"/>
  <c r="BC211" i="12" s="1"/>
  <c r="AZ255" i="12"/>
  <c r="BA255" i="12" s="1" a="1"/>
  <c r="BA255" i="12" s="1"/>
  <c r="BB255" i="12" s="1" a="1"/>
  <c r="BB255" i="12" s="1"/>
  <c r="BC255" i="12" s="1" a="1"/>
  <c r="BC255" i="12" s="1"/>
  <c r="AZ250" i="12"/>
  <c r="BA250" i="12" s="1" a="1"/>
  <c r="BA250" i="12" s="1"/>
  <c r="BB250" i="12" s="1" a="1"/>
  <c r="BB250" i="12" s="1"/>
  <c r="BC250" i="12" s="1" a="1"/>
  <c r="BC250" i="12" s="1"/>
  <c r="AZ247" i="12"/>
  <c r="BA247" i="12" s="1" a="1"/>
  <c r="BA247" i="12" s="1"/>
  <c r="BB247" i="12" s="1" a="1"/>
  <c r="BB247" i="12" s="1"/>
  <c r="BC247" i="12" s="1" a="1"/>
  <c r="BC247" i="12" s="1"/>
  <c r="AZ234" i="12"/>
  <c r="BA234" i="12" s="1" a="1"/>
  <c r="BA234" i="12" s="1"/>
  <c r="BB234" i="12" s="1" a="1"/>
  <c r="BB234" i="12" s="1"/>
  <c r="BC234" i="12" s="1" a="1"/>
  <c r="BC234" i="12" s="1"/>
  <c r="AZ231" i="12"/>
  <c r="BA231" i="12" s="1" a="1"/>
  <c r="BA231" i="12" s="1"/>
  <c r="BB231" i="12" s="1" a="1"/>
  <c r="BB231" i="12" s="1"/>
  <c r="BC231" i="12" s="1" a="1"/>
  <c r="BC231" i="12" s="1"/>
  <c r="AZ218" i="12"/>
  <c r="BA218" i="12" s="1" a="1"/>
  <c r="BA218" i="12" s="1"/>
  <c r="BB218" i="12" s="1" a="1"/>
  <c r="BB218" i="12" s="1"/>
  <c r="BC218" i="12" s="1" a="1"/>
  <c r="BC218" i="12" s="1"/>
  <c r="AZ215" i="12"/>
  <c r="BA215" i="12" s="1" a="1"/>
  <c r="BA215" i="12" s="1"/>
  <c r="BB215" i="12" s="1" a="1"/>
  <c r="BB215" i="12" s="1"/>
  <c r="BC215" i="12" s="1" a="1"/>
  <c r="BC215" i="12" s="1"/>
  <c r="AY199" i="12" a="1"/>
  <c r="AY199" i="12" s="1"/>
  <c r="AZ199" i="12"/>
  <c r="BA199" i="12" s="1" a="1"/>
  <c r="BA199" i="12" s="1"/>
  <c r="BB199" i="12" s="1" a="1"/>
  <c r="BB199" i="12" s="1"/>
  <c r="BC199" i="12" s="1" a="1"/>
  <c r="BC199" i="12" s="1"/>
  <c r="AY195" i="12" a="1"/>
  <c r="AY195" i="12" s="1"/>
  <c r="AZ194" i="12" s="1"/>
  <c r="BA194" i="12" s="1" a="1"/>
  <c r="BA194" i="12" s="1"/>
  <c r="BB194" i="12" s="1" a="1"/>
  <c r="BB194" i="12" s="1"/>
  <c r="BC194" i="12" s="1" a="1"/>
  <c r="BC194" i="12" s="1"/>
  <c r="AZ195" i="12"/>
  <c r="BA195" i="12" s="1" a="1"/>
  <c r="BA195" i="12" s="1"/>
  <c r="BB195" i="12" s="1" a="1"/>
  <c r="BB195" i="12" s="1"/>
  <c r="BC195" i="12" s="1" a="1"/>
  <c r="BC195" i="12" s="1"/>
  <c r="AY171" i="12" a="1"/>
  <c r="AY171" i="12" s="1"/>
  <c r="AZ171" i="12"/>
  <c r="BA171" i="12" s="1" a="1"/>
  <c r="BA171" i="12" s="1"/>
  <c r="BB171" i="12" s="1" a="1"/>
  <c r="BB171" i="12" s="1"/>
  <c r="BC171" i="12" s="1" a="1"/>
  <c r="BC171" i="12" s="1"/>
  <c r="AZ170" i="12"/>
  <c r="BA170" i="12" s="1" a="1"/>
  <c r="BA170" i="12" s="1"/>
  <c r="BB170" i="12" s="1" a="1"/>
  <c r="BB170" i="12" s="1"/>
  <c r="BC170" i="12" s="1" a="1"/>
  <c r="BC170" i="12" s="1"/>
  <c r="AZ156" i="12"/>
  <c r="BA156" i="12" s="1" a="1"/>
  <c r="BA156" i="12" s="1"/>
  <c r="BB156" i="12" s="1" a="1"/>
  <c r="BB156" i="12" s="1"/>
  <c r="BC156" i="12" s="1" a="1"/>
  <c r="BC156" i="12" s="1"/>
  <c r="AY156" i="12" a="1"/>
  <c r="AY156" i="12" s="1"/>
  <c r="AZ155" i="12"/>
  <c r="BA155" i="12" s="1" a="1"/>
  <c r="BA155" i="12" s="1"/>
  <c r="BB155" i="12" s="1" a="1"/>
  <c r="BB155" i="12" s="1"/>
  <c r="BC155" i="12" s="1" a="1"/>
  <c r="BC155" i="12" s="1"/>
  <c r="AY95" i="12" a="1"/>
  <c r="AY95" i="12" s="1"/>
  <c r="AZ94" i="12" s="1"/>
  <c r="BA94" i="12" s="1" a="1"/>
  <c r="BA94" i="12" s="1"/>
  <c r="BB94" i="12" s="1" a="1"/>
  <c r="BB94" i="12" s="1"/>
  <c r="BC94" i="12" s="1" a="1"/>
  <c r="BC94" i="12" s="1"/>
  <c r="AZ95" i="12"/>
  <c r="BA95" i="12" s="1" a="1"/>
  <c r="BA95" i="12" s="1"/>
  <c r="BB95" i="12" s="1" a="1"/>
  <c r="BB95" i="12" s="1"/>
  <c r="BC95" i="12" s="1" a="1"/>
  <c r="BC95" i="12" s="1"/>
  <c r="AZ208" i="12"/>
  <c r="BA208" i="12" s="1" a="1"/>
  <c r="BA208" i="12" s="1"/>
  <c r="BB208" i="12" s="1" a="1"/>
  <c r="BB208" i="12" s="1"/>
  <c r="BC208" i="12" s="1" a="1"/>
  <c r="BC208" i="12" s="1"/>
  <c r="AZ198" i="12"/>
  <c r="BA198" i="12" s="1" a="1"/>
  <c r="BA198" i="12" s="1"/>
  <c r="BB198" i="12" s="1" a="1"/>
  <c r="BB198" i="12" s="1"/>
  <c r="BC198" i="12" s="1" a="1"/>
  <c r="BC198" i="12" s="1"/>
  <c r="AY184" i="12" a="1"/>
  <c r="AY184" i="12" s="1"/>
  <c r="AZ184" i="12" s="1"/>
  <c r="BA184" i="12" s="1" a="1"/>
  <c r="BA184" i="12" s="1"/>
  <c r="BB184" i="12" s="1" a="1"/>
  <c r="BB184" i="12" s="1"/>
  <c r="BC184" i="12" s="1" a="1"/>
  <c r="BC184" i="12" s="1"/>
  <c r="AY183" i="12" a="1"/>
  <c r="AY183" i="12" s="1"/>
  <c r="AZ182" i="12"/>
  <c r="BA182" i="12" s="1" a="1"/>
  <c r="BA182" i="12" s="1"/>
  <c r="BB182" i="12" s="1" a="1"/>
  <c r="BB182" i="12" s="1"/>
  <c r="BC182" i="12" s="1" a="1"/>
  <c r="BC182" i="12" s="1"/>
  <c r="AY168" i="12" a="1"/>
  <c r="AY168" i="12" s="1"/>
  <c r="AZ168" i="12" s="1"/>
  <c r="BA168" i="12" s="1" a="1"/>
  <c r="BA168" i="12" s="1"/>
  <c r="BB168" i="12" s="1" a="1"/>
  <c r="BB168" i="12" s="1"/>
  <c r="BC168" i="12" s="1" a="1"/>
  <c r="BC168" i="12" s="1"/>
  <c r="AY167" i="12" a="1"/>
  <c r="AY167" i="12" s="1"/>
  <c r="AZ167" i="12"/>
  <c r="BA167" i="12" s="1" a="1"/>
  <c r="BA167" i="12" s="1"/>
  <c r="BB167" i="12" s="1" a="1"/>
  <c r="BB167" i="12" s="1"/>
  <c r="BC167" i="12" s="1" a="1"/>
  <c r="BC167" i="12" s="1"/>
  <c r="AZ166" i="12"/>
  <c r="BA166" i="12" s="1" a="1"/>
  <c r="BA166" i="12" s="1"/>
  <c r="BB166" i="12" s="1" a="1"/>
  <c r="BB166" i="12" s="1"/>
  <c r="BC166" i="12" s="1" a="1"/>
  <c r="BC166" i="12" s="1"/>
  <c r="AZ161" i="12"/>
  <c r="BA161" i="12" s="1" a="1"/>
  <c r="BA161" i="12" s="1"/>
  <c r="BB161" i="12" s="1" a="1"/>
  <c r="BB161" i="12" s="1"/>
  <c r="BC161" i="12" s="1" a="1"/>
  <c r="BC161" i="12" s="1"/>
  <c r="AZ151" i="12"/>
  <c r="BA151" i="12" s="1" a="1"/>
  <c r="BA151" i="12" s="1"/>
  <c r="BB151" i="12" s="1" a="1"/>
  <c r="BB151" i="12" s="1"/>
  <c r="BC151" i="12" s="1" a="1"/>
  <c r="BC151" i="12" s="1"/>
  <c r="AZ150" i="12"/>
  <c r="BA150" i="12" s="1" a="1"/>
  <c r="BA150" i="12" s="1"/>
  <c r="BB150" i="12" s="1" a="1"/>
  <c r="BB150" i="12" s="1"/>
  <c r="BC150" i="12" s="1" a="1"/>
  <c r="BC150" i="12" s="1"/>
  <c r="AZ144" i="12"/>
  <c r="BA144" i="12" s="1" a="1"/>
  <c r="BA144" i="12" s="1"/>
  <c r="BB144" i="12" s="1" a="1"/>
  <c r="BB144" i="12" s="1"/>
  <c r="BC144" i="12" s="1" a="1"/>
  <c r="BC144" i="12" s="1"/>
  <c r="AZ209" i="12"/>
  <c r="BA209" i="12" s="1" a="1"/>
  <c r="BA209" i="12" s="1"/>
  <c r="BB209" i="12" s="1" a="1"/>
  <c r="BB209" i="12" s="1"/>
  <c r="BC209" i="12" s="1" a="1"/>
  <c r="BC209" i="12" s="1"/>
  <c r="AZ205" i="12"/>
  <c r="BA205" i="12" s="1" a="1"/>
  <c r="BA205" i="12" s="1"/>
  <c r="BB205" i="12" s="1" a="1"/>
  <c r="BB205" i="12" s="1"/>
  <c r="BC205" i="12" s="1" a="1"/>
  <c r="BC205" i="12" s="1"/>
  <c r="AZ200" i="12"/>
  <c r="BA200" i="12" s="1" a="1"/>
  <c r="BA200" i="12" s="1"/>
  <c r="BB200" i="12" s="1" a="1"/>
  <c r="BB200" i="12" s="1"/>
  <c r="BC200" i="12" s="1" a="1"/>
  <c r="BC200" i="12" s="1"/>
  <c r="AZ193" i="12"/>
  <c r="BA193" i="12" s="1" a="1"/>
  <c r="BA193" i="12" s="1"/>
  <c r="BB193" i="12" s="1" a="1"/>
  <c r="BB193" i="12" s="1"/>
  <c r="BC193" i="12" s="1" a="1"/>
  <c r="BC193" i="12" s="1"/>
  <c r="AY189" i="12" a="1"/>
  <c r="AY189" i="12" s="1"/>
  <c r="AZ189" i="12" s="1"/>
  <c r="BA189" i="12" s="1" a="1"/>
  <c r="BA189" i="12" s="1"/>
  <c r="BB189" i="12" s="1" a="1"/>
  <c r="BB189" i="12" s="1"/>
  <c r="BC189" i="12" s="1" a="1"/>
  <c r="BC189" i="12" s="1"/>
  <c r="AZ177" i="12"/>
  <c r="BA177" i="12" s="1" a="1"/>
  <c r="BA177" i="12" s="1"/>
  <c r="BB177" i="12" s="1" a="1"/>
  <c r="BB177" i="12" s="1"/>
  <c r="BC177" i="12" s="1" a="1"/>
  <c r="BC177" i="12" s="1"/>
  <c r="AY173" i="12" a="1"/>
  <c r="AY173" i="12" s="1"/>
  <c r="AZ173" i="12" s="1"/>
  <c r="BA173" i="12" s="1" a="1"/>
  <c r="BA173" i="12" s="1"/>
  <c r="BB173" i="12" s="1" a="1"/>
  <c r="BB173" i="12" s="1"/>
  <c r="BC173" i="12" s="1" a="1"/>
  <c r="BC173" i="12" s="1"/>
  <c r="AZ126" i="12"/>
  <c r="BA126" i="12" s="1" a="1"/>
  <c r="BA126" i="12" s="1"/>
  <c r="BB126" i="12" s="1" a="1"/>
  <c r="BB126" i="12" s="1"/>
  <c r="BC126" i="12" s="1" a="1"/>
  <c r="BC126" i="12" s="1"/>
  <c r="AY126" i="12" a="1"/>
  <c r="AY126" i="12" s="1"/>
  <c r="AZ125" i="12" s="1"/>
  <c r="BA125" i="12" s="1" a="1"/>
  <c r="BA125" i="12" s="1"/>
  <c r="BB125" i="12" s="1" a="1"/>
  <c r="BB125" i="12" s="1"/>
  <c r="BC125" i="12" s="1" a="1"/>
  <c r="BC125" i="12" s="1"/>
  <c r="AY201" i="12" a="1"/>
  <c r="AY201" i="12" s="1"/>
  <c r="AZ201" i="12" s="1"/>
  <c r="BA201" i="12" s="1" a="1"/>
  <c r="BA201" i="12" s="1"/>
  <c r="BB201" i="12" s="1" a="1"/>
  <c r="BB201" i="12" s="1"/>
  <c r="BC201" i="12" s="1" a="1"/>
  <c r="BC201" i="12" s="1"/>
  <c r="AZ188" i="12"/>
  <c r="BA188" i="12" s="1" a="1"/>
  <c r="BA188" i="12" s="1"/>
  <c r="BB188" i="12" s="1" a="1"/>
  <c r="BB188" i="12" s="1"/>
  <c r="BC188" i="12" s="1" a="1"/>
  <c r="BC188" i="12" s="1"/>
  <c r="AZ172" i="12"/>
  <c r="BA172" i="12" s="1" a="1"/>
  <c r="BA172" i="12" s="1"/>
  <c r="BB172" i="12" s="1" a="1"/>
  <c r="BB172" i="12" s="1"/>
  <c r="BC172" i="12" s="1" a="1"/>
  <c r="BC172" i="12" s="1"/>
  <c r="AY159" i="12" a="1"/>
  <c r="AY159" i="12" s="1"/>
  <c r="AZ158" i="12" s="1"/>
  <c r="BA158" i="12" s="1" a="1"/>
  <c r="BA158" i="12" s="1"/>
  <c r="BB158" i="12" s="1" a="1"/>
  <c r="BB158" i="12" s="1"/>
  <c r="BC158" i="12" s="1" a="1"/>
  <c r="BC158" i="12" s="1"/>
  <c r="AZ159" i="12"/>
  <c r="BA159" i="12" s="1" a="1"/>
  <c r="BA159" i="12" s="1"/>
  <c r="BB159" i="12" s="1" a="1"/>
  <c r="BB159" i="12" s="1"/>
  <c r="BC159" i="12" s="1" a="1"/>
  <c r="BC159" i="12" s="1"/>
  <c r="AZ147" i="12"/>
  <c r="BA147" i="12" s="1" a="1"/>
  <c r="BA147" i="12" s="1"/>
  <c r="BB147" i="12" s="1" a="1"/>
  <c r="BB147" i="12" s="1"/>
  <c r="BC147" i="12" s="1" a="1"/>
  <c r="BC147" i="12" s="1"/>
  <c r="AY147" i="12" a="1"/>
  <c r="AY147" i="12" s="1"/>
  <c r="AY143" i="12" a="1"/>
  <c r="AY143" i="12" s="1"/>
  <c r="AZ142" i="12" s="1"/>
  <c r="BA142" i="12" s="1" a="1"/>
  <c r="BA142" i="12" s="1"/>
  <c r="BB142" i="12" s="1" a="1"/>
  <c r="BB142" i="12" s="1"/>
  <c r="BC142" i="12" s="1" a="1"/>
  <c r="BC142" i="12" s="1"/>
  <c r="AZ197" i="12"/>
  <c r="BA197" i="12" s="1" a="1"/>
  <c r="BA197" i="12" s="1"/>
  <c r="BB197" i="12" s="1" a="1"/>
  <c r="BB197" i="12" s="1"/>
  <c r="BC197" i="12" s="1" a="1"/>
  <c r="BC197" i="12" s="1"/>
  <c r="AZ181" i="12"/>
  <c r="BA181" i="12" s="1" a="1"/>
  <c r="BA181" i="12" s="1"/>
  <c r="BB181" i="12" s="1" a="1"/>
  <c r="BB181" i="12" s="1"/>
  <c r="BC181" i="12" s="1" a="1"/>
  <c r="BC181" i="12" s="1"/>
  <c r="AZ165" i="12"/>
  <c r="BA165" i="12" s="1" a="1"/>
  <c r="BA165" i="12" s="1"/>
  <c r="BB165" i="12" s="1" a="1"/>
  <c r="BB165" i="12" s="1"/>
  <c r="BC165" i="12" s="1" a="1"/>
  <c r="BC165" i="12" s="1"/>
  <c r="AY146" i="12" a="1"/>
  <c r="AY146" i="12" s="1"/>
  <c r="AZ145" i="12" s="1"/>
  <c r="BA145" i="12" s="1" a="1"/>
  <c r="BA145" i="12" s="1"/>
  <c r="BB145" i="12" s="1" a="1"/>
  <c r="BB145" i="12" s="1"/>
  <c r="BC145" i="12" s="1" a="1"/>
  <c r="BC145" i="12" s="1"/>
  <c r="AZ146" i="12"/>
  <c r="BA146" i="12" s="1" a="1"/>
  <c r="BA146" i="12" s="1"/>
  <c r="BB146" i="12" s="1" a="1"/>
  <c r="BB146" i="12" s="1"/>
  <c r="BC146" i="12" s="1" a="1"/>
  <c r="BC146" i="12" s="1"/>
  <c r="AZ130" i="12"/>
  <c r="BA130" i="12" s="1" a="1"/>
  <c r="BA130" i="12" s="1"/>
  <c r="BB130" i="12" s="1" a="1"/>
  <c r="BB130" i="12" s="1"/>
  <c r="BC130" i="12" s="1" a="1"/>
  <c r="BC130" i="12" s="1"/>
  <c r="AY130" i="12" a="1"/>
  <c r="AY130" i="12" s="1"/>
  <c r="AZ129" i="12" s="1"/>
  <c r="BA129" i="12" s="1" a="1"/>
  <c r="BA129" i="12" s="1"/>
  <c r="BB129" i="12" s="1" a="1"/>
  <c r="BB129" i="12" s="1"/>
  <c r="BC129" i="12" s="1" a="1"/>
  <c r="BC129" i="12" s="1"/>
  <c r="AY19" i="12" a="1"/>
  <c r="AY19" i="12" s="1"/>
  <c r="AZ26" i="12" s="1"/>
  <c r="BA26" i="12" s="1" a="1"/>
  <c r="BA26" i="12" s="1"/>
  <c r="BB26" i="12" s="1" a="1"/>
  <c r="BB26" i="12" s="1"/>
  <c r="BC26" i="12" s="1" a="1"/>
  <c r="BC26" i="12" s="1"/>
  <c r="AZ185" i="12"/>
  <c r="BA185" i="12" s="1" a="1"/>
  <c r="BA185" i="12" s="1"/>
  <c r="BB185" i="12" s="1" a="1"/>
  <c r="BB185" i="12" s="1"/>
  <c r="BC185" i="12" s="1" a="1"/>
  <c r="BC185" i="12" s="1"/>
  <c r="AZ169" i="12"/>
  <c r="BA169" i="12" s="1" a="1"/>
  <c r="BA169" i="12" s="1"/>
  <c r="BB169" i="12" s="1" a="1"/>
  <c r="BB169" i="12" s="1"/>
  <c r="BC169" i="12" s="1" a="1"/>
  <c r="BC169" i="12" s="1"/>
  <c r="AZ134" i="12"/>
  <c r="BA134" i="12" s="1" a="1"/>
  <c r="BA134" i="12" s="1"/>
  <c r="BB134" i="12" s="1" a="1"/>
  <c r="BB134" i="12" s="1"/>
  <c r="BC134" i="12" s="1" a="1"/>
  <c r="BC134" i="12" s="1"/>
  <c r="AY134" i="12" a="1"/>
  <c r="AY134" i="12" s="1"/>
  <c r="AZ133" i="12" s="1"/>
  <c r="BA133" i="12" s="1" a="1"/>
  <c r="BA133" i="12" s="1"/>
  <c r="BB133" i="12" s="1" a="1"/>
  <c r="BB133" i="12" s="1"/>
  <c r="BC133" i="12" s="1" a="1"/>
  <c r="BC133" i="12" s="1"/>
  <c r="AZ127" i="12"/>
  <c r="BA127" i="12" s="1" a="1"/>
  <c r="BA127" i="12" s="1"/>
  <c r="BB127" i="12" s="1" a="1"/>
  <c r="BB127" i="12" s="1"/>
  <c r="BC127" i="12" s="1" a="1"/>
  <c r="BC127" i="12" s="1"/>
  <c r="AY121" i="12" a="1"/>
  <c r="AY121" i="12" s="1"/>
  <c r="AZ120" i="12" s="1"/>
  <c r="BA120" i="12" s="1" a="1"/>
  <c r="BA120" i="12" s="1"/>
  <c r="BB120" i="12" s="1" a="1"/>
  <c r="BB120" i="12" s="1"/>
  <c r="BC120" i="12" s="1" a="1"/>
  <c r="BC120" i="12" s="1"/>
  <c r="AZ118" i="12"/>
  <c r="BA118" i="12" s="1" a="1"/>
  <c r="BA118" i="12" s="1"/>
  <c r="BB118" i="12" s="1" a="1"/>
  <c r="BB118" i="12" s="1"/>
  <c r="BC118" i="12" s="1" a="1"/>
  <c r="BC118" i="12" s="1"/>
  <c r="AY100" i="12" a="1"/>
  <c r="AY100" i="12" s="1"/>
  <c r="AZ100" i="12"/>
  <c r="BA100" i="12" s="1" a="1"/>
  <c r="BA100" i="12" s="1"/>
  <c r="BB100" i="12" s="1" a="1"/>
  <c r="BB100" i="12" s="1"/>
  <c r="BC100" i="12" s="1" a="1"/>
  <c r="BC100" i="12" s="1"/>
  <c r="AZ152" i="12"/>
  <c r="BA152" i="12" s="1" a="1"/>
  <c r="BA152" i="12" s="1"/>
  <c r="BB152" i="12" s="1" a="1"/>
  <c r="BB152" i="12" s="1"/>
  <c r="BC152" i="12" s="1" a="1"/>
  <c r="BC152" i="12" s="1"/>
  <c r="AY148" i="12" a="1"/>
  <c r="AY148" i="12" s="1"/>
  <c r="AZ148" i="12" s="1"/>
  <c r="BA148" i="12" s="1" a="1"/>
  <c r="BA148" i="12" s="1"/>
  <c r="BB148" i="12" s="1" a="1"/>
  <c r="BB148" i="12" s="1"/>
  <c r="BC148" i="12" s="1" a="1"/>
  <c r="BC148" i="12" s="1"/>
  <c r="AZ102" i="12"/>
  <c r="BA102" i="12" s="1" a="1"/>
  <c r="BA102" i="12" s="1"/>
  <c r="BB102" i="12" s="1" a="1"/>
  <c r="BB102" i="12" s="1"/>
  <c r="BC102" i="12" s="1" a="1"/>
  <c r="BC102" i="12" s="1"/>
  <c r="AY115" i="12" a="1"/>
  <c r="AY115" i="12" s="1"/>
  <c r="AZ114" i="12" s="1"/>
  <c r="BA114" i="12" s="1" a="1"/>
  <c r="BA114" i="12" s="1"/>
  <c r="BB114" i="12" s="1" a="1"/>
  <c r="BB114" i="12" s="1"/>
  <c r="BC114" i="12" s="1" a="1"/>
  <c r="BC114" i="12" s="1"/>
  <c r="AY105" i="12" a="1"/>
  <c r="AY105" i="12" s="1"/>
  <c r="AZ104" i="12" s="1"/>
  <c r="BA104" i="12" s="1" a="1"/>
  <c r="BA104" i="12" s="1"/>
  <c r="BB104" i="12" s="1" a="1"/>
  <c r="BB104" i="12" s="1"/>
  <c r="BC104" i="12" s="1" a="1"/>
  <c r="BC104" i="12" s="1"/>
  <c r="AZ160" i="12"/>
  <c r="BA160" i="12" s="1" a="1"/>
  <c r="BA160" i="12" s="1"/>
  <c r="BB160" i="12" s="1" a="1"/>
  <c r="BB160" i="12" s="1"/>
  <c r="BC160" i="12" s="1" a="1"/>
  <c r="BC160" i="12" s="1"/>
  <c r="AZ139" i="12"/>
  <c r="BA139" i="12" s="1" a="1"/>
  <c r="BA139" i="12" s="1"/>
  <c r="BB139" i="12" s="1" a="1"/>
  <c r="BB139" i="12" s="1"/>
  <c r="BC139" i="12" s="1" a="1"/>
  <c r="BC139" i="12" s="1"/>
  <c r="AZ136" i="12"/>
  <c r="BA136" i="12" s="1" a="1"/>
  <c r="BA136" i="12" s="1"/>
  <c r="BB136" i="12" s="1" a="1"/>
  <c r="BB136" i="12" s="1"/>
  <c r="BC136" i="12" s="1" a="1"/>
  <c r="BC136" i="12" s="1"/>
  <c r="AZ132" i="12"/>
  <c r="BA132" i="12" s="1" a="1"/>
  <c r="BA132" i="12" s="1"/>
  <c r="BB132" i="12" s="1" a="1"/>
  <c r="BB132" i="12" s="1"/>
  <c r="BC132" i="12" s="1" a="1"/>
  <c r="BC132" i="12" s="1"/>
  <c r="AZ128" i="12"/>
  <c r="BA128" i="12" s="1" a="1"/>
  <c r="BA128" i="12" s="1"/>
  <c r="BB128" i="12" s="1" a="1"/>
  <c r="BB128" i="12" s="1"/>
  <c r="BC128" i="12" s="1" a="1"/>
  <c r="BC128" i="12" s="1"/>
  <c r="AZ124" i="12"/>
  <c r="BA124" i="12" s="1" a="1"/>
  <c r="BA124" i="12" s="1"/>
  <c r="BB124" i="12" s="1" a="1"/>
  <c r="BB124" i="12" s="1"/>
  <c r="BC124" i="12" s="1" a="1"/>
  <c r="BC124" i="12" s="1"/>
  <c r="AY116" i="12" a="1"/>
  <c r="AY116" i="12" s="1"/>
  <c r="AZ116" i="12" s="1"/>
  <c r="BA116" i="12" s="1" a="1"/>
  <c r="BA116" i="12" s="1"/>
  <c r="BB116" i="12" s="1" a="1"/>
  <c r="BB116" i="12" s="1"/>
  <c r="BC116" i="12" s="1" a="1"/>
  <c r="BC116" i="12" s="1"/>
  <c r="AY99" i="12" a="1"/>
  <c r="AY99" i="12" s="1"/>
  <c r="AZ98" i="12" s="1"/>
  <c r="BA98" i="12" s="1" a="1"/>
  <c r="BA98" i="12" s="1"/>
  <c r="BB98" i="12" s="1" a="1"/>
  <c r="BB98" i="12" s="1"/>
  <c r="BC98" i="12" s="1" a="1"/>
  <c r="BC98" i="12" s="1"/>
  <c r="AZ99" i="12"/>
  <c r="BA99" i="12" s="1" a="1"/>
  <c r="BA99" i="12" s="1"/>
  <c r="BB99" i="12" s="1" a="1"/>
  <c r="BB99" i="12" s="1"/>
  <c r="BC99" i="12" s="1" a="1"/>
  <c r="BC99" i="12" s="1"/>
  <c r="AZ88" i="12"/>
  <c r="BA88" i="12" s="1" a="1"/>
  <c r="BA88" i="12" s="1"/>
  <c r="BB88" i="12" s="1" a="1"/>
  <c r="BB88" i="12" s="1"/>
  <c r="BC88" i="12" s="1" a="1"/>
  <c r="BC88" i="12" s="1"/>
  <c r="AY88" i="12" a="1"/>
  <c r="AY88" i="12" s="1"/>
  <c r="AZ87" i="12" s="1"/>
  <c r="BA87" i="12" s="1" a="1"/>
  <c r="BA87" i="12" s="1"/>
  <c r="BB87" i="12" s="1" a="1"/>
  <c r="BB87" i="12" s="1"/>
  <c r="BC87" i="12" s="1" a="1"/>
  <c r="BC87" i="12" s="1"/>
  <c r="AY40" i="12" a="1"/>
  <c r="AY40" i="12" s="1"/>
  <c r="AZ39" i="12" s="1"/>
  <c r="BA39" i="12" s="1" a="1"/>
  <c r="BA39" i="12" s="1"/>
  <c r="BB39" i="12" s="1" a="1"/>
  <c r="BB39" i="12" s="1"/>
  <c r="BC39" i="12" s="1" a="1"/>
  <c r="BC39" i="12" s="1"/>
  <c r="AZ113" i="12"/>
  <c r="BA113" i="12" s="1" a="1"/>
  <c r="BA113" i="12" s="1"/>
  <c r="BB113" i="12" s="1" a="1"/>
  <c r="BB113" i="12" s="1"/>
  <c r="BC113" i="12" s="1" a="1"/>
  <c r="BC113" i="12" s="1"/>
  <c r="AZ97" i="12"/>
  <c r="BA97" i="12" s="1" a="1"/>
  <c r="BA97" i="12" s="1"/>
  <c r="BB97" i="12" s="1" a="1"/>
  <c r="BB97" i="12" s="1"/>
  <c r="BC97" i="12" s="1" a="1"/>
  <c r="BC97" i="12" s="1"/>
  <c r="AZ96" i="12"/>
  <c r="BA96" i="12" s="1" a="1"/>
  <c r="BA96" i="12" s="1"/>
  <c r="BB96" i="12" s="1" a="1"/>
  <c r="BB96" i="12" s="1"/>
  <c r="BC96" i="12" s="1" a="1"/>
  <c r="BC96" i="12" s="1"/>
  <c r="AZ93" i="12"/>
  <c r="BA93" i="12" s="1" a="1"/>
  <c r="BA93" i="12" s="1"/>
  <c r="BB93" i="12" s="1" a="1"/>
  <c r="BB93" i="12" s="1"/>
  <c r="BC93" i="12" s="1" a="1"/>
  <c r="BC93" i="12" s="1"/>
  <c r="AZ49" i="12"/>
  <c r="BA49" i="12" s="1" a="1"/>
  <c r="BA49" i="12" s="1"/>
  <c r="BB49" i="12" s="1" a="1"/>
  <c r="BB49" i="12" s="1"/>
  <c r="BC49" i="12" s="1" a="1"/>
  <c r="BC49" i="12" s="1"/>
  <c r="AZ65" i="12"/>
  <c r="BA65" i="12" s="1" a="1"/>
  <c r="BA65" i="12" s="1"/>
  <c r="BB65" i="12" s="1" a="1"/>
  <c r="BB65" i="12" s="1"/>
  <c r="BC65" i="12" s="1" a="1"/>
  <c r="BC65" i="12" s="1"/>
  <c r="AZ11" i="12"/>
  <c r="BA11" i="12" s="1" a="1"/>
  <c r="BA11" i="12" s="1"/>
  <c r="BB11" i="12" s="1" a="1"/>
  <c r="BB11" i="12" s="1"/>
  <c r="BC11" i="12" s="1" a="1"/>
  <c r="BC11" i="12" s="1"/>
  <c r="AY9" i="12" a="1"/>
  <c r="AY9" i="12" s="1"/>
  <c r="AZ17" i="12" s="1"/>
  <c r="BA17" i="12" s="1" a="1"/>
  <c r="BA17" i="12" s="1"/>
  <c r="BB17" i="12" s="1" a="1"/>
  <c r="BB17" i="12" s="1"/>
  <c r="BC17" i="12" s="1" a="1"/>
  <c r="BC17" i="12" s="1"/>
  <c r="AZ27" i="12"/>
  <c r="BA27" i="12" s="1" a="1"/>
  <c r="BA27" i="12" s="1"/>
  <c r="BB27" i="12" s="1" a="1"/>
  <c r="BB27" i="12" s="1"/>
  <c r="BC27" i="12" s="1" a="1"/>
  <c r="BC27" i="12" s="1"/>
  <c r="AZ119" i="12"/>
  <c r="BA119" i="12" s="1" a="1"/>
  <c r="BA119" i="12" s="1"/>
  <c r="BB119" i="12" s="1" a="1"/>
  <c r="BB119" i="12" s="1"/>
  <c r="BC119" i="12" s="1" a="1"/>
  <c r="BC119" i="12" s="1"/>
  <c r="AZ117" i="12"/>
  <c r="BA117" i="12" s="1" a="1"/>
  <c r="BA117" i="12" s="1"/>
  <c r="BB117" i="12" s="1" a="1"/>
  <c r="BB117" i="12" s="1"/>
  <c r="BC117" i="12" s="1" a="1"/>
  <c r="BC117" i="12" s="1"/>
  <c r="AZ103" i="12"/>
  <c r="BA103" i="12" s="1" a="1"/>
  <c r="BA103" i="12" s="1"/>
  <c r="BB103" i="12" s="1" a="1"/>
  <c r="BB103" i="12" s="1"/>
  <c r="BC103" i="12" s="1" a="1"/>
  <c r="BC103" i="12" s="1"/>
  <c r="AZ101" i="12"/>
  <c r="BA101" i="12" s="1" a="1"/>
  <c r="BA101" i="12" s="1"/>
  <c r="BB101" i="12" s="1" a="1"/>
  <c r="BB101" i="12" s="1"/>
  <c r="BC101" i="12" s="1" a="1"/>
  <c r="BC101" i="12" s="1"/>
  <c r="AZ68" i="12"/>
  <c r="BA68" i="12" s="1" a="1"/>
  <c r="BA68" i="12" s="1"/>
  <c r="BB68" i="12" s="1" a="1"/>
  <c r="BB68" i="12" s="1"/>
  <c r="BC68" i="12" s="1" a="1"/>
  <c r="BC68" i="12" s="1"/>
  <c r="AZ109" i="12"/>
  <c r="BA109" i="12" s="1" a="1"/>
  <c r="BA109" i="12" s="1"/>
  <c r="BB109" i="12" s="1" a="1"/>
  <c r="BB109" i="12" s="1"/>
  <c r="BC109" i="12" s="1" a="1"/>
  <c r="BC109" i="12" s="1"/>
  <c r="AZ92" i="12"/>
  <c r="BA92" i="12" s="1" a="1"/>
  <c r="BA92" i="12" s="1"/>
  <c r="BB92" i="12" s="1" a="1"/>
  <c r="BB92" i="12" s="1"/>
  <c r="BC92" i="12" s="1" a="1"/>
  <c r="BC92" i="12" s="1"/>
  <c r="AZ89" i="12"/>
  <c r="BA89" i="12" s="1" a="1"/>
  <c r="BA89" i="12" s="1"/>
  <c r="BB89" i="12" s="1" a="1"/>
  <c r="BB89" i="12" s="1"/>
  <c r="BC89" i="12" s="1" a="1"/>
  <c r="BC89" i="12" s="1"/>
  <c r="AZ78" i="12"/>
  <c r="BA78" i="12" s="1" a="1"/>
  <c r="BA78" i="12" s="1"/>
  <c r="BB78" i="12" s="1" a="1"/>
  <c r="BB78" i="12" s="1"/>
  <c r="BC78" i="12" s="1" a="1"/>
  <c r="BC78" i="12" s="1"/>
  <c r="AZ50" i="12"/>
  <c r="BA50" i="12" s="1" a="1"/>
  <c r="BA50" i="12" s="1"/>
  <c r="BB50" i="12" s="1" a="1"/>
  <c r="BB50" i="12" s="1"/>
  <c r="BC50" i="12" s="1" a="1"/>
  <c r="BC50" i="12" s="1"/>
  <c r="AZ61" i="12"/>
  <c r="BA61" i="12" s="1" a="1"/>
  <c r="BA61" i="12" s="1"/>
  <c r="BB61" i="12" s="1" a="1"/>
  <c r="BB61" i="12" s="1"/>
  <c r="BC61" i="12" s="1" a="1"/>
  <c r="BC61" i="12" s="1"/>
  <c r="AZ51" i="12"/>
  <c r="BA51" i="12" s="1" a="1"/>
  <c r="BA51" i="12" s="1"/>
  <c r="BB51" i="12" s="1" a="1"/>
  <c r="BB51" i="12" s="1"/>
  <c r="BC51" i="12" s="1" a="1"/>
  <c r="BC51" i="12" s="1"/>
  <c r="AZ21" i="12"/>
  <c r="BA21" i="12" s="1" a="1"/>
  <c r="BA21" i="12" s="1"/>
  <c r="BB21" i="12" s="1" a="1"/>
  <c r="BB21" i="12" s="1"/>
  <c r="BC21" i="12" s="1" a="1"/>
  <c r="BC21" i="12" s="1"/>
  <c r="AZ15" i="12"/>
  <c r="BA15" i="12" s="1" a="1"/>
  <c r="BA15" i="12" s="1"/>
  <c r="BB15" i="12" s="1" a="1"/>
  <c r="BB15" i="12" s="1"/>
  <c r="BC15" i="12" s="1" a="1"/>
  <c r="BC15" i="12" s="1"/>
  <c r="AZ28" i="12"/>
  <c r="BA28" i="12" s="1" a="1"/>
  <c r="BA28" i="12" s="1"/>
  <c r="BB28" i="12" s="1" a="1"/>
  <c r="BB28" i="12" s="1"/>
  <c r="BC28" i="12" s="1" a="1"/>
  <c r="BC28" i="12" s="1"/>
  <c r="AY67" i="12" a="1"/>
  <c r="AY67" i="12" s="1"/>
  <c r="AZ66" i="12" s="1"/>
  <c r="BA66" i="12" s="1" a="1"/>
  <c r="BA66" i="12" s="1"/>
  <c r="BB66" i="12" s="1" a="1"/>
  <c r="BB66" i="12" s="1"/>
  <c r="AZ79" i="12"/>
  <c r="BA79" i="12" s="1" a="1"/>
  <c r="BA79" i="12" s="1"/>
  <c r="BB79" i="12" s="1" a="1"/>
  <c r="BB79" i="12" s="1"/>
  <c r="BC79" i="12" s="1" a="1"/>
  <c r="BC79" i="12" s="1"/>
  <c r="AZ24" i="12"/>
  <c r="BA24" i="12" s="1" a="1"/>
  <c r="BA24" i="12" s="1"/>
  <c r="BB24" i="12" s="1" a="1"/>
  <c r="BB24" i="12" s="1"/>
  <c r="BC24" i="12" s="1" a="1"/>
  <c r="BC24" i="12" s="1"/>
  <c r="AZ69" i="12"/>
  <c r="BA69" i="12" s="1" a="1"/>
  <c r="BA69" i="12" s="1"/>
  <c r="BB69" i="12" s="1" a="1"/>
  <c r="BB69" i="12" s="1"/>
  <c r="BC69" i="12" s="1" a="1"/>
  <c r="BC69" i="12" s="1"/>
  <c r="AY85" i="12" a="1"/>
  <c r="AY85" i="12" s="1"/>
  <c r="AZ85" i="12" s="1"/>
  <c r="BA85" i="12" s="1" a="1"/>
  <c r="BA85" i="12" s="1"/>
  <c r="BB85" i="12" s="1" a="1"/>
  <c r="BB85" i="12" s="1"/>
  <c r="BC85" i="12" s="1" a="1"/>
  <c r="BC85" i="12" s="1"/>
  <c r="AY83" i="12" a="1"/>
  <c r="AY83" i="12" s="1"/>
  <c r="AZ82" i="12" s="1"/>
  <c r="BA82" i="12" s="1" a="1"/>
  <c r="BA82" i="12" s="1"/>
  <c r="BB82" i="12" s="1" a="1"/>
  <c r="BB82" i="12" s="1"/>
  <c r="BC82" i="12" s="1" a="1"/>
  <c r="BC82" i="12" s="1"/>
  <c r="AZ16" i="12"/>
  <c r="BA16" i="12" s="1" a="1"/>
  <c r="BA16" i="12" s="1"/>
  <c r="BB16" i="12" s="1" a="1"/>
  <c r="BB16" i="12" s="1"/>
  <c r="BC16" i="12" s="1" a="1"/>
  <c r="BC16" i="12" s="1"/>
  <c r="AZ35" i="12"/>
  <c r="BA35" i="12" s="1" a="1"/>
  <c r="BA35" i="12" s="1"/>
  <c r="BB35" i="12" s="1" a="1"/>
  <c r="BB35" i="12" s="1"/>
  <c r="BC35" i="12" s="1" a="1"/>
  <c r="BC35" i="12" s="1"/>
  <c r="AZ71" i="12"/>
  <c r="BA71" i="12" s="1" a="1"/>
  <c r="BA71" i="12" s="1"/>
  <c r="BB71" i="12" s="1" a="1"/>
  <c r="BB71" i="12" s="1"/>
  <c r="BC71" i="12" s="1" a="1"/>
  <c r="BC71" i="12" s="1"/>
  <c r="AZ13" i="12"/>
  <c r="BA13" i="12" s="1" a="1"/>
  <c r="BA13" i="12" s="1"/>
  <c r="BB13" i="12" s="1" a="1"/>
  <c r="BB13" i="12" s="1"/>
  <c r="BC13" i="12" s="1" a="1"/>
  <c r="BC13" i="12" s="1"/>
  <c r="AZ14" i="12"/>
  <c r="BA14" i="12" s="1" a="1"/>
  <c r="BA14" i="12" s="1"/>
  <c r="BB14" i="12" s="1" a="1"/>
  <c r="BB14" i="12" s="1"/>
  <c r="AZ52" i="12"/>
  <c r="BA52" i="12" s="1" a="1"/>
  <c r="BA52" i="12" s="1"/>
  <c r="BB52" i="12" s="1" a="1"/>
  <c r="BB52" i="12" s="1"/>
  <c r="AY48" i="12" a="1"/>
  <c r="AY48" i="12" s="1"/>
  <c r="AZ56" i="12" s="1"/>
  <c r="BA56" i="12" s="1" a="1"/>
  <c r="BA56" i="12" s="1"/>
  <c r="BB56" i="12" s="1" a="1"/>
  <c r="BB56" i="12" s="1"/>
  <c r="AZ80" i="12"/>
  <c r="BA80" i="12" s="1" a="1"/>
  <c r="BA80" i="12" s="1"/>
  <c r="BB80" i="12" s="1" a="1"/>
  <c r="BB80" i="12" s="1"/>
  <c r="AY64" i="12" a="1"/>
  <c r="AY64" i="12" s="1"/>
  <c r="AZ62" i="12" s="1"/>
  <c r="BA62" i="12" s="1" a="1"/>
  <c r="BA62" i="12" s="1"/>
  <c r="BB62" i="12" s="1" a="1"/>
  <c r="BB62" i="12" s="1"/>
  <c r="AZ54" i="12"/>
  <c r="BA54" i="12" s="1" a="1"/>
  <c r="BA54" i="12" s="1"/>
  <c r="BB54" i="12" s="1" a="1"/>
  <c r="BB54" i="12" s="1"/>
  <c r="AY45" i="12" a="1"/>
  <c r="AY45" i="12" s="1"/>
  <c r="AZ37" i="12" s="1"/>
  <c r="BA37" i="12" s="1" a="1"/>
  <c r="BA37" i="12" s="1"/>
  <c r="BB37" i="12" s="1" a="1"/>
  <c r="BB37" i="12" s="1"/>
  <c r="AZ33" i="12"/>
  <c r="BA33" i="12" s="1" a="1"/>
  <c r="BA33" i="12" s="1"/>
  <c r="BB33" i="12" s="1" a="1"/>
  <c r="BB33" i="12" s="1"/>
  <c r="AY30" i="12" a="1"/>
  <c r="AY30" i="12" s="1"/>
  <c r="AZ29" i="12" s="1"/>
  <c r="BA29" i="12" s="1" a="1"/>
  <c r="BA29" i="12" s="1"/>
  <c r="BB29" i="12" s="1" a="1"/>
  <c r="BB29" i="12" s="1"/>
  <c r="AY7" i="12" a="1"/>
  <c r="AY7" i="12" s="1"/>
  <c r="AZ7" i="12" s="1"/>
  <c r="BA7" i="12" s="1" a="1"/>
  <c r="BA7" i="12" s="1"/>
  <c r="BB7" i="12" s="1" a="1"/>
  <c r="BB7" i="12" s="1"/>
  <c r="AY265" i="4" a="1"/>
  <c r="AY265" i="4" s="1"/>
  <c r="AZ264" i="4" s="1"/>
  <c r="BA264" i="4" s="1" a="1"/>
  <c r="BA264" i="4" s="1"/>
  <c r="BB264" i="4" s="1" a="1"/>
  <c r="BB264" i="4" s="1"/>
  <c r="BC264" i="4" s="1" a="1"/>
  <c r="BC264" i="4" s="1"/>
  <c r="AZ297" i="4"/>
  <c r="BA297" i="4" s="1" a="1"/>
  <c r="BA297" i="4" s="1"/>
  <c r="BB297" i="4" s="1" a="1"/>
  <c r="BB297" i="4" s="1"/>
  <c r="BC297" i="4" s="1" a="1"/>
  <c r="BC297" i="4" s="1"/>
  <c r="AZ294" i="4"/>
  <c r="BA294" i="4" s="1" a="1"/>
  <c r="BA294" i="4" s="1"/>
  <c r="BB294" i="4" s="1" a="1"/>
  <c r="BB294" i="4" s="1"/>
  <c r="BC294" i="4" s="1" a="1"/>
  <c r="BC294" i="4" s="1"/>
  <c r="AZ278" i="4"/>
  <c r="BA278" i="4" s="1" a="1"/>
  <c r="BA278" i="4" s="1"/>
  <c r="BB278" i="4" s="1" a="1"/>
  <c r="BB278" i="4" s="1"/>
  <c r="BC278" i="4" s="1" a="1"/>
  <c r="BC278" i="4" s="1"/>
  <c r="AY277" i="4" a="1"/>
  <c r="AY277" i="4" s="1"/>
  <c r="AZ276" i="4" s="1"/>
  <c r="BA276" i="4" s="1" a="1"/>
  <c r="BA276" i="4" s="1"/>
  <c r="BB276" i="4" s="1" a="1"/>
  <c r="BB276" i="4" s="1"/>
  <c r="BC276" i="4" s="1" a="1"/>
  <c r="BC276" i="4" s="1"/>
  <c r="AZ270" i="4"/>
  <c r="BA270" i="4" s="1" a="1"/>
  <c r="BA270" i="4" s="1"/>
  <c r="BB270" i="4" s="1" a="1"/>
  <c r="BB270" i="4" s="1"/>
  <c r="BC270" i="4" s="1" a="1"/>
  <c r="BC270" i="4" s="1"/>
  <c r="AY269" i="4" a="1"/>
  <c r="AY269" i="4" s="1"/>
  <c r="AZ268" i="4" s="1"/>
  <c r="BA268" i="4" s="1" a="1"/>
  <c r="BA268" i="4" s="1"/>
  <c r="BB268" i="4" s="1" a="1"/>
  <c r="BB268" i="4" s="1"/>
  <c r="BC268" i="4" s="1" a="1"/>
  <c r="BC268" i="4" s="1"/>
  <c r="AZ262" i="4"/>
  <c r="BA262" i="4" s="1" a="1"/>
  <c r="BA262" i="4" s="1"/>
  <c r="BB262" i="4" s="1" a="1"/>
  <c r="BB262" i="4" s="1"/>
  <c r="BC262" i="4" s="1" a="1"/>
  <c r="BC262" i="4" s="1"/>
  <c r="AY261" i="4" a="1"/>
  <c r="AY261" i="4" s="1"/>
  <c r="AZ260" i="4" s="1"/>
  <c r="BA260" i="4" s="1" a="1"/>
  <c r="BA260" i="4" s="1"/>
  <c r="BB260" i="4" s="1" a="1"/>
  <c r="BB260" i="4" s="1"/>
  <c r="BC260" i="4" s="1" a="1"/>
  <c r="BC260" i="4" s="1"/>
  <c r="AZ261" i="4"/>
  <c r="BA261" i="4" s="1" a="1"/>
  <c r="BA261" i="4" s="1"/>
  <c r="BB261" i="4" s="1" a="1"/>
  <c r="BB261" i="4" s="1"/>
  <c r="BC261" i="4" s="1" a="1"/>
  <c r="BC261" i="4" s="1"/>
  <c r="AZ254" i="4"/>
  <c r="BA254" i="4" s="1" a="1"/>
  <c r="BA254" i="4" s="1"/>
  <c r="BB254" i="4" s="1" a="1"/>
  <c r="BB254" i="4" s="1"/>
  <c r="BC254" i="4" s="1" a="1"/>
  <c r="BC254" i="4" s="1"/>
  <c r="AY253" i="4" a="1"/>
  <c r="AY253" i="4" s="1"/>
  <c r="AZ252" i="4" s="1"/>
  <c r="BA252" i="4" s="1" a="1"/>
  <c r="BA252" i="4" s="1"/>
  <c r="BB252" i="4" s="1" a="1"/>
  <c r="BB252" i="4" s="1"/>
  <c r="BC252" i="4" s="1" a="1"/>
  <c r="BC252" i="4" s="1"/>
  <c r="AZ253" i="4"/>
  <c r="BA253" i="4" s="1" a="1"/>
  <c r="BA253" i="4" s="1"/>
  <c r="BB253" i="4" s="1" a="1"/>
  <c r="BB253" i="4" s="1"/>
  <c r="BC253" i="4" s="1" a="1"/>
  <c r="BC253" i="4" s="1"/>
  <c r="AZ247" i="4"/>
  <c r="BA247" i="4" s="1" a="1"/>
  <c r="BA247" i="4" s="1"/>
  <c r="BB247" i="4" s="1" a="1"/>
  <c r="BB247" i="4" s="1"/>
  <c r="BC247" i="4" s="1" a="1"/>
  <c r="BC247" i="4" s="1"/>
  <c r="AZ238" i="4"/>
  <c r="BA238" i="4" s="1" a="1"/>
  <c r="BA238" i="4" s="1"/>
  <c r="BB238" i="4" s="1" a="1"/>
  <c r="BB238" i="4" s="1"/>
  <c r="BC238" i="4" s="1" a="1"/>
  <c r="BC238" i="4" s="1"/>
  <c r="AY273" i="4" a="1"/>
  <c r="AY273" i="4" s="1"/>
  <c r="AZ272" i="4" s="1"/>
  <c r="BA272" i="4" s="1" a="1"/>
  <c r="BA272" i="4" s="1"/>
  <c r="BB272" i="4" s="1" a="1"/>
  <c r="BB272" i="4" s="1"/>
  <c r="BC272" i="4" s="1" a="1"/>
  <c r="BC272" i="4" s="1"/>
  <c r="AZ273" i="4"/>
  <c r="BA273" i="4" s="1" a="1"/>
  <c r="BA273" i="4" s="1"/>
  <c r="BB273" i="4" s="1" a="1"/>
  <c r="BB273" i="4" s="1"/>
  <c r="BC273" i="4" s="1" a="1"/>
  <c r="BC273" i="4" s="1"/>
  <c r="AY257" i="4" a="1"/>
  <c r="AY257" i="4" s="1"/>
  <c r="AZ256" i="4" s="1"/>
  <c r="BA256" i="4" s="1" a="1"/>
  <c r="BA256" i="4" s="1"/>
  <c r="BB256" i="4" s="1" a="1"/>
  <c r="BB256" i="4" s="1"/>
  <c r="BC256" i="4" s="1" a="1"/>
  <c r="BC256" i="4" s="1"/>
  <c r="AZ301" i="4"/>
  <c r="BA301" i="4" s="1" a="1"/>
  <c r="BA301" i="4" s="1"/>
  <c r="BB301" i="4" s="1" a="1"/>
  <c r="BB301" i="4" s="1"/>
  <c r="BC301" i="4" s="1" a="1"/>
  <c r="BC301" i="4" s="1"/>
  <c r="AZ298" i="4"/>
  <c r="BA298" i="4" s="1" a="1"/>
  <c r="BA298" i="4" s="1"/>
  <c r="BB298" i="4" s="1" a="1"/>
  <c r="BB298" i="4" s="1"/>
  <c r="BC298" i="4" s="1" a="1"/>
  <c r="BC298" i="4" s="1"/>
  <c r="AZ285" i="4"/>
  <c r="BA285" i="4" s="1" a="1"/>
  <c r="BA285" i="4" s="1"/>
  <c r="BB285" i="4" s="1" a="1"/>
  <c r="BB285" i="4" s="1"/>
  <c r="BC285" i="4" s="1" a="1"/>
  <c r="BC285" i="4" s="1"/>
  <c r="AZ300" i="4"/>
  <c r="BA300" i="4" s="1" a="1"/>
  <c r="BA300" i="4" s="1"/>
  <c r="BB300" i="4" s="1" a="1"/>
  <c r="BB300" i="4" s="1"/>
  <c r="BC300" i="4" s="1" a="1"/>
  <c r="BC300" i="4" s="1"/>
  <c r="AZ289" i="4"/>
  <c r="BA289" i="4" s="1" a="1"/>
  <c r="BA289" i="4" s="1"/>
  <c r="BB289" i="4" s="1" a="1"/>
  <c r="BB289" i="4" s="1"/>
  <c r="BC289" i="4" s="1" a="1"/>
  <c r="BC289" i="4" s="1"/>
  <c r="AZ286" i="4"/>
  <c r="BA286" i="4" s="1" a="1"/>
  <c r="BA286" i="4" s="1"/>
  <c r="BB286" i="4" s="1" a="1"/>
  <c r="BB286" i="4" s="1"/>
  <c r="BC286" i="4" s="1" a="1"/>
  <c r="BC286" i="4" s="1"/>
  <c r="AZ279" i="4"/>
  <c r="BA279" i="4" s="1" a="1"/>
  <c r="BA279" i="4" s="1"/>
  <c r="BB279" i="4" s="1" a="1"/>
  <c r="BB279" i="4" s="1"/>
  <c r="BC279" i="4" s="1" a="1"/>
  <c r="BC279" i="4" s="1"/>
  <c r="AZ271" i="4"/>
  <c r="BA271" i="4" s="1" a="1"/>
  <c r="BA271" i="4" s="1"/>
  <c r="BB271" i="4" s="1" a="1"/>
  <c r="BB271" i="4" s="1"/>
  <c r="BC271" i="4" s="1" a="1"/>
  <c r="BC271" i="4" s="1"/>
  <c r="AZ263" i="4"/>
  <c r="BA263" i="4" s="1" a="1"/>
  <c r="BA263" i="4" s="1"/>
  <c r="BB263" i="4" s="1" a="1"/>
  <c r="BB263" i="4" s="1"/>
  <c r="BC263" i="4" s="1" a="1"/>
  <c r="BC263" i="4" s="1"/>
  <c r="AZ255" i="4"/>
  <c r="BA255" i="4" s="1" a="1"/>
  <c r="BA255" i="4" s="1"/>
  <c r="BB255" i="4" s="1" a="1"/>
  <c r="BB255" i="4" s="1"/>
  <c r="BC255" i="4" s="1" a="1"/>
  <c r="BC255" i="4" s="1"/>
  <c r="AZ246" i="4"/>
  <c r="BA246" i="4" s="1" a="1"/>
  <c r="BA246" i="4" s="1"/>
  <c r="BB246" i="4" s="1" a="1"/>
  <c r="BB246" i="4" s="1"/>
  <c r="BC246" i="4" s="1" a="1"/>
  <c r="BC246" i="4" s="1"/>
  <c r="AZ244" i="4"/>
  <c r="BA244" i="4" s="1" a="1"/>
  <c r="BA244" i="4" s="1"/>
  <c r="BB244" i="4" s="1" a="1"/>
  <c r="BB244" i="4" s="1"/>
  <c r="BC244" i="4" s="1" a="1"/>
  <c r="BC244" i="4" s="1"/>
  <c r="AY281" i="4" a="1"/>
  <c r="AY281" i="4" s="1"/>
  <c r="AZ280" i="4" s="1"/>
  <c r="BA280" i="4" s="1" a="1"/>
  <c r="BA280" i="4" s="1"/>
  <c r="BB280" i="4" s="1" a="1"/>
  <c r="BB280" i="4" s="1"/>
  <c r="BC280" i="4" s="1" a="1"/>
  <c r="BC280" i="4" s="1"/>
  <c r="AZ281" i="4"/>
  <c r="BA281" i="4" s="1" a="1"/>
  <c r="BA281" i="4" s="1"/>
  <c r="BB281" i="4" s="1" a="1"/>
  <c r="BB281" i="4" s="1"/>
  <c r="BC281" i="4" s="1" a="1"/>
  <c r="BC281" i="4" s="1"/>
  <c r="AZ293" i="4"/>
  <c r="BA293" i="4" s="1" a="1"/>
  <c r="BA293" i="4" s="1"/>
  <c r="BB293" i="4" s="1" a="1"/>
  <c r="BB293" i="4" s="1"/>
  <c r="BC293" i="4" s="1" a="1"/>
  <c r="BC293" i="4" s="1"/>
  <c r="AZ249" i="4"/>
  <c r="BA249" i="4" s="1" a="1"/>
  <c r="BA249" i="4" s="1"/>
  <c r="BB249" i="4" s="1" a="1"/>
  <c r="BB249" i="4" s="1"/>
  <c r="BC249" i="4" s="1" a="1"/>
  <c r="BC249" i="4" s="1"/>
  <c r="AZ245" i="4"/>
  <c r="BA245" i="4" s="1" a="1"/>
  <c r="BA245" i="4" s="1"/>
  <c r="BB245" i="4" s="1" a="1"/>
  <c r="BB245" i="4" s="1"/>
  <c r="BC245" i="4" s="1" a="1"/>
  <c r="BC245" i="4" s="1"/>
  <c r="AZ236" i="4"/>
  <c r="BA236" i="4" s="1" a="1"/>
  <c r="BA236" i="4" s="1"/>
  <c r="BB236" i="4" s="1" a="1"/>
  <c r="BB236" i="4" s="1"/>
  <c r="BC236" i="4" s="1" a="1"/>
  <c r="BC236" i="4" s="1"/>
  <c r="AZ235" i="4"/>
  <c r="BA235" i="4" s="1" a="1"/>
  <c r="BA235" i="4" s="1"/>
  <c r="BB235" i="4" s="1" a="1"/>
  <c r="BB235" i="4" s="1"/>
  <c r="BC235" i="4" s="1" a="1"/>
  <c r="BC235" i="4" s="1"/>
  <c r="AZ233" i="4"/>
  <c r="BA233" i="4" s="1" a="1"/>
  <c r="BA233" i="4" s="1"/>
  <c r="BB233" i="4" s="1" a="1"/>
  <c r="BB233" i="4" s="1"/>
  <c r="BC233" i="4" s="1" a="1"/>
  <c r="BC233" i="4" s="1"/>
  <c r="AZ220" i="4"/>
  <c r="BA220" i="4" s="1" a="1"/>
  <c r="BA220" i="4" s="1"/>
  <c r="BB220" i="4" s="1" a="1"/>
  <c r="BB220" i="4" s="1"/>
  <c r="BC220" i="4" s="1" a="1"/>
  <c r="BC220" i="4" s="1"/>
  <c r="AZ219" i="4"/>
  <c r="BA219" i="4" s="1" a="1"/>
  <c r="BA219" i="4" s="1"/>
  <c r="BB219" i="4" s="1" a="1"/>
  <c r="BB219" i="4" s="1"/>
  <c r="BC219" i="4" s="1" a="1"/>
  <c r="BC219" i="4" s="1"/>
  <c r="AZ217" i="4"/>
  <c r="BA217" i="4" s="1" a="1"/>
  <c r="BA217" i="4" s="1"/>
  <c r="BB217" i="4" s="1" a="1"/>
  <c r="BB217" i="4" s="1"/>
  <c r="BC217" i="4" s="1" a="1"/>
  <c r="BC217" i="4" s="1"/>
  <c r="AZ212" i="4"/>
  <c r="BA212" i="4" s="1" a="1"/>
  <c r="BA212" i="4" s="1"/>
  <c r="BB212" i="4" s="1" a="1"/>
  <c r="BB212" i="4" s="1"/>
  <c r="BC212" i="4" s="1" a="1"/>
  <c r="BC212" i="4" s="1"/>
  <c r="AZ209" i="4"/>
  <c r="BA209" i="4" s="1" a="1"/>
  <c r="BA209" i="4" s="1"/>
  <c r="BB209" i="4" s="1" a="1"/>
  <c r="BB209" i="4" s="1"/>
  <c r="BC209" i="4" s="1" a="1"/>
  <c r="BC209" i="4" s="1"/>
  <c r="AZ201" i="4"/>
  <c r="BA201" i="4" s="1" a="1"/>
  <c r="BA201" i="4" s="1"/>
  <c r="BB201" i="4" s="1" a="1"/>
  <c r="BB201" i="4" s="1"/>
  <c r="BC201" i="4" s="1" a="1"/>
  <c r="BC201" i="4" s="1"/>
  <c r="AY200" i="4" a="1"/>
  <c r="AY200" i="4" s="1"/>
  <c r="AZ199" i="4" s="1"/>
  <c r="BA199" i="4" s="1" a="1"/>
  <c r="BA199" i="4" s="1"/>
  <c r="BB199" i="4" s="1" a="1"/>
  <c r="BB199" i="4" s="1"/>
  <c r="BC199" i="4" s="1" a="1"/>
  <c r="BC199" i="4" s="1"/>
  <c r="AZ200" i="4"/>
  <c r="BA200" i="4" s="1" a="1"/>
  <c r="BA200" i="4" s="1"/>
  <c r="BB200" i="4" s="1" a="1"/>
  <c r="BB200" i="4" s="1"/>
  <c r="BC200" i="4" s="1" a="1"/>
  <c r="BC200" i="4" s="1"/>
  <c r="AZ193" i="4"/>
  <c r="BA193" i="4" s="1" a="1"/>
  <c r="BA193" i="4" s="1"/>
  <c r="BB193" i="4" s="1" a="1"/>
  <c r="BB193" i="4" s="1"/>
  <c r="BC193" i="4" s="1" a="1"/>
  <c r="BC193" i="4" s="1"/>
  <c r="AY192" i="4" a="1"/>
  <c r="AY192" i="4" s="1"/>
  <c r="AZ191" i="4" s="1"/>
  <c r="BA191" i="4" s="1" a="1"/>
  <c r="BA191" i="4" s="1"/>
  <c r="BB191" i="4" s="1" a="1"/>
  <c r="BB191" i="4" s="1"/>
  <c r="BC191" i="4" s="1" a="1"/>
  <c r="BC191" i="4" s="1"/>
  <c r="AZ185" i="4"/>
  <c r="BA185" i="4" s="1" a="1"/>
  <c r="BA185" i="4" s="1"/>
  <c r="BB185" i="4" s="1" a="1"/>
  <c r="BB185" i="4" s="1"/>
  <c r="BC185" i="4" s="1" a="1"/>
  <c r="BC185" i="4" s="1"/>
  <c r="AY184" i="4" a="1"/>
  <c r="AY184" i="4" s="1"/>
  <c r="AZ183" i="4" s="1"/>
  <c r="BA183" i="4" s="1" a="1"/>
  <c r="BA183" i="4" s="1"/>
  <c r="BB183" i="4" s="1" a="1"/>
  <c r="BB183" i="4" s="1"/>
  <c r="BC183" i="4" s="1" a="1"/>
  <c r="BC183" i="4" s="1"/>
  <c r="AZ174" i="4"/>
  <c r="BA174" i="4" s="1" a="1"/>
  <c r="BA174" i="4" s="1"/>
  <c r="BB174" i="4" s="1" a="1"/>
  <c r="BB174" i="4" s="1"/>
  <c r="BC174" i="4" s="1" a="1"/>
  <c r="BC174" i="4" s="1"/>
  <c r="AZ165" i="4"/>
  <c r="BA165" i="4" s="1" a="1"/>
  <c r="BA165" i="4" s="1"/>
  <c r="BB165" i="4" s="1" a="1"/>
  <c r="BB165" i="4" s="1"/>
  <c r="BC165" i="4" s="1" a="1"/>
  <c r="BC165" i="4" s="1"/>
  <c r="AZ159" i="4"/>
  <c r="BA159" i="4" s="1" a="1"/>
  <c r="BA159" i="4" s="1"/>
  <c r="BB159" i="4" s="1" a="1"/>
  <c r="BB159" i="4" s="1"/>
  <c r="BC159" i="4" s="1" a="1"/>
  <c r="BC159" i="4" s="1"/>
  <c r="AZ153" i="4"/>
  <c r="BA153" i="4" s="1" a="1"/>
  <c r="BA153" i="4" s="1"/>
  <c r="BB153" i="4" s="1" a="1"/>
  <c r="BB153" i="4" s="1"/>
  <c r="BC153" i="4" s="1" a="1"/>
  <c r="BC153" i="4" s="1"/>
  <c r="AZ240" i="4"/>
  <c r="BA240" i="4" s="1" a="1"/>
  <c r="BA240" i="4" s="1"/>
  <c r="BB240" i="4" s="1" a="1"/>
  <c r="BB240" i="4" s="1"/>
  <c r="BC240" i="4" s="1" a="1"/>
  <c r="BC240" i="4" s="1"/>
  <c r="AZ239" i="4"/>
  <c r="BA239" i="4" s="1" a="1"/>
  <c r="BA239" i="4" s="1"/>
  <c r="BB239" i="4" s="1" a="1"/>
  <c r="BB239" i="4" s="1"/>
  <c r="BC239" i="4" s="1" a="1"/>
  <c r="BC239" i="4" s="1"/>
  <c r="AZ237" i="4"/>
  <c r="BA237" i="4" s="1" a="1"/>
  <c r="BA237" i="4" s="1"/>
  <c r="BB237" i="4" s="1" a="1"/>
  <c r="BB237" i="4" s="1"/>
  <c r="BC237" i="4" s="1" a="1"/>
  <c r="BC237" i="4" s="1"/>
  <c r="AZ224" i="4"/>
  <c r="BA224" i="4" s="1" a="1"/>
  <c r="BA224" i="4" s="1"/>
  <c r="BB224" i="4" s="1" a="1"/>
  <c r="BB224" i="4" s="1"/>
  <c r="BC224" i="4" s="1" a="1"/>
  <c r="BC224" i="4" s="1"/>
  <c r="AZ223" i="4"/>
  <c r="BA223" i="4" s="1" a="1"/>
  <c r="BA223" i="4" s="1"/>
  <c r="BB223" i="4" s="1" a="1"/>
  <c r="BB223" i="4" s="1"/>
  <c r="BC223" i="4" s="1" a="1"/>
  <c r="BC223" i="4" s="1"/>
  <c r="AZ221" i="4"/>
  <c r="BA221" i="4" s="1" a="1"/>
  <c r="BA221" i="4" s="1"/>
  <c r="BB221" i="4" s="1" a="1"/>
  <c r="BB221" i="4" s="1"/>
  <c r="BC221" i="4" s="1" a="1"/>
  <c r="BC221" i="4" s="1"/>
  <c r="AZ213" i="4"/>
  <c r="BA213" i="4" s="1" a="1"/>
  <c r="BA213" i="4" s="1"/>
  <c r="BB213" i="4" s="1" a="1"/>
  <c r="BB213" i="4" s="1"/>
  <c r="BC213" i="4" s="1" a="1"/>
  <c r="BC213" i="4" s="1"/>
  <c r="AZ211" i="4"/>
  <c r="BA211" i="4" s="1" a="1"/>
  <c r="BA211" i="4" s="1"/>
  <c r="BB211" i="4" s="1" a="1"/>
  <c r="BB211" i="4" s="1"/>
  <c r="BC211" i="4" s="1" a="1"/>
  <c r="BC211" i="4" s="1"/>
  <c r="AZ194" i="4"/>
  <c r="BA194" i="4" s="1" a="1"/>
  <c r="BA194" i="4" s="1"/>
  <c r="BB194" i="4" s="1" a="1"/>
  <c r="BB194" i="4" s="1"/>
  <c r="BC194" i="4" s="1" a="1"/>
  <c r="BC194" i="4" s="1"/>
  <c r="AZ186" i="4"/>
  <c r="BA186" i="4" s="1" a="1"/>
  <c r="BA186" i="4" s="1"/>
  <c r="BB186" i="4" s="1" a="1"/>
  <c r="BB186" i="4" s="1"/>
  <c r="BC186" i="4" s="1" a="1"/>
  <c r="BC186" i="4" s="1"/>
  <c r="AZ178" i="4"/>
  <c r="BA178" i="4" s="1" a="1"/>
  <c r="BA178" i="4" s="1"/>
  <c r="BB178" i="4" s="1" a="1"/>
  <c r="BB178" i="4" s="1"/>
  <c r="BC178" i="4" s="1" a="1"/>
  <c r="BC178" i="4" s="1"/>
  <c r="AZ173" i="4"/>
  <c r="BA173" i="4" s="1" a="1"/>
  <c r="BA173" i="4" s="1"/>
  <c r="BB173" i="4" s="1" a="1"/>
  <c r="BB173" i="4" s="1"/>
  <c r="BC173" i="4" s="1" a="1"/>
  <c r="BC173" i="4" s="1"/>
  <c r="AZ169" i="4"/>
  <c r="BA169" i="4" s="1" a="1"/>
  <c r="BA169" i="4" s="1"/>
  <c r="BB169" i="4" s="1" a="1"/>
  <c r="BB169" i="4" s="1"/>
  <c r="BC169" i="4" s="1" a="1"/>
  <c r="BC169" i="4" s="1"/>
  <c r="AZ241" i="4"/>
  <c r="BA241" i="4" s="1" a="1"/>
  <c r="BA241" i="4" s="1"/>
  <c r="BB241" i="4" s="1" a="1"/>
  <c r="BB241" i="4" s="1"/>
  <c r="BC241" i="4" s="1" a="1"/>
  <c r="BC241" i="4" s="1"/>
  <c r="AZ225" i="4"/>
  <c r="BA225" i="4" s="1" a="1"/>
  <c r="BA225" i="4" s="1"/>
  <c r="BB225" i="4" s="1" a="1"/>
  <c r="BB225" i="4" s="1"/>
  <c r="BC225" i="4" s="1" a="1"/>
  <c r="BC225" i="4" s="1"/>
  <c r="AZ204" i="4"/>
  <c r="BA204" i="4" s="1" a="1"/>
  <c r="BA204" i="4" s="1"/>
  <c r="BB204" i="4" s="1" a="1"/>
  <c r="BB204" i="4" s="1"/>
  <c r="BC204" i="4" s="1" a="1"/>
  <c r="BC204" i="4" s="1"/>
  <c r="AZ197" i="4"/>
  <c r="BA197" i="4" s="1" a="1"/>
  <c r="BA197" i="4" s="1"/>
  <c r="BB197" i="4" s="1" a="1"/>
  <c r="BB197" i="4" s="1"/>
  <c r="BC197" i="4" s="1" a="1"/>
  <c r="BC197" i="4" s="1"/>
  <c r="AY196" i="4" a="1"/>
  <c r="AY196" i="4" s="1"/>
  <c r="AZ195" i="4" s="1"/>
  <c r="BA195" i="4" s="1" a="1"/>
  <c r="BA195" i="4" s="1"/>
  <c r="BB195" i="4" s="1" a="1"/>
  <c r="BB195" i="4" s="1"/>
  <c r="BC195" i="4" s="1" a="1"/>
  <c r="BC195" i="4" s="1"/>
  <c r="AZ196" i="4"/>
  <c r="BA196" i="4" s="1" a="1"/>
  <c r="BA196" i="4" s="1"/>
  <c r="BB196" i="4" s="1" a="1"/>
  <c r="BB196" i="4" s="1"/>
  <c r="BC196" i="4" s="1" a="1"/>
  <c r="BC196" i="4" s="1"/>
  <c r="AZ189" i="4"/>
  <c r="BA189" i="4" s="1" a="1"/>
  <c r="BA189" i="4" s="1"/>
  <c r="BB189" i="4" s="1" a="1"/>
  <c r="BB189" i="4" s="1"/>
  <c r="BC189" i="4" s="1" a="1"/>
  <c r="BC189" i="4" s="1"/>
  <c r="AY188" i="4" a="1"/>
  <c r="AY188" i="4" s="1"/>
  <c r="AZ187" i="4" s="1"/>
  <c r="BA187" i="4" s="1" a="1"/>
  <c r="BA187" i="4" s="1"/>
  <c r="BB187" i="4" s="1" a="1"/>
  <c r="BB187" i="4" s="1"/>
  <c r="BC187" i="4" s="1" a="1"/>
  <c r="BC187" i="4" s="1"/>
  <c r="AZ188" i="4"/>
  <c r="BA188" i="4" s="1" a="1"/>
  <c r="BA188" i="4" s="1"/>
  <c r="BB188" i="4" s="1" a="1"/>
  <c r="BB188" i="4" s="1"/>
  <c r="BC188" i="4" s="1" a="1"/>
  <c r="BC188" i="4" s="1"/>
  <c r="AZ181" i="4"/>
  <c r="BA181" i="4" s="1" a="1"/>
  <c r="BA181" i="4" s="1"/>
  <c r="BB181" i="4" s="1" a="1"/>
  <c r="BB181" i="4" s="1"/>
  <c r="BC181" i="4" s="1" a="1"/>
  <c r="BC181" i="4" s="1"/>
  <c r="AZ229" i="4"/>
  <c r="BA229" i="4" s="1" a="1"/>
  <c r="BA229" i="4" s="1"/>
  <c r="BB229" i="4" s="1" a="1"/>
  <c r="BB229" i="4" s="1"/>
  <c r="BC229" i="4" s="1" a="1"/>
  <c r="BC229" i="4" s="1"/>
  <c r="AZ208" i="4"/>
  <c r="BA208" i="4" s="1" a="1"/>
  <c r="BA208" i="4" s="1"/>
  <c r="BB208" i="4" s="1" a="1"/>
  <c r="BB208" i="4" s="1"/>
  <c r="BC208" i="4" s="1" a="1"/>
  <c r="BC208" i="4" s="1"/>
  <c r="AZ205" i="4"/>
  <c r="BA205" i="4" s="1" a="1"/>
  <c r="BA205" i="4" s="1"/>
  <c r="BB205" i="4" s="1" a="1"/>
  <c r="BB205" i="4" s="1"/>
  <c r="BC205" i="4" s="1" a="1"/>
  <c r="BC205" i="4" s="1"/>
  <c r="AZ180" i="4"/>
  <c r="BA180" i="4" s="1" a="1"/>
  <c r="BA180" i="4" s="1"/>
  <c r="BB180" i="4" s="1" a="1"/>
  <c r="BB180" i="4" s="1"/>
  <c r="BC180" i="4" s="1" a="1"/>
  <c r="BC180" i="4" s="1"/>
  <c r="AZ176" i="4"/>
  <c r="BA176" i="4" s="1" a="1"/>
  <c r="BA176" i="4" s="1"/>
  <c r="BB176" i="4" s="1" a="1"/>
  <c r="BB176" i="4" s="1"/>
  <c r="BC176" i="4" s="1" a="1"/>
  <c r="BC176" i="4" s="1"/>
  <c r="AZ167" i="4"/>
  <c r="BA167" i="4" s="1" a="1"/>
  <c r="BA167" i="4" s="1"/>
  <c r="BB167" i="4" s="1" a="1"/>
  <c r="BB167" i="4" s="1"/>
  <c r="BC167" i="4" s="1" a="1"/>
  <c r="BC167" i="4" s="1"/>
  <c r="AZ166" i="4"/>
  <c r="BA166" i="4" s="1" a="1"/>
  <c r="BA166" i="4" s="1"/>
  <c r="BB166" i="4" s="1" a="1"/>
  <c r="BB166" i="4" s="1"/>
  <c r="BC166" i="4" s="1" a="1"/>
  <c r="BC166" i="4" s="1"/>
  <c r="AZ164" i="4"/>
  <c r="BA164" i="4" s="1" a="1"/>
  <c r="BA164" i="4" s="1"/>
  <c r="BB164" i="4" s="1" a="1"/>
  <c r="BB164" i="4" s="1"/>
  <c r="BC164" i="4" s="1" a="1"/>
  <c r="BC164" i="4" s="1"/>
  <c r="AZ151" i="4"/>
  <c r="BA151" i="4" s="1" a="1"/>
  <c r="BA151" i="4" s="1"/>
  <c r="BB151" i="4" s="1" a="1"/>
  <c r="BB151" i="4" s="1"/>
  <c r="BC151" i="4" s="1" a="1"/>
  <c r="BC151" i="4" s="1"/>
  <c r="AZ150" i="4"/>
  <c r="BA150" i="4" s="1" a="1"/>
  <c r="BA150" i="4" s="1"/>
  <c r="BB150" i="4" s="1" a="1"/>
  <c r="BB150" i="4" s="1"/>
  <c r="BC150" i="4" s="1" a="1"/>
  <c r="BC150" i="4" s="1"/>
  <c r="AZ148" i="4"/>
  <c r="BA148" i="4" s="1" a="1"/>
  <c r="BA148" i="4" s="1"/>
  <c r="BB148" i="4" s="1" a="1"/>
  <c r="BB148" i="4" s="1"/>
  <c r="BC148" i="4" s="1" a="1"/>
  <c r="BC148" i="4" s="1"/>
  <c r="AZ143" i="4"/>
  <c r="BA143" i="4" s="1" a="1"/>
  <c r="BA143" i="4" s="1"/>
  <c r="BB143" i="4" s="1" a="1"/>
  <c r="BB143" i="4" s="1"/>
  <c r="BC143" i="4" s="1" a="1"/>
  <c r="BC143" i="4" s="1"/>
  <c r="AZ140" i="4"/>
  <c r="BA140" i="4" s="1" a="1"/>
  <c r="BA140" i="4" s="1"/>
  <c r="BB140" i="4" s="1" a="1"/>
  <c r="BB140" i="4" s="1"/>
  <c r="BC140" i="4" s="1" a="1"/>
  <c r="BC140" i="4" s="1"/>
  <c r="AZ127" i="4"/>
  <c r="BA127" i="4" s="1" a="1"/>
  <c r="BA127" i="4" s="1"/>
  <c r="BB127" i="4" s="1" a="1"/>
  <c r="BB127" i="4" s="1"/>
  <c r="BC127" i="4" s="1" a="1"/>
  <c r="BC127" i="4" s="1"/>
  <c r="AZ124" i="4"/>
  <c r="BA124" i="4" s="1" a="1"/>
  <c r="BA124" i="4" s="1"/>
  <c r="BB124" i="4" s="1" a="1"/>
  <c r="BB124" i="4" s="1"/>
  <c r="BC124" i="4" s="1" a="1"/>
  <c r="BC124" i="4" s="1"/>
  <c r="AZ115" i="4"/>
  <c r="BA115" i="4" s="1" a="1"/>
  <c r="BA115" i="4" s="1"/>
  <c r="BB115" i="4" s="1" a="1"/>
  <c r="BB115" i="4" s="1"/>
  <c r="BC115" i="4" s="1" a="1"/>
  <c r="BC115" i="4" s="1"/>
  <c r="AY115" i="4" a="1"/>
  <c r="AY115" i="4" s="1"/>
  <c r="AY114" i="4" a="1"/>
  <c r="AY114" i="4" s="1"/>
  <c r="AZ113" i="4" s="1"/>
  <c r="BA113" i="4" s="1" a="1"/>
  <c r="BA113" i="4" s="1"/>
  <c r="BB113" i="4" s="1" a="1"/>
  <c r="BB113" i="4" s="1"/>
  <c r="BC113" i="4" s="1" a="1"/>
  <c r="BC113" i="4" s="1"/>
  <c r="AY97" i="4" a="1"/>
  <c r="AY97" i="4" s="1"/>
  <c r="AZ96" i="4" s="1"/>
  <c r="BA96" i="4" s="1" a="1"/>
  <c r="BA96" i="4" s="1"/>
  <c r="BB96" i="4" s="1" a="1"/>
  <c r="BB96" i="4" s="1"/>
  <c r="BC96" i="4" s="1" a="1"/>
  <c r="BC96" i="4" s="1"/>
  <c r="AY73" i="4" a="1"/>
  <c r="AY73" i="4" s="1"/>
  <c r="AZ69" i="4" s="1"/>
  <c r="BA69" i="4" s="1" a="1"/>
  <c r="BA69" i="4" s="1"/>
  <c r="BB69" i="4" s="1" a="1"/>
  <c r="BB69" i="4" s="1"/>
  <c r="BC69" i="4" s="1" a="1"/>
  <c r="BC69" i="4" s="1"/>
  <c r="AZ171" i="4"/>
  <c r="BA171" i="4" s="1" a="1"/>
  <c r="BA171" i="4" s="1"/>
  <c r="BB171" i="4" s="1" a="1"/>
  <c r="BB171" i="4" s="1"/>
  <c r="BC171" i="4" s="1" a="1"/>
  <c r="BC171" i="4" s="1"/>
  <c r="AZ170" i="4"/>
  <c r="BA170" i="4" s="1" a="1"/>
  <c r="BA170" i="4" s="1"/>
  <c r="BB170" i="4" s="1" a="1"/>
  <c r="BB170" i="4" s="1"/>
  <c r="BC170" i="4" s="1" a="1"/>
  <c r="BC170" i="4" s="1"/>
  <c r="AZ168" i="4"/>
  <c r="BA168" i="4" s="1" a="1"/>
  <c r="BA168" i="4" s="1"/>
  <c r="BB168" i="4" s="1" a="1"/>
  <c r="BB168" i="4" s="1"/>
  <c r="BC168" i="4" s="1" a="1"/>
  <c r="BC168" i="4" s="1"/>
  <c r="AZ155" i="4"/>
  <c r="BA155" i="4" s="1" a="1"/>
  <c r="BA155" i="4" s="1"/>
  <c r="BB155" i="4" s="1" a="1"/>
  <c r="BB155" i="4" s="1"/>
  <c r="BC155" i="4" s="1" a="1"/>
  <c r="BC155" i="4" s="1"/>
  <c r="AZ154" i="4"/>
  <c r="BA154" i="4" s="1" a="1"/>
  <c r="BA154" i="4" s="1"/>
  <c r="BB154" i="4" s="1" a="1"/>
  <c r="BB154" i="4" s="1"/>
  <c r="BC154" i="4" s="1" a="1"/>
  <c r="BC154" i="4" s="1"/>
  <c r="AZ152" i="4"/>
  <c r="BA152" i="4" s="1" a="1"/>
  <c r="BA152" i="4" s="1"/>
  <c r="BB152" i="4" s="1" a="1"/>
  <c r="BB152" i="4" s="1"/>
  <c r="BC152" i="4" s="1" a="1"/>
  <c r="BC152" i="4" s="1"/>
  <c r="AZ144" i="4"/>
  <c r="BA144" i="4" s="1" a="1"/>
  <c r="BA144" i="4" s="1"/>
  <c r="BB144" i="4" s="1" a="1"/>
  <c r="BB144" i="4" s="1"/>
  <c r="BC144" i="4" s="1" a="1"/>
  <c r="BC144" i="4" s="1"/>
  <c r="AZ142" i="4"/>
  <c r="BA142" i="4" s="1" a="1"/>
  <c r="BA142" i="4" s="1"/>
  <c r="BB142" i="4" s="1" a="1"/>
  <c r="BB142" i="4" s="1"/>
  <c r="BC142" i="4" s="1" a="1"/>
  <c r="BC142" i="4" s="1"/>
  <c r="AZ131" i="4"/>
  <c r="BA131" i="4" s="1" a="1"/>
  <c r="BA131" i="4" s="1"/>
  <c r="BB131" i="4" s="1" a="1"/>
  <c r="BB131" i="4" s="1"/>
  <c r="BC131" i="4" s="1" a="1"/>
  <c r="BC131" i="4" s="1"/>
  <c r="AZ128" i="4"/>
  <c r="BA128" i="4" s="1" a="1"/>
  <c r="BA128" i="4" s="1"/>
  <c r="BB128" i="4" s="1" a="1"/>
  <c r="BB128" i="4" s="1"/>
  <c r="BC128" i="4" s="1" a="1"/>
  <c r="BC128" i="4" s="1"/>
  <c r="AZ126" i="4"/>
  <c r="BA126" i="4" s="1" a="1"/>
  <c r="BA126" i="4" s="1"/>
  <c r="BB126" i="4" s="1" a="1"/>
  <c r="BB126" i="4" s="1"/>
  <c r="BC126" i="4" s="1" a="1"/>
  <c r="BC126" i="4" s="1"/>
  <c r="AY89" i="4" a="1"/>
  <c r="AY89" i="4" s="1"/>
  <c r="AZ88" i="4" s="1"/>
  <c r="BA88" i="4" s="1" a="1"/>
  <c r="BA88" i="4" s="1"/>
  <c r="BB88" i="4" s="1" a="1"/>
  <c r="BB88" i="4" s="1"/>
  <c r="BC88" i="4" s="1" a="1"/>
  <c r="BC88" i="4" s="1"/>
  <c r="AZ89" i="4"/>
  <c r="BA89" i="4" s="1" a="1"/>
  <c r="BA89" i="4" s="1"/>
  <c r="BB89" i="4" s="1" a="1"/>
  <c r="BB89" i="4" s="1"/>
  <c r="BC89" i="4" s="1" a="1"/>
  <c r="BC89" i="4" s="1"/>
  <c r="AZ172" i="4"/>
  <c r="BA172" i="4" s="1" a="1"/>
  <c r="BA172" i="4" s="1"/>
  <c r="BB172" i="4" s="1" a="1"/>
  <c r="BB172" i="4" s="1"/>
  <c r="BC172" i="4" s="1" a="1"/>
  <c r="BC172" i="4" s="1"/>
  <c r="AZ156" i="4"/>
  <c r="BA156" i="4" s="1" a="1"/>
  <c r="BA156" i="4" s="1"/>
  <c r="BB156" i="4" s="1" a="1"/>
  <c r="BB156" i="4" s="1"/>
  <c r="BC156" i="4" s="1" a="1"/>
  <c r="BC156" i="4" s="1"/>
  <c r="AZ146" i="4"/>
  <c r="BA146" i="4" s="1" a="1"/>
  <c r="BA146" i="4" s="1"/>
  <c r="BB146" i="4" s="1" a="1"/>
  <c r="BB146" i="4" s="1"/>
  <c r="BC146" i="4" s="1" a="1"/>
  <c r="BC146" i="4" s="1"/>
  <c r="AZ135" i="4"/>
  <c r="BA135" i="4" s="1" a="1"/>
  <c r="BA135" i="4" s="1"/>
  <c r="BB135" i="4" s="1" a="1"/>
  <c r="BB135" i="4" s="1"/>
  <c r="BC135" i="4" s="1" a="1"/>
  <c r="BC135" i="4" s="1"/>
  <c r="AZ130" i="4"/>
  <c r="BA130" i="4" s="1" a="1"/>
  <c r="BA130" i="4" s="1"/>
  <c r="BB130" i="4" s="1" a="1"/>
  <c r="BB130" i="4" s="1"/>
  <c r="BC130" i="4" s="1" a="1"/>
  <c r="BC130" i="4" s="1"/>
  <c r="AZ119" i="4"/>
  <c r="BA119" i="4" s="1" a="1"/>
  <c r="BA119" i="4" s="1"/>
  <c r="BB119" i="4" s="1" a="1"/>
  <c r="BB119" i="4" s="1"/>
  <c r="BC119" i="4" s="1" a="1"/>
  <c r="BC119" i="4" s="1"/>
  <c r="AY102" i="4" a="1"/>
  <c r="AY102" i="4" s="1"/>
  <c r="AZ101" i="4" s="1"/>
  <c r="BA101" i="4" s="1" a="1"/>
  <c r="BA101" i="4" s="1"/>
  <c r="BB101" i="4" s="1" a="1"/>
  <c r="BB101" i="4" s="1"/>
  <c r="BC101" i="4" s="1" a="1"/>
  <c r="BC101" i="4" s="1"/>
  <c r="AY50" i="4" a="1"/>
  <c r="AY50" i="4" s="1"/>
  <c r="AZ19" i="4" s="1"/>
  <c r="BA19" i="4" s="1" a="1"/>
  <c r="BA19" i="4" s="1"/>
  <c r="BB19" i="4" s="1" a="1"/>
  <c r="BB19" i="4" s="1"/>
  <c r="BC19" i="4" s="1" a="1"/>
  <c r="BC19" i="4" s="1"/>
  <c r="AZ160" i="4"/>
  <c r="BA160" i="4" s="1" a="1"/>
  <c r="BA160" i="4" s="1"/>
  <c r="BB160" i="4" s="1" a="1"/>
  <c r="BB160" i="4" s="1"/>
  <c r="BC160" i="4" s="1" a="1"/>
  <c r="BC160" i="4" s="1"/>
  <c r="AZ139" i="4"/>
  <c r="BA139" i="4" s="1" a="1"/>
  <c r="BA139" i="4" s="1"/>
  <c r="BB139" i="4" s="1" a="1"/>
  <c r="BB139" i="4" s="1"/>
  <c r="BC139" i="4" s="1" a="1"/>
  <c r="BC139" i="4" s="1"/>
  <c r="AZ136" i="4"/>
  <c r="BA136" i="4" s="1" a="1"/>
  <c r="BA136" i="4" s="1"/>
  <c r="BB136" i="4" s="1" a="1"/>
  <c r="BB136" i="4" s="1"/>
  <c r="BC136" i="4" s="1" a="1"/>
  <c r="BC136" i="4" s="1"/>
  <c r="AZ123" i="4"/>
  <c r="BA123" i="4" s="1" a="1"/>
  <c r="BA123" i="4" s="1"/>
  <c r="BB123" i="4" s="1" a="1"/>
  <c r="BB123" i="4" s="1"/>
  <c r="BC123" i="4" s="1" a="1"/>
  <c r="BC123" i="4" s="1"/>
  <c r="AZ120" i="4"/>
  <c r="BA120" i="4" s="1" a="1"/>
  <c r="BA120" i="4" s="1"/>
  <c r="BB120" i="4" s="1" a="1"/>
  <c r="BB120" i="4" s="1"/>
  <c r="BC120" i="4" s="1" a="1"/>
  <c r="BC120" i="4" s="1"/>
  <c r="AY105" i="4" a="1"/>
  <c r="AY105" i="4" s="1"/>
  <c r="AZ104" i="4" s="1"/>
  <c r="BA104" i="4" s="1" a="1"/>
  <c r="BA104" i="4" s="1"/>
  <c r="BB104" i="4" s="1" a="1"/>
  <c r="BB104" i="4" s="1"/>
  <c r="BC104" i="4" s="1" a="1"/>
  <c r="BC104" i="4" s="1"/>
  <c r="AY94" i="4" a="1"/>
  <c r="AY94" i="4" s="1"/>
  <c r="AZ93" i="4" s="1"/>
  <c r="BA93" i="4" s="1" a="1"/>
  <c r="BA93" i="4" s="1"/>
  <c r="BB93" i="4" s="1" a="1"/>
  <c r="BB93" i="4" s="1"/>
  <c r="BC93" i="4" s="1" a="1"/>
  <c r="BC93" i="4" s="1"/>
  <c r="AZ106" i="4"/>
  <c r="BA106" i="4" s="1" a="1"/>
  <c r="BA106" i="4" s="1"/>
  <c r="BB106" i="4" s="1" a="1"/>
  <c r="BB106" i="4" s="1"/>
  <c r="BC106" i="4" s="1" a="1"/>
  <c r="BC106" i="4" s="1"/>
  <c r="AZ98" i="4"/>
  <c r="BA98" i="4" s="1" a="1"/>
  <c r="BA98" i="4" s="1"/>
  <c r="BB98" i="4" s="1" a="1"/>
  <c r="BB98" i="4" s="1"/>
  <c r="BC98" i="4" s="1" a="1"/>
  <c r="BC98" i="4" s="1"/>
  <c r="AZ90" i="4"/>
  <c r="BA90" i="4" s="1" a="1"/>
  <c r="BA90" i="4" s="1"/>
  <c r="BB90" i="4" s="1" a="1"/>
  <c r="BB90" i="4" s="1"/>
  <c r="BC90" i="4" s="1" a="1"/>
  <c r="BC90" i="4" s="1"/>
  <c r="AZ85" i="4"/>
  <c r="BA85" i="4" s="1" a="1"/>
  <c r="BA85" i="4" s="1"/>
  <c r="BB85" i="4" s="1" a="1"/>
  <c r="BB85" i="4" s="1"/>
  <c r="BC85" i="4" s="1" a="1"/>
  <c r="BC85" i="4" s="1"/>
  <c r="AZ66" i="4"/>
  <c r="BA66" i="4" s="1" a="1"/>
  <c r="BA66" i="4" s="1"/>
  <c r="BB66" i="4" s="1" a="1"/>
  <c r="BB66" i="4" s="1"/>
  <c r="BC66" i="4" s="1" a="1"/>
  <c r="BC66" i="4" s="1"/>
  <c r="AZ110" i="4"/>
  <c r="BA110" i="4" s="1" a="1"/>
  <c r="BA110" i="4" s="1"/>
  <c r="BB110" i="4" s="1" a="1"/>
  <c r="BB110" i="4" s="1"/>
  <c r="BC110" i="4" s="1" a="1"/>
  <c r="BC110" i="4" s="1"/>
  <c r="AZ99" i="4"/>
  <c r="BA99" i="4" s="1" a="1"/>
  <c r="BA99" i="4" s="1"/>
  <c r="BB99" i="4" s="1" a="1"/>
  <c r="BB99" i="4" s="1"/>
  <c r="BC99" i="4" s="1" a="1"/>
  <c r="BC99" i="4" s="1"/>
  <c r="AZ91" i="4"/>
  <c r="BA91" i="4" s="1" a="1"/>
  <c r="BA91" i="4" s="1"/>
  <c r="BB91" i="4" s="1" a="1"/>
  <c r="BB91" i="4" s="1"/>
  <c r="BC91" i="4" s="1" a="1"/>
  <c r="BC91" i="4" s="1"/>
  <c r="AZ44" i="4"/>
  <c r="BA44" i="4" s="1" a="1"/>
  <c r="BA44" i="4" s="1"/>
  <c r="BB44" i="4" s="1" a="1"/>
  <c r="BB44" i="4" s="1"/>
  <c r="BC44" i="4" s="1" a="1"/>
  <c r="BC44" i="4" s="1"/>
  <c r="AZ64" i="4"/>
  <c r="BA64" i="4" s="1" a="1"/>
  <c r="BA64" i="4" s="1"/>
  <c r="BB64" i="4" s="1" a="1"/>
  <c r="BB64" i="4" s="1"/>
  <c r="BC64" i="4" s="1" a="1"/>
  <c r="BC64" i="4" s="1"/>
  <c r="AZ71" i="4"/>
  <c r="BA71" i="4" s="1" a="1"/>
  <c r="BA71" i="4" s="1"/>
  <c r="BB71" i="4" s="1" a="1"/>
  <c r="BB71" i="4" s="1"/>
  <c r="BC71" i="4" s="1" a="1"/>
  <c r="BC71" i="4" s="1"/>
  <c r="AZ36" i="4"/>
  <c r="BA36" i="4" s="1" a="1"/>
  <c r="BA36" i="4" s="1"/>
  <c r="BB36" i="4" s="1" a="1"/>
  <c r="BB36" i="4" s="1"/>
  <c r="BC36" i="4" s="1" a="1"/>
  <c r="BC36" i="4" s="1"/>
  <c r="AZ51" i="4"/>
  <c r="BA51" i="4" s="1" a="1"/>
  <c r="BA51" i="4" s="1"/>
  <c r="BB51" i="4" s="1" a="1"/>
  <c r="BB51" i="4" s="1"/>
  <c r="BC51" i="4" s="1" a="1"/>
  <c r="BC51" i="4" s="1"/>
  <c r="AZ11" i="4"/>
  <c r="BA11" i="4" s="1" a="1"/>
  <c r="BA11" i="4" s="1"/>
  <c r="BB11" i="4" s="1" a="1"/>
  <c r="BB11" i="4" s="1"/>
  <c r="BC11" i="4" s="1" a="1"/>
  <c r="BC11" i="4" s="1"/>
  <c r="AZ16" i="4"/>
  <c r="BA16" i="4" s="1" a="1"/>
  <c r="BA16" i="4" s="1"/>
  <c r="BB16" i="4" s="1" a="1"/>
  <c r="BB16" i="4" s="1"/>
  <c r="BC16" i="4" s="1" a="1"/>
  <c r="BC16" i="4" s="1"/>
  <c r="AZ15" i="4"/>
  <c r="BA15" i="4" s="1" a="1"/>
  <c r="BA15" i="4" s="1"/>
  <c r="BB15" i="4" s="1" a="1"/>
  <c r="BB15" i="4" s="1"/>
  <c r="BC15" i="4" s="1" a="1"/>
  <c r="BC15" i="4" s="1"/>
  <c r="AZ75" i="4"/>
  <c r="BA75" i="4" s="1" a="1"/>
  <c r="BA75" i="4" s="1"/>
  <c r="BB75" i="4" s="1" a="1"/>
  <c r="BB75" i="4" s="1"/>
  <c r="BC75" i="4" s="1" a="1"/>
  <c r="BC75" i="4" s="1"/>
  <c r="AZ39" i="4"/>
  <c r="BA39" i="4" s="1" a="1"/>
  <c r="BA39" i="4" s="1"/>
  <c r="BB39" i="4" s="1" a="1"/>
  <c r="BB39" i="4" s="1"/>
  <c r="BC39" i="4" s="1" a="1"/>
  <c r="BC39" i="4" s="1"/>
  <c r="AZ17" i="4"/>
  <c r="BA17" i="4" s="1" a="1"/>
  <c r="BA17" i="4" s="1"/>
  <c r="BB17" i="4" s="1" a="1"/>
  <c r="BB17" i="4" s="1"/>
  <c r="BC17" i="4" s="1" a="1"/>
  <c r="BC17" i="4" s="1"/>
  <c r="AZ32" i="4"/>
  <c r="BA32" i="4" s="1" a="1"/>
  <c r="BA32" i="4" s="1"/>
  <c r="BB32" i="4" s="1" a="1"/>
  <c r="BB32" i="4" s="1"/>
  <c r="BC32" i="4" s="1" a="1"/>
  <c r="BC32" i="4" s="1"/>
  <c r="AY80" i="4" a="1"/>
  <c r="AY80" i="4" s="1"/>
  <c r="AZ80" i="4" s="1"/>
  <c r="BA80" i="4" s="1" a="1"/>
  <c r="BA80" i="4" s="1"/>
  <c r="BB80" i="4" s="1" a="1"/>
  <c r="BB80" i="4" s="1"/>
  <c r="BC80" i="4" s="1" a="1"/>
  <c r="BC80" i="4" s="1"/>
  <c r="AZ20" i="4"/>
  <c r="BA20" i="4" s="1" a="1"/>
  <c r="BA20" i="4" s="1"/>
  <c r="BB20" i="4" s="1" a="1"/>
  <c r="BB20" i="4" s="1"/>
  <c r="BC20" i="4" s="1" a="1"/>
  <c r="BC20" i="4" s="1"/>
  <c r="AY61" i="4" a="1"/>
  <c r="AY61" i="4" s="1"/>
  <c r="AZ18" i="4" s="1"/>
  <c r="BA18" i="4" s="1" a="1"/>
  <c r="BA18" i="4" s="1"/>
  <c r="BB18" i="4" s="1" a="1"/>
  <c r="BB18" i="4" s="1"/>
  <c r="BC18" i="4" s="1" a="1"/>
  <c r="BC18" i="4" s="1"/>
  <c r="AZ48" i="4"/>
  <c r="BA48" i="4" s="1" a="1"/>
  <c r="BA48" i="4" s="1"/>
  <c r="BB48" i="4" s="1" a="1"/>
  <c r="BB48" i="4" s="1"/>
  <c r="BC48" i="4" s="1" a="1"/>
  <c r="BC48" i="4" s="1"/>
  <c r="AY24" i="4" a="1"/>
  <c r="AY24" i="4" s="1"/>
  <c r="AZ23" i="4" s="1"/>
  <c r="BA23" i="4" s="1" a="1"/>
  <c r="BA23" i="4" s="1"/>
  <c r="BB23" i="4" s="1" a="1"/>
  <c r="BB23" i="4" s="1"/>
  <c r="BC23" i="4" s="1" a="1"/>
  <c r="BC23" i="4" s="1"/>
  <c r="AZ45" i="4"/>
  <c r="BA45" i="4" s="1" a="1"/>
  <c r="BA45" i="4" s="1"/>
  <c r="BB45" i="4" s="1" a="1"/>
  <c r="BB45" i="4" s="1"/>
  <c r="BC45" i="4" s="1" a="1"/>
  <c r="BC45" i="4" s="1"/>
  <c r="AZ86" i="4"/>
  <c r="BA86" i="4" s="1" a="1"/>
  <c r="BA86" i="4" s="1"/>
  <c r="BB86" i="4" s="1" a="1"/>
  <c r="BB86" i="4" s="1"/>
  <c r="BC86" i="4" s="1" a="1"/>
  <c r="BC86" i="4" s="1"/>
  <c r="AZ67" i="4"/>
  <c r="BA67" i="4" s="1" a="1"/>
  <c r="BA67" i="4" s="1"/>
  <c r="BB67" i="4" s="1" a="1"/>
  <c r="BB67" i="4" s="1"/>
  <c r="BC67" i="4" s="1" a="1"/>
  <c r="BC67" i="4" s="1"/>
  <c r="AZ34" i="4"/>
  <c r="BA34" i="4" s="1" a="1"/>
  <c r="BA34" i="4" s="1"/>
  <c r="BB34" i="4" s="1" a="1"/>
  <c r="BB34" i="4" s="1"/>
  <c r="BC34" i="4" s="1" a="1"/>
  <c r="BC34" i="4" s="1"/>
  <c r="AZ14" i="4"/>
  <c r="BA14" i="4" s="1" a="1"/>
  <c r="BA14" i="4" s="1"/>
  <c r="BB14" i="4" s="1" a="1"/>
  <c r="BB14" i="4" s="1"/>
  <c r="BC14" i="4" s="1" a="1"/>
  <c r="BC14" i="4" s="1"/>
  <c r="AZ35" i="4"/>
  <c r="BA35" i="4" s="1" a="1"/>
  <c r="BA35" i="4" s="1"/>
  <c r="BB35" i="4" s="1" a="1"/>
  <c r="BB35" i="4" s="1"/>
  <c r="BC35" i="4" s="1" a="1"/>
  <c r="BC35" i="4" s="1"/>
  <c r="AZ13" i="4"/>
  <c r="BA13" i="4" s="1" a="1"/>
  <c r="BA13" i="4" s="1"/>
  <c r="BB13" i="4" s="1" a="1"/>
  <c r="BB13" i="4" s="1"/>
  <c r="BC13" i="4" s="1" a="1"/>
  <c r="BC13" i="4" s="1"/>
  <c r="AZ68" i="4"/>
  <c r="BA68" i="4" s="1" a="1"/>
  <c r="BA68" i="4" s="1"/>
  <c r="BB68" i="4" s="1" a="1"/>
  <c r="BB68" i="4" s="1"/>
  <c r="BC68" i="4" s="1" a="1"/>
  <c r="BC68" i="4" s="1"/>
  <c r="AZ47" i="4"/>
  <c r="BA47" i="4" s="1" a="1"/>
  <c r="BA47" i="4" s="1"/>
  <c r="BB47" i="4" s="1" a="1"/>
  <c r="BB47" i="4" s="1"/>
  <c r="BC47" i="4" s="1" a="1"/>
  <c r="BC47" i="4" s="1"/>
  <c r="AZ57" i="4"/>
  <c r="BA57" i="4" s="1" a="1"/>
  <c r="BA57" i="4" s="1"/>
  <c r="BB57" i="4" s="1" a="1"/>
  <c r="BB57" i="4" s="1"/>
  <c r="BC57" i="4" s="1" a="1"/>
  <c r="BC57" i="4" s="1"/>
  <c r="AZ54" i="4"/>
  <c r="BA54" i="4" s="1" a="1"/>
  <c r="BA54" i="4" s="1"/>
  <c r="BB54" i="4" s="1" a="1"/>
  <c r="BB54" i="4" s="1"/>
  <c r="BC54" i="4" s="1" a="1"/>
  <c r="BC54" i="4" s="1"/>
  <c r="AZ46" i="4"/>
  <c r="BA46" i="4" s="1" a="1"/>
  <c r="BA46" i="4" s="1"/>
  <c r="BB46" i="4" s="1" a="1"/>
  <c r="BB46" i="4" s="1"/>
  <c r="BC46" i="4" s="1" a="1"/>
  <c r="BC46" i="4" s="1"/>
  <c r="AZ56" i="4"/>
  <c r="BA56" i="4" s="1" a="1"/>
  <c r="BA56" i="4" s="1"/>
  <c r="BB56" i="4" s="1" a="1"/>
  <c r="BB56" i="4" s="1"/>
  <c r="BC56" i="4" s="1" a="1"/>
  <c r="BC56" i="4" s="1"/>
  <c r="AZ28" i="4"/>
  <c r="BA28" i="4" s="1" a="1"/>
  <c r="BA28" i="4" s="1"/>
  <c r="BB28" i="4" s="1" a="1"/>
  <c r="BB28" i="4" s="1"/>
  <c r="BC28" i="4" s="1" a="1"/>
  <c r="BC28" i="4" s="1"/>
  <c r="AY38" i="4" a="1"/>
  <c r="AY38" i="4" s="1"/>
  <c r="AY43" i="4" a="1"/>
  <c r="AY43" i="4" s="1"/>
  <c r="AZ41" i="4" s="1"/>
  <c r="BA41" i="4" s="1" a="1"/>
  <c r="BA41" i="4" s="1"/>
  <c r="BB41" i="4" s="1" a="1"/>
  <c r="BB41" i="4" s="1"/>
  <c r="BC41" i="4" s="1" a="1"/>
  <c r="BC41" i="4" s="1"/>
  <c r="AY30" i="4" a="1"/>
  <c r="AY30" i="4" s="1"/>
  <c r="AZ30" i="4" s="1"/>
  <c r="BA30" i="4" s="1" a="1"/>
  <c r="BA30" i="4" s="1"/>
  <c r="BB30" i="4" s="1" a="1"/>
  <c r="BB30" i="4" s="1"/>
  <c r="BC30" i="4" s="1" a="1"/>
  <c r="BC30" i="4" s="1"/>
  <c r="AY7" i="4" a="1"/>
  <c r="AY7" i="4" s="1"/>
  <c r="AZ7" i="4" s="1"/>
  <c r="BA7" i="4" s="1" a="1"/>
  <c r="BA7" i="4" s="1"/>
  <c r="BB7" i="4" s="1" a="1"/>
  <c r="BB7" i="4" s="1"/>
  <c r="BC7" i="4" s="1" a="1"/>
  <c r="BC7" i="4" s="1"/>
  <c r="X2" i="3"/>
  <c r="AF53" i="7" l="1"/>
  <c r="AG53" i="7" s="1" a="1"/>
  <c r="AG53" i="7" s="1"/>
  <c r="AH53" i="7" s="1" a="1"/>
  <c r="AH53" i="7" s="1"/>
  <c r="AI53" i="7" s="1" a="1"/>
  <c r="AI53" i="7" s="1"/>
  <c r="AF26" i="7"/>
  <c r="AG26" i="7" s="1" a="1"/>
  <c r="AG26" i="7" s="1"/>
  <c r="AH26" i="7" s="1" a="1"/>
  <c r="AH26" i="7" s="1"/>
  <c r="AI26" i="7" s="1" a="1"/>
  <c r="AI26" i="7" s="1"/>
  <c r="AS4" i="1"/>
  <c r="AT4" i="1" s="1"/>
  <c r="AZ72" i="4"/>
  <c r="BA72" i="4" s="1" a="1"/>
  <c r="BA72" i="4" s="1"/>
  <c r="BB72" i="4" s="1" a="1"/>
  <c r="BB72" i="4" s="1"/>
  <c r="BC72" i="4" s="1" a="1"/>
  <c r="BC72" i="4" s="1"/>
  <c r="AF50" i="7"/>
  <c r="AG50" i="7" s="1" a="1"/>
  <c r="AG50" i="7" s="1"/>
  <c r="AH50" i="7" s="1" a="1"/>
  <c r="AH50" i="7" s="1"/>
  <c r="AI50" i="7" s="1" a="1"/>
  <c r="AI50" i="7" s="1"/>
  <c r="AF5" i="7"/>
  <c r="AG5" i="7" s="1" a="1"/>
  <c r="AG5" i="7" s="1"/>
  <c r="AH5" i="7" s="1" a="1"/>
  <c r="AH5" i="7" s="1"/>
  <c r="AI5" i="7" s="1" a="1"/>
  <c r="AI5" i="7" s="1"/>
  <c r="AZ315" i="20"/>
  <c r="BA315" i="20" s="1"/>
  <c r="AZ380" i="20"/>
  <c r="BA380" i="20" s="1"/>
  <c r="AZ366" i="20"/>
  <c r="BA366" i="20" s="1"/>
  <c r="AZ364" i="20"/>
  <c r="BA364" i="20" s="1"/>
  <c r="AZ460" i="20"/>
  <c r="BA460" i="20" s="1"/>
  <c r="AZ486" i="20"/>
  <c r="BA486" i="20" s="1"/>
  <c r="AZ295" i="20"/>
  <c r="BA295" i="20" s="1"/>
  <c r="AZ359" i="20"/>
  <c r="BA359" i="20" s="1"/>
  <c r="AZ370" i="20"/>
  <c r="BA370" i="20" s="1"/>
  <c r="AZ319" i="20"/>
  <c r="BA319" i="20" s="1"/>
  <c r="AZ155" i="20"/>
  <c r="BA155" i="20" s="1"/>
  <c r="AZ327" i="20"/>
  <c r="BA327" i="20" s="1"/>
  <c r="AZ335" i="20"/>
  <c r="BA335" i="20" s="1"/>
  <c r="AY187" i="21"/>
  <c r="AZ187" i="21" s="1" a="1"/>
  <c r="AZ187" i="21" s="1"/>
  <c r="BA187" i="21" s="1" a="1"/>
  <c r="BA187" i="21" s="1"/>
  <c r="BB187" i="21" s="1" a="1"/>
  <c r="BB187" i="21" s="1"/>
  <c r="AY47" i="21"/>
  <c r="AZ47" i="21" s="1" a="1"/>
  <c r="AZ47" i="21" s="1"/>
  <c r="BA47" i="21" s="1" a="1"/>
  <c r="BA47" i="21" s="1"/>
  <c r="BB47" i="21" s="1" a="1"/>
  <c r="BB47" i="21" s="1"/>
  <c r="AY72" i="21"/>
  <c r="AZ72" i="21" s="1" a="1"/>
  <c r="AZ72" i="21" s="1"/>
  <c r="BA72" i="21" s="1" a="1"/>
  <c r="BA72" i="21" s="1"/>
  <c r="BB72" i="21" s="1" a="1"/>
  <c r="BB72" i="21" s="1"/>
  <c r="AY87" i="21"/>
  <c r="AZ87" i="21" s="1" a="1"/>
  <c r="AZ87" i="21" s="1"/>
  <c r="BA87" i="21" s="1" a="1"/>
  <c r="BA87" i="21" s="1"/>
  <c r="BB87" i="21" s="1" a="1"/>
  <c r="BB87" i="21" s="1"/>
  <c r="AY195" i="21"/>
  <c r="AZ195" i="21" s="1" a="1"/>
  <c r="AZ195" i="21" s="1"/>
  <c r="BA195" i="21" s="1" a="1"/>
  <c r="BA195" i="21" s="1"/>
  <c r="BB195" i="21" s="1" a="1"/>
  <c r="BB195" i="21" s="1"/>
  <c r="AY103" i="21"/>
  <c r="AZ103" i="21" s="1" a="1"/>
  <c r="AZ103" i="21" s="1"/>
  <c r="BA103" i="21" s="1" a="1"/>
  <c r="BA103" i="21" s="1"/>
  <c r="BB103" i="21" s="1" a="1"/>
  <c r="BB103" i="21" s="1"/>
  <c r="AY179" i="21"/>
  <c r="AZ179" i="21" s="1" a="1"/>
  <c r="AZ179" i="21" s="1"/>
  <c r="BA179" i="21" s="1" a="1"/>
  <c r="BA179" i="21" s="1"/>
  <c r="BB179" i="21" s="1" a="1"/>
  <c r="BB179" i="21" s="1"/>
  <c r="AY68" i="21"/>
  <c r="AZ68" i="21" s="1" a="1"/>
  <c r="AZ68" i="21" s="1"/>
  <c r="BA68" i="21" s="1" a="1"/>
  <c r="BA68" i="21" s="1"/>
  <c r="BB68" i="21" s="1" a="1"/>
  <c r="BB68" i="21" s="1"/>
  <c r="AY243" i="21"/>
  <c r="AZ243" i="21" s="1" a="1"/>
  <c r="AZ243" i="21" s="1"/>
  <c r="BA243" i="21" s="1" a="1"/>
  <c r="BA243" i="21" s="1"/>
  <c r="BB243" i="21" s="1" a="1"/>
  <c r="BB243" i="21" s="1"/>
  <c r="AT24" i="19"/>
  <c r="AU24" i="19" s="1" a="1"/>
  <c r="AU24" i="19" s="1"/>
  <c r="AV24" i="19" s="1" a="1"/>
  <c r="AV24" i="19" s="1"/>
  <c r="AW24" i="19" s="1" a="1"/>
  <c r="AW24" i="19" s="1"/>
  <c r="AT75" i="19"/>
  <c r="AU75" i="19" s="1" a="1"/>
  <c r="AU75" i="19" s="1"/>
  <c r="AV75" i="19" s="1" a="1"/>
  <c r="AV75" i="19" s="1"/>
  <c r="AW75" i="19" s="1" a="1"/>
  <c r="AW75" i="19" s="1"/>
  <c r="AS54" i="1"/>
  <c r="AT54" i="1" s="1"/>
  <c r="AS182" i="1"/>
  <c r="AT182" i="1" s="1"/>
  <c r="AS201" i="1"/>
  <c r="AT201" i="1" s="1"/>
  <c r="AS53" i="1"/>
  <c r="AT53" i="1" s="1"/>
  <c r="AS200" i="1"/>
  <c r="AT200" i="1" s="1"/>
  <c r="AS206" i="1"/>
  <c r="AT206" i="1" s="1"/>
  <c r="AX113" i="5"/>
  <c r="AY113" i="5" s="1" a="1"/>
  <c r="AY113" i="5" s="1"/>
  <c r="AZ113" i="5" s="1" a="1"/>
  <c r="AZ113" i="5" s="1"/>
  <c r="BA113" i="5" s="1" a="1"/>
  <c r="BA113" i="5" s="1"/>
  <c r="AX110" i="5"/>
  <c r="AY110" i="5" s="1" a="1"/>
  <c r="AY110" i="5" s="1"/>
  <c r="AZ110" i="5" s="1" a="1"/>
  <c r="AZ110" i="5" s="1"/>
  <c r="BA110" i="5" s="1" a="1"/>
  <c r="BA110" i="5" s="1"/>
  <c r="AX81" i="5"/>
  <c r="AY81" i="5" s="1" a="1"/>
  <c r="AY81" i="5" s="1"/>
  <c r="AZ81" i="5" s="1" a="1"/>
  <c r="AZ81" i="5" s="1"/>
  <c r="BA81" i="5" s="1" a="1"/>
  <c r="BA81" i="5" s="1"/>
  <c r="AX94" i="5"/>
  <c r="AY94" i="5" s="1" a="1"/>
  <c r="AY94" i="5" s="1"/>
  <c r="AZ94" i="5" s="1" a="1"/>
  <c r="AZ94" i="5" s="1"/>
  <c r="BA94" i="5" s="1" a="1"/>
  <c r="BA94" i="5" s="1"/>
  <c r="AX202" i="5"/>
  <c r="AY202" i="5" s="1" a="1"/>
  <c r="AY202" i="5" s="1"/>
  <c r="AZ202" i="5" s="1" a="1"/>
  <c r="AZ202" i="5" s="1"/>
  <c r="BA202" i="5" s="1" a="1"/>
  <c r="BA202" i="5" s="1"/>
  <c r="AX257" i="5"/>
  <c r="AY257" i="5" s="1" a="1"/>
  <c r="AY257" i="5" s="1"/>
  <c r="AZ257" i="5" s="1" a="1"/>
  <c r="AZ257" i="5" s="1"/>
  <c r="BA257" i="5" s="1" a="1"/>
  <c r="BA257" i="5" s="1"/>
  <c r="AX100" i="5"/>
  <c r="AY100" i="5" s="1" a="1"/>
  <c r="AY100" i="5" s="1"/>
  <c r="AZ100" i="5" s="1" a="1"/>
  <c r="AZ100" i="5" s="1"/>
  <c r="BA100" i="5" s="1" a="1"/>
  <c r="BA100" i="5" s="1"/>
  <c r="AX263" i="5"/>
  <c r="AY263" i="5" s="1" a="1"/>
  <c r="AY263" i="5" s="1"/>
  <c r="AZ263" i="5" s="1" a="1"/>
  <c r="AZ263" i="5" s="1"/>
  <c r="BA263" i="5" s="1" a="1"/>
  <c r="BA263" i="5" s="1"/>
  <c r="AX127" i="5"/>
  <c r="AY127" i="5" s="1" a="1"/>
  <c r="AY127" i="5" s="1"/>
  <c r="AZ127" i="5" s="1" a="1"/>
  <c r="AZ127" i="5" s="1"/>
  <c r="BA127" i="5" s="1" a="1"/>
  <c r="BA127" i="5" s="1"/>
  <c r="AX145" i="5"/>
  <c r="AY145" i="5" s="1" a="1"/>
  <c r="AY145" i="5" s="1"/>
  <c r="AZ145" i="5" s="1" a="1"/>
  <c r="AZ145" i="5" s="1"/>
  <c r="BA145" i="5" s="1" a="1"/>
  <c r="BA145" i="5" s="1"/>
  <c r="AX165" i="5"/>
  <c r="AY165" i="5" s="1" a="1"/>
  <c r="AY165" i="5" s="1"/>
  <c r="AZ165" i="5" s="1" a="1"/>
  <c r="AZ165" i="5" s="1"/>
  <c r="BA165" i="5" s="1" a="1"/>
  <c r="BA165" i="5" s="1"/>
  <c r="AX259" i="5"/>
  <c r="AY259" i="5" s="1" a="1"/>
  <c r="AY259" i="5" s="1"/>
  <c r="AZ259" i="5" s="1" a="1"/>
  <c r="AZ259" i="5" s="1"/>
  <c r="BA259" i="5" s="1" a="1"/>
  <c r="BA259" i="5" s="1"/>
  <c r="AX190" i="5"/>
  <c r="AY190" i="5" s="1" a="1"/>
  <c r="AY190" i="5" s="1"/>
  <c r="AZ190" i="5" s="1" a="1"/>
  <c r="AZ190" i="5" s="1"/>
  <c r="BA190" i="5" s="1" a="1"/>
  <c r="BA190" i="5" s="1"/>
  <c r="AX275" i="5"/>
  <c r="AY275" i="5" s="1" a="1"/>
  <c r="AY275" i="5" s="1"/>
  <c r="AZ275" i="5" s="1" a="1"/>
  <c r="AZ275" i="5" s="1"/>
  <c r="BA275" i="5" s="1" a="1"/>
  <c r="BA275" i="5" s="1"/>
  <c r="AX252" i="5"/>
  <c r="AY252" i="5" s="1" a="1"/>
  <c r="AY252" i="5" s="1"/>
  <c r="AZ252" i="5" s="1" a="1"/>
  <c r="AZ252" i="5" s="1"/>
  <c r="BA252" i="5" s="1" a="1"/>
  <c r="BA252" i="5" s="1"/>
  <c r="AX150" i="5"/>
  <c r="AY150" i="5" s="1" a="1"/>
  <c r="AY150" i="5" s="1"/>
  <c r="AZ150" i="5" s="1" a="1"/>
  <c r="AZ150" i="5" s="1"/>
  <c r="BA150" i="5" s="1" a="1"/>
  <c r="BA150" i="5" s="1"/>
  <c r="AX95" i="5"/>
  <c r="AY95" i="5" s="1" a="1"/>
  <c r="AY95" i="5" s="1"/>
  <c r="AZ95" i="5" s="1" a="1"/>
  <c r="AZ95" i="5" s="1"/>
  <c r="BA95" i="5" s="1" a="1"/>
  <c r="BA95" i="5" s="1"/>
  <c r="AX201" i="5"/>
  <c r="AY201" i="5" s="1" a="1"/>
  <c r="AY201" i="5" s="1"/>
  <c r="AZ201" i="5" s="1" a="1"/>
  <c r="AZ201" i="5" s="1"/>
  <c r="BA201" i="5" s="1" a="1"/>
  <c r="BA201" i="5" s="1"/>
  <c r="AX273" i="5"/>
  <c r="AY273" i="5" s="1" a="1"/>
  <c r="AY273" i="5" s="1"/>
  <c r="AZ273" i="5" s="1" a="1"/>
  <c r="AZ273" i="5" s="1"/>
  <c r="BA273" i="5" s="1" a="1"/>
  <c r="BA273" i="5" s="1"/>
  <c r="AX76" i="5"/>
  <c r="AY76" i="5" s="1" a="1"/>
  <c r="AY76" i="5" s="1"/>
  <c r="AZ76" i="5" s="1" a="1"/>
  <c r="AZ76" i="5" s="1"/>
  <c r="BA76" i="5" s="1" a="1"/>
  <c r="BA76" i="5" s="1"/>
  <c r="AX233" i="5"/>
  <c r="AY233" i="5" s="1" a="1"/>
  <c r="AY233" i="5" s="1"/>
  <c r="AZ233" i="5" s="1" a="1"/>
  <c r="AZ233" i="5" s="1"/>
  <c r="BA233" i="5" s="1" a="1"/>
  <c r="BA233" i="5" s="1"/>
  <c r="AX269" i="5"/>
  <c r="AY269" i="5" s="1" a="1"/>
  <c r="AY269" i="5" s="1"/>
  <c r="AZ269" i="5" s="1" a="1"/>
  <c r="AZ269" i="5" s="1"/>
  <c r="BA269" i="5" s="1" a="1"/>
  <c r="BA269" i="5" s="1"/>
  <c r="AX245" i="5"/>
  <c r="AY245" i="5" s="1" a="1"/>
  <c r="AY245" i="5" s="1"/>
  <c r="AZ245" i="5" s="1" a="1"/>
  <c r="AZ245" i="5" s="1"/>
  <c r="BA245" i="5" s="1" a="1"/>
  <c r="BA245" i="5" s="1"/>
  <c r="AX162" i="5"/>
  <c r="AY162" i="5" s="1" a="1"/>
  <c r="AY162" i="5" s="1"/>
  <c r="AZ162" i="5" s="1" a="1"/>
  <c r="AZ162" i="5" s="1"/>
  <c r="BA162" i="5" s="1" a="1"/>
  <c r="BA162" i="5" s="1"/>
  <c r="AX80" i="5"/>
  <c r="AY80" i="5" s="1" a="1"/>
  <c r="AY80" i="5" s="1"/>
  <c r="AZ80" i="5" s="1" a="1"/>
  <c r="AZ80" i="5" s="1"/>
  <c r="BA80" i="5" s="1" a="1"/>
  <c r="BA80" i="5" s="1"/>
  <c r="AX174" i="5"/>
  <c r="AY174" i="5" s="1" a="1"/>
  <c r="AY174" i="5" s="1"/>
  <c r="AZ174" i="5" s="1" a="1"/>
  <c r="AZ174" i="5" s="1"/>
  <c r="BA174" i="5" s="1" a="1"/>
  <c r="BA174" i="5" s="1"/>
  <c r="AX243" i="5"/>
  <c r="AY243" i="5" s="1" a="1"/>
  <c r="AY243" i="5" s="1"/>
  <c r="AZ243" i="5" s="1" a="1"/>
  <c r="AZ243" i="5" s="1"/>
  <c r="BA243" i="5" s="1" a="1"/>
  <c r="BA243" i="5" s="1"/>
  <c r="AZ49" i="4"/>
  <c r="BA49" i="4" s="1" a="1"/>
  <c r="BA49" i="4" s="1"/>
  <c r="BB49" i="4" s="1" a="1"/>
  <c r="BB49" i="4" s="1"/>
  <c r="BC49" i="4" s="1" a="1"/>
  <c r="BC49" i="4" s="1"/>
  <c r="AZ18" i="12"/>
  <c r="BA18" i="12" s="1" a="1"/>
  <c r="BA18" i="12" s="1"/>
  <c r="BB18" i="12" s="1" a="1"/>
  <c r="BB18" i="12" s="1"/>
  <c r="BC18" i="12" s="1" a="1"/>
  <c r="BC18" i="12" s="1"/>
  <c r="AZ84" i="12"/>
  <c r="BA84" i="12" s="1" a="1"/>
  <c r="BA84" i="12" s="1"/>
  <c r="BB84" i="12" s="1" a="1"/>
  <c r="BB84" i="12" s="1"/>
  <c r="BC84" i="12" s="1" a="1"/>
  <c r="BC84" i="12" s="1"/>
  <c r="AS177" i="1"/>
  <c r="AT177" i="1" s="1"/>
  <c r="AX26" i="5"/>
  <c r="AY26" i="5" s="1" a="1"/>
  <c r="AY26" i="5" s="1"/>
  <c r="AZ26" i="5" s="1" a="1"/>
  <c r="AZ26" i="5" s="1"/>
  <c r="BA26" i="5" s="1" a="1"/>
  <c r="BA26" i="5" s="1"/>
  <c r="AX16" i="5"/>
  <c r="AY16" i="5" s="1" a="1"/>
  <c r="AY16" i="5" s="1"/>
  <c r="AZ16" i="5" s="1" a="1"/>
  <c r="AZ16" i="5" s="1"/>
  <c r="BA16" i="5" s="1" a="1"/>
  <c r="BA16" i="5" s="1"/>
  <c r="AX19" i="5"/>
  <c r="AY19" i="5" s="1" a="1"/>
  <c r="AY19" i="5" s="1"/>
  <c r="AZ19" i="5" s="1" a="1"/>
  <c r="AZ19" i="5" s="1"/>
  <c r="BA19" i="5" s="1" a="1"/>
  <c r="BA19" i="5" s="1"/>
  <c r="AX52" i="5"/>
  <c r="AY52" i="5" s="1" a="1"/>
  <c r="AY52" i="5" s="1"/>
  <c r="AZ52" i="5" s="1" a="1"/>
  <c r="AZ52" i="5" s="1"/>
  <c r="BA52" i="5" s="1" a="1"/>
  <c r="BA52" i="5" s="1"/>
  <c r="AX53" i="5"/>
  <c r="AY53" i="5" s="1" a="1"/>
  <c r="AY53" i="5" s="1"/>
  <c r="AZ53" i="5" s="1" a="1"/>
  <c r="AZ53" i="5" s="1"/>
  <c r="BA53" i="5" s="1" a="1"/>
  <c r="BA53" i="5" s="1"/>
  <c r="AX18" i="5"/>
  <c r="AY18" i="5" s="1" a="1"/>
  <c r="AY18" i="5" s="1"/>
  <c r="AZ18" i="5" s="1" a="1"/>
  <c r="AZ18" i="5" s="1"/>
  <c r="BA18" i="5" s="1" a="1"/>
  <c r="BA18" i="5" s="1"/>
  <c r="AX8" i="5"/>
  <c r="AY8" i="5" s="1" a="1"/>
  <c r="AY8" i="5" s="1"/>
  <c r="AZ8" i="5" s="1" a="1"/>
  <c r="AZ8" i="5" s="1"/>
  <c r="BA8" i="5" s="1" a="1"/>
  <c r="BA8" i="5" s="1"/>
  <c r="AT65" i="3"/>
  <c r="AU65" i="3" s="1"/>
  <c r="AZ8" i="12"/>
  <c r="BA8" i="12" s="1" a="1"/>
  <c r="BA8" i="12" s="1"/>
  <c r="BB8" i="12" s="1" a="1"/>
  <c r="BB8" i="12" s="1"/>
  <c r="BC8" i="12" s="1" a="1"/>
  <c r="BC8" i="12" s="1"/>
  <c r="AY12" i="21"/>
  <c r="AZ12" i="21" s="1" a="1"/>
  <c r="AZ12" i="21" s="1"/>
  <c r="BA12" i="21" s="1" a="1"/>
  <c r="BA12" i="21" s="1"/>
  <c r="BB12" i="21" s="1" a="1"/>
  <c r="BB12" i="21" s="1"/>
  <c r="AY13" i="21"/>
  <c r="AZ13" i="21" s="1" a="1"/>
  <c r="AZ13" i="21" s="1"/>
  <c r="BA13" i="21" s="1" a="1"/>
  <c r="BA13" i="21" s="1"/>
  <c r="BB13" i="21" s="1" a="1"/>
  <c r="BB13" i="21" s="1"/>
  <c r="AS67" i="1"/>
  <c r="AT67" i="1" s="1"/>
  <c r="AF48" i="7"/>
  <c r="AG48" i="7" s="1" a="1"/>
  <c r="AG48" i="7" s="1"/>
  <c r="AH48" i="7" s="1" a="1"/>
  <c r="AH48" i="7" s="1"/>
  <c r="AI48" i="7" s="1" a="1"/>
  <c r="AI48" i="7" s="1"/>
  <c r="AX34" i="5"/>
  <c r="AY34" i="5" s="1" a="1"/>
  <c r="AY34" i="5" s="1"/>
  <c r="AZ34" i="5" s="1" a="1"/>
  <c r="AZ34" i="5" s="1"/>
  <c r="BA34" i="5" s="1" a="1"/>
  <c r="BA34" i="5" s="1"/>
  <c r="AX11" i="5"/>
  <c r="AY11" i="5" s="1" a="1"/>
  <c r="AY11" i="5" s="1"/>
  <c r="AZ11" i="5" s="1" a="1"/>
  <c r="AZ11" i="5" s="1"/>
  <c r="BA11" i="5" s="1" a="1"/>
  <c r="BA11" i="5" s="1"/>
  <c r="AX49" i="5"/>
  <c r="AY49" i="5" s="1" a="1"/>
  <c r="AY49" i="5" s="1"/>
  <c r="AZ49" i="5" s="1" a="1"/>
  <c r="AZ49" i="5" s="1"/>
  <c r="BA49" i="5" s="1" a="1"/>
  <c r="BA49" i="5" s="1"/>
  <c r="AX60" i="5"/>
  <c r="AY60" i="5" s="1" a="1"/>
  <c r="AY60" i="5" s="1"/>
  <c r="AZ60" i="5" s="1" a="1"/>
  <c r="AZ60" i="5" s="1"/>
  <c r="BA60" i="5" s="1" a="1"/>
  <c r="BA60" i="5" s="1"/>
  <c r="AX42" i="5"/>
  <c r="AY42" i="5" s="1" a="1"/>
  <c r="AY42" i="5" s="1"/>
  <c r="AZ42" i="5" s="1" a="1"/>
  <c r="AZ42" i="5" s="1"/>
  <c r="BA42" i="5" s="1" a="1"/>
  <c r="BA42" i="5" s="1"/>
  <c r="AX33" i="5"/>
  <c r="AY33" i="5" s="1" a="1"/>
  <c r="AY33" i="5" s="1"/>
  <c r="AZ33" i="5" s="1" a="1"/>
  <c r="AZ33" i="5" s="1"/>
  <c r="BA33" i="5" s="1" a="1"/>
  <c r="BA33" i="5" s="1"/>
  <c r="AX68" i="5"/>
  <c r="AY68" i="5" s="1" a="1"/>
  <c r="AY68" i="5" s="1"/>
  <c r="AZ68" i="5" s="1" a="1"/>
  <c r="AZ68" i="5" s="1"/>
  <c r="BA68" i="5" s="1" a="1"/>
  <c r="BA68" i="5" s="1"/>
  <c r="AT20" i="3"/>
  <c r="AU20" i="3" s="1"/>
  <c r="AT49" i="3"/>
  <c r="AU49" i="3" s="1"/>
  <c r="AT19" i="3"/>
  <c r="AU19" i="3" s="1"/>
  <c r="AZ79" i="4"/>
  <c r="BA79" i="4" s="1" a="1"/>
  <c r="BA79" i="4" s="1"/>
  <c r="BB79" i="4" s="1" a="1"/>
  <c r="BB79" i="4" s="1"/>
  <c r="BC79" i="4" s="1" a="1"/>
  <c r="BC79" i="4" s="1"/>
  <c r="AZ373" i="20"/>
  <c r="BA373" i="20" s="1"/>
  <c r="AZ391" i="20"/>
  <c r="BA391" i="20" s="1"/>
  <c r="AZ343" i="20"/>
  <c r="BA343" i="20" s="1"/>
  <c r="AZ363" i="20"/>
  <c r="BA363" i="20" s="1"/>
  <c r="AZ351" i="20"/>
  <c r="BA351" i="20" s="1"/>
  <c r="AZ480" i="20"/>
  <c r="BA480" i="20" s="1"/>
  <c r="AZ303" i="20"/>
  <c r="BA303" i="20" s="1"/>
  <c r="AZ389" i="20"/>
  <c r="BA389" i="20" s="1"/>
  <c r="AZ481" i="20"/>
  <c r="BA481" i="20" s="1"/>
  <c r="AZ323" i="20"/>
  <c r="BA323" i="20" s="1"/>
  <c r="AZ375" i="20"/>
  <c r="BA375" i="20" s="1"/>
  <c r="AZ485" i="20"/>
  <c r="BA485" i="20" s="1"/>
  <c r="AZ246" i="20"/>
  <c r="BA246" i="20" s="1"/>
  <c r="AZ371" i="20"/>
  <c r="BA371" i="20" s="1"/>
  <c r="AZ461" i="20"/>
  <c r="BA461" i="20" s="1"/>
  <c r="AZ311" i="20"/>
  <c r="BA311" i="20" s="1"/>
  <c r="AZ262" i="20"/>
  <c r="BA262" i="20" s="1"/>
  <c r="AZ374" i="20"/>
  <c r="BA374" i="20" s="1"/>
  <c r="AZ464" i="20"/>
  <c r="BA464" i="20" s="1"/>
  <c r="AZ278" i="20"/>
  <c r="BA278" i="20" s="1"/>
  <c r="AZ331" i="20"/>
  <c r="BA331" i="20" s="1"/>
  <c r="AZ379" i="20"/>
  <c r="BA379" i="20" s="1"/>
  <c r="AZ388" i="20"/>
  <c r="BA388" i="20" s="1"/>
  <c r="AZ367" i="20"/>
  <c r="BA367" i="20" s="1"/>
  <c r="AZ475" i="20"/>
  <c r="BA475" i="20" s="1"/>
  <c r="AZ147" i="20"/>
  <c r="BA147" i="20" s="1"/>
  <c r="AZ361" i="20"/>
  <c r="BA361" i="20" s="1"/>
  <c r="AZ339" i="20"/>
  <c r="BA339" i="20" s="1"/>
  <c r="AZ163" i="20"/>
  <c r="BA163" i="20" s="1"/>
  <c r="AZ299" i="20"/>
  <c r="BA299" i="20" s="1"/>
  <c r="AZ347" i="20"/>
  <c r="BA347" i="20" s="1"/>
  <c r="AZ362" i="20"/>
  <c r="BA362" i="20" s="1"/>
  <c r="AZ171" i="20"/>
  <c r="BA171" i="20" s="1"/>
  <c r="AZ369" i="20"/>
  <c r="BA369" i="20" s="1"/>
  <c r="AZ307" i="20"/>
  <c r="BA307" i="20" s="1"/>
  <c r="AZ355" i="20"/>
  <c r="BA355" i="20" s="1"/>
  <c r="AZ479" i="20"/>
  <c r="BA479" i="20" s="1"/>
  <c r="AF44" i="7"/>
  <c r="AG44" i="7" s="1" a="1"/>
  <c r="AG44" i="7" s="1"/>
  <c r="AH44" i="7" s="1" a="1"/>
  <c r="AH44" i="7" s="1"/>
  <c r="AI44" i="7" s="1" a="1"/>
  <c r="AI44" i="7" s="1"/>
  <c r="AS73" i="1"/>
  <c r="AT73" i="1" s="1"/>
  <c r="AS83" i="1"/>
  <c r="AT83" i="1" s="1"/>
  <c r="AZ66" i="20"/>
  <c r="BA66" i="20" s="1"/>
  <c r="AZ7" i="20"/>
  <c r="BA7" i="20" s="1"/>
  <c r="AT14" i="3"/>
  <c r="AU14" i="3" s="1"/>
  <c r="AT96" i="3"/>
  <c r="AU96" i="3" s="1"/>
  <c r="AT113" i="3"/>
  <c r="AU113" i="3" s="1"/>
  <c r="AT95" i="19"/>
  <c r="AU95" i="19" s="1" a="1"/>
  <c r="AU95" i="19" s="1"/>
  <c r="AV95" i="19" s="1" a="1"/>
  <c r="AV95" i="19" s="1"/>
  <c r="AW95" i="19" s="1" a="1"/>
  <c r="AW95" i="19" s="1"/>
  <c r="AT76" i="19"/>
  <c r="AU76" i="19" s="1" a="1"/>
  <c r="AU76" i="19" s="1"/>
  <c r="AV76" i="19" s="1" a="1"/>
  <c r="AV76" i="19" s="1"/>
  <c r="AW76" i="19" s="1" a="1"/>
  <c r="AW76" i="19" s="1"/>
  <c r="AT63" i="19"/>
  <c r="AU63" i="19" s="1" a="1"/>
  <c r="AU63" i="19" s="1"/>
  <c r="AV63" i="19" s="1" a="1"/>
  <c r="AV63" i="19" s="1"/>
  <c r="AW63" i="19" s="1" a="1"/>
  <c r="AW63" i="19" s="1"/>
  <c r="AT148" i="19"/>
  <c r="AU148" i="19" s="1" a="1"/>
  <c r="AU148" i="19" s="1"/>
  <c r="AV148" i="19" s="1" a="1"/>
  <c r="AV148" i="19" s="1"/>
  <c r="AW148" i="19" s="1" a="1"/>
  <c r="AW148" i="19" s="1"/>
  <c r="AT22" i="19"/>
  <c r="AU22" i="19" s="1" a="1"/>
  <c r="AU22" i="19" s="1"/>
  <c r="AV22" i="19" s="1" a="1"/>
  <c r="AV22" i="19" s="1"/>
  <c r="AW22" i="19" s="1" a="1"/>
  <c r="AW22" i="19" s="1"/>
  <c r="AT54" i="19"/>
  <c r="AU54" i="19" s="1" a="1"/>
  <c r="AU54" i="19" s="1"/>
  <c r="AV54" i="19" s="1" a="1"/>
  <c r="AV54" i="19" s="1"/>
  <c r="AW54" i="19" s="1" a="1"/>
  <c r="AW54" i="19" s="1"/>
  <c r="AT164" i="19"/>
  <c r="AU164" i="19" s="1" a="1"/>
  <c r="AU164" i="19" s="1"/>
  <c r="AV164" i="19" s="1" a="1"/>
  <c r="AV164" i="19" s="1"/>
  <c r="AW164" i="19" s="1" a="1"/>
  <c r="AW164" i="19" s="1"/>
  <c r="AT240" i="19"/>
  <c r="AU240" i="19" s="1" a="1"/>
  <c r="AU240" i="19" s="1"/>
  <c r="AV240" i="19" s="1" a="1"/>
  <c r="AV240" i="19" s="1"/>
  <c r="AW240" i="19" s="1" a="1"/>
  <c r="AW240" i="19" s="1"/>
  <c r="AT109" i="6"/>
  <c r="AU109" i="6" s="1" a="1"/>
  <c r="AU109" i="6" s="1"/>
  <c r="AV109" i="6" s="1" a="1"/>
  <c r="AV109" i="6" s="1"/>
  <c r="AW109" i="6" s="1" a="1"/>
  <c r="AW109" i="6" s="1"/>
  <c r="AU269" i="2"/>
  <c r="AV269" i="2" s="1"/>
  <c r="AU110" i="2"/>
  <c r="AV110" i="2" s="1"/>
  <c r="AZ6" i="12"/>
  <c r="BA6" i="12" s="1" a="1"/>
  <c r="BA6" i="12" s="1"/>
  <c r="BB6" i="12" s="1" a="1"/>
  <c r="BB6" i="12" s="1"/>
  <c r="BC6" i="12" s="1" a="1"/>
  <c r="BC6" i="12" s="1"/>
  <c r="AZ63" i="12"/>
  <c r="BA63" i="12" s="1" a="1"/>
  <c r="BA63" i="12" s="1"/>
  <c r="BB63" i="12" s="1" a="1"/>
  <c r="BB63" i="12" s="1"/>
  <c r="BC63" i="12" s="1" a="1"/>
  <c r="BC63" i="12" s="1"/>
  <c r="AF47" i="7"/>
  <c r="AG47" i="7" s="1" a="1"/>
  <c r="AG47" i="7" s="1"/>
  <c r="AH47" i="7" s="1" a="1"/>
  <c r="AH47" i="7" s="1"/>
  <c r="AI47" i="7" s="1" a="1"/>
  <c r="AI47" i="7" s="1"/>
  <c r="AX65" i="5"/>
  <c r="AY65" i="5" s="1" a="1"/>
  <c r="AY65" i="5" s="1"/>
  <c r="AZ65" i="5" s="1" a="1"/>
  <c r="AZ65" i="5" s="1"/>
  <c r="BA65" i="5" s="1" a="1"/>
  <c r="BA65" i="5" s="1"/>
  <c r="AX54" i="5"/>
  <c r="AY54" i="5" s="1" a="1"/>
  <c r="AY54" i="5" s="1"/>
  <c r="AZ54" i="5" s="1" a="1"/>
  <c r="AZ54" i="5" s="1"/>
  <c r="BA54" i="5" s="1" a="1"/>
  <c r="BA54" i="5" s="1"/>
  <c r="AT166" i="3"/>
  <c r="AU166" i="3" s="1"/>
  <c r="AT45" i="3"/>
  <c r="AU45" i="3" s="1"/>
  <c r="AT102" i="3"/>
  <c r="AU102" i="3" s="1"/>
  <c r="AT183" i="3"/>
  <c r="AU183" i="3" s="1"/>
  <c r="AT56" i="3"/>
  <c r="AU56" i="3" s="1"/>
  <c r="AT125" i="3"/>
  <c r="AU125" i="3" s="1"/>
  <c r="AZ60" i="4"/>
  <c r="BA60" i="4" s="1" a="1"/>
  <c r="BA60" i="4" s="1"/>
  <c r="BB60" i="4" s="1" a="1"/>
  <c r="BB60" i="4" s="1"/>
  <c r="BC60" i="4" s="1" a="1"/>
  <c r="BC60" i="4" s="1"/>
  <c r="AF31" i="7"/>
  <c r="AG31" i="7" s="1" a="1"/>
  <c r="AG31" i="7" s="1"/>
  <c r="AH31" i="7" s="1" a="1"/>
  <c r="AH31" i="7" s="1"/>
  <c r="AI31" i="7" s="1" a="1"/>
  <c r="AI31" i="7" s="1"/>
  <c r="AF43" i="7"/>
  <c r="AG43" i="7" s="1" a="1"/>
  <c r="AG43" i="7" s="1"/>
  <c r="AH43" i="7" s="1" a="1"/>
  <c r="AH43" i="7" s="1"/>
  <c r="AI43" i="7" s="1" a="1"/>
  <c r="AI43" i="7" s="1"/>
  <c r="AF20" i="7"/>
  <c r="AG20" i="7" s="1" a="1"/>
  <c r="AG20" i="7" s="1"/>
  <c r="AH20" i="7" s="1" a="1"/>
  <c r="AH20" i="7" s="1"/>
  <c r="AI20" i="7" s="1" a="1"/>
  <c r="AI20" i="7" s="1"/>
  <c r="AF15" i="7"/>
  <c r="AG15" i="7" s="1" a="1"/>
  <c r="AG15" i="7" s="1"/>
  <c r="AH15" i="7" s="1" a="1"/>
  <c r="AH15" i="7" s="1"/>
  <c r="AI15" i="7" s="1" a="1"/>
  <c r="AI15" i="7" s="1"/>
  <c r="AF52" i="7"/>
  <c r="AG52" i="7" s="1" a="1"/>
  <c r="AG52" i="7" s="1"/>
  <c r="AH52" i="7" s="1" a="1"/>
  <c r="AH52" i="7" s="1"/>
  <c r="AI52" i="7" s="1" a="1"/>
  <c r="AI52" i="7" s="1"/>
  <c r="AS43" i="1"/>
  <c r="AT43" i="1" s="1"/>
  <c r="AZ47" i="12"/>
  <c r="BA47" i="12" s="1" a="1"/>
  <c r="BA47" i="12" s="1"/>
  <c r="BB47" i="12" s="1" a="1"/>
  <c r="BB47" i="12" s="1"/>
  <c r="BC47" i="12" s="1" a="1"/>
  <c r="BC47" i="12" s="1"/>
  <c r="AZ44" i="12"/>
  <c r="BA44" i="12" s="1" a="1"/>
  <c r="BA44" i="12" s="1"/>
  <c r="BB44" i="12" s="1" a="1"/>
  <c r="BB44" i="12" s="1"/>
  <c r="BC44" i="12" s="1" a="1"/>
  <c r="BC44" i="12" s="1"/>
  <c r="AZ24" i="4"/>
  <c r="BA24" i="4" s="1" a="1"/>
  <c r="BA24" i="4" s="1"/>
  <c r="BB24" i="4" s="1" a="1"/>
  <c r="BB24" i="4" s="1"/>
  <c r="BC24" i="4" s="1" a="1"/>
  <c r="BC24" i="4" s="1"/>
  <c r="AZ6" i="4"/>
  <c r="BA6" i="4" s="1" a="1"/>
  <c r="BA6" i="4" s="1"/>
  <c r="BB6" i="4" s="1" a="1"/>
  <c r="BB6" i="4" s="1"/>
  <c r="BC6" i="4" s="1" a="1"/>
  <c r="BC6" i="4" s="1"/>
  <c r="AX29" i="5"/>
  <c r="AY29" i="5" s="1" a="1"/>
  <c r="AY29" i="5" s="1"/>
  <c r="AZ29" i="5" s="1" a="1"/>
  <c r="AZ29" i="5" s="1"/>
  <c r="BA29" i="5" s="1" a="1"/>
  <c r="BA29" i="5" s="1"/>
  <c r="AT25" i="6"/>
  <c r="AU25" i="6" s="1" a="1"/>
  <c r="AU25" i="6" s="1"/>
  <c r="AV25" i="6" s="1" a="1"/>
  <c r="AV25" i="6" s="1"/>
  <c r="AW25" i="6" s="1" a="1"/>
  <c r="AW25" i="6" s="1"/>
  <c r="AU183" i="2"/>
  <c r="AV183" i="2" s="1"/>
  <c r="AU195" i="2"/>
  <c r="AV195" i="2" s="1"/>
  <c r="AU196" i="2"/>
  <c r="AV196" i="2" s="1"/>
  <c r="AT119" i="19"/>
  <c r="AU119" i="19" s="1" a="1"/>
  <c r="AU119" i="19" s="1"/>
  <c r="AV119" i="19" s="1" a="1"/>
  <c r="AV119" i="19" s="1"/>
  <c r="AW119" i="19" s="1" a="1"/>
  <c r="AW119" i="19" s="1"/>
  <c r="AT110" i="19"/>
  <c r="AU110" i="19" s="1" a="1"/>
  <c r="AU110" i="19" s="1"/>
  <c r="AV110" i="19" s="1" a="1"/>
  <c r="AV110" i="19" s="1"/>
  <c r="AW110" i="19" s="1" a="1"/>
  <c r="AW110" i="19" s="1"/>
  <c r="AT208" i="19"/>
  <c r="AU208" i="19" s="1" a="1"/>
  <c r="AU208" i="19" s="1"/>
  <c r="AV208" i="19" s="1" a="1"/>
  <c r="AV208" i="19" s="1"/>
  <c r="AW208" i="19" s="1" a="1"/>
  <c r="AW208" i="19" s="1"/>
  <c r="AT128" i="19"/>
  <c r="AU128" i="19" s="1" a="1"/>
  <c r="AU128" i="19" s="1"/>
  <c r="AV128" i="19" s="1" a="1"/>
  <c r="AV128" i="19" s="1"/>
  <c r="AW128" i="19" s="1" a="1"/>
  <c r="AW128" i="19" s="1"/>
  <c r="AT216" i="19"/>
  <c r="AU216" i="19" s="1" a="1"/>
  <c r="AU216" i="19" s="1"/>
  <c r="AV216" i="19" s="1" a="1"/>
  <c r="AV216" i="19" s="1"/>
  <c r="AW216" i="19" s="1" a="1"/>
  <c r="AW216" i="19" s="1"/>
  <c r="AT107" i="19"/>
  <c r="AU107" i="19" s="1" a="1"/>
  <c r="AU107" i="19" s="1"/>
  <c r="AV107" i="19" s="1" a="1"/>
  <c r="AV107" i="19" s="1"/>
  <c r="AW107" i="19" s="1" a="1"/>
  <c r="AW107" i="19" s="1"/>
  <c r="AT99" i="19"/>
  <c r="AU99" i="19" s="1" a="1"/>
  <c r="AU99" i="19" s="1"/>
  <c r="AV99" i="19" s="1" a="1"/>
  <c r="AV99" i="19" s="1"/>
  <c r="AW99" i="19" s="1" a="1"/>
  <c r="AW99" i="19" s="1"/>
  <c r="AT140" i="19"/>
  <c r="AU140" i="19" s="1" a="1"/>
  <c r="AU140" i="19" s="1"/>
  <c r="AV140" i="19" s="1" a="1"/>
  <c r="AV140" i="19" s="1"/>
  <c r="AW140" i="19" s="1" a="1"/>
  <c r="AW140" i="19" s="1"/>
  <c r="AT224" i="19"/>
  <c r="AU224" i="19" s="1" a="1"/>
  <c r="AU224" i="19" s="1"/>
  <c r="AV224" i="19" s="1" a="1"/>
  <c r="AV224" i="19" s="1"/>
  <c r="AW224" i="19" s="1" a="1"/>
  <c r="AW224" i="19" s="1"/>
  <c r="AT192" i="19"/>
  <c r="AU192" i="19" s="1" a="1"/>
  <c r="AU192" i="19" s="1"/>
  <c r="AV192" i="19" s="1" a="1"/>
  <c r="AV192" i="19" s="1"/>
  <c r="AW192" i="19" s="1" a="1"/>
  <c r="AW192" i="19" s="1"/>
  <c r="AT156" i="19"/>
  <c r="AU156" i="19" s="1" a="1"/>
  <c r="AU156" i="19" s="1"/>
  <c r="AV156" i="19" s="1" a="1"/>
  <c r="AV156" i="19" s="1"/>
  <c r="AW156" i="19" s="1" a="1"/>
  <c r="AW156" i="19" s="1"/>
  <c r="AT232" i="19"/>
  <c r="AU232" i="19" s="1" a="1"/>
  <c r="AU232" i="19" s="1"/>
  <c r="AV232" i="19" s="1" a="1"/>
  <c r="AV232" i="19" s="1"/>
  <c r="AW232" i="19" s="1" a="1"/>
  <c r="AW232" i="19" s="1"/>
  <c r="AX58" i="5"/>
  <c r="AY58" i="5" s="1" a="1"/>
  <c r="AY58" i="5" s="1"/>
  <c r="AZ58" i="5" s="1" a="1"/>
  <c r="AZ58" i="5" s="1"/>
  <c r="BA58" i="5" s="1" a="1"/>
  <c r="BA58" i="5" s="1"/>
  <c r="AX31" i="5"/>
  <c r="AY31" i="5" s="1" a="1"/>
  <c r="AY31" i="5" s="1"/>
  <c r="AZ31" i="5" s="1" a="1"/>
  <c r="AZ31" i="5" s="1"/>
  <c r="BA31" i="5" s="1" a="1"/>
  <c r="BA31" i="5" s="1"/>
  <c r="AX20" i="5"/>
  <c r="AY20" i="5" s="1" a="1"/>
  <c r="AY20" i="5" s="1"/>
  <c r="AZ20" i="5" s="1" a="1"/>
  <c r="AZ20" i="5" s="1"/>
  <c r="BA20" i="5" s="1" a="1"/>
  <c r="BA20" i="5" s="1"/>
  <c r="AX6" i="5"/>
  <c r="AY6" i="5" s="1" a="1"/>
  <c r="AY6" i="5" s="1"/>
  <c r="AZ6" i="5" s="1" a="1"/>
  <c r="AZ6" i="5" s="1"/>
  <c r="BA6" i="5" s="1" a="1"/>
  <c r="BA6" i="5" s="1"/>
  <c r="AT112" i="3"/>
  <c r="AU112" i="3" s="1"/>
  <c r="AT43" i="3"/>
  <c r="AU43" i="3" s="1"/>
  <c r="AT179" i="3"/>
  <c r="AU179" i="3" s="1"/>
  <c r="AT232" i="3"/>
  <c r="AU232" i="3" s="1"/>
  <c r="BC34" i="12" a="1"/>
  <c r="BC34" i="12" s="1"/>
  <c r="AZ38" i="12"/>
  <c r="BA38" i="12" s="1" a="1"/>
  <c r="BA38" i="12" s="1"/>
  <c r="BB38" i="12" s="1" a="1"/>
  <c r="BB38" i="12" s="1"/>
  <c r="BC55" i="12" s="1" a="1"/>
  <c r="BC55" i="12" s="1"/>
  <c r="AZ75" i="12"/>
  <c r="BA75" i="12" s="1" a="1"/>
  <c r="BA75" i="12" s="1"/>
  <c r="BB75" i="12" s="1" a="1"/>
  <c r="BB75" i="12" s="1"/>
  <c r="AZ59" i="12"/>
  <c r="BA59" i="12" s="1" a="1"/>
  <c r="BA59" i="12" s="1"/>
  <c r="BB59" i="12" s="1" a="1"/>
  <c r="BB59" i="12" s="1"/>
  <c r="BC59" i="12" s="1" a="1"/>
  <c r="BC59" i="12" s="1"/>
  <c r="AZ76" i="12"/>
  <c r="BA76" i="12" s="1" a="1"/>
  <c r="BA76" i="12" s="1"/>
  <c r="BB76" i="12" s="1" a="1"/>
  <c r="BB76" i="12" s="1"/>
  <c r="BC76" i="12" s="1" a="1"/>
  <c r="BC76" i="12" s="1"/>
  <c r="AZ53" i="12"/>
  <c r="BA53" i="12" s="1" a="1"/>
  <c r="BA53" i="12" s="1"/>
  <c r="BB53" i="12" s="1" a="1"/>
  <c r="BB53" i="12" s="1"/>
  <c r="BC53" i="12" s="1" a="1"/>
  <c r="BC53" i="12" s="1"/>
  <c r="AZ42" i="12"/>
  <c r="BA42" i="12" s="1" a="1"/>
  <c r="BA42" i="12" s="1"/>
  <c r="BB42" i="12" s="1" a="1"/>
  <c r="BB42" i="12" s="1"/>
  <c r="BC42" i="12" s="1" a="1"/>
  <c r="BC42" i="12" s="1"/>
  <c r="BC23" i="12" a="1"/>
  <c r="BC23" i="12" s="1"/>
  <c r="AZ42" i="4"/>
  <c r="BA42" i="4" s="1" a="1"/>
  <c r="BA42" i="4" s="1"/>
  <c r="BB42" i="4" s="1" a="1"/>
  <c r="BB42" i="4" s="1"/>
  <c r="BC42" i="4" s="1" a="1"/>
  <c r="BC42" i="4" s="1"/>
  <c r="AZ77" i="4"/>
  <c r="BA77" i="4" s="1" a="1"/>
  <c r="BA77" i="4" s="1"/>
  <c r="BB77" i="4" s="1" a="1"/>
  <c r="BB77" i="4" s="1"/>
  <c r="BC77" i="4" s="1" a="1"/>
  <c r="BC77" i="4" s="1"/>
  <c r="AZ63" i="4"/>
  <c r="BA63" i="4" s="1" a="1"/>
  <c r="BA63" i="4" s="1"/>
  <c r="BB63" i="4" s="1" a="1"/>
  <c r="BB63" i="4" s="1"/>
  <c r="BC63" i="4" s="1" a="1"/>
  <c r="BC63" i="4" s="1"/>
  <c r="AZ83" i="4"/>
  <c r="BA83" i="4" s="1" a="1"/>
  <c r="BA83" i="4" s="1"/>
  <c r="BB83" i="4" s="1" a="1"/>
  <c r="BB83" i="4" s="1"/>
  <c r="BC83" i="4" s="1" a="1"/>
  <c r="BC83" i="4" s="1"/>
  <c r="AZ84" i="4"/>
  <c r="BA84" i="4" s="1" a="1"/>
  <c r="BA84" i="4" s="1"/>
  <c r="BB84" i="4" s="1" a="1"/>
  <c r="BB84" i="4" s="1"/>
  <c r="BC84" i="4" s="1" a="1"/>
  <c r="BC84" i="4" s="1"/>
  <c r="AZ33" i="4"/>
  <c r="BA33" i="4" s="1" a="1"/>
  <c r="BA33" i="4" s="1"/>
  <c r="BB33" i="4" s="1" a="1"/>
  <c r="BB33" i="4" s="1"/>
  <c r="BC33" i="4" s="1" a="1"/>
  <c r="BC33" i="4" s="1"/>
  <c r="AZ76" i="4"/>
  <c r="BA76" i="4" s="1" a="1"/>
  <c r="BA76" i="4" s="1"/>
  <c r="BB76" i="4" s="1" a="1"/>
  <c r="BB76" i="4" s="1"/>
  <c r="BC76" i="4" s="1" a="1"/>
  <c r="BC76" i="4" s="1"/>
  <c r="AZ5" i="4"/>
  <c r="BA5" i="4" s="1" a="1"/>
  <c r="BA5" i="4" s="1"/>
  <c r="BB5" i="4" s="1" a="1"/>
  <c r="BB5" i="4" s="1"/>
  <c r="BC5" i="4" s="1" a="1"/>
  <c r="BC5" i="4" s="1"/>
  <c r="AY5" i="21"/>
  <c r="AZ5" i="21" s="1" a="1"/>
  <c r="AZ5" i="21" s="1"/>
  <c r="BA5" i="21" s="1" a="1"/>
  <c r="BA5" i="21" s="1"/>
  <c r="BB5" i="21" s="1" a="1"/>
  <c r="BB5" i="21" s="1"/>
  <c r="AS25" i="1"/>
  <c r="AT25" i="1" s="1"/>
  <c r="AT10" i="19"/>
  <c r="AU10" i="19" s="1" a="1"/>
  <c r="AU10" i="19" s="1"/>
  <c r="AV10" i="19" s="1" a="1"/>
  <c r="AV10" i="19" s="1"/>
  <c r="AW10" i="19" s="1" a="1"/>
  <c r="AW10" i="19" s="1"/>
  <c r="AX35" i="5"/>
  <c r="AY35" i="5" s="1" a="1"/>
  <c r="AY35" i="5" s="1"/>
  <c r="AZ35" i="5" s="1" a="1"/>
  <c r="AZ35" i="5" s="1"/>
  <c r="BA35" i="5" s="1" a="1"/>
  <c r="BA35" i="5" s="1"/>
  <c r="AX10" i="5"/>
  <c r="AY10" i="5" s="1" a="1"/>
  <c r="AY10" i="5" s="1"/>
  <c r="AZ10" i="5" s="1" a="1"/>
  <c r="AZ10" i="5" s="1"/>
  <c r="BA10" i="5" s="1" a="1"/>
  <c r="BA10" i="5" s="1"/>
  <c r="AX57" i="5"/>
  <c r="AY57" i="5" s="1" a="1"/>
  <c r="AY57" i="5" s="1"/>
  <c r="AZ57" i="5" s="1" a="1"/>
  <c r="AZ57" i="5" s="1"/>
  <c r="BA57" i="5" s="1" a="1"/>
  <c r="BA57" i="5" s="1"/>
  <c r="AZ46" i="12"/>
  <c r="BA46" i="12" s="1" a="1"/>
  <c r="BA46" i="12" s="1"/>
  <c r="BB46" i="12" s="1" a="1"/>
  <c r="BB46" i="12" s="1"/>
  <c r="BC46" i="12" s="1" a="1"/>
  <c r="BC46" i="12" s="1"/>
  <c r="BC62" i="12" a="1"/>
  <c r="BC62" i="12" s="1"/>
  <c r="AZ41" i="12"/>
  <c r="BA41" i="12" s="1" a="1"/>
  <c r="BA41" i="12" s="1"/>
  <c r="BB41" i="12" s="1" a="1"/>
  <c r="BB41" i="12" s="1"/>
  <c r="BC41" i="12" s="1" a="1"/>
  <c r="BC41" i="12" s="1"/>
  <c r="AT19" i="19"/>
  <c r="AU19" i="19" s="1" a="1"/>
  <c r="AU19" i="19" s="1"/>
  <c r="AV19" i="19" s="1" a="1"/>
  <c r="AV19" i="19" s="1"/>
  <c r="AW19" i="19" s="1" a="1"/>
  <c r="AW19" i="19" s="1"/>
  <c r="AT41" i="19"/>
  <c r="AU41" i="19" s="1" a="1"/>
  <c r="AU41" i="19" s="1"/>
  <c r="AV41" i="19" s="1" a="1"/>
  <c r="AV41" i="19" s="1"/>
  <c r="AW41" i="19" s="1" a="1"/>
  <c r="AW41" i="19" s="1"/>
  <c r="AT11" i="19"/>
  <c r="AU11" i="19" s="1" a="1"/>
  <c r="AU11" i="19" s="1"/>
  <c r="AV11" i="19" s="1" a="1"/>
  <c r="AV11" i="19" s="1"/>
  <c r="AW11" i="19" s="1" a="1"/>
  <c r="AW11" i="19" s="1"/>
  <c r="AF25" i="7"/>
  <c r="AG25" i="7" s="1" a="1"/>
  <c r="AG25" i="7" s="1"/>
  <c r="AH25" i="7" s="1" a="1"/>
  <c r="AH25" i="7" s="1"/>
  <c r="AI25" i="7" s="1" a="1"/>
  <c r="AI25" i="7" s="1"/>
  <c r="AF36" i="7"/>
  <c r="AG36" i="7" s="1" a="1"/>
  <c r="AG36" i="7" s="1"/>
  <c r="AH36" i="7" s="1" a="1"/>
  <c r="AH36" i="7" s="1"/>
  <c r="AI36" i="7" s="1" a="1"/>
  <c r="AI36" i="7" s="1"/>
  <c r="AS355" i="1"/>
  <c r="AT355" i="1" s="1"/>
  <c r="AS655" i="1"/>
  <c r="AT655" i="1" s="1"/>
  <c r="AS555" i="1"/>
  <c r="AT555" i="1" s="1"/>
  <c r="AX14" i="5"/>
  <c r="AY14" i="5" s="1" a="1"/>
  <c r="AY14" i="5" s="1"/>
  <c r="AZ14" i="5" s="1" a="1"/>
  <c r="AZ14" i="5" s="1"/>
  <c r="BA14" i="5" s="1" a="1"/>
  <c r="BA14" i="5" s="1"/>
  <c r="AX66" i="5"/>
  <c r="AY66" i="5" s="1" a="1"/>
  <c r="AY66" i="5" s="1"/>
  <c r="AZ66" i="5" s="1" a="1"/>
  <c r="AZ66" i="5" s="1"/>
  <c r="BA66" i="5" s="1" a="1"/>
  <c r="BA66" i="5" s="1"/>
  <c r="AX56" i="5"/>
  <c r="AY56" i="5" s="1" a="1"/>
  <c r="AY56" i="5" s="1"/>
  <c r="AZ56" i="5" s="1" a="1"/>
  <c r="AZ56" i="5" s="1"/>
  <c r="BA56" i="5" s="1" a="1"/>
  <c r="BA56" i="5" s="1"/>
  <c r="AX24" i="5"/>
  <c r="AY24" i="5" s="1" a="1"/>
  <c r="AY24" i="5" s="1"/>
  <c r="AZ24" i="5" s="1" a="1"/>
  <c r="AZ24" i="5" s="1"/>
  <c r="BA24" i="5" s="1" a="1"/>
  <c r="BA24" i="5" s="1"/>
  <c r="AT12" i="3"/>
  <c r="AU12" i="3" s="1"/>
  <c r="AT70" i="3"/>
  <c r="AU70" i="3" s="1"/>
  <c r="AR76" i="11"/>
  <c r="AS76" i="11" s="1" a="1"/>
  <c r="AS76" i="11" s="1"/>
  <c r="AT76" i="11" s="1" a="1"/>
  <c r="AT76" i="11" s="1"/>
  <c r="AU76" i="11" s="1" a="1"/>
  <c r="AU76" i="11" s="1"/>
  <c r="AR122" i="11"/>
  <c r="AS122" i="11" s="1" a="1"/>
  <c r="AS122" i="11" s="1"/>
  <c r="AT122" i="11" s="1" a="1"/>
  <c r="AT122" i="11" s="1"/>
  <c r="AU122" i="11" s="1" a="1"/>
  <c r="AU122" i="11" s="1"/>
  <c r="AR32" i="11"/>
  <c r="AS32" i="11" s="1" a="1"/>
  <c r="AS32" i="11" s="1"/>
  <c r="AT32" i="11" s="1" a="1"/>
  <c r="AT32" i="11" s="1"/>
  <c r="AU32" i="11" s="1" a="1"/>
  <c r="AU32" i="11" s="1"/>
  <c r="AR233" i="11"/>
  <c r="AS233" i="11" s="1" a="1"/>
  <c r="AS233" i="11" s="1"/>
  <c r="AT233" i="11" s="1" a="1"/>
  <c r="AT233" i="11" s="1"/>
  <c r="AU233" i="11" s="1" a="1"/>
  <c r="AU233" i="11" s="1"/>
  <c r="AR265" i="11"/>
  <c r="AS265" i="11" s="1" a="1"/>
  <c r="AS265" i="11" s="1"/>
  <c r="AT265" i="11" s="1" a="1"/>
  <c r="AT265" i="11" s="1"/>
  <c r="AU265" i="11" s="1" a="1"/>
  <c r="AU265" i="11" s="1"/>
  <c r="AR261" i="11"/>
  <c r="AS261" i="11" s="1" a="1"/>
  <c r="AS261" i="11" s="1"/>
  <c r="AT261" i="11" s="1" a="1"/>
  <c r="AT261" i="11" s="1"/>
  <c r="AU261" i="11" s="1" a="1"/>
  <c r="AU261" i="11" s="1"/>
  <c r="AT183" i="8"/>
  <c r="AU183" i="8" s="1"/>
  <c r="AT184" i="8"/>
  <c r="AU184" i="8" s="1"/>
  <c r="AT51" i="8"/>
  <c r="AU51" i="8" s="1"/>
  <c r="AT60" i="8"/>
  <c r="AU60" i="8" s="1"/>
  <c r="AT186" i="8"/>
  <c r="AU186" i="8" s="1"/>
  <c r="AT26" i="8"/>
  <c r="AU26" i="8" s="1"/>
  <c r="AT228" i="8"/>
  <c r="AU228" i="8" s="1"/>
  <c r="AZ5" i="12"/>
  <c r="BA5" i="12" s="1" a="1"/>
  <c r="BA5" i="12" s="1"/>
  <c r="BB5" i="12" s="1" a="1"/>
  <c r="BB5" i="12" s="1"/>
  <c r="BC54" i="12" s="1" a="1"/>
  <c r="BC54" i="12" s="1"/>
  <c r="BC80" i="12" a="1"/>
  <c r="BC80" i="12" s="1"/>
  <c r="BC7" i="12" a="1"/>
  <c r="BC7" i="12" s="1"/>
  <c r="BC14" i="12" a="1"/>
  <c r="BC14" i="12" s="1"/>
  <c r="BC33" i="12" a="1"/>
  <c r="BC33" i="12" s="1"/>
  <c r="BC66" i="12" a="1"/>
  <c r="BC66" i="12" s="1"/>
  <c r="AZ37" i="4"/>
  <c r="BA37" i="4" s="1" a="1"/>
  <c r="BA37" i="4" s="1"/>
  <c r="BB37" i="4" s="1" a="1"/>
  <c r="BB37" i="4" s="1"/>
  <c r="BC37" i="4" s="1" a="1"/>
  <c r="BC37" i="4" s="1"/>
  <c r="AU5" i="2"/>
  <c r="AV5" i="2" s="1"/>
  <c r="AT5" i="6"/>
  <c r="AU5" i="6" s="1" a="1"/>
  <c r="AU5" i="6" s="1"/>
  <c r="AV5" i="6" s="1" a="1"/>
  <c r="AV5" i="6" s="1"/>
  <c r="AW5" i="6" s="1" a="1"/>
  <c r="AW5" i="6" s="1"/>
  <c r="AT14" i="6"/>
  <c r="AU14" i="6" s="1" a="1"/>
  <c r="AU14" i="6" s="1"/>
  <c r="AV14" i="6" s="1" a="1"/>
  <c r="AV14" i="6" s="1"/>
  <c r="AW14" i="6" s="1" a="1"/>
  <c r="AW14" i="6" s="1"/>
  <c r="AT61" i="6"/>
  <c r="AU61" i="6" s="1" a="1"/>
  <c r="AU61" i="6" s="1"/>
  <c r="AV61" i="6" s="1" a="1"/>
  <c r="AV61" i="6" s="1"/>
  <c r="AW61" i="6" s="1" a="1"/>
  <c r="AW61" i="6" s="1"/>
  <c r="AT97" i="6"/>
  <c r="AU97" i="6" s="1" a="1"/>
  <c r="AU97" i="6" s="1"/>
  <c r="AV97" i="6" s="1" a="1"/>
  <c r="AV97" i="6" s="1"/>
  <c r="AW97" i="6" s="1" a="1"/>
  <c r="AW97" i="6" s="1"/>
  <c r="AT31" i="6"/>
  <c r="AU31" i="6" s="1" a="1"/>
  <c r="AU31" i="6" s="1"/>
  <c r="AV31" i="6" s="1" a="1"/>
  <c r="AV31" i="6" s="1"/>
  <c r="AW31" i="6" s="1" a="1"/>
  <c r="AW31" i="6" s="1"/>
  <c r="AT65" i="6"/>
  <c r="AU65" i="6" s="1" a="1"/>
  <c r="AU65" i="6" s="1"/>
  <c r="AV65" i="6" s="1" a="1"/>
  <c r="AV65" i="6" s="1"/>
  <c r="AW65" i="6" s="1" a="1"/>
  <c r="AW65" i="6" s="1"/>
  <c r="AT233" i="6"/>
  <c r="AU233" i="6" s="1" a="1"/>
  <c r="AU233" i="6" s="1"/>
  <c r="AV233" i="6" s="1" a="1"/>
  <c r="AV233" i="6" s="1"/>
  <c r="AW233" i="6" s="1" a="1"/>
  <c r="AW233" i="6" s="1"/>
  <c r="AT13" i="6"/>
  <c r="AU13" i="6" s="1" a="1"/>
  <c r="AU13" i="6" s="1"/>
  <c r="AV13" i="6" s="1" a="1"/>
  <c r="AV13" i="6" s="1"/>
  <c r="AW13" i="6" s="1" a="1"/>
  <c r="AW13" i="6" s="1"/>
  <c r="AF46" i="7"/>
  <c r="AG46" i="7" s="1" a="1"/>
  <c r="AG46" i="7" s="1"/>
  <c r="AH46" i="7" s="1" a="1"/>
  <c r="AH46" i="7" s="1"/>
  <c r="AI46" i="7" s="1" a="1"/>
  <c r="AI46" i="7" s="1"/>
  <c r="AF21" i="7"/>
  <c r="AG21" i="7" s="1" a="1"/>
  <c r="AG21" i="7" s="1"/>
  <c r="AH21" i="7" s="1" a="1"/>
  <c r="AH21" i="7" s="1"/>
  <c r="AI21" i="7" s="1" a="1"/>
  <c r="AI21" i="7" s="1"/>
  <c r="AF77" i="7"/>
  <c r="AG77" i="7" s="1" a="1"/>
  <c r="AG77" i="7" s="1"/>
  <c r="AH77" i="7" s="1" a="1"/>
  <c r="AH77" i="7" s="1"/>
  <c r="AI77" i="7" s="1" a="1"/>
  <c r="AI77" i="7" s="1"/>
  <c r="AF190" i="7"/>
  <c r="AG190" i="7" s="1" a="1"/>
  <c r="AG190" i="7" s="1"/>
  <c r="AH190" i="7" s="1" a="1"/>
  <c r="AH190" i="7" s="1"/>
  <c r="AI190" i="7" s="1" a="1"/>
  <c r="AI190" i="7" s="1"/>
  <c r="AF88" i="7"/>
  <c r="AG88" i="7" s="1" a="1"/>
  <c r="AG88" i="7" s="1"/>
  <c r="AH88" i="7" s="1" a="1"/>
  <c r="AH88" i="7" s="1"/>
  <c r="AI88" i="7" s="1" a="1"/>
  <c r="AI88" i="7" s="1"/>
  <c r="AF257" i="7"/>
  <c r="AG257" i="7" s="1" a="1"/>
  <c r="AG257" i="7" s="1"/>
  <c r="AH257" i="7" s="1" a="1"/>
  <c r="AH257" i="7" s="1"/>
  <c r="AI257" i="7" s="1" a="1"/>
  <c r="AI257" i="7" s="1"/>
  <c r="AF97" i="7"/>
  <c r="AG97" i="7" s="1" a="1"/>
  <c r="AG97" i="7" s="1"/>
  <c r="AH97" i="7" s="1" a="1"/>
  <c r="AH97" i="7" s="1"/>
  <c r="AI97" i="7" s="1" a="1"/>
  <c r="AI97" i="7" s="1"/>
  <c r="AZ84" i="20"/>
  <c r="BA84" i="20" s="1"/>
  <c r="AT39" i="19"/>
  <c r="AU39" i="19" s="1" a="1"/>
  <c r="AU39" i="19" s="1"/>
  <c r="AV39" i="19" s="1" a="1"/>
  <c r="AV39" i="19" s="1"/>
  <c r="AW39" i="19" s="1" a="1"/>
  <c r="AW39" i="19" s="1"/>
  <c r="AT137" i="3"/>
  <c r="AU137" i="3" s="1"/>
  <c r="AX5" i="5"/>
  <c r="AY5" i="5" s="1" a="1"/>
  <c r="AY5" i="5" s="1"/>
  <c r="AZ5" i="5" s="1" a="1"/>
  <c r="AZ5" i="5" s="1"/>
  <c r="BA5" i="5" s="1" a="1"/>
  <c r="BA5" i="5" s="1"/>
  <c r="AX55" i="5"/>
  <c r="AY55" i="5" s="1" a="1"/>
  <c r="AY55" i="5" s="1"/>
  <c r="AZ55" i="5" s="1" a="1"/>
  <c r="AZ55" i="5" s="1"/>
  <c r="BA55" i="5" s="1" a="1"/>
  <c r="BA55" i="5" s="1"/>
  <c r="AT174" i="3"/>
  <c r="AU174" i="3" s="1"/>
  <c r="AX45" i="5"/>
  <c r="AY45" i="5" s="1" a="1"/>
  <c r="AY45" i="5" s="1"/>
  <c r="AZ45" i="5" s="1" a="1"/>
  <c r="AZ45" i="5" s="1"/>
  <c r="BA45" i="5" s="1" a="1"/>
  <c r="BA45" i="5" s="1"/>
  <c r="AT152" i="3"/>
  <c r="AU152" i="3" s="1"/>
  <c r="AX32" i="5"/>
  <c r="AY32" i="5" s="1" a="1"/>
  <c r="AY32" i="5" s="1"/>
  <c r="AZ32" i="5" s="1" a="1"/>
  <c r="AZ32" i="5" s="1"/>
  <c r="BA32" i="5" s="1" a="1"/>
  <c r="BA32" i="5" s="1"/>
  <c r="AZ45" i="12"/>
  <c r="BA45" i="12" s="1" a="1"/>
  <c r="BA45" i="12" s="1"/>
  <c r="BB45" i="12" s="1" a="1"/>
  <c r="BB45" i="12" s="1"/>
  <c r="BC37" i="12" s="1" a="1"/>
  <c r="BC37" i="12" s="1"/>
  <c r="AF32" i="7"/>
  <c r="AG32" i="7" s="1" a="1"/>
  <c r="AG32" i="7" s="1"/>
  <c r="AH32" i="7" s="1" a="1"/>
  <c r="AH32" i="7" s="1"/>
  <c r="AI32" i="7" s="1" a="1"/>
  <c r="AI32" i="7" s="1"/>
  <c r="AF27" i="7"/>
  <c r="AG27" i="7" s="1" a="1"/>
  <c r="AG27" i="7" s="1"/>
  <c r="AH27" i="7" s="1" a="1"/>
  <c r="AH27" i="7" s="1"/>
  <c r="AI27" i="7" s="1" a="1"/>
  <c r="AI27" i="7" s="1"/>
  <c r="AS28" i="1"/>
  <c r="AT28" i="1" s="1"/>
  <c r="AS280" i="1"/>
  <c r="AT280" i="1" s="1"/>
  <c r="AS377" i="1"/>
  <c r="AT377" i="1" s="1"/>
  <c r="AS385" i="1"/>
  <c r="AT385" i="1" s="1"/>
  <c r="AS628" i="1"/>
  <c r="AT628" i="1" s="1"/>
  <c r="AS393" i="1"/>
  <c r="AT393" i="1" s="1"/>
  <c r="AS145" i="1"/>
  <c r="AT145" i="1" s="1"/>
  <c r="AS5" i="1"/>
  <c r="AT5" i="1" s="1"/>
  <c r="AS165" i="1"/>
  <c r="AT165" i="1" s="1"/>
  <c r="AS74" i="1"/>
  <c r="AT74" i="1" s="1"/>
  <c r="AS140" i="1"/>
  <c r="AT140" i="1" s="1"/>
  <c r="AS293" i="1"/>
  <c r="AT293" i="1" s="1"/>
  <c r="AT63" i="8"/>
  <c r="AU63" i="8" s="1"/>
  <c r="AT180" i="8"/>
  <c r="AU180" i="8" s="1"/>
  <c r="AT181" i="8"/>
  <c r="AU181" i="8" s="1"/>
  <c r="AT185" i="8"/>
  <c r="AU185" i="8" s="1"/>
  <c r="AT187" i="8"/>
  <c r="AU187" i="8" s="1"/>
  <c r="AT188" i="8"/>
  <c r="AU188" i="8" s="1"/>
  <c r="AR73" i="11"/>
  <c r="AS73" i="11" s="1" a="1"/>
  <c r="AS73" i="11" s="1"/>
  <c r="AT73" i="11" s="1" a="1"/>
  <c r="AT73" i="11" s="1"/>
  <c r="AU73" i="11" s="1" a="1"/>
  <c r="AU73" i="11" s="1"/>
  <c r="AR110" i="11"/>
  <c r="AS110" i="11" s="1" a="1"/>
  <c r="AS110" i="11" s="1"/>
  <c r="AT110" i="11" s="1" a="1"/>
  <c r="AT110" i="11" s="1"/>
  <c r="AU110" i="11" s="1" a="1"/>
  <c r="AU110" i="11" s="1"/>
  <c r="AR187" i="11"/>
  <c r="AS187" i="11" s="1" a="1"/>
  <c r="AS187" i="11" s="1"/>
  <c r="AT187" i="11" s="1" a="1"/>
  <c r="AT187" i="11" s="1"/>
  <c r="AU187" i="11" s="1" a="1"/>
  <c r="AU187" i="11" s="1"/>
  <c r="AR191" i="11"/>
  <c r="AS191" i="11" s="1" a="1"/>
  <c r="AS191" i="11" s="1"/>
  <c r="AT191" i="11" s="1" a="1"/>
  <c r="AT191" i="11" s="1"/>
  <c r="AU191" i="11" s="1" a="1"/>
  <c r="AU191" i="11" s="1"/>
  <c r="AR117" i="11"/>
  <c r="AS117" i="11" s="1" a="1"/>
  <c r="AS117" i="11" s="1"/>
  <c r="AT117" i="11" s="1" a="1"/>
  <c r="AT117" i="11" s="1"/>
  <c r="AU117" i="11" s="1" a="1"/>
  <c r="AU117" i="11" s="1"/>
  <c r="AR218" i="11"/>
  <c r="AS218" i="11" s="1" a="1"/>
  <c r="AS218" i="11" s="1"/>
  <c r="AT218" i="11" s="1" a="1"/>
  <c r="AT218" i="11" s="1"/>
  <c r="AU218" i="11" s="1" a="1"/>
  <c r="AU218" i="11" s="1"/>
  <c r="AR245" i="11"/>
  <c r="AS245" i="11" s="1" a="1"/>
  <c r="AS245" i="11" s="1"/>
  <c r="AT245" i="11" s="1" a="1"/>
  <c r="AT245" i="11" s="1"/>
  <c r="AU245" i="11" s="1" a="1"/>
  <c r="AU245" i="11" s="1"/>
  <c r="AR89" i="11"/>
  <c r="AS89" i="11" s="1" a="1"/>
  <c r="AS89" i="11" s="1"/>
  <c r="AT89" i="11" s="1" a="1"/>
  <c r="AT89" i="11" s="1"/>
  <c r="AU89" i="11" s="1" a="1"/>
  <c r="AU89" i="11" s="1"/>
  <c r="AR137" i="11"/>
  <c r="AS137" i="11" s="1" a="1"/>
  <c r="AS137" i="11" s="1"/>
  <c r="AT137" i="11" s="1" a="1"/>
  <c r="AT137" i="11" s="1"/>
  <c r="AU137" i="11" s="1" a="1"/>
  <c r="AU137" i="11" s="1"/>
  <c r="AR171" i="11"/>
  <c r="AS171" i="11" s="1" a="1"/>
  <c r="AS171" i="11" s="1"/>
  <c r="AT171" i="11" s="1" a="1"/>
  <c r="AT171" i="11" s="1"/>
  <c r="AU171" i="11" s="1" a="1"/>
  <c r="AU171" i="11" s="1"/>
  <c r="AR211" i="11"/>
  <c r="AS211" i="11" s="1" a="1"/>
  <c r="AS211" i="11" s="1"/>
  <c r="AT211" i="11" s="1" a="1"/>
  <c r="AT211" i="11" s="1"/>
  <c r="AU211" i="11" s="1" a="1"/>
  <c r="AU211" i="11" s="1"/>
  <c r="AT5" i="8"/>
  <c r="AU5" i="8" s="1"/>
  <c r="AZ85" i="20"/>
  <c r="BA85" i="20" s="1"/>
  <c r="AZ65" i="20"/>
  <c r="BA65" i="20" s="1"/>
  <c r="AT11" i="6"/>
  <c r="AU11" i="6" s="1" a="1"/>
  <c r="AU11" i="6" s="1"/>
  <c r="AV11" i="6" s="1" a="1"/>
  <c r="AV11" i="6" s="1"/>
  <c r="AW11" i="6" s="1" a="1"/>
  <c r="AW11" i="6" s="1"/>
  <c r="AX47" i="5"/>
  <c r="AY47" i="5" s="1" a="1"/>
  <c r="AY47" i="5" s="1"/>
  <c r="AZ47" i="5" s="1" a="1"/>
  <c r="AZ47" i="5" s="1"/>
  <c r="BA47" i="5" s="1" a="1"/>
  <c r="BA47" i="5" s="1"/>
  <c r="AT595" i="3"/>
  <c r="AU595" i="3" s="1"/>
  <c r="AT237" i="3"/>
  <c r="AU237" i="3" s="1"/>
  <c r="AT25" i="3"/>
  <c r="AU25" i="3" s="1"/>
  <c r="AT44" i="3"/>
  <c r="AU44" i="3" s="1"/>
  <c r="AT358" i="3"/>
  <c r="AU358" i="3" s="1"/>
  <c r="AT135" i="3"/>
  <c r="AU135" i="3" s="1"/>
  <c r="AT109" i="3"/>
  <c r="AU109" i="3" s="1"/>
  <c r="AT188" i="3"/>
  <c r="AU188" i="3" s="1"/>
  <c r="AT611" i="3"/>
  <c r="AU611" i="3" s="1"/>
  <c r="AT335" i="3"/>
  <c r="AU335" i="3" s="1"/>
  <c r="AT196" i="3"/>
  <c r="AU196" i="3" s="1"/>
  <c r="AT287" i="3"/>
  <c r="AU287" i="3" s="1"/>
  <c r="AT467" i="3"/>
  <c r="AU467" i="3" s="1"/>
  <c r="AT491" i="3"/>
  <c r="AU491" i="3" s="1"/>
  <c r="AT170" i="3"/>
  <c r="AU170" i="3" s="1"/>
  <c r="AT168" i="3"/>
  <c r="AU168" i="3" s="1"/>
  <c r="AT296" i="3"/>
  <c r="AU296" i="3" s="1"/>
  <c r="AT542" i="3"/>
  <c r="AU542" i="3" s="1"/>
  <c r="AT213" i="3"/>
  <c r="AU213" i="3" s="1"/>
  <c r="AT48" i="3"/>
  <c r="AU48" i="3" s="1"/>
  <c r="AT354" i="3"/>
  <c r="AU354" i="3" s="1"/>
  <c r="AT566" i="3"/>
  <c r="AU566" i="3" s="1"/>
  <c r="AT320" i="3"/>
  <c r="AU320" i="3" s="1"/>
  <c r="AT206" i="3"/>
  <c r="AU206" i="3" s="1"/>
  <c r="AT172" i="3"/>
  <c r="AU172" i="3" s="1"/>
  <c r="AR84" i="11"/>
  <c r="AS84" i="11" s="1" a="1"/>
  <c r="AS84" i="11" s="1"/>
  <c r="AT84" i="11" s="1" a="1"/>
  <c r="AT84" i="11" s="1"/>
  <c r="AU84" i="11" s="1" a="1"/>
  <c r="AU84" i="11" s="1"/>
  <c r="AR153" i="11"/>
  <c r="AS153" i="11" s="1" a="1"/>
  <c r="AS153" i="11" s="1"/>
  <c r="AT153" i="11" s="1" a="1"/>
  <c r="AT153" i="11" s="1"/>
  <c r="AU153" i="11" s="1" a="1"/>
  <c r="AU153" i="11" s="1"/>
  <c r="AR194" i="11"/>
  <c r="AS194" i="11" s="1" a="1"/>
  <c r="AS194" i="11" s="1"/>
  <c r="AT194" i="11" s="1" a="1"/>
  <c r="AT194" i="11" s="1"/>
  <c r="AU194" i="11" s="1" a="1"/>
  <c r="AU194" i="11" s="1"/>
  <c r="AR256" i="11"/>
  <c r="AS256" i="11" s="1" a="1"/>
  <c r="AS256" i="11" s="1"/>
  <c r="AT256" i="11" s="1" a="1"/>
  <c r="AT256" i="11" s="1"/>
  <c r="AU256" i="11" s="1" a="1"/>
  <c r="AU256" i="11" s="1"/>
  <c r="AR81" i="11"/>
  <c r="AS81" i="11" s="1" a="1"/>
  <c r="AS81" i="11" s="1"/>
  <c r="AT81" i="11" s="1" a="1"/>
  <c r="AT81" i="11" s="1"/>
  <c r="AU81" i="11" s="1" a="1"/>
  <c r="AU81" i="11" s="1"/>
  <c r="AR114" i="11"/>
  <c r="AS114" i="11" s="1" a="1"/>
  <c r="AS114" i="11" s="1"/>
  <c r="AT114" i="11" s="1" a="1"/>
  <c r="AT114" i="11" s="1"/>
  <c r="AU114" i="11" s="1" a="1"/>
  <c r="AU114" i="11" s="1"/>
  <c r="AR125" i="11"/>
  <c r="AS125" i="11" s="1" a="1"/>
  <c r="AS125" i="11" s="1"/>
  <c r="AT125" i="11" s="1" a="1"/>
  <c r="AT125" i="11" s="1"/>
  <c r="AU125" i="11" s="1" a="1"/>
  <c r="AU125" i="11" s="1"/>
  <c r="AR167" i="11"/>
  <c r="AS167" i="11" s="1" a="1"/>
  <c r="AS167" i="11" s="1"/>
  <c r="AT167" i="11" s="1" a="1"/>
  <c r="AT167" i="11" s="1"/>
  <c r="AU167" i="11" s="1" a="1"/>
  <c r="AU167" i="11" s="1"/>
  <c r="AR241" i="11"/>
  <c r="AS241" i="11" s="1" a="1"/>
  <c r="AS241" i="11" s="1"/>
  <c r="AT241" i="11" s="1" a="1"/>
  <c r="AT241" i="11" s="1"/>
  <c r="AU241" i="11" s="1" a="1"/>
  <c r="AU241" i="11" s="1"/>
  <c r="AR281" i="11"/>
  <c r="AS281" i="11" s="1" a="1"/>
  <c r="AS281" i="11" s="1"/>
  <c r="AT281" i="11" s="1" a="1"/>
  <c r="AT281" i="11" s="1"/>
  <c r="AU281" i="11" s="1" a="1"/>
  <c r="AU281" i="11" s="1"/>
  <c r="AR202" i="11"/>
  <c r="AS202" i="11" s="1" a="1"/>
  <c r="AS202" i="11" s="1"/>
  <c r="AT202" i="11" s="1" a="1"/>
  <c r="AT202" i="11" s="1"/>
  <c r="AU202" i="11" s="1" a="1"/>
  <c r="AU202" i="11" s="1"/>
  <c r="AR227" i="11"/>
  <c r="AS227" i="11" s="1" a="1"/>
  <c r="AS227" i="11" s="1"/>
  <c r="AT227" i="11" s="1" a="1"/>
  <c r="AT227" i="11" s="1"/>
  <c r="AU227" i="11" s="1" a="1"/>
  <c r="AU227" i="11" s="1"/>
  <c r="AR253" i="11"/>
  <c r="AS253" i="11" s="1" a="1"/>
  <c r="AS253" i="11" s="1"/>
  <c r="AT253" i="11" s="1" a="1"/>
  <c r="AT253" i="11" s="1"/>
  <c r="AU253" i="11" s="1" a="1"/>
  <c r="AU253" i="11" s="1"/>
  <c r="AR297" i="11"/>
  <c r="AS297" i="11" s="1" a="1"/>
  <c r="AS297" i="11" s="1"/>
  <c r="AT297" i="11" s="1" a="1"/>
  <c r="AT297" i="11" s="1"/>
  <c r="AU297" i="11" s="1" a="1"/>
  <c r="AU297" i="11" s="1"/>
  <c r="AR56" i="11"/>
  <c r="AS56" i="11" s="1" a="1"/>
  <c r="AS56" i="11" s="1"/>
  <c r="AT56" i="11" s="1" a="1"/>
  <c r="AT56" i="11" s="1"/>
  <c r="AU56" i="11" s="1" a="1"/>
  <c r="AU56" i="11" s="1"/>
  <c r="AR47" i="11"/>
  <c r="AS47" i="11" s="1" a="1"/>
  <c r="AS47" i="11" s="1"/>
  <c r="AT47" i="11" s="1" a="1"/>
  <c r="AT47" i="11" s="1"/>
  <c r="AU47" i="11" s="1" a="1"/>
  <c r="AU47" i="11" s="1"/>
  <c r="AR69" i="11"/>
  <c r="AS69" i="11" s="1" a="1"/>
  <c r="AS69" i="11" s="1"/>
  <c r="AT69" i="11" s="1" a="1"/>
  <c r="AT69" i="11" s="1"/>
  <c r="AU69" i="11" s="1" a="1"/>
  <c r="AU69" i="11" s="1"/>
  <c r="AR92" i="11"/>
  <c r="AS92" i="11" s="1" a="1"/>
  <c r="AS92" i="11" s="1"/>
  <c r="AT92" i="11" s="1" a="1"/>
  <c r="AT92" i="11" s="1"/>
  <c r="AU92" i="11" s="1" a="1"/>
  <c r="AU92" i="11" s="1"/>
  <c r="AR130" i="11"/>
  <c r="AS130" i="11" s="1" a="1"/>
  <c r="AS130" i="11" s="1"/>
  <c r="AT130" i="11" s="1" a="1"/>
  <c r="AT130" i="11" s="1"/>
  <c r="AU130" i="11" s="1" a="1"/>
  <c r="AU130" i="11" s="1"/>
  <c r="AR100" i="11"/>
  <c r="AS100" i="11" s="1" a="1"/>
  <c r="AS100" i="11" s="1"/>
  <c r="AT100" i="11" s="1" a="1"/>
  <c r="AT100" i="11" s="1"/>
  <c r="AU100" i="11" s="1" a="1"/>
  <c r="AU100" i="11" s="1"/>
  <c r="AR97" i="11"/>
  <c r="AS97" i="11" s="1" a="1"/>
  <c r="AS97" i="11" s="1"/>
  <c r="AT97" i="11" s="1" a="1"/>
  <c r="AT97" i="11" s="1"/>
  <c r="AU97" i="11" s="1" a="1"/>
  <c r="AU97" i="11" s="1"/>
  <c r="AR179" i="11"/>
  <c r="AS179" i="11" s="1" a="1"/>
  <c r="AS179" i="11" s="1"/>
  <c r="AT179" i="11" s="1" a="1"/>
  <c r="AT179" i="11" s="1"/>
  <c r="AU179" i="11" s="1" a="1"/>
  <c r="AU179" i="11" s="1"/>
  <c r="AR183" i="11"/>
  <c r="AS183" i="11" s="1" a="1"/>
  <c r="AS183" i="11" s="1"/>
  <c r="AT183" i="11" s="1" a="1"/>
  <c r="AT183" i="11" s="1"/>
  <c r="AU183" i="11" s="1" a="1"/>
  <c r="AU183" i="11" s="1"/>
  <c r="AR146" i="11"/>
  <c r="AS146" i="11" s="1" a="1"/>
  <c r="AS146" i="11" s="1"/>
  <c r="AT146" i="11" s="1" a="1"/>
  <c r="AT146" i="11" s="1"/>
  <c r="AU146" i="11" s="1" a="1"/>
  <c r="AU146" i="11" s="1"/>
  <c r="AR237" i="11"/>
  <c r="AS237" i="11" s="1" a="1"/>
  <c r="AS237" i="11" s="1"/>
  <c r="AT237" i="11" s="1" a="1"/>
  <c r="AT237" i="11" s="1"/>
  <c r="AU237" i="11" s="1" a="1"/>
  <c r="AU237" i="11" s="1"/>
  <c r="AR269" i="11"/>
  <c r="AS269" i="11" s="1" a="1"/>
  <c r="AS269" i="11" s="1"/>
  <c r="AT269" i="11" s="1" a="1"/>
  <c r="AT269" i="11" s="1"/>
  <c r="AU269" i="11" s="1" a="1"/>
  <c r="AU269" i="11" s="1"/>
  <c r="AT6" i="8"/>
  <c r="AU6" i="8" s="1"/>
  <c r="AT179" i="8"/>
  <c r="AU179" i="8" s="1"/>
  <c r="AT50" i="8"/>
  <c r="AU50" i="8" s="1"/>
  <c r="AT55" i="8"/>
  <c r="AU55" i="8" s="1"/>
  <c r="AT40" i="6"/>
  <c r="AU40" i="6" s="1" a="1"/>
  <c r="AU40" i="6" s="1"/>
  <c r="AV40" i="6" s="1" a="1"/>
  <c r="AV40" i="6" s="1"/>
  <c r="AW40" i="6" s="1" a="1"/>
  <c r="AW40" i="6" s="1"/>
  <c r="AT29" i="6"/>
  <c r="AU29" i="6" s="1" a="1"/>
  <c r="AU29" i="6" s="1"/>
  <c r="AV29" i="6" s="1" a="1"/>
  <c r="AV29" i="6" s="1"/>
  <c r="AW29" i="6" s="1" a="1"/>
  <c r="AW29" i="6" s="1"/>
  <c r="AT69" i="6"/>
  <c r="AU69" i="6" s="1" a="1"/>
  <c r="AU69" i="6" s="1"/>
  <c r="AV69" i="6" s="1" a="1"/>
  <c r="AV69" i="6" s="1"/>
  <c r="AW69" i="6" s="1" a="1"/>
  <c r="AW69" i="6" s="1"/>
  <c r="AT50" i="6"/>
  <c r="AU50" i="6" s="1" a="1"/>
  <c r="AU50" i="6" s="1"/>
  <c r="AV50" i="6" s="1" a="1"/>
  <c r="AV50" i="6" s="1"/>
  <c r="AW50" i="6" s="1" a="1"/>
  <c r="AW50" i="6" s="1"/>
  <c r="AT112" i="6"/>
  <c r="AU112" i="6" s="1" a="1"/>
  <c r="AU112" i="6" s="1"/>
  <c r="AV112" i="6" s="1" a="1"/>
  <c r="AV112" i="6" s="1"/>
  <c r="AW112" i="6" s="1" a="1"/>
  <c r="AW112" i="6" s="1"/>
  <c r="AT114" i="6"/>
  <c r="AU114" i="6" s="1" a="1"/>
  <c r="AU114" i="6" s="1"/>
  <c r="AV114" i="6" s="1" a="1"/>
  <c r="AV114" i="6" s="1"/>
  <c r="AW114" i="6" s="1" a="1"/>
  <c r="AW114" i="6" s="1"/>
  <c r="AT237" i="6"/>
  <c r="AU237" i="6" s="1" a="1"/>
  <c r="AU237" i="6" s="1"/>
  <c r="AV237" i="6" s="1" a="1"/>
  <c r="AV237" i="6" s="1"/>
  <c r="AW237" i="6" s="1" a="1"/>
  <c r="AW237" i="6" s="1"/>
  <c r="AT9" i="6"/>
  <c r="AU9" i="6" s="1" a="1"/>
  <c r="AU9" i="6" s="1"/>
  <c r="AV9" i="6" s="1" a="1"/>
  <c r="AV9" i="6" s="1"/>
  <c r="AW9" i="6" s="1" a="1"/>
  <c r="AW9" i="6" s="1"/>
  <c r="AT26" i="6"/>
  <c r="AU26" i="6" s="1" a="1"/>
  <c r="AU26" i="6" s="1"/>
  <c r="AV26" i="6" s="1" a="1"/>
  <c r="AV26" i="6" s="1"/>
  <c r="AW26" i="6" s="1" a="1"/>
  <c r="AW26" i="6" s="1"/>
  <c r="AT53" i="6"/>
  <c r="AU53" i="6" s="1" a="1"/>
  <c r="AU53" i="6" s="1"/>
  <c r="AV53" i="6" s="1" a="1"/>
  <c r="AV53" i="6" s="1"/>
  <c r="AW53" i="6" s="1" a="1"/>
  <c r="AW53" i="6" s="1"/>
  <c r="AT159" i="6"/>
  <c r="AU159" i="6" s="1" a="1"/>
  <c r="AU159" i="6" s="1"/>
  <c r="AV159" i="6" s="1" a="1"/>
  <c r="AV159" i="6" s="1"/>
  <c r="AW159" i="6" s="1" a="1"/>
  <c r="AW159" i="6" s="1"/>
  <c r="AT163" i="6"/>
  <c r="AU163" i="6" s="1" a="1"/>
  <c r="AU163" i="6" s="1"/>
  <c r="AV163" i="6" s="1" a="1"/>
  <c r="AV163" i="6" s="1"/>
  <c r="AW163" i="6" s="1" a="1"/>
  <c r="AW163" i="6" s="1"/>
  <c r="AT228" i="6"/>
  <c r="AU228" i="6" s="1" a="1"/>
  <c r="AU228" i="6" s="1"/>
  <c r="AV228" i="6" s="1" a="1"/>
  <c r="AV228" i="6" s="1"/>
  <c r="AW228" i="6" s="1" a="1"/>
  <c r="AW228" i="6" s="1"/>
  <c r="AT102" i="6"/>
  <c r="AU102" i="6" s="1" a="1"/>
  <c r="AU102" i="6" s="1"/>
  <c r="AV102" i="6" s="1" a="1"/>
  <c r="AV102" i="6" s="1"/>
  <c r="AW102" i="6" s="1" a="1"/>
  <c r="AW102" i="6" s="1"/>
  <c r="AT8" i="6"/>
  <c r="AU8" i="6" s="1" a="1"/>
  <c r="AU8" i="6" s="1"/>
  <c r="AV8" i="6" s="1" a="1"/>
  <c r="AV8" i="6" s="1"/>
  <c r="AW8" i="6" s="1" a="1"/>
  <c r="AW8" i="6" s="1"/>
  <c r="AT57" i="6"/>
  <c r="AU57" i="6" s="1" a="1"/>
  <c r="AU57" i="6" s="1"/>
  <c r="AV57" i="6" s="1" a="1"/>
  <c r="AV57" i="6" s="1"/>
  <c r="AW57" i="6" s="1" a="1"/>
  <c r="AW57" i="6" s="1"/>
  <c r="AT73" i="6"/>
  <c r="AU73" i="6" s="1" a="1"/>
  <c r="AU73" i="6" s="1"/>
  <c r="AV73" i="6" s="1" a="1"/>
  <c r="AV73" i="6" s="1"/>
  <c r="AW73" i="6" s="1" a="1"/>
  <c r="AW73" i="6" s="1"/>
  <c r="AT167" i="6"/>
  <c r="AU167" i="6" s="1" a="1"/>
  <c r="AU167" i="6" s="1"/>
  <c r="AV167" i="6" s="1" a="1"/>
  <c r="AV167" i="6" s="1"/>
  <c r="AW167" i="6" s="1" a="1"/>
  <c r="AW167" i="6" s="1"/>
  <c r="AT171" i="6"/>
  <c r="AU171" i="6" s="1" a="1"/>
  <c r="AU171" i="6" s="1"/>
  <c r="AV171" i="6" s="1" a="1"/>
  <c r="AV171" i="6" s="1"/>
  <c r="AW171" i="6" s="1" a="1"/>
  <c r="AW171" i="6" s="1"/>
  <c r="AT241" i="6"/>
  <c r="AU241" i="6" s="1" a="1"/>
  <c r="AU241" i="6" s="1"/>
  <c r="AV241" i="6" s="1" a="1"/>
  <c r="AV241" i="6" s="1"/>
  <c r="AW241" i="6" s="1" a="1"/>
  <c r="AW241" i="6" s="1"/>
  <c r="AU56" i="2"/>
  <c r="AV56" i="2" s="1"/>
  <c r="AU189" i="2"/>
  <c r="AV189" i="2" s="1"/>
  <c r="AU61" i="2"/>
  <c r="AV61" i="2" s="1"/>
  <c r="AU193" i="2"/>
  <c r="AV193" i="2" s="1"/>
  <c r="AF37" i="7"/>
  <c r="AG37" i="7" s="1" a="1"/>
  <c r="AG37" i="7" s="1"/>
  <c r="AH37" i="7" s="1" a="1"/>
  <c r="AH37" i="7" s="1"/>
  <c r="AI37" i="7" s="1" a="1"/>
  <c r="AI37" i="7" s="1"/>
  <c r="AF49" i="7"/>
  <c r="AG49" i="7" s="1" a="1"/>
  <c r="AG49" i="7" s="1"/>
  <c r="AH49" i="7" s="1" a="1"/>
  <c r="AH49" i="7" s="1"/>
  <c r="AI49" i="7" s="1" a="1"/>
  <c r="AI49" i="7" s="1"/>
  <c r="AF104" i="7"/>
  <c r="AG104" i="7" s="1" a="1"/>
  <c r="AG104" i="7" s="1"/>
  <c r="AH104" i="7" s="1" a="1"/>
  <c r="AH104" i="7" s="1"/>
  <c r="AI104" i="7" s="1" a="1"/>
  <c r="AI104" i="7" s="1"/>
  <c r="AF72" i="7"/>
  <c r="AG72" i="7" s="1" a="1"/>
  <c r="AG72" i="7" s="1"/>
  <c r="AH72" i="7" s="1" a="1"/>
  <c r="AH72" i="7" s="1"/>
  <c r="AI72" i="7" s="1" a="1"/>
  <c r="AI72" i="7" s="1"/>
  <c r="AF113" i="7"/>
  <c r="AG113" i="7" s="1" a="1"/>
  <c r="AG113" i="7" s="1"/>
  <c r="AH113" i="7" s="1" a="1"/>
  <c r="AH113" i="7" s="1"/>
  <c r="AI113" i="7" s="1" a="1"/>
  <c r="AI113" i="7" s="1"/>
  <c r="AF262" i="7"/>
  <c r="AG262" i="7" s="1" a="1"/>
  <c r="AG262" i="7" s="1"/>
  <c r="AH262" i="7" s="1" a="1"/>
  <c r="AH262" i="7" s="1"/>
  <c r="AI262" i="7" s="1" a="1"/>
  <c r="AI262" i="7" s="1"/>
  <c r="AF16" i="7"/>
  <c r="AG16" i="7" s="1" a="1"/>
  <c r="AG16" i="7" s="1"/>
  <c r="AH16" i="7" s="1" a="1"/>
  <c r="AH16" i="7" s="1"/>
  <c r="AI16" i="7" s="1" a="1"/>
  <c r="AI16" i="7" s="1"/>
  <c r="AF181" i="7"/>
  <c r="AG181" i="7" s="1" a="1"/>
  <c r="AG181" i="7" s="1"/>
  <c r="AH181" i="7" s="1" a="1"/>
  <c r="AH181" i="7" s="1"/>
  <c r="AI181" i="7" s="1" a="1"/>
  <c r="AI181" i="7" s="1"/>
  <c r="AF45" i="7"/>
  <c r="AG45" i="7" s="1" a="1"/>
  <c r="AG45" i="7" s="1"/>
  <c r="AH45" i="7" s="1" a="1"/>
  <c r="AH45" i="7" s="1"/>
  <c r="AI45" i="7" s="1" a="1"/>
  <c r="AI45" i="7" s="1"/>
  <c r="AS29" i="1"/>
  <c r="AT29" i="1" s="1"/>
  <c r="AS68" i="1"/>
  <c r="AT68" i="1" s="1"/>
  <c r="AS84" i="1"/>
  <c r="AT84" i="1" s="1"/>
  <c r="AS181" i="1"/>
  <c r="AT181" i="1" s="1"/>
  <c r="AS273" i="1"/>
  <c r="AT273" i="1" s="1"/>
  <c r="AS289" i="1"/>
  <c r="AT289" i="1" s="1"/>
  <c r="AS373" i="1"/>
  <c r="AT373" i="1" s="1"/>
  <c r="AS381" i="1"/>
  <c r="AT381" i="1" s="1"/>
  <c r="AS389" i="1"/>
  <c r="AT389" i="1" s="1"/>
  <c r="AS397" i="1"/>
  <c r="AT397" i="1" s="1"/>
  <c r="AS36" i="1"/>
  <c r="AT36" i="1" s="1"/>
  <c r="AS141" i="1"/>
  <c r="AT141" i="1" s="1"/>
  <c r="AS269" i="1"/>
  <c r="AT269" i="1" s="1"/>
  <c r="AS285" i="1"/>
  <c r="AT285" i="1" s="1"/>
  <c r="AS199" i="1"/>
  <c r="AT199" i="1" s="1"/>
  <c r="AS173" i="1"/>
  <c r="AT173" i="1" s="1"/>
  <c r="AS662" i="1"/>
  <c r="AT662" i="1" s="1"/>
  <c r="AT167" i="19"/>
  <c r="AU167" i="19" s="1" a="1"/>
  <c r="AU167" i="19" s="1"/>
  <c r="AV167" i="19" s="1" a="1"/>
  <c r="AV167" i="19" s="1"/>
  <c r="AW167" i="19" s="1" a="1"/>
  <c r="AW167" i="19" s="1"/>
  <c r="AT151" i="19"/>
  <c r="AU151" i="19" s="1" a="1"/>
  <c r="AU151" i="19" s="1"/>
  <c r="AV151" i="19" s="1" a="1"/>
  <c r="AV151" i="19" s="1"/>
  <c r="AW151" i="19" s="1" a="1"/>
  <c r="AW151" i="19" s="1"/>
  <c r="AT211" i="19"/>
  <c r="AU211" i="19" s="1" a="1"/>
  <c r="AU211" i="19" s="1"/>
  <c r="AV211" i="19" s="1" a="1"/>
  <c r="AV211" i="19" s="1"/>
  <c r="AW211" i="19" s="1" a="1"/>
  <c r="AW211" i="19" s="1"/>
  <c r="AT25" i="19"/>
  <c r="AU25" i="19" s="1" a="1"/>
  <c r="AU25" i="19" s="1"/>
  <c r="AV25" i="19" s="1" a="1"/>
  <c r="AV25" i="19" s="1"/>
  <c r="AW25" i="19" s="1" a="1"/>
  <c r="AW25" i="19" s="1"/>
  <c r="AT96" i="19"/>
  <c r="AU96" i="19" s="1" a="1"/>
  <c r="AU96" i="19" s="1"/>
  <c r="AV96" i="19" s="1" a="1"/>
  <c r="AV96" i="19" s="1"/>
  <c r="AW96" i="19" s="1" a="1"/>
  <c r="AW96" i="19" s="1"/>
  <c r="AT67" i="19"/>
  <c r="AU67" i="19" s="1" a="1"/>
  <c r="AU67" i="19" s="1"/>
  <c r="AV67" i="19" s="1" a="1"/>
  <c r="AV67" i="19" s="1"/>
  <c r="AW67" i="19" s="1" a="1"/>
  <c r="AW67" i="19" s="1"/>
  <c r="AT87" i="19"/>
  <c r="AU87" i="19" s="1" a="1"/>
  <c r="AU87" i="19" s="1"/>
  <c r="AV87" i="19" s="1" a="1"/>
  <c r="AV87" i="19" s="1"/>
  <c r="AW87" i="19" s="1" a="1"/>
  <c r="AW87" i="19" s="1"/>
  <c r="AT136" i="19"/>
  <c r="AU136" i="19" s="1" a="1"/>
  <c r="AU136" i="19" s="1"/>
  <c r="AV136" i="19" s="1" a="1"/>
  <c r="AV136" i="19" s="1"/>
  <c r="AW136" i="19" s="1" a="1"/>
  <c r="AW136" i="19" s="1"/>
  <c r="AT124" i="19"/>
  <c r="AU124" i="19" s="1" a="1"/>
  <c r="AU124" i="19" s="1"/>
  <c r="AV124" i="19" s="1" a="1"/>
  <c r="AV124" i="19" s="1"/>
  <c r="AW124" i="19" s="1" a="1"/>
  <c r="AW124" i="19" s="1"/>
  <c r="AT180" i="19"/>
  <c r="AU180" i="19" s="1" a="1"/>
  <c r="AU180" i="19" s="1"/>
  <c r="AV180" i="19" s="1" a="1"/>
  <c r="AV180" i="19" s="1"/>
  <c r="AW180" i="19" s="1" a="1"/>
  <c r="AW180" i="19" s="1"/>
  <c r="AT176" i="19"/>
  <c r="AU176" i="19" s="1" a="1"/>
  <c r="AU176" i="19" s="1"/>
  <c r="AV176" i="19" s="1" a="1"/>
  <c r="AV176" i="19" s="1"/>
  <c r="AW176" i="19" s="1" a="1"/>
  <c r="AW176" i="19" s="1"/>
  <c r="AT143" i="19"/>
  <c r="AU143" i="19" s="1" a="1"/>
  <c r="AU143" i="19" s="1"/>
  <c r="AV143" i="19" s="1" a="1"/>
  <c r="AV143" i="19" s="1"/>
  <c r="AW143" i="19" s="1" a="1"/>
  <c r="AW143" i="19" s="1"/>
  <c r="AT200" i="19"/>
  <c r="AU200" i="19" s="1" a="1"/>
  <c r="AU200" i="19" s="1"/>
  <c r="AV200" i="19" s="1" a="1"/>
  <c r="AV200" i="19" s="1"/>
  <c r="AW200" i="19" s="1" a="1"/>
  <c r="AW200" i="19" s="1"/>
  <c r="AT131" i="19"/>
  <c r="AU131" i="19" s="1" a="1"/>
  <c r="AU131" i="19" s="1"/>
  <c r="AV131" i="19" s="1" a="1"/>
  <c r="AV131" i="19" s="1"/>
  <c r="AW131" i="19" s="1" a="1"/>
  <c r="AW131" i="19" s="1"/>
  <c r="AT188" i="19"/>
  <c r="AU188" i="19" s="1" a="1"/>
  <c r="AU188" i="19" s="1"/>
  <c r="AV188" i="19" s="1" a="1"/>
  <c r="AV188" i="19" s="1"/>
  <c r="AW188" i="19" s="1" a="1"/>
  <c r="AW188" i="19" s="1"/>
  <c r="AT204" i="19"/>
  <c r="AU204" i="19" s="1" a="1"/>
  <c r="AU204" i="19" s="1"/>
  <c r="AV204" i="19" s="1" a="1"/>
  <c r="AV204" i="19" s="1"/>
  <c r="AW204" i="19" s="1" a="1"/>
  <c r="AW204" i="19" s="1"/>
  <c r="AT220" i="19"/>
  <c r="AU220" i="19" s="1" a="1"/>
  <c r="AU220" i="19" s="1"/>
  <c r="AV220" i="19" s="1" a="1"/>
  <c r="AV220" i="19" s="1"/>
  <c r="AW220" i="19" s="1" a="1"/>
  <c r="AW220" i="19" s="1"/>
  <c r="AT171" i="19"/>
  <c r="AU171" i="19" s="1" a="1"/>
  <c r="AU171" i="19" s="1"/>
  <c r="AV171" i="19" s="1" a="1"/>
  <c r="AV171" i="19" s="1"/>
  <c r="AW171" i="19" s="1" a="1"/>
  <c r="AW171" i="19" s="1"/>
  <c r="AT159" i="19"/>
  <c r="AU159" i="19" s="1" a="1"/>
  <c r="AU159" i="19" s="1"/>
  <c r="AV159" i="19" s="1" a="1"/>
  <c r="AV159" i="19" s="1"/>
  <c r="AW159" i="19" s="1" a="1"/>
  <c r="AW159" i="19" s="1"/>
  <c r="AT227" i="19"/>
  <c r="AU227" i="19" s="1" a="1"/>
  <c r="AU227" i="19" s="1"/>
  <c r="AV227" i="19" s="1" a="1"/>
  <c r="AV227" i="19" s="1"/>
  <c r="AW227" i="19" s="1" a="1"/>
  <c r="AW227" i="19" s="1"/>
  <c r="AT195" i="19"/>
  <c r="AU195" i="19" s="1" a="1"/>
  <c r="AU195" i="19" s="1"/>
  <c r="AV195" i="19" s="1" a="1"/>
  <c r="AV195" i="19" s="1"/>
  <c r="AW195" i="19" s="1" a="1"/>
  <c r="AW195" i="19" s="1"/>
  <c r="AT18" i="19"/>
  <c r="AU18" i="19" s="1" a="1"/>
  <c r="AU18" i="19" s="1"/>
  <c r="AV18" i="19" s="1" a="1"/>
  <c r="AV18" i="19" s="1"/>
  <c r="AW18" i="19" s="1" a="1"/>
  <c r="AW18" i="19" s="1"/>
  <c r="AT28" i="19"/>
  <c r="AU28" i="19" s="1" a="1"/>
  <c r="AU28" i="19" s="1"/>
  <c r="AV28" i="19" s="1" a="1"/>
  <c r="AV28" i="19" s="1"/>
  <c r="AW28" i="19" s="1" a="1"/>
  <c r="AW28" i="19" s="1"/>
  <c r="AT184" i="19"/>
  <c r="AU184" i="19" s="1" a="1"/>
  <c r="AU184" i="19" s="1"/>
  <c r="AV184" i="19" s="1" a="1"/>
  <c r="AV184" i="19" s="1"/>
  <c r="AW184" i="19" s="1" a="1"/>
  <c r="AW184" i="19" s="1"/>
  <c r="AT236" i="19"/>
  <c r="AU236" i="19" s="1" a="1"/>
  <c r="AU236" i="19" s="1"/>
  <c r="AV236" i="19" s="1" a="1"/>
  <c r="AV236" i="19" s="1"/>
  <c r="AW236" i="19" s="1" a="1"/>
  <c r="AW236" i="19" s="1"/>
  <c r="AT115" i="19"/>
  <c r="AU115" i="19" s="1" a="1"/>
  <c r="AU115" i="19" s="1"/>
  <c r="AV115" i="19" s="1" a="1"/>
  <c r="AV115" i="19" s="1"/>
  <c r="AW115" i="19" s="1" a="1"/>
  <c r="AW115" i="19" s="1"/>
  <c r="AT47" i="19"/>
  <c r="AU47" i="19" s="1" a="1"/>
  <c r="AU47" i="19" s="1"/>
  <c r="AV47" i="19" s="1" a="1"/>
  <c r="AV47" i="19" s="1"/>
  <c r="AW47" i="19" s="1" a="1"/>
  <c r="AW47" i="19" s="1"/>
  <c r="AZ150" i="20"/>
  <c r="BA150" i="20" s="1"/>
  <c r="AZ372" i="20"/>
  <c r="BA372" i="20" s="1"/>
  <c r="AZ378" i="20"/>
  <c r="BA378" i="20" s="1"/>
  <c r="AZ178" i="20"/>
  <c r="BA178" i="20" s="1"/>
  <c r="AZ251" i="20"/>
  <c r="BA251" i="20" s="1"/>
  <c r="AZ267" i="20"/>
  <c r="BA267" i="20" s="1"/>
  <c r="AZ283" i="20"/>
  <c r="BA283" i="20" s="1"/>
  <c r="AZ395" i="20"/>
  <c r="BA395" i="20" s="1"/>
  <c r="AZ472" i="20"/>
  <c r="BA472" i="20" s="1"/>
  <c r="AZ484" i="20"/>
  <c r="BA484" i="20" s="1"/>
  <c r="AZ459" i="20"/>
  <c r="BA459" i="20" s="1"/>
  <c r="AZ166" i="20"/>
  <c r="BA166" i="20" s="1"/>
  <c r="AZ159" i="20"/>
  <c r="BA159" i="20" s="1"/>
  <c r="AZ175" i="20"/>
  <c r="BA175" i="20" s="1"/>
  <c r="AZ182" i="20"/>
  <c r="BA182" i="20" s="1"/>
  <c r="AZ190" i="20"/>
  <c r="BA190" i="20" s="1"/>
  <c r="AZ198" i="20"/>
  <c r="BA198" i="20" s="1"/>
  <c r="AZ206" i="20"/>
  <c r="BA206" i="20" s="1"/>
  <c r="AZ214" i="20"/>
  <c r="BA214" i="20" s="1"/>
  <c r="AZ222" i="20"/>
  <c r="BA222" i="20" s="1"/>
  <c r="AZ230" i="20"/>
  <c r="BA230" i="20" s="1"/>
  <c r="AZ186" i="20"/>
  <c r="BA186" i="20" s="1"/>
  <c r="AZ194" i="20"/>
  <c r="BA194" i="20" s="1"/>
  <c r="AZ202" i="20"/>
  <c r="BA202" i="20" s="1"/>
  <c r="AZ210" i="20"/>
  <c r="BA210" i="20" s="1"/>
  <c r="AZ218" i="20"/>
  <c r="BA218" i="20" s="1"/>
  <c r="AZ226" i="20"/>
  <c r="BA226" i="20" s="1"/>
  <c r="AZ239" i="20"/>
  <c r="BA239" i="20" s="1"/>
  <c r="AZ255" i="20"/>
  <c r="BA255" i="20" s="1"/>
  <c r="AZ271" i="20"/>
  <c r="BA271" i="20" s="1"/>
  <c r="AZ287" i="20"/>
  <c r="BA287" i="20" s="1"/>
  <c r="AZ368" i="20"/>
  <c r="BA368" i="20" s="1"/>
  <c r="AZ376" i="20"/>
  <c r="BA376" i="20" s="1"/>
  <c r="AZ385" i="20"/>
  <c r="BA385" i="20" s="1"/>
  <c r="AZ401" i="20"/>
  <c r="BA401" i="20" s="1"/>
  <c r="AZ383" i="20"/>
  <c r="BA383" i="20" s="1"/>
  <c r="AZ399" i="20"/>
  <c r="BA399" i="20" s="1"/>
  <c r="AZ243" i="20"/>
  <c r="BA243" i="20" s="1"/>
  <c r="AZ259" i="20"/>
  <c r="BA259" i="20" s="1"/>
  <c r="AZ275" i="20"/>
  <c r="BA275" i="20" s="1"/>
  <c r="AZ291" i="20"/>
  <c r="BA291" i="20" s="1"/>
  <c r="AZ397" i="20"/>
  <c r="BA397" i="20" s="1"/>
  <c r="AZ468" i="20"/>
  <c r="BA468" i="20" s="1"/>
  <c r="AX28" i="5"/>
  <c r="AY28" i="5" s="1" a="1"/>
  <c r="AY28" i="5" s="1"/>
  <c r="AZ28" i="5" s="1" a="1"/>
  <c r="AZ28" i="5" s="1"/>
  <c r="BA28" i="5" s="1" a="1"/>
  <c r="BA28" i="5" s="1"/>
  <c r="AX44" i="5"/>
  <c r="AY44" i="5" s="1" a="1"/>
  <c r="AY44" i="5" s="1"/>
  <c r="AZ44" i="5" s="1" a="1"/>
  <c r="AZ44" i="5" s="1"/>
  <c r="BA44" i="5" s="1" a="1"/>
  <c r="BA44" i="5" s="1"/>
  <c r="AX40" i="5"/>
  <c r="AY40" i="5" s="1" a="1"/>
  <c r="AY40" i="5" s="1"/>
  <c r="AZ40" i="5" s="1" a="1"/>
  <c r="AZ40" i="5" s="1"/>
  <c r="BA40" i="5" s="1" a="1"/>
  <c r="BA40" i="5" s="1"/>
  <c r="AX111" i="5"/>
  <c r="AY111" i="5" s="1" a="1"/>
  <c r="AY111" i="5" s="1"/>
  <c r="AZ111" i="5" s="1" a="1"/>
  <c r="AZ111" i="5" s="1"/>
  <c r="BA111" i="5" s="1" a="1"/>
  <c r="BA111" i="5" s="1"/>
  <c r="AX255" i="5"/>
  <c r="AY255" i="5" s="1" a="1"/>
  <c r="AY255" i="5" s="1"/>
  <c r="AZ255" i="5" s="1" a="1"/>
  <c r="AZ255" i="5" s="1"/>
  <c r="BA255" i="5" s="1" a="1"/>
  <c r="BA255" i="5" s="1"/>
  <c r="AX271" i="5"/>
  <c r="AY271" i="5" s="1" a="1"/>
  <c r="AY271" i="5" s="1"/>
  <c r="AZ271" i="5" s="1" a="1"/>
  <c r="AZ271" i="5" s="1"/>
  <c r="BA271" i="5" s="1" a="1"/>
  <c r="BA271" i="5" s="1"/>
  <c r="AX239" i="5"/>
  <c r="AY239" i="5" s="1" a="1"/>
  <c r="AY239" i="5" s="1"/>
  <c r="AZ239" i="5" s="1" a="1"/>
  <c r="AZ239" i="5" s="1"/>
  <c r="BA239" i="5" s="1" a="1"/>
  <c r="BA239" i="5" s="1"/>
  <c r="AX251" i="5"/>
  <c r="AY251" i="5" s="1" a="1"/>
  <c r="AY251" i="5" s="1"/>
  <c r="AZ251" i="5" s="1" a="1"/>
  <c r="AZ251" i="5" s="1"/>
  <c r="BA251" i="5" s="1" a="1"/>
  <c r="BA251" i="5" s="1"/>
  <c r="AX267" i="5"/>
  <c r="AY267" i="5" s="1" a="1"/>
  <c r="AY267" i="5" s="1"/>
  <c r="AZ267" i="5" s="1" a="1"/>
  <c r="AZ267" i="5" s="1"/>
  <c r="BA267" i="5" s="1" a="1"/>
  <c r="BA267" i="5" s="1"/>
  <c r="AX260" i="5"/>
  <c r="AY260" i="5" s="1" a="1"/>
  <c r="AY260" i="5" s="1"/>
  <c r="AZ260" i="5" s="1" a="1"/>
  <c r="AZ260" i="5" s="1"/>
  <c r="BA260" i="5" s="1" a="1"/>
  <c r="BA260" i="5" s="1"/>
  <c r="AX38" i="5"/>
  <c r="AY38" i="5" s="1" a="1"/>
  <c r="AY38" i="5" s="1"/>
  <c r="AZ38" i="5" s="1" a="1"/>
  <c r="AZ38" i="5" s="1"/>
  <c r="BA38" i="5" s="1" a="1"/>
  <c r="BA38" i="5" s="1"/>
  <c r="AX21" i="5"/>
  <c r="AY21" i="5" s="1" a="1"/>
  <c r="AY21" i="5" s="1"/>
  <c r="AZ21" i="5" s="1" a="1"/>
  <c r="AZ21" i="5" s="1"/>
  <c r="BA21" i="5" s="1" a="1"/>
  <c r="BA21" i="5" s="1"/>
  <c r="AX36" i="5"/>
  <c r="AY36" i="5" s="1" a="1"/>
  <c r="AY36" i="5" s="1"/>
  <c r="AZ36" i="5" s="1" a="1"/>
  <c r="AZ36" i="5" s="1"/>
  <c r="BA36" i="5" s="1" a="1"/>
  <c r="BA36" i="5" s="1"/>
  <c r="AX30" i="5"/>
  <c r="AY30" i="5" s="1" a="1"/>
  <c r="AY30" i="5" s="1"/>
  <c r="AZ30" i="5" s="1" a="1"/>
  <c r="AZ30" i="5" s="1"/>
  <c r="BA30" i="5" s="1" a="1"/>
  <c r="BA30" i="5" s="1"/>
  <c r="AX43" i="5"/>
  <c r="AY43" i="5" s="1" a="1"/>
  <c r="AY43" i="5" s="1"/>
  <c r="AZ43" i="5" s="1" a="1"/>
  <c r="AZ43" i="5" s="1"/>
  <c r="BA43" i="5" s="1" a="1"/>
  <c r="BA43" i="5" s="1"/>
  <c r="AX89" i="5"/>
  <c r="AY89" i="5" s="1" a="1"/>
  <c r="AY89" i="5" s="1"/>
  <c r="AZ89" i="5" s="1" a="1"/>
  <c r="AZ89" i="5" s="1"/>
  <c r="BA89" i="5" s="1" a="1"/>
  <c r="BA89" i="5" s="1"/>
  <c r="AX70" i="5"/>
  <c r="AY70" i="5" s="1" a="1"/>
  <c r="AY70" i="5" s="1"/>
  <c r="AZ70" i="5" s="1" a="1"/>
  <c r="AZ70" i="5" s="1"/>
  <c r="BA70" i="5" s="1" a="1"/>
  <c r="BA70" i="5" s="1"/>
  <c r="AX93" i="5"/>
  <c r="AY93" i="5" s="1" a="1"/>
  <c r="AY93" i="5" s="1"/>
  <c r="AZ93" i="5" s="1" a="1"/>
  <c r="AZ93" i="5" s="1"/>
  <c r="BA93" i="5" s="1" a="1"/>
  <c r="BA93" i="5" s="1"/>
  <c r="AX123" i="5"/>
  <c r="AY123" i="5" s="1" a="1"/>
  <c r="AY123" i="5" s="1"/>
  <c r="AZ123" i="5" s="1" a="1"/>
  <c r="AZ123" i="5" s="1"/>
  <c r="BA123" i="5" s="1" a="1"/>
  <c r="BA123" i="5" s="1"/>
  <c r="AX9" i="5"/>
  <c r="AY9" i="5" s="1" a="1"/>
  <c r="AY9" i="5" s="1"/>
  <c r="AZ9" i="5" s="1" a="1"/>
  <c r="AZ9" i="5" s="1"/>
  <c r="BA9" i="5" s="1" a="1"/>
  <c r="BA9" i="5" s="1"/>
  <c r="AX120" i="5"/>
  <c r="AY120" i="5" s="1" a="1"/>
  <c r="AY120" i="5" s="1"/>
  <c r="AZ120" i="5" s="1" a="1"/>
  <c r="AZ120" i="5" s="1"/>
  <c r="BA120" i="5" s="1" a="1"/>
  <c r="BA120" i="5" s="1"/>
  <c r="AX106" i="5"/>
  <c r="AY106" i="5" s="1" a="1"/>
  <c r="AY106" i="5" s="1"/>
  <c r="AZ106" i="5" s="1" a="1"/>
  <c r="AZ106" i="5" s="1"/>
  <c r="BA106" i="5" s="1" a="1"/>
  <c r="BA106" i="5" s="1"/>
  <c r="AX237" i="5"/>
  <c r="AY237" i="5" s="1" a="1"/>
  <c r="AY237" i="5" s="1"/>
  <c r="AZ237" i="5" s="1" a="1"/>
  <c r="AZ237" i="5" s="1"/>
  <c r="BA237" i="5" s="1" a="1"/>
  <c r="BA237" i="5" s="1"/>
  <c r="AX249" i="5"/>
  <c r="AY249" i="5" s="1" a="1"/>
  <c r="AY249" i="5" s="1"/>
  <c r="AZ249" i="5" s="1" a="1"/>
  <c r="AZ249" i="5" s="1"/>
  <c r="BA249" i="5" s="1" a="1"/>
  <c r="BA249" i="5" s="1"/>
  <c r="AX265" i="5"/>
  <c r="AY265" i="5" s="1" a="1"/>
  <c r="AY265" i="5" s="1"/>
  <c r="AZ265" i="5" s="1" a="1"/>
  <c r="AZ265" i="5" s="1"/>
  <c r="BA265" i="5" s="1" a="1"/>
  <c r="BA265" i="5" s="1"/>
  <c r="AX246" i="5"/>
  <c r="AY246" i="5" s="1" a="1"/>
  <c r="AY246" i="5" s="1"/>
  <c r="AZ246" i="5" s="1" a="1"/>
  <c r="AZ246" i="5" s="1"/>
  <c r="BA246" i="5" s="1" a="1"/>
  <c r="BA246" i="5" s="1"/>
  <c r="AX25" i="5"/>
  <c r="AY25" i="5" s="1" a="1"/>
  <c r="AY25" i="5" s="1"/>
  <c r="AZ25" i="5" s="1" a="1"/>
  <c r="AZ25" i="5" s="1"/>
  <c r="BA25" i="5" s="1" a="1"/>
  <c r="BA25" i="5" s="1"/>
  <c r="AX61" i="5"/>
  <c r="AY61" i="5" s="1" a="1"/>
  <c r="AY61" i="5" s="1"/>
  <c r="AZ61" i="5" s="1" a="1"/>
  <c r="AZ61" i="5" s="1"/>
  <c r="BA61" i="5" s="1" a="1"/>
  <c r="BA61" i="5" s="1"/>
  <c r="AX59" i="5"/>
  <c r="AY59" i="5" s="1" a="1"/>
  <c r="AY59" i="5" s="1"/>
  <c r="AZ59" i="5" s="1" a="1"/>
  <c r="AZ59" i="5" s="1"/>
  <c r="BA59" i="5" s="1" a="1"/>
  <c r="BA59" i="5" s="1"/>
  <c r="AX126" i="5"/>
  <c r="AY126" i="5" s="1" a="1"/>
  <c r="AY126" i="5" s="1"/>
  <c r="AZ126" i="5" s="1" a="1"/>
  <c r="AZ126" i="5" s="1"/>
  <c r="BA126" i="5" s="1" a="1"/>
  <c r="BA126" i="5" s="1"/>
  <c r="AX161" i="5"/>
  <c r="AY161" i="5" s="1" a="1"/>
  <c r="AY161" i="5" s="1"/>
  <c r="AZ161" i="5" s="1" a="1"/>
  <c r="AZ161" i="5" s="1"/>
  <c r="BA161" i="5" s="1" a="1"/>
  <c r="BA161" i="5" s="1"/>
  <c r="AX181" i="5"/>
  <c r="AY181" i="5" s="1" a="1"/>
  <c r="AY181" i="5" s="1"/>
  <c r="AZ181" i="5" s="1" a="1"/>
  <c r="AZ181" i="5" s="1"/>
  <c r="BA181" i="5" s="1" a="1"/>
  <c r="BA181" i="5" s="1"/>
  <c r="AX241" i="5"/>
  <c r="AY241" i="5" s="1" a="1"/>
  <c r="AY241" i="5" s="1"/>
  <c r="AZ241" i="5" s="1" a="1"/>
  <c r="AZ241" i="5" s="1"/>
  <c r="BA241" i="5" s="1" a="1"/>
  <c r="BA241" i="5" s="1"/>
  <c r="AX283" i="5"/>
  <c r="AY283" i="5" s="1" a="1"/>
  <c r="AY283" i="5" s="1"/>
  <c r="AZ283" i="5" s="1" a="1"/>
  <c r="AZ283" i="5" s="1"/>
  <c r="BA283" i="5" s="1" a="1"/>
  <c r="BA283" i="5" s="1"/>
  <c r="AT105" i="3"/>
  <c r="AU105" i="3" s="1"/>
  <c r="AT7" i="3"/>
  <c r="AU7" i="3" s="1"/>
  <c r="AT139" i="3"/>
  <c r="AU139" i="3" s="1"/>
  <c r="AT147" i="3"/>
  <c r="AU147" i="3" s="1"/>
  <c r="AT180" i="3"/>
  <c r="AU180" i="3" s="1"/>
  <c r="AT205" i="3"/>
  <c r="AU205" i="3" s="1"/>
  <c r="AT116" i="3"/>
  <c r="AU116" i="3" s="1"/>
  <c r="AT150" i="3"/>
  <c r="AU150" i="3" s="1"/>
  <c r="AT204" i="3"/>
  <c r="AU204" i="3" s="1"/>
  <c r="AT223" i="3"/>
  <c r="AU223" i="3" s="1"/>
  <c r="AT10" i="3"/>
  <c r="AU10" i="3" s="1"/>
  <c r="AT216" i="3"/>
  <c r="AU216" i="3" s="1"/>
  <c r="AT587" i="3"/>
  <c r="AU587" i="3" s="1"/>
  <c r="AT603" i="3"/>
  <c r="AU603" i="3" s="1"/>
  <c r="AT46" i="3"/>
  <c r="AU46" i="3" s="1"/>
  <c r="AT57" i="3"/>
  <c r="AU57" i="3" s="1"/>
  <c r="AT13" i="3"/>
  <c r="AU13" i="3" s="1"/>
  <c r="AT97" i="3"/>
  <c r="AU97" i="3" s="1"/>
  <c r="AT22" i="3"/>
  <c r="AU22" i="3" s="1"/>
  <c r="AT191" i="3"/>
  <c r="AU191" i="3" s="1"/>
  <c r="AT146" i="3"/>
  <c r="AU146" i="3" s="1"/>
  <c r="AT591" i="3"/>
  <c r="AU591" i="3" s="1"/>
  <c r="AT607" i="3"/>
  <c r="AU607" i="3" s="1"/>
  <c r="AT108" i="3"/>
  <c r="AU108" i="3" s="1"/>
  <c r="AT584" i="3"/>
  <c r="AU584" i="3" s="1"/>
  <c r="AT600" i="3"/>
  <c r="AU600" i="3" s="1"/>
  <c r="AT616" i="3"/>
  <c r="AU616" i="3" s="1"/>
  <c r="AY219" i="21"/>
  <c r="AZ219" i="21" s="1" a="1"/>
  <c r="AZ219" i="21" s="1"/>
  <c r="BA219" i="21" s="1" a="1"/>
  <c r="BA219" i="21" s="1"/>
  <c r="BB219" i="21" s="1" a="1"/>
  <c r="BB219" i="21" s="1"/>
  <c r="AY223" i="21"/>
  <c r="AZ223" i="21" s="1" a="1"/>
  <c r="AZ223" i="21" s="1"/>
  <c r="BA223" i="21" s="1" a="1"/>
  <c r="BA223" i="21" s="1"/>
  <c r="BB223" i="21" s="1" a="1"/>
  <c r="BB223" i="21" s="1"/>
  <c r="AY298" i="21"/>
  <c r="AZ298" i="21" s="1" a="1"/>
  <c r="AZ298" i="21" s="1"/>
  <c r="BA298" i="21" s="1" a="1"/>
  <c r="BA298" i="21" s="1"/>
  <c r="BB298" i="21" s="1" a="1"/>
  <c r="BB298" i="21" s="1"/>
  <c r="AY45" i="21"/>
  <c r="AZ45" i="21" s="1" a="1"/>
  <c r="AZ45" i="21" s="1"/>
  <c r="BA45" i="21" s="1" a="1"/>
  <c r="BA45" i="21" s="1"/>
  <c r="BB45" i="21" s="1" a="1"/>
  <c r="BB45" i="21" s="1"/>
  <c r="AY17" i="21"/>
  <c r="AZ17" i="21" s="1" a="1"/>
  <c r="AZ17" i="21" s="1"/>
  <c r="BA17" i="21" s="1" a="1"/>
  <c r="BA17" i="21" s="1"/>
  <c r="BB17" i="21" s="1" a="1"/>
  <c r="BB17" i="21" s="1"/>
  <c r="AY27" i="21"/>
  <c r="AZ27" i="21" s="1" a="1"/>
  <c r="AZ27" i="21" s="1"/>
  <c r="BA27" i="21" s="1" a="1"/>
  <c r="BA27" i="21" s="1"/>
  <c r="BB27" i="21" s="1" a="1"/>
  <c r="BB27" i="21" s="1"/>
  <c r="AY33" i="21"/>
  <c r="AZ33" i="21" s="1" a="1"/>
  <c r="AZ33" i="21" s="1"/>
  <c r="BA33" i="21" s="1" a="1"/>
  <c r="BA33" i="21" s="1"/>
  <c r="BB33" i="21" s="1" a="1"/>
  <c r="BB33" i="21" s="1"/>
  <c r="AY56" i="21"/>
  <c r="AZ56" i="21" s="1" a="1"/>
  <c r="AZ56" i="21" s="1"/>
  <c r="BA56" i="21" s="1" a="1"/>
  <c r="BA56" i="21" s="1"/>
  <c r="BB56" i="21" s="1" a="1"/>
  <c r="BB56" i="21" s="1"/>
  <c r="AY111" i="21"/>
  <c r="AZ111" i="21" s="1" a="1"/>
  <c r="AZ111" i="21" s="1"/>
  <c r="BA111" i="21" s="1" a="1"/>
  <c r="BA111" i="21" s="1"/>
  <c r="BB111" i="21" s="1" a="1"/>
  <c r="BB111" i="21" s="1"/>
  <c r="AY83" i="21"/>
  <c r="AZ83" i="21" s="1" a="1"/>
  <c r="AZ83" i="21" s="1"/>
  <c r="BA83" i="21" s="1" a="1"/>
  <c r="BA83" i="21" s="1"/>
  <c r="BB83" i="21" s="1" a="1"/>
  <c r="BB83" i="21" s="1"/>
  <c r="AY115" i="21"/>
  <c r="AZ115" i="21" s="1" a="1"/>
  <c r="AZ115" i="21" s="1"/>
  <c r="BA115" i="21" s="1" a="1"/>
  <c r="BA115" i="21" s="1"/>
  <c r="BB115" i="21" s="1" a="1"/>
  <c r="BB115" i="21" s="1"/>
  <c r="AY134" i="21"/>
  <c r="AZ134" i="21" s="1" a="1"/>
  <c r="AZ134" i="21" s="1"/>
  <c r="BA134" i="21" s="1" a="1"/>
  <c r="BA134" i="21" s="1"/>
  <c r="BB134" i="21" s="1" a="1"/>
  <c r="BB134" i="21" s="1"/>
  <c r="AY144" i="21"/>
  <c r="AZ144" i="21" s="1" a="1"/>
  <c r="AZ144" i="21" s="1"/>
  <c r="BA144" i="21" s="1" a="1"/>
  <c r="BA144" i="21" s="1"/>
  <c r="BB144" i="21" s="1" a="1"/>
  <c r="BB144" i="21" s="1"/>
  <c r="AY159" i="21"/>
  <c r="AZ159" i="21" s="1" a="1"/>
  <c r="AZ159" i="21" s="1"/>
  <c r="BA159" i="21" s="1" a="1"/>
  <c r="BA159" i="21" s="1"/>
  <c r="BB159" i="21" s="1" a="1"/>
  <c r="BB159" i="21" s="1"/>
  <c r="AY175" i="21"/>
  <c r="AZ175" i="21" s="1" a="1"/>
  <c r="AZ175" i="21" s="1"/>
  <c r="BA175" i="21" s="1" a="1"/>
  <c r="BA175" i="21" s="1"/>
  <c r="BB175" i="21" s="1" a="1"/>
  <c r="BB175" i="21" s="1"/>
  <c r="AY191" i="21"/>
  <c r="AZ191" i="21" s="1" a="1"/>
  <c r="AZ191" i="21" s="1"/>
  <c r="BA191" i="21" s="1" a="1"/>
  <c r="BA191" i="21" s="1"/>
  <c r="BB191" i="21" s="1" a="1"/>
  <c r="BB191" i="21" s="1"/>
  <c r="AY239" i="21"/>
  <c r="AZ239" i="21" s="1" a="1"/>
  <c r="AZ239" i="21" s="1"/>
  <c r="BA239" i="21" s="1" a="1"/>
  <c r="BA239" i="21" s="1"/>
  <c r="BB239" i="21" s="1" a="1"/>
  <c r="BB239" i="21" s="1"/>
  <c r="AY247" i="21"/>
  <c r="AZ247" i="21" s="1" a="1"/>
  <c r="AZ247" i="21" s="1"/>
  <c r="BA247" i="21" s="1" a="1"/>
  <c r="BA247" i="21" s="1"/>
  <c r="BB247" i="21" s="1" a="1"/>
  <c r="BB247" i="21" s="1"/>
  <c r="AY235" i="21"/>
  <c r="AZ235" i="21" s="1" a="1"/>
  <c r="AZ235" i="21" s="1"/>
  <c r="BA235" i="21" s="1" a="1"/>
  <c r="BA235" i="21" s="1"/>
  <c r="BB235" i="21" s="1" a="1"/>
  <c r="BB235" i="21" s="1"/>
  <c r="AY48" i="21"/>
  <c r="AZ48" i="21" s="1" a="1"/>
  <c r="AZ48" i="21" s="1"/>
  <c r="BA48" i="21" s="1" a="1"/>
  <c r="BA48" i="21" s="1"/>
  <c r="BB48" i="21" s="1" a="1"/>
  <c r="BB48" i="21" s="1"/>
  <c r="AY60" i="21"/>
  <c r="AZ60" i="21" s="1" a="1"/>
  <c r="AZ60" i="21" s="1"/>
  <c r="BA60" i="21" s="1" a="1"/>
  <c r="BA60" i="21" s="1"/>
  <c r="BB60" i="21" s="1" a="1"/>
  <c r="BB60" i="21" s="1"/>
  <c r="AY63" i="21"/>
  <c r="AZ63" i="21" s="1" a="1"/>
  <c r="AZ63" i="21" s="1"/>
  <c r="BA63" i="21" s="1" a="1"/>
  <c r="BA63" i="21" s="1"/>
  <c r="BB63" i="21" s="1" a="1"/>
  <c r="BB63" i="21" s="1"/>
  <c r="AY95" i="21"/>
  <c r="AZ95" i="21" s="1" a="1"/>
  <c r="AZ95" i="21" s="1"/>
  <c r="BA95" i="21" s="1" a="1"/>
  <c r="BA95" i="21" s="1"/>
  <c r="BB95" i="21" s="1" a="1"/>
  <c r="BB95" i="21" s="1"/>
  <c r="AY99" i="21"/>
  <c r="AZ99" i="21" s="1" a="1"/>
  <c r="AZ99" i="21" s="1"/>
  <c r="BA99" i="21" s="1" a="1"/>
  <c r="BA99" i="21" s="1"/>
  <c r="BB99" i="21" s="1" a="1"/>
  <c r="BB99" i="21" s="1"/>
  <c r="AY163" i="21"/>
  <c r="AZ163" i="21" s="1" a="1"/>
  <c r="AZ163" i="21" s="1"/>
  <c r="BA163" i="21" s="1" a="1"/>
  <c r="BA163" i="21" s="1"/>
  <c r="BB163" i="21" s="1" a="1"/>
  <c r="BB163" i="21" s="1"/>
  <c r="AY167" i="21"/>
  <c r="AZ167" i="21" s="1" a="1"/>
  <c r="AZ167" i="21" s="1"/>
  <c r="BA167" i="21" s="1" a="1"/>
  <c r="BA167" i="21" s="1"/>
  <c r="BB167" i="21" s="1" a="1"/>
  <c r="BB167" i="21" s="1"/>
  <c r="AY183" i="21"/>
  <c r="AZ183" i="21" s="1" a="1"/>
  <c r="AZ183" i="21" s="1"/>
  <c r="BA183" i="21" s="1" a="1"/>
  <c r="BA183" i="21" s="1"/>
  <c r="BB183" i="21" s="1" a="1"/>
  <c r="BB183" i="21" s="1"/>
  <c r="AY227" i="21"/>
  <c r="AZ227" i="21" s="1" a="1"/>
  <c r="AZ227" i="21" s="1"/>
  <c r="BA227" i="21" s="1" a="1"/>
  <c r="BA227" i="21" s="1"/>
  <c r="BB227" i="21" s="1" a="1"/>
  <c r="BB227" i="21" s="1"/>
  <c r="AY231" i="21"/>
  <c r="AZ231" i="21" s="1" a="1"/>
  <c r="AZ231" i="21" s="1"/>
  <c r="BA231" i="21" s="1" a="1"/>
  <c r="BA231" i="21" s="1"/>
  <c r="BB231" i="21" s="1" a="1"/>
  <c r="BB231" i="21" s="1"/>
  <c r="AY294" i="21"/>
  <c r="AZ294" i="21" s="1" a="1"/>
  <c r="AZ294" i="21" s="1"/>
  <c r="BA294" i="21" s="1" a="1"/>
  <c r="BA294" i="21" s="1"/>
  <c r="BB294" i="21" s="1" a="1"/>
  <c r="BB294" i="21" s="1"/>
  <c r="AY302" i="21"/>
  <c r="AZ302" i="21" s="1" a="1"/>
  <c r="AZ302" i="21" s="1"/>
  <c r="BA302" i="21" s="1" a="1"/>
  <c r="BA302" i="21" s="1"/>
  <c r="BB302" i="21" s="1" a="1"/>
  <c r="BB302" i="21" s="1"/>
  <c r="AZ48" i="12"/>
  <c r="BA48" i="12" s="1" a="1"/>
  <c r="BA48" i="12" s="1"/>
  <c r="BB48" i="12" s="1" a="1"/>
  <c r="BB48" i="12" s="1"/>
  <c r="BC56" i="12" s="1" a="1"/>
  <c r="BC56" i="12" s="1"/>
  <c r="AZ83" i="12"/>
  <c r="BA83" i="12" s="1" a="1"/>
  <c r="BA83" i="12" s="1"/>
  <c r="BB83" i="12" s="1" a="1"/>
  <c r="BB83" i="12" s="1"/>
  <c r="BC83" i="12" s="1" a="1"/>
  <c r="BC83" i="12" s="1"/>
  <c r="AZ67" i="12"/>
  <c r="BA67" i="12" s="1" a="1"/>
  <c r="BA67" i="12" s="1"/>
  <c r="BB67" i="12" s="1" a="1"/>
  <c r="BB67" i="12" s="1"/>
  <c r="AZ40" i="12"/>
  <c r="BA40" i="12" s="1" a="1"/>
  <c r="BA40" i="12" s="1"/>
  <c r="BB40" i="12" s="1" a="1"/>
  <c r="BB40" i="12" s="1"/>
  <c r="BC40" i="12" s="1" a="1"/>
  <c r="BC40" i="12" s="1"/>
  <c r="AZ105" i="12"/>
  <c r="BA105" i="12" s="1" a="1"/>
  <c r="BA105" i="12" s="1"/>
  <c r="BB105" i="12" s="1" a="1"/>
  <c r="BB105" i="12" s="1"/>
  <c r="BC105" i="12" s="1" a="1"/>
  <c r="BC105" i="12" s="1"/>
  <c r="AZ121" i="12"/>
  <c r="BA121" i="12" s="1" a="1"/>
  <c r="BA121" i="12" s="1"/>
  <c r="BB121" i="12" s="1" a="1"/>
  <c r="BB121" i="12" s="1"/>
  <c r="BC121" i="12" s="1" a="1"/>
  <c r="BC121" i="12" s="1"/>
  <c r="AZ183" i="12"/>
  <c r="BA183" i="12" s="1" a="1"/>
  <c r="BA183" i="12" s="1"/>
  <c r="BB183" i="12" s="1" a="1"/>
  <c r="BB183" i="12" s="1"/>
  <c r="BC183" i="12" s="1" a="1"/>
  <c r="BC183" i="12" s="1"/>
  <c r="AZ299" i="12"/>
  <c r="BA299" i="12" s="1" a="1"/>
  <c r="BA299" i="12" s="1"/>
  <c r="BB299" i="12" s="1" a="1"/>
  <c r="BB299" i="12" s="1"/>
  <c r="BC299" i="12" s="1" a="1"/>
  <c r="BC299" i="12" s="1"/>
  <c r="AZ266" i="12"/>
  <c r="BA266" i="12" s="1" a="1"/>
  <c r="BA266" i="12" s="1"/>
  <c r="BB266" i="12" s="1" a="1"/>
  <c r="BB266" i="12" s="1"/>
  <c r="BC266" i="12" s="1" a="1"/>
  <c r="BC266" i="12" s="1"/>
  <c r="AZ278" i="12"/>
  <c r="BA278" i="12" s="1" a="1"/>
  <c r="BA278" i="12" s="1"/>
  <c r="BB278" i="12" s="1" a="1"/>
  <c r="BB278" i="12" s="1"/>
  <c r="BC278" i="12" s="1" a="1"/>
  <c r="BC278" i="12" s="1"/>
  <c r="AZ283" i="12"/>
  <c r="BA283" i="12" s="1" a="1"/>
  <c r="BA283" i="12" s="1"/>
  <c r="BB283" i="12" s="1" a="1"/>
  <c r="BB283" i="12" s="1"/>
  <c r="BC283" i="12" s="1" a="1"/>
  <c r="BC283" i="12" s="1"/>
  <c r="AZ64" i="12"/>
  <c r="BA64" i="12" s="1" a="1"/>
  <c r="BA64" i="12" s="1"/>
  <c r="BB64" i="12" s="1" a="1"/>
  <c r="BB64" i="12" s="1"/>
  <c r="BC52" i="12" s="1" a="1"/>
  <c r="BC52" i="12" s="1"/>
  <c r="AZ115" i="12"/>
  <c r="BA115" i="12" s="1" a="1"/>
  <c r="BA115" i="12" s="1"/>
  <c r="BB115" i="12" s="1" a="1"/>
  <c r="BB115" i="12" s="1"/>
  <c r="BC115" i="12" s="1" a="1"/>
  <c r="BC115" i="12" s="1"/>
  <c r="AZ143" i="12"/>
  <c r="BA143" i="12" s="1" a="1"/>
  <c r="BA143" i="12" s="1"/>
  <c r="BB143" i="12" s="1" a="1"/>
  <c r="BB143" i="12" s="1"/>
  <c r="BC143" i="12" s="1" a="1"/>
  <c r="BC143" i="12" s="1"/>
  <c r="AZ186" i="12"/>
  <c r="BA186" i="12" s="1" a="1"/>
  <c r="BA186" i="12" s="1"/>
  <c r="BB186" i="12" s="1" a="1"/>
  <c r="BB186" i="12" s="1"/>
  <c r="BC186" i="12" s="1" a="1"/>
  <c r="BC186" i="12" s="1"/>
  <c r="AZ262" i="12"/>
  <c r="BA262" i="12" s="1" a="1"/>
  <c r="BA262" i="12" s="1"/>
  <c r="BB262" i="12" s="1" a="1"/>
  <c r="BB262" i="12" s="1"/>
  <c r="BC262" i="12" s="1" a="1"/>
  <c r="BC262" i="12" s="1"/>
  <c r="AZ9" i="12"/>
  <c r="BA9" i="12" s="1" a="1"/>
  <c r="BA9" i="12" s="1"/>
  <c r="BB9" i="12" s="1" a="1"/>
  <c r="BB9" i="12" s="1"/>
  <c r="BC9" i="12" s="1" a="1"/>
  <c r="BC9" i="12" s="1"/>
  <c r="AZ19" i="12"/>
  <c r="BA19" i="12" s="1" a="1"/>
  <c r="BA19" i="12" s="1"/>
  <c r="BB19" i="12" s="1" a="1"/>
  <c r="BB19" i="12" s="1"/>
  <c r="BC19" i="12" s="1" a="1"/>
  <c r="BC19" i="12" s="1"/>
  <c r="AZ30" i="12"/>
  <c r="BA30" i="12" s="1" a="1"/>
  <c r="BA30" i="12" s="1"/>
  <c r="BB30" i="12" s="1" a="1"/>
  <c r="BB30" i="12" s="1"/>
  <c r="BC29" i="12" s="1" a="1"/>
  <c r="BC29" i="12" s="1"/>
  <c r="AZ271" i="12"/>
  <c r="BA271" i="12" s="1" a="1"/>
  <c r="BA271" i="12" s="1"/>
  <c r="BB271" i="12" s="1" a="1"/>
  <c r="BB271" i="12" s="1"/>
  <c r="BC271" i="12" s="1" a="1"/>
  <c r="BC271" i="12" s="1"/>
  <c r="AZ43" i="4"/>
  <c r="BA43" i="4" s="1" a="1"/>
  <c r="BA43" i="4" s="1"/>
  <c r="BB43" i="4" s="1" a="1"/>
  <c r="BB43" i="4" s="1"/>
  <c r="BC43" i="4" s="1" a="1"/>
  <c r="BC43" i="4" s="1"/>
  <c r="AZ102" i="4"/>
  <c r="BA102" i="4" s="1" a="1"/>
  <c r="BA102" i="4" s="1"/>
  <c r="BB102" i="4" s="1" a="1"/>
  <c r="BB102" i="4" s="1"/>
  <c r="BC102" i="4" s="1" a="1"/>
  <c r="BC102" i="4" s="1"/>
  <c r="AZ38" i="4"/>
  <c r="BA38" i="4" s="1" a="1"/>
  <c r="BA38" i="4" s="1"/>
  <c r="BB38" i="4" s="1" a="1"/>
  <c r="BB38" i="4" s="1"/>
  <c r="BC38" i="4" s="1" a="1"/>
  <c r="BC38" i="4" s="1"/>
  <c r="AZ29" i="4"/>
  <c r="BA29" i="4" s="1" a="1"/>
  <c r="BA29" i="4" s="1"/>
  <c r="BB29" i="4" s="1" a="1"/>
  <c r="BB29" i="4" s="1"/>
  <c r="BC29" i="4" s="1" a="1"/>
  <c r="BC29" i="4" s="1"/>
  <c r="AZ61" i="4"/>
  <c r="BA61" i="4" s="1" a="1"/>
  <c r="BA61" i="4" s="1"/>
  <c r="BB61" i="4" s="1" a="1"/>
  <c r="BB61" i="4" s="1"/>
  <c r="BC61" i="4" s="1" a="1"/>
  <c r="BC61" i="4" s="1"/>
  <c r="AZ94" i="4"/>
  <c r="BA94" i="4" s="1" a="1"/>
  <c r="BA94" i="4" s="1"/>
  <c r="BB94" i="4" s="1" a="1"/>
  <c r="BB94" i="4" s="1"/>
  <c r="BC94" i="4" s="1" a="1"/>
  <c r="BC94" i="4" s="1"/>
  <c r="AZ50" i="4"/>
  <c r="BA50" i="4" s="1" a="1"/>
  <c r="BA50" i="4" s="1"/>
  <c r="BB50" i="4" s="1" a="1"/>
  <c r="BB50" i="4" s="1"/>
  <c r="BC50" i="4" s="1" a="1"/>
  <c r="BC50" i="4" s="1"/>
  <c r="AZ73" i="4"/>
  <c r="BA73" i="4" s="1" a="1"/>
  <c r="BA73" i="4" s="1"/>
  <c r="BB73" i="4" s="1" a="1"/>
  <c r="BB73" i="4" s="1"/>
  <c r="BC73" i="4" s="1" a="1"/>
  <c r="BC73" i="4" s="1"/>
  <c r="AZ114" i="4"/>
  <c r="BA114" i="4" s="1" a="1"/>
  <c r="BA114" i="4" s="1"/>
  <c r="BB114" i="4" s="1" a="1"/>
  <c r="BB114" i="4" s="1"/>
  <c r="BC114" i="4" s="1" a="1"/>
  <c r="BC114" i="4" s="1"/>
  <c r="AZ192" i="4"/>
  <c r="BA192" i="4" s="1" a="1"/>
  <c r="BA192" i="4" s="1"/>
  <c r="BB192" i="4" s="1" a="1"/>
  <c r="BB192" i="4" s="1"/>
  <c r="BC192" i="4" s="1" a="1"/>
  <c r="BC192" i="4" s="1"/>
  <c r="AZ277" i="4"/>
  <c r="BA277" i="4" s="1" a="1"/>
  <c r="BA277" i="4" s="1"/>
  <c r="BB277" i="4" s="1" a="1"/>
  <c r="BB277" i="4" s="1"/>
  <c r="BC277" i="4" s="1" a="1"/>
  <c r="BC277" i="4" s="1"/>
  <c r="AZ105" i="4"/>
  <c r="BA105" i="4" s="1" a="1"/>
  <c r="BA105" i="4" s="1"/>
  <c r="BB105" i="4" s="1" a="1"/>
  <c r="BB105" i="4" s="1"/>
  <c r="BC105" i="4" s="1" a="1"/>
  <c r="BC105" i="4" s="1"/>
  <c r="AZ97" i="4"/>
  <c r="BA97" i="4" s="1" a="1"/>
  <c r="BA97" i="4" s="1"/>
  <c r="BB97" i="4" s="1" a="1"/>
  <c r="BB97" i="4" s="1"/>
  <c r="BC97" i="4" s="1" a="1"/>
  <c r="BC97" i="4" s="1"/>
  <c r="AZ184" i="4"/>
  <c r="BA184" i="4" s="1" a="1"/>
  <c r="BA184" i="4" s="1"/>
  <c r="BB184" i="4" s="1" a="1"/>
  <c r="BB184" i="4" s="1"/>
  <c r="BC184" i="4" s="1" a="1"/>
  <c r="BC184" i="4" s="1"/>
  <c r="AZ257" i="4"/>
  <c r="BA257" i="4" s="1" a="1"/>
  <c r="BA257" i="4" s="1"/>
  <c r="BB257" i="4" s="1" a="1"/>
  <c r="BB257" i="4" s="1"/>
  <c r="BC257" i="4" s="1" a="1"/>
  <c r="BC257" i="4" s="1"/>
  <c r="AZ269" i="4"/>
  <c r="BA269" i="4" s="1" a="1"/>
  <c r="BA269" i="4" s="1"/>
  <c r="BB269" i="4" s="1" a="1"/>
  <c r="BB269" i="4" s="1"/>
  <c r="BC269" i="4" s="1" a="1"/>
  <c r="BC269" i="4" s="1"/>
  <c r="AZ265" i="4"/>
  <c r="BA265" i="4" s="1" a="1"/>
  <c r="BA265" i="4" s="1"/>
  <c r="BB265" i="4" s="1" a="1"/>
  <c r="BB265" i="4" s="1"/>
  <c r="BC265" i="4" s="1" a="1"/>
  <c r="BC265" i="4" s="1"/>
  <c r="U2" i="11"/>
  <c r="W2" i="16"/>
  <c r="W2" i="8"/>
  <c r="W2" i="6"/>
  <c r="S2" i="15"/>
  <c r="X2" i="2"/>
  <c r="AC2" i="14"/>
  <c r="V2" i="1"/>
  <c r="W2" i="19"/>
  <c r="W2" i="18"/>
  <c r="AC2" i="20"/>
  <c r="AA2" i="5"/>
  <c r="AA2" i="13"/>
  <c r="W2" i="3"/>
  <c r="AB2" i="21"/>
  <c r="AC2" i="12"/>
  <c r="AC2" i="4"/>
  <c r="BC75" i="12" l="1" a="1"/>
  <c r="BC75" i="12" s="1"/>
  <c r="BC38" i="12" a="1"/>
  <c r="BC38" i="12" s="1"/>
  <c r="BC64" i="12" a="1"/>
  <c r="BC64" i="12" s="1"/>
  <c r="BC45" i="12" a="1"/>
  <c r="BC45" i="12" s="1"/>
  <c r="BC67" i="12" a="1"/>
  <c r="BC67" i="12" s="1"/>
  <c r="BC30" i="12" a="1"/>
  <c r="BC30" i="12" s="1"/>
  <c r="BC5" i="12" a="1"/>
  <c r="BC5" i="12" s="1"/>
  <c r="BC48" i="12" a="1"/>
  <c r="BC48" i="12" s="1"/>
  <c r="K2" i="11"/>
  <c r="L2" i="11"/>
  <c r="M2" i="11"/>
  <c r="N2" i="11"/>
  <c r="O2" i="11"/>
  <c r="P2" i="11"/>
  <c r="Q2" i="11"/>
  <c r="R2" i="11"/>
  <c r="S2" i="11"/>
  <c r="T2" i="11"/>
  <c r="J2" i="16" l="1"/>
  <c r="K2" i="16"/>
  <c r="L2" i="16"/>
  <c r="M2" i="16"/>
  <c r="N2" i="16"/>
  <c r="O2" i="16"/>
  <c r="P2" i="16"/>
  <c r="Q2" i="16"/>
  <c r="R2" i="16"/>
  <c r="S2" i="16"/>
  <c r="T2" i="16"/>
  <c r="U2" i="16"/>
  <c r="V2" i="16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A2" i="21" l="1"/>
  <c r="V2" i="3"/>
  <c r="Z2" i="13"/>
  <c r="Z2" i="5"/>
  <c r="AB2" i="20"/>
  <c r="V2" i="18"/>
  <c r="V2" i="19"/>
  <c r="U2" i="1"/>
  <c r="AB2" i="14"/>
  <c r="W2" i="2"/>
  <c r="R2" i="15"/>
  <c r="V2" i="6"/>
  <c r="V2" i="8"/>
  <c r="AB2" i="12"/>
  <c r="AB2" i="4"/>
  <c r="Z2" i="21" l="1"/>
  <c r="U2" i="3"/>
  <c r="Y2" i="13"/>
  <c r="Y2" i="5"/>
  <c r="AA2" i="20"/>
  <c r="U2" i="18"/>
  <c r="U2" i="19"/>
  <c r="T2" i="1"/>
  <c r="AA2" i="14"/>
  <c r="V2" i="2"/>
  <c r="Q2" i="15"/>
  <c r="U2" i="6"/>
  <c r="U2" i="8"/>
  <c r="AA2" i="12"/>
  <c r="Y2" i="21" l="1"/>
  <c r="T2" i="3"/>
  <c r="X2" i="13"/>
  <c r="X2" i="5"/>
  <c r="Z2" i="20"/>
  <c r="T2" i="18"/>
  <c r="T2" i="19"/>
  <c r="S2" i="1"/>
  <c r="Z2" i="14"/>
  <c r="U2" i="2"/>
  <c r="P2" i="15"/>
  <c r="T2" i="6"/>
  <c r="T2" i="8"/>
  <c r="Z2" i="12"/>
  <c r="M2" i="8" l="1"/>
  <c r="N2" i="8"/>
  <c r="O2" i="8"/>
  <c r="P2" i="8"/>
  <c r="Q2" i="8"/>
  <c r="R2" i="8"/>
  <c r="S2" i="8"/>
  <c r="L2" i="8"/>
  <c r="Z2" i="4" l="1"/>
  <c r="AA2" i="4"/>
  <c r="T2" i="21"/>
  <c r="U2" i="21"/>
  <c r="V2" i="21"/>
  <c r="W2" i="21"/>
  <c r="X2" i="21"/>
  <c r="O2" i="3"/>
  <c r="P2" i="3"/>
  <c r="Q2" i="3"/>
  <c r="R2" i="3"/>
  <c r="S2" i="3"/>
  <c r="S2" i="13"/>
  <c r="T2" i="13"/>
  <c r="U2" i="13"/>
  <c r="V2" i="13"/>
  <c r="W2" i="13"/>
  <c r="S2" i="5"/>
  <c r="T2" i="5"/>
  <c r="U2" i="5"/>
  <c r="V2" i="5"/>
  <c r="W2" i="5"/>
  <c r="U2" i="20"/>
  <c r="V2" i="20"/>
  <c r="W2" i="20"/>
  <c r="X2" i="20"/>
  <c r="Y2" i="20"/>
  <c r="O2" i="18"/>
  <c r="P2" i="18"/>
  <c r="Q2" i="18"/>
  <c r="R2" i="18"/>
  <c r="S2" i="18"/>
  <c r="O2" i="19"/>
  <c r="P2" i="19"/>
  <c r="Q2" i="19"/>
  <c r="R2" i="19"/>
  <c r="S2" i="19"/>
  <c r="P2" i="1"/>
  <c r="Q2" i="1"/>
  <c r="R2" i="1"/>
  <c r="U2" i="14"/>
  <c r="V2" i="14"/>
  <c r="W2" i="14"/>
  <c r="X2" i="14"/>
  <c r="Y2" i="14"/>
  <c r="U2" i="12"/>
  <c r="V2" i="12"/>
  <c r="W2" i="12"/>
  <c r="X2" i="12"/>
  <c r="Y2" i="12"/>
  <c r="U2" i="4"/>
  <c r="V2" i="4"/>
  <c r="W2" i="4"/>
  <c r="X2" i="4"/>
  <c r="Y2" i="4"/>
  <c r="Q2" i="14"/>
  <c r="R2" i="14"/>
  <c r="S2" i="14"/>
  <c r="T2" i="14"/>
  <c r="Q2" i="4"/>
  <c r="R2" i="4"/>
  <c r="S2" i="4"/>
  <c r="T2" i="4"/>
  <c r="Q2" i="12"/>
  <c r="R2" i="12"/>
  <c r="S2" i="12"/>
  <c r="T2" i="12"/>
  <c r="P2" i="21"/>
  <c r="Q2" i="21"/>
  <c r="R2" i="21"/>
  <c r="S2" i="21"/>
  <c r="O2" i="13"/>
  <c r="P2" i="13"/>
  <c r="Q2" i="13"/>
  <c r="R2" i="13"/>
  <c r="Q2" i="20"/>
  <c r="R2" i="20"/>
  <c r="S2" i="20"/>
  <c r="T2" i="20"/>
  <c r="K2" i="18"/>
  <c r="L2" i="18"/>
  <c r="M2" i="18"/>
  <c r="N2" i="18"/>
  <c r="K2" i="19"/>
  <c r="L2" i="19"/>
  <c r="M2" i="19"/>
  <c r="N2" i="19"/>
  <c r="O2" i="5"/>
  <c r="P2" i="5"/>
  <c r="Q2" i="5"/>
  <c r="R2" i="5"/>
  <c r="A101" i="1" l="1"/>
  <c r="A74" i="1"/>
  <c r="A80" i="20"/>
  <c r="A81" i="20"/>
  <c r="F2" i="11" l="1"/>
  <c r="G2" i="11"/>
  <c r="H2" i="11"/>
  <c r="I2" i="11"/>
  <c r="J2" i="11"/>
  <c r="C2" i="11"/>
  <c r="A9" i="2" l="1"/>
  <c r="A4" i="2"/>
  <c r="A14" i="2"/>
  <c r="A13" i="2"/>
  <c r="A5" i="2"/>
  <c r="A6" i="2"/>
  <c r="A15" i="2"/>
  <c r="A8" i="2"/>
  <c r="A11" i="2"/>
  <c r="A16" i="2"/>
  <c r="A17" i="2"/>
  <c r="A63" i="1"/>
  <c r="BH13" i="16" l="1"/>
  <c r="BG13" i="16"/>
  <c r="BH12" i="16"/>
  <c r="BG12" i="16"/>
  <c r="BH11" i="16"/>
  <c r="BG11" i="16"/>
  <c r="BD13" i="15"/>
  <c r="BC13" i="15"/>
  <c r="BD12" i="15"/>
  <c r="BC12" i="15"/>
  <c r="BD11" i="15"/>
  <c r="BC11" i="15"/>
  <c r="BN13" i="14"/>
  <c r="BM13" i="14"/>
  <c r="BN12" i="14"/>
  <c r="BM12" i="14"/>
  <c r="BN11" i="14"/>
  <c r="BM11" i="14"/>
  <c r="BH13" i="18"/>
  <c r="BG13" i="18"/>
  <c r="BH12" i="18"/>
  <c r="BG12" i="18"/>
  <c r="BH11" i="18"/>
  <c r="BG11" i="18"/>
  <c r="BK13" i="13"/>
  <c r="BL13" i="13"/>
  <c r="BL12" i="13"/>
  <c r="BL11" i="13"/>
  <c r="BK12" i="13"/>
  <c r="BK11" i="13"/>
  <c r="A300" i="16" l="1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0" i="16"/>
  <c r="A6" i="16"/>
  <c r="A5" i="16"/>
  <c r="A14" i="16"/>
  <c r="A16" i="16"/>
  <c r="A13" i="16"/>
  <c r="A15" i="16"/>
  <c r="A9" i="16"/>
  <c r="A7" i="16"/>
  <c r="A4" i="16"/>
  <c r="A11" i="16"/>
  <c r="A8" i="16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25" i="8"/>
  <c r="A24" i="8"/>
  <c r="A9" i="8"/>
  <c r="A8" i="8"/>
  <c r="A7" i="8"/>
  <c r="A39" i="8"/>
  <c r="A38" i="8"/>
  <c r="A37" i="8"/>
  <c r="A33" i="8"/>
  <c r="A34" i="8"/>
  <c r="A32" i="8"/>
  <c r="A31" i="8"/>
  <c r="A30" i="8"/>
  <c r="A23" i="8"/>
  <c r="A22" i="8"/>
  <c r="A21" i="8"/>
  <c r="A13" i="8"/>
  <c r="A12" i="8"/>
  <c r="A36" i="8"/>
  <c r="A14" i="8"/>
  <c r="A11" i="8"/>
  <c r="A4" i="8"/>
  <c r="A35" i="8"/>
  <c r="A10" i="8"/>
  <c r="A27" i="8"/>
  <c r="A18" i="8"/>
  <c r="A17" i="8"/>
  <c r="A15" i="8"/>
  <c r="A6" i="8"/>
  <c r="A20" i="8"/>
  <c r="A29" i="8"/>
  <c r="A28" i="8"/>
  <c r="A5" i="8"/>
  <c r="A19" i="8"/>
  <c r="A16" i="8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9" i="15"/>
  <c r="A11" i="15"/>
  <c r="A10" i="15"/>
  <c r="A7" i="15"/>
  <c r="A5" i="15"/>
  <c r="A8" i="15"/>
  <c r="A6" i="15"/>
  <c r="A4" i="15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10" i="2"/>
  <c r="A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2" i="2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30" i="20"/>
  <c r="A25" i="20"/>
  <c r="A24" i="20"/>
  <c r="A23" i="20"/>
  <c r="A19" i="20"/>
  <c r="A18" i="20"/>
  <c r="A117" i="20"/>
  <c r="A102" i="20"/>
  <c r="A101" i="20"/>
  <c r="A100" i="20"/>
  <c r="A95" i="20"/>
  <c r="A94" i="20"/>
  <c r="A46" i="20"/>
  <c r="A106" i="20"/>
  <c r="A114" i="20"/>
  <c r="A113" i="20"/>
  <c r="A112" i="20"/>
  <c r="A111" i="20"/>
  <c r="A110" i="20"/>
  <c r="A109" i="20"/>
  <c r="A108" i="20"/>
  <c r="A107" i="20"/>
  <c r="A105" i="20"/>
  <c r="A116" i="20"/>
  <c r="A115" i="20"/>
  <c r="A64" i="20"/>
  <c r="A63" i="20"/>
  <c r="A62" i="20"/>
  <c r="A55" i="20"/>
  <c r="A54" i="20"/>
  <c r="A45" i="20"/>
  <c r="A44" i="20"/>
  <c r="A43" i="20"/>
  <c r="A42" i="20"/>
  <c r="A41" i="20"/>
  <c r="A40" i="20"/>
  <c r="A29" i="20"/>
  <c r="A28" i="20"/>
  <c r="A27" i="20"/>
  <c r="A26" i="20"/>
  <c r="A22" i="20"/>
  <c r="A21" i="20"/>
  <c r="A20" i="20"/>
  <c r="A17" i="20"/>
  <c r="A16" i="20"/>
  <c r="A15" i="20"/>
  <c r="A14" i="20"/>
  <c r="A13" i="20"/>
  <c r="A12" i="20"/>
  <c r="A11" i="20"/>
  <c r="A10" i="20"/>
  <c r="A104" i="20"/>
  <c r="A93" i="20"/>
  <c r="A92" i="20"/>
  <c r="A91" i="20"/>
  <c r="A83" i="20"/>
  <c r="A82" i="20"/>
  <c r="A79" i="20"/>
  <c r="A99" i="20"/>
  <c r="A98" i="20"/>
  <c r="A97" i="20"/>
  <c r="A96" i="20"/>
  <c r="A77" i="20"/>
  <c r="A76" i="20"/>
  <c r="A75" i="20"/>
  <c r="A90" i="20"/>
  <c r="A89" i="20"/>
  <c r="A88" i="20"/>
  <c r="A87" i="20"/>
  <c r="A86" i="20"/>
  <c r="A70" i="20"/>
  <c r="A69" i="20"/>
  <c r="A68" i="20"/>
  <c r="A67" i="20"/>
  <c r="A71" i="20"/>
  <c r="A66" i="20"/>
  <c r="A53" i="20"/>
  <c r="A9" i="20"/>
  <c r="A103" i="20"/>
  <c r="A85" i="20"/>
  <c r="A84" i="20"/>
  <c r="A78" i="20"/>
  <c r="A74" i="20"/>
  <c r="A73" i="20"/>
  <c r="A72" i="20"/>
  <c r="A65" i="20"/>
  <c r="A61" i="20"/>
  <c r="A60" i="20"/>
  <c r="A59" i="20"/>
  <c r="A36" i="20"/>
  <c r="A48" i="20"/>
  <c r="A35" i="20"/>
  <c r="A51" i="20"/>
  <c r="A6" i="20"/>
  <c r="A57" i="20"/>
  <c r="A56" i="20"/>
  <c r="A34" i="20"/>
  <c r="A52" i="20"/>
  <c r="A5" i="20"/>
  <c r="A58" i="20"/>
  <c r="A50" i="20"/>
  <c r="A8" i="20"/>
  <c r="A7" i="20"/>
  <c r="A47" i="20"/>
  <c r="A39" i="20"/>
  <c r="A32" i="20"/>
  <c r="A31" i="20"/>
  <c r="A38" i="20"/>
  <c r="A4" i="20"/>
  <c r="A49" i="20"/>
  <c r="A33" i="20"/>
  <c r="A37" i="20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9" i="14"/>
  <c r="A17" i="14"/>
  <c r="A11" i="14"/>
  <c r="A10" i="14"/>
  <c r="A8" i="14"/>
  <c r="A16" i="14"/>
  <c r="A15" i="14"/>
  <c r="A19" i="14"/>
  <c r="A7" i="14"/>
  <c r="A6" i="14"/>
  <c r="A26" i="14"/>
  <c r="A25" i="14"/>
  <c r="A23" i="14"/>
  <c r="A29" i="14"/>
  <c r="A28" i="14"/>
  <c r="A31" i="14"/>
  <c r="A30" i="14"/>
  <c r="A5" i="14"/>
  <c r="A27" i="14"/>
  <c r="A24" i="14"/>
  <c r="A22" i="14"/>
  <c r="A21" i="14"/>
  <c r="A20" i="14"/>
  <c r="A18" i="14"/>
  <c r="A4" i="14"/>
  <c r="A13" i="14"/>
  <c r="A12" i="14"/>
  <c r="A14" i="14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33" i="1"/>
  <c r="A83" i="1"/>
  <c r="A82" i="1"/>
  <c r="A76" i="1"/>
  <c r="A75" i="1"/>
  <c r="A60" i="1"/>
  <c r="A59" i="1"/>
  <c r="A58" i="1"/>
  <c r="A57" i="1"/>
  <c r="A120" i="1"/>
  <c r="A39" i="1"/>
  <c r="A38" i="1"/>
  <c r="A68" i="1"/>
  <c r="A67" i="1"/>
  <c r="A73" i="1"/>
  <c r="A32" i="1"/>
  <c r="A31" i="1"/>
  <c r="A30" i="1"/>
  <c r="A29" i="1"/>
  <c r="A27" i="1"/>
  <c r="A26" i="1"/>
  <c r="A41" i="1"/>
  <c r="A40" i="1"/>
  <c r="A105" i="1"/>
  <c r="A104" i="1"/>
  <c r="A78" i="1"/>
  <c r="A77" i="1"/>
  <c r="A96" i="1"/>
  <c r="A95" i="1"/>
  <c r="A94" i="1"/>
  <c r="A66" i="1"/>
  <c r="A65" i="1"/>
  <c r="A64" i="1"/>
  <c r="A35" i="1"/>
  <c r="A34" i="1"/>
  <c r="A25" i="1"/>
  <c r="A24" i="1"/>
  <c r="A23" i="1"/>
  <c r="A106" i="1"/>
  <c r="A28" i="1"/>
  <c r="A45" i="1"/>
  <c r="A16" i="1"/>
  <c r="A14" i="1"/>
  <c r="A13" i="1"/>
  <c r="A12" i="1"/>
  <c r="A11" i="1"/>
  <c r="A119" i="1"/>
  <c r="A132" i="1"/>
  <c r="A130" i="1"/>
  <c r="A129" i="1"/>
  <c r="A128" i="1"/>
  <c r="A127" i="1"/>
  <c r="A126" i="1"/>
  <c r="A136" i="1"/>
  <c r="A135" i="1"/>
  <c r="A134" i="1"/>
  <c r="A133" i="1"/>
  <c r="A80" i="1"/>
  <c r="A79" i="1"/>
  <c r="A48" i="1"/>
  <c r="A47" i="1"/>
  <c r="A46" i="1"/>
  <c r="A44" i="1"/>
  <c r="A43" i="1"/>
  <c r="A42" i="1"/>
  <c r="A18" i="1"/>
  <c r="A17" i="1"/>
  <c r="A15" i="1"/>
  <c r="A10" i="1"/>
  <c r="A9" i="1"/>
  <c r="A8" i="1"/>
  <c r="A125" i="1"/>
  <c r="A113" i="1"/>
  <c r="A112" i="1"/>
  <c r="A111" i="1"/>
  <c r="A110" i="1"/>
  <c r="A109" i="1"/>
  <c r="A108" i="1"/>
  <c r="A102" i="1"/>
  <c r="A90" i="1"/>
  <c r="A89" i="1"/>
  <c r="A88" i="1"/>
  <c r="A87" i="1"/>
  <c r="A86" i="1"/>
  <c r="A85" i="1"/>
  <c r="A84" i="1"/>
  <c r="A81" i="1"/>
  <c r="A56" i="1"/>
  <c r="A55" i="1"/>
  <c r="A54" i="1"/>
  <c r="A124" i="1"/>
  <c r="A123" i="1"/>
  <c r="A122" i="1"/>
  <c r="A121" i="1"/>
  <c r="A100" i="1"/>
  <c r="A99" i="1"/>
  <c r="A98" i="1"/>
  <c r="A97" i="1"/>
  <c r="A93" i="1"/>
  <c r="A92" i="1"/>
  <c r="A91" i="1"/>
  <c r="A72" i="1"/>
  <c r="A71" i="1"/>
  <c r="A70" i="1"/>
  <c r="A69" i="1"/>
  <c r="A52" i="1"/>
  <c r="A51" i="1"/>
  <c r="A62" i="1"/>
  <c r="A37" i="1"/>
  <c r="A4" i="1"/>
  <c r="A36" i="1"/>
  <c r="A22" i="1"/>
  <c r="A21" i="1"/>
  <c r="A20" i="1"/>
  <c r="A19" i="1"/>
  <c r="A61" i="1"/>
  <c r="A50" i="1"/>
  <c r="A49" i="1"/>
  <c r="A7" i="1"/>
  <c r="A6" i="1"/>
  <c r="A5" i="1"/>
  <c r="A53" i="1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10" i="18"/>
  <c r="A8" i="18"/>
  <c r="A7" i="18"/>
  <c r="A6" i="18"/>
  <c r="A22" i="18"/>
  <c r="A13" i="18"/>
  <c r="A5" i="18"/>
  <c r="A9" i="18"/>
  <c r="A4" i="18"/>
  <c r="A23" i="18"/>
  <c r="A20" i="18"/>
  <c r="A19" i="18"/>
  <c r="A21" i="18"/>
  <c r="A18" i="18"/>
  <c r="A16" i="18"/>
  <c r="A12" i="18"/>
  <c r="A15" i="18"/>
  <c r="A11" i="18"/>
  <c r="A14" i="18"/>
  <c r="A17" i="18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18" i="13"/>
  <c r="A17" i="13"/>
  <c r="A23" i="13"/>
  <c r="A15" i="13"/>
  <c r="A27" i="13"/>
  <c r="A20" i="13"/>
  <c r="A26" i="13"/>
  <c r="A9" i="13"/>
  <c r="A16" i="13"/>
  <c r="A10" i="13"/>
  <c r="A5" i="13"/>
  <c r="A12" i="13"/>
  <c r="A19" i="13"/>
  <c r="A11" i="13"/>
  <c r="A30" i="13"/>
  <c r="A32" i="13"/>
  <c r="A7" i="13"/>
  <c r="A6" i="13"/>
  <c r="A31" i="13"/>
  <c r="A29" i="13"/>
  <c r="A28" i="13"/>
  <c r="A25" i="13"/>
  <c r="A24" i="13"/>
  <c r="A22" i="13"/>
  <c r="A13" i="13"/>
  <c r="A8" i="13"/>
  <c r="A21" i="13"/>
  <c r="A14" i="13"/>
  <c r="A9" i="3"/>
  <c r="A75" i="3"/>
  <c r="A76" i="3"/>
  <c r="A77" i="3"/>
  <c r="A78" i="3"/>
  <c r="A93" i="3"/>
  <c r="A94" i="3"/>
  <c r="A95" i="3"/>
  <c r="A100" i="3"/>
  <c r="A101" i="3"/>
  <c r="A102" i="3"/>
  <c r="A103" i="3"/>
  <c r="A104" i="3"/>
  <c r="A105" i="3"/>
  <c r="A96" i="3"/>
  <c r="A97" i="3"/>
  <c r="A98" i="3"/>
  <c r="A99" i="3"/>
  <c r="A120" i="3"/>
  <c r="A121" i="3"/>
  <c r="A122" i="3"/>
  <c r="A123" i="3"/>
  <c r="A124" i="3"/>
  <c r="A125" i="3"/>
  <c r="A126" i="3"/>
  <c r="A127" i="3"/>
  <c r="A128" i="3"/>
  <c r="A110" i="3"/>
  <c r="A111" i="3"/>
  <c r="A135" i="3"/>
  <c r="A136" i="3"/>
  <c r="A137" i="3"/>
  <c r="A138" i="3"/>
  <c r="A139" i="3"/>
  <c r="A115" i="3"/>
  <c r="A116" i="3"/>
  <c r="A12" i="3"/>
  <c r="A16" i="3"/>
  <c r="A17" i="3"/>
  <c r="A18" i="3"/>
  <c r="A19" i="3"/>
  <c r="A20" i="3"/>
  <c r="A21" i="3"/>
  <c r="A22" i="3"/>
  <c r="A23" i="3"/>
  <c r="A24" i="3"/>
  <c r="A39" i="3"/>
  <c r="A40" i="3"/>
  <c r="A41" i="3"/>
  <c r="A42" i="3"/>
  <c r="A43" i="3"/>
  <c r="A44" i="3"/>
  <c r="A45" i="3"/>
  <c r="A46" i="3"/>
  <c r="A47" i="3"/>
  <c r="A48" i="3"/>
  <c r="A79" i="3"/>
  <c r="A112" i="3"/>
  <c r="A140" i="3"/>
  <c r="A148" i="3"/>
  <c r="A149" i="3"/>
  <c r="A150" i="3"/>
  <c r="A151" i="3"/>
  <c r="A152" i="3"/>
  <c r="A141" i="3"/>
  <c r="A142" i="3"/>
  <c r="A143" i="3"/>
  <c r="A144" i="3"/>
  <c r="A145" i="3"/>
  <c r="A146" i="3"/>
  <c r="A147" i="3"/>
  <c r="A49" i="3"/>
  <c r="A129" i="3"/>
  <c r="A14" i="3"/>
  <c r="A15" i="3"/>
  <c r="A13" i="3"/>
  <c r="A80" i="3"/>
  <c r="A81" i="3"/>
  <c r="A32" i="3"/>
  <c r="A134" i="3"/>
  <c r="A33" i="3"/>
  <c r="A34" i="3"/>
  <c r="A35" i="3"/>
  <c r="A37" i="3"/>
  <c r="A65" i="3"/>
  <c r="A10" i="3"/>
  <c r="A82" i="3"/>
  <c r="A83" i="3"/>
  <c r="A84" i="3"/>
  <c r="A130" i="3"/>
  <c r="A131" i="3"/>
  <c r="A132" i="3"/>
  <c r="A133" i="3"/>
  <c r="A38" i="3"/>
  <c r="A36" i="3"/>
  <c r="A91" i="3"/>
  <c r="A90" i="3"/>
  <c r="A92" i="3"/>
  <c r="A74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8" i="3"/>
  <c r="A7" i="3"/>
  <c r="A119" i="3"/>
  <c r="A118" i="3"/>
  <c r="A117" i="3"/>
  <c r="A114" i="3"/>
  <c r="A113" i="3"/>
  <c r="A109" i="3"/>
  <c r="A108" i="3"/>
  <c r="A107" i="3"/>
  <c r="A58" i="3"/>
  <c r="A89" i="3"/>
  <c r="A53" i="3"/>
  <c r="A26" i="3"/>
  <c r="A6" i="3"/>
  <c r="A50" i="3"/>
  <c r="A29" i="3"/>
  <c r="A64" i="3"/>
  <c r="A11" i="3"/>
  <c r="A72" i="3"/>
  <c r="A63" i="3"/>
  <c r="A88" i="3"/>
  <c r="A87" i="3"/>
  <c r="A86" i="3"/>
  <c r="A106" i="3"/>
  <c r="A31" i="3"/>
  <c r="A85" i="3"/>
  <c r="A27" i="3"/>
  <c r="A71" i="3"/>
  <c r="A57" i="3"/>
  <c r="A70" i="3"/>
  <c r="A69" i="3"/>
  <c r="A56" i="3"/>
  <c r="A68" i="3"/>
  <c r="A52" i="3"/>
  <c r="A62" i="3"/>
  <c r="A55" i="3"/>
  <c r="A67" i="3"/>
  <c r="A30" i="3"/>
  <c r="A51" i="3"/>
  <c r="A25" i="3"/>
  <c r="A73" i="3"/>
  <c r="A61" i="3"/>
  <c r="A54" i="3"/>
  <c r="A60" i="3"/>
  <c r="A5" i="3"/>
  <c r="A59" i="3"/>
  <c r="A28" i="3"/>
  <c r="A66" i="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4" i="23"/>
  <c r="AV4" i="23"/>
  <c r="AW4" i="23" s="1"/>
  <c r="AX4" i="23" a="1"/>
  <c r="AX4" i="23"/>
  <c r="AY4" i="23" s="1"/>
  <c r="AZ4" i="23" a="1"/>
  <c r="AZ4" i="23" s="1"/>
  <c r="O2" i="21"/>
  <c r="N2" i="21"/>
  <c r="C2" i="3"/>
  <c r="N2" i="13"/>
  <c r="M2" i="13"/>
  <c r="N2" i="5"/>
  <c r="M2" i="5"/>
  <c r="P2" i="20"/>
  <c r="O2" i="20"/>
  <c r="J2" i="18"/>
  <c r="I2" i="18"/>
  <c r="J2" i="19"/>
  <c r="I2" i="19"/>
  <c r="P2" i="14"/>
  <c r="O2" i="14"/>
  <c r="N2" i="2"/>
  <c r="M2" i="2"/>
  <c r="L2" i="2"/>
  <c r="K2" i="2"/>
  <c r="J2" i="2"/>
  <c r="I2" i="2"/>
  <c r="H2" i="2"/>
  <c r="G2" i="2"/>
  <c r="I2" i="15"/>
  <c r="H2" i="15"/>
  <c r="G2" i="15"/>
  <c r="M2" i="6"/>
  <c r="L2" i="6"/>
  <c r="K2" i="6"/>
  <c r="J2" i="6"/>
  <c r="I2" i="6"/>
  <c r="H2" i="6"/>
  <c r="G2" i="6"/>
  <c r="K2" i="8"/>
  <c r="J2" i="8"/>
  <c r="I2" i="8"/>
  <c r="H2" i="8"/>
  <c r="G2" i="8"/>
  <c r="F2" i="8"/>
  <c r="I2" i="16"/>
  <c r="H2" i="16"/>
  <c r="G2" i="16"/>
  <c r="F2" i="16"/>
  <c r="P2" i="12"/>
  <c r="O2" i="12"/>
  <c r="D2" i="4"/>
  <c r="E2" i="4"/>
  <c r="F2" i="4"/>
  <c r="G2" i="4"/>
  <c r="H2" i="4"/>
  <c r="I2" i="4"/>
  <c r="J2" i="4"/>
  <c r="K2" i="4"/>
  <c r="O2" i="4"/>
  <c r="P2" i="4"/>
  <c r="C2" i="4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C2" i="23"/>
  <c r="AY15" i="13" l="1" a="1"/>
  <c r="AY15" i="13" s="1"/>
  <c r="AZ15" i="13" s="1"/>
  <c r="AX8" i="16" a="1"/>
  <c r="AX8" i="16" s="1"/>
  <c r="AW8" i="16" a="1"/>
  <c r="AW8" i="16" s="1"/>
  <c r="AT7" i="15" a="1"/>
  <c r="AT7" i="15" s="1"/>
  <c r="AS7" i="15" a="1"/>
  <c r="AS7" i="15" s="1"/>
  <c r="BD31" i="14" a="1"/>
  <c r="BD31" i="14" s="1"/>
  <c r="BC31" i="14" a="1"/>
  <c r="BC31" i="14" s="1"/>
  <c r="AX24" i="18" a="1"/>
  <c r="AX24" i="18" s="1"/>
  <c r="AW24" i="18" a="1"/>
  <c r="AW24" i="18" s="1"/>
  <c r="BB15" i="13" a="1"/>
  <c r="BB15" i="13" s="1"/>
  <c r="BA15" i="13" a="1"/>
  <c r="BA15" i="13" s="1"/>
  <c r="AU8" i="16" l="1" a="1"/>
  <c r="AU8" i="16" s="1"/>
  <c r="AV8" i="16" s="1"/>
  <c r="AQ7" i="15" a="1"/>
  <c r="AQ7" i="15" s="1"/>
  <c r="AR7" i="15" s="1"/>
  <c r="BA31" i="14" a="1"/>
  <c r="BA31" i="14" s="1"/>
  <c r="BB31" i="14" s="1"/>
  <c r="AU24" i="18" a="1"/>
  <c r="AU24" i="18" s="1"/>
  <c r="AV24" i="18" s="1"/>
  <c r="AV5" i="3" a="1"/>
  <c r="AV5" i="3" s="1"/>
  <c r="AO4" i="11" l="1"/>
  <c r="AP4" i="11"/>
  <c r="AR8" i="16"/>
  <c r="AS8" i="16" s="1" a="1"/>
  <c r="AS8" i="16" s="1"/>
  <c r="AT7" i="16" s="1"/>
  <c r="AQ8" i="16"/>
  <c r="AR4" i="8"/>
  <c r="AS4" i="8" s="1" a="1"/>
  <c r="AS4" i="8" s="1"/>
  <c r="AQ4" i="8"/>
  <c r="AQ4" i="6"/>
  <c r="AR4" i="6"/>
  <c r="AS4" i="6" s="1" a="1"/>
  <c r="AS4" i="6" s="1"/>
  <c r="AN7" i="15"/>
  <c r="AO7" i="15" s="1" a="1"/>
  <c r="AO7" i="15" s="1"/>
  <c r="AM7" i="15"/>
  <c r="AR4" i="2"/>
  <c r="AS4" i="2"/>
  <c r="AC4" i="7"/>
  <c r="AD4" i="7"/>
  <c r="AX31" i="14"/>
  <c r="AY31" i="14" s="1" a="1"/>
  <c r="AY31" i="14" s="1"/>
  <c r="AZ30" i="14" s="1"/>
  <c r="AW31" i="14"/>
  <c r="AR4" i="19"/>
  <c r="AQ4" i="19"/>
  <c r="AR24" i="18"/>
  <c r="AQ24" i="18"/>
  <c r="AW6" i="20"/>
  <c r="AX6" i="20"/>
  <c r="AV4" i="5"/>
  <c r="AU4" i="5"/>
  <c r="AV15" i="13"/>
  <c r="AU15" i="13"/>
  <c r="AR5" i="3"/>
  <c r="AQ5" i="3"/>
  <c r="AV4" i="21"/>
  <c r="AW4" i="21"/>
  <c r="AX4" i="12"/>
  <c r="AW4" i="12"/>
  <c r="AY8" i="21" l="1"/>
  <c r="AZ8" i="21" s="1" a="1"/>
  <c r="AZ8" i="21" s="1"/>
  <c r="BA8" i="21" s="1" a="1"/>
  <c r="BA8" i="21" s="1"/>
  <c r="BB8" i="21" s="1" a="1"/>
  <c r="BB8" i="21" s="1"/>
  <c r="AP5" i="15"/>
  <c r="AP6" i="15"/>
  <c r="AQ4" i="11" a="1"/>
  <c r="AQ4" i="11" s="1"/>
  <c r="AR4" i="11" s="1"/>
  <c r="AT4" i="2" a="1"/>
  <c r="AT4" i="2" s="1"/>
  <c r="AP7" i="15"/>
  <c r="AT8" i="16"/>
  <c r="AZ31" i="14"/>
  <c r="AS5" i="3" a="1"/>
  <c r="AS5" i="3" s="1"/>
  <c r="AT4" i="3" s="1"/>
  <c r="AU4" i="3" s="1"/>
  <c r="AE4" i="7" a="1"/>
  <c r="AE4" i="7" s="1"/>
  <c r="AS4" i="19" a="1"/>
  <c r="AS4" i="19" s="1"/>
  <c r="AS24" i="18" a="1"/>
  <c r="AS24" i="18" s="1"/>
  <c r="AY6" i="20" a="1"/>
  <c r="AY6" i="20" s="1"/>
  <c r="AZ5" i="20" s="1"/>
  <c r="BA5" i="20" s="1"/>
  <c r="AW4" i="5" a="1"/>
  <c r="AW4" i="5" s="1"/>
  <c r="AX12" i="5" s="1"/>
  <c r="AY12" i="5" s="1" a="1"/>
  <c r="AY12" i="5" s="1"/>
  <c r="AZ12" i="5" s="1" a="1"/>
  <c r="AZ12" i="5" s="1"/>
  <c r="BA12" i="5" s="1" a="1"/>
  <c r="BA12" i="5" s="1"/>
  <c r="AW15" i="13" a="1"/>
  <c r="AW15" i="13" s="1"/>
  <c r="AX14" i="13" s="1"/>
  <c r="AX4" i="21" a="1"/>
  <c r="AX4" i="21" s="1"/>
  <c r="AY6" i="21" s="1"/>
  <c r="AZ6" i="21" s="1" a="1"/>
  <c r="AZ6" i="21" s="1"/>
  <c r="BA6" i="21" s="1" a="1"/>
  <c r="BA6" i="21" s="1"/>
  <c r="BB6" i="21" s="1" a="1"/>
  <c r="BB6" i="21" s="1"/>
  <c r="AT4" i="8"/>
  <c r="AY4" i="12" a="1"/>
  <c r="AY4" i="12" s="1"/>
  <c r="AZ10" i="12" s="1"/>
  <c r="BA10" i="12" s="1" a="1"/>
  <c r="BA10" i="12" s="1"/>
  <c r="BB10" i="12" s="1" a="1"/>
  <c r="BB10" i="12" s="1"/>
  <c r="BC10" i="12" s="1" a="1"/>
  <c r="BC10" i="12" s="1"/>
  <c r="AT21" i="18" l="1"/>
  <c r="AT23" i="18"/>
  <c r="AX13" i="5"/>
  <c r="AY13" i="5" s="1" a="1"/>
  <c r="AY13" i="5" s="1"/>
  <c r="AZ13" i="5" s="1" a="1"/>
  <c r="AZ13" i="5" s="1"/>
  <c r="BA13" i="5" s="1" a="1"/>
  <c r="BA13" i="5" s="1"/>
  <c r="AY7" i="21"/>
  <c r="AZ7" i="21" s="1" a="1"/>
  <c r="AZ7" i="21" s="1"/>
  <c r="BA7" i="21" s="1" a="1"/>
  <c r="BA7" i="21" s="1"/>
  <c r="BB7" i="21" s="1" a="1"/>
  <c r="BB7" i="21" s="1"/>
  <c r="AZ12" i="12"/>
  <c r="BA12" i="12" s="1" a="1"/>
  <c r="BA12" i="12" s="1"/>
  <c r="BB12" i="12" s="1" a="1"/>
  <c r="BB12" i="12" s="1"/>
  <c r="BC12" i="12" s="1" a="1"/>
  <c r="BC12" i="12" s="1"/>
  <c r="AX5" i="13"/>
  <c r="AX12" i="13"/>
  <c r="AT24" i="18"/>
  <c r="AX15" i="13"/>
  <c r="AT5" i="23"/>
  <c r="AU5" i="23" s="1" a="1"/>
  <c r="AU5" i="23" s="1"/>
  <c r="AS4" i="23"/>
  <c r="AT4" i="23"/>
  <c r="AU4" i="23" s="1" a="1"/>
  <c r="AU4" i="23" s="1"/>
  <c r="AS5" i="23"/>
  <c r="AS6" i="23"/>
  <c r="AT6" i="23"/>
  <c r="AU6" i="23" s="1" a="1"/>
  <c r="AU6" i="23" s="1"/>
  <c r="AS7" i="23"/>
  <c r="AT7" i="23"/>
  <c r="AS8" i="23"/>
  <c r="AT8" i="23"/>
  <c r="AS9" i="23"/>
  <c r="AT9" i="23"/>
  <c r="AS10" i="23"/>
  <c r="AT10" i="23"/>
  <c r="AU10" i="23" s="1" a="1"/>
  <c r="AU10" i="23" s="1"/>
  <c r="AS11" i="23"/>
  <c r="AT11" i="23"/>
  <c r="AS12" i="23"/>
  <c r="AT12" i="23"/>
  <c r="AS13" i="23"/>
  <c r="AT13" i="23"/>
  <c r="AS14" i="23"/>
  <c r="AT14" i="23"/>
  <c r="AU14" i="23" s="1" a="1"/>
  <c r="AU14" i="23" s="1"/>
  <c r="AS15" i="23"/>
  <c r="AT15" i="23"/>
  <c r="AS16" i="23"/>
  <c r="AT16" i="23"/>
  <c r="AS17" i="23"/>
  <c r="AT17" i="23"/>
  <c r="AU17" i="23" s="1" a="1"/>
  <c r="AU17" i="23" s="1"/>
  <c r="AS18" i="23"/>
  <c r="AT18" i="23"/>
  <c r="AS19" i="23"/>
  <c r="AT19" i="23"/>
  <c r="AS20" i="23"/>
  <c r="AT20" i="23"/>
  <c r="AS21" i="23"/>
  <c r="AT21" i="23"/>
  <c r="AS22" i="23"/>
  <c r="AT22" i="23"/>
  <c r="AU22" i="23" s="1" a="1"/>
  <c r="AU22" i="23" s="1"/>
  <c r="AS23" i="23"/>
  <c r="AT23" i="23"/>
  <c r="AS24" i="23"/>
  <c r="AT24" i="23"/>
  <c r="AU13" i="23" l="1" a="1"/>
  <c r="AU13" i="23" s="1"/>
  <c r="AV13" i="23" s="1"/>
  <c r="AW13" i="23" s="1"/>
  <c r="AU11" i="23" a="1"/>
  <c r="AU11" i="23" s="1"/>
  <c r="AV10" i="23" s="1"/>
  <c r="AU9" i="23" a="1"/>
  <c r="AU9" i="23" s="1"/>
  <c r="AV9" i="23" s="1"/>
  <c r="AW9" i="23" s="1"/>
  <c r="AU7" i="23" a="1"/>
  <c r="AU7" i="23" s="1"/>
  <c r="AV6" i="23" s="1"/>
  <c r="AW6" i="23" s="1"/>
  <c r="AU23" i="23" a="1"/>
  <c r="AU23" i="23" s="1"/>
  <c r="AV22" i="23" s="1"/>
  <c r="AU21" i="23" a="1"/>
  <c r="AU21" i="23" s="1"/>
  <c r="AV21" i="23" s="1"/>
  <c r="AW21" i="23" s="1"/>
  <c r="AU19" i="23" a="1"/>
  <c r="AU19" i="23" s="1"/>
  <c r="AU15" i="23" a="1"/>
  <c r="AU15" i="23" s="1"/>
  <c r="AV14" i="23" s="1"/>
  <c r="AW14" i="23" s="1"/>
  <c r="AU24" i="23" a="1"/>
  <c r="AU24" i="23" s="1"/>
  <c r="AU20" i="23" a="1"/>
  <c r="AU20" i="23" s="1"/>
  <c r="AU18" i="23" a="1"/>
  <c r="AU18" i="23" s="1"/>
  <c r="AU16" i="23" a="1"/>
  <c r="AU16" i="23" s="1"/>
  <c r="AV16" i="23" s="1"/>
  <c r="AW16" i="23" s="1"/>
  <c r="AU12" i="23" a="1"/>
  <c r="AU12" i="23" s="1"/>
  <c r="AV12" i="23" s="1"/>
  <c r="AU8" i="23" a="1"/>
  <c r="AU8" i="23" s="1"/>
  <c r="AV5" i="23"/>
  <c r="AW5" i="23" s="1"/>
  <c r="AV20" i="23" l="1"/>
  <c r="AW20" i="23" s="1"/>
  <c r="AV18" i="23"/>
  <c r="AW18" i="23" s="1"/>
  <c r="AV17" i="23"/>
  <c r="AW17" i="23" s="1"/>
  <c r="AV19" i="23"/>
  <c r="AW19" i="23" s="1"/>
  <c r="AV7" i="23"/>
  <c r="AW7" i="23" s="1"/>
  <c r="AV15" i="23"/>
  <c r="AW15" i="23" s="1"/>
  <c r="AV8" i="23"/>
  <c r="AW8" i="23" s="1"/>
  <c r="AV23" i="23"/>
  <c r="AW23" i="23" s="1"/>
  <c r="AW10" i="23"/>
  <c r="AW12" i="23"/>
  <c r="AV11" i="23"/>
  <c r="AW22" i="23"/>
  <c r="AW11" i="23" l="1"/>
  <c r="AZ701" i="23" a="1"/>
  <c r="AZ701" i="23" s="1"/>
  <c r="AX701" i="23" a="1"/>
  <c r="AX701" i="23" s="1"/>
  <c r="AT701" i="23"/>
  <c r="AS701" i="23"/>
  <c r="AZ700" i="23" a="1"/>
  <c r="AZ700" i="23" s="1"/>
  <c r="AX700" i="23" a="1"/>
  <c r="AX700" i="23" s="1"/>
  <c r="AT700" i="23"/>
  <c r="AS700" i="23"/>
  <c r="AZ699" i="23" a="1"/>
  <c r="AZ699" i="23" s="1"/>
  <c r="AX699" i="23" a="1"/>
  <c r="AX699" i="23" s="1"/>
  <c r="AT699" i="23"/>
  <c r="AS699" i="23"/>
  <c r="AZ698" i="23" a="1"/>
  <c r="AZ698" i="23" s="1"/>
  <c r="AX698" i="23" a="1"/>
  <c r="AX698" i="23" s="1"/>
  <c r="AT698" i="23"/>
  <c r="AS698" i="23"/>
  <c r="AZ697" i="23" a="1"/>
  <c r="AZ697" i="23" s="1"/>
  <c r="AX697" i="23" a="1"/>
  <c r="AX697" i="23" s="1"/>
  <c r="AT697" i="23"/>
  <c r="AS697" i="23"/>
  <c r="AZ696" i="23" a="1"/>
  <c r="AZ696" i="23" s="1"/>
  <c r="AX696" i="23" a="1"/>
  <c r="AX696" i="23" s="1"/>
  <c r="AT696" i="23"/>
  <c r="AS696" i="23"/>
  <c r="AZ695" i="23" a="1"/>
  <c r="AZ695" i="23" s="1"/>
  <c r="AX695" i="23" a="1"/>
  <c r="AX695" i="23" s="1"/>
  <c r="AT695" i="23"/>
  <c r="AS695" i="23"/>
  <c r="AZ694" i="23" a="1"/>
  <c r="AZ694" i="23" s="1"/>
  <c r="AX694" i="23" a="1"/>
  <c r="AX694" i="23" s="1"/>
  <c r="AT694" i="23"/>
  <c r="AS694" i="23"/>
  <c r="AZ693" i="23" a="1"/>
  <c r="AZ693" i="23" s="1"/>
  <c r="AX693" i="23" a="1"/>
  <c r="AX693" i="23" s="1"/>
  <c r="AT693" i="23"/>
  <c r="AS693" i="23"/>
  <c r="AZ692" i="23" a="1"/>
  <c r="AZ692" i="23" s="1"/>
  <c r="AX692" i="23" a="1"/>
  <c r="AX692" i="23" s="1"/>
  <c r="AT692" i="23"/>
  <c r="AS692" i="23"/>
  <c r="AZ691" i="23" a="1"/>
  <c r="AZ691" i="23" s="1"/>
  <c r="AX691" i="23" a="1"/>
  <c r="AX691" i="23" s="1"/>
  <c r="AT691" i="23"/>
  <c r="AS691" i="23"/>
  <c r="AZ690" i="23" a="1"/>
  <c r="AZ690" i="23" s="1"/>
  <c r="AX690" i="23" a="1"/>
  <c r="AX690" i="23" s="1"/>
  <c r="AT690" i="23"/>
  <c r="AS690" i="23"/>
  <c r="AZ689" i="23" a="1"/>
  <c r="AZ689" i="23" s="1"/>
  <c r="AX689" i="23" a="1"/>
  <c r="AX689" i="23" s="1"/>
  <c r="AT689" i="23"/>
  <c r="AS689" i="23"/>
  <c r="AZ688" i="23" a="1"/>
  <c r="AZ688" i="23" s="1"/>
  <c r="AX688" i="23" a="1"/>
  <c r="AX688" i="23" s="1"/>
  <c r="AT688" i="23"/>
  <c r="AS688" i="23"/>
  <c r="AZ687" i="23" a="1"/>
  <c r="AZ687" i="23" s="1"/>
  <c r="AX687" i="23" a="1"/>
  <c r="AX687" i="23" s="1"/>
  <c r="AT687" i="23"/>
  <c r="AS687" i="23"/>
  <c r="AZ686" i="23" a="1"/>
  <c r="AZ686" i="23" s="1"/>
  <c r="AX686" i="23" a="1"/>
  <c r="AX686" i="23" s="1"/>
  <c r="AT686" i="23"/>
  <c r="AS686" i="23"/>
  <c r="AZ685" i="23" a="1"/>
  <c r="AZ685" i="23" s="1"/>
  <c r="AX685" i="23" a="1"/>
  <c r="AX685" i="23" s="1"/>
  <c r="AT685" i="23"/>
  <c r="AS685" i="23"/>
  <c r="AZ684" i="23" a="1"/>
  <c r="AZ684" i="23" s="1"/>
  <c r="AX684" i="23" a="1"/>
  <c r="AX684" i="23" s="1"/>
  <c r="AT684" i="23"/>
  <c r="AS684" i="23"/>
  <c r="AZ683" i="23" a="1"/>
  <c r="AZ683" i="23" s="1"/>
  <c r="AX683" i="23" a="1"/>
  <c r="AX683" i="23" s="1"/>
  <c r="AT683" i="23"/>
  <c r="AS683" i="23"/>
  <c r="AZ682" i="23" a="1"/>
  <c r="AZ682" i="23" s="1"/>
  <c r="AX682" i="23" a="1"/>
  <c r="AX682" i="23" s="1"/>
  <c r="AT682" i="23"/>
  <c r="AS682" i="23"/>
  <c r="AZ681" i="23" a="1"/>
  <c r="AZ681" i="23" s="1"/>
  <c r="AX681" i="23" a="1"/>
  <c r="AX681" i="23" s="1"/>
  <c r="AT681" i="23"/>
  <c r="AS681" i="23"/>
  <c r="AZ680" i="23" a="1"/>
  <c r="AZ680" i="23" s="1"/>
  <c r="AX680" i="23" a="1"/>
  <c r="AX680" i="23" s="1"/>
  <c r="AT680" i="23"/>
  <c r="AS680" i="23"/>
  <c r="AZ679" i="23" a="1"/>
  <c r="AZ679" i="23" s="1"/>
  <c r="AX679" i="23" a="1"/>
  <c r="AX679" i="23" s="1"/>
  <c r="AT679" i="23"/>
  <c r="AS679" i="23"/>
  <c r="AZ678" i="23" a="1"/>
  <c r="AZ678" i="23" s="1"/>
  <c r="AX678" i="23" a="1"/>
  <c r="AX678" i="23" s="1"/>
  <c r="AT678" i="23"/>
  <c r="AS678" i="23"/>
  <c r="AZ677" i="23" a="1"/>
  <c r="AZ677" i="23" s="1"/>
  <c r="AX677" i="23" a="1"/>
  <c r="AX677" i="23" s="1"/>
  <c r="AT677" i="23"/>
  <c r="AS677" i="23"/>
  <c r="AZ676" i="23" a="1"/>
  <c r="AZ676" i="23" s="1"/>
  <c r="AX676" i="23" a="1"/>
  <c r="AX676" i="23" s="1"/>
  <c r="AT676" i="23"/>
  <c r="AS676" i="23"/>
  <c r="AZ675" i="23" a="1"/>
  <c r="AZ675" i="23" s="1"/>
  <c r="AX675" i="23" a="1"/>
  <c r="AX675" i="23" s="1"/>
  <c r="AT675" i="23"/>
  <c r="AS675" i="23"/>
  <c r="AZ674" i="23" a="1"/>
  <c r="AZ674" i="23" s="1"/>
  <c r="AX674" i="23" a="1"/>
  <c r="AX674" i="23" s="1"/>
  <c r="AT674" i="23"/>
  <c r="AS674" i="23"/>
  <c r="AZ673" i="23" a="1"/>
  <c r="AZ673" i="23" s="1"/>
  <c r="AX673" i="23" a="1"/>
  <c r="AX673" i="23" s="1"/>
  <c r="AT673" i="23"/>
  <c r="AS673" i="23"/>
  <c r="AZ672" i="23" a="1"/>
  <c r="AZ672" i="23" s="1"/>
  <c r="AX672" i="23" a="1"/>
  <c r="AX672" i="23" s="1"/>
  <c r="AT672" i="23"/>
  <c r="AS672" i="23"/>
  <c r="AZ671" i="23" a="1"/>
  <c r="AZ671" i="23" s="1"/>
  <c r="AX671" i="23" a="1"/>
  <c r="AX671" i="23" s="1"/>
  <c r="AT671" i="23"/>
  <c r="AS671" i="23"/>
  <c r="AZ670" i="23" a="1"/>
  <c r="AZ670" i="23" s="1"/>
  <c r="AX670" i="23" a="1"/>
  <c r="AX670" i="23" s="1"/>
  <c r="AT670" i="23"/>
  <c r="AS670" i="23"/>
  <c r="AZ669" i="23" a="1"/>
  <c r="AZ669" i="23" s="1"/>
  <c r="AX669" i="23" a="1"/>
  <c r="AX669" i="23" s="1"/>
  <c r="AT669" i="23"/>
  <c r="AS669" i="23"/>
  <c r="AZ668" i="23" a="1"/>
  <c r="AZ668" i="23" s="1"/>
  <c r="AX668" i="23" a="1"/>
  <c r="AX668" i="23" s="1"/>
  <c r="AT668" i="23"/>
  <c r="AS668" i="23"/>
  <c r="AZ667" i="23" a="1"/>
  <c r="AZ667" i="23" s="1"/>
  <c r="AX667" i="23" a="1"/>
  <c r="AX667" i="23" s="1"/>
  <c r="AT667" i="23"/>
  <c r="AS667" i="23"/>
  <c r="AZ666" i="23" a="1"/>
  <c r="AZ666" i="23" s="1"/>
  <c r="AX666" i="23" a="1"/>
  <c r="AX666" i="23" s="1"/>
  <c r="AT666" i="23"/>
  <c r="AS666" i="23"/>
  <c r="AZ665" i="23" a="1"/>
  <c r="AZ665" i="23" s="1"/>
  <c r="AX665" i="23" a="1"/>
  <c r="AX665" i="23" s="1"/>
  <c r="AT665" i="23"/>
  <c r="AS665" i="23"/>
  <c r="AZ664" i="23" a="1"/>
  <c r="AZ664" i="23" s="1"/>
  <c r="AX664" i="23" a="1"/>
  <c r="AX664" i="23" s="1"/>
  <c r="AT664" i="23"/>
  <c r="AS664" i="23"/>
  <c r="AZ663" i="23" a="1"/>
  <c r="AZ663" i="23" s="1"/>
  <c r="AX663" i="23" a="1"/>
  <c r="AX663" i="23" s="1"/>
  <c r="AT663" i="23"/>
  <c r="AS663" i="23"/>
  <c r="AZ662" i="23" a="1"/>
  <c r="AZ662" i="23" s="1"/>
  <c r="AX662" i="23" a="1"/>
  <c r="AX662" i="23" s="1"/>
  <c r="AT662" i="23"/>
  <c r="AS662" i="23"/>
  <c r="AZ661" i="23" a="1"/>
  <c r="AZ661" i="23" s="1"/>
  <c r="AX661" i="23" a="1"/>
  <c r="AX661" i="23" s="1"/>
  <c r="AT661" i="23"/>
  <c r="AS661" i="23"/>
  <c r="AZ660" i="23" a="1"/>
  <c r="AZ660" i="23" s="1"/>
  <c r="AX660" i="23" a="1"/>
  <c r="AX660" i="23" s="1"/>
  <c r="AT660" i="23"/>
  <c r="AU660" i="23" s="1" a="1"/>
  <c r="AU660" i="23" s="1"/>
  <c r="AS660" i="23"/>
  <c r="AZ659" i="23" a="1"/>
  <c r="AZ659" i="23" s="1"/>
  <c r="AX659" i="23" a="1"/>
  <c r="AX659" i="23" s="1"/>
  <c r="AT659" i="23"/>
  <c r="AS659" i="23"/>
  <c r="AZ658" i="23" a="1"/>
  <c r="AZ658" i="23" s="1"/>
  <c r="AX658" i="23" a="1"/>
  <c r="AX658" i="23" s="1"/>
  <c r="AT658" i="23"/>
  <c r="AS658" i="23"/>
  <c r="AZ657" i="23" a="1"/>
  <c r="AZ657" i="23" s="1"/>
  <c r="AX657" i="23" a="1"/>
  <c r="AX657" i="23" s="1"/>
  <c r="AT657" i="23"/>
  <c r="AS657" i="23"/>
  <c r="AZ656" i="23" a="1"/>
  <c r="AZ656" i="23" s="1"/>
  <c r="AX656" i="23" a="1"/>
  <c r="AX656" i="23" s="1"/>
  <c r="AT656" i="23"/>
  <c r="AS656" i="23"/>
  <c r="AZ655" i="23" a="1"/>
  <c r="AZ655" i="23" s="1"/>
  <c r="AX655" i="23" a="1"/>
  <c r="AX655" i="23" s="1"/>
  <c r="AT655" i="23"/>
  <c r="AS655" i="23"/>
  <c r="AZ654" i="23" a="1"/>
  <c r="AZ654" i="23" s="1"/>
  <c r="AX654" i="23" a="1"/>
  <c r="AX654" i="23" s="1"/>
  <c r="AT654" i="23"/>
  <c r="AS654" i="23"/>
  <c r="AZ653" i="23" a="1"/>
  <c r="AZ653" i="23" s="1"/>
  <c r="AX653" i="23" a="1"/>
  <c r="AX653" i="23" s="1"/>
  <c r="AT653" i="23"/>
  <c r="AS653" i="23"/>
  <c r="AZ652" i="23" a="1"/>
  <c r="AZ652" i="23" s="1"/>
  <c r="AX652" i="23" a="1"/>
  <c r="AX652" i="23" s="1"/>
  <c r="AT652" i="23"/>
  <c r="AS652" i="23"/>
  <c r="AZ651" i="23" a="1"/>
  <c r="AZ651" i="23" s="1"/>
  <c r="AX651" i="23" a="1"/>
  <c r="AX651" i="23" s="1"/>
  <c r="AT651" i="23"/>
  <c r="AS651" i="23"/>
  <c r="AZ650" i="23" a="1"/>
  <c r="AZ650" i="23" s="1"/>
  <c r="AX650" i="23" a="1"/>
  <c r="AX650" i="23" s="1"/>
  <c r="AT650" i="23"/>
  <c r="AS650" i="23"/>
  <c r="AZ649" i="23" a="1"/>
  <c r="AZ649" i="23" s="1"/>
  <c r="AX649" i="23" a="1"/>
  <c r="AX649" i="23" s="1"/>
  <c r="AT649" i="23"/>
  <c r="AS649" i="23"/>
  <c r="AZ648" i="23" a="1"/>
  <c r="AZ648" i="23" s="1"/>
  <c r="AX648" i="23" a="1"/>
  <c r="AX648" i="23" s="1"/>
  <c r="AT648" i="23"/>
  <c r="AS648" i="23"/>
  <c r="AZ647" i="23" a="1"/>
  <c r="AZ647" i="23" s="1"/>
  <c r="AX647" i="23" a="1"/>
  <c r="AX647" i="23" s="1"/>
  <c r="AT647" i="23"/>
  <c r="AS647" i="23"/>
  <c r="AZ646" i="23" a="1"/>
  <c r="AZ646" i="23" s="1"/>
  <c r="AX646" i="23" a="1"/>
  <c r="AX646" i="23" s="1"/>
  <c r="AT646" i="23"/>
  <c r="AS646" i="23"/>
  <c r="AZ645" i="23" a="1"/>
  <c r="AZ645" i="23" s="1"/>
  <c r="AX645" i="23" a="1"/>
  <c r="AX645" i="23" s="1"/>
  <c r="AT645" i="23"/>
  <c r="AS645" i="23"/>
  <c r="AZ644" i="23" a="1"/>
  <c r="AZ644" i="23" s="1"/>
  <c r="AX644" i="23" a="1"/>
  <c r="AX644" i="23" s="1"/>
  <c r="AT644" i="23"/>
  <c r="AS644" i="23"/>
  <c r="AZ643" i="23" a="1"/>
  <c r="AZ643" i="23" s="1"/>
  <c r="AX643" i="23" a="1"/>
  <c r="AX643" i="23" s="1"/>
  <c r="AT643" i="23"/>
  <c r="AS643" i="23"/>
  <c r="AZ642" i="23" a="1"/>
  <c r="AZ642" i="23" s="1"/>
  <c r="AX642" i="23" a="1"/>
  <c r="AX642" i="23" s="1"/>
  <c r="AT642" i="23"/>
  <c r="AS642" i="23"/>
  <c r="AZ641" i="23" a="1"/>
  <c r="AZ641" i="23" s="1"/>
  <c r="AX641" i="23" a="1"/>
  <c r="AX641" i="23" s="1"/>
  <c r="AT641" i="23"/>
  <c r="AS641" i="23"/>
  <c r="AZ640" i="23" a="1"/>
  <c r="AZ640" i="23" s="1"/>
  <c r="AX640" i="23" a="1"/>
  <c r="AX640" i="23" s="1"/>
  <c r="AT640" i="23"/>
  <c r="AS640" i="23"/>
  <c r="AZ639" i="23" a="1"/>
  <c r="AZ639" i="23" s="1"/>
  <c r="AX639" i="23" a="1"/>
  <c r="AX639" i="23" s="1"/>
  <c r="AT639" i="23"/>
  <c r="AS639" i="23"/>
  <c r="AZ638" i="23" a="1"/>
  <c r="AZ638" i="23" s="1"/>
  <c r="AX638" i="23" a="1"/>
  <c r="AX638" i="23" s="1"/>
  <c r="AT638" i="23"/>
  <c r="AS638" i="23"/>
  <c r="AZ637" i="23" a="1"/>
  <c r="AZ637" i="23" s="1"/>
  <c r="AX637" i="23" a="1"/>
  <c r="AX637" i="23" s="1"/>
  <c r="AT637" i="23"/>
  <c r="AS637" i="23"/>
  <c r="AZ636" i="23" a="1"/>
  <c r="AZ636" i="23" s="1"/>
  <c r="AX636" i="23" a="1"/>
  <c r="AX636" i="23" s="1"/>
  <c r="AT636" i="23"/>
  <c r="AS636" i="23"/>
  <c r="AZ635" i="23" a="1"/>
  <c r="AZ635" i="23" s="1"/>
  <c r="AX635" i="23" a="1"/>
  <c r="AX635" i="23" s="1"/>
  <c r="AT635" i="23"/>
  <c r="AS635" i="23"/>
  <c r="AZ634" i="23" a="1"/>
  <c r="AZ634" i="23" s="1"/>
  <c r="AX634" i="23" a="1"/>
  <c r="AX634" i="23" s="1"/>
  <c r="AT634" i="23"/>
  <c r="AS634" i="23"/>
  <c r="AZ633" i="23" a="1"/>
  <c r="AZ633" i="23" s="1"/>
  <c r="AX633" i="23" a="1"/>
  <c r="AX633" i="23" s="1"/>
  <c r="AT633" i="23"/>
  <c r="AS633" i="23"/>
  <c r="AZ632" i="23" a="1"/>
  <c r="AZ632" i="23" s="1"/>
  <c r="AX632" i="23" a="1"/>
  <c r="AX632" i="23" s="1"/>
  <c r="AT632" i="23"/>
  <c r="AS632" i="23"/>
  <c r="AZ631" i="23" a="1"/>
  <c r="AZ631" i="23" s="1"/>
  <c r="AX631" i="23" a="1"/>
  <c r="AX631" i="23" s="1"/>
  <c r="AT631" i="23"/>
  <c r="AS631" i="23"/>
  <c r="AZ630" i="23" a="1"/>
  <c r="AZ630" i="23" s="1"/>
  <c r="AX630" i="23" a="1"/>
  <c r="AX630" i="23" s="1"/>
  <c r="AT630" i="23"/>
  <c r="AS630" i="23"/>
  <c r="AZ629" i="23" a="1"/>
  <c r="AZ629" i="23" s="1"/>
  <c r="AX629" i="23" a="1"/>
  <c r="AX629" i="23" s="1"/>
  <c r="AT629" i="23"/>
  <c r="AS629" i="23"/>
  <c r="AZ628" i="23" a="1"/>
  <c r="AZ628" i="23" s="1"/>
  <c r="AX628" i="23" a="1"/>
  <c r="AX628" i="23" s="1"/>
  <c r="AT628" i="23"/>
  <c r="AS628" i="23"/>
  <c r="AZ627" i="23" a="1"/>
  <c r="AZ627" i="23" s="1"/>
  <c r="AX627" i="23" a="1"/>
  <c r="AX627" i="23" s="1"/>
  <c r="AT627" i="23"/>
  <c r="AS627" i="23"/>
  <c r="AZ626" i="23" a="1"/>
  <c r="AZ626" i="23" s="1"/>
  <c r="AX626" i="23" a="1"/>
  <c r="AX626" i="23" s="1"/>
  <c r="AT626" i="23"/>
  <c r="AS626" i="23"/>
  <c r="AZ625" i="23" a="1"/>
  <c r="AZ625" i="23" s="1"/>
  <c r="AX625" i="23" a="1"/>
  <c r="AX625" i="23" s="1"/>
  <c r="AT625" i="23"/>
  <c r="AS625" i="23"/>
  <c r="AZ624" i="23" a="1"/>
  <c r="AZ624" i="23" s="1"/>
  <c r="AX624" i="23" a="1"/>
  <c r="AX624" i="23" s="1"/>
  <c r="AT624" i="23"/>
  <c r="AS624" i="23"/>
  <c r="AZ623" i="23" a="1"/>
  <c r="AZ623" i="23" s="1"/>
  <c r="AX623" i="23" a="1"/>
  <c r="AX623" i="23" s="1"/>
  <c r="AT623" i="23"/>
  <c r="AS623" i="23"/>
  <c r="AZ622" i="23" a="1"/>
  <c r="AZ622" i="23" s="1"/>
  <c r="AX622" i="23" a="1"/>
  <c r="AX622" i="23" s="1"/>
  <c r="AT622" i="23"/>
  <c r="AS622" i="23"/>
  <c r="AZ621" i="23" a="1"/>
  <c r="AZ621" i="23" s="1"/>
  <c r="AX621" i="23" a="1"/>
  <c r="AX621" i="23" s="1"/>
  <c r="AT621" i="23"/>
  <c r="AS621" i="23"/>
  <c r="AZ620" i="23" a="1"/>
  <c r="AZ620" i="23" s="1"/>
  <c r="AX620" i="23" a="1"/>
  <c r="AX620" i="23" s="1"/>
  <c r="AT620" i="23"/>
  <c r="AS620" i="23"/>
  <c r="AZ619" i="23" a="1"/>
  <c r="AZ619" i="23" s="1"/>
  <c r="AX619" i="23" a="1"/>
  <c r="AX619" i="23" s="1"/>
  <c r="AT619" i="23"/>
  <c r="AS619" i="23"/>
  <c r="AZ618" i="23" a="1"/>
  <c r="AZ618" i="23" s="1"/>
  <c r="AX618" i="23" a="1"/>
  <c r="AX618" i="23" s="1"/>
  <c r="AT618" i="23"/>
  <c r="AS618" i="23"/>
  <c r="AZ617" i="23" a="1"/>
  <c r="AZ617" i="23" s="1"/>
  <c r="AX617" i="23" a="1"/>
  <c r="AX617" i="23" s="1"/>
  <c r="AT617" i="23"/>
  <c r="AS617" i="23"/>
  <c r="AZ616" i="23" a="1"/>
  <c r="AZ616" i="23" s="1"/>
  <c r="AX616" i="23" a="1"/>
  <c r="AX616" i="23" s="1"/>
  <c r="AT616" i="23"/>
  <c r="AS616" i="23"/>
  <c r="AZ615" i="23" a="1"/>
  <c r="AZ615" i="23" s="1"/>
  <c r="AX615" i="23" a="1"/>
  <c r="AX615" i="23" s="1"/>
  <c r="AT615" i="23"/>
  <c r="AS615" i="23"/>
  <c r="AZ614" i="23" a="1"/>
  <c r="AZ614" i="23" s="1"/>
  <c r="AX614" i="23" a="1"/>
  <c r="AX614" i="23" s="1"/>
  <c r="AT614" i="23"/>
  <c r="AS614" i="23"/>
  <c r="AZ613" i="23" a="1"/>
  <c r="AZ613" i="23" s="1"/>
  <c r="AX613" i="23" a="1"/>
  <c r="AX613" i="23" s="1"/>
  <c r="AT613" i="23"/>
  <c r="AS613" i="23"/>
  <c r="AZ612" i="23" a="1"/>
  <c r="AZ612" i="23" s="1"/>
  <c r="AX612" i="23" a="1"/>
  <c r="AX612" i="23" s="1"/>
  <c r="AT612" i="23"/>
  <c r="AS612" i="23"/>
  <c r="AZ611" i="23" a="1"/>
  <c r="AZ611" i="23" s="1"/>
  <c r="AX611" i="23" a="1"/>
  <c r="AX611" i="23" s="1"/>
  <c r="AT611" i="23"/>
  <c r="AS611" i="23"/>
  <c r="AZ610" i="23" a="1"/>
  <c r="AZ610" i="23" s="1"/>
  <c r="AX610" i="23" a="1"/>
  <c r="AX610" i="23" s="1"/>
  <c r="AT610" i="23"/>
  <c r="AS610" i="23"/>
  <c r="AZ609" i="23" a="1"/>
  <c r="AZ609" i="23" s="1"/>
  <c r="AX609" i="23" a="1"/>
  <c r="AX609" i="23" s="1"/>
  <c r="AT609" i="23"/>
  <c r="AS609" i="23"/>
  <c r="AZ608" i="23" a="1"/>
  <c r="AZ608" i="23" s="1"/>
  <c r="AX608" i="23" a="1"/>
  <c r="AX608" i="23" s="1"/>
  <c r="AT608" i="23"/>
  <c r="AS608" i="23"/>
  <c r="AZ607" i="23" a="1"/>
  <c r="AZ607" i="23" s="1"/>
  <c r="AX607" i="23" a="1"/>
  <c r="AX607" i="23" s="1"/>
  <c r="AT607" i="23"/>
  <c r="AS607" i="23"/>
  <c r="AZ606" i="23" a="1"/>
  <c r="AZ606" i="23" s="1"/>
  <c r="AX606" i="23" a="1"/>
  <c r="AX606" i="23" s="1"/>
  <c r="AT606" i="23"/>
  <c r="AS606" i="23"/>
  <c r="AZ605" i="23" a="1"/>
  <c r="AZ605" i="23" s="1"/>
  <c r="AX605" i="23" a="1"/>
  <c r="AX605" i="23" s="1"/>
  <c r="AT605" i="23"/>
  <c r="AS605" i="23"/>
  <c r="AZ604" i="23" a="1"/>
  <c r="AZ604" i="23" s="1"/>
  <c r="AX604" i="23" a="1"/>
  <c r="AX604" i="23" s="1"/>
  <c r="AT604" i="23"/>
  <c r="AS604" i="23"/>
  <c r="AZ603" i="23" a="1"/>
  <c r="AZ603" i="23" s="1"/>
  <c r="AX603" i="23" a="1"/>
  <c r="AX603" i="23" s="1"/>
  <c r="AT603" i="23"/>
  <c r="AS603" i="23"/>
  <c r="AZ602" i="23" a="1"/>
  <c r="AZ602" i="23" s="1"/>
  <c r="AX602" i="23" a="1"/>
  <c r="AX602" i="23" s="1"/>
  <c r="AT602" i="23"/>
  <c r="AS602" i="23"/>
  <c r="AZ601" i="23" a="1"/>
  <c r="AZ601" i="23" s="1"/>
  <c r="AX601" i="23" a="1"/>
  <c r="AX601" i="23" s="1"/>
  <c r="AT601" i="23"/>
  <c r="AS601" i="23"/>
  <c r="AZ600" i="23" a="1"/>
  <c r="AZ600" i="23" s="1"/>
  <c r="AX600" i="23" a="1"/>
  <c r="AX600" i="23" s="1"/>
  <c r="AT600" i="23"/>
  <c r="AS600" i="23"/>
  <c r="AZ599" i="23" a="1"/>
  <c r="AZ599" i="23" s="1"/>
  <c r="AX599" i="23" a="1"/>
  <c r="AX599" i="23" s="1"/>
  <c r="AT599" i="23"/>
  <c r="AS599" i="23"/>
  <c r="AZ598" i="23" a="1"/>
  <c r="AZ598" i="23" s="1"/>
  <c r="AX598" i="23" a="1"/>
  <c r="AX598" i="23" s="1"/>
  <c r="AT598" i="23"/>
  <c r="AS598" i="23"/>
  <c r="AZ597" i="23" a="1"/>
  <c r="AZ597" i="23" s="1"/>
  <c r="AX597" i="23" a="1"/>
  <c r="AX597" i="23" s="1"/>
  <c r="AT597" i="23"/>
  <c r="AS597" i="23"/>
  <c r="AZ596" i="23" a="1"/>
  <c r="AZ596" i="23" s="1"/>
  <c r="AX596" i="23" a="1"/>
  <c r="AX596" i="23" s="1"/>
  <c r="AT596" i="23"/>
  <c r="AS596" i="23"/>
  <c r="AZ595" i="23" a="1"/>
  <c r="AZ595" i="23" s="1"/>
  <c r="AX595" i="23" a="1"/>
  <c r="AX595" i="23" s="1"/>
  <c r="AT595" i="23"/>
  <c r="AS595" i="23"/>
  <c r="AZ594" i="23" a="1"/>
  <c r="AZ594" i="23" s="1"/>
  <c r="AX594" i="23" a="1"/>
  <c r="AX594" i="23" s="1"/>
  <c r="AT594" i="23"/>
  <c r="AS594" i="23"/>
  <c r="AZ593" i="23" a="1"/>
  <c r="AZ593" i="23" s="1"/>
  <c r="AX593" i="23" a="1"/>
  <c r="AX593" i="23" s="1"/>
  <c r="AT593" i="23"/>
  <c r="AS593" i="23"/>
  <c r="AZ592" i="23" a="1"/>
  <c r="AZ592" i="23" s="1"/>
  <c r="AX592" i="23" a="1"/>
  <c r="AX592" i="23" s="1"/>
  <c r="AT592" i="23"/>
  <c r="AS592" i="23"/>
  <c r="AZ591" i="23" a="1"/>
  <c r="AZ591" i="23" s="1"/>
  <c r="AX591" i="23" a="1"/>
  <c r="AX591" i="23" s="1"/>
  <c r="AT591" i="23"/>
  <c r="AS591" i="23"/>
  <c r="AZ590" i="23" a="1"/>
  <c r="AZ590" i="23" s="1"/>
  <c r="AX590" i="23" a="1"/>
  <c r="AX590" i="23" s="1"/>
  <c r="AT590" i="23"/>
  <c r="AS590" i="23"/>
  <c r="AZ589" i="23" a="1"/>
  <c r="AZ589" i="23" s="1"/>
  <c r="AX589" i="23" a="1"/>
  <c r="AX589" i="23" s="1"/>
  <c r="AT589" i="23"/>
  <c r="AS589" i="23"/>
  <c r="AZ588" i="23" a="1"/>
  <c r="AZ588" i="23" s="1"/>
  <c r="AX588" i="23" a="1"/>
  <c r="AX588" i="23" s="1"/>
  <c r="AT588" i="23"/>
  <c r="AS588" i="23"/>
  <c r="AZ587" i="23" a="1"/>
  <c r="AZ587" i="23" s="1"/>
  <c r="AX587" i="23" a="1"/>
  <c r="AX587" i="23" s="1"/>
  <c r="AT587" i="23"/>
  <c r="AS587" i="23"/>
  <c r="AZ586" i="23" a="1"/>
  <c r="AZ586" i="23" s="1"/>
  <c r="AX586" i="23" a="1"/>
  <c r="AX586" i="23" s="1"/>
  <c r="AT586" i="23"/>
  <c r="AS586" i="23"/>
  <c r="AZ585" i="23" a="1"/>
  <c r="AZ585" i="23" s="1"/>
  <c r="AX585" i="23" a="1"/>
  <c r="AX585" i="23" s="1"/>
  <c r="AT585" i="23"/>
  <c r="AS585" i="23"/>
  <c r="AZ584" i="23" a="1"/>
  <c r="AZ584" i="23" s="1"/>
  <c r="AX584" i="23" a="1"/>
  <c r="AX584" i="23" s="1"/>
  <c r="AT584" i="23"/>
  <c r="AS584" i="23"/>
  <c r="AZ583" i="23" a="1"/>
  <c r="AZ583" i="23" s="1"/>
  <c r="AX583" i="23" a="1"/>
  <c r="AX583" i="23" s="1"/>
  <c r="AT583" i="23"/>
  <c r="AS583" i="23"/>
  <c r="AZ582" i="23" a="1"/>
  <c r="AZ582" i="23" s="1"/>
  <c r="AX582" i="23" a="1"/>
  <c r="AX582" i="23" s="1"/>
  <c r="AT582" i="23"/>
  <c r="AS582" i="23"/>
  <c r="AZ581" i="23" a="1"/>
  <c r="AZ581" i="23" s="1"/>
  <c r="AX581" i="23" a="1"/>
  <c r="AX581" i="23" s="1"/>
  <c r="AT581" i="23"/>
  <c r="AS581" i="23"/>
  <c r="AZ580" i="23" a="1"/>
  <c r="AZ580" i="23" s="1"/>
  <c r="AX580" i="23" a="1"/>
  <c r="AX580" i="23" s="1"/>
  <c r="AT580" i="23"/>
  <c r="AS580" i="23"/>
  <c r="AZ579" i="23" a="1"/>
  <c r="AZ579" i="23" s="1"/>
  <c r="AX579" i="23" a="1"/>
  <c r="AX579" i="23" s="1"/>
  <c r="AT579" i="23"/>
  <c r="AS579" i="23"/>
  <c r="AZ578" i="23" a="1"/>
  <c r="AZ578" i="23" s="1"/>
  <c r="AX578" i="23" a="1"/>
  <c r="AX578" i="23" s="1"/>
  <c r="AT578" i="23"/>
  <c r="AS578" i="23"/>
  <c r="AZ577" i="23" a="1"/>
  <c r="AZ577" i="23" s="1"/>
  <c r="AX577" i="23" a="1"/>
  <c r="AX577" i="23" s="1"/>
  <c r="AT577" i="23"/>
  <c r="AS577" i="23"/>
  <c r="AZ576" i="23" a="1"/>
  <c r="AZ576" i="23" s="1"/>
  <c r="AX576" i="23" a="1"/>
  <c r="AX576" i="23" s="1"/>
  <c r="AT576" i="23"/>
  <c r="AU576" i="23" s="1" a="1"/>
  <c r="AU576" i="23" s="1"/>
  <c r="AS576" i="23"/>
  <c r="AZ575" i="23" a="1"/>
  <c r="AZ575" i="23" s="1"/>
  <c r="AX575" i="23" a="1"/>
  <c r="AX575" i="23" s="1"/>
  <c r="AT575" i="23"/>
  <c r="AS575" i="23"/>
  <c r="AZ574" i="23" a="1"/>
  <c r="AZ574" i="23" s="1"/>
  <c r="AX574" i="23" a="1"/>
  <c r="AX574" i="23" s="1"/>
  <c r="AT574" i="23"/>
  <c r="AS574" i="23"/>
  <c r="AZ573" i="23" a="1"/>
  <c r="AZ573" i="23" s="1"/>
  <c r="AX573" i="23" a="1"/>
  <c r="AX573" i="23" s="1"/>
  <c r="AT573" i="23"/>
  <c r="AS573" i="23"/>
  <c r="AZ572" i="23" a="1"/>
  <c r="AZ572" i="23" s="1"/>
  <c r="AX572" i="23" a="1"/>
  <c r="AX572" i="23" s="1"/>
  <c r="AT572" i="23"/>
  <c r="AS572" i="23"/>
  <c r="AZ571" i="23" a="1"/>
  <c r="AZ571" i="23" s="1"/>
  <c r="AX571" i="23" a="1"/>
  <c r="AX571" i="23" s="1"/>
  <c r="AT571" i="23"/>
  <c r="AS571" i="23"/>
  <c r="AZ570" i="23" a="1"/>
  <c r="AZ570" i="23" s="1"/>
  <c r="AX570" i="23" a="1"/>
  <c r="AX570" i="23" s="1"/>
  <c r="AT570" i="23"/>
  <c r="AS570" i="23"/>
  <c r="AZ569" i="23" a="1"/>
  <c r="AZ569" i="23" s="1"/>
  <c r="AX569" i="23" a="1"/>
  <c r="AX569" i="23" s="1"/>
  <c r="AT569" i="23"/>
  <c r="AS569" i="23"/>
  <c r="AZ568" i="23" a="1"/>
  <c r="AZ568" i="23" s="1"/>
  <c r="AX568" i="23" a="1"/>
  <c r="AX568" i="23" s="1"/>
  <c r="AT568" i="23"/>
  <c r="AS568" i="23"/>
  <c r="AZ567" i="23" a="1"/>
  <c r="AZ567" i="23" s="1"/>
  <c r="AX567" i="23" a="1"/>
  <c r="AX567" i="23" s="1"/>
  <c r="AT567" i="23"/>
  <c r="AS567" i="23"/>
  <c r="AZ566" i="23" a="1"/>
  <c r="AZ566" i="23" s="1"/>
  <c r="AX566" i="23" a="1"/>
  <c r="AX566" i="23" s="1"/>
  <c r="AT566" i="23"/>
  <c r="AS566" i="23"/>
  <c r="AZ565" i="23" a="1"/>
  <c r="AZ565" i="23" s="1"/>
  <c r="AX565" i="23" a="1"/>
  <c r="AX565" i="23" s="1"/>
  <c r="AT565" i="23"/>
  <c r="AS565" i="23"/>
  <c r="AZ564" i="23" a="1"/>
  <c r="AZ564" i="23" s="1"/>
  <c r="AX564" i="23" a="1"/>
  <c r="AX564" i="23" s="1"/>
  <c r="AT564" i="23"/>
  <c r="AS564" i="23"/>
  <c r="AZ563" i="23" a="1"/>
  <c r="AZ563" i="23" s="1"/>
  <c r="AX563" i="23" a="1"/>
  <c r="AX563" i="23" s="1"/>
  <c r="AT563" i="23"/>
  <c r="AS563" i="23"/>
  <c r="AZ562" i="23" a="1"/>
  <c r="AZ562" i="23" s="1"/>
  <c r="AX562" i="23" a="1"/>
  <c r="AX562" i="23" s="1"/>
  <c r="AT562" i="23"/>
  <c r="AS562" i="23"/>
  <c r="AZ561" i="23" a="1"/>
  <c r="AZ561" i="23" s="1"/>
  <c r="AX561" i="23" a="1"/>
  <c r="AX561" i="23" s="1"/>
  <c r="AT561" i="23"/>
  <c r="AU561" i="23" s="1" a="1"/>
  <c r="AU561" i="23" s="1"/>
  <c r="AS561" i="23"/>
  <c r="AZ560" i="23" a="1"/>
  <c r="AZ560" i="23" s="1"/>
  <c r="AX560" i="23" a="1"/>
  <c r="AX560" i="23" s="1"/>
  <c r="AT560" i="23"/>
  <c r="AS560" i="23"/>
  <c r="AZ559" i="23" a="1"/>
  <c r="AZ559" i="23" s="1"/>
  <c r="AX559" i="23" a="1"/>
  <c r="AX559" i="23" s="1"/>
  <c r="AT559" i="23"/>
  <c r="AS559" i="23"/>
  <c r="AZ558" i="23" a="1"/>
  <c r="AZ558" i="23" s="1"/>
  <c r="AX558" i="23" a="1"/>
  <c r="AX558" i="23" s="1"/>
  <c r="AT558" i="23"/>
  <c r="AS558" i="23"/>
  <c r="AZ557" i="23" a="1"/>
  <c r="AZ557" i="23" s="1"/>
  <c r="AX557" i="23" a="1"/>
  <c r="AX557" i="23" s="1"/>
  <c r="AT557" i="23"/>
  <c r="AS557" i="23"/>
  <c r="AZ556" i="23" a="1"/>
  <c r="AZ556" i="23" s="1"/>
  <c r="AX556" i="23" a="1"/>
  <c r="AX556" i="23" s="1"/>
  <c r="AT556" i="23"/>
  <c r="AS556" i="23"/>
  <c r="AZ555" i="23" a="1"/>
  <c r="AZ555" i="23" s="1"/>
  <c r="AX555" i="23" a="1"/>
  <c r="AX555" i="23" s="1"/>
  <c r="AT555" i="23"/>
  <c r="AS555" i="23"/>
  <c r="AZ554" i="23" a="1"/>
  <c r="AZ554" i="23" s="1"/>
  <c r="AX554" i="23" a="1"/>
  <c r="AX554" i="23" s="1"/>
  <c r="AT554" i="23"/>
  <c r="AS554" i="23"/>
  <c r="AZ553" i="23" a="1"/>
  <c r="AZ553" i="23" s="1"/>
  <c r="AX553" i="23" a="1"/>
  <c r="AX553" i="23" s="1"/>
  <c r="AT553" i="23"/>
  <c r="AU553" i="23" s="1" a="1"/>
  <c r="AU553" i="23" s="1"/>
  <c r="AS553" i="23"/>
  <c r="AZ552" i="23" a="1"/>
  <c r="AZ552" i="23" s="1"/>
  <c r="AX552" i="23" a="1"/>
  <c r="AX552" i="23" s="1"/>
  <c r="AT552" i="23"/>
  <c r="AS552" i="23"/>
  <c r="AZ551" i="23" a="1"/>
  <c r="AZ551" i="23" s="1"/>
  <c r="AX551" i="23" a="1"/>
  <c r="AX551" i="23" s="1"/>
  <c r="AT551" i="23"/>
  <c r="AS551" i="23"/>
  <c r="AZ550" i="23" a="1"/>
  <c r="AZ550" i="23" s="1"/>
  <c r="AX550" i="23" a="1"/>
  <c r="AX550" i="23" s="1"/>
  <c r="AT550" i="23"/>
  <c r="AS550" i="23"/>
  <c r="AZ549" i="23" a="1"/>
  <c r="AZ549" i="23" s="1"/>
  <c r="AX549" i="23" a="1"/>
  <c r="AX549" i="23" s="1"/>
  <c r="AT549" i="23"/>
  <c r="AS549" i="23"/>
  <c r="AZ548" i="23" a="1"/>
  <c r="AZ548" i="23" s="1"/>
  <c r="AX548" i="23" a="1"/>
  <c r="AX548" i="23" s="1"/>
  <c r="AT548" i="23"/>
  <c r="AS548" i="23"/>
  <c r="AZ547" i="23" a="1"/>
  <c r="AZ547" i="23" s="1"/>
  <c r="AX547" i="23" a="1"/>
  <c r="AX547" i="23" s="1"/>
  <c r="AT547" i="23"/>
  <c r="AS547" i="23"/>
  <c r="AZ546" i="23" a="1"/>
  <c r="AZ546" i="23" s="1"/>
  <c r="AX546" i="23" a="1"/>
  <c r="AX546" i="23" s="1"/>
  <c r="AT546" i="23"/>
  <c r="AS546" i="23"/>
  <c r="AZ545" i="23" a="1"/>
  <c r="AZ545" i="23" s="1"/>
  <c r="AX545" i="23" a="1"/>
  <c r="AX545" i="23" s="1"/>
  <c r="AT545" i="23"/>
  <c r="AS545" i="23"/>
  <c r="AZ544" i="23" a="1"/>
  <c r="AZ544" i="23" s="1"/>
  <c r="AX544" i="23" a="1"/>
  <c r="AX544" i="23" s="1"/>
  <c r="AT544" i="23"/>
  <c r="AS544" i="23"/>
  <c r="AZ543" i="23" a="1"/>
  <c r="AZ543" i="23" s="1"/>
  <c r="AX543" i="23" a="1"/>
  <c r="AX543" i="23" s="1"/>
  <c r="AT543" i="23"/>
  <c r="AS543" i="23"/>
  <c r="AZ542" i="23" a="1"/>
  <c r="AZ542" i="23" s="1"/>
  <c r="AX542" i="23" a="1"/>
  <c r="AX542" i="23" s="1"/>
  <c r="AT542" i="23"/>
  <c r="AS542" i="23"/>
  <c r="AZ541" i="23" a="1"/>
  <c r="AZ541" i="23" s="1"/>
  <c r="AX541" i="23" a="1"/>
  <c r="AX541" i="23" s="1"/>
  <c r="AT541" i="23"/>
  <c r="AS541" i="23"/>
  <c r="AZ540" i="23" a="1"/>
  <c r="AZ540" i="23" s="1"/>
  <c r="AX540" i="23" a="1"/>
  <c r="AX540" i="23" s="1"/>
  <c r="AT540" i="23"/>
  <c r="AS540" i="23"/>
  <c r="AZ539" i="23" a="1"/>
  <c r="AZ539" i="23" s="1"/>
  <c r="AX539" i="23" a="1"/>
  <c r="AX539" i="23" s="1"/>
  <c r="AT539" i="23"/>
  <c r="AS539" i="23"/>
  <c r="AZ538" i="23" a="1"/>
  <c r="AZ538" i="23" s="1"/>
  <c r="AX538" i="23" a="1"/>
  <c r="AX538" i="23" s="1"/>
  <c r="AT538" i="23"/>
  <c r="AS538" i="23"/>
  <c r="AZ537" i="23" a="1"/>
  <c r="AZ537" i="23" s="1"/>
  <c r="AX537" i="23" a="1"/>
  <c r="AX537" i="23" s="1"/>
  <c r="AT537" i="23"/>
  <c r="AS537" i="23"/>
  <c r="AZ536" i="23" a="1"/>
  <c r="AZ536" i="23" s="1"/>
  <c r="AX536" i="23" a="1"/>
  <c r="AX536" i="23" s="1"/>
  <c r="AT536" i="23"/>
  <c r="AS536" i="23"/>
  <c r="AZ535" i="23" a="1"/>
  <c r="AZ535" i="23" s="1"/>
  <c r="AX535" i="23" a="1"/>
  <c r="AX535" i="23" s="1"/>
  <c r="AT535" i="23"/>
  <c r="AS535" i="23"/>
  <c r="AZ534" i="23" a="1"/>
  <c r="AZ534" i="23" s="1"/>
  <c r="AX534" i="23" a="1"/>
  <c r="AX534" i="23" s="1"/>
  <c r="AT534" i="23"/>
  <c r="AS534" i="23"/>
  <c r="AZ533" i="23" a="1"/>
  <c r="AZ533" i="23" s="1"/>
  <c r="AX533" i="23" a="1"/>
  <c r="AX533" i="23" s="1"/>
  <c r="AT533" i="23"/>
  <c r="AS533" i="23"/>
  <c r="AZ532" i="23" a="1"/>
  <c r="AZ532" i="23" s="1"/>
  <c r="AX532" i="23" a="1"/>
  <c r="AX532" i="23" s="1"/>
  <c r="AT532" i="23"/>
  <c r="AS532" i="23"/>
  <c r="AZ531" i="23" a="1"/>
  <c r="AZ531" i="23" s="1"/>
  <c r="AX531" i="23" a="1"/>
  <c r="AX531" i="23" s="1"/>
  <c r="AT531" i="23"/>
  <c r="AS531" i="23"/>
  <c r="AZ530" i="23" a="1"/>
  <c r="AZ530" i="23" s="1"/>
  <c r="AX530" i="23" a="1"/>
  <c r="AX530" i="23" s="1"/>
  <c r="AT530" i="23"/>
  <c r="AS530" i="23"/>
  <c r="AZ529" i="23" a="1"/>
  <c r="AZ529" i="23" s="1"/>
  <c r="AX529" i="23" a="1"/>
  <c r="AX529" i="23" s="1"/>
  <c r="AT529" i="23"/>
  <c r="AU529" i="23" s="1" a="1"/>
  <c r="AU529" i="23" s="1"/>
  <c r="AS529" i="23"/>
  <c r="AZ528" i="23" a="1"/>
  <c r="AZ528" i="23" s="1"/>
  <c r="AX528" i="23" a="1"/>
  <c r="AX528" i="23" s="1"/>
  <c r="AT528" i="23"/>
  <c r="AS528" i="23"/>
  <c r="AZ527" i="23" a="1"/>
  <c r="AZ527" i="23" s="1"/>
  <c r="AX527" i="23" a="1"/>
  <c r="AX527" i="23" s="1"/>
  <c r="AT527" i="23"/>
  <c r="AS527" i="23"/>
  <c r="AZ526" i="23" a="1"/>
  <c r="AZ526" i="23" s="1"/>
  <c r="AX526" i="23" a="1"/>
  <c r="AX526" i="23" s="1"/>
  <c r="AT526" i="23"/>
  <c r="AS526" i="23"/>
  <c r="AZ525" i="23" a="1"/>
  <c r="AZ525" i="23" s="1"/>
  <c r="AX525" i="23" a="1"/>
  <c r="AX525" i="23" s="1"/>
  <c r="AT525" i="23"/>
  <c r="AS525" i="23"/>
  <c r="AZ524" i="23" a="1"/>
  <c r="AZ524" i="23" s="1"/>
  <c r="AX524" i="23" a="1"/>
  <c r="AX524" i="23" s="1"/>
  <c r="AT524" i="23"/>
  <c r="AS524" i="23"/>
  <c r="AZ523" i="23" a="1"/>
  <c r="AZ523" i="23" s="1"/>
  <c r="AX523" i="23" a="1"/>
  <c r="AX523" i="23" s="1"/>
  <c r="AT523" i="23"/>
  <c r="AS523" i="23"/>
  <c r="AZ522" i="23" a="1"/>
  <c r="AZ522" i="23" s="1"/>
  <c r="AX522" i="23" a="1"/>
  <c r="AX522" i="23" s="1"/>
  <c r="AT522" i="23"/>
  <c r="AS522" i="23"/>
  <c r="AZ521" i="23" a="1"/>
  <c r="AZ521" i="23" s="1"/>
  <c r="AX521" i="23" a="1"/>
  <c r="AX521" i="23" s="1"/>
  <c r="AT521" i="23"/>
  <c r="AS521" i="23"/>
  <c r="AZ520" i="23" a="1"/>
  <c r="AZ520" i="23" s="1"/>
  <c r="AX520" i="23" a="1"/>
  <c r="AX520" i="23" s="1"/>
  <c r="AT520" i="23"/>
  <c r="AS520" i="23"/>
  <c r="AZ519" i="23" a="1"/>
  <c r="AZ519" i="23" s="1"/>
  <c r="AX519" i="23" a="1"/>
  <c r="AX519" i="23" s="1"/>
  <c r="AT519" i="23"/>
  <c r="AS519" i="23"/>
  <c r="AZ518" i="23" a="1"/>
  <c r="AZ518" i="23" s="1"/>
  <c r="AX518" i="23" a="1"/>
  <c r="AX518" i="23" s="1"/>
  <c r="AT518" i="23"/>
  <c r="AS518" i="23"/>
  <c r="AZ517" i="23" a="1"/>
  <c r="AZ517" i="23" s="1"/>
  <c r="AX517" i="23" a="1"/>
  <c r="AX517" i="23" s="1"/>
  <c r="AT517" i="23"/>
  <c r="AS517" i="23"/>
  <c r="AZ516" i="23" a="1"/>
  <c r="AZ516" i="23" s="1"/>
  <c r="AX516" i="23" a="1"/>
  <c r="AX516" i="23" s="1"/>
  <c r="AT516" i="23"/>
  <c r="AS516" i="23"/>
  <c r="AZ515" i="23" a="1"/>
  <c r="AZ515" i="23" s="1"/>
  <c r="AX515" i="23" a="1"/>
  <c r="AX515" i="23" s="1"/>
  <c r="AT515" i="23"/>
  <c r="AS515" i="23"/>
  <c r="AZ514" i="23" a="1"/>
  <c r="AZ514" i="23" s="1"/>
  <c r="AX514" i="23" a="1"/>
  <c r="AX514" i="23" s="1"/>
  <c r="AT514" i="23"/>
  <c r="AS514" i="23"/>
  <c r="AZ513" i="23" a="1"/>
  <c r="AZ513" i="23" s="1"/>
  <c r="AX513" i="23" a="1"/>
  <c r="AX513" i="23" s="1"/>
  <c r="AT513" i="23"/>
  <c r="AS513" i="23"/>
  <c r="AZ512" i="23" a="1"/>
  <c r="AZ512" i="23" s="1"/>
  <c r="AX512" i="23" a="1"/>
  <c r="AX512" i="23" s="1"/>
  <c r="AT512" i="23"/>
  <c r="AS512" i="23"/>
  <c r="AZ511" i="23" a="1"/>
  <c r="AZ511" i="23" s="1"/>
  <c r="AX511" i="23" a="1"/>
  <c r="AX511" i="23" s="1"/>
  <c r="AT511" i="23"/>
  <c r="AS511" i="23"/>
  <c r="AZ510" i="23" a="1"/>
  <c r="AZ510" i="23" s="1"/>
  <c r="AX510" i="23" a="1"/>
  <c r="AX510" i="23" s="1"/>
  <c r="AT510" i="23"/>
  <c r="AS510" i="23"/>
  <c r="AZ509" i="23" a="1"/>
  <c r="AZ509" i="23" s="1"/>
  <c r="AX509" i="23" a="1"/>
  <c r="AX509" i="23" s="1"/>
  <c r="AT509" i="23"/>
  <c r="AS509" i="23"/>
  <c r="AZ508" i="23" a="1"/>
  <c r="AZ508" i="23" s="1"/>
  <c r="AX508" i="23" a="1"/>
  <c r="AX508" i="23" s="1"/>
  <c r="AT508" i="23"/>
  <c r="AS508" i="23"/>
  <c r="AZ507" i="23" a="1"/>
  <c r="AZ507" i="23" s="1"/>
  <c r="AX507" i="23" a="1"/>
  <c r="AX507" i="23" s="1"/>
  <c r="AT507" i="23"/>
  <c r="AS507" i="23"/>
  <c r="AZ506" i="23" a="1"/>
  <c r="AZ506" i="23" s="1"/>
  <c r="AX506" i="23" a="1"/>
  <c r="AX506" i="23" s="1"/>
  <c r="AT506" i="23"/>
  <c r="AS506" i="23"/>
  <c r="AZ505" i="23" a="1"/>
  <c r="AZ505" i="23" s="1"/>
  <c r="AX505" i="23" a="1"/>
  <c r="AX505" i="23" s="1"/>
  <c r="AT505" i="23"/>
  <c r="AS505" i="23"/>
  <c r="AZ504" i="23" a="1"/>
  <c r="AZ504" i="23" s="1"/>
  <c r="AX504" i="23" a="1"/>
  <c r="AX504" i="23" s="1"/>
  <c r="AT504" i="23"/>
  <c r="AS504" i="23"/>
  <c r="AZ503" i="23" a="1"/>
  <c r="AZ503" i="23" s="1"/>
  <c r="AX503" i="23" a="1"/>
  <c r="AX503" i="23" s="1"/>
  <c r="AT503" i="23"/>
  <c r="AS503" i="23"/>
  <c r="AZ502" i="23" a="1"/>
  <c r="AZ502" i="23" s="1"/>
  <c r="AX502" i="23" a="1"/>
  <c r="AX502" i="23" s="1"/>
  <c r="AT502" i="23"/>
  <c r="AS502" i="23"/>
  <c r="AZ501" i="23" a="1"/>
  <c r="AZ501" i="23" s="1"/>
  <c r="AX501" i="23" a="1"/>
  <c r="AX501" i="23" s="1"/>
  <c r="AT501" i="23"/>
  <c r="AS501" i="23"/>
  <c r="AZ500" i="23" a="1"/>
  <c r="AZ500" i="23" s="1"/>
  <c r="AX500" i="23" a="1"/>
  <c r="AX500" i="23" s="1"/>
  <c r="AT500" i="23"/>
  <c r="AS500" i="23"/>
  <c r="AZ499" i="23" a="1"/>
  <c r="AZ499" i="23" s="1"/>
  <c r="AX499" i="23" a="1"/>
  <c r="AX499" i="23" s="1"/>
  <c r="AT499" i="23"/>
  <c r="AS499" i="23"/>
  <c r="AZ498" i="23" a="1"/>
  <c r="AZ498" i="23" s="1"/>
  <c r="AX498" i="23" a="1"/>
  <c r="AX498" i="23" s="1"/>
  <c r="AT498" i="23"/>
  <c r="AS498" i="23"/>
  <c r="AZ497" i="23" a="1"/>
  <c r="AZ497" i="23" s="1"/>
  <c r="AX497" i="23" a="1"/>
  <c r="AX497" i="23" s="1"/>
  <c r="AT497" i="23"/>
  <c r="AS497" i="23"/>
  <c r="AZ496" i="23" a="1"/>
  <c r="AZ496" i="23" s="1"/>
  <c r="AX496" i="23" a="1"/>
  <c r="AX496" i="23" s="1"/>
  <c r="AT496" i="23"/>
  <c r="AS496" i="23"/>
  <c r="AZ495" i="23" a="1"/>
  <c r="AZ495" i="23" s="1"/>
  <c r="AX495" i="23" a="1"/>
  <c r="AX495" i="23" s="1"/>
  <c r="AT495" i="23"/>
  <c r="AS495" i="23"/>
  <c r="AZ494" i="23" a="1"/>
  <c r="AZ494" i="23" s="1"/>
  <c r="AX494" i="23" a="1"/>
  <c r="AX494" i="23" s="1"/>
  <c r="AT494" i="23"/>
  <c r="AS494" i="23"/>
  <c r="AZ493" i="23" a="1"/>
  <c r="AZ493" i="23" s="1"/>
  <c r="AX493" i="23" a="1"/>
  <c r="AX493" i="23" s="1"/>
  <c r="AT493" i="23"/>
  <c r="AS493" i="23"/>
  <c r="AZ492" i="23" a="1"/>
  <c r="AZ492" i="23" s="1"/>
  <c r="AX492" i="23" a="1"/>
  <c r="AX492" i="23" s="1"/>
  <c r="AT492" i="23"/>
  <c r="AS492" i="23"/>
  <c r="AZ491" i="23" a="1"/>
  <c r="AZ491" i="23" s="1"/>
  <c r="AX491" i="23" a="1"/>
  <c r="AX491" i="23" s="1"/>
  <c r="AT491" i="23"/>
  <c r="AS491" i="23"/>
  <c r="AZ490" i="23" a="1"/>
  <c r="AZ490" i="23" s="1"/>
  <c r="AX490" i="23" a="1"/>
  <c r="AX490" i="23" s="1"/>
  <c r="AT490" i="23"/>
  <c r="AS490" i="23"/>
  <c r="AZ489" i="23" a="1"/>
  <c r="AZ489" i="23" s="1"/>
  <c r="AX489" i="23" a="1"/>
  <c r="AX489" i="23" s="1"/>
  <c r="AT489" i="23"/>
  <c r="AS489" i="23"/>
  <c r="AZ488" i="23" a="1"/>
  <c r="AZ488" i="23" s="1"/>
  <c r="AX488" i="23" a="1"/>
  <c r="AX488" i="23" s="1"/>
  <c r="AT488" i="23"/>
  <c r="AS488" i="23"/>
  <c r="AZ487" i="23" a="1"/>
  <c r="AZ487" i="23" s="1"/>
  <c r="AX487" i="23" a="1"/>
  <c r="AX487" i="23" s="1"/>
  <c r="AT487" i="23"/>
  <c r="AS487" i="23"/>
  <c r="AZ486" i="23" a="1"/>
  <c r="AZ486" i="23" s="1"/>
  <c r="AX486" i="23" a="1"/>
  <c r="AX486" i="23" s="1"/>
  <c r="AT486" i="23"/>
  <c r="AU486" i="23" s="1" a="1"/>
  <c r="AU486" i="23" s="1"/>
  <c r="AS486" i="23"/>
  <c r="AZ485" i="23" a="1"/>
  <c r="AZ485" i="23" s="1"/>
  <c r="AX485" i="23" a="1"/>
  <c r="AX485" i="23" s="1"/>
  <c r="AT485" i="23"/>
  <c r="AS485" i="23"/>
  <c r="AZ484" i="23" a="1"/>
  <c r="AZ484" i="23" s="1"/>
  <c r="AX484" i="23" a="1"/>
  <c r="AX484" i="23" s="1"/>
  <c r="AT484" i="23"/>
  <c r="AS484" i="23"/>
  <c r="AZ483" i="23" a="1"/>
  <c r="AZ483" i="23" s="1"/>
  <c r="AX483" i="23" a="1"/>
  <c r="AX483" i="23" s="1"/>
  <c r="AT483" i="23"/>
  <c r="AS483" i="23"/>
  <c r="AZ482" i="23" a="1"/>
  <c r="AZ482" i="23" s="1"/>
  <c r="AX482" i="23" a="1"/>
  <c r="AX482" i="23" s="1"/>
  <c r="AT482" i="23"/>
  <c r="AS482" i="23"/>
  <c r="AZ481" i="23" a="1"/>
  <c r="AZ481" i="23" s="1"/>
  <c r="AX481" i="23" a="1"/>
  <c r="AX481" i="23" s="1"/>
  <c r="AT481" i="23"/>
  <c r="AS481" i="23"/>
  <c r="AZ480" i="23" a="1"/>
  <c r="AZ480" i="23" s="1"/>
  <c r="AX480" i="23" a="1"/>
  <c r="AX480" i="23" s="1"/>
  <c r="AT480" i="23"/>
  <c r="AS480" i="23"/>
  <c r="AZ479" i="23" a="1"/>
  <c r="AZ479" i="23" s="1"/>
  <c r="AX479" i="23" a="1"/>
  <c r="AX479" i="23" s="1"/>
  <c r="AT479" i="23"/>
  <c r="AS479" i="23"/>
  <c r="AZ478" i="23" a="1"/>
  <c r="AZ478" i="23" s="1"/>
  <c r="AX478" i="23" a="1"/>
  <c r="AX478" i="23" s="1"/>
  <c r="AT478" i="23"/>
  <c r="AS478" i="23"/>
  <c r="AZ477" i="23" a="1"/>
  <c r="AZ477" i="23" s="1"/>
  <c r="AX477" i="23" a="1"/>
  <c r="AX477" i="23" s="1"/>
  <c r="AT477" i="23"/>
  <c r="AS477" i="23"/>
  <c r="AZ476" i="23" a="1"/>
  <c r="AZ476" i="23" s="1"/>
  <c r="AX476" i="23" a="1"/>
  <c r="AX476" i="23" s="1"/>
  <c r="AT476" i="23"/>
  <c r="AS476" i="23"/>
  <c r="AZ475" i="23" a="1"/>
  <c r="AZ475" i="23" s="1"/>
  <c r="AX475" i="23" a="1"/>
  <c r="AX475" i="23" s="1"/>
  <c r="AT475" i="23"/>
  <c r="AS475" i="23"/>
  <c r="AZ474" i="23" a="1"/>
  <c r="AZ474" i="23" s="1"/>
  <c r="AX474" i="23" a="1"/>
  <c r="AX474" i="23" s="1"/>
  <c r="AT474" i="23"/>
  <c r="AS474" i="23"/>
  <c r="AZ473" i="23" a="1"/>
  <c r="AZ473" i="23" s="1"/>
  <c r="AX473" i="23" a="1"/>
  <c r="AX473" i="23" s="1"/>
  <c r="AT473" i="23"/>
  <c r="AS473" i="23"/>
  <c r="AZ472" i="23" a="1"/>
  <c r="AZ472" i="23" s="1"/>
  <c r="AX472" i="23" a="1"/>
  <c r="AX472" i="23" s="1"/>
  <c r="AT472" i="23"/>
  <c r="AS472" i="23"/>
  <c r="AZ471" i="23" a="1"/>
  <c r="AZ471" i="23" s="1"/>
  <c r="AX471" i="23" a="1"/>
  <c r="AX471" i="23" s="1"/>
  <c r="AT471" i="23"/>
  <c r="AS471" i="23"/>
  <c r="AZ470" i="23" a="1"/>
  <c r="AZ470" i="23" s="1"/>
  <c r="AX470" i="23" a="1"/>
  <c r="AX470" i="23" s="1"/>
  <c r="AT470" i="23"/>
  <c r="AS470" i="23"/>
  <c r="AZ469" i="23" a="1"/>
  <c r="AZ469" i="23" s="1"/>
  <c r="AX469" i="23" a="1"/>
  <c r="AX469" i="23" s="1"/>
  <c r="AT469" i="23"/>
  <c r="AS469" i="23"/>
  <c r="AZ468" i="23" a="1"/>
  <c r="AZ468" i="23" s="1"/>
  <c r="AX468" i="23" a="1"/>
  <c r="AX468" i="23" s="1"/>
  <c r="AT468" i="23"/>
  <c r="AS468" i="23"/>
  <c r="AZ467" i="23" a="1"/>
  <c r="AZ467" i="23" s="1"/>
  <c r="AX467" i="23" a="1"/>
  <c r="AX467" i="23" s="1"/>
  <c r="AT467" i="23"/>
  <c r="AS467" i="23"/>
  <c r="AZ466" i="23" a="1"/>
  <c r="AZ466" i="23" s="1"/>
  <c r="AX466" i="23" a="1"/>
  <c r="AX466" i="23" s="1"/>
  <c r="AT466" i="23"/>
  <c r="AS466" i="23"/>
  <c r="AZ465" i="23" a="1"/>
  <c r="AZ465" i="23" s="1"/>
  <c r="AX465" i="23" a="1"/>
  <c r="AX465" i="23" s="1"/>
  <c r="AT465" i="23"/>
  <c r="AS465" i="23"/>
  <c r="AZ464" i="23" a="1"/>
  <c r="AZ464" i="23" s="1"/>
  <c r="AX464" i="23" a="1"/>
  <c r="AX464" i="23" s="1"/>
  <c r="AT464" i="23"/>
  <c r="AS464" i="23"/>
  <c r="AZ463" i="23" a="1"/>
  <c r="AZ463" i="23" s="1"/>
  <c r="AX463" i="23" a="1"/>
  <c r="AX463" i="23" s="1"/>
  <c r="AT463" i="23"/>
  <c r="AS463" i="23"/>
  <c r="AZ462" i="23" a="1"/>
  <c r="AZ462" i="23" s="1"/>
  <c r="AX462" i="23" a="1"/>
  <c r="AX462" i="23" s="1"/>
  <c r="AT462" i="23"/>
  <c r="AS462" i="23"/>
  <c r="AZ461" i="23" a="1"/>
  <c r="AZ461" i="23" s="1"/>
  <c r="AX461" i="23" a="1"/>
  <c r="AX461" i="23" s="1"/>
  <c r="AT461" i="23"/>
  <c r="AS461" i="23"/>
  <c r="AZ460" i="23" a="1"/>
  <c r="AZ460" i="23" s="1"/>
  <c r="AX460" i="23" a="1"/>
  <c r="AX460" i="23" s="1"/>
  <c r="AT460" i="23"/>
  <c r="AS460" i="23"/>
  <c r="AZ459" i="23" a="1"/>
  <c r="AZ459" i="23" s="1"/>
  <c r="AX459" i="23" a="1"/>
  <c r="AX459" i="23" s="1"/>
  <c r="AT459" i="23"/>
  <c r="AS459" i="23"/>
  <c r="AZ458" i="23" a="1"/>
  <c r="AZ458" i="23" s="1"/>
  <c r="AX458" i="23" a="1"/>
  <c r="AX458" i="23" s="1"/>
  <c r="AT458" i="23"/>
  <c r="AS458" i="23"/>
  <c r="AZ457" i="23" a="1"/>
  <c r="AZ457" i="23" s="1"/>
  <c r="AX457" i="23" a="1"/>
  <c r="AX457" i="23" s="1"/>
  <c r="AT457" i="23"/>
  <c r="AS457" i="23"/>
  <c r="AZ456" i="23" a="1"/>
  <c r="AZ456" i="23" s="1"/>
  <c r="AX456" i="23" a="1"/>
  <c r="AX456" i="23" s="1"/>
  <c r="AT456" i="23"/>
  <c r="AS456" i="23"/>
  <c r="AZ455" i="23" a="1"/>
  <c r="AZ455" i="23" s="1"/>
  <c r="AX455" i="23" a="1"/>
  <c r="AX455" i="23" s="1"/>
  <c r="AT455" i="23"/>
  <c r="AS455" i="23"/>
  <c r="AZ454" i="23" a="1"/>
  <c r="AZ454" i="23" s="1"/>
  <c r="AX454" i="23" a="1"/>
  <c r="AX454" i="23" s="1"/>
  <c r="AT454" i="23"/>
  <c r="AS454" i="23"/>
  <c r="AZ453" i="23" a="1"/>
  <c r="AZ453" i="23" s="1"/>
  <c r="AX453" i="23" a="1"/>
  <c r="AX453" i="23" s="1"/>
  <c r="AT453" i="23"/>
  <c r="AS453" i="23"/>
  <c r="AZ452" i="23" a="1"/>
  <c r="AZ452" i="23" s="1"/>
  <c r="AX452" i="23" a="1"/>
  <c r="AX452" i="23" s="1"/>
  <c r="AT452" i="23"/>
  <c r="AS452" i="23"/>
  <c r="AZ451" i="23" a="1"/>
  <c r="AZ451" i="23" s="1"/>
  <c r="AX451" i="23" a="1"/>
  <c r="AX451" i="23" s="1"/>
  <c r="AT451" i="23"/>
  <c r="AS451" i="23"/>
  <c r="AZ450" i="23" a="1"/>
  <c r="AZ450" i="23" s="1"/>
  <c r="AX450" i="23" a="1"/>
  <c r="AX450" i="23" s="1"/>
  <c r="AT450" i="23"/>
  <c r="AS450" i="23"/>
  <c r="AZ449" i="23" a="1"/>
  <c r="AZ449" i="23" s="1"/>
  <c r="AX449" i="23" a="1"/>
  <c r="AX449" i="23" s="1"/>
  <c r="AT449" i="23"/>
  <c r="AS449" i="23"/>
  <c r="AZ448" i="23" a="1"/>
  <c r="AZ448" i="23" s="1"/>
  <c r="AX448" i="23" a="1"/>
  <c r="AX448" i="23" s="1"/>
  <c r="AT448" i="23"/>
  <c r="AS448" i="23"/>
  <c r="AZ447" i="23" a="1"/>
  <c r="AZ447" i="23" s="1"/>
  <c r="AX447" i="23" a="1"/>
  <c r="AX447" i="23" s="1"/>
  <c r="AT447" i="23"/>
  <c r="AS447" i="23"/>
  <c r="AZ446" i="23" a="1"/>
  <c r="AZ446" i="23" s="1"/>
  <c r="AX446" i="23" a="1"/>
  <c r="AX446" i="23" s="1"/>
  <c r="AT446" i="23"/>
  <c r="AS446" i="23"/>
  <c r="AZ445" i="23" a="1"/>
  <c r="AZ445" i="23" s="1"/>
  <c r="AX445" i="23" a="1"/>
  <c r="AX445" i="23" s="1"/>
  <c r="AT445" i="23"/>
  <c r="AS445" i="23"/>
  <c r="AZ444" i="23" a="1"/>
  <c r="AZ444" i="23" s="1"/>
  <c r="AX444" i="23" a="1"/>
  <c r="AX444" i="23" s="1"/>
  <c r="AT444" i="23"/>
  <c r="AS444" i="23"/>
  <c r="AZ443" i="23" a="1"/>
  <c r="AZ443" i="23" s="1"/>
  <c r="AX443" i="23" a="1"/>
  <c r="AX443" i="23" s="1"/>
  <c r="AT443" i="23"/>
  <c r="AS443" i="23"/>
  <c r="AZ442" i="23" a="1"/>
  <c r="AZ442" i="23" s="1"/>
  <c r="AX442" i="23" a="1"/>
  <c r="AX442" i="23" s="1"/>
  <c r="AT442" i="23"/>
  <c r="AS442" i="23"/>
  <c r="AZ441" i="23" a="1"/>
  <c r="AZ441" i="23" s="1"/>
  <c r="AX441" i="23" a="1"/>
  <c r="AX441" i="23" s="1"/>
  <c r="AT441" i="23"/>
  <c r="AS441" i="23"/>
  <c r="AZ440" i="23" a="1"/>
  <c r="AZ440" i="23" s="1"/>
  <c r="AX440" i="23" a="1"/>
  <c r="AX440" i="23" s="1"/>
  <c r="AT440" i="23"/>
  <c r="AS440" i="23"/>
  <c r="AZ439" i="23" a="1"/>
  <c r="AZ439" i="23" s="1"/>
  <c r="AX439" i="23" a="1"/>
  <c r="AX439" i="23" s="1"/>
  <c r="AT439" i="23"/>
  <c r="AS439" i="23"/>
  <c r="AZ438" i="23" a="1"/>
  <c r="AZ438" i="23" s="1"/>
  <c r="AX438" i="23" a="1"/>
  <c r="AX438" i="23" s="1"/>
  <c r="AT438" i="23"/>
  <c r="AS438" i="23"/>
  <c r="AZ437" i="23" a="1"/>
  <c r="AZ437" i="23" s="1"/>
  <c r="AX437" i="23" a="1"/>
  <c r="AX437" i="23" s="1"/>
  <c r="AT437" i="23"/>
  <c r="AS437" i="23"/>
  <c r="AZ436" i="23" a="1"/>
  <c r="AZ436" i="23" s="1"/>
  <c r="AX436" i="23" a="1"/>
  <c r="AX436" i="23" s="1"/>
  <c r="AT436" i="23"/>
  <c r="AS436" i="23"/>
  <c r="AZ435" i="23" a="1"/>
  <c r="AZ435" i="23" s="1"/>
  <c r="AX435" i="23" a="1"/>
  <c r="AX435" i="23" s="1"/>
  <c r="AT435" i="23"/>
  <c r="AS435" i="23"/>
  <c r="AZ434" i="23" a="1"/>
  <c r="AZ434" i="23" s="1"/>
  <c r="AX434" i="23" a="1"/>
  <c r="AX434" i="23" s="1"/>
  <c r="AT434" i="23"/>
  <c r="AS434" i="23"/>
  <c r="AZ433" i="23" a="1"/>
  <c r="AZ433" i="23" s="1"/>
  <c r="AX433" i="23" a="1"/>
  <c r="AX433" i="23" s="1"/>
  <c r="AT433" i="23"/>
  <c r="AS433" i="23"/>
  <c r="AZ432" i="23" a="1"/>
  <c r="AZ432" i="23" s="1"/>
  <c r="AX432" i="23" a="1"/>
  <c r="AX432" i="23" s="1"/>
  <c r="AT432" i="23"/>
  <c r="AS432" i="23"/>
  <c r="AZ431" i="23" a="1"/>
  <c r="AZ431" i="23" s="1"/>
  <c r="AX431" i="23" a="1"/>
  <c r="AX431" i="23" s="1"/>
  <c r="AT431" i="23"/>
  <c r="AS431" i="23"/>
  <c r="AZ430" i="23" a="1"/>
  <c r="AZ430" i="23" s="1"/>
  <c r="AX430" i="23" a="1"/>
  <c r="AX430" i="23" s="1"/>
  <c r="AT430" i="23"/>
  <c r="AS430" i="23"/>
  <c r="AZ429" i="23" a="1"/>
  <c r="AZ429" i="23" s="1"/>
  <c r="AX429" i="23" a="1"/>
  <c r="AX429" i="23" s="1"/>
  <c r="AT429" i="23"/>
  <c r="AS429" i="23"/>
  <c r="AZ428" i="23" a="1"/>
  <c r="AZ428" i="23" s="1"/>
  <c r="AX428" i="23" a="1"/>
  <c r="AX428" i="23" s="1"/>
  <c r="AT428" i="23"/>
  <c r="AU428" i="23" s="1" a="1"/>
  <c r="AU428" i="23" s="1"/>
  <c r="AS428" i="23"/>
  <c r="AZ427" i="23" a="1"/>
  <c r="AZ427" i="23" s="1"/>
  <c r="AX427" i="23" a="1"/>
  <c r="AX427" i="23" s="1"/>
  <c r="AT427" i="23"/>
  <c r="AS427" i="23"/>
  <c r="AZ426" i="23" a="1"/>
  <c r="AZ426" i="23" s="1"/>
  <c r="AX426" i="23" a="1"/>
  <c r="AX426" i="23" s="1"/>
  <c r="AT426" i="23"/>
  <c r="AS426" i="23"/>
  <c r="AZ425" i="23" a="1"/>
  <c r="AZ425" i="23" s="1"/>
  <c r="AX425" i="23" a="1"/>
  <c r="AX425" i="23" s="1"/>
  <c r="AT425" i="23"/>
  <c r="AS425" i="23"/>
  <c r="AZ424" i="23" a="1"/>
  <c r="AZ424" i="23" s="1"/>
  <c r="AX424" i="23" a="1"/>
  <c r="AX424" i="23" s="1"/>
  <c r="AT424" i="23"/>
  <c r="AU424" i="23" s="1" a="1"/>
  <c r="AU424" i="23" s="1"/>
  <c r="AS424" i="23"/>
  <c r="AZ423" i="23" a="1"/>
  <c r="AZ423" i="23" s="1"/>
  <c r="AX423" i="23" a="1"/>
  <c r="AX423" i="23" s="1"/>
  <c r="AT423" i="23"/>
  <c r="AS423" i="23"/>
  <c r="AZ422" i="23" a="1"/>
  <c r="AZ422" i="23" s="1"/>
  <c r="AX422" i="23" a="1"/>
  <c r="AX422" i="23" s="1"/>
  <c r="AT422" i="23"/>
  <c r="AS422" i="23"/>
  <c r="AZ421" i="23" a="1"/>
  <c r="AZ421" i="23" s="1"/>
  <c r="AX421" i="23" a="1"/>
  <c r="AX421" i="23" s="1"/>
  <c r="AT421" i="23"/>
  <c r="AS421" i="23"/>
  <c r="AZ420" i="23" a="1"/>
  <c r="AZ420" i="23" s="1"/>
  <c r="AX420" i="23" a="1"/>
  <c r="AX420" i="23" s="1"/>
  <c r="AT420" i="23"/>
  <c r="AS420" i="23"/>
  <c r="AZ419" i="23" a="1"/>
  <c r="AZ419" i="23" s="1"/>
  <c r="AX419" i="23" a="1"/>
  <c r="AX419" i="23" s="1"/>
  <c r="AT419" i="23"/>
  <c r="AS419" i="23"/>
  <c r="AZ418" i="23" a="1"/>
  <c r="AZ418" i="23" s="1"/>
  <c r="AX418" i="23" a="1"/>
  <c r="AX418" i="23" s="1"/>
  <c r="AT418" i="23"/>
  <c r="AS418" i="23"/>
  <c r="AZ417" i="23" a="1"/>
  <c r="AZ417" i="23" s="1"/>
  <c r="AX417" i="23" a="1"/>
  <c r="AX417" i="23" s="1"/>
  <c r="AT417" i="23"/>
  <c r="AS417" i="23"/>
  <c r="AZ416" i="23" a="1"/>
  <c r="AZ416" i="23" s="1"/>
  <c r="AX416" i="23" a="1"/>
  <c r="AX416" i="23" s="1"/>
  <c r="AT416" i="23"/>
  <c r="AS416" i="23"/>
  <c r="AZ415" i="23" a="1"/>
  <c r="AZ415" i="23" s="1"/>
  <c r="AX415" i="23" a="1"/>
  <c r="AX415" i="23" s="1"/>
  <c r="AT415" i="23"/>
  <c r="AS415" i="23"/>
  <c r="AZ414" i="23" a="1"/>
  <c r="AZ414" i="23" s="1"/>
  <c r="AX414" i="23" a="1"/>
  <c r="AX414" i="23" s="1"/>
  <c r="AT414" i="23"/>
  <c r="AS414" i="23"/>
  <c r="AZ413" i="23" a="1"/>
  <c r="AZ413" i="23" s="1"/>
  <c r="AX413" i="23" a="1"/>
  <c r="AX413" i="23" s="1"/>
  <c r="AT413" i="23"/>
  <c r="AS413" i="23"/>
  <c r="AZ412" i="23" a="1"/>
  <c r="AZ412" i="23" s="1"/>
  <c r="AX412" i="23" a="1"/>
  <c r="AX412" i="23" s="1"/>
  <c r="AT412" i="23"/>
  <c r="AS412" i="23"/>
  <c r="AZ411" i="23" a="1"/>
  <c r="AZ411" i="23" s="1"/>
  <c r="AX411" i="23" a="1"/>
  <c r="AX411" i="23" s="1"/>
  <c r="AT411" i="23"/>
  <c r="AS411" i="23"/>
  <c r="AZ410" i="23" a="1"/>
  <c r="AZ410" i="23" s="1"/>
  <c r="AX410" i="23" a="1"/>
  <c r="AX410" i="23" s="1"/>
  <c r="AT410" i="23"/>
  <c r="AS410" i="23"/>
  <c r="AZ409" i="23" a="1"/>
  <c r="AZ409" i="23" s="1"/>
  <c r="AX409" i="23" a="1"/>
  <c r="AX409" i="23" s="1"/>
  <c r="AT409" i="23"/>
  <c r="AS409" i="23"/>
  <c r="AZ408" i="23" a="1"/>
  <c r="AZ408" i="23" s="1"/>
  <c r="AX408" i="23" a="1"/>
  <c r="AX408" i="23" s="1"/>
  <c r="AT408" i="23"/>
  <c r="AS408" i="23"/>
  <c r="AZ407" i="23" a="1"/>
  <c r="AZ407" i="23" s="1"/>
  <c r="AX407" i="23" a="1"/>
  <c r="AX407" i="23" s="1"/>
  <c r="AT407" i="23"/>
  <c r="AS407" i="23"/>
  <c r="AZ406" i="23" a="1"/>
  <c r="AZ406" i="23" s="1"/>
  <c r="AX406" i="23" a="1"/>
  <c r="AX406" i="23" s="1"/>
  <c r="AT406" i="23"/>
  <c r="AS406" i="23"/>
  <c r="AZ405" i="23" a="1"/>
  <c r="AZ405" i="23" s="1"/>
  <c r="AX405" i="23" a="1"/>
  <c r="AX405" i="23" s="1"/>
  <c r="AT405" i="23"/>
  <c r="AS405" i="23"/>
  <c r="AZ404" i="23" a="1"/>
  <c r="AZ404" i="23" s="1"/>
  <c r="AX404" i="23" a="1"/>
  <c r="AX404" i="23" s="1"/>
  <c r="AT404" i="23"/>
  <c r="AS404" i="23"/>
  <c r="AZ403" i="23" a="1"/>
  <c r="AZ403" i="23" s="1"/>
  <c r="AX403" i="23" a="1"/>
  <c r="AX403" i="23" s="1"/>
  <c r="AT403" i="23"/>
  <c r="AS403" i="23"/>
  <c r="AZ402" i="23" a="1"/>
  <c r="AZ402" i="23" s="1"/>
  <c r="AX402" i="23" a="1"/>
  <c r="AX402" i="23" s="1"/>
  <c r="AT402" i="23"/>
  <c r="AS402" i="23"/>
  <c r="AZ401" i="23" a="1"/>
  <c r="AZ401" i="23" s="1"/>
  <c r="AX401" i="23" a="1"/>
  <c r="AX401" i="23" s="1"/>
  <c r="AT401" i="23"/>
  <c r="AS401" i="23"/>
  <c r="AZ400" i="23" a="1"/>
  <c r="AZ400" i="23" s="1"/>
  <c r="AX400" i="23" a="1"/>
  <c r="AX400" i="23" s="1"/>
  <c r="AT400" i="23"/>
  <c r="AS400" i="23"/>
  <c r="AZ399" i="23" a="1"/>
  <c r="AZ399" i="23" s="1"/>
  <c r="AX399" i="23" a="1"/>
  <c r="AX399" i="23" s="1"/>
  <c r="AT399" i="23"/>
  <c r="AS399" i="23"/>
  <c r="AZ398" i="23" a="1"/>
  <c r="AZ398" i="23" s="1"/>
  <c r="AX398" i="23" a="1"/>
  <c r="AX398" i="23" s="1"/>
  <c r="AT398" i="23"/>
  <c r="AS398" i="23"/>
  <c r="AZ397" i="23" a="1"/>
  <c r="AZ397" i="23" s="1"/>
  <c r="AX397" i="23" a="1"/>
  <c r="AX397" i="23" s="1"/>
  <c r="AT397" i="23"/>
  <c r="AS397" i="23"/>
  <c r="AZ396" i="23" a="1"/>
  <c r="AZ396" i="23" s="1"/>
  <c r="AX396" i="23" a="1"/>
  <c r="AX396" i="23" s="1"/>
  <c r="AT396" i="23"/>
  <c r="AS396" i="23"/>
  <c r="AZ395" i="23" a="1"/>
  <c r="AZ395" i="23" s="1"/>
  <c r="AX395" i="23" a="1"/>
  <c r="AX395" i="23" s="1"/>
  <c r="AT395" i="23"/>
  <c r="AS395" i="23"/>
  <c r="AZ394" i="23" a="1"/>
  <c r="AZ394" i="23" s="1"/>
  <c r="AX394" i="23" a="1"/>
  <c r="AX394" i="23" s="1"/>
  <c r="AT394" i="23"/>
  <c r="AS394" i="23"/>
  <c r="AZ393" i="23" a="1"/>
  <c r="AZ393" i="23" s="1"/>
  <c r="AX393" i="23" a="1"/>
  <c r="AX393" i="23" s="1"/>
  <c r="AT393" i="23"/>
  <c r="AS393" i="23"/>
  <c r="AZ392" i="23" a="1"/>
  <c r="AZ392" i="23" s="1"/>
  <c r="AX392" i="23" a="1"/>
  <c r="AX392" i="23" s="1"/>
  <c r="AT392" i="23"/>
  <c r="AS392" i="23"/>
  <c r="AZ391" i="23" a="1"/>
  <c r="AZ391" i="23" s="1"/>
  <c r="AX391" i="23" a="1"/>
  <c r="AX391" i="23" s="1"/>
  <c r="AT391" i="23"/>
  <c r="AS391" i="23"/>
  <c r="AZ390" i="23" a="1"/>
  <c r="AZ390" i="23" s="1"/>
  <c r="AX390" i="23" a="1"/>
  <c r="AX390" i="23" s="1"/>
  <c r="AT390" i="23"/>
  <c r="AS390" i="23"/>
  <c r="AZ389" i="23" a="1"/>
  <c r="AZ389" i="23" s="1"/>
  <c r="AX389" i="23" a="1"/>
  <c r="AX389" i="23" s="1"/>
  <c r="AT389" i="23"/>
  <c r="AS389" i="23"/>
  <c r="AZ388" i="23" a="1"/>
  <c r="AZ388" i="23" s="1"/>
  <c r="AX388" i="23" a="1"/>
  <c r="AX388" i="23" s="1"/>
  <c r="AT388" i="23"/>
  <c r="AS388" i="23"/>
  <c r="AZ387" i="23" a="1"/>
  <c r="AZ387" i="23" s="1"/>
  <c r="AX387" i="23" a="1"/>
  <c r="AX387" i="23" s="1"/>
  <c r="AT387" i="23"/>
  <c r="AS387" i="23"/>
  <c r="AZ386" i="23" a="1"/>
  <c r="AZ386" i="23" s="1"/>
  <c r="AX386" i="23" a="1"/>
  <c r="AX386" i="23" s="1"/>
  <c r="AT386" i="23"/>
  <c r="AS386" i="23"/>
  <c r="AZ385" i="23" a="1"/>
  <c r="AZ385" i="23" s="1"/>
  <c r="AX385" i="23" a="1"/>
  <c r="AX385" i="23" s="1"/>
  <c r="AT385" i="23"/>
  <c r="AS385" i="23"/>
  <c r="AZ384" i="23" a="1"/>
  <c r="AZ384" i="23" s="1"/>
  <c r="AX384" i="23" a="1"/>
  <c r="AX384" i="23" s="1"/>
  <c r="AT384" i="23"/>
  <c r="AS384" i="23"/>
  <c r="AZ383" i="23" a="1"/>
  <c r="AZ383" i="23" s="1"/>
  <c r="AX383" i="23" a="1"/>
  <c r="AX383" i="23" s="1"/>
  <c r="AT383" i="23"/>
  <c r="AS383" i="23"/>
  <c r="AZ382" i="23" a="1"/>
  <c r="AZ382" i="23" s="1"/>
  <c r="AX382" i="23" a="1"/>
  <c r="AX382" i="23" s="1"/>
  <c r="AT382" i="23"/>
  <c r="AS382" i="23"/>
  <c r="AZ381" i="23" a="1"/>
  <c r="AZ381" i="23" s="1"/>
  <c r="AX381" i="23" a="1"/>
  <c r="AX381" i="23" s="1"/>
  <c r="AT381" i="23"/>
  <c r="AS381" i="23"/>
  <c r="AZ380" i="23" a="1"/>
  <c r="AZ380" i="23" s="1"/>
  <c r="AX380" i="23" a="1"/>
  <c r="AX380" i="23" s="1"/>
  <c r="AT380" i="23"/>
  <c r="AS380" i="23"/>
  <c r="AZ379" i="23" a="1"/>
  <c r="AZ379" i="23" s="1"/>
  <c r="AX379" i="23" a="1"/>
  <c r="AX379" i="23" s="1"/>
  <c r="AT379" i="23"/>
  <c r="AS379" i="23"/>
  <c r="AZ378" i="23" a="1"/>
  <c r="AZ378" i="23" s="1"/>
  <c r="AX378" i="23" a="1"/>
  <c r="AX378" i="23" s="1"/>
  <c r="AT378" i="23"/>
  <c r="AS378" i="23"/>
  <c r="AZ377" i="23" a="1"/>
  <c r="AZ377" i="23" s="1"/>
  <c r="AX377" i="23" a="1"/>
  <c r="AX377" i="23" s="1"/>
  <c r="AT377" i="23"/>
  <c r="AS377" i="23"/>
  <c r="AZ376" i="23" a="1"/>
  <c r="AZ376" i="23" s="1"/>
  <c r="AX376" i="23" a="1"/>
  <c r="AX376" i="23" s="1"/>
  <c r="AT376" i="23"/>
  <c r="AS376" i="23"/>
  <c r="AZ375" i="23" a="1"/>
  <c r="AZ375" i="23" s="1"/>
  <c r="AX375" i="23" a="1"/>
  <c r="AX375" i="23" s="1"/>
  <c r="AT375" i="23"/>
  <c r="AS375" i="23"/>
  <c r="AZ374" i="23" a="1"/>
  <c r="AZ374" i="23" s="1"/>
  <c r="AX374" i="23" a="1"/>
  <c r="AX374" i="23" s="1"/>
  <c r="AT374" i="23"/>
  <c r="AS374" i="23"/>
  <c r="AZ373" i="23" a="1"/>
  <c r="AZ373" i="23" s="1"/>
  <c r="AX373" i="23" a="1"/>
  <c r="AX373" i="23" s="1"/>
  <c r="AT373" i="23"/>
  <c r="AS373" i="23"/>
  <c r="AZ372" i="23" a="1"/>
  <c r="AZ372" i="23" s="1"/>
  <c r="AX372" i="23" a="1"/>
  <c r="AX372" i="23" s="1"/>
  <c r="AT372" i="23"/>
  <c r="AS372" i="23"/>
  <c r="AZ371" i="23" a="1"/>
  <c r="AZ371" i="23" s="1"/>
  <c r="AX371" i="23" a="1"/>
  <c r="AX371" i="23" s="1"/>
  <c r="AT371" i="23"/>
  <c r="AS371" i="23"/>
  <c r="AZ370" i="23" a="1"/>
  <c r="AZ370" i="23" s="1"/>
  <c r="AX370" i="23" a="1"/>
  <c r="AX370" i="23" s="1"/>
  <c r="AT370" i="23"/>
  <c r="AS370" i="23"/>
  <c r="AZ369" i="23" a="1"/>
  <c r="AZ369" i="23" s="1"/>
  <c r="AX369" i="23" a="1"/>
  <c r="AX369" i="23" s="1"/>
  <c r="AT369" i="23"/>
  <c r="AS369" i="23"/>
  <c r="AZ368" i="23" a="1"/>
  <c r="AZ368" i="23" s="1"/>
  <c r="AX368" i="23" a="1"/>
  <c r="AX368" i="23" s="1"/>
  <c r="AT368" i="23"/>
  <c r="AS368" i="23"/>
  <c r="AZ367" i="23" a="1"/>
  <c r="AZ367" i="23" s="1"/>
  <c r="AX367" i="23" a="1"/>
  <c r="AX367" i="23" s="1"/>
  <c r="AT367" i="23"/>
  <c r="AS367" i="23"/>
  <c r="AZ366" i="23" a="1"/>
  <c r="AZ366" i="23" s="1"/>
  <c r="AX366" i="23" a="1"/>
  <c r="AX366" i="23" s="1"/>
  <c r="AT366" i="23"/>
  <c r="AS366" i="23"/>
  <c r="AZ365" i="23" a="1"/>
  <c r="AZ365" i="23" s="1"/>
  <c r="AX365" i="23" a="1"/>
  <c r="AX365" i="23" s="1"/>
  <c r="AT365" i="23"/>
  <c r="AS365" i="23"/>
  <c r="AZ364" i="23" a="1"/>
  <c r="AZ364" i="23" s="1"/>
  <c r="AX364" i="23" a="1"/>
  <c r="AX364" i="23" s="1"/>
  <c r="AT364" i="23"/>
  <c r="AS364" i="23"/>
  <c r="AZ363" i="23" a="1"/>
  <c r="AZ363" i="23" s="1"/>
  <c r="AX363" i="23" a="1"/>
  <c r="AX363" i="23" s="1"/>
  <c r="AT363" i="23"/>
  <c r="AS363" i="23"/>
  <c r="AZ362" i="23" a="1"/>
  <c r="AZ362" i="23" s="1"/>
  <c r="AX362" i="23" a="1"/>
  <c r="AX362" i="23" s="1"/>
  <c r="AT362" i="23"/>
  <c r="AS362" i="23"/>
  <c r="AZ361" i="23" a="1"/>
  <c r="AZ361" i="23" s="1"/>
  <c r="AX361" i="23" a="1"/>
  <c r="AX361" i="23" s="1"/>
  <c r="AT361" i="23"/>
  <c r="AS361" i="23"/>
  <c r="AZ360" i="23" a="1"/>
  <c r="AZ360" i="23" s="1"/>
  <c r="AX360" i="23" a="1"/>
  <c r="AX360" i="23" s="1"/>
  <c r="AT360" i="23"/>
  <c r="AS360" i="23"/>
  <c r="AZ359" i="23" a="1"/>
  <c r="AZ359" i="23" s="1"/>
  <c r="AX359" i="23" a="1"/>
  <c r="AX359" i="23" s="1"/>
  <c r="AT359" i="23"/>
  <c r="AS359" i="23"/>
  <c r="AZ358" i="23" a="1"/>
  <c r="AZ358" i="23" s="1"/>
  <c r="AX358" i="23" a="1"/>
  <c r="AX358" i="23" s="1"/>
  <c r="AT358" i="23"/>
  <c r="AS358" i="23"/>
  <c r="AZ357" i="23" a="1"/>
  <c r="AZ357" i="23" s="1"/>
  <c r="AX357" i="23" a="1"/>
  <c r="AX357" i="23" s="1"/>
  <c r="AT357" i="23"/>
  <c r="AS357" i="23"/>
  <c r="AZ356" i="23" a="1"/>
  <c r="AZ356" i="23" s="1"/>
  <c r="AX356" i="23" a="1"/>
  <c r="AX356" i="23" s="1"/>
  <c r="AT356" i="23"/>
  <c r="AS356" i="23"/>
  <c r="AZ355" i="23" a="1"/>
  <c r="AZ355" i="23" s="1"/>
  <c r="AX355" i="23" a="1"/>
  <c r="AX355" i="23" s="1"/>
  <c r="AT355" i="23"/>
  <c r="AS355" i="23"/>
  <c r="AZ354" i="23" a="1"/>
  <c r="AZ354" i="23" s="1"/>
  <c r="AX354" i="23" a="1"/>
  <c r="AX354" i="23" s="1"/>
  <c r="AT354" i="23"/>
  <c r="AS354" i="23"/>
  <c r="AZ353" i="23" a="1"/>
  <c r="AZ353" i="23" s="1"/>
  <c r="AX353" i="23" a="1"/>
  <c r="AX353" i="23" s="1"/>
  <c r="AT353" i="23"/>
  <c r="AS353" i="23"/>
  <c r="AZ352" i="23" a="1"/>
  <c r="AZ352" i="23" s="1"/>
  <c r="AX352" i="23" a="1"/>
  <c r="AX352" i="23" s="1"/>
  <c r="AT352" i="23"/>
  <c r="AS352" i="23"/>
  <c r="AZ351" i="23" a="1"/>
  <c r="AZ351" i="23" s="1"/>
  <c r="AX351" i="23" a="1"/>
  <c r="AX351" i="23" s="1"/>
  <c r="AT351" i="23"/>
  <c r="AS351" i="23"/>
  <c r="AZ350" i="23" a="1"/>
  <c r="AZ350" i="23" s="1"/>
  <c r="AX350" i="23" a="1"/>
  <c r="AX350" i="23" s="1"/>
  <c r="AT350" i="23"/>
  <c r="AS350" i="23"/>
  <c r="AZ349" i="23" a="1"/>
  <c r="AZ349" i="23" s="1"/>
  <c r="AX349" i="23" a="1"/>
  <c r="AX349" i="23" s="1"/>
  <c r="AT349" i="23"/>
  <c r="AS349" i="23"/>
  <c r="AZ348" i="23" a="1"/>
  <c r="AZ348" i="23" s="1"/>
  <c r="AX348" i="23" a="1"/>
  <c r="AX348" i="23" s="1"/>
  <c r="AT348" i="23"/>
  <c r="AS348" i="23"/>
  <c r="AZ347" i="23" a="1"/>
  <c r="AZ347" i="23" s="1"/>
  <c r="AX347" i="23" a="1"/>
  <c r="AX347" i="23" s="1"/>
  <c r="AT347" i="23"/>
  <c r="AS347" i="23"/>
  <c r="AZ346" i="23" a="1"/>
  <c r="AZ346" i="23" s="1"/>
  <c r="AX346" i="23" a="1"/>
  <c r="AX346" i="23" s="1"/>
  <c r="AT346" i="23"/>
  <c r="AS346" i="23"/>
  <c r="AZ345" i="23" a="1"/>
  <c r="AZ345" i="23" s="1"/>
  <c r="AX345" i="23" a="1"/>
  <c r="AX345" i="23" s="1"/>
  <c r="AT345" i="23"/>
  <c r="AS345" i="23"/>
  <c r="AZ344" i="23" a="1"/>
  <c r="AZ344" i="23" s="1"/>
  <c r="AX344" i="23" a="1"/>
  <c r="AX344" i="23" s="1"/>
  <c r="AT344" i="23"/>
  <c r="AS344" i="23"/>
  <c r="AZ343" i="23" a="1"/>
  <c r="AZ343" i="23" s="1"/>
  <c r="AX343" i="23" a="1"/>
  <c r="AX343" i="23" s="1"/>
  <c r="AT343" i="23"/>
  <c r="AS343" i="23"/>
  <c r="AZ342" i="23" a="1"/>
  <c r="AZ342" i="23" s="1"/>
  <c r="AX342" i="23" a="1"/>
  <c r="AX342" i="23" s="1"/>
  <c r="AT342" i="23"/>
  <c r="AS342" i="23"/>
  <c r="AZ341" i="23" a="1"/>
  <c r="AZ341" i="23" s="1"/>
  <c r="AX341" i="23" a="1"/>
  <c r="AX341" i="23" s="1"/>
  <c r="AT341" i="23"/>
  <c r="AS341" i="23"/>
  <c r="AZ340" i="23" a="1"/>
  <c r="AZ340" i="23" s="1"/>
  <c r="AX340" i="23" a="1"/>
  <c r="AX340" i="23" s="1"/>
  <c r="AT340" i="23"/>
  <c r="AS340" i="23"/>
  <c r="AZ339" i="23" a="1"/>
  <c r="AZ339" i="23" s="1"/>
  <c r="AX339" i="23" a="1"/>
  <c r="AX339" i="23" s="1"/>
  <c r="AT339" i="23"/>
  <c r="AS339" i="23"/>
  <c r="AZ338" i="23" a="1"/>
  <c r="AZ338" i="23" s="1"/>
  <c r="AX338" i="23" a="1"/>
  <c r="AX338" i="23" s="1"/>
  <c r="AT338" i="23"/>
  <c r="AS338" i="23"/>
  <c r="AZ337" i="23" a="1"/>
  <c r="AZ337" i="23" s="1"/>
  <c r="AX337" i="23" a="1"/>
  <c r="AX337" i="23" s="1"/>
  <c r="AT337" i="23"/>
  <c r="AS337" i="23"/>
  <c r="AZ336" i="23" a="1"/>
  <c r="AZ336" i="23" s="1"/>
  <c r="AX336" i="23" a="1"/>
  <c r="AX336" i="23" s="1"/>
  <c r="AT336" i="23"/>
  <c r="AS336" i="23"/>
  <c r="AZ335" i="23" a="1"/>
  <c r="AZ335" i="23" s="1"/>
  <c r="AX335" i="23" a="1"/>
  <c r="AX335" i="23" s="1"/>
  <c r="AT335" i="23"/>
  <c r="AS335" i="23"/>
  <c r="AZ334" i="23" a="1"/>
  <c r="AZ334" i="23" s="1"/>
  <c r="AX334" i="23" a="1"/>
  <c r="AX334" i="23" s="1"/>
  <c r="AT334" i="23"/>
  <c r="AS334" i="23"/>
  <c r="AZ333" i="23" a="1"/>
  <c r="AZ333" i="23" s="1"/>
  <c r="AX333" i="23" a="1"/>
  <c r="AX333" i="23" s="1"/>
  <c r="AT333" i="23"/>
  <c r="AS333" i="23"/>
  <c r="AZ332" i="23" a="1"/>
  <c r="AZ332" i="23" s="1"/>
  <c r="AX332" i="23" a="1"/>
  <c r="AX332" i="23" s="1"/>
  <c r="AT332" i="23"/>
  <c r="AS332" i="23"/>
  <c r="AZ331" i="23" a="1"/>
  <c r="AZ331" i="23" s="1"/>
  <c r="AX331" i="23" a="1"/>
  <c r="AX331" i="23" s="1"/>
  <c r="AT331" i="23"/>
  <c r="AS331" i="23"/>
  <c r="AZ330" i="23" a="1"/>
  <c r="AZ330" i="23" s="1"/>
  <c r="AX330" i="23" a="1"/>
  <c r="AX330" i="23" s="1"/>
  <c r="AT330" i="23"/>
  <c r="AS330" i="23"/>
  <c r="AZ329" i="23" a="1"/>
  <c r="AZ329" i="23" s="1"/>
  <c r="AX329" i="23" a="1"/>
  <c r="AX329" i="23" s="1"/>
  <c r="AT329" i="23"/>
  <c r="AS329" i="23"/>
  <c r="AZ328" i="23" a="1"/>
  <c r="AZ328" i="23" s="1"/>
  <c r="AX328" i="23" a="1"/>
  <c r="AX328" i="23" s="1"/>
  <c r="AT328" i="23"/>
  <c r="AS328" i="23"/>
  <c r="AZ327" i="23" a="1"/>
  <c r="AZ327" i="23" s="1"/>
  <c r="AX327" i="23" a="1"/>
  <c r="AX327" i="23" s="1"/>
  <c r="AT327" i="23"/>
  <c r="AS327" i="23"/>
  <c r="AZ326" i="23" a="1"/>
  <c r="AZ326" i="23" s="1"/>
  <c r="AX326" i="23" a="1"/>
  <c r="AX326" i="23" s="1"/>
  <c r="AT326" i="23"/>
  <c r="AS326" i="23"/>
  <c r="AZ325" i="23" a="1"/>
  <c r="AZ325" i="23" s="1"/>
  <c r="AX325" i="23" a="1"/>
  <c r="AX325" i="23" s="1"/>
  <c r="AT325" i="23"/>
  <c r="AS325" i="23"/>
  <c r="AZ324" i="23" a="1"/>
  <c r="AZ324" i="23" s="1"/>
  <c r="AX324" i="23" a="1"/>
  <c r="AX324" i="23" s="1"/>
  <c r="AT324" i="23"/>
  <c r="AS324" i="23"/>
  <c r="AZ323" i="23" a="1"/>
  <c r="AZ323" i="23" s="1"/>
  <c r="AX323" i="23" a="1"/>
  <c r="AX323" i="23" s="1"/>
  <c r="AT323" i="23"/>
  <c r="AS323" i="23"/>
  <c r="AZ322" i="23" a="1"/>
  <c r="AZ322" i="23" s="1"/>
  <c r="AX322" i="23" a="1"/>
  <c r="AX322" i="23" s="1"/>
  <c r="AT322" i="23"/>
  <c r="AS322" i="23"/>
  <c r="AZ321" i="23" a="1"/>
  <c r="AZ321" i="23" s="1"/>
  <c r="AX321" i="23" a="1"/>
  <c r="AX321" i="23" s="1"/>
  <c r="AT321" i="23"/>
  <c r="AS321" i="23"/>
  <c r="AZ320" i="23" a="1"/>
  <c r="AZ320" i="23" s="1"/>
  <c r="AX320" i="23" a="1"/>
  <c r="AX320" i="23" s="1"/>
  <c r="AT320" i="23"/>
  <c r="AS320" i="23"/>
  <c r="AZ319" i="23" a="1"/>
  <c r="AZ319" i="23" s="1"/>
  <c r="AX319" i="23" a="1"/>
  <c r="AX319" i="23" s="1"/>
  <c r="AT319" i="23"/>
  <c r="AS319" i="23"/>
  <c r="AZ318" i="23" a="1"/>
  <c r="AZ318" i="23" s="1"/>
  <c r="AX318" i="23" a="1"/>
  <c r="AX318" i="23" s="1"/>
  <c r="AT318" i="23"/>
  <c r="AS318" i="23"/>
  <c r="AZ317" i="23" a="1"/>
  <c r="AZ317" i="23" s="1"/>
  <c r="AX317" i="23" a="1"/>
  <c r="AX317" i="23" s="1"/>
  <c r="AT317" i="23"/>
  <c r="AS317" i="23"/>
  <c r="AZ316" i="23" a="1"/>
  <c r="AZ316" i="23" s="1"/>
  <c r="AX316" i="23" a="1"/>
  <c r="AX316" i="23" s="1"/>
  <c r="AT316" i="23"/>
  <c r="AS316" i="23"/>
  <c r="AZ315" i="23" a="1"/>
  <c r="AZ315" i="23" s="1"/>
  <c r="AX315" i="23" a="1"/>
  <c r="AX315" i="23" s="1"/>
  <c r="AT315" i="23"/>
  <c r="AS315" i="23"/>
  <c r="AZ314" i="23" a="1"/>
  <c r="AZ314" i="23" s="1"/>
  <c r="AX314" i="23" a="1"/>
  <c r="AX314" i="23" s="1"/>
  <c r="AT314" i="23"/>
  <c r="AS314" i="23"/>
  <c r="AZ313" i="23" a="1"/>
  <c r="AZ313" i="23" s="1"/>
  <c r="AX313" i="23" a="1"/>
  <c r="AX313" i="23" s="1"/>
  <c r="AT313" i="23"/>
  <c r="AS313" i="23"/>
  <c r="AZ312" i="23" a="1"/>
  <c r="AZ312" i="23" s="1"/>
  <c r="AX312" i="23" a="1"/>
  <c r="AX312" i="23" s="1"/>
  <c r="AT312" i="23"/>
  <c r="AS312" i="23"/>
  <c r="AZ311" i="23" a="1"/>
  <c r="AZ311" i="23" s="1"/>
  <c r="AX311" i="23" a="1"/>
  <c r="AX311" i="23" s="1"/>
  <c r="AT311" i="23"/>
  <c r="AS311" i="23"/>
  <c r="AZ310" i="23" a="1"/>
  <c r="AZ310" i="23" s="1"/>
  <c r="AX310" i="23" a="1"/>
  <c r="AX310" i="23" s="1"/>
  <c r="AT310" i="23"/>
  <c r="AS310" i="23"/>
  <c r="AZ309" i="23" a="1"/>
  <c r="AZ309" i="23" s="1"/>
  <c r="AX309" i="23" a="1"/>
  <c r="AX309" i="23" s="1"/>
  <c r="AT309" i="23"/>
  <c r="AS309" i="23"/>
  <c r="AZ308" i="23" a="1"/>
  <c r="AZ308" i="23" s="1"/>
  <c r="AX308" i="23" a="1"/>
  <c r="AX308" i="23" s="1"/>
  <c r="AT308" i="23"/>
  <c r="AS308" i="23"/>
  <c r="AZ307" i="23" a="1"/>
  <c r="AZ307" i="23" s="1"/>
  <c r="AX307" i="23" a="1"/>
  <c r="AX307" i="23" s="1"/>
  <c r="AT307" i="23"/>
  <c r="AS307" i="23"/>
  <c r="AZ306" i="23" a="1"/>
  <c r="AZ306" i="23" s="1"/>
  <c r="AX306" i="23" a="1"/>
  <c r="AX306" i="23" s="1"/>
  <c r="AT306" i="23"/>
  <c r="AS306" i="23"/>
  <c r="AZ305" i="23" a="1"/>
  <c r="AZ305" i="23" s="1"/>
  <c r="AX305" i="23" a="1"/>
  <c r="AX305" i="23" s="1"/>
  <c r="AT305" i="23"/>
  <c r="AS305" i="23"/>
  <c r="AZ304" i="23" a="1"/>
  <c r="AZ304" i="23" s="1"/>
  <c r="AX304" i="23" a="1"/>
  <c r="AX304" i="23" s="1"/>
  <c r="AT304" i="23"/>
  <c r="AS304" i="23"/>
  <c r="AZ303" i="23" a="1"/>
  <c r="AZ303" i="23" s="1"/>
  <c r="AX303" i="23" a="1"/>
  <c r="AX303" i="23" s="1"/>
  <c r="AT303" i="23"/>
  <c r="AS303" i="23"/>
  <c r="AZ302" i="23" a="1"/>
  <c r="AZ302" i="23" s="1"/>
  <c r="AX302" i="23" a="1"/>
  <c r="AX302" i="23" s="1"/>
  <c r="AT302" i="23"/>
  <c r="AS302" i="23"/>
  <c r="AZ301" i="23" a="1"/>
  <c r="AZ301" i="23" s="1"/>
  <c r="AX301" i="23" a="1"/>
  <c r="AX301" i="23" s="1"/>
  <c r="AT301" i="23"/>
  <c r="AS301" i="23"/>
  <c r="AZ300" i="23" a="1"/>
  <c r="AZ300" i="23" s="1"/>
  <c r="AX300" i="23" a="1"/>
  <c r="AX300" i="23" s="1"/>
  <c r="AT300" i="23"/>
  <c r="AS300" i="23"/>
  <c r="AZ299" i="23" a="1"/>
  <c r="AZ299" i="23" s="1"/>
  <c r="AX299" i="23" a="1"/>
  <c r="AX299" i="23" s="1"/>
  <c r="AT299" i="23"/>
  <c r="AU299" i="23" s="1" a="1"/>
  <c r="AU299" i="23" s="1"/>
  <c r="AS299" i="23"/>
  <c r="AZ298" i="23" a="1"/>
  <c r="AZ298" i="23" s="1"/>
  <c r="AX298" i="23" a="1"/>
  <c r="AX298" i="23" s="1"/>
  <c r="AT298" i="23"/>
  <c r="AS298" i="23"/>
  <c r="AZ297" i="23" a="1"/>
  <c r="AZ297" i="23" s="1"/>
  <c r="AX297" i="23" a="1"/>
  <c r="AX297" i="23" s="1"/>
  <c r="AT297" i="23"/>
  <c r="AS297" i="23"/>
  <c r="AZ296" i="23" a="1"/>
  <c r="AZ296" i="23" s="1"/>
  <c r="AX296" i="23" a="1"/>
  <c r="AX296" i="23" s="1"/>
  <c r="AT296" i="23"/>
  <c r="AS296" i="23"/>
  <c r="AZ295" i="23" a="1"/>
  <c r="AZ295" i="23" s="1"/>
  <c r="AX295" i="23" a="1"/>
  <c r="AX295" i="23" s="1"/>
  <c r="AT295" i="23"/>
  <c r="AU295" i="23" s="1" a="1"/>
  <c r="AU295" i="23" s="1"/>
  <c r="AS295" i="23"/>
  <c r="AZ294" i="23" a="1"/>
  <c r="AZ294" i="23" s="1"/>
  <c r="AX294" i="23" a="1"/>
  <c r="AX294" i="23" s="1"/>
  <c r="AT294" i="23"/>
  <c r="AS294" i="23"/>
  <c r="AZ293" i="23" a="1"/>
  <c r="AZ293" i="23" s="1"/>
  <c r="AX293" i="23" a="1"/>
  <c r="AX293" i="23" s="1"/>
  <c r="AT293" i="23"/>
  <c r="AS293" i="23"/>
  <c r="AZ292" i="23" a="1"/>
  <c r="AZ292" i="23" s="1"/>
  <c r="AX292" i="23" a="1"/>
  <c r="AX292" i="23" s="1"/>
  <c r="AT292" i="23"/>
  <c r="AS292" i="23"/>
  <c r="AZ291" i="23" a="1"/>
  <c r="AZ291" i="23" s="1"/>
  <c r="AX291" i="23" a="1"/>
  <c r="AX291" i="23" s="1"/>
  <c r="AT291" i="23"/>
  <c r="AU291" i="23" s="1" a="1"/>
  <c r="AU291" i="23" s="1"/>
  <c r="AS291" i="23"/>
  <c r="AZ290" i="23" a="1"/>
  <c r="AZ290" i="23" s="1"/>
  <c r="AX290" i="23" a="1"/>
  <c r="AX290" i="23" s="1"/>
  <c r="AT290" i="23"/>
  <c r="AS290" i="23"/>
  <c r="AZ289" i="23" a="1"/>
  <c r="AZ289" i="23" s="1"/>
  <c r="AX289" i="23" a="1"/>
  <c r="AX289" i="23" s="1"/>
  <c r="AT289" i="23"/>
  <c r="AS289" i="23"/>
  <c r="AZ288" i="23" a="1"/>
  <c r="AZ288" i="23" s="1"/>
  <c r="AX288" i="23" a="1"/>
  <c r="AX288" i="23" s="1"/>
  <c r="AT288" i="23"/>
  <c r="AS288" i="23"/>
  <c r="AZ287" i="23" a="1"/>
  <c r="AZ287" i="23" s="1"/>
  <c r="AX287" i="23" a="1"/>
  <c r="AX287" i="23" s="1"/>
  <c r="AT287" i="23"/>
  <c r="AS287" i="23"/>
  <c r="AZ286" i="23" a="1"/>
  <c r="AZ286" i="23" s="1"/>
  <c r="AX286" i="23" a="1"/>
  <c r="AX286" i="23" s="1"/>
  <c r="AT286" i="23"/>
  <c r="AU286" i="23" s="1" a="1"/>
  <c r="AU286" i="23" s="1"/>
  <c r="AS286" i="23"/>
  <c r="AZ285" i="23" a="1"/>
  <c r="AZ285" i="23" s="1"/>
  <c r="AX285" i="23" a="1"/>
  <c r="AX285" i="23" s="1"/>
  <c r="AT285" i="23"/>
  <c r="AS285" i="23"/>
  <c r="AZ284" i="23" a="1"/>
  <c r="AZ284" i="23" s="1"/>
  <c r="AX284" i="23" a="1"/>
  <c r="AX284" i="23" s="1"/>
  <c r="AT284" i="23"/>
  <c r="AS284" i="23"/>
  <c r="AZ283" i="23" a="1"/>
  <c r="AZ283" i="23" s="1"/>
  <c r="AX283" i="23" a="1"/>
  <c r="AX283" i="23" s="1"/>
  <c r="AT283" i="23"/>
  <c r="AU283" i="23" s="1" a="1"/>
  <c r="AU283" i="23" s="1"/>
  <c r="AS283" i="23"/>
  <c r="AZ282" i="23" a="1"/>
  <c r="AZ282" i="23" s="1"/>
  <c r="AX282" i="23" a="1"/>
  <c r="AX282" i="23" s="1"/>
  <c r="AT282" i="23"/>
  <c r="AS282" i="23"/>
  <c r="AZ281" i="23" a="1"/>
  <c r="AZ281" i="23" s="1"/>
  <c r="AX281" i="23" a="1"/>
  <c r="AX281" i="23" s="1"/>
  <c r="AT281" i="23"/>
  <c r="AS281" i="23"/>
  <c r="AZ280" i="23" a="1"/>
  <c r="AZ280" i="23" s="1"/>
  <c r="AX280" i="23" a="1"/>
  <c r="AX280" i="23" s="1"/>
  <c r="AT280" i="23"/>
  <c r="AS280" i="23"/>
  <c r="AZ279" i="23" a="1"/>
  <c r="AZ279" i="23" s="1"/>
  <c r="AX279" i="23" a="1"/>
  <c r="AX279" i="23" s="1"/>
  <c r="AT279" i="23"/>
  <c r="AS279" i="23"/>
  <c r="AZ278" i="23" a="1"/>
  <c r="AZ278" i="23" s="1"/>
  <c r="AX278" i="23" a="1"/>
  <c r="AX278" i="23" s="1"/>
  <c r="AT278" i="23"/>
  <c r="AS278" i="23"/>
  <c r="AZ277" i="23" a="1"/>
  <c r="AZ277" i="23" s="1"/>
  <c r="AX277" i="23" a="1"/>
  <c r="AX277" i="23" s="1"/>
  <c r="AT277" i="23"/>
  <c r="AS277" i="23"/>
  <c r="AZ276" i="23" a="1"/>
  <c r="AZ276" i="23" s="1"/>
  <c r="AX276" i="23" a="1"/>
  <c r="AX276" i="23" s="1"/>
  <c r="AT276" i="23"/>
  <c r="AS276" i="23"/>
  <c r="AZ275" i="23" a="1"/>
  <c r="AZ275" i="23" s="1"/>
  <c r="AX275" i="23" a="1"/>
  <c r="AX275" i="23" s="1"/>
  <c r="AT275" i="23"/>
  <c r="AS275" i="23"/>
  <c r="AZ274" i="23" a="1"/>
  <c r="AZ274" i="23" s="1"/>
  <c r="AX274" i="23" a="1"/>
  <c r="AX274" i="23" s="1"/>
  <c r="AT274" i="23"/>
  <c r="AS274" i="23"/>
  <c r="AZ273" i="23" a="1"/>
  <c r="AZ273" i="23" s="1"/>
  <c r="AX273" i="23" a="1"/>
  <c r="AX273" i="23" s="1"/>
  <c r="AT273" i="23"/>
  <c r="AS273" i="23"/>
  <c r="AZ272" i="23" a="1"/>
  <c r="AZ272" i="23" s="1"/>
  <c r="AX272" i="23" a="1"/>
  <c r="AX272" i="23" s="1"/>
  <c r="AT272" i="23"/>
  <c r="AS272" i="23"/>
  <c r="AZ271" i="23" a="1"/>
  <c r="AZ271" i="23" s="1"/>
  <c r="AX271" i="23" a="1"/>
  <c r="AX271" i="23" s="1"/>
  <c r="AT271" i="23"/>
  <c r="AS271" i="23"/>
  <c r="AZ270" i="23" a="1"/>
  <c r="AZ270" i="23" s="1"/>
  <c r="AX270" i="23" a="1"/>
  <c r="AX270" i="23" s="1"/>
  <c r="AT270" i="23"/>
  <c r="AS270" i="23"/>
  <c r="AZ269" i="23" a="1"/>
  <c r="AZ269" i="23" s="1"/>
  <c r="AX269" i="23" a="1"/>
  <c r="AX269" i="23" s="1"/>
  <c r="AT269" i="23"/>
  <c r="AS269" i="23"/>
  <c r="AZ268" i="23" a="1"/>
  <c r="AZ268" i="23" s="1"/>
  <c r="AX268" i="23" a="1"/>
  <c r="AX268" i="23" s="1"/>
  <c r="AT268" i="23"/>
  <c r="AS268" i="23"/>
  <c r="AZ267" i="23" a="1"/>
  <c r="AZ267" i="23" s="1"/>
  <c r="AX267" i="23" a="1"/>
  <c r="AX267" i="23" s="1"/>
  <c r="AT267" i="23"/>
  <c r="AS267" i="23"/>
  <c r="AZ266" i="23" a="1"/>
  <c r="AZ266" i="23" s="1"/>
  <c r="AX266" i="23" a="1"/>
  <c r="AX266" i="23" s="1"/>
  <c r="AT266" i="23"/>
  <c r="AS266" i="23"/>
  <c r="AZ265" i="23" a="1"/>
  <c r="AZ265" i="23" s="1"/>
  <c r="AX265" i="23" a="1"/>
  <c r="AX265" i="23" s="1"/>
  <c r="AT265" i="23"/>
  <c r="AS265" i="23"/>
  <c r="AZ264" i="23" a="1"/>
  <c r="AZ264" i="23" s="1"/>
  <c r="AX264" i="23" a="1"/>
  <c r="AX264" i="23" s="1"/>
  <c r="AT264" i="23"/>
  <c r="AS264" i="23"/>
  <c r="AZ263" i="23" a="1"/>
  <c r="AZ263" i="23" s="1"/>
  <c r="AX263" i="23" a="1"/>
  <c r="AX263" i="23" s="1"/>
  <c r="AT263" i="23"/>
  <c r="AS263" i="23"/>
  <c r="AZ262" i="23" a="1"/>
  <c r="AZ262" i="23" s="1"/>
  <c r="AX262" i="23" a="1"/>
  <c r="AX262" i="23" s="1"/>
  <c r="AT262" i="23"/>
  <c r="AS262" i="23"/>
  <c r="AZ261" i="23" a="1"/>
  <c r="AZ261" i="23" s="1"/>
  <c r="AX261" i="23" a="1"/>
  <c r="AX261" i="23" s="1"/>
  <c r="AT261" i="23"/>
  <c r="AS261" i="23"/>
  <c r="AZ260" i="23" a="1"/>
  <c r="AZ260" i="23" s="1"/>
  <c r="AX260" i="23" a="1"/>
  <c r="AX260" i="23" s="1"/>
  <c r="AT260" i="23"/>
  <c r="AU260" i="23" s="1" a="1"/>
  <c r="AU260" i="23" s="1"/>
  <c r="AS260" i="23"/>
  <c r="AZ259" i="23" a="1"/>
  <c r="AZ259" i="23" s="1"/>
  <c r="AX259" i="23" a="1"/>
  <c r="AX259" i="23" s="1"/>
  <c r="AT259" i="23"/>
  <c r="AS259" i="23"/>
  <c r="AZ258" i="23" a="1"/>
  <c r="AZ258" i="23" s="1"/>
  <c r="AX258" i="23" a="1"/>
  <c r="AX258" i="23" s="1"/>
  <c r="AT258" i="23"/>
  <c r="AU258" i="23" s="1" a="1"/>
  <c r="AU258" i="23" s="1"/>
  <c r="AS258" i="23"/>
  <c r="AZ257" i="23" a="1"/>
  <c r="AZ257" i="23" s="1"/>
  <c r="AX257" i="23" a="1"/>
  <c r="AX257" i="23" s="1"/>
  <c r="AT257" i="23"/>
  <c r="AS257" i="23"/>
  <c r="AZ256" i="23" a="1"/>
  <c r="AZ256" i="23" s="1"/>
  <c r="AX256" i="23" a="1"/>
  <c r="AX256" i="23" s="1"/>
  <c r="AT256" i="23"/>
  <c r="AS256" i="23"/>
  <c r="AZ255" i="23" a="1"/>
  <c r="AZ255" i="23" s="1"/>
  <c r="AX255" i="23" a="1"/>
  <c r="AX255" i="23" s="1"/>
  <c r="AT255" i="23"/>
  <c r="AS255" i="23"/>
  <c r="AZ254" i="23" a="1"/>
  <c r="AZ254" i="23" s="1"/>
  <c r="AX254" i="23" a="1"/>
  <c r="AX254" i="23" s="1"/>
  <c r="AT254" i="23"/>
  <c r="AS254" i="23"/>
  <c r="AZ253" i="23" a="1"/>
  <c r="AZ253" i="23" s="1"/>
  <c r="AX253" i="23" a="1"/>
  <c r="AX253" i="23" s="1"/>
  <c r="AT253" i="23"/>
  <c r="AS253" i="23"/>
  <c r="AZ252" i="23" a="1"/>
  <c r="AZ252" i="23" s="1"/>
  <c r="AX252" i="23" a="1"/>
  <c r="AX252" i="23" s="1"/>
  <c r="AT252" i="23"/>
  <c r="AU252" i="23" s="1" a="1"/>
  <c r="AU252" i="23" s="1"/>
  <c r="AS252" i="23"/>
  <c r="AZ251" i="23" a="1"/>
  <c r="AZ251" i="23" s="1"/>
  <c r="AX251" i="23" a="1"/>
  <c r="AX251" i="23" s="1"/>
  <c r="AT251" i="23"/>
  <c r="AS251" i="23"/>
  <c r="AZ250" i="23" a="1"/>
  <c r="AZ250" i="23" s="1"/>
  <c r="AX250" i="23" a="1"/>
  <c r="AX250" i="23" s="1"/>
  <c r="AT250" i="23"/>
  <c r="AU250" i="23" s="1" a="1"/>
  <c r="AU250" i="23" s="1"/>
  <c r="AS250" i="23"/>
  <c r="AZ249" i="23" a="1"/>
  <c r="AZ249" i="23" s="1"/>
  <c r="AX249" i="23" a="1"/>
  <c r="AX249" i="23" s="1"/>
  <c r="AT249" i="23"/>
  <c r="AS249" i="23"/>
  <c r="AZ248" i="23" a="1"/>
  <c r="AZ248" i="23" s="1"/>
  <c r="AX248" i="23" a="1"/>
  <c r="AX248" i="23" s="1"/>
  <c r="AT248" i="23"/>
  <c r="AS248" i="23"/>
  <c r="AZ247" i="23" a="1"/>
  <c r="AZ247" i="23" s="1"/>
  <c r="AX247" i="23" a="1"/>
  <c r="AX247" i="23" s="1"/>
  <c r="AT247" i="23"/>
  <c r="AS247" i="23"/>
  <c r="AZ246" i="23" a="1"/>
  <c r="AZ246" i="23" s="1"/>
  <c r="AX246" i="23" a="1"/>
  <c r="AX246" i="23" s="1"/>
  <c r="AT246" i="23"/>
  <c r="AS246" i="23"/>
  <c r="AZ245" i="23" a="1"/>
  <c r="AZ245" i="23" s="1"/>
  <c r="AX245" i="23" a="1"/>
  <c r="AX245" i="23" s="1"/>
  <c r="AT245" i="23"/>
  <c r="AS245" i="23"/>
  <c r="AZ244" i="23" a="1"/>
  <c r="AZ244" i="23" s="1"/>
  <c r="AX244" i="23" a="1"/>
  <c r="AX244" i="23" s="1"/>
  <c r="AT244" i="23"/>
  <c r="AU244" i="23" s="1" a="1"/>
  <c r="AU244" i="23" s="1"/>
  <c r="AS244" i="23"/>
  <c r="AZ243" i="23" a="1"/>
  <c r="AZ243" i="23" s="1"/>
  <c r="AX243" i="23" a="1"/>
  <c r="AX243" i="23" s="1"/>
  <c r="AT243" i="23"/>
  <c r="AS243" i="23"/>
  <c r="AZ242" i="23" a="1"/>
  <c r="AZ242" i="23" s="1"/>
  <c r="AX242" i="23" a="1"/>
  <c r="AX242" i="23" s="1"/>
  <c r="AT242" i="23"/>
  <c r="AU242" i="23" s="1" a="1"/>
  <c r="AU242" i="23" s="1"/>
  <c r="AS242" i="23"/>
  <c r="AZ241" i="23" a="1"/>
  <c r="AZ241" i="23" s="1"/>
  <c r="AX241" i="23" a="1"/>
  <c r="AX241" i="23" s="1"/>
  <c r="AT241" i="23"/>
  <c r="AS241" i="23"/>
  <c r="AZ240" i="23" a="1"/>
  <c r="AZ240" i="23" s="1"/>
  <c r="AX240" i="23" a="1"/>
  <c r="AX240" i="23" s="1"/>
  <c r="AT240" i="23"/>
  <c r="AS240" i="23"/>
  <c r="AZ239" i="23" a="1"/>
  <c r="AZ239" i="23" s="1"/>
  <c r="AX239" i="23" a="1"/>
  <c r="AX239" i="23" s="1"/>
  <c r="AT239" i="23"/>
  <c r="AS239" i="23"/>
  <c r="AZ238" i="23" a="1"/>
  <c r="AZ238" i="23" s="1"/>
  <c r="AX238" i="23" a="1"/>
  <c r="AX238" i="23" s="1"/>
  <c r="AT238" i="23"/>
  <c r="AS238" i="23"/>
  <c r="AZ237" i="23" a="1"/>
  <c r="AZ237" i="23" s="1"/>
  <c r="AX237" i="23" a="1"/>
  <c r="AX237" i="23" s="1"/>
  <c r="AT237" i="23"/>
  <c r="AS237" i="23"/>
  <c r="AZ236" i="23" a="1"/>
  <c r="AZ236" i="23" s="1"/>
  <c r="AX236" i="23" a="1"/>
  <c r="AX236" i="23" s="1"/>
  <c r="AT236" i="23"/>
  <c r="AS236" i="23"/>
  <c r="AZ235" i="23" a="1"/>
  <c r="AZ235" i="23" s="1"/>
  <c r="AX235" i="23" a="1"/>
  <c r="AX235" i="23" s="1"/>
  <c r="AT235" i="23"/>
  <c r="AS235" i="23"/>
  <c r="AZ234" i="23" a="1"/>
  <c r="AZ234" i="23" s="1"/>
  <c r="AX234" i="23" a="1"/>
  <c r="AX234" i="23" s="1"/>
  <c r="AT234" i="23"/>
  <c r="AS234" i="23"/>
  <c r="AZ233" i="23" a="1"/>
  <c r="AZ233" i="23" s="1"/>
  <c r="AX233" i="23" a="1"/>
  <c r="AX233" i="23" s="1"/>
  <c r="AT233" i="23"/>
  <c r="AS233" i="23"/>
  <c r="AZ232" i="23" a="1"/>
  <c r="AZ232" i="23" s="1"/>
  <c r="AX232" i="23" a="1"/>
  <c r="AX232" i="23" s="1"/>
  <c r="AT232" i="23"/>
  <c r="AS232" i="23"/>
  <c r="AZ231" i="23" a="1"/>
  <c r="AZ231" i="23" s="1"/>
  <c r="AX231" i="23" a="1"/>
  <c r="AX231" i="23" s="1"/>
  <c r="AT231" i="23"/>
  <c r="AS231" i="23"/>
  <c r="AZ230" i="23" a="1"/>
  <c r="AZ230" i="23" s="1"/>
  <c r="AX230" i="23" a="1"/>
  <c r="AX230" i="23" s="1"/>
  <c r="AT230" i="23"/>
  <c r="AS230" i="23"/>
  <c r="AZ229" i="23" a="1"/>
  <c r="AZ229" i="23" s="1"/>
  <c r="AX229" i="23" a="1"/>
  <c r="AX229" i="23" s="1"/>
  <c r="AT229" i="23"/>
  <c r="AS229" i="23"/>
  <c r="AZ228" i="23" a="1"/>
  <c r="AZ228" i="23" s="1"/>
  <c r="AX228" i="23" a="1"/>
  <c r="AX228" i="23" s="1"/>
  <c r="AT228" i="23"/>
  <c r="AS228" i="23"/>
  <c r="AZ227" i="23" a="1"/>
  <c r="AZ227" i="23" s="1"/>
  <c r="AX227" i="23" a="1"/>
  <c r="AX227" i="23" s="1"/>
  <c r="AT227" i="23"/>
  <c r="AS227" i="23"/>
  <c r="AZ226" i="23" a="1"/>
  <c r="AZ226" i="23" s="1"/>
  <c r="AX226" i="23" a="1"/>
  <c r="AX226" i="23" s="1"/>
  <c r="AT226" i="23"/>
  <c r="AS226" i="23"/>
  <c r="AZ225" i="23" a="1"/>
  <c r="AZ225" i="23" s="1"/>
  <c r="AX225" i="23" a="1"/>
  <c r="AX225" i="23" s="1"/>
  <c r="AT225" i="23"/>
  <c r="AS225" i="23"/>
  <c r="AZ224" i="23" a="1"/>
  <c r="AZ224" i="23" s="1"/>
  <c r="AX224" i="23" a="1"/>
  <c r="AX224" i="23" s="1"/>
  <c r="AT224" i="23"/>
  <c r="AS224" i="23"/>
  <c r="AZ223" i="23" a="1"/>
  <c r="AZ223" i="23" s="1"/>
  <c r="AX223" i="23" a="1"/>
  <c r="AX223" i="23" s="1"/>
  <c r="AT223" i="23"/>
  <c r="AS223" i="23"/>
  <c r="AZ222" i="23" a="1"/>
  <c r="AZ222" i="23" s="1"/>
  <c r="AX222" i="23" a="1"/>
  <c r="AX222" i="23" s="1"/>
  <c r="AT222" i="23"/>
  <c r="AS222" i="23"/>
  <c r="AZ221" i="23" a="1"/>
  <c r="AZ221" i="23" s="1"/>
  <c r="AX221" i="23" a="1"/>
  <c r="AX221" i="23" s="1"/>
  <c r="AT221" i="23"/>
  <c r="AS221" i="23"/>
  <c r="AZ220" i="23" a="1"/>
  <c r="AZ220" i="23" s="1"/>
  <c r="AX220" i="23" a="1"/>
  <c r="AX220" i="23" s="1"/>
  <c r="AT220" i="23"/>
  <c r="AS220" i="23"/>
  <c r="AZ219" i="23" a="1"/>
  <c r="AZ219" i="23" s="1"/>
  <c r="AX219" i="23" a="1"/>
  <c r="AX219" i="23" s="1"/>
  <c r="AT219" i="23"/>
  <c r="AS219" i="23"/>
  <c r="AZ218" i="23" a="1"/>
  <c r="AZ218" i="23" s="1"/>
  <c r="AX218" i="23" a="1"/>
  <c r="AX218" i="23" s="1"/>
  <c r="AT218" i="23"/>
  <c r="AS218" i="23"/>
  <c r="AZ217" i="23" a="1"/>
  <c r="AZ217" i="23" s="1"/>
  <c r="AX217" i="23" a="1"/>
  <c r="AX217" i="23" s="1"/>
  <c r="AT217" i="23"/>
  <c r="AS217" i="23"/>
  <c r="AZ216" i="23" a="1"/>
  <c r="AZ216" i="23" s="1"/>
  <c r="AX216" i="23" a="1"/>
  <c r="AX216" i="23" s="1"/>
  <c r="AT216" i="23"/>
  <c r="AS216" i="23"/>
  <c r="AZ215" i="23" a="1"/>
  <c r="AZ215" i="23" s="1"/>
  <c r="AX215" i="23" a="1"/>
  <c r="AX215" i="23" s="1"/>
  <c r="AT215" i="23"/>
  <c r="AS215" i="23"/>
  <c r="AZ214" i="23" a="1"/>
  <c r="AZ214" i="23" s="1"/>
  <c r="AX214" i="23" a="1"/>
  <c r="AX214" i="23" s="1"/>
  <c r="AT214" i="23"/>
  <c r="AS214" i="23"/>
  <c r="AZ213" i="23" a="1"/>
  <c r="AZ213" i="23" s="1"/>
  <c r="AX213" i="23" a="1"/>
  <c r="AX213" i="23" s="1"/>
  <c r="AT213" i="23"/>
  <c r="AS213" i="23"/>
  <c r="AZ212" i="23" a="1"/>
  <c r="AZ212" i="23" s="1"/>
  <c r="AX212" i="23" a="1"/>
  <c r="AX212" i="23" s="1"/>
  <c r="AT212" i="23"/>
  <c r="AS212" i="23"/>
  <c r="AZ211" i="23" a="1"/>
  <c r="AZ211" i="23" s="1"/>
  <c r="AX211" i="23" a="1"/>
  <c r="AX211" i="23" s="1"/>
  <c r="AT211" i="23"/>
  <c r="AS211" i="23"/>
  <c r="AZ210" i="23" a="1"/>
  <c r="AZ210" i="23" s="1"/>
  <c r="AX210" i="23" a="1"/>
  <c r="AX210" i="23" s="1"/>
  <c r="AT210" i="23"/>
  <c r="AS210" i="23"/>
  <c r="AZ209" i="23" a="1"/>
  <c r="AZ209" i="23" s="1"/>
  <c r="AX209" i="23" a="1"/>
  <c r="AX209" i="23" s="1"/>
  <c r="AT209" i="23"/>
  <c r="AS209" i="23"/>
  <c r="AZ208" i="23" a="1"/>
  <c r="AZ208" i="23" s="1"/>
  <c r="AX208" i="23" a="1"/>
  <c r="AX208" i="23" s="1"/>
  <c r="AT208" i="23"/>
  <c r="AS208" i="23"/>
  <c r="AZ207" i="23" a="1"/>
  <c r="AZ207" i="23" s="1"/>
  <c r="AX207" i="23" a="1"/>
  <c r="AX207" i="23" s="1"/>
  <c r="AT207" i="23"/>
  <c r="AS207" i="23"/>
  <c r="AZ206" i="23" a="1"/>
  <c r="AZ206" i="23" s="1"/>
  <c r="AX206" i="23" a="1"/>
  <c r="AX206" i="23" s="1"/>
  <c r="AT206" i="23"/>
  <c r="AS206" i="23"/>
  <c r="AZ205" i="23" a="1"/>
  <c r="AZ205" i="23" s="1"/>
  <c r="AX205" i="23" a="1"/>
  <c r="AX205" i="23" s="1"/>
  <c r="AT205" i="23"/>
  <c r="AS205" i="23"/>
  <c r="AZ204" i="23" a="1"/>
  <c r="AZ204" i="23" s="1"/>
  <c r="AX204" i="23" a="1"/>
  <c r="AX204" i="23" s="1"/>
  <c r="AT204" i="23"/>
  <c r="AS204" i="23"/>
  <c r="AZ203" i="23" a="1"/>
  <c r="AZ203" i="23" s="1"/>
  <c r="AX203" i="23" a="1"/>
  <c r="AX203" i="23" s="1"/>
  <c r="AT203" i="23"/>
  <c r="AS203" i="23"/>
  <c r="AZ202" i="23" a="1"/>
  <c r="AZ202" i="23" s="1"/>
  <c r="AX202" i="23" a="1"/>
  <c r="AX202" i="23" s="1"/>
  <c r="AT202" i="23"/>
  <c r="AS202" i="23"/>
  <c r="AZ201" i="23" a="1"/>
  <c r="AZ201" i="23" s="1"/>
  <c r="AX201" i="23" a="1"/>
  <c r="AX201" i="23" s="1"/>
  <c r="AT201" i="23"/>
  <c r="AS201" i="23"/>
  <c r="AZ200" i="23" a="1"/>
  <c r="AZ200" i="23" s="1"/>
  <c r="AX200" i="23" a="1"/>
  <c r="AX200" i="23" s="1"/>
  <c r="AT200" i="23"/>
  <c r="AS200" i="23"/>
  <c r="AZ199" i="23" a="1"/>
  <c r="AZ199" i="23" s="1"/>
  <c r="AX199" i="23" a="1"/>
  <c r="AX199" i="23" s="1"/>
  <c r="AT199" i="23"/>
  <c r="AS199" i="23"/>
  <c r="AZ198" i="23" a="1"/>
  <c r="AZ198" i="23" s="1"/>
  <c r="AX198" i="23" a="1"/>
  <c r="AX198" i="23" s="1"/>
  <c r="AT198" i="23"/>
  <c r="AS198" i="23"/>
  <c r="AZ197" i="23" a="1"/>
  <c r="AZ197" i="23" s="1"/>
  <c r="AX197" i="23" a="1"/>
  <c r="AX197" i="23" s="1"/>
  <c r="AT197" i="23"/>
  <c r="AS197" i="23"/>
  <c r="AZ196" i="23" a="1"/>
  <c r="AZ196" i="23" s="1"/>
  <c r="AX196" i="23" a="1"/>
  <c r="AX196" i="23" s="1"/>
  <c r="AT196" i="23"/>
  <c r="AS196" i="23"/>
  <c r="AZ195" i="23" a="1"/>
  <c r="AZ195" i="23" s="1"/>
  <c r="AX195" i="23" a="1"/>
  <c r="AX195" i="23" s="1"/>
  <c r="AT195" i="23"/>
  <c r="AS195" i="23"/>
  <c r="AZ194" i="23" a="1"/>
  <c r="AZ194" i="23" s="1"/>
  <c r="AX194" i="23" a="1"/>
  <c r="AX194" i="23" s="1"/>
  <c r="AT194" i="23"/>
  <c r="AS194" i="23"/>
  <c r="AZ193" i="23" a="1"/>
  <c r="AZ193" i="23" s="1"/>
  <c r="AX193" i="23" a="1"/>
  <c r="AX193" i="23" s="1"/>
  <c r="AT193" i="23"/>
  <c r="AS193" i="23"/>
  <c r="AZ192" i="23" a="1"/>
  <c r="AZ192" i="23" s="1"/>
  <c r="AX192" i="23" a="1"/>
  <c r="AX192" i="23" s="1"/>
  <c r="AT192" i="23"/>
  <c r="AS192" i="23"/>
  <c r="AZ191" i="23" a="1"/>
  <c r="AZ191" i="23" s="1"/>
  <c r="AX191" i="23" a="1"/>
  <c r="AX191" i="23" s="1"/>
  <c r="AT191" i="23"/>
  <c r="AS191" i="23"/>
  <c r="AZ190" i="23" a="1"/>
  <c r="AZ190" i="23" s="1"/>
  <c r="AX190" i="23" a="1"/>
  <c r="AX190" i="23" s="1"/>
  <c r="AT190" i="23"/>
  <c r="AS190" i="23"/>
  <c r="AZ189" i="23" a="1"/>
  <c r="AZ189" i="23" s="1"/>
  <c r="AX189" i="23" a="1"/>
  <c r="AX189" i="23" s="1"/>
  <c r="AT189" i="23"/>
  <c r="AS189" i="23"/>
  <c r="AZ188" i="23" a="1"/>
  <c r="AZ188" i="23" s="1"/>
  <c r="AX188" i="23" a="1"/>
  <c r="AX188" i="23" s="1"/>
  <c r="AT188" i="23"/>
  <c r="AS188" i="23"/>
  <c r="AZ187" i="23" a="1"/>
  <c r="AZ187" i="23" s="1"/>
  <c r="AX187" i="23" a="1"/>
  <c r="AX187" i="23" s="1"/>
  <c r="AT187" i="23"/>
  <c r="AS187" i="23"/>
  <c r="AZ186" i="23" a="1"/>
  <c r="AZ186" i="23" s="1"/>
  <c r="AX186" i="23" a="1"/>
  <c r="AX186" i="23" s="1"/>
  <c r="AT186" i="23"/>
  <c r="AS186" i="23"/>
  <c r="AZ185" i="23" a="1"/>
  <c r="AZ185" i="23" s="1"/>
  <c r="AX185" i="23" a="1"/>
  <c r="AX185" i="23" s="1"/>
  <c r="AT185" i="23"/>
  <c r="AS185" i="23"/>
  <c r="AZ184" i="23" a="1"/>
  <c r="AZ184" i="23" s="1"/>
  <c r="AX184" i="23" a="1"/>
  <c r="AX184" i="23" s="1"/>
  <c r="AT184" i="23"/>
  <c r="AS184" i="23"/>
  <c r="AZ183" i="23" a="1"/>
  <c r="AZ183" i="23" s="1"/>
  <c r="AX183" i="23" a="1"/>
  <c r="AX183" i="23" s="1"/>
  <c r="AT183" i="23"/>
  <c r="AS183" i="23"/>
  <c r="AZ182" i="23" a="1"/>
  <c r="AZ182" i="23" s="1"/>
  <c r="AX182" i="23" a="1"/>
  <c r="AX182" i="23" s="1"/>
  <c r="AT182" i="23"/>
  <c r="AS182" i="23"/>
  <c r="AZ181" i="23" a="1"/>
  <c r="AZ181" i="23" s="1"/>
  <c r="AX181" i="23" a="1"/>
  <c r="AX181" i="23" s="1"/>
  <c r="AT181" i="23"/>
  <c r="AS181" i="23"/>
  <c r="AZ180" i="23" a="1"/>
  <c r="AZ180" i="23" s="1"/>
  <c r="AX180" i="23" a="1"/>
  <c r="AX180" i="23" s="1"/>
  <c r="AT180" i="23"/>
  <c r="AS180" i="23"/>
  <c r="AZ179" i="23" a="1"/>
  <c r="AZ179" i="23" s="1"/>
  <c r="AX179" i="23" a="1"/>
  <c r="AX179" i="23" s="1"/>
  <c r="AT179" i="23"/>
  <c r="AS179" i="23"/>
  <c r="AZ178" i="23" a="1"/>
  <c r="AZ178" i="23" s="1"/>
  <c r="AX178" i="23" a="1"/>
  <c r="AX178" i="23" s="1"/>
  <c r="AT178" i="23"/>
  <c r="AS178" i="23"/>
  <c r="AZ177" i="23" a="1"/>
  <c r="AZ177" i="23" s="1"/>
  <c r="AX177" i="23" a="1"/>
  <c r="AX177" i="23" s="1"/>
  <c r="AT177" i="23"/>
  <c r="AS177" i="23"/>
  <c r="AZ176" i="23" a="1"/>
  <c r="AZ176" i="23" s="1"/>
  <c r="AX176" i="23" a="1"/>
  <c r="AX176" i="23" s="1"/>
  <c r="AT176" i="23"/>
  <c r="AS176" i="23"/>
  <c r="AZ175" i="23" a="1"/>
  <c r="AZ175" i="23" s="1"/>
  <c r="AX175" i="23" a="1"/>
  <c r="AX175" i="23" s="1"/>
  <c r="AT175" i="23"/>
  <c r="AS175" i="23"/>
  <c r="AZ174" i="23" a="1"/>
  <c r="AZ174" i="23" s="1"/>
  <c r="AX174" i="23" a="1"/>
  <c r="AX174" i="23" s="1"/>
  <c r="AT174" i="23"/>
  <c r="AS174" i="23"/>
  <c r="AZ173" i="23" a="1"/>
  <c r="AZ173" i="23" s="1"/>
  <c r="AX173" i="23" a="1"/>
  <c r="AX173" i="23" s="1"/>
  <c r="AT173" i="23"/>
  <c r="AS173" i="23"/>
  <c r="AZ172" i="23" a="1"/>
  <c r="AZ172" i="23" s="1"/>
  <c r="AX172" i="23" a="1"/>
  <c r="AX172" i="23" s="1"/>
  <c r="AT172" i="23"/>
  <c r="AS172" i="23"/>
  <c r="AZ171" i="23" a="1"/>
  <c r="AZ171" i="23" s="1"/>
  <c r="AX171" i="23" a="1"/>
  <c r="AX171" i="23" s="1"/>
  <c r="AT171" i="23"/>
  <c r="AU171" i="23" s="1" a="1"/>
  <c r="AU171" i="23" s="1"/>
  <c r="AS171" i="23"/>
  <c r="AZ170" i="23" a="1"/>
  <c r="AZ170" i="23" s="1"/>
  <c r="AX170" i="23" a="1"/>
  <c r="AX170" i="23" s="1"/>
  <c r="AT170" i="23"/>
  <c r="AU170" i="23" s="1" a="1"/>
  <c r="AU170" i="23" s="1"/>
  <c r="AS170" i="23"/>
  <c r="AZ169" i="23" a="1"/>
  <c r="AZ169" i="23" s="1"/>
  <c r="AX169" i="23" a="1"/>
  <c r="AX169" i="23" s="1"/>
  <c r="AT169" i="23"/>
  <c r="AS169" i="23"/>
  <c r="AZ168" i="23" a="1"/>
  <c r="AZ168" i="23" s="1"/>
  <c r="AX168" i="23" a="1"/>
  <c r="AX168" i="23" s="1"/>
  <c r="AT168" i="23"/>
  <c r="AS168" i="23"/>
  <c r="AZ167" i="23" a="1"/>
  <c r="AZ167" i="23" s="1"/>
  <c r="AX167" i="23" a="1"/>
  <c r="AX167" i="23" s="1"/>
  <c r="AT167" i="23"/>
  <c r="AS167" i="23"/>
  <c r="AZ166" i="23" a="1"/>
  <c r="AZ166" i="23" s="1"/>
  <c r="AX166" i="23" a="1"/>
  <c r="AX166" i="23" s="1"/>
  <c r="AT166" i="23"/>
  <c r="AS166" i="23"/>
  <c r="AZ165" i="23" a="1"/>
  <c r="AZ165" i="23" s="1"/>
  <c r="AX165" i="23" a="1"/>
  <c r="AX165" i="23" s="1"/>
  <c r="AT165" i="23"/>
  <c r="AS165" i="23"/>
  <c r="AZ164" i="23" a="1"/>
  <c r="AZ164" i="23" s="1"/>
  <c r="AX164" i="23" a="1"/>
  <c r="AX164" i="23" s="1"/>
  <c r="AT164" i="23"/>
  <c r="AS164" i="23"/>
  <c r="AZ163" i="23" a="1"/>
  <c r="AZ163" i="23" s="1"/>
  <c r="AX163" i="23" a="1"/>
  <c r="AX163" i="23" s="1"/>
  <c r="AT163" i="23"/>
  <c r="AS163" i="23"/>
  <c r="AZ162" i="23" a="1"/>
  <c r="AZ162" i="23" s="1"/>
  <c r="AX162" i="23" a="1"/>
  <c r="AX162" i="23" s="1"/>
  <c r="AT162" i="23"/>
  <c r="AU162" i="23" s="1" a="1"/>
  <c r="AU162" i="23" s="1"/>
  <c r="AS162" i="23"/>
  <c r="AZ161" i="23" a="1"/>
  <c r="AZ161" i="23" s="1"/>
  <c r="AX161" i="23" a="1"/>
  <c r="AX161" i="23" s="1"/>
  <c r="AT161" i="23"/>
  <c r="AS161" i="23"/>
  <c r="AZ160" i="23" a="1"/>
  <c r="AZ160" i="23" s="1"/>
  <c r="AX160" i="23" a="1"/>
  <c r="AX160" i="23" s="1"/>
  <c r="AT160" i="23"/>
  <c r="AS160" i="23"/>
  <c r="AZ159" i="23" a="1"/>
  <c r="AZ159" i="23" s="1"/>
  <c r="AX159" i="23" a="1"/>
  <c r="AX159" i="23" s="1"/>
  <c r="AT159" i="23"/>
  <c r="AS159" i="23"/>
  <c r="AZ158" i="23" a="1"/>
  <c r="AZ158" i="23" s="1"/>
  <c r="AX158" i="23" a="1"/>
  <c r="AX158" i="23" s="1"/>
  <c r="AT158" i="23"/>
  <c r="AS158" i="23"/>
  <c r="AZ157" i="23" a="1"/>
  <c r="AZ157" i="23" s="1"/>
  <c r="AX157" i="23" a="1"/>
  <c r="AX157" i="23" s="1"/>
  <c r="AT157" i="23"/>
  <c r="AS157" i="23"/>
  <c r="AZ156" i="23" a="1"/>
  <c r="AZ156" i="23" s="1"/>
  <c r="AX156" i="23" a="1"/>
  <c r="AX156" i="23" s="1"/>
  <c r="AT156" i="23"/>
  <c r="AS156" i="23"/>
  <c r="AZ155" i="23" a="1"/>
  <c r="AZ155" i="23" s="1"/>
  <c r="AX155" i="23" a="1"/>
  <c r="AX155" i="23" s="1"/>
  <c r="AT155" i="23"/>
  <c r="AS155" i="23"/>
  <c r="AZ154" i="23" a="1"/>
  <c r="AZ154" i="23" s="1"/>
  <c r="AX154" i="23" a="1"/>
  <c r="AX154" i="23" s="1"/>
  <c r="AT154" i="23"/>
  <c r="AS154" i="23"/>
  <c r="AZ153" i="23" a="1"/>
  <c r="AZ153" i="23" s="1"/>
  <c r="AX153" i="23" a="1"/>
  <c r="AX153" i="23" s="1"/>
  <c r="AT153" i="23"/>
  <c r="AS153" i="23"/>
  <c r="AZ152" i="23" a="1"/>
  <c r="AZ152" i="23" s="1"/>
  <c r="AX152" i="23" a="1"/>
  <c r="AX152" i="23" s="1"/>
  <c r="AT152" i="23"/>
  <c r="AS152" i="23"/>
  <c r="AZ151" i="23" a="1"/>
  <c r="AZ151" i="23" s="1"/>
  <c r="AX151" i="23" a="1"/>
  <c r="AX151" i="23" s="1"/>
  <c r="AT151" i="23"/>
  <c r="AS151" i="23"/>
  <c r="AZ150" i="23" a="1"/>
  <c r="AZ150" i="23" s="1"/>
  <c r="AX150" i="23" a="1"/>
  <c r="AX150" i="23" s="1"/>
  <c r="AT150" i="23"/>
  <c r="AS150" i="23"/>
  <c r="AZ149" i="23" a="1"/>
  <c r="AZ149" i="23" s="1"/>
  <c r="AX149" i="23" a="1"/>
  <c r="AX149" i="23" s="1"/>
  <c r="AT149" i="23"/>
  <c r="AS149" i="23"/>
  <c r="AZ148" i="23" a="1"/>
  <c r="AZ148" i="23" s="1"/>
  <c r="AX148" i="23" a="1"/>
  <c r="AX148" i="23" s="1"/>
  <c r="AT148" i="23"/>
  <c r="AS148" i="23"/>
  <c r="AZ147" i="23" a="1"/>
  <c r="AZ147" i="23" s="1"/>
  <c r="AX147" i="23" a="1"/>
  <c r="AX147" i="23" s="1"/>
  <c r="AT147" i="23"/>
  <c r="AS147" i="23"/>
  <c r="AZ146" i="23" a="1"/>
  <c r="AZ146" i="23" s="1"/>
  <c r="AX146" i="23" a="1"/>
  <c r="AX146" i="23" s="1"/>
  <c r="AT146" i="23"/>
  <c r="AS146" i="23"/>
  <c r="AZ145" i="23" a="1"/>
  <c r="AZ145" i="23" s="1"/>
  <c r="AX145" i="23" a="1"/>
  <c r="AX145" i="23" s="1"/>
  <c r="AT145" i="23"/>
  <c r="AS145" i="23"/>
  <c r="AZ144" i="23" a="1"/>
  <c r="AZ144" i="23" s="1"/>
  <c r="AX144" i="23" a="1"/>
  <c r="AX144" i="23" s="1"/>
  <c r="AT144" i="23"/>
  <c r="AS144" i="23"/>
  <c r="AZ143" i="23" a="1"/>
  <c r="AZ143" i="23" s="1"/>
  <c r="AX143" i="23" a="1"/>
  <c r="AX143" i="23" s="1"/>
  <c r="AT143" i="23"/>
  <c r="AS143" i="23"/>
  <c r="AZ142" i="23" a="1"/>
  <c r="AZ142" i="23" s="1"/>
  <c r="AX142" i="23" a="1"/>
  <c r="AX142" i="23" s="1"/>
  <c r="AT142" i="23"/>
  <c r="AS142" i="23"/>
  <c r="AZ141" i="23" a="1"/>
  <c r="AZ141" i="23" s="1"/>
  <c r="AX141" i="23" a="1"/>
  <c r="AX141" i="23" s="1"/>
  <c r="AT141" i="23"/>
  <c r="AS141" i="23"/>
  <c r="AZ140" i="23" a="1"/>
  <c r="AZ140" i="23" s="1"/>
  <c r="AX140" i="23" a="1"/>
  <c r="AX140" i="23" s="1"/>
  <c r="AT140" i="23"/>
  <c r="AU140" i="23" s="1" a="1"/>
  <c r="AU140" i="23" s="1"/>
  <c r="AS140" i="23"/>
  <c r="AZ139" i="23" a="1"/>
  <c r="AZ139" i="23" s="1"/>
  <c r="AX139" i="23" a="1"/>
  <c r="AX139" i="23" s="1"/>
  <c r="AT139" i="23"/>
  <c r="AS139" i="23"/>
  <c r="AZ138" i="23" a="1"/>
  <c r="AZ138" i="23" s="1"/>
  <c r="AX138" i="23" a="1"/>
  <c r="AX138" i="23" s="1"/>
  <c r="AT138" i="23"/>
  <c r="AS138" i="23"/>
  <c r="AZ137" i="23" a="1"/>
  <c r="AZ137" i="23" s="1"/>
  <c r="AX137" i="23" a="1"/>
  <c r="AX137" i="23" s="1"/>
  <c r="AT137" i="23"/>
  <c r="AS137" i="23"/>
  <c r="AZ136" i="23" a="1"/>
  <c r="AZ136" i="23" s="1"/>
  <c r="AX136" i="23" a="1"/>
  <c r="AX136" i="23" s="1"/>
  <c r="AT136" i="23"/>
  <c r="AS136" i="23"/>
  <c r="AZ135" i="23" a="1"/>
  <c r="AZ135" i="23" s="1"/>
  <c r="AX135" i="23" a="1"/>
  <c r="AX135" i="23" s="1"/>
  <c r="AT135" i="23"/>
  <c r="AS135" i="23"/>
  <c r="AZ134" i="23" a="1"/>
  <c r="AZ134" i="23" s="1"/>
  <c r="AX134" i="23" a="1"/>
  <c r="AX134" i="23" s="1"/>
  <c r="AT134" i="23"/>
  <c r="AS134" i="23"/>
  <c r="AZ133" i="23" a="1"/>
  <c r="AZ133" i="23" s="1"/>
  <c r="AX133" i="23" a="1"/>
  <c r="AX133" i="23" s="1"/>
  <c r="AT133" i="23"/>
  <c r="AS133" i="23"/>
  <c r="AZ132" i="23" a="1"/>
  <c r="AZ132" i="23" s="1"/>
  <c r="AX132" i="23" a="1"/>
  <c r="AX132" i="23" s="1"/>
  <c r="AT132" i="23"/>
  <c r="AS132" i="23"/>
  <c r="AZ131" i="23" a="1"/>
  <c r="AZ131" i="23" s="1"/>
  <c r="AX131" i="23" a="1"/>
  <c r="AX131" i="23" s="1"/>
  <c r="AT131" i="23"/>
  <c r="AS131" i="23"/>
  <c r="AZ130" i="23" a="1"/>
  <c r="AZ130" i="23" s="1"/>
  <c r="AX130" i="23" a="1"/>
  <c r="AX130" i="23" s="1"/>
  <c r="AT130" i="23"/>
  <c r="AS130" i="23"/>
  <c r="AZ129" i="23" a="1"/>
  <c r="AZ129" i="23" s="1"/>
  <c r="AX129" i="23" a="1"/>
  <c r="AX129" i="23" s="1"/>
  <c r="AT129" i="23"/>
  <c r="AS129" i="23"/>
  <c r="AZ128" i="23" a="1"/>
  <c r="AZ128" i="23" s="1"/>
  <c r="AX128" i="23" a="1"/>
  <c r="AX128" i="23" s="1"/>
  <c r="AT128" i="23"/>
  <c r="AU128" i="23" s="1" a="1"/>
  <c r="AU128" i="23" s="1"/>
  <c r="AS128" i="23"/>
  <c r="AZ127" i="23" a="1"/>
  <c r="AZ127" i="23" s="1"/>
  <c r="AX127" i="23" a="1"/>
  <c r="AX127" i="23" s="1"/>
  <c r="AT127" i="23"/>
  <c r="AS127" i="23"/>
  <c r="AZ126" i="23" a="1"/>
  <c r="AZ126" i="23" s="1"/>
  <c r="AX126" i="23" a="1"/>
  <c r="AX126" i="23" s="1"/>
  <c r="AT126" i="23"/>
  <c r="AS126" i="23"/>
  <c r="AZ125" i="23" a="1"/>
  <c r="AZ125" i="23" s="1"/>
  <c r="AX125" i="23" a="1"/>
  <c r="AX125" i="23" s="1"/>
  <c r="AT125" i="23"/>
  <c r="AS125" i="23"/>
  <c r="AZ124" i="23" a="1"/>
  <c r="AZ124" i="23" s="1"/>
  <c r="AX124" i="23" a="1"/>
  <c r="AX124" i="23" s="1"/>
  <c r="AT124" i="23"/>
  <c r="AU124" i="23" s="1" a="1"/>
  <c r="AU124" i="23" s="1"/>
  <c r="AS124" i="23"/>
  <c r="AZ123" i="23" a="1"/>
  <c r="AZ123" i="23" s="1"/>
  <c r="AX123" i="23" a="1"/>
  <c r="AX123" i="23" s="1"/>
  <c r="AT123" i="23"/>
  <c r="AS123" i="23"/>
  <c r="AZ122" i="23" a="1"/>
  <c r="AZ122" i="23" s="1"/>
  <c r="AX122" i="23" a="1"/>
  <c r="AX122" i="23" s="1"/>
  <c r="AT122" i="23"/>
  <c r="AS122" i="23"/>
  <c r="AZ121" i="23" a="1"/>
  <c r="AZ121" i="23" s="1"/>
  <c r="AX121" i="23" a="1"/>
  <c r="AX121" i="23" s="1"/>
  <c r="AT121" i="23"/>
  <c r="AS121" i="23"/>
  <c r="AZ120" i="23" a="1"/>
  <c r="AZ120" i="23" s="1"/>
  <c r="AX120" i="23" a="1"/>
  <c r="AX120" i="23" s="1"/>
  <c r="AT120" i="23"/>
  <c r="AS120" i="23"/>
  <c r="AZ119" i="23" a="1"/>
  <c r="AZ119" i="23" s="1"/>
  <c r="AX119" i="23" a="1"/>
  <c r="AX119" i="23" s="1"/>
  <c r="AT119" i="23"/>
  <c r="AS119" i="23"/>
  <c r="AZ118" i="23" a="1"/>
  <c r="AZ118" i="23" s="1"/>
  <c r="AX118" i="23" a="1"/>
  <c r="AX118" i="23" s="1"/>
  <c r="AT118" i="23"/>
  <c r="AS118" i="23"/>
  <c r="AZ117" i="23" a="1"/>
  <c r="AZ117" i="23" s="1"/>
  <c r="AX117" i="23" a="1"/>
  <c r="AX117" i="23" s="1"/>
  <c r="AT117" i="23"/>
  <c r="AS117" i="23"/>
  <c r="AZ116" i="23" a="1"/>
  <c r="AZ116" i="23" s="1"/>
  <c r="AX116" i="23" a="1"/>
  <c r="AX116" i="23" s="1"/>
  <c r="AT116" i="23"/>
  <c r="AS116" i="23"/>
  <c r="AZ115" i="23" a="1"/>
  <c r="AZ115" i="23" s="1"/>
  <c r="AX115" i="23" a="1"/>
  <c r="AX115" i="23" s="1"/>
  <c r="AT115" i="23"/>
  <c r="AS115" i="23"/>
  <c r="AZ114" i="23" a="1"/>
  <c r="AZ114" i="23" s="1"/>
  <c r="AX114" i="23" a="1"/>
  <c r="AX114" i="23" s="1"/>
  <c r="AT114" i="23"/>
  <c r="AS114" i="23"/>
  <c r="AZ113" i="23" a="1"/>
  <c r="AZ113" i="23" s="1"/>
  <c r="AX113" i="23" a="1"/>
  <c r="AX113" i="23" s="1"/>
  <c r="AT113" i="23"/>
  <c r="AS113" i="23"/>
  <c r="AZ112" i="23" a="1"/>
  <c r="AZ112" i="23" s="1"/>
  <c r="AX112" i="23" a="1"/>
  <c r="AX112" i="23" s="1"/>
  <c r="AT112" i="23"/>
  <c r="AU112" i="23" s="1" a="1"/>
  <c r="AU112" i="23" s="1"/>
  <c r="AS112" i="23"/>
  <c r="AZ111" i="23" a="1"/>
  <c r="AZ111" i="23" s="1"/>
  <c r="AX111" i="23" a="1"/>
  <c r="AX111" i="23" s="1"/>
  <c r="AT111" i="23"/>
  <c r="AS111" i="23"/>
  <c r="AZ110" i="23" a="1"/>
  <c r="AZ110" i="23" s="1"/>
  <c r="AX110" i="23" a="1"/>
  <c r="AX110" i="23" s="1"/>
  <c r="AT110" i="23"/>
  <c r="AS110" i="23"/>
  <c r="AZ109" i="23" a="1"/>
  <c r="AZ109" i="23" s="1"/>
  <c r="AX109" i="23" a="1"/>
  <c r="AX109" i="23" s="1"/>
  <c r="AT109" i="23"/>
  <c r="AS109" i="23"/>
  <c r="AZ108" i="23" a="1"/>
  <c r="AZ108" i="23" s="1"/>
  <c r="AX108" i="23" a="1"/>
  <c r="AX108" i="23" s="1"/>
  <c r="AT108" i="23"/>
  <c r="AU108" i="23" s="1" a="1"/>
  <c r="AU108" i="23" s="1"/>
  <c r="AS108" i="23"/>
  <c r="AZ107" i="23" a="1"/>
  <c r="AZ107" i="23" s="1"/>
  <c r="AX107" i="23" a="1"/>
  <c r="AX107" i="23" s="1"/>
  <c r="AT107" i="23"/>
  <c r="AS107" i="23"/>
  <c r="AZ106" i="23" a="1"/>
  <c r="AZ106" i="23" s="1"/>
  <c r="AX106" i="23" a="1"/>
  <c r="AX106" i="23" s="1"/>
  <c r="AT106" i="23"/>
  <c r="AS106" i="23"/>
  <c r="AZ105" i="23" a="1"/>
  <c r="AZ105" i="23" s="1"/>
  <c r="AX105" i="23" a="1"/>
  <c r="AX105" i="23" s="1"/>
  <c r="AT105" i="23"/>
  <c r="AS105" i="23"/>
  <c r="AZ104" i="23" a="1"/>
  <c r="AZ104" i="23" s="1"/>
  <c r="AX104" i="23" a="1"/>
  <c r="AX104" i="23" s="1"/>
  <c r="AT104" i="23"/>
  <c r="AS104" i="23"/>
  <c r="AZ103" i="23" a="1"/>
  <c r="AZ103" i="23" s="1"/>
  <c r="AX103" i="23" a="1"/>
  <c r="AX103" i="23" s="1"/>
  <c r="AT103" i="23"/>
  <c r="AS103" i="23"/>
  <c r="AZ102" i="23" a="1"/>
  <c r="AZ102" i="23" s="1"/>
  <c r="AX102" i="23" a="1"/>
  <c r="AX102" i="23" s="1"/>
  <c r="AT102" i="23"/>
  <c r="AS102" i="23"/>
  <c r="AZ101" i="23" a="1"/>
  <c r="AZ101" i="23" s="1"/>
  <c r="AX101" i="23" a="1"/>
  <c r="AX101" i="23" s="1"/>
  <c r="AT101" i="23"/>
  <c r="AS101" i="23"/>
  <c r="AZ100" i="23" a="1"/>
  <c r="AZ100" i="23" s="1"/>
  <c r="AX100" i="23" a="1"/>
  <c r="AX100" i="23" s="1"/>
  <c r="AT100" i="23"/>
  <c r="AS100" i="23"/>
  <c r="AZ99" i="23" a="1"/>
  <c r="AZ99" i="23" s="1"/>
  <c r="AX99" i="23" a="1"/>
  <c r="AX99" i="23" s="1"/>
  <c r="AT99" i="23"/>
  <c r="AS99" i="23"/>
  <c r="AZ98" i="23" a="1"/>
  <c r="AZ98" i="23" s="1"/>
  <c r="AX98" i="23" a="1"/>
  <c r="AX98" i="23" s="1"/>
  <c r="AT98" i="23"/>
  <c r="AS98" i="23"/>
  <c r="AZ97" i="23" a="1"/>
  <c r="AZ97" i="23" s="1"/>
  <c r="AX97" i="23" a="1"/>
  <c r="AX97" i="23" s="1"/>
  <c r="AT97" i="23"/>
  <c r="AS97" i="23"/>
  <c r="AZ96" i="23" a="1"/>
  <c r="AZ96" i="23" s="1"/>
  <c r="AX96" i="23" a="1"/>
  <c r="AX96" i="23" s="1"/>
  <c r="AT96" i="23"/>
  <c r="AU96" i="23" s="1" a="1"/>
  <c r="AU96" i="23" s="1"/>
  <c r="AS96" i="23"/>
  <c r="AZ95" i="23" a="1"/>
  <c r="AZ95" i="23" s="1"/>
  <c r="AX95" i="23" a="1"/>
  <c r="AX95" i="23" s="1"/>
  <c r="AT95" i="23"/>
  <c r="AS95" i="23"/>
  <c r="AZ94" i="23" a="1"/>
  <c r="AZ94" i="23" s="1"/>
  <c r="AX94" i="23" a="1"/>
  <c r="AX94" i="23" s="1"/>
  <c r="AT94" i="23"/>
  <c r="AS94" i="23"/>
  <c r="AZ93" i="23" a="1"/>
  <c r="AZ93" i="23" s="1"/>
  <c r="AX93" i="23" a="1"/>
  <c r="AX93" i="23" s="1"/>
  <c r="AT93" i="23"/>
  <c r="AS93" i="23"/>
  <c r="AZ92" i="23" a="1"/>
  <c r="AZ92" i="23" s="1"/>
  <c r="AX92" i="23" a="1"/>
  <c r="AX92" i="23" s="1"/>
  <c r="AT92" i="23"/>
  <c r="AS92" i="23"/>
  <c r="AZ91" i="23" a="1"/>
  <c r="AZ91" i="23" s="1"/>
  <c r="AX91" i="23" a="1"/>
  <c r="AX91" i="23" s="1"/>
  <c r="AT91" i="23"/>
  <c r="AS91" i="23"/>
  <c r="AZ90" i="23" a="1"/>
  <c r="AZ90" i="23" s="1"/>
  <c r="AX90" i="23" a="1"/>
  <c r="AX90" i="23" s="1"/>
  <c r="AT90" i="23"/>
  <c r="AS90" i="23"/>
  <c r="AZ89" i="23" a="1"/>
  <c r="AZ89" i="23" s="1"/>
  <c r="AX89" i="23" a="1"/>
  <c r="AX89" i="23" s="1"/>
  <c r="AT89" i="23"/>
  <c r="AS89" i="23"/>
  <c r="AZ88" i="23" a="1"/>
  <c r="AZ88" i="23" s="1"/>
  <c r="AX88" i="23" a="1"/>
  <c r="AX88" i="23" s="1"/>
  <c r="AT88" i="23"/>
  <c r="AS88" i="23"/>
  <c r="AZ87" i="23" a="1"/>
  <c r="AZ87" i="23" s="1"/>
  <c r="AX87" i="23" a="1"/>
  <c r="AX87" i="23" s="1"/>
  <c r="AT87" i="23"/>
  <c r="AS87" i="23"/>
  <c r="AZ86" i="23" a="1"/>
  <c r="AZ86" i="23" s="1"/>
  <c r="AX86" i="23" a="1"/>
  <c r="AX86" i="23" s="1"/>
  <c r="AT86" i="23"/>
  <c r="AS86" i="23"/>
  <c r="AZ85" i="23" a="1"/>
  <c r="AZ85" i="23" s="1"/>
  <c r="AX85" i="23" a="1"/>
  <c r="AX85" i="23" s="1"/>
  <c r="AT85" i="23"/>
  <c r="AS85" i="23"/>
  <c r="AZ84" i="23" a="1"/>
  <c r="AZ84" i="23" s="1"/>
  <c r="AX84" i="23" a="1"/>
  <c r="AX84" i="23" s="1"/>
  <c r="AT84" i="23"/>
  <c r="AS84" i="23"/>
  <c r="AZ83" i="23" a="1"/>
  <c r="AZ83" i="23" s="1"/>
  <c r="AX83" i="23" a="1"/>
  <c r="AX83" i="23" s="1"/>
  <c r="AT83" i="23"/>
  <c r="AS83" i="23"/>
  <c r="AZ82" i="23" a="1"/>
  <c r="AZ82" i="23" s="1"/>
  <c r="AX82" i="23" a="1"/>
  <c r="AX82" i="23" s="1"/>
  <c r="AT82" i="23"/>
  <c r="AS82" i="23"/>
  <c r="AZ81" i="23" a="1"/>
  <c r="AZ81" i="23" s="1"/>
  <c r="AX81" i="23" a="1"/>
  <c r="AX81" i="23" s="1"/>
  <c r="AT81" i="23"/>
  <c r="AS81" i="23"/>
  <c r="AZ80" i="23" a="1"/>
  <c r="AZ80" i="23" s="1"/>
  <c r="AX80" i="23" a="1"/>
  <c r="AX80" i="23" s="1"/>
  <c r="AT80" i="23"/>
  <c r="AS80" i="23"/>
  <c r="AZ79" i="23" a="1"/>
  <c r="AZ79" i="23" s="1"/>
  <c r="AX79" i="23" a="1"/>
  <c r="AX79" i="23" s="1"/>
  <c r="AT79" i="23"/>
  <c r="AS79" i="23"/>
  <c r="AZ78" i="23" a="1"/>
  <c r="AZ78" i="23" s="1"/>
  <c r="AX78" i="23" a="1"/>
  <c r="AX78" i="23" s="1"/>
  <c r="AT78" i="23"/>
  <c r="AS78" i="23"/>
  <c r="AZ77" i="23" a="1"/>
  <c r="AZ77" i="23" s="1"/>
  <c r="AX77" i="23" a="1"/>
  <c r="AX77" i="23" s="1"/>
  <c r="AT77" i="23"/>
  <c r="AS77" i="23"/>
  <c r="AZ76" i="23" a="1"/>
  <c r="AZ76" i="23" s="1"/>
  <c r="AX76" i="23" a="1"/>
  <c r="AX76" i="23" s="1"/>
  <c r="AT76" i="23"/>
  <c r="AS76" i="23"/>
  <c r="AZ75" i="23" a="1"/>
  <c r="AZ75" i="23" s="1"/>
  <c r="AX75" i="23" a="1"/>
  <c r="AX75" i="23" s="1"/>
  <c r="AT75" i="23"/>
  <c r="AS75" i="23"/>
  <c r="AZ74" i="23" a="1"/>
  <c r="AZ74" i="23" s="1"/>
  <c r="AX74" i="23" a="1"/>
  <c r="AX74" i="23" s="1"/>
  <c r="AT74" i="23"/>
  <c r="AS74" i="23"/>
  <c r="AZ73" i="23" a="1"/>
  <c r="AZ73" i="23" s="1"/>
  <c r="AX73" i="23" a="1"/>
  <c r="AX73" i="23" s="1"/>
  <c r="AT73" i="23"/>
  <c r="AS73" i="23"/>
  <c r="AZ72" i="23" a="1"/>
  <c r="AZ72" i="23" s="1"/>
  <c r="AX72" i="23" a="1"/>
  <c r="AX72" i="23" s="1"/>
  <c r="AT72" i="23"/>
  <c r="AS72" i="23"/>
  <c r="AZ71" i="23" a="1"/>
  <c r="AZ71" i="23" s="1"/>
  <c r="AX71" i="23" a="1"/>
  <c r="AX71" i="23" s="1"/>
  <c r="AT71" i="23"/>
  <c r="AS71" i="23"/>
  <c r="AZ70" i="23" a="1"/>
  <c r="AZ70" i="23" s="1"/>
  <c r="AX70" i="23" a="1"/>
  <c r="AX70" i="23" s="1"/>
  <c r="AT70" i="23"/>
  <c r="AS70" i="23"/>
  <c r="AZ69" i="23" a="1"/>
  <c r="AZ69" i="23" s="1"/>
  <c r="AX69" i="23" a="1"/>
  <c r="AX69" i="23" s="1"/>
  <c r="AT69" i="23"/>
  <c r="AS69" i="23"/>
  <c r="AZ68" i="23" a="1"/>
  <c r="AZ68" i="23" s="1"/>
  <c r="AX68" i="23" a="1"/>
  <c r="AX68" i="23" s="1"/>
  <c r="AT68" i="23"/>
  <c r="AS68" i="23"/>
  <c r="AZ67" i="23" a="1"/>
  <c r="AZ67" i="23" s="1"/>
  <c r="AX67" i="23" a="1"/>
  <c r="AX67" i="23" s="1"/>
  <c r="AT67" i="23"/>
  <c r="AS67" i="23"/>
  <c r="AZ66" i="23" a="1"/>
  <c r="AZ66" i="23" s="1"/>
  <c r="AX66" i="23" a="1"/>
  <c r="AX66" i="23" s="1"/>
  <c r="AT66" i="23"/>
  <c r="AS66" i="23"/>
  <c r="AZ65" i="23" a="1"/>
  <c r="AZ65" i="23" s="1"/>
  <c r="AX65" i="23" a="1"/>
  <c r="AX65" i="23" s="1"/>
  <c r="AT65" i="23"/>
  <c r="AS65" i="23"/>
  <c r="AZ64" i="23" a="1"/>
  <c r="AZ64" i="23" s="1"/>
  <c r="AX64" i="23" a="1"/>
  <c r="AX64" i="23" s="1"/>
  <c r="AT64" i="23"/>
  <c r="AU64" i="23" s="1" a="1"/>
  <c r="AU64" i="23" s="1"/>
  <c r="AS64" i="23"/>
  <c r="AZ63" i="23" a="1"/>
  <c r="AZ63" i="23" s="1"/>
  <c r="AX63" i="23" a="1"/>
  <c r="AX63" i="23" s="1"/>
  <c r="AT63" i="23"/>
  <c r="AS63" i="23"/>
  <c r="AZ62" i="23" a="1"/>
  <c r="AZ62" i="23" s="1"/>
  <c r="AX62" i="23" a="1"/>
  <c r="AX62" i="23" s="1"/>
  <c r="AT62" i="23"/>
  <c r="AS62" i="23"/>
  <c r="AZ61" i="23" a="1"/>
  <c r="AZ61" i="23" s="1"/>
  <c r="AX61" i="23" a="1"/>
  <c r="AX61" i="23" s="1"/>
  <c r="AT61" i="23"/>
  <c r="AS61" i="23"/>
  <c r="AZ60" i="23" a="1"/>
  <c r="AZ60" i="23" s="1"/>
  <c r="AX60" i="23" a="1"/>
  <c r="AX60" i="23" s="1"/>
  <c r="AT60" i="23"/>
  <c r="AS60" i="23"/>
  <c r="AZ59" i="23" a="1"/>
  <c r="AZ59" i="23" s="1"/>
  <c r="AX59" i="23" a="1"/>
  <c r="AX59" i="23" s="1"/>
  <c r="AT59" i="23"/>
  <c r="AS59" i="23"/>
  <c r="AZ58" i="23" a="1"/>
  <c r="AZ58" i="23" s="1"/>
  <c r="AX58" i="23" a="1"/>
  <c r="AX58" i="23" s="1"/>
  <c r="AT58" i="23"/>
  <c r="AS58" i="23"/>
  <c r="AZ57" i="23" a="1"/>
  <c r="AZ57" i="23" s="1"/>
  <c r="AX57" i="23" a="1"/>
  <c r="AX57" i="23" s="1"/>
  <c r="AT57" i="23"/>
  <c r="AS57" i="23"/>
  <c r="AZ56" i="23" a="1"/>
  <c r="AZ56" i="23" s="1"/>
  <c r="AX56" i="23" a="1"/>
  <c r="AX56" i="23" s="1"/>
  <c r="AT56" i="23"/>
  <c r="AS56" i="23"/>
  <c r="AZ55" i="23" a="1"/>
  <c r="AZ55" i="23" s="1"/>
  <c r="AX55" i="23" a="1"/>
  <c r="AX55" i="23" s="1"/>
  <c r="AT55" i="23"/>
  <c r="AS55" i="23"/>
  <c r="AZ54" i="23" a="1"/>
  <c r="AZ54" i="23" s="1"/>
  <c r="AX54" i="23" a="1"/>
  <c r="AX54" i="23" s="1"/>
  <c r="AT54" i="23"/>
  <c r="AS54" i="23"/>
  <c r="AZ53" i="23" a="1"/>
  <c r="AZ53" i="23" s="1"/>
  <c r="AX53" i="23" a="1"/>
  <c r="AX53" i="23" s="1"/>
  <c r="AT53" i="23"/>
  <c r="AS53" i="23"/>
  <c r="AZ52" i="23" a="1"/>
  <c r="AZ52" i="23" s="1"/>
  <c r="AX52" i="23" a="1"/>
  <c r="AX52" i="23" s="1"/>
  <c r="AT52" i="23"/>
  <c r="AS52" i="23"/>
  <c r="AZ51" i="23" a="1"/>
  <c r="AZ51" i="23" s="1"/>
  <c r="AX51" i="23" a="1"/>
  <c r="AX51" i="23" s="1"/>
  <c r="AT51" i="23"/>
  <c r="AS51" i="23"/>
  <c r="AZ50" i="23" a="1"/>
  <c r="AZ50" i="23" s="1"/>
  <c r="AX50" i="23" a="1"/>
  <c r="AX50" i="23" s="1"/>
  <c r="AT50" i="23"/>
  <c r="AS50" i="23"/>
  <c r="AZ49" i="23" a="1"/>
  <c r="AZ49" i="23" s="1"/>
  <c r="AX49" i="23" a="1"/>
  <c r="AX49" i="23" s="1"/>
  <c r="AT49" i="23"/>
  <c r="AS49" i="23"/>
  <c r="AZ48" i="23" a="1"/>
  <c r="AZ48" i="23" s="1"/>
  <c r="AX48" i="23" a="1"/>
  <c r="AX48" i="23" s="1"/>
  <c r="AT48" i="23"/>
  <c r="AS48" i="23"/>
  <c r="AZ47" i="23" a="1"/>
  <c r="AZ47" i="23" s="1"/>
  <c r="AX47" i="23" a="1"/>
  <c r="AX47" i="23" s="1"/>
  <c r="AT47" i="23"/>
  <c r="AS47" i="23"/>
  <c r="AZ46" i="23" a="1"/>
  <c r="AZ46" i="23" s="1"/>
  <c r="AX46" i="23" a="1"/>
  <c r="AX46" i="23" s="1"/>
  <c r="AT46" i="23"/>
  <c r="AS46" i="23"/>
  <c r="AZ45" i="23" a="1"/>
  <c r="AZ45" i="23" s="1"/>
  <c r="AX45" i="23" a="1"/>
  <c r="AX45" i="23" s="1"/>
  <c r="AT45" i="23"/>
  <c r="AS45" i="23"/>
  <c r="AZ44" i="23" a="1"/>
  <c r="AZ44" i="23" s="1"/>
  <c r="AX44" i="23" a="1"/>
  <c r="AX44" i="23" s="1"/>
  <c r="AT44" i="23"/>
  <c r="AS44" i="23"/>
  <c r="AZ43" i="23" a="1"/>
  <c r="AZ43" i="23" s="1"/>
  <c r="AX43" i="23" a="1"/>
  <c r="AX43" i="23" s="1"/>
  <c r="AT43" i="23"/>
  <c r="AS43" i="23"/>
  <c r="AZ42" i="23" a="1"/>
  <c r="AZ42" i="23" s="1"/>
  <c r="AX42" i="23" a="1"/>
  <c r="AX42" i="23" s="1"/>
  <c r="AT42" i="23"/>
  <c r="AS42" i="23"/>
  <c r="AZ41" i="23" a="1"/>
  <c r="AZ41" i="23" s="1"/>
  <c r="AX41" i="23" a="1"/>
  <c r="AX41" i="23" s="1"/>
  <c r="AT41" i="23"/>
  <c r="AS41" i="23"/>
  <c r="AZ40" i="23" a="1"/>
  <c r="AZ40" i="23" s="1"/>
  <c r="AX40" i="23" a="1"/>
  <c r="AX40" i="23" s="1"/>
  <c r="AT40" i="23"/>
  <c r="AU40" i="23" s="1" a="1"/>
  <c r="AU40" i="23" s="1"/>
  <c r="AS40" i="23"/>
  <c r="AZ39" i="23" a="1"/>
  <c r="AZ39" i="23" s="1"/>
  <c r="AX39" i="23" a="1"/>
  <c r="AX39" i="23" s="1"/>
  <c r="AT39" i="23"/>
  <c r="AS39" i="23"/>
  <c r="AZ38" i="23" a="1"/>
  <c r="AZ38" i="23" s="1"/>
  <c r="AX38" i="23" a="1"/>
  <c r="AX38" i="23" s="1"/>
  <c r="AT38" i="23"/>
  <c r="AS38" i="23"/>
  <c r="AZ37" i="23" a="1"/>
  <c r="AZ37" i="23" s="1"/>
  <c r="AX37" i="23" a="1"/>
  <c r="AX37" i="23" s="1"/>
  <c r="AT37" i="23"/>
  <c r="AS37" i="23"/>
  <c r="AZ36" i="23" a="1"/>
  <c r="AZ36" i="23" s="1"/>
  <c r="AX36" i="23" a="1"/>
  <c r="AX36" i="23" s="1"/>
  <c r="AT36" i="23"/>
  <c r="AS36" i="23"/>
  <c r="AZ35" i="23" a="1"/>
  <c r="AZ35" i="23" s="1"/>
  <c r="AX35" i="23" a="1"/>
  <c r="AX35" i="23" s="1"/>
  <c r="AT35" i="23"/>
  <c r="AS35" i="23"/>
  <c r="AZ34" i="23" a="1"/>
  <c r="AZ34" i="23" s="1"/>
  <c r="AX34" i="23" a="1"/>
  <c r="AX34" i="23" s="1"/>
  <c r="AT34" i="23"/>
  <c r="AS34" i="23"/>
  <c r="AZ33" i="23" a="1"/>
  <c r="AZ33" i="23" s="1"/>
  <c r="AX33" i="23" a="1"/>
  <c r="AX33" i="23" s="1"/>
  <c r="AT33" i="23"/>
  <c r="AS33" i="23"/>
  <c r="AZ32" i="23" a="1"/>
  <c r="AZ32" i="23" s="1"/>
  <c r="AX32" i="23" a="1"/>
  <c r="AX32" i="23" s="1"/>
  <c r="AT32" i="23"/>
  <c r="AS32" i="23"/>
  <c r="AZ31" i="23" a="1"/>
  <c r="AZ31" i="23" s="1"/>
  <c r="AX31" i="23" a="1"/>
  <c r="AX31" i="23" s="1"/>
  <c r="AT31" i="23"/>
  <c r="AU31" i="23" s="1" a="1"/>
  <c r="AU31" i="23" s="1"/>
  <c r="AS31" i="23"/>
  <c r="AZ30" i="23" a="1"/>
  <c r="AZ30" i="23" s="1"/>
  <c r="AX30" i="23" a="1"/>
  <c r="AX30" i="23" s="1"/>
  <c r="AT30" i="23"/>
  <c r="AS30" i="23"/>
  <c r="AZ29" i="23" a="1"/>
  <c r="AZ29" i="23" s="1"/>
  <c r="AX29" i="23" a="1"/>
  <c r="AX29" i="23" s="1"/>
  <c r="AT29" i="23"/>
  <c r="AS29" i="23"/>
  <c r="AZ28" i="23" a="1"/>
  <c r="AZ28" i="23" s="1"/>
  <c r="AX28" i="23" a="1"/>
  <c r="AX28" i="23" s="1"/>
  <c r="AT28" i="23"/>
  <c r="AS28" i="23"/>
  <c r="AZ27" i="23" a="1"/>
  <c r="AZ27" i="23" s="1"/>
  <c r="AX27" i="23" a="1"/>
  <c r="AX27" i="23" s="1"/>
  <c r="AT27" i="23"/>
  <c r="AS27" i="23"/>
  <c r="AZ26" i="23" a="1"/>
  <c r="AZ26" i="23" s="1"/>
  <c r="AX26" i="23" a="1"/>
  <c r="AX26" i="23" s="1"/>
  <c r="AT26" i="23"/>
  <c r="AS26" i="23"/>
  <c r="AZ25" i="23" a="1"/>
  <c r="AZ25" i="23" s="1"/>
  <c r="AX25" i="23" a="1"/>
  <c r="AX25" i="23" s="1"/>
  <c r="AT25" i="23"/>
  <c r="AS25" i="23"/>
  <c r="AZ24" i="23" a="1"/>
  <c r="AZ24" i="23" s="1"/>
  <c r="AX24" i="23" a="1"/>
  <c r="AX24" i="23" s="1"/>
  <c r="AZ23" i="23" a="1"/>
  <c r="AZ23" i="23" s="1"/>
  <c r="AX23" i="23" a="1"/>
  <c r="AX23" i="23" s="1"/>
  <c r="AZ22" i="23" a="1"/>
  <c r="AZ22" i="23" s="1"/>
  <c r="AX22" i="23" a="1"/>
  <c r="AX22" i="23" s="1"/>
  <c r="AZ21" i="23" a="1"/>
  <c r="AZ21" i="23" s="1"/>
  <c r="AX21" i="23" a="1"/>
  <c r="AX21" i="23" s="1"/>
  <c r="AZ20" i="23" a="1"/>
  <c r="AZ20" i="23" s="1"/>
  <c r="AX20" i="23" a="1"/>
  <c r="AX20" i="23" s="1"/>
  <c r="AZ19" i="23" a="1"/>
  <c r="AZ19" i="23" s="1"/>
  <c r="AX19" i="23" a="1"/>
  <c r="AX19" i="23" s="1"/>
  <c r="AZ18" i="23" a="1"/>
  <c r="AZ18" i="23" s="1"/>
  <c r="AX18" i="23" a="1"/>
  <c r="AX18" i="23" s="1"/>
  <c r="AZ17" i="23" a="1"/>
  <c r="AZ17" i="23" s="1"/>
  <c r="AX17" i="23" a="1"/>
  <c r="AX17" i="23" s="1"/>
  <c r="AZ16" i="23" a="1"/>
  <c r="AZ16" i="23" s="1"/>
  <c r="AX16" i="23" a="1"/>
  <c r="AX16" i="23" s="1"/>
  <c r="AZ15" i="23" a="1"/>
  <c r="AZ15" i="23" s="1"/>
  <c r="AX15" i="23" a="1"/>
  <c r="AX15" i="23" s="1"/>
  <c r="AZ14" i="23" a="1"/>
  <c r="AZ14" i="23" s="1"/>
  <c r="AX14" i="23" a="1"/>
  <c r="AX14" i="23" s="1"/>
  <c r="AZ13" i="23" a="1"/>
  <c r="AZ13" i="23" s="1"/>
  <c r="AX13" i="23" a="1"/>
  <c r="AX13" i="23" s="1"/>
  <c r="AZ12" i="23" a="1"/>
  <c r="AZ12" i="23" s="1"/>
  <c r="AX12" i="23" a="1"/>
  <c r="AX12" i="23" s="1"/>
  <c r="AZ11" i="23" a="1"/>
  <c r="AZ11" i="23" s="1"/>
  <c r="AX11" i="23" a="1"/>
  <c r="AX11" i="23" s="1"/>
  <c r="AZ10" i="23" a="1"/>
  <c r="AZ10" i="23" s="1"/>
  <c r="AX10" i="23" a="1"/>
  <c r="AX10" i="23" s="1"/>
  <c r="AZ9" i="23" a="1"/>
  <c r="AZ9" i="23" s="1"/>
  <c r="AX9" i="23" a="1"/>
  <c r="AX9" i="23" s="1"/>
  <c r="AZ8" i="23" a="1"/>
  <c r="AZ8" i="23" s="1"/>
  <c r="AX8" i="23" a="1"/>
  <c r="AX8" i="23" s="1"/>
  <c r="AZ7" i="23" a="1"/>
  <c r="AZ7" i="23" s="1"/>
  <c r="AX7" i="23" a="1"/>
  <c r="AX7" i="23" s="1"/>
  <c r="AZ6" i="23" a="1"/>
  <c r="AZ6" i="23" s="1"/>
  <c r="AX6" i="23" a="1"/>
  <c r="AX6" i="23" s="1"/>
  <c r="AZ5" i="23" a="1"/>
  <c r="AZ5" i="23" s="1"/>
  <c r="AX5" i="23" a="1"/>
  <c r="AX5" i="23" s="1"/>
  <c r="BB6" i="20" a="1"/>
  <c r="BB6" i="20" s="1"/>
  <c r="BC6" i="20" a="1"/>
  <c r="BC6" i="20" s="1"/>
  <c r="BD6" i="20" a="1"/>
  <c r="BD6" i="20" s="1"/>
  <c r="AW5" i="3" a="1"/>
  <c r="AW5" i="3" s="1"/>
  <c r="AX5" i="3" a="1"/>
  <c r="AX5" i="3" s="1"/>
  <c r="AX4" i="8" a="1"/>
  <c r="AX4" i="8" s="1"/>
  <c r="AW4" i="8" a="1"/>
  <c r="AW4" i="8" s="1"/>
  <c r="AV4" i="8" a="1"/>
  <c r="AV4" i="8" s="1"/>
  <c r="AY4" i="2" a="1"/>
  <c r="AY4" i="2" s="1"/>
  <c r="AX4" i="2" a="1"/>
  <c r="AX4" i="2" s="1"/>
  <c r="AW4" i="2" a="1"/>
  <c r="AW4" i="2" s="1"/>
  <c r="AX4" i="4"/>
  <c r="AW4" i="4"/>
  <c r="AY4" i="4" l="1" a="1"/>
  <c r="AY4" i="4" s="1"/>
  <c r="AZ10" i="4" s="1"/>
  <c r="BA10" i="4" s="1" a="1"/>
  <c r="BA10" i="4" s="1"/>
  <c r="BB10" i="4" s="1" a="1"/>
  <c r="BB10" i="4" s="1"/>
  <c r="BC10" i="4" s="1" a="1"/>
  <c r="BC10" i="4" s="1"/>
  <c r="AY7" i="23"/>
  <c r="AY9" i="23"/>
  <c r="AY11" i="23"/>
  <c r="AY13" i="23"/>
  <c r="AY15" i="23"/>
  <c r="AY17" i="23"/>
  <c r="AY19" i="23"/>
  <c r="AY21" i="23"/>
  <c r="AY23" i="23"/>
  <c r="AU41" i="23" a="1"/>
  <c r="AU41" i="23" s="1"/>
  <c r="AV40" i="23" s="1"/>
  <c r="AW40" i="23" s="1"/>
  <c r="AU43" i="23" a="1"/>
  <c r="AU43" i="23" s="1"/>
  <c r="AU44" i="23" a="1"/>
  <c r="AU44" i="23" s="1"/>
  <c r="AV43" i="23" s="1"/>
  <c r="AY43" i="23" s="1"/>
  <c r="AU45" i="23" a="1"/>
  <c r="AU45" i="23" s="1"/>
  <c r="AU46" i="23" a="1"/>
  <c r="AU46" i="23" s="1"/>
  <c r="AV45" i="23" s="1"/>
  <c r="AY45" i="23" s="1"/>
  <c r="AU47" i="23" a="1"/>
  <c r="AU47" i="23" s="1"/>
  <c r="AU97" i="23" a="1"/>
  <c r="AU97" i="23" s="1"/>
  <c r="AV97" i="23" s="1"/>
  <c r="AY97" i="23" s="1"/>
  <c r="AU98" i="23" a="1"/>
  <c r="AU98" i="23" s="1"/>
  <c r="AU99" i="23" a="1"/>
  <c r="AU99" i="23" s="1"/>
  <c r="AV98" i="23" s="1"/>
  <c r="AU113" i="23" a="1"/>
  <c r="AU113" i="23" s="1"/>
  <c r="AU114" i="23" a="1"/>
  <c r="AU114" i="23" s="1"/>
  <c r="AV113" i="23" s="1"/>
  <c r="AY113" i="23" s="1"/>
  <c r="AU115" i="23" a="1"/>
  <c r="AU115" i="23" s="1"/>
  <c r="AU129" i="23" a="1"/>
  <c r="AU129" i="23" s="1"/>
  <c r="AV129" i="23" s="1"/>
  <c r="AY129" i="23" s="1"/>
  <c r="AU130" i="23" a="1"/>
  <c r="AU130" i="23" s="1"/>
  <c r="AU131" i="23" a="1"/>
  <c r="AU131" i="23" s="1"/>
  <c r="AU163" i="23" a="1"/>
  <c r="AU163" i="23" s="1"/>
  <c r="AU164" i="23" a="1"/>
  <c r="AU164" i="23" s="1"/>
  <c r="AV163" i="23" s="1"/>
  <c r="AY163" i="23" s="1"/>
  <c r="AU165" i="23" a="1"/>
  <c r="AU165" i="23" s="1"/>
  <c r="AU245" i="23" a="1"/>
  <c r="AU245" i="23" s="1"/>
  <c r="AV244" i="23" s="1"/>
  <c r="AU253" i="23" a="1"/>
  <c r="AU253" i="23" s="1"/>
  <c r="AU261" i="23" a="1"/>
  <c r="AU261" i="23" s="1"/>
  <c r="AV260" i="23" s="1"/>
  <c r="AU429" i="23" a="1"/>
  <c r="AU429" i="23" s="1"/>
  <c r="AU431" i="23" a="1"/>
  <c r="AU431" i="23" s="1"/>
  <c r="AU432" i="23" a="1"/>
  <c r="AU432" i="23" s="1"/>
  <c r="AU435" i="23" a="1"/>
  <c r="AU435" i="23" s="1"/>
  <c r="AV435" i="23" s="1"/>
  <c r="AU436" i="23" a="1"/>
  <c r="AU436" i="23" s="1"/>
  <c r="AU530" i="23" a="1"/>
  <c r="AU530" i="23" s="1"/>
  <c r="AV529" i="23" s="1"/>
  <c r="AW529" i="23" s="1"/>
  <c r="AU532" i="23" a="1"/>
  <c r="AU532" i="23" s="1"/>
  <c r="AU533" i="23" a="1"/>
  <c r="AU533" i="23" s="1"/>
  <c r="AV532" i="23" s="1"/>
  <c r="AU534" i="23" a="1"/>
  <c r="AU534" i="23" s="1"/>
  <c r="AU536" i="23" a="1"/>
  <c r="AU536" i="23" s="1"/>
  <c r="AU562" i="23" a="1"/>
  <c r="AU562" i="23" s="1"/>
  <c r="AV561" i="23" s="1"/>
  <c r="AU564" i="23" a="1"/>
  <c r="AU564" i="23" s="1"/>
  <c r="AV564" i="23" s="1"/>
  <c r="AU565" i="23" a="1"/>
  <c r="AU565" i="23" s="1"/>
  <c r="AU566" i="23" a="1"/>
  <c r="AU566" i="23" s="1"/>
  <c r="AU568" i="23" a="1"/>
  <c r="AU568" i="23" s="1"/>
  <c r="AU661" i="23" a="1"/>
  <c r="AU661" i="23" s="1"/>
  <c r="AU662" i="23" a="1"/>
  <c r="AU662" i="23" s="1"/>
  <c r="AU663" i="23" a="1"/>
  <c r="AU663" i="23" s="1"/>
  <c r="AU25" i="23" a="1"/>
  <c r="AU25" i="23" s="1"/>
  <c r="AV24" i="23" s="1"/>
  <c r="AU48" i="23" a="1"/>
  <c r="AU48" i="23" s="1"/>
  <c r="AV47" i="23" s="1"/>
  <c r="AY47" i="23" s="1"/>
  <c r="AU49" i="23" a="1"/>
  <c r="AU49" i="23" s="1"/>
  <c r="AU51" i="23" a="1"/>
  <c r="AU51" i="23" s="1"/>
  <c r="AV51" i="23" s="1"/>
  <c r="AY51" i="23" s="1"/>
  <c r="AU52" i="23" a="1"/>
  <c r="AU52" i="23" s="1"/>
  <c r="AU53" i="23" a="1"/>
  <c r="AU53" i="23" s="1"/>
  <c r="AU54" i="23" a="1"/>
  <c r="AU54" i="23" s="1"/>
  <c r="AU55" i="23" a="1"/>
  <c r="AU55" i="23" s="1"/>
  <c r="AU100" i="23" a="1"/>
  <c r="AU100" i="23" s="1"/>
  <c r="AU101" i="23" a="1"/>
  <c r="AU101" i="23" s="1"/>
  <c r="AV101" i="23" s="1"/>
  <c r="AY101" i="23" s="1"/>
  <c r="AU102" i="23" a="1"/>
  <c r="AU102" i="23" s="1"/>
  <c r="AU103" i="23" a="1"/>
  <c r="AU103" i="23" s="1"/>
  <c r="AV102" i="23" s="1"/>
  <c r="AU116" i="23" a="1"/>
  <c r="AU116" i="23" s="1"/>
  <c r="AU117" i="23" a="1"/>
  <c r="AU117" i="23" s="1"/>
  <c r="AV117" i="23" s="1"/>
  <c r="AY117" i="23" s="1"/>
  <c r="AU118" i="23" a="1"/>
  <c r="AU118" i="23" s="1"/>
  <c r="AU119" i="23" a="1"/>
  <c r="AU119" i="23" s="1"/>
  <c r="AV118" i="23" s="1"/>
  <c r="AU132" i="23" a="1"/>
  <c r="AU132" i="23" s="1"/>
  <c r="AU133" i="23" a="1"/>
  <c r="AU133" i="23" s="1"/>
  <c r="AU134" i="23" a="1"/>
  <c r="AU134" i="23" s="1"/>
  <c r="AU135" i="23" a="1"/>
  <c r="AU135" i="23" s="1"/>
  <c r="AV134" i="23" s="1"/>
  <c r="AU166" i="23" a="1"/>
  <c r="AU166" i="23" s="1"/>
  <c r="AU167" i="23" a="1"/>
  <c r="AU167" i="23" s="1"/>
  <c r="AV166" i="23" s="1"/>
  <c r="AU172" i="23" a="1"/>
  <c r="AU172" i="23" s="1"/>
  <c r="AU173" i="23" a="1"/>
  <c r="AU173" i="23" s="1"/>
  <c r="AV173" i="23" s="1"/>
  <c r="AY173" i="23" s="1"/>
  <c r="AU174" i="23" a="1"/>
  <c r="AU174" i="23" s="1"/>
  <c r="AU175" i="23" a="1"/>
  <c r="AU175" i="23" s="1"/>
  <c r="AV174" i="23" s="1"/>
  <c r="AU176" i="23" a="1"/>
  <c r="AU176" i="23" s="1"/>
  <c r="AU177" i="23" a="1"/>
  <c r="AU177" i="23" s="1"/>
  <c r="AV177" i="23" s="1"/>
  <c r="AW177" i="23" s="1"/>
  <c r="AU178" i="23" a="1"/>
  <c r="AU178" i="23" s="1"/>
  <c r="AU179" i="23" a="1"/>
  <c r="AU179" i="23" s="1"/>
  <c r="AV178" i="23" s="1"/>
  <c r="AY178" i="23" s="1"/>
  <c r="AU246" i="23" a="1"/>
  <c r="AU246" i="23" s="1"/>
  <c r="AU247" i="23" a="1"/>
  <c r="AU247" i="23" s="1"/>
  <c r="AU254" i="23" a="1"/>
  <c r="AU254" i="23" s="1"/>
  <c r="AU255" i="23" a="1"/>
  <c r="AU255" i="23" s="1"/>
  <c r="AU262" i="23" a="1"/>
  <c r="AU262" i="23" s="1"/>
  <c r="AU263" i="23" a="1"/>
  <c r="AU263" i="23" s="1"/>
  <c r="AU284" i="23" a="1"/>
  <c r="AU284" i="23" s="1"/>
  <c r="AU292" i="23" a="1"/>
  <c r="AU292" i="23" s="1"/>
  <c r="AV291" i="23" s="1"/>
  <c r="AY291" i="23" s="1"/>
  <c r="AU301" i="23" a="1"/>
  <c r="AU301" i="23" s="1"/>
  <c r="AU302" i="23" a="1"/>
  <c r="AU302" i="23" s="1"/>
  <c r="AV301" i="23" s="1"/>
  <c r="AY301" i="23" s="1"/>
  <c r="AU304" i="23" a="1"/>
  <c r="AU304" i="23" s="1"/>
  <c r="AU305" i="23" a="1"/>
  <c r="AU305" i="23" s="1"/>
  <c r="AV304" i="23" s="1"/>
  <c r="AU306" i="23" a="1"/>
  <c r="AU306" i="23" s="1"/>
  <c r="AU308" i="23" a="1"/>
  <c r="AU308" i="23" s="1"/>
  <c r="AV308" i="23" s="1"/>
  <c r="AU309" i="23" a="1"/>
  <c r="AU309" i="23" s="1"/>
  <c r="AU310" i="23" a="1"/>
  <c r="AU310" i="23" s="1"/>
  <c r="AV309" i="23" s="1"/>
  <c r="AU312" i="23" a="1"/>
  <c r="AU312" i="23" s="1"/>
  <c r="AU313" i="23" a="1"/>
  <c r="AU313" i="23" s="1"/>
  <c r="AV313" i="23" s="1"/>
  <c r="AU314" i="23" a="1"/>
  <c r="AU314" i="23" s="1"/>
  <c r="AU316" i="23" a="1"/>
  <c r="AU316" i="23" s="1"/>
  <c r="AV316" i="23" s="1"/>
  <c r="AU317" i="23" a="1"/>
  <c r="AU317" i="23" s="1"/>
  <c r="AU318" i="23" a="1"/>
  <c r="AU318" i="23" s="1"/>
  <c r="AV317" i="23" s="1"/>
  <c r="AU320" i="23" a="1"/>
  <c r="AU320" i="23" s="1"/>
  <c r="AU321" i="23" a="1"/>
  <c r="AU321" i="23" s="1"/>
  <c r="AU322" i="23" a="1"/>
  <c r="AU322" i="23" s="1"/>
  <c r="AU324" i="23" a="1"/>
  <c r="AU324" i="23" s="1"/>
  <c r="AV324" i="23" s="1"/>
  <c r="AU325" i="23" a="1"/>
  <c r="AU325" i="23" s="1"/>
  <c r="AU326" i="23" a="1"/>
  <c r="AU326" i="23" s="1"/>
  <c r="AV325" i="23" s="1"/>
  <c r="AU343" i="23" a="1"/>
  <c r="AU343" i="23" s="1"/>
  <c r="AU345" i="23" a="1"/>
  <c r="AU345" i="23" s="1"/>
  <c r="AU346" i="23" a="1"/>
  <c r="AU346" i="23" s="1"/>
  <c r="AU347" i="23" a="1"/>
  <c r="AU347" i="23" s="1"/>
  <c r="AV346" i="23" s="1"/>
  <c r="AY346" i="23" s="1"/>
  <c r="AU349" i="23" a="1"/>
  <c r="AU349" i="23" s="1"/>
  <c r="AU350" i="23" a="1"/>
  <c r="AU350" i="23" s="1"/>
  <c r="AV350" i="23" s="1"/>
  <c r="AY350" i="23" s="1"/>
  <c r="AU351" i="23" a="1"/>
  <c r="AU351" i="23" s="1"/>
  <c r="AU353" i="23" a="1"/>
  <c r="AU353" i="23" s="1"/>
  <c r="AU354" i="23" a="1"/>
  <c r="AU354" i="23" s="1"/>
  <c r="AU356" i="23" a="1"/>
  <c r="AU356" i="23" s="1"/>
  <c r="AV356" i="23" s="1"/>
  <c r="AY356" i="23" s="1"/>
  <c r="AU357" i="23" a="1"/>
  <c r="AU357" i="23" s="1"/>
  <c r="AU358" i="23" a="1"/>
  <c r="AU358" i="23" s="1"/>
  <c r="AV357" i="23" s="1"/>
  <c r="AY357" i="23" s="1"/>
  <c r="AU359" i="23" a="1"/>
  <c r="AU359" i="23" s="1"/>
  <c r="AU360" i="23" a="1"/>
  <c r="AU360" i="23" s="1"/>
  <c r="AV360" i="23" s="1"/>
  <c r="AU361" i="23" a="1"/>
  <c r="AU361" i="23" s="1"/>
  <c r="AU362" i="23" a="1"/>
  <c r="AU362" i="23" s="1"/>
  <c r="AV362" i="23" s="1"/>
  <c r="AU363" i="23" a="1"/>
  <c r="AU363" i="23" s="1"/>
  <c r="AU365" i="23" a="1"/>
  <c r="AU365" i="23" s="1"/>
  <c r="AU366" i="23" a="1"/>
  <c r="AU366" i="23" s="1"/>
  <c r="AU367" i="23" a="1"/>
  <c r="AU367" i="23" s="1"/>
  <c r="AV367" i="23" s="1"/>
  <c r="AY367" i="23" s="1"/>
  <c r="AU368" i="23" a="1"/>
  <c r="AU368" i="23" s="1"/>
  <c r="AU369" i="23" a="1"/>
  <c r="AU369" i="23" s="1"/>
  <c r="AV368" i="23" s="1"/>
  <c r="AY368" i="23" s="1"/>
  <c r="AU370" i="23" a="1"/>
  <c r="AU370" i="23" s="1"/>
  <c r="AU371" i="23" a="1"/>
  <c r="AU371" i="23" s="1"/>
  <c r="AV370" i="23" s="1"/>
  <c r="AY370" i="23" s="1"/>
  <c r="AU372" i="23" a="1"/>
  <c r="AU372" i="23" s="1"/>
  <c r="AU373" i="23" a="1"/>
  <c r="AU373" i="23" s="1"/>
  <c r="AV373" i="23" s="1"/>
  <c r="AY373" i="23" s="1"/>
  <c r="AU374" i="23" a="1"/>
  <c r="AU374" i="23" s="1"/>
  <c r="AU375" i="23" a="1"/>
  <c r="AU375" i="23" s="1"/>
  <c r="AV375" i="23" s="1"/>
  <c r="AU376" i="23" a="1"/>
  <c r="AU376" i="23" s="1"/>
  <c r="AU377" i="23" a="1"/>
  <c r="AU377" i="23" s="1"/>
  <c r="AU378" i="23" a="1"/>
  <c r="AU378" i="23" s="1"/>
  <c r="AU379" i="23" a="1"/>
  <c r="AU379" i="23" s="1"/>
  <c r="AV378" i="23" s="1"/>
  <c r="AU381" i="23" a="1"/>
  <c r="AU381" i="23" s="1"/>
  <c r="AU382" i="23" a="1"/>
  <c r="AU382" i="23" s="1"/>
  <c r="AV382" i="23" s="1"/>
  <c r="AU383" i="23" a="1"/>
  <c r="AU383" i="23" s="1"/>
  <c r="AU384" i="23" a="1"/>
  <c r="AU384" i="23" s="1"/>
  <c r="AV383" i="23" s="1"/>
  <c r="AY383" i="23" s="1"/>
  <c r="AU385" i="23" a="1"/>
  <c r="AU385" i="23" s="1"/>
  <c r="AU386" i="23" a="1"/>
  <c r="AU386" i="23" s="1"/>
  <c r="AV386" i="23" s="1"/>
  <c r="AY386" i="23" s="1"/>
  <c r="AU387" i="23" a="1"/>
  <c r="AU387" i="23" s="1"/>
  <c r="AU388" i="23" a="1"/>
  <c r="AU388" i="23" s="1"/>
  <c r="AV388" i="23" s="1"/>
  <c r="AY388" i="23" s="1"/>
  <c r="AU389" i="23" a="1"/>
  <c r="AU389" i="23" s="1"/>
  <c r="AU390" i="23" a="1"/>
  <c r="AU390" i="23" s="1"/>
  <c r="AV389" i="23" s="1"/>
  <c r="AY389" i="23" s="1"/>
  <c r="AU391" i="23" a="1"/>
  <c r="AU391" i="23" s="1"/>
  <c r="AU392" i="23" a="1"/>
  <c r="AU392" i="23" s="1"/>
  <c r="AU393" i="23" a="1"/>
  <c r="AU393" i="23" s="1"/>
  <c r="AU394" i="23" a="1"/>
  <c r="AU394" i="23" s="1"/>
  <c r="AU395" i="23" a="1"/>
  <c r="AU395" i="23" s="1"/>
  <c r="AU397" i="23" a="1"/>
  <c r="AU397" i="23" s="1"/>
  <c r="AU398" i="23" a="1"/>
  <c r="AU398" i="23" s="1"/>
  <c r="AU399" i="23" a="1"/>
  <c r="AU399" i="23" s="1"/>
  <c r="AV398" i="23" s="1"/>
  <c r="AU400" i="23" a="1"/>
  <c r="AU400" i="23" s="1"/>
  <c r="AU401" i="23" a="1"/>
  <c r="AU401" i="23" s="1"/>
  <c r="AV400" i="23" s="1"/>
  <c r="AU402" i="23" a="1"/>
  <c r="AU402" i="23" s="1"/>
  <c r="AU403" i="23" a="1"/>
  <c r="AU403" i="23" s="1"/>
  <c r="AV402" i="23" s="1"/>
  <c r="AU404" i="23" a="1"/>
  <c r="AU404" i="23" s="1"/>
  <c r="AU405" i="23" a="1"/>
  <c r="AU405" i="23" s="1"/>
  <c r="AV405" i="23" s="1"/>
  <c r="AY405" i="23" s="1"/>
  <c r="AU406" i="23" a="1"/>
  <c r="AU406" i="23" s="1"/>
  <c r="AU407" i="23" a="1"/>
  <c r="AU407" i="23" s="1"/>
  <c r="AV407" i="23" s="1"/>
  <c r="AU408" i="23" a="1"/>
  <c r="AU408" i="23" s="1"/>
  <c r="AU409" i="23" a="1"/>
  <c r="AU409" i="23" s="1"/>
  <c r="AV408" i="23" s="1"/>
  <c r="AU410" i="23" a="1"/>
  <c r="AU410" i="23" s="1"/>
  <c r="AU411" i="23" a="1"/>
  <c r="AU411" i="23" s="1"/>
  <c r="AU412" i="23" a="1"/>
  <c r="AU412" i="23" s="1"/>
  <c r="AU413" i="23" a="1"/>
  <c r="AU413" i="23" s="1"/>
  <c r="AV412" i="23" s="1"/>
  <c r="AU414" i="23" a="1"/>
  <c r="AU414" i="23" s="1"/>
  <c r="AU415" i="23" a="1"/>
  <c r="AU415" i="23" s="1"/>
  <c r="AV414" i="23" s="1"/>
  <c r="AU416" i="23" a="1"/>
  <c r="AU416" i="23" s="1"/>
  <c r="AU417" i="23" a="1"/>
  <c r="AU417" i="23" s="1"/>
  <c r="AV417" i="23" s="1"/>
  <c r="AU438" i="23" a="1"/>
  <c r="AU438" i="23" s="1"/>
  <c r="AU439" i="23" a="1"/>
  <c r="AU439" i="23" s="1"/>
  <c r="AV438" i="23" s="1"/>
  <c r="AU440" i="23" a="1"/>
  <c r="AU440" i="23" s="1"/>
  <c r="AU444" i="23" a="1"/>
  <c r="AU444" i="23" s="1"/>
  <c r="AU447" i="23" a="1"/>
  <c r="AU447" i="23" s="1"/>
  <c r="AU448" i="23" a="1"/>
  <c r="AU448" i="23" s="1"/>
  <c r="AV447" i="23" s="1"/>
  <c r="AY447" i="23" s="1"/>
  <c r="AU451" i="23" a="1"/>
  <c r="AU451" i="23" s="1"/>
  <c r="AU452" i="23" a="1"/>
  <c r="AU452" i="23" s="1"/>
  <c r="AV451" i="23" s="1"/>
  <c r="AU537" i="23" a="1"/>
  <c r="AU537" i="23" s="1"/>
  <c r="AU538" i="23" a="1"/>
  <c r="AU538" i="23" s="1"/>
  <c r="AU540" i="23" a="1"/>
  <c r="AU540" i="23" s="1"/>
  <c r="AU541" i="23" a="1"/>
  <c r="AU541" i="23" s="1"/>
  <c r="AV540" i="23" s="1"/>
  <c r="AU542" i="23" a="1"/>
  <c r="AU542" i="23" s="1"/>
  <c r="AU544" i="23" a="1"/>
  <c r="AU544" i="23" s="1"/>
  <c r="AU569" i="23" a="1"/>
  <c r="AU569" i="23" s="1"/>
  <c r="AU570" i="23" a="1"/>
  <c r="AU570" i="23" s="1"/>
  <c r="AU572" i="23" a="1"/>
  <c r="AU572" i="23" s="1"/>
  <c r="AU664" i="23" a="1"/>
  <c r="AU664" i="23" s="1"/>
  <c r="AU665" i="23" a="1"/>
  <c r="AU665" i="23" s="1"/>
  <c r="AU666" i="23" a="1"/>
  <c r="AU666" i="23" s="1"/>
  <c r="AV665" i="23" s="1"/>
  <c r="AY665" i="23" s="1"/>
  <c r="AU668" i="23" a="1"/>
  <c r="AU668" i="23" s="1"/>
  <c r="AU669" i="23" a="1"/>
  <c r="AU669" i="23" s="1"/>
  <c r="AV668" i="23" s="1"/>
  <c r="AY668" i="23" s="1"/>
  <c r="AU670" i="23" a="1"/>
  <c r="AU670" i="23" s="1"/>
  <c r="AU671" i="23" a="1"/>
  <c r="AU671" i="23" s="1"/>
  <c r="AV670" i="23" s="1"/>
  <c r="AY670" i="23" s="1"/>
  <c r="AU674" i="23" a="1"/>
  <c r="AU674" i="23" s="1"/>
  <c r="AY6" i="23"/>
  <c r="AY8" i="23"/>
  <c r="AY10" i="23"/>
  <c r="AY12" i="23"/>
  <c r="AY14" i="23"/>
  <c r="AY16" i="23"/>
  <c r="AY18" i="23"/>
  <c r="AY20" i="23"/>
  <c r="AY22" i="23"/>
  <c r="AU27" i="23" a="1"/>
  <c r="AU27" i="23" s="1"/>
  <c r="AU29" i="23" a="1"/>
  <c r="AU29" i="23" s="1"/>
  <c r="AU56" i="23" a="1"/>
  <c r="AU56" i="23" s="1"/>
  <c r="AU57" i="23" a="1"/>
  <c r="AU57" i="23" s="1"/>
  <c r="AU59" i="23" a="1"/>
  <c r="AU59" i="23" s="1"/>
  <c r="AU60" i="23" a="1"/>
  <c r="AU60" i="23" s="1"/>
  <c r="AV59" i="23" s="1"/>
  <c r="AY59" i="23" s="1"/>
  <c r="AU61" i="23" a="1"/>
  <c r="AU61" i="23" s="1"/>
  <c r="AU62" i="23" a="1"/>
  <c r="AU62" i="23" s="1"/>
  <c r="AV61" i="23" s="1"/>
  <c r="AY61" i="23" s="1"/>
  <c r="AU63" i="23" a="1"/>
  <c r="AU63" i="23" s="1"/>
  <c r="AV63" i="23" s="1"/>
  <c r="AY63" i="23" s="1"/>
  <c r="AU104" i="23" a="1"/>
  <c r="AU104" i="23" s="1"/>
  <c r="AV104" i="23" s="1"/>
  <c r="AU105" i="23" a="1"/>
  <c r="AU105" i="23" s="1"/>
  <c r="AU106" i="23" a="1"/>
  <c r="AU106" i="23" s="1"/>
  <c r="AV105" i="23" s="1"/>
  <c r="AY105" i="23" s="1"/>
  <c r="AU107" i="23" a="1"/>
  <c r="AU107" i="23" s="1"/>
  <c r="AV107" i="23" s="1"/>
  <c r="AY107" i="23" s="1"/>
  <c r="AU120" i="23" a="1"/>
  <c r="AU120" i="23" s="1"/>
  <c r="AV120" i="23" s="1"/>
  <c r="AU121" i="23" a="1"/>
  <c r="AU121" i="23" s="1"/>
  <c r="AU122" i="23" a="1"/>
  <c r="AU122" i="23" s="1"/>
  <c r="AU123" i="23" a="1"/>
  <c r="AU123" i="23" s="1"/>
  <c r="AV123" i="23" s="1"/>
  <c r="AY123" i="23" s="1"/>
  <c r="AU136" i="23" a="1"/>
  <c r="AU136" i="23" s="1"/>
  <c r="AV136" i="23" s="1"/>
  <c r="AU137" i="23" a="1"/>
  <c r="AU137" i="23" s="1"/>
  <c r="AU138" i="23" a="1"/>
  <c r="AU138" i="23" s="1"/>
  <c r="AV137" i="23" s="1"/>
  <c r="AU139" i="23" a="1"/>
  <c r="AU139" i="23" s="1"/>
  <c r="AV139" i="23" s="1"/>
  <c r="AY139" i="23" s="1"/>
  <c r="AU169" i="23" a="1"/>
  <c r="AU169" i="23" s="1"/>
  <c r="AV169" i="23" s="1"/>
  <c r="AY169" i="23" s="1"/>
  <c r="AU180" i="23" a="1"/>
  <c r="AU180" i="23" s="1"/>
  <c r="AU181" i="23" a="1"/>
  <c r="AU181" i="23" s="1"/>
  <c r="AV181" i="23" s="1"/>
  <c r="AU182" i="23" a="1"/>
  <c r="AU182" i="23" s="1"/>
  <c r="AU183" i="23" a="1"/>
  <c r="AU183" i="23" s="1"/>
  <c r="AV183" i="23" s="1"/>
  <c r="AY183" i="23" s="1"/>
  <c r="AU184" i="23" a="1"/>
  <c r="AU184" i="23" s="1"/>
  <c r="AU185" i="23" a="1"/>
  <c r="AU185" i="23" s="1"/>
  <c r="AV184" i="23" s="1"/>
  <c r="AY184" i="23" s="1"/>
  <c r="AU186" i="23" a="1"/>
  <c r="AU186" i="23" s="1"/>
  <c r="AU187" i="23" a="1"/>
  <c r="AU187" i="23" s="1"/>
  <c r="AV187" i="23" s="1"/>
  <c r="AY187" i="23" s="1"/>
  <c r="AU188" i="23" a="1"/>
  <c r="AU188" i="23" s="1"/>
  <c r="AU189" i="23" a="1"/>
  <c r="AU189" i="23" s="1"/>
  <c r="AV188" i="23" s="1"/>
  <c r="AY188" i="23" s="1"/>
  <c r="AU190" i="23" a="1"/>
  <c r="AU190" i="23" s="1"/>
  <c r="AU191" i="23" a="1"/>
  <c r="AU191" i="23" s="1"/>
  <c r="AV191" i="23" s="1"/>
  <c r="AY191" i="23" s="1"/>
  <c r="AU192" i="23" a="1"/>
  <c r="AU192" i="23" s="1"/>
  <c r="AU193" i="23" a="1"/>
  <c r="AU193" i="23" s="1"/>
  <c r="AV193" i="23" s="1"/>
  <c r="AY193" i="23" s="1"/>
  <c r="AU194" i="23" a="1"/>
  <c r="AU194" i="23" s="1"/>
  <c r="AU195" i="23" a="1"/>
  <c r="AU195" i="23" s="1"/>
  <c r="AV195" i="23" s="1"/>
  <c r="AY195" i="23" s="1"/>
  <c r="AU196" i="23" a="1"/>
  <c r="AU196" i="23" s="1"/>
  <c r="AU197" i="23" a="1"/>
  <c r="AU197" i="23" s="1"/>
  <c r="AU198" i="23" a="1"/>
  <c r="AU198" i="23" s="1"/>
  <c r="AU199" i="23" a="1"/>
  <c r="AU199" i="23" s="1"/>
  <c r="AV198" i="23" s="1"/>
  <c r="AU200" i="23" a="1"/>
  <c r="AU200" i="23" s="1"/>
  <c r="AU201" i="23" a="1"/>
  <c r="AU201" i="23" s="1"/>
  <c r="AV200" i="23" s="1"/>
  <c r="AU202" i="23" a="1"/>
  <c r="AU202" i="23" s="1"/>
  <c r="AU203" i="23" a="1"/>
  <c r="AU203" i="23" s="1"/>
  <c r="AU204" i="23" a="1"/>
  <c r="AU204" i="23" s="1"/>
  <c r="AU205" i="23" a="1"/>
  <c r="AU205" i="23" s="1"/>
  <c r="AV204" i="23" s="1"/>
  <c r="AY204" i="23" s="1"/>
  <c r="AU206" i="23" a="1"/>
  <c r="AU206" i="23" s="1"/>
  <c r="AU207" i="23" a="1"/>
  <c r="AU207" i="23" s="1"/>
  <c r="AV206" i="23" s="1"/>
  <c r="AU208" i="23" a="1"/>
  <c r="AU208" i="23" s="1"/>
  <c r="AU209" i="23" a="1"/>
  <c r="AU209" i="23" s="1"/>
  <c r="AV208" i="23" s="1"/>
  <c r="AY208" i="23" s="1"/>
  <c r="AU210" i="23" a="1"/>
  <c r="AU210" i="23" s="1"/>
  <c r="AU211" i="23" a="1"/>
  <c r="AU211" i="23" s="1"/>
  <c r="AV210" i="23" s="1"/>
  <c r="AY210" i="23" s="1"/>
  <c r="AU212" i="23" a="1"/>
  <c r="AU212" i="23" s="1"/>
  <c r="AU213" i="23" a="1"/>
  <c r="AU213" i="23" s="1"/>
  <c r="AV213" i="23" s="1"/>
  <c r="AU214" i="23" a="1"/>
  <c r="AU214" i="23" s="1"/>
  <c r="AU215" i="23" a="1"/>
  <c r="AU215" i="23" s="1"/>
  <c r="AV214" i="23" s="1"/>
  <c r="AU216" i="23" a="1"/>
  <c r="AU216" i="23" s="1"/>
  <c r="AU217" i="23" a="1"/>
  <c r="AU217" i="23" s="1"/>
  <c r="AV216" i="23" s="1"/>
  <c r="AY216" i="23" s="1"/>
  <c r="AU218" i="23" a="1"/>
  <c r="AU218" i="23" s="1"/>
  <c r="AU219" i="23" a="1"/>
  <c r="AU219" i="23" s="1"/>
  <c r="AV219" i="23" s="1"/>
  <c r="AU220" i="23" a="1"/>
  <c r="AU220" i="23" s="1"/>
  <c r="AU221" i="23" a="1"/>
  <c r="AU221" i="23" s="1"/>
  <c r="AV221" i="23" s="1"/>
  <c r="AU222" i="23" a="1"/>
  <c r="AU222" i="23" s="1"/>
  <c r="AU223" i="23" a="1"/>
  <c r="AU223" i="23" s="1"/>
  <c r="AV223" i="23" s="1"/>
  <c r="AU224" i="23" a="1"/>
  <c r="AU224" i="23" s="1"/>
  <c r="AU225" i="23" a="1"/>
  <c r="AU225" i="23" s="1"/>
  <c r="AV224" i="23" s="1"/>
  <c r="AY224" i="23" s="1"/>
  <c r="AU226" i="23" a="1"/>
  <c r="AU226" i="23" s="1"/>
  <c r="AU227" i="23" a="1"/>
  <c r="AU227" i="23" s="1"/>
  <c r="AV226" i="23" s="1"/>
  <c r="AU228" i="23" a="1"/>
  <c r="AU228" i="23" s="1"/>
  <c r="AU229" i="23" a="1"/>
  <c r="AU229" i="23" s="1"/>
  <c r="AV229" i="23" s="1"/>
  <c r="AU230" i="23" a="1"/>
  <c r="AU230" i="23" s="1"/>
  <c r="AU231" i="23" a="1"/>
  <c r="AU231" i="23" s="1"/>
  <c r="AV231" i="23" s="1"/>
  <c r="AU232" i="23" a="1"/>
  <c r="AU232" i="23" s="1"/>
  <c r="AU233" i="23" a="1"/>
  <c r="AU233" i="23" s="1"/>
  <c r="AV233" i="23" s="1"/>
  <c r="AU234" i="23" a="1"/>
  <c r="AU234" i="23" s="1"/>
  <c r="AU235" i="23" a="1"/>
  <c r="AU235" i="23" s="1"/>
  <c r="AV234" i="23" s="1"/>
  <c r="AU236" i="23" a="1"/>
  <c r="AU236" i="23" s="1"/>
  <c r="AU237" i="23" a="1"/>
  <c r="AU237" i="23" s="1"/>
  <c r="AV237" i="23" s="1"/>
  <c r="AU238" i="23" a="1"/>
  <c r="AU238" i="23" s="1"/>
  <c r="AU239" i="23" a="1"/>
  <c r="AU239" i="23" s="1"/>
  <c r="AV238" i="23" s="1"/>
  <c r="AU240" i="23" a="1"/>
  <c r="AU240" i="23" s="1"/>
  <c r="AU241" i="23" a="1"/>
  <c r="AU241" i="23" s="1"/>
  <c r="AV241" i="23" s="1"/>
  <c r="AY241" i="23" s="1"/>
  <c r="AU248" i="23" a="1"/>
  <c r="AU248" i="23" s="1"/>
  <c r="AU249" i="23" a="1"/>
  <c r="AU249" i="23" s="1"/>
  <c r="AV249" i="23" s="1"/>
  <c r="AY249" i="23" s="1"/>
  <c r="AU256" i="23" a="1"/>
  <c r="AU256" i="23" s="1"/>
  <c r="AU257" i="23" a="1"/>
  <c r="AU257" i="23" s="1"/>
  <c r="AV257" i="23" s="1"/>
  <c r="AY257" i="23" s="1"/>
  <c r="AU264" i="23" a="1"/>
  <c r="AU264" i="23" s="1"/>
  <c r="AU265" i="23" a="1"/>
  <c r="AU265" i="23" s="1"/>
  <c r="AV264" i="23" s="1"/>
  <c r="AY264" i="23" s="1"/>
  <c r="AU266" i="23" a="1"/>
  <c r="AU266" i="23" s="1"/>
  <c r="AU267" i="23" a="1"/>
  <c r="AU267" i="23" s="1"/>
  <c r="AV267" i="23" s="1"/>
  <c r="AY267" i="23" s="1"/>
  <c r="AU268" i="23" a="1"/>
  <c r="AU268" i="23" s="1"/>
  <c r="AU269" i="23" a="1"/>
  <c r="AU269" i="23" s="1"/>
  <c r="AV269" i="23" s="1"/>
  <c r="AY269" i="23" s="1"/>
  <c r="AU270" i="23" a="1"/>
  <c r="AU270" i="23" s="1"/>
  <c r="AU271" i="23" a="1"/>
  <c r="AU271" i="23" s="1"/>
  <c r="AV270" i="23" s="1"/>
  <c r="AY270" i="23" s="1"/>
  <c r="AU272" i="23" a="1"/>
  <c r="AU272" i="23" s="1"/>
  <c r="AU273" i="23" a="1"/>
  <c r="AU273" i="23" s="1"/>
  <c r="AU275" i="23" a="1"/>
  <c r="AU275" i="23" s="1"/>
  <c r="AU276" i="23" a="1"/>
  <c r="AU276" i="23" s="1"/>
  <c r="AU277" i="23" a="1"/>
  <c r="AU277" i="23" s="1"/>
  <c r="AU278" i="23" a="1"/>
  <c r="AU278" i="23" s="1"/>
  <c r="AV277" i="23" s="1"/>
  <c r="AY277" i="23" s="1"/>
  <c r="AU279" i="23" a="1"/>
  <c r="AU279" i="23" s="1"/>
  <c r="AU280" i="23" a="1"/>
  <c r="AU280" i="23" s="1"/>
  <c r="AV280" i="23" s="1"/>
  <c r="AY280" i="23" s="1"/>
  <c r="AU281" i="23" a="1"/>
  <c r="AU281" i="23" s="1"/>
  <c r="AU282" i="23" a="1"/>
  <c r="AU282" i="23" s="1"/>
  <c r="AV282" i="23" s="1"/>
  <c r="AY282" i="23" s="1"/>
  <c r="AU285" i="23" a="1"/>
  <c r="AU285" i="23" s="1"/>
  <c r="AU293" i="23" a="1"/>
  <c r="AU293" i="23" s="1"/>
  <c r="AU297" i="23" a="1"/>
  <c r="AU297" i="23" s="1"/>
  <c r="AU298" i="23" a="1"/>
  <c r="AU298" i="23" s="1"/>
  <c r="AV298" i="23" s="1"/>
  <c r="AU418" i="23" a="1"/>
  <c r="AU418" i="23" s="1"/>
  <c r="AU420" i="23" a="1"/>
  <c r="AU420" i="23" s="1"/>
  <c r="AU422" i="23" a="1"/>
  <c r="AU422" i="23" s="1"/>
  <c r="AU423" i="23" a="1"/>
  <c r="AU423" i="23" s="1"/>
  <c r="AV422" i="23" s="1"/>
  <c r="AU455" i="23" a="1"/>
  <c r="AU455" i="23" s="1"/>
  <c r="AU456" i="23" a="1"/>
  <c r="AU456" i="23" s="1"/>
  <c r="AU460" i="23" a="1"/>
  <c r="AU460" i="23" s="1"/>
  <c r="AU463" i="23" a="1"/>
  <c r="AU463" i="23" s="1"/>
  <c r="AU464" i="23" a="1"/>
  <c r="AU464" i="23" s="1"/>
  <c r="AU467" i="23" a="1"/>
  <c r="AU467" i="23" s="1"/>
  <c r="AV467" i="23" s="1"/>
  <c r="AU468" i="23" a="1"/>
  <c r="AU468" i="23" s="1"/>
  <c r="AU471" i="23" a="1"/>
  <c r="AU471" i="23" s="1"/>
  <c r="AU472" i="23" a="1"/>
  <c r="AU472" i="23" s="1"/>
  <c r="AU476" i="23" a="1"/>
  <c r="AU476" i="23" s="1"/>
  <c r="AU479" i="23" a="1"/>
  <c r="AU479" i="23" s="1"/>
  <c r="AU480" i="23" a="1"/>
  <c r="AU480" i="23" s="1"/>
  <c r="AV479" i="23" s="1"/>
  <c r="AY479" i="23" s="1"/>
  <c r="AU482" i="23" a="1"/>
  <c r="AU482" i="23" s="1"/>
  <c r="AU483" i="23" a="1"/>
  <c r="AU483" i="23" s="1"/>
  <c r="AV482" i="23" s="1"/>
  <c r="AW482" i="23" s="1"/>
  <c r="AU484" i="23" a="1"/>
  <c r="AU484" i="23" s="1"/>
  <c r="AU545" i="23" a="1"/>
  <c r="AU545" i="23" s="1"/>
  <c r="AU546" i="23" a="1"/>
  <c r="AU546" i="23" s="1"/>
  <c r="AU548" i="23" a="1"/>
  <c r="AU548" i="23" s="1"/>
  <c r="AV548" i="23" s="1"/>
  <c r="AU549" i="23" a="1"/>
  <c r="AU549" i="23" s="1"/>
  <c r="AU550" i="23" a="1"/>
  <c r="AU550" i="23" s="1"/>
  <c r="AV549" i="23" s="1"/>
  <c r="AU552" i="23" a="1"/>
  <c r="AU552" i="23" s="1"/>
  <c r="AU573" i="23" a="1"/>
  <c r="AU573" i="23" s="1"/>
  <c r="AV572" i="23" s="1"/>
  <c r="AU574" i="23" a="1"/>
  <c r="AU574" i="23" s="1"/>
  <c r="AU575" i="23" a="1"/>
  <c r="AU575" i="23" s="1"/>
  <c r="AV574" i="23" s="1"/>
  <c r="AU676" i="23" a="1"/>
  <c r="AU676" i="23" s="1"/>
  <c r="AU677" i="23" a="1"/>
  <c r="AU677" i="23" s="1"/>
  <c r="AV676" i="23" s="1"/>
  <c r="AU678" i="23" a="1"/>
  <c r="AU678" i="23" s="1"/>
  <c r="AU681" i="23" a="1"/>
  <c r="AU681" i="23" s="1"/>
  <c r="AV681" i="23" s="1"/>
  <c r="AY681" i="23" s="1"/>
  <c r="AU682" i="23" a="1"/>
  <c r="AU682" i="23" s="1"/>
  <c r="AU683" i="23" a="1"/>
  <c r="AU683" i="23" s="1"/>
  <c r="AV682" i="23" s="1"/>
  <c r="AY682" i="23" s="1"/>
  <c r="AU684" i="23" a="1"/>
  <c r="AU684" i="23" s="1"/>
  <c r="AU685" i="23" a="1"/>
  <c r="AU685" i="23" s="1"/>
  <c r="AV685" i="23" s="1"/>
  <c r="AY685" i="23" s="1"/>
  <c r="AU686" i="23" a="1"/>
  <c r="AU686" i="23" s="1"/>
  <c r="AU687" i="23" a="1"/>
  <c r="AU687" i="23" s="1"/>
  <c r="AU689" i="23" a="1"/>
  <c r="AU689" i="23" s="1"/>
  <c r="AU690" i="23" a="1"/>
  <c r="AU690" i="23" s="1"/>
  <c r="AV689" i="23" s="1"/>
  <c r="AY689" i="23" s="1"/>
  <c r="AU691" i="23" a="1"/>
  <c r="AU691" i="23" s="1"/>
  <c r="AU33" i="23" a="1"/>
  <c r="AU33" i="23" s="1"/>
  <c r="AU35" i="23" a="1"/>
  <c r="AU35" i="23" s="1"/>
  <c r="AU36" i="23" a="1"/>
  <c r="AU36" i="23" s="1"/>
  <c r="AV35" i="23" s="1"/>
  <c r="AU37" i="23" a="1"/>
  <c r="AU37" i="23" s="1"/>
  <c r="AU38" i="23" a="1"/>
  <c r="AU38" i="23" s="1"/>
  <c r="AV37" i="23" s="1"/>
  <c r="AU39" i="23" a="1"/>
  <c r="AU39" i="23" s="1"/>
  <c r="AU65" i="23" a="1"/>
  <c r="AU65" i="23" s="1"/>
  <c r="AV64" i="23" s="1"/>
  <c r="AU67" i="23" a="1"/>
  <c r="AU67" i="23" s="1"/>
  <c r="AU69" i="23" a="1"/>
  <c r="AU69" i="23" s="1"/>
  <c r="AU71" i="23" a="1"/>
  <c r="AU71" i="23" s="1"/>
  <c r="AU73" i="23" a="1"/>
  <c r="AU73" i="23" s="1"/>
  <c r="AU75" i="23" a="1"/>
  <c r="AU75" i="23" s="1"/>
  <c r="AU77" i="23" a="1"/>
  <c r="AU77" i="23" s="1"/>
  <c r="AU79" i="23" a="1"/>
  <c r="AU79" i="23" s="1"/>
  <c r="AU81" i="23" a="1"/>
  <c r="AU81" i="23" s="1"/>
  <c r="AU83" i="23" a="1"/>
  <c r="AU83" i="23" s="1"/>
  <c r="AU85" i="23" a="1"/>
  <c r="AU85" i="23" s="1"/>
  <c r="AU87" i="23" a="1"/>
  <c r="AU87" i="23" s="1"/>
  <c r="AU89" i="23" a="1"/>
  <c r="AU89" i="23" s="1"/>
  <c r="AU91" i="23" a="1"/>
  <c r="AU91" i="23" s="1"/>
  <c r="AU93" i="23" a="1"/>
  <c r="AU93" i="23" s="1"/>
  <c r="AV93" i="23" s="1"/>
  <c r="AY93" i="23" s="1"/>
  <c r="AU94" i="23" a="1"/>
  <c r="AU94" i="23" s="1"/>
  <c r="AU95" i="23" a="1"/>
  <c r="AU95" i="23" s="1"/>
  <c r="AV95" i="23" s="1"/>
  <c r="AY95" i="23" s="1"/>
  <c r="AU109" i="23" a="1"/>
  <c r="AU109" i="23" s="1"/>
  <c r="AU110" i="23" a="1"/>
  <c r="AU110" i="23" s="1"/>
  <c r="AV109" i="23" s="1"/>
  <c r="AU111" i="23" a="1"/>
  <c r="AU111" i="23" s="1"/>
  <c r="AV111" i="23" s="1"/>
  <c r="AY111" i="23" s="1"/>
  <c r="AU125" i="23" a="1"/>
  <c r="AU125" i="23" s="1"/>
  <c r="AV124" i="23" s="1"/>
  <c r="AU126" i="23" a="1"/>
  <c r="AU126" i="23" s="1"/>
  <c r="AU127" i="23" a="1"/>
  <c r="AU127" i="23" s="1"/>
  <c r="AV127" i="23" s="1"/>
  <c r="AY127" i="23" s="1"/>
  <c r="AU141" i="23" a="1"/>
  <c r="AU141" i="23" s="1"/>
  <c r="AU142" i="23" a="1"/>
  <c r="AU142" i="23" s="1"/>
  <c r="AV141" i="23" s="1"/>
  <c r="AW141" i="23" s="1"/>
  <c r="AU143" i="23" a="1"/>
  <c r="AU143" i="23" s="1"/>
  <c r="AU144" i="23" a="1"/>
  <c r="AU144" i="23" s="1"/>
  <c r="AV144" i="23" s="1"/>
  <c r="AY144" i="23" s="1"/>
  <c r="AU145" i="23" a="1"/>
  <c r="AU145" i="23" s="1"/>
  <c r="AU147" i="23" a="1"/>
  <c r="AU147" i="23" s="1"/>
  <c r="AV147" i="23" s="1"/>
  <c r="AU148" i="23" a="1"/>
  <c r="AU148" i="23" s="1"/>
  <c r="AU149" i="23" a="1"/>
  <c r="AU149" i="23" s="1"/>
  <c r="AU151" i="23" a="1"/>
  <c r="AU151" i="23" s="1"/>
  <c r="AU152" i="23" a="1"/>
  <c r="AU152" i="23" s="1"/>
  <c r="AV151" i="23" s="1"/>
  <c r="AU153" i="23" a="1"/>
  <c r="AU153" i="23" s="1"/>
  <c r="AU155" i="23" a="1"/>
  <c r="AU155" i="23" s="1"/>
  <c r="AV155" i="23" s="1"/>
  <c r="AU156" i="23" a="1"/>
  <c r="AU156" i="23" s="1"/>
  <c r="AU157" i="23" a="1"/>
  <c r="AU157" i="23" s="1"/>
  <c r="AV156" i="23" s="1"/>
  <c r="AU159" i="23" a="1"/>
  <c r="AU159" i="23" s="1"/>
  <c r="AU160" i="23" a="1"/>
  <c r="AU160" i="23" s="1"/>
  <c r="AV160" i="23" s="1"/>
  <c r="AY160" i="23" s="1"/>
  <c r="AU161" i="23" a="1"/>
  <c r="AU161" i="23" s="1"/>
  <c r="AU243" i="23" a="1"/>
  <c r="AU243" i="23" s="1"/>
  <c r="AV243" i="23" s="1"/>
  <c r="AY243" i="23" s="1"/>
  <c r="AU251" i="23" a="1"/>
  <c r="AU251" i="23" s="1"/>
  <c r="AU259" i="23" a="1"/>
  <c r="AU259" i="23" s="1"/>
  <c r="AV258" i="23" s="1"/>
  <c r="AY258" i="23" s="1"/>
  <c r="AU287" i="23" a="1"/>
  <c r="AU287" i="23" s="1"/>
  <c r="AU288" i="23" a="1"/>
  <c r="AU288" i="23" s="1"/>
  <c r="AV287" i="23" s="1"/>
  <c r="AY287" i="23" s="1"/>
  <c r="AU289" i="23" a="1"/>
  <c r="AU289" i="23" s="1"/>
  <c r="AU294" i="23" a="1"/>
  <c r="AU294" i="23" s="1"/>
  <c r="AV294" i="23" s="1"/>
  <c r="AY294" i="23" s="1"/>
  <c r="AU425" i="23" a="1"/>
  <c r="AU425" i="23" s="1"/>
  <c r="AU426" i="23" a="1"/>
  <c r="AU426" i="23" s="1"/>
  <c r="AV425" i="23" s="1"/>
  <c r="AU427" i="23" a="1"/>
  <c r="AU427" i="23" s="1"/>
  <c r="AU487" i="23" a="1"/>
  <c r="AU487" i="23" s="1"/>
  <c r="AU489" i="23" a="1"/>
  <c r="AU489" i="23" s="1"/>
  <c r="AU491" i="23" a="1"/>
  <c r="AU491" i="23" s="1"/>
  <c r="AV491" i="23" s="1"/>
  <c r="AY491" i="23" s="1"/>
  <c r="AU492" i="23" a="1"/>
  <c r="AU492" i="23" s="1"/>
  <c r="AU493" i="23" a="1"/>
  <c r="AU493" i="23" s="1"/>
  <c r="AV493" i="23" s="1"/>
  <c r="AY493" i="23" s="1"/>
  <c r="AU494" i="23" a="1"/>
  <c r="AU494" i="23" s="1"/>
  <c r="AU495" i="23" a="1"/>
  <c r="AU495" i="23" s="1"/>
  <c r="AU496" i="23" a="1"/>
  <c r="AU496" i="23" s="1"/>
  <c r="AU497" i="23" a="1"/>
  <c r="AU497" i="23" s="1"/>
  <c r="AV496" i="23" s="1"/>
  <c r="AU498" i="23" a="1"/>
  <c r="AU498" i="23" s="1"/>
  <c r="AU499" i="23" a="1"/>
  <c r="AU499" i="23" s="1"/>
  <c r="AV498" i="23" s="1"/>
  <c r="AY498" i="23" s="1"/>
  <c r="AU500" i="23" a="1"/>
  <c r="AU500" i="23" s="1"/>
  <c r="AU501" i="23" a="1"/>
  <c r="AU501" i="23" s="1"/>
  <c r="AV500" i="23" s="1"/>
  <c r="AU503" i="23" a="1"/>
  <c r="AU503" i="23" s="1"/>
  <c r="AU504" i="23" a="1"/>
  <c r="AU504" i="23" s="1"/>
  <c r="AV504" i="23" s="1"/>
  <c r="AU505" i="23" a="1"/>
  <c r="AU505" i="23" s="1"/>
  <c r="AU507" i="23" a="1"/>
  <c r="AU507" i="23" s="1"/>
  <c r="AV507" i="23" s="1"/>
  <c r="AY507" i="23" s="1"/>
  <c r="AU508" i="23" a="1"/>
  <c r="AU508" i="23" s="1"/>
  <c r="AU509" i="23" a="1"/>
  <c r="AU509" i="23" s="1"/>
  <c r="AV508" i="23" s="1"/>
  <c r="AU510" i="23" a="1"/>
  <c r="AU510" i="23" s="1"/>
  <c r="AU511" i="23" a="1"/>
  <c r="AU511" i="23" s="1"/>
  <c r="AV511" i="23" s="1"/>
  <c r="AY511" i="23" s="1"/>
  <c r="AU512" i="23" a="1"/>
  <c r="AU512" i="23" s="1"/>
  <c r="AU513" i="23" a="1"/>
  <c r="AU513" i="23" s="1"/>
  <c r="AV512" i="23" s="1"/>
  <c r="AU514" i="23" a="1"/>
  <c r="AU514" i="23" s="1"/>
  <c r="AU515" i="23" a="1"/>
  <c r="AU515" i="23" s="1"/>
  <c r="AV514" i="23" s="1"/>
  <c r="AY514" i="23" s="1"/>
  <c r="AU516" i="23" a="1"/>
  <c r="AU516" i="23" s="1"/>
  <c r="AU517" i="23" a="1"/>
  <c r="AU517" i="23" s="1"/>
  <c r="AV516" i="23" s="1"/>
  <c r="AU519" i="23" a="1"/>
  <c r="AU519" i="23" s="1"/>
  <c r="AU520" i="23" a="1"/>
  <c r="AU520" i="23" s="1"/>
  <c r="AV519" i="23" s="1"/>
  <c r="AY519" i="23" s="1"/>
  <c r="AU526" i="23" a="1"/>
  <c r="AU526" i="23" s="1"/>
  <c r="AU528" i="23" a="1"/>
  <c r="AU528" i="23" s="1"/>
  <c r="AU554" i="23" a="1"/>
  <c r="AU554" i="23" s="1"/>
  <c r="AV553" i="23" s="1"/>
  <c r="AU556" i="23" a="1"/>
  <c r="AU556" i="23" s="1"/>
  <c r="AV556" i="23" s="1"/>
  <c r="AU557" i="23" a="1"/>
  <c r="AU557" i="23" s="1"/>
  <c r="AU558" i="23" a="1"/>
  <c r="AU558" i="23" s="1"/>
  <c r="AU560" i="23" a="1"/>
  <c r="AU560" i="23" s="1"/>
  <c r="AU578" i="23" a="1"/>
  <c r="AU578" i="23" s="1"/>
  <c r="AU579" i="23" a="1"/>
  <c r="AU579" i="23" s="1"/>
  <c r="AU580" i="23" a="1"/>
  <c r="AU580" i="23" s="1"/>
  <c r="AV579" i="23" s="1"/>
  <c r="AW579" i="23" s="1"/>
  <c r="AU582" i="23" a="1"/>
  <c r="AU582" i="23" s="1"/>
  <c r="AU583" i="23" a="1"/>
  <c r="AU583" i="23" s="1"/>
  <c r="AV582" i="23" s="1"/>
  <c r="AU584" i="23" a="1"/>
  <c r="AU584" i="23" s="1"/>
  <c r="AU585" i="23" a="1"/>
  <c r="AU585" i="23" s="1"/>
  <c r="AV585" i="23" s="1"/>
  <c r="AU586" i="23" a="1"/>
  <c r="AU586" i="23" s="1"/>
  <c r="AU587" i="23" a="1"/>
  <c r="AU587" i="23" s="1"/>
  <c r="AV586" i="23" s="1"/>
  <c r="AU588" i="23" a="1"/>
  <c r="AU588" i="23" s="1"/>
  <c r="AU589" i="23" a="1"/>
  <c r="AU589" i="23" s="1"/>
  <c r="AV588" i="23" s="1"/>
  <c r="AU590" i="23" a="1"/>
  <c r="AU590" i="23" s="1"/>
  <c r="AU591" i="23" a="1"/>
  <c r="AU591" i="23" s="1"/>
  <c r="AV590" i="23" s="1"/>
  <c r="AU592" i="23" a="1"/>
  <c r="AU592" i="23" s="1"/>
  <c r="AU595" i="23" a="1"/>
  <c r="AU595" i="23" s="1"/>
  <c r="AV595" i="23" s="1"/>
  <c r="AU596" i="23" a="1"/>
  <c r="AU596" i="23" s="1"/>
  <c r="AU598" i="23" a="1"/>
  <c r="AU598" i="23" s="1"/>
  <c r="AV598" i="23" s="1"/>
  <c r="AY598" i="23" s="1"/>
  <c r="AU599" i="23" a="1"/>
  <c r="AU599" i="23" s="1"/>
  <c r="AU600" i="23" a="1"/>
  <c r="AU600" i="23" s="1"/>
  <c r="AV599" i="23" s="1"/>
  <c r="AU601" i="23" a="1"/>
  <c r="AU601" i="23" s="1"/>
  <c r="AU602" i="23" a="1"/>
  <c r="AU602" i="23" s="1"/>
  <c r="AV601" i="23" s="1"/>
  <c r="AY601" i="23" s="1"/>
  <c r="AU603" i="23" a="1"/>
  <c r="AU603" i="23" s="1"/>
  <c r="AU604" i="23" a="1"/>
  <c r="AU604" i="23" s="1"/>
  <c r="AU606" i="23" a="1"/>
  <c r="AU606" i="23" s="1"/>
  <c r="AU607" i="23" a="1"/>
  <c r="AU607" i="23" s="1"/>
  <c r="AV607" i="23" s="1"/>
  <c r="AU608" i="23" a="1"/>
  <c r="AU608" i="23" s="1"/>
  <c r="AU610" i="23" a="1"/>
  <c r="AU610" i="23" s="1"/>
  <c r="AU611" i="23" a="1"/>
  <c r="AU611" i="23" s="1"/>
  <c r="AU612" i="23" a="1"/>
  <c r="AU612" i="23" s="1"/>
  <c r="AV611" i="23" s="1"/>
  <c r="AY611" i="23" s="1"/>
  <c r="AU613" i="23" a="1"/>
  <c r="AU613" i="23" s="1"/>
  <c r="AU614" i="23" a="1"/>
  <c r="AU614" i="23" s="1"/>
  <c r="AV614" i="23" s="1"/>
  <c r="AY614" i="23" s="1"/>
  <c r="AU615" i="23" a="1"/>
  <c r="AU615" i="23" s="1"/>
  <c r="AU616" i="23" a="1"/>
  <c r="AU616" i="23" s="1"/>
  <c r="AV615" i="23" s="1"/>
  <c r="AY615" i="23" s="1"/>
  <c r="AU617" i="23" a="1"/>
  <c r="AU617" i="23" s="1"/>
  <c r="AU618" i="23" a="1"/>
  <c r="AU618" i="23" s="1"/>
  <c r="AV618" i="23" s="1"/>
  <c r="AY618" i="23" s="1"/>
  <c r="AU619" i="23" a="1"/>
  <c r="AU619" i="23" s="1"/>
  <c r="AU620" i="23" a="1"/>
  <c r="AU620" i="23" s="1"/>
  <c r="AV620" i="23" s="1"/>
  <c r="AY620" i="23" s="1"/>
  <c r="AU621" i="23" a="1"/>
  <c r="AU621" i="23" s="1"/>
  <c r="AU622" i="23" a="1"/>
  <c r="AU622" i="23" s="1"/>
  <c r="AV621" i="23" s="1"/>
  <c r="AY621" i="23" s="1"/>
  <c r="AU623" i="23" a="1"/>
  <c r="AU623" i="23" s="1"/>
  <c r="AU624" i="23" a="1"/>
  <c r="AU624" i="23" s="1"/>
  <c r="AV623" i="23" s="1"/>
  <c r="AY623" i="23" s="1"/>
  <c r="AU626" i="23" a="1"/>
  <c r="AU626" i="23" s="1"/>
  <c r="AU627" i="23" a="1"/>
  <c r="AU627" i="23" s="1"/>
  <c r="AV627" i="23" s="1"/>
  <c r="AU628" i="23" a="1"/>
  <c r="AU628" i="23" s="1"/>
  <c r="AU629" i="23" a="1"/>
  <c r="AU629" i="23" s="1"/>
  <c r="AV628" i="23" s="1"/>
  <c r="AY628" i="23" s="1"/>
  <c r="AU630" i="23" a="1"/>
  <c r="AU630" i="23" s="1"/>
  <c r="AU631" i="23" a="1"/>
  <c r="AU631" i="23" s="1"/>
  <c r="AV631" i="23" s="1"/>
  <c r="AY631" i="23" s="1"/>
  <c r="AU632" i="23" a="1"/>
  <c r="AU632" i="23" s="1"/>
  <c r="AU633" i="23" a="1"/>
  <c r="AU633" i="23" s="1"/>
  <c r="AU635" i="23" a="1"/>
  <c r="AU635" i="23" s="1"/>
  <c r="AU637" i="23" a="1"/>
  <c r="AU637" i="23" s="1"/>
  <c r="AU639" i="23" a="1"/>
  <c r="AU639" i="23" s="1"/>
  <c r="AU641" i="23" a="1"/>
  <c r="AU641" i="23" s="1"/>
  <c r="AU643" i="23" a="1"/>
  <c r="AU643" i="23" s="1"/>
  <c r="AU645" i="23" a="1"/>
  <c r="AU645" i="23" s="1"/>
  <c r="AV645" i="23" s="1"/>
  <c r="AU646" i="23" a="1"/>
  <c r="AU646" i="23" s="1"/>
  <c r="AU647" i="23" a="1"/>
  <c r="AU647" i="23" s="1"/>
  <c r="AV646" i="23" s="1"/>
  <c r="AY646" i="23" s="1"/>
  <c r="AU648" i="23" a="1"/>
  <c r="AU648" i="23" s="1"/>
  <c r="AU650" i="23" a="1"/>
  <c r="AU650" i="23" s="1"/>
  <c r="AU652" i="23" a="1"/>
  <c r="AU652" i="23" s="1"/>
  <c r="AU653" i="23" a="1"/>
  <c r="AU653" i="23" s="1"/>
  <c r="AV653" i="23" s="1"/>
  <c r="AY653" i="23" s="1"/>
  <c r="AU654" i="23" a="1"/>
  <c r="AU654" i="23" s="1"/>
  <c r="AU656" i="23" a="1"/>
  <c r="AU656" i="23" s="1"/>
  <c r="AV656" i="23" s="1"/>
  <c r="AW656" i="23" s="1"/>
  <c r="AU657" i="23" a="1"/>
  <c r="AU657" i="23" s="1"/>
  <c r="AU658" i="23" a="1"/>
  <c r="AU658" i="23" s="1"/>
  <c r="AV657" i="23" s="1"/>
  <c r="AY657" i="23" s="1"/>
  <c r="AU693" i="23" a="1"/>
  <c r="AU693" i="23" s="1"/>
  <c r="AU694" i="23" a="1"/>
  <c r="AU694" i="23" s="1"/>
  <c r="AV693" i="23" s="1"/>
  <c r="AU695" i="23" a="1"/>
  <c r="AU695" i="23" s="1"/>
  <c r="AU696" i="23" a="1"/>
  <c r="AU696" i="23" s="1"/>
  <c r="AV696" i="23" s="1"/>
  <c r="AY696" i="23" s="1"/>
  <c r="AU697" i="23" a="1"/>
  <c r="AU697" i="23" s="1"/>
  <c r="AU698" i="23" a="1"/>
  <c r="AU698" i="23" s="1"/>
  <c r="AV697" i="23" s="1"/>
  <c r="AU699" i="23" a="1"/>
  <c r="AU699" i="23" s="1"/>
  <c r="AU700" i="23" a="1"/>
  <c r="AU700" i="23" s="1"/>
  <c r="AV699" i="23" s="1"/>
  <c r="AY699" i="23" s="1"/>
  <c r="AU4" i="2"/>
  <c r="AV4" i="2" s="1"/>
  <c r="AZ6" i="20"/>
  <c r="BA6" i="20" s="1"/>
  <c r="AY5" i="23"/>
  <c r="AV133" i="23"/>
  <c r="AY133" i="23" s="1"/>
  <c r="AU168" i="23" a="1"/>
  <c r="AU168" i="23" s="1"/>
  <c r="AV175" i="23"/>
  <c r="AY175" i="23" s="1"/>
  <c r="AV612" i="23"/>
  <c r="AY612" i="23" s="1"/>
  <c r="AV266" i="23"/>
  <c r="AY266" i="23" s="1"/>
  <c r="AV399" i="23"/>
  <c r="AV121" i="23"/>
  <c r="AY121" i="23" s="1"/>
  <c r="AV248" i="23"/>
  <c r="AY248" i="23" s="1"/>
  <c r="AV250" i="23"/>
  <c r="AY250" i="23" s="1"/>
  <c r="AV252" i="23"/>
  <c r="AV256" i="23"/>
  <c r="AY256" i="23" s="1"/>
  <c r="AV404" i="23"/>
  <c r="AU434" i="23" a="1"/>
  <c r="AU434" i="23" s="1"/>
  <c r="AV434" i="23" s="1"/>
  <c r="AW434" i="23" s="1"/>
  <c r="AU450" i="23" a="1"/>
  <c r="AU450" i="23" s="1"/>
  <c r="AV450" i="23" s="1"/>
  <c r="AV497" i="23"/>
  <c r="AY497" i="23" s="1"/>
  <c r="AU502" i="23" a="1"/>
  <c r="AU502" i="23" s="1"/>
  <c r="AV502" i="23" s="1"/>
  <c r="AW502" i="23" s="1"/>
  <c r="AU518" i="23" a="1"/>
  <c r="AU518" i="23" s="1"/>
  <c r="AV518" i="23" s="1"/>
  <c r="AW518" i="23" s="1"/>
  <c r="AV578" i="23"/>
  <c r="AY578" i="23" s="1"/>
  <c r="AV683" i="23"/>
  <c r="AY683" i="23" s="1"/>
  <c r="AU688" i="23" a="1"/>
  <c r="AU688" i="23" s="1"/>
  <c r="AV688" i="23" s="1"/>
  <c r="AW688" i="23" s="1"/>
  <c r="AU454" i="23" a="1"/>
  <c r="AU454" i="23" s="1"/>
  <c r="AV454" i="23" s="1"/>
  <c r="AU466" i="23" a="1"/>
  <c r="AU466" i="23" s="1"/>
  <c r="AU597" i="23" a="1"/>
  <c r="AU597" i="23" s="1"/>
  <c r="AU605" i="23" a="1"/>
  <c r="AU605" i="23" s="1"/>
  <c r="AV605" i="23" s="1"/>
  <c r="AV617" i="23"/>
  <c r="AY617" i="23" s="1"/>
  <c r="AV376" i="23"/>
  <c r="AY376" i="23" s="1"/>
  <c r="AV384" i="23"/>
  <c r="AY384" i="23" s="1"/>
  <c r="AU470" i="23" a="1"/>
  <c r="AU470" i="23" s="1"/>
  <c r="AV486" i="23"/>
  <c r="AV660" i="23"/>
  <c r="AY660" i="23" s="1"/>
  <c r="AV39" i="23"/>
  <c r="AY39" i="23" s="1"/>
  <c r="AU26" i="23" a="1"/>
  <c r="AU26" i="23" s="1"/>
  <c r="AU28" i="23" a="1"/>
  <c r="AU28" i="23" s="1"/>
  <c r="AU30" i="23" a="1"/>
  <c r="AU30" i="23" s="1"/>
  <c r="AV30" i="23" s="1"/>
  <c r="AU32" i="23" a="1"/>
  <c r="AU32" i="23" s="1"/>
  <c r="AU34" i="23" a="1"/>
  <c r="AU34" i="23" s="1"/>
  <c r="AV34" i="23" s="1"/>
  <c r="AU42" i="23" a="1"/>
  <c r="AU42" i="23" s="1"/>
  <c r="AV42" i="23" s="1"/>
  <c r="AU50" i="23" a="1"/>
  <c r="AU50" i="23" s="1"/>
  <c r="AV53" i="23"/>
  <c r="AU58" i="23" a="1"/>
  <c r="AU58" i="23" s="1"/>
  <c r="AV58" i="23" s="1"/>
  <c r="AU66" i="23" a="1"/>
  <c r="AU66" i="23" s="1"/>
  <c r="AV66" i="23" s="1"/>
  <c r="AU70" i="23" a="1"/>
  <c r="AU70" i="23" s="1"/>
  <c r="AV70" i="23" s="1"/>
  <c r="AW70" i="23" s="1"/>
  <c r="AU74" i="23" a="1"/>
  <c r="AU74" i="23" s="1"/>
  <c r="AV74" i="23" s="1"/>
  <c r="AV161" i="23"/>
  <c r="AY161" i="23" s="1"/>
  <c r="AV48" i="23"/>
  <c r="AV56" i="23"/>
  <c r="AW56" i="23" s="1"/>
  <c r="AV176" i="23"/>
  <c r="AY176" i="23" s="1"/>
  <c r="AU68" i="23" a="1"/>
  <c r="AU68" i="23" s="1"/>
  <c r="AU72" i="23" a="1"/>
  <c r="AU72" i="23" s="1"/>
  <c r="AU76" i="23" a="1"/>
  <c r="AU76" i="23" s="1"/>
  <c r="AV165" i="23"/>
  <c r="AY165" i="23" s="1"/>
  <c r="AV171" i="23"/>
  <c r="AY171" i="23" s="1"/>
  <c r="AV180" i="23"/>
  <c r="AY180" i="23" s="1"/>
  <c r="AV212" i="23"/>
  <c r="AY212" i="23" s="1"/>
  <c r="AV220" i="23"/>
  <c r="AY220" i="23" s="1"/>
  <c r="AV222" i="23"/>
  <c r="AV245" i="23"/>
  <c r="AY245" i="23" s="1"/>
  <c r="AV251" i="23"/>
  <c r="AY251" i="23" s="1"/>
  <c r="AV253" i="23"/>
  <c r="AY253" i="23" s="1"/>
  <c r="AU274" i="23" a="1"/>
  <c r="AU274" i="23" s="1"/>
  <c r="AV274" i="23" s="1"/>
  <c r="AV286" i="23"/>
  <c r="AY286" i="23" s="1"/>
  <c r="AU78" i="23" a="1"/>
  <c r="AU78" i="23" s="1"/>
  <c r="AV78" i="23" s="1"/>
  <c r="AW78" i="23" s="1"/>
  <c r="AU80" i="23" a="1"/>
  <c r="AU80" i="23" s="1"/>
  <c r="AU82" i="23" a="1"/>
  <c r="AU82" i="23" s="1"/>
  <c r="AV82" i="23" s="1"/>
  <c r="AU84" i="23" a="1"/>
  <c r="AU84" i="23" s="1"/>
  <c r="AU86" i="23" a="1"/>
  <c r="AU86" i="23" s="1"/>
  <c r="AV86" i="23" s="1"/>
  <c r="AW86" i="23" s="1"/>
  <c r="AU88" i="23" a="1"/>
  <c r="AU88" i="23" s="1"/>
  <c r="AU90" i="23" a="1"/>
  <c r="AU90" i="23" s="1"/>
  <c r="AV90" i="23" s="1"/>
  <c r="AU92" i="23" a="1"/>
  <c r="AU92" i="23" s="1"/>
  <c r="AV100" i="23"/>
  <c r="AV106" i="23"/>
  <c r="AV108" i="23"/>
  <c r="AV112" i="23"/>
  <c r="AV114" i="23"/>
  <c r="AV122" i="23"/>
  <c r="AV130" i="23"/>
  <c r="AW130" i="23" s="1"/>
  <c r="AV132" i="23"/>
  <c r="AV138" i="23"/>
  <c r="AV140" i="23"/>
  <c r="AV142" i="23"/>
  <c r="AU290" i="23" a="1"/>
  <c r="AU290" i="23" s="1"/>
  <c r="AV289" i="23" s="1"/>
  <c r="AW111" i="23"/>
  <c r="AW123" i="23"/>
  <c r="AW139" i="23"/>
  <c r="AV192" i="23"/>
  <c r="AU442" i="23" a="1"/>
  <c r="AU442" i="23" s="1"/>
  <c r="AU355" i="23" a="1"/>
  <c r="AU355" i="23" s="1"/>
  <c r="AV355" i="23" s="1"/>
  <c r="AU364" i="23" a="1"/>
  <c r="AU364" i="23" s="1"/>
  <c r="AV363" i="23" s="1"/>
  <c r="AU380" i="23" a="1"/>
  <c r="AU380" i="23" s="1"/>
  <c r="AV379" i="23" s="1"/>
  <c r="AU396" i="23" a="1"/>
  <c r="AU396" i="23" s="1"/>
  <c r="AV395" i="23" s="1"/>
  <c r="AU419" i="23" a="1"/>
  <c r="AU419" i="23" s="1"/>
  <c r="AV419" i="23" s="1"/>
  <c r="AU443" i="23" a="1"/>
  <c r="AU443" i="23" s="1"/>
  <c r="AV276" i="23"/>
  <c r="AY276" i="23" s="1"/>
  <c r="AV283" i="23"/>
  <c r="AY283" i="23" s="1"/>
  <c r="AV285" i="23"/>
  <c r="AV359" i="23"/>
  <c r="AV391" i="23"/>
  <c r="AV411" i="23"/>
  <c r="AV413" i="23"/>
  <c r="AV662" i="23"/>
  <c r="AY662" i="23" s="1"/>
  <c r="AU296" i="23" a="1"/>
  <c r="AU296" i="23" s="1"/>
  <c r="AV296" i="23" s="1"/>
  <c r="AU300" i="23" a="1"/>
  <c r="AU300" i="23" s="1"/>
  <c r="AV300" i="23" s="1"/>
  <c r="AV320" i="23"/>
  <c r="AU421" i="23" a="1"/>
  <c r="AU421" i="23" s="1"/>
  <c r="AV421" i="23" s="1"/>
  <c r="AV669" i="23"/>
  <c r="AY669" i="23" s="1"/>
  <c r="AV515" i="23"/>
  <c r="AU458" i="23" a="1"/>
  <c r="AU458" i="23" s="1"/>
  <c r="AU459" i="23" a="1"/>
  <c r="AU459" i="23" s="1"/>
  <c r="AV459" i="23" s="1"/>
  <c r="AU474" i="23" a="1"/>
  <c r="AU474" i="23" s="1"/>
  <c r="AU475" i="23" a="1"/>
  <c r="AU475" i="23" s="1"/>
  <c r="AU490" i="23" a="1"/>
  <c r="AU490" i="23" s="1"/>
  <c r="AU506" i="23" a="1"/>
  <c r="AU506" i="23" s="1"/>
  <c r="AV506" i="23" s="1"/>
  <c r="AV528" i="23"/>
  <c r="AV552" i="23"/>
  <c r="AV560" i="23"/>
  <c r="AV568" i="23"/>
  <c r="AU609" i="23" a="1"/>
  <c r="AU609" i="23" s="1"/>
  <c r="AV608" i="23" s="1"/>
  <c r="AU625" i="23" a="1"/>
  <c r="AU625" i="23" s="1"/>
  <c r="AV625" i="23" s="1"/>
  <c r="AU634" i="23" a="1"/>
  <c r="AU634" i="23" s="1"/>
  <c r="AV634" i="23" s="1"/>
  <c r="AU636" i="23" a="1"/>
  <c r="AU636" i="23" s="1"/>
  <c r="AU638" i="23" a="1"/>
  <c r="AU638" i="23" s="1"/>
  <c r="AV638" i="23" s="1"/>
  <c r="AU640" i="23" a="1"/>
  <c r="AU640" i="23" s="1"/>
  <c r="AU642" i="23" a="1"/>
  <c r="AU642" i="23" s="1"/>
  <c r="AV642" i="23" s="1"/>
  <c r="AU644" i="23" a="1"/>
  <c r="AU644" i="23" s="1"/>
  <c r="AU659" i="23" a="1"/>
  <c r="AU659" i="23" s="1"/>
  <c r="AV658" i="23" s="1"/>
  <c r="AU667" i="23" a="1"/>
  <c r="AU667" i="23" s="1"/>
  <c r="AU680" i="23" a="1"/>
  <c r="AU680" i="23" s="1"/>
  <c r="AU692" i="23" a="1"/>
  <c r="AU692" i="23" s="1"/>
  <c r="AV691" i="23" s="1"/>
  <c r="AU430" i="23" a="1"/>
  <c r="AU430" i="23" s="1"/>
  <c r="AV430" i="23" s="1"/>
  <c r="AU446" i="23" a="1"/>
  <c r="AU446" i="23" s="1"/>
  <c r="AV446" i="23" s="1"/>
  <c r="AU462" i="23" a="1"/>
  <c r="AU462" i="23" s="1"/>
  <c r="AU478" i="23" a="1"/>
  <c r="AU478" i="23" s="1"/>
  <c r="AV478" i="23" s="1"/>
  <c r="AV602" i="23"/>
  <c r="AY602" i="23" s="1"/>
  <c r="AU701" i="23" a="1"/>
  <c r="AU701" i="23" s="1"/>
  <c r="AV495" i="23"/>
  <c r="AY495" i="23" s="1"/>
  <c r="AU649" i="23" a="1"/>
  <c r="AU649" i="23" s="1"/>
  <c r="AV143" i="23"/>
  <c r="AW63" i="23"/>
  <c r="AW95" i="23"/>
  <c r="AW107" i="23"/>
  <c r="AV148" i="23"/>
  <c r="AY148" i="23" s="1"/>
  <c r="AV162" i="23"/>
  <c r="AY162" i="23" s="1"/>
  <c r="AV170" i="23"/>
  <c r="AY170" i="23" s="1"/>
  <c r="AV186" i="23"/>
  <c r="AY186" i="23" s="1"/>
  <c r="AV202" i="23"/>
  <c r="AY202" i="23" s="1"/>
  <c r="AU146" i="23" a="1"/>
  <c r="AU146" i="23" s="1"/>
  <c r="AU150" i="23" a="1"/>
  <c r="AU150" i="23" s="1"/>
  <c r="AV150" i="23" s="1"/>
  <c r="AU154" i="23" a="1"/>
  <c r="AU154" i="23" s="1"/>
  <c r="AU158" i="23" a="1"/>
  <c r="AU158" i="23" s="1"/>
  <c r="AV158" i="23" s="1"/>
  <c r="AV215" i="23"/>
  <c r="AW161" i="23"/>
  <c r="AW282" i="23"/>
  <c r="AV228" i="23"/>
  <c r="AV230" i="23"/>
  <c r="AV232" i="23"/>
  <c r="AV235" i="23"/>
  <c r="AY235" i="23" s="1"/>
  <c r="AV236" i="23"/>
  <c r="AV240" i="23"/>
  <c r="AV321" i="23"/>
  <c r="AU303" i="23" a="1"/>
  <c r="AU303" i="23" s="1"/>
  <c r="AU307" i="23" a="1"/>
  <c r="AU307" i="23" s="1"/>
  <c r="AV306" i="23" s="1"/>
  <c r="AU311" i="23" a="1"/>
  <c r="AU311" i="23" s="1"/>
  <c r="AU315" i="23" a="1"/>
  <c r="AU315" i="23" s="1"/>
  <c r="AV314" i="23" s="1"/>
  <c r="AU319" i="23" a="1"/>
  <c r="AU319" i="23" s="1"/>
  <c r="AU323" i="23" a="1"/>
  <c r="AU323" i="23" s="1"/>
  <c r="AV322" i="23" s="1"/>
  <c r="AU327" i="23" a="1"/>
  <c r="AU327" i="23" s="1"/>
  <c r="AU337" i="23" a="1"/>
  <c r="AU337" i="23" s="1"/>
  <c r="AU341" i="23" a="1"/>
  <c r="AU341" i="23" s="1"/>
  <c r="AU328" i="23" a="1"/>
  <c r="AU328" i="23" s="1"/>
  <c r="AU329" i="23" a="1"/>
  <c r="AU329" i="23" s="1"/>
  <c r="AU330" i="23" a="1"/>
  <c r="AU330" i="23" s="1"/>
  <c r="AU331" i="23" a="1"/>
  <c r="AU331" i="23" s="1"/>
  <c r="AU332" i="23" a="1"/>
  <c r="AU332" i="23" s="1"/>
  <c r="AU333" i="23" a="1"/>
  <c r="AU333" i="23" s="1"/>
  <c r="AU334" i="23" a="1"/>
  <c r="AU334" i="23" s="1"/>
  <c r="AU335" i="23" a="1"/>
  <c r="AU335" i="23" s="1"/>
  <c r="AU336" i="23" a="1"/>
  <c r="AU336" i="23" s="1"/>
  <c r="AU340" i="23" a="1"/>
  <c r="AU340" i="23" s="1"/>
  <c r="AU342" i="23" a="1"/>
  <c r="AU342" i="23" s="1"/>
  <c r="AV342" i="23" s="1"/>
  <c r="AU339" i="23" a="1"/>
  <c r="AU339" i="23" s="1"/>
  <c r="AU338" i="23" a="1"/>
  <c r="AU338" i="23" s="1"/>
  <c r="AV358" i="23"/>
  <c r="AV374" i="23"/>
  <c r="AV394" i="23"/>
  <c r="AV431" i="23"/>
  <c r="AV463" i="23"/>
  <c r="AU344" i="23" a="1"/>
  <c r="AU344" i="23" s="1"/>
  <c r="AV344" i="23" s="1"/>
  <c r="AU348" i="23" a="1"/>
  <c r="AU348" i="23" s="1"/>
  <c r="AV348" i="23" s="1"/>
  <c r="AU352" i="23" a="1"/>
  <c r="AU352" i="23" s="1"/>
  <c r="AV352" i="23" s="1"/>
  <c r="AV410" i="23"/>
  <c r="AV416" i="23"/>
  <c r="AV483" i="23"/>
  <c r="AV424" i="23"/>
  <c r="AY424" i="23" s="1"/>
  <c r="AV426" i="23"/>
  <c r="AV427" i="23"/>
  <c r="AV428" i="23"/>
  <c r="AU433" i="23" a="1"/>
  <c r="AU433" i="23" s="1"/>
  <c r="AV432" i="23" s="1"/>
  <c r="AU437" i="23" a="1"/>
  <c r="AU437" i="23" s="1"/>
  <c r="AV436" i="23" s="1"/>
  <c r="AU441" i="23" a="1"/>
  <c r="AU441" i="23" s="1"/>
  <c r="AV440" i="23" s="1"/>
  <c r="AU445" i="23" a="1"/>
  <c r="AU445" i="23" s="1"/>
  <c r="AU449" i="23" a="1"/>
  <c r="AU449" i="23" s="1"/>
  <c r="AU453" i="23" a="1"/>
  <c r="AU453" i="23" s="1"/>
  <c r="AV452" i="23" s="1"/>
  <c r="AU457" i="23" a="1"/>
  <c r="AU457" i="23" s="1"/>
  <c r="AU461" i="23" a="1"/>
  <c r="AU461" i="23" s="1"/>
  <c r="AU465" i="23" a="1"/>
  <c r="AU465" i="23" s="1"/>
  <c r="AV464" i="23" s="1"/>
  <c r="AU469" i="23" a="1"/>
  <c r="AU469" i="23" s="1"/>
  <c r="AV468" i="23" s="1"/>
  <c r="AU473" i="23" a="1"/>
  <c r="AU473" i="23" s="1"/>
  <c r="AV472" i="23" s="1"/>
  <c r="AU477" i="23" a="1"/>
  <c r="AU477" i="23" s="1"/>
  <c r="AU481" i="23" a="1"/>
  <c r="AU481" i="23" s="1"/>
  <c r="AV481" i="23" s="1"/>
  <c r="AU485" i="23" a="1"/>
  <c r="AU485" i="23" s="1"/>
  <c r="AV484" i="23" s="1"/>
  <c r="AU488" i="23" a="1"/>
  <c r="AU488" i="23" s="1"/>
  <c r="AV488" i="23" s="1"/>
  <c r="AU521" i="23" a="1"/>
  <c r="AU521" i="23" s="1"/>
  <c r="AV520" i="23" s="1"/>
  <c r="AU522" i="23" a="1"/>
  <c r="AU522" i="23" s="1"/>
  <c r="AU523" i="23" a="1"/>
  <c r="AU523" i="23" s="1"/>
  <c r="AU524" i="23" a="1"/>
  <c r="AU524" i="23" s="1"/>
  <c r="AU525" i="23" a="1"/>
  <c r="AU525" i="23" s="1"/>
  <c r="AV525" i="23" s="1"/>
  <c r="AU527" i="23" a="1"/>
  <c r="AU527" i="23" s="1"/>
  <c r="AU531" i="23" a="1"/>
  <c r="AU531" i="23" s="1"/>
  <c r="AU535" i="23" a="1"/>
  <c r="AU535" i="23" s="1"/>
  <c r="AU539" i="23" a="1"/>
  <c r="AU539" i="23" s="1"/>
  <c r="AV539" i="23" s="1"/>
  <c r="AU543" i="23" a="1"/>
  <c r="AU543" i="23" s="1"/>
  <c r="AU547" i="23" a="1"/>
  <c r="AU547" i="23" s="1"/>
  <c r="AV546" i="23" s="1"/>
  <c r="AU551" i="23" a="1"/>
  <c r="AU551" i="23" s="1"/>
  <c r="AV551" i="23" s="1"/>
  <c r="AU555" i="23" a="1"/>
  <c r="AU555" i="23" s="1"/>
  <c r="AV555" i="23" s="1"/>
  <c r="AU559" i="23" a="1"/>
  <c r="AU559" i="23" s="1"/>
  <c r="AV559" i="23" s="1"/>
  <c r="AU563" i="23" a="1"/>
  <c r="AU563" i="23" s="1"/>
  <c r="AU567" i="23" a="1"/>
  <c r="AU567" i="23" s="1"/>
  <c r="AV567" i="23" s="1"/>
  <c r="AU571" i="23" a="1"/>
  <c r="AU571" i="23" s="1"/>
  <c r="AU577" i="23" a="1"/>
  <c r="AU577" i="23" s="1"/>
  <c r="AV575" i="23"/>
  <c r="AU581" i="23" a="1"/>
  <c r="AU581" i="23" s="1"/>
  <c r="AV581" i="23" s="1"/>
  <c r="AU594" i="23" a="1"/>
  <c r="AU594" i="23" s="1"/>
  <c r="AV584" i="23"/>
  <c r="AU593" i="23" a="1"/>
  <c r="AU593" i="23" s="1"/>
  <c r="AV592" i="23" s="1"/>
  <c r="AU651" i="23" a="1"/>
  <c r="AU651" i="23" s="1"/>
  <c r="AU655" i="23" a="1"/>
  <c r="AU655" i="23" s="1"/>
  <c r="AV654" i="23" s="1"/>
  <c r="AU672" i="23" a="1"/>
  <c r="AU672" i="23" s="1"/>
  <c r="AU673" i="23" a="1"/>
  <c r="AU673" i="23" s="1"/>
  <c r="AV673" i="23" s="1"/>
  <c r="AU675" i="23" a="1"/>
  <c r="AU675" i="23" s="1"/>
  <c r="AV674" i="23" s="1"/>
  <c r="AU679" i="23" a="1"/>
  <c r="AU679" i="23" s="1"/>
  <c r="AV678" i="23" s="1"/>
  <c r="AV686" i="23"/>
  <c r="AZ12" i="4" l="1"/>
  <c r="BA12" i="4" s="1" a="1"/>
  <c r="BA12" i="4" s="1"/>
  <c r="BB12" i="4" s="1" a="1"/>
  <c r="BB12" i="4" s="1"/>
  <c r="BC12" i="4" s="1" a="1"/>
  <c r="BC12" i="4" s="1"/>
  <c r="AZ4" i="4"/>
  <c r="BA4" i="4" s="1" a="1"/>
  <c r="BA4" i="4" s="1"/>
  <c r="BB4" i="4" s="1" a="1"/>
  <c r="BB4" i="4" s="1"/>
  <c r="BC4" i="4" s="1" a="1"/>
  <c r="BC4" i="4" s="1"/>
  <c r="AV255" i="23"/>
  <c r="AV698" i="23"/>
  <c r="AV649" i="23"/>
  <c r="AV630" i="23"/>
  <c r="AY630" i="23" s="1"/>
  <c r="AV265" i="23"/>
  <c r="AY265" i="23" s="1"/>
  <c r="AV513" i="23"/>
  <c r="AY513" i="23" s="1"/>
  <c r="AV152" i="23"/>
  <c r="AV613" i="23"/>
  <c r="AY693" i="23"/>
  <c r="AW693" i="23"/>
  <c r="AV694" i="23"/>
  <c r="AW694" i="23" s="1"/>
  <c r="AV650" i="23"/>
  <c r="AW650" i="23" s="1"/>
  <c r="AV589" i="23"/>
  <c r="AV563" i="23"/>
  <c r="AV326" i="23"/>
  <c r="AV310" i="23"/>
  <c r="AW310" i="23" s="1"/>
  <c r="AV305" i="23"/>
  <c r="AV239" i="23"/>
  <c r="AY239" i="23" s="1"/>
  <c r="AV211" i="23"/>
  <c r="AV182" i="23"/>
  <c r="AY182" i="23" s="1"/>
  <c r="AV644" i="23"/>
  <c r="AV636" i="23"/>
  <c r="AV509" i="23"/>
  <c r="AV622" i="23"/>
  <c r="AY622" i="23" s="1"/>
  <c r="AV443" i="23"/>
  <c r="AV88" i="23"/>
  <c r="AV80" i="23"/>
  <c r="AV278" i="23"/>
  <c r="AY278" i="23" s="1"/>
  <c r="AV261" i="23"/>
  <c r="AY261" i="23" s="1"/>
  <c r="AV254" i="23"/>
  <c r="AY254" i="23" s="1"/>
  <c r="AV242" i="23"/>
  <c r="AY242" i="23" s="1"/>
  <c r="AV179" i="23"/>
  <c r="AV168" i="23"/>
  <c r="AY168" i="23" s="1"/>
  <c r="AV125" i="23"/>
  <c r="AY125" i="23" s="1"/>
  <c r="AV690" i="23"/>
  <c r="AY690" i="23" s="1"/>
  <c r="AV594" i="23"/>
  <c r="AW594" i="23" s="1"/>
  <c r="AV527" i="23"/>
  <c r="AV541" i="23"/>
  <c r="AV444" i="23"/>
  <c r="AV366" i="23"/>
  <c r="AW366" i="23" s="1"/>
  <c r="AV227" i="23"/>
  <c r="AV146" i="23"/>
  <c r="AV194" i="23"/>
  <c r="AY194" i="23" s="1"/>
  <c r="AV462" i="23"/>
  <c r="AY462" i="23" s="1"/>
  <c r="AV680" i="23"/>
  <c r="AV490" i="23"/>
  <c r="AV499" i="23"/>
  <c r="AY499" i="23" s="1"/>
  <c r="AV409" i="23"/>
  <c r="AY409" i="23" s="1"/>
  <c r="AV128" i="23"/>
  <c r="AV116" i="23"/>
  <c r="AV94" i="23"/>
  <c r="AV218" i="23"/>
  <c r="AY218" i="23" s="1"/>
  <c r="AV72" i="23"/>
  <c r="AY72" i="23" s="1"/>
  <c r="AV470" i="23"/>
  <c r="AV684" i="23"/>
  <c r="AY684" i="23" s="1"/>
  <c r="AV503" i="23"/>
  <c r="AY503" i="23" s="1"/>
  <c r="AV293" i="23"/>
  <c r="AY293" i="23" s="1"/>
  <c r="AV544" i="23"/>
  <c r="AV263" i="23"/>
  <c r="AV247" i="23"/>
  <c r="AW247" i="23" s="1"/>
  <c r="AV55" i="23"/>
  <c r="AY55" i="23" s="1"/>
  <c r="AV663" i="23"/>
  <c r="AV536" i="23"/>
  <c r="AW536" i="23" s="1"/>
  <c r="AV570" i="23"/>
  <c r="AW570" i="23" s="1"/>
  <c r="AV533" i="23"/>
  <c r="AV423" i="23"/>
  <c r="AV190" i="23"/>
  <c r="AW190" i="23" s="1"/>
  <c r="AV666" i="23"/>
  <c r="AW666" i="23" s="1"/>
  <c r="AV401" i="23"/>
  <c r="AV28" i="23"/>
  <c r="AY663" i="23"/>
  <c r="AW663" i="23"/>
  <c r="AV677" i="23"/>
  <c r="AV647" i="23"/>
  <c r="AW647" i="23" s="1"/>
  <c r="AV591" i="23"/>
  <c r="AW591" i="23" s="1"/>
  <c r="AV587" i="23"/>
  <c r="AV583" i="23"/>
  <c r="AV535" i="23"/>
  <c r="AY535" i="23" s="1"/>
  <c r="AV448" i="23"/>
  <c r="AY448" i="23" s="1"/>
  <c r="AV406" i="23"/>
  <c r="AV390" i="23"/>
  <c r="AV318" i="23"/>
  <c r="AW318" i="23" s="1"/>
  <c r="AV302" i="23"/>
  <c r="AY302" i="23" s="1"/>
  <c r="AV225" i="23"/>
  <c r="AV217" i="23"/>
  <c r="AV606" i="23"/>
  <c r="AY606" i="23" s="1"/>
  <c r="AV312" i="23"/>
  <c r="AY312" i="23" s="1"/>
  <c r="AW294" i="23"/>
  <c r="AV96" i="23"/>
  <c r="AV259" i="23"/>
  <c r="AY259" i="23" s="1"/>
  <c r="AV172" i="23"/>
  <c r="AY172" i="23" s="1"/>
  <c r="AV185" i="23"/>
  <c r="AY185" i="23" s="1"/>
  <c r="AV76" i="23"/>
  <c r="AV466" i="23"/>
  <c r="AW466" i="23" s="1"/>
  <c r="AV372" i="23"/>
  <c r="AY372" i="23" s="1"/>
  <c r="AV262" i="23"/>
  <c r="AY262" i="23" s="1"/>
  <c r="AV246" i="23"/>
  <c r="AY246" i="23" s="1"/>
  <c r="AV530" i="23"/>
  <c r="AW530" i="23" s="1"/>
  <c r="AV476" i="23"/>
  <c r="AW476" i="23" s="1"/>
  <c r="AV475" i="23"/>
  <c r="AV415" i="23"/>
  <c r="AW127" i="23"/>
  <c r="AV126" i="23"/>
  <c r="AW126" i="23" s="1"/>
  <c r="AV110" i="23"/>
  <c r="AV50" i="23"/>
  <c r="AV597" i="23"/>
  <c r="AW597" i="23" s="1"/>
  <c r="AV652" i="23"/>
  <c r="AY652" i="23" s="1"/>
  <c r="AV695" i="23"/>
  <c r="AY695" i="23" s="1"/>
  <c r="AV577" i="23"/>
  <c r="AV543" i="23"/>
  <c r="AW543" i="23" s="1"/>
  <c r="AV492" i="23"/>
  <c r="AW492" i="23" s="1"/>
  <c r="AV154" i="23"/>
  <c r="AV640" i="23"/>
  <c r="AV629" i="23"/>
  <c r="AY629" i="23" s="1"/>
  <c r="AV92" i="23"/>
  <c r="AW92" i="23" s="1"/>
  <c r="AV84" i="23"/>
  <c r="AV271" i="23"/>
  <c r="AV205" i="23"/>
  <c r="AW205" i="23" s="1"/>
  <c r="AV68" i="23"/>
  <c r="AW68" i="23" s="1"/>
  <c r="AV32" i="23"/>
  <c r="AW681" i="23"/>
  <c r="AW277" i="23"/>
  <c r="AW696" i="23"/>
  <c r="AW507" i="23"/>
  <c r="AW55" i="23"/>
  <c r="AW45" i="23"/>
  <c r="AW653" i="23"/>
  <c r="AW662" i="23"/>
  <c r="AW129" i="23"/>
  <c r="AW169" i="23"/>
  <c r="AW61" i="23"/>
  <c r="AW383" i="23"/>
  <c r="AW670" i="23"/>
  <c r="AW611" i="23"/>
  <c r="AW513" i="23"/>
  <c r="AW519" i="23"/>
  <c r="AW249" i="23"/>
  <c r="AW373" i="23"/>
  <c r="AW356" i="23"/>
  <c r="AW283" i="23"/>
  <c r="AV461" i="23"/>
  <c r="AW461" i="23" s="1"/>
  <c r="AW618" i="23"/>
  <c r="AW495" i="23"/>
  <c r="AW660" i="23"/>
  <c r="AW631" i="23"/>
  <c r="AW629" i="23"/>
  <c r="AW493" i="23"/>
  <c r="AW269" i="23"/>
  <c r="AW171" i="23"/>
  <c r="AW220" i="23"/>
  <c r="AW665" i="23"/>
  <c r="AW245" i="23"/>
  <c r="AW286" i="23"/>
  <c r="AW191" i="23"/>
  <c r="AW117" i="23"/>
  <c r="AW261" i="23"/>
  <c r="AW212" i="23"/>
  <c r="AW683" i="23"/>
  <c r="AW195" i="23"/>
  <c r="AW614" i="23"/>
  <c r="AW253" i="23"/>
  <c r="AW180" i="23"/>
  <c r="AW669" i="23"/>
  <c r="AV637" i="23"/>
  <c r="AY637" i="23" s="1"/>
  <c r="AW165" i="23"/>
  <c r="AW187" i="23"/>
  <c r="AW93" i="23"/>
  <c r="AW51" i="23"/>
  <c r="AV33" i="23"/>
  <c r="AW499" i="23"/>
  <c r="AW47" i="23"/>
  <c r="AW133" i="23"/>
  <c r="AW689" i="23"/>
  <c r="AW612" i="23"/>
  <c r="AW264" i="23"/>
  <c r="AV604" i="23"/>
  <c r="AW604" i="23" s="1"/>
  <c r="AW578" i="23"/>
  <c r="AW602" i="23"/>
  <c r="AW699" i="23"/>
  <c r="AV639" i="23"/>
  <c r="AW639" i="23" s="1"/>
  <c r="AW601" i="23"/>
  <c r="AW368" i="23"/>
  <c r="AW262" i="23"/>
  <c r="AW160" i="23"/>
  <c r="AW43" i="23"/>
  <c r="AV49" i="23"/>
  <c r="AY49" i="23" s="1"/>
  <c r="AV687" i="23"/>
  <c r="AW687" i="23" s="1"/>
  <c r="AV38" i="23"/>
  <c r="AV573" i="23"/>
  <c r="AW573" i="23" s="1"/>
  <c r="AV209" i="23"/>
  <c r="AV201" i="23"/>
  <c r="AW498" i="23"/>
  <c r="AV429" i="23"/>
  <c r="AW429" i="23" s="1"/>
  <c r="AW370" i="23"/>
  <c r="AW346" i="23"/>
  <c r="AW497" i="23"/>
  <c r="AW376" i="23"/>
  <c r="AW291" i="23"/>
  <c r="AW615" i="23"/>
  <c r="AW685" i="23"/>
  <c r="AW684" i="23"/>
  <c r="AW668" i="23"/>
  <c r="AW630" i="23"/>
  <c r="AW598" i="23"/>
  <c r="AW491" i="23"/>
  <c r="AW239" i="23"/>
  <c r="AW254" i="23"/>
  <c r="AW193" i="23"/>
  <c r="AW183" i="23"/>
  <c r="AW208" i="23"/>
  <c r="AV167" i="23"/>
  <c r="AW113" i="23"/>
  <c r="AW388" i="23"/>
  <c r="AW646" i="23"/>
  <c r="AW620" i="23"/>
  <c r="AW280" i="23"/>
  <c r="AW251" i="23"/>
  <c r="AW246" i="23"/>
  <c r="AW173" i="23"/>
  <c r="AW125" i="23"/>
  <c r="AV65" i="23"/>
  <c r="AY65" i="23" s="1"/>
  <c r="AW479" i="23"/>
  <c r="AV57" i="23"/>
  <c r="AW57" i="23" s="1"/>
  <c r="AV29" i="23"/>
  <c r="AW29" i="23" s="1"/>
  <c r="AV471" i="23"/>
  <c r="AV31" i="23"/>
  <c r="AV517" i="23"/>
  <c r="AW517" i="23" s="1"/>
  <c r="AV393" i="23"/>
  <c r="AV349" i="23"/>
  <c r="AW349" i="23" s="1"/>
  <c r="AW144" i="23"/>
  <c r="AW447" i="23"/>
  <c r="AW357" i="23"/>
  <c r="AW265" i="23"/>
  <c r="AW301" i="23"/>
  <c r="AW250" i="23"/>
  <c r="AW97" i="23"/>
  <c r="AW293" i="23"/>
  <c r="AV619" i="23"/>
  <c r="AV54" i="23"/>
  <c r="AV655" i="23"/>
  <c r="AW655" i="23" s="1"/>
  <c r="AW623" i="23"/>
  <c r="AW628" i="23"/>
  <c r="AW617" i="23"/>
  <c r="AW514" i="23"/>
  <c r="AW389" i="23"/>
  <c r="AW384" i="23"/>
  <c r="AW276" i="23"/>
  <c r="AW257" i="23"/>
  <c r="AW258" i="23"/>
  <c r="AW242" i="23"/>
  <c r="AW148" i="23"/>
  <c r="AV505" i="23"/>
  <c r="AV41" i="23"/>
  <c r="AY41" i="23" s="1"/>
  <c r="AV279" i="23"/>
  <c r="AV275" i="23"/>
  <c r="AV371" i="23"/>
  <c r="AW511" i="23"/>
  <c r="AW241" i="23"/>
  <c r="AW270" i="23"/>
  <c r="AW170" i="23"/>
  <c r="AW204" i="23"/>
  <c r="AW39" i="23"/>
  <c r="AW216" i="23"/>
  <c r="AW553" i="23"/>
  <c r="AY553" i="23"/>
  <c r="AV626" i="23"/>
  <c r="AV281" i="23"/>
  <c r="AV600" i="23"/>
  <c r="AV36" i="23"/>
  <c r="AV207" i="23"/>
  <c r="AV203" i="23"/>
  <c r="AV199" i="23"/>
  <c r="AV60" i="23"/>
  <c r="AV292" i="23"/>
  <c r="AW424" i="23"/>
  <c r="AW235" i="23"/>
  <c r="AV557" i="23"/>
  <c r="AW557" i="23" s="1"/>
  <c r="AV455" i="23"/>
  <c r="AV569" i="23"/>
  <c r="AW569" i="23" s="1"/>
  <c r="AV385" i="23"/>
  <c r="AV377" i="23"/>
  <c r="AV369" i="23"/>
  <c r="AV365" i="23"/>
  <c r="AV52" i="23"/>
  <c r="AV661" i="23"/>
  <c r="AV565" i="23"/>
  <c r="AV474" i="23"/>
  <c r="AY474" i="23" s="1"/>
  <c r="AW72" i="23"/>
  <c r="AV197" i="23"/>
  <c r="AV189" i="23"/>
  <c r="AV62" i="23"/>
  <c r="AV387" i="23"/>
  <c r="AV381" i="23"/>
  <c r="AV345" i="23"/>
  <c r="AY345" i="23" s="1"/>
  <c r="AW450" i="23"/>
  <c r="AY450" i="23"/>
  <c r="AY594" i="23"/>
  <c r="AW546" i="23"/>
  <c r="AY546" i="23"/>
  <c r="AY476" i="23"/>
  <c r="AW408" i="23"/>
  <c r="AY408" i="23"/>
  <c r="AW463" i="23"/>
  <c r="AY463" i="23"/>
  <c r="AW317" i="23"/>
  <c r="AY317" i="23"/>
  <c r="AW232" i="23"/>
  <c r="AY232" i="23"/>
  <c r="AW213" i="23"/>
  <c r="AY213" i="23"/>
  <c r="AW174" i="23"/>
  <c r="AY174" i="23"/>
  <c r="AW156" i="23"/>
  <c r="AY156" i="23"/>
  <c r="AW446" i="23"/>
  <c r="AY446" i="23"/>
  <c r="AW634" i="23"/>
  <c r="AY634" i="23"/>
  <c r="AW544" i="23"/>
  <c r="AY544" i="23"/>
  <c r="AW355" i="23"/>
  <c r="AY355" i="23"/>
  <c r="AW289" i="23"/>
  <c r="AY289" i="23"/>
  <c r="AW128" i="23"/>
  <c r="AY128" i="23"/>
  <c r="AW104" i="23"/>
  <c r="AY104" i="23"/>
  <c r="AW88" i="23"/>
  <c r="AY88" i="23"/>
  <c r="AW76" i="23"/>
  <c r="AY76" i="23"/>
  <c r="AW64" i="23"/>
  <c r="AY64" i="23"/>
  <c r="AW607" i="23"/>
  <c r="AY607" i="23"/>
  <c r="AW399" i="23"/>
  <c r="AY399" i="23"/>
  <c r="AW695" i="23"/>
  <c r="AY694" i="23"/>
  <c r="AW678" i="23"/>
  <c r="AY678" i="23"/>
  <c r="AW677" i="23"/>
  <c r="AY677" i="23"/>
  <c r="AW654" i="23"/>
  <c r="AY654" i="23"/>
  <c r="AW645" i="23"/>
  <c r="AY645" i="23"/>
  <c r="AV633" i="23"/>
  <c r="AW621" i="23"/>
  <c r="AW592" i="23"/>
  <c r="AY592" i="23"/>
  <c r="AW588" i="23"/>
  <c r="AY588" i="23"/>
  <c r="AW584" i="23"/>
  <c r="AY584" i="23"/>
  <c r="AW581" i="23"/>
  <c r="AY581" i="23"/>
  <c r="AY570" i="23"/>
  <c r="AV558" i="23"/>
  <c r="AW527" i="23"/>
  <c r="AY527" i="23"/>
  <c r="AW541" i="23"/>
  <c r="AY541" i="23"/>
  <c r="AW512" i="23"/>
  <c r="AY512" i="23"/>
  <c r="AW500" i="23"/>
  <c r="AY500" i="23"/>
  <c r="AW472" i="23"/>
  <c r="AY472" i="23"/>
  <c r="AV457" i="23"/>
  <c r="AW440" i="23"/>
  <c r="AY440" i="23"/>
  <c r="AW428" i="23"/>
  <c r="AY428" i="23"/>
  <c r="AW405" i="23"/>
  <c r="AW386" i="23"/>
  <c r="AW467" i="23"/>
  <c r="AY467" i="23"/>
  <c r="AW435" i="23"/>
  <c r="AY435" i="23"/>
  <c r="AW414" i="23"/>
  <c r="AY414" i="23"/>
  <c r="AW367" i="23"/>
  <c r="AW398" i="23"/>
  <c r="AY398" i="23"/>
  <c r="AW378" i="23"/>
  <c r="AY378" i="23"/>
  <c r="AW358" i="23"/>
  <c r="AY358" i="23"/>
  <c r="AW342" i="23"/>
  <c r="AY342" i="23"/>
  <c r="AW314" i="23"/>
  <c r="AY314" i="23"/>
  <c r="AW321" i="23"/>
  <c r="AY321" i="23"/>
  <c r="AW287" i="23"/>
  <c r="AW309" i="23"/>
  <c r="AY309" i="23"/>
  <c r="AW231" i="23"/>
  <c r="AY231" i="23"/>
  <c r="AW227" i="23"/>
  <c r="AY227" i="23"/>
  <c r="AW186" i="23"/>
  <c r="AW162" i="23"/>
  <c r="AW219" i="23"/>
  <c r="AY219" i="23"/>
  <c r="AW211" i="23"/>
  <c r="AY211" i="23"/>
  <c r="AW163" i="23"/>
  <c r="AW150" i="23"/>
  <c r="AY150" i="23"/>
  <c r="AW198" i="23"/>
  <c r="AY198" i="23"/>
  <c r="AW188" i="23"/>
  <c r="AW152" i="23"/>
  <c r="AY152" i="23"/>
  <c r="AW151" i="23"/>
  <c r="AY151" i="23"/>
  <c r="AW101" i="23"/>
  <c r="AW59" i="23"/>
  <c r="AW143" i="23"/>
  <c r="AY143" i="23"/>
  <c r="AW572" i="23"/>
  <c r="AY572" i="23"/>
  <c r="AW540" i="23"/>
  <c r="AY540" i="23"/>
  <c r="AW430" i="23"/>
  <c r="AY430" i="23"/>
  <c r="AW658" i="23"/>
  <c r="AY658" i="23"/>
  <c r="AW640" i="23"/>
  <c r="AY640" i="23"/>
  <c r="AW625" i="23"/>
  <c r="AY625" i="23"/>
  <c r="AW568" i="23"/>
  <c r="AY568" i="23"/>
  <c r="AY536" i="23"/>
  <c r="AW475" i="23"/>
  <c r="AY475" i="23"/>
  <c r="AW304" i="23"/>
  <c r="AY304" i="23"/>
  <c r="AW697" i="23"/>
  <c r="AY697" i="23"/>
  <c r="AW415" i="23"/>
  <c r="AY415" i="23"/>
  <c r="AW407" i="23"/>
  <c r="AY407" i="23"/>
  <c r="AW375" i="23"/>
  <c r="AY375" i="23"/>
  <c r="AW285" i="23"/>
  <c r="AY285" i="23"/>
  <c r="AV692" i="23"/>
  <c r="AW613" i="23"/>
  <c r="AY613" i="23"/>
  <c r="AW395" i="23"/>
  <c r="AY395" i="23"/>
  <c r="AW324" i="23"/>
  <c r="AY324" i="23"/>
  <c r="AW298" i="23"/>
  <c r="AY298" i="23"/>
  <c r="AW142" i="23"/>
  <c r="AY142" i="23"/>
  <c r="AW134" i="23"/>
  <c r="AY134" i="23"/>
  <c r="AY126" i="23"/>
  <c r="AW118" i="23"/>
  <c r="AY118" i="23"/>
  <c r="AW110" i="23"/>
  <c r="AY110" i="23"/>
  <c r="AW102" i="23"/>
  <c r="AY102" i="23"/>
  <c r="AW94" i="23"/>
  <c r="AY94" i="23"/>
  <c r="AW74" i="23"/>
  <c r="AY74" i="23"/>
  <c r="AW58" i="23"/>
  <c r="AY58" i="23"/>
  <c r="AW42" i="23"/>
  <c r="AY42" i="23"/>
  <c r="AW30" i="23"/>
  <c r="AY30" i="23"/>
  <c r="AW400" i="23"/>
  <c r="AY400" i="23"/>
  <c r="AW360" i="23"/>
  <c r="AY360" i="23"/>
  <c r="AW676" i="23"/>
  <c r="AY676" i="23"/>
  <c r="AW454" i="23"/>
  <c r="AY454" i="23"/>
  <c r="AW599" i="23"/>
  <c r="AY599" i="23"/>
  <c r="AW585" i="23"/>
  <c r="AY585" i="23"/>
  <c r="AW559" i="23"/>
  <c r="AY559" i="23"/>
  <c r="AW549" i="23"/>
  <c r="AY549" i="23"/>
  <c r="AW425" i="23"/>
  <c r="AY425" i="23"/>
  <c r="AW348" i="23"/>
  <c r="AY348" i="23"/>
  <c r="AW390" i="23"/>
  <c r="AY390" i="23"/>
  <c r="AW362" i="23"/>
  <c r="AY362" i="23"/>
  <c r="AW240" i="23"/>
  <c r="AY240" i="23"/>
  <c r="AW228" i="23"/>
  <c r="AY228" i="23"/>
  <c r="AW221" i="23"/>
  <c r="AY221" i="23"/>
  <c r="AW147" i="23"/>
  <c r="AY147" i="23"/>
  <c r="AW690" i="23"/>
  <c r="AY650" i="23"/>
  <c r="AW583" i="23"/>
  <c r="AY583" i="23"/>
  <c r="AW567" i="23"/>
  <c r="AY567" i="23"/>
  <c r="AW539" i="23"/>
  <c r="AY539" i="23"/>
  <c r="AW520" i="23"/>
  <c r="AY520" i="23"/>
  <c r="AW484" i="23"/>
  <c r="AY484" i="23"/>
  <c r="AW436" i="23"/>
  <c r="AY436" i="23"/>
  <c r="AW423" i="23"/>
  <c r="AY423" i="23"/>
  <c r="AW431" i="23"/>
  <c r="AY431" i="23"/>
  <c r="AW300" i="23"/>
  <c r="AY300" i="23"/>
  <c r="AW413" i="23"/>
  <c r="AY413" i="23"/>
  <c r="AW379" i="23"/>
  <c r="AY379" i="23"/>
  <c r="AW132" i="23"/>
  <c r="AY132" i="23"/>
  <c r="AW116" i="23"/>
  <c r="AY116" i="23"/>
  <c r="AW100" i="23"/>
  <c r="AY100" i="23"/>
  <c r="AW84" i="23"/>
  <c r="AY84" i="23"/>
  <c r="AW271" i="23"/>
  <c r="AY271" i="23"/>
  <c r="AW255" i="23"/>
  <c r="AY255" i="23"/>
  <c r="AW222" i="23"/>
  <c r="AY222" i="23"/>
  <c r="AW200" i="23"/>
  <c r="AY200" i="23"/>
  <c r="AW48" i="23"/>
  <c r="AY48" i="23"/>
  <c r="AW252" i="23"/>
  <c r="AY252" i="23"/>
  <c r="AW137" i="23"/>
  <c r="AY137" i="23"/>
  <c r="AW589" i="23"/>
  <c r="AY589" i="23"/>
  <c r="AW577" i="23"/>
  <c r="AY577" i="23"/>
  <c r="AW504" i="23"/>
  <c r="AY504" i="23"/>
  <c r="AW444" i="23"/>
  <c r="AY444" i="23"/>
  <c r="AW416" i="23"/>
  <c r="AY416" i="23"/>
  <c r="AW402" i="23"/>
  <c r="AY402" i="23"/>
  <c r="AW382" i="23"/>
  <c r="AY382" i="23"/>
  <c r="AV347" i="23"/>
  <c r="AW302" i="23"/>
  <c r="AW236" i="23"/>
  <c r="AY236" i="23"/>
  <c r="AW154" i="23"/>
  <c r="AY154" i="23"/>
  <c r="AY190" i="23"/>
  <c r="AW166" i="23"/>
  <c r="AY166" i="23"/>
  <c r="AW155" i="23"/>
  <c r="AY155" i="23"/>
  <c r="AW649" i="23"/>
  <c r="AY649" i="23"/>
  <c r="AW548" i="23"/>
  <c r="AY548" i="23"/>
  <c r="AW627" i="23"/>
  <c r="AY627" i="23"/>
  <c r="AW642" i="23"/>
  <c r="AY642" i="23"/>
  <c r="AW490" i="23"/>
  <c r="AY490" i="23"/>
  <c r="AW509" i="23"/>
  <c r="AY509" i="23"/>
  <c r="AW312" i="23"/>
  <c r="AW417" i="23"/>
  <c r="AY417" i="23"/>
  <c r="AW409" i="23"/>
  <c r="AW419" i="23"/>
  <c r="AY419" i="23"/>
  <c r="AW192" i="23"/>
  <c r="AY192" i="23"/>
  <c r="AW136" i="23"/>
  <c r="AY136" i="23"/>
  <c r="AW120" i="23"/>
  <c r="AY120" i="23"/>
  <c r="AW112" i="23"/>
  <c r="AY112" i="23"/>
  <c r="AW96" i="23"/>
  <c r="AY96" i="23"/>
  <c r="AW80" i="23"/>
  <c r="AY80" i="23"/>
  <c r="AW674" i="23"/>
  <c r="AY674" i="23"/>
  <c r="AV641" i="23"/>
  <c r="AY591" i="23"/>
  <c r="AW587" i="23"/>
  <c r="AY587" i="23"/>
  <c r="AW575" i="23"/>
  <c r="AY575" i="23"/>
  <c r="AW555" i="23"/>
  <c r="AY555" i="23"/>
  <c r="AW525" i="23"/>
  <c r="AY525" i="23"/>
  <c r="AW488" i="23"/>
  <c r="AY488" i="23"/>
  <c r="AW533" i="23"/>
  <c r="AY533" i="23"/>
  <c r="AW468" i="23"/>
  <c r="AY468" i="23"/>
  <c r="AW452" i="23"/>
  <c r="AY452" i="23"/>
  <c r="AW427" i="23"/>
  <c r="AY427" i="23"/>
  <c r="AW412" i="23"/>
  <c r="AY412" i="23"/>
  <c r="AW352" i="23"/>
  <c r="AY352" i="23"/>
  <c r="AW344" i="23"/>
  <c r="AY344" i="23"/>
  <c r="AW394" i="23"/>
  <c r="AY394" i="23"/>
  <c r="AW326" i="23"/>
  <c r="AY326" i="23"/>
  <c r="AW313" i="23"/>
  <c r="AY313" i="23"/>
  <c r="AW267" i="23"/>
  <c r="AW238" i="23"/>
  <c r="AY238" i="23"/>
  <c r="AW234" i="23"/>
  <c r="AY234" i="23"/>
  <c r="AW230" i="23"/>
  <c r="AY230" i="23"/>
  <c r="AW226" i="23"/>
  <c r="AY226" i="23"/>
  <c r="AW248" i="23"/>
  <c r="AW185" i="23"/>
  <c r="AW182" i="23"/>
  <c r="AW225" i="23"/>
  <c r="AY225" i="23"/>
  <c r="AW217" i="23"/>
  <c r="AY217" i="23"/>
  <c r="AW175" i="23"/>
  <c r="AW206" i="23"/>
  <c r="AY206" i="23"/>
  <c r="AW564" i="23"/>
  <c r="AY564" i="23"/>
  <c r="AW532" i="23"/>
  <c r="AY532" i="23"/>
  <c r="AV489" i="23"/>
  <c r="AW478" i="23"/>
  <c r="AY478" i="23"/>
  <c r="AW691" i="23"/>
  <c r="AY691" i="23"/>
  <c r="AW638" i="23"/>
  <c r="AY638" i="23"/>
  <c r="AW608" i="23"/>
  <c r="AY608" i="23"/>
  <c r="AW560" i="23"/>
  <c r="AY560" i="23"/>
  <c r="AW528" i="23"/>
  <c r="AY528" i="23"/>
  <c r="AW421" i="23"/>
  <c r="AY421" i="23"/>
  <c r="AW443" i="23"/>
  <c r="AY443" i="23"/>
  <c r="AW316" i="23"/>
  <c r="AY316" i="23"/>
  <c r="AW224" i="23"/>
  <c r="AW121" i="23"/>
  <c r="AW140" i="23"/>
  <c r="AY140" i="23"/>
  <c r="AW124" i="23"/>
  <c r="AY124" i="23"/>
  <c r="AW108" i="23"/>
  <c r="AY108" i="23"/>
  <c r="AY92" i="23"/>
  <c r="AW401" i="23"/>
  <c r="AY401" i="23"/>
  <c r="AW263" i="23"/>
  <c r="AY263" i="23"/>
  <c r="AW214" i="23"/>
  <c r="AY214" i="23"/>
  <c r="AY205" i="23"/>
  <c r="AW404" i="23"/>
  <c r="AY404" i="23"/>
  <c r="AW260" i="23"/>
  <c r="AY260" i="23"/>
  <c r="AW244" i="23"/>
  <c r="AY244" i="23"/>
  <c r="AW682" i="23"/>
  <c r="AW698" i="23"/>
  <c r="AY698" i="23"/>
  <c r="AW686" i="23"/>
  <c r="AY686" i="23"/>
  <c r="AW673" i="23"/>
  <c r="AY673" i="23"/>
  <c r="AW657" i="23"/>
  <c r="AW590" i="23"/>
  <c r="AY590" i="23"/>
  <c r="AW586" i="23"/>
  <c r="AY586" i="23"/>
  <c r="AW595" i="23"/>
  <c r="AY595" i="23"/>
  <c r="AW574" i="23"/>
  <c r="AY574" i="23"/>
  <c r="AW563" i="23"/>
  <c r="AY563" i="23"/>
  <c r="AW551" i="23"/>
  <c r="AY551" i="23"/>
  <c r="AW535" i="23"/>
  <c r="AW516" i="23"/>
  <c r="AY516" i="23"/>
  <c r="AW508" i="23"/>
  <c r="AY508" i="23"/>
  <c r="AW496" i="23"/>
  <c r="AY496" i="23"/>
  <c r="AW481" i="23"/>
  <c r="AY481" i="23"/>
  <c r="AW464" i="23"/>
  <c r="AY464" i="23"/>
  <c r="AW448" i="23"/>
  <c r="AW432" i="23"/>
  <c r="AY432" i="23"/>
  <c r="AW426" i="23"/>
  <c r="AY426" i="23"/>
  <c r="AW483" i="23"/>
  <c r="AY483" i="23"/>
  <c r="AW451" i="23"/>
  <c r="AY451" i="23"/>
  <c r="AW422" i="23"/>
  <c r="AY422" i="23"/>
  <c r="AW410" i="23"/>
  <c r="AY410" i="23"/>
  <c r="AW350" i="23"/>
  <c r="AW406" i="23"/>
  <c r="AY406" i="23"/>
  <c r="AW374" i="23"/>
  <c r="AY374" i="23"/>
  <c r="AY366" i="23"/>
  <c r="AV354" i="23"/>
  <c r="AV339" i="23"/>
  <c r="AV336" i="23"/>
  <c r="AV332" i="23"/>
  <c r="AV328" i="23"/>
  <c r="AW322" i="23"/>
  <c r="AY322" i="23"/>
  <c r="AW306" i="23"/>
  <c r="AY306" i="23"/>
  <c r="AW305" i="23"/>
  <c r="AY305" i="23"/>
  <c r="AW243" i="23"/>
  <c r="AW325" i="23"/>
  <c r="AY325" i="23"/>
  <c r="AW237" i="23"/>
  <c r="AY237" i="23"/>
  <c r="AW233" i="23"/>
  <c r="AY233" i="23"/>
  <c r="AW229" i="23"/>
  <c r="AY229" i="23"/>
  <c r="AW266" i="23"/>
  <c r="AW256" i="23"/>
  <c r="AW202" i="23"/>
  <c r="AW178" i="23"/>
  <c r="AW223" i="23"/>
  <c r="AY223" i="23"/>
  <c r="AW215" i="23"/>
  <c r="AY215" i="23"/>
  <c r="AW158" i="23"/>
  <c r="AY158" i="23"/>
  <c r="AW146" i="23"/>
  <c r="AY146" i="23"/>
  <c r="AW184" i="23"/>
  <c r="AW176" i="23"/>
  <c r="AW168" i="23"/>
  <c r="AW105" i="23"/>
  <c r="AW556" i="23"/>
  <c r="AY556" i="23"/>
  <c r="AW462" i="23"/>
  <c r="AW680" i="23"/>
  <c r="AY680" i="23"/>
  <c r="AW644" i="23"/>
  <c r="AY644" i="23"/>
  <c r="AW636" i="23"/>
  <c r="AY636" i="23"/>
  <c r="AW582" i="23"/>
  <c r="AY582" i="23"/>
  <c r="AW552" i="23"/>
  <c r="AY552" i="23"/>
  <c r="AW506" i="23"/>
  <c r="AY506" i="23"/>
  <c r="AW459" i="23"/>
  <c r="AY459" i="23"/>
  <c r="AW515" i="23"/>
  <c r="AY515" i="23"/>
  <c r="AW320" i="23"/>
  <c r="AY320" i="23"/>
  <c r="AW296" i="23"/>
  <c r="AY296" i="23"/>
  <c r="AW411" i="23"/>
  <c r="AY411" i="23"/>
  <c r="AW391" i="23"/>
  <c r="AY391" i="23"/>
  <c r="AW359" i="23"/>
  <c r="AY359" i="23"/>
  <c r="AW438" i="23"/>
  <c r="AY438" i="23"/>
  <c r="AW363" i="23"/>
  <c r="AY363" i="23"/>
  <c r="AW308" i="23"/>
  <c r="AY308" i="23"/>
  <c r="AW210" i="23"/>
  <c r="AW66" i="23"/>
  <c r="AY66" i="23"/>
  <c r="AW50" i="23"/>
  <c r="AY50" i="23"/>
  <c r="AW34" i="23"/>
  <c r="AY34" i="23"/>
  <c r="AV26" i="23"/>
  <c r="AV25" i="23"/>
  <c r="AW486" i="23"/>
  <c r="AY486" i="23"/>
  <c r="AW605" i="23"/>
  <c r="AY605" i="23"/>
  <c r="AW138" i="23"/>
  <c r="AY138" i="23"/>
  <c r="AW122" i="23"/>
  <c r="AY122" i="23"/>
  <c r="AW114" i="23"/>
  <c r="AY114" i="23"/>
  <c r="AW106" i="23"/>
  <c r="AY106" i="23"/>
  <c r="AW98" i="23"/>
  <c r="AY98" i="23"/>
  <c r="AW90" i="23"/>
  <c r="AY90" i="23"/>
  <c r="AW82" i="23"/>
  <c r="AY82" i="23"/>
  <c r="AW32" i="23"/>
  <c r="AY32" i="23"/>
  <c r="AW470" i="23"/>
  <c r="AY470" i="23"/>
  <c r="AW181" i="23"/>
  <c r="AY181" i="23"/>
  <c r="AW109" i="23"/>
  <c r="AY109" i="23"/>
  <c r="AY656" i="23"/>
  <c r="AY517" i="23"/>
  <c r="AY141" i="23"/>
  <c r="AY86" i="23"/>
  <c r="AY78" i="23"/>
  <c r="AY70" i="23"/>
  <c r="AY687" i="23"/>
  <c r="AW561" i="23"/>
  <c r="AY561" i="23"/>
  <c r="AY434" i="23"/>
  <c r="AV632" i="23"/>
  <c r="AV545" i="23"/>
  <c r="AY482" i="23"/>
  <c r="AY466" i="23"/>
  <c r="AW274" i="23"/>
  <c r="AY274" i="23"/>
  <c r="AW35" i="23"/>
  <c r="AY35" i="23"/>
  <c r="AW53" i="23"/>
  <c r="AY53" i="23"/>
  <c r="AW37" i="23"/>
  <c r="AY37" i="23"/>
  <c r="AW28" i="23"/>
  <c r="AY28" i="23"/>
  <c r="AZ4" i="12"/>
  <c r="BA4" i="12" s="1" a="1"/>
  <c r="BA4" i="12" s="1"/>
  <c r="BB4" i="12" s="1" a="1"/>
  <c r="BB4" i="12" s="1"/>
  <c r="BC4" i="12" s="1" a="1"/>
  <c r="BC4" i="12" s="1"/>
  <c r="AY579" i="23"/>
  <c r="AY529" i="23"/>
  <c r="AV288" i="23"/>
  <c r="AV159" i="23"/>
  <c r="AY40" i="23"/>
  <c r="AY56" i="23"/>
  <c r="AY130" i="23"/>
  <c r="AY557" i="23"/>
  <c r="AY518" i="23"/>
  <c r="AV510" i="23"/>
  <c r="AY502" i="23"/>
  <c r="AV494" i="23"/>
  <c r="AY688" i="23"/>
  <c r="AV664" i="23"/>
  <c r="AY177" i="23"/>
  <c r="AV99" i="23"/>
  <c r="AV616" i="23"/>
  <c r="AV610" i="23"/>
  <c r="AV603" i="23"/>
  <c r="AV297" i="23"/>
  <c r="AV272" i="23"/>
  <c r="AV268" i="23"/>
  <c r="AV196" i="23"/>
  <c r="AV537" i="23"/>
  <c r="AV439" i="23"/>
  <c r="AV403" i="23"/>
  <c r="AV397" i="23"/>
  <c r="AV353" i="23"/>
  <c r="AV284" i="23"/>
  <c r="AV135" i="23"/>
  <c r="AV119" i="23"/>
  <c r="AV103" i="23"/>
  <c r="AW24" i="23"/>
  <c r="AY24" i="23"/>
  <c r="AV164" i="23"/>
  <c r="AV115" i="23"/>
  <c r="AV46" i="23"/>
  <c r="AV44" i="23"/>
  <c r="AV392" i="23"/>
  <c r="AV361" i="23"/>
  <c r="AV131" i="23"/>
  <c r="AY4" i="21"/>
  <c r="AZ4" i="21" s="1" a="1"/>
  <c r="AZ4" i="21" s="1"/>
  <c r="BA4" i="21" s="1" a="1"/>
  <c r="BA4" i="21" s="1"/>
  <c r="BB4" i="21" s="1" a="1"/>
  <c r="BB4" i="21" s="1"/>
  <c r="AF4" i="7"/>
  <c r="AG4" i="7" s="1" a="1"/>
  <c r="AG4" i="7" s="1"/>
  <c r="AH4" i="7" s="1" a="1"/>
  <c r="AH4" i="7" s="1"/>
  <c r="AI4" i="7" s="1" a="1"/>
  <c r="AI4" i="7" s="1"/>
  <c r="AT4" i="6"/>
  <c r="AU4" i="6" s="1" a="1"/>
  <c r="AU4" i="6" s="1"/>
  <c r="AV4" i="6" s="1" a="1"/>
  <c r="AV4" i="6" s="1"/>
  <c r="AW4" i="6" s="1" a="1"/>
  <c r="AW4" i="6" s="1"/>
  <c r="AT4" i="19"/>
  <c r="AU4" i="19" s="1" a="1"/>
  <c r="AU4" i="19" s="1"/>
  <c r="AV4" i="19" s="1" a="1"/>
  <c r="AV4" i="19" s="1"/>
  <c r="AW4" i="19" s="1" a="1"/>
  <c r="AW4" i="19" s="1"/>
  <c r="AS4" i="11" a="1"/>
  <c r="AS4" i="11" s="1"/>
  <c r="AT4" i="11" s="1" a="1"/>
  <c r="AT4" i="11" s="1"/>
  <c r="AU4" i="11" s="1" a="1"/>
  <c r="AU4" i="11" s="1"/>
  <c r="AU4" i="8"/>
  <c r="AX4" i="5"/>
  <c r="AY4" i="5" s="1" a="1"/>
  <c r="AY4" i="5" s="1"/>
  <c r="AZ4" i="5" s="1" a="1"/>
  <c r="AZ4" i="5" s="1"/>
  <c r="BA4" i="5" s="1" a="1"/>
  <c r="BA4" i="5" s="1"/>
  <c r="AT5" i="3"/>
  <c r="AU5" i="3" s="1"/>
  <c r="AV531" i="23"/>
  <c r="AV648" i="23"/>
  <c r="AV576" i="23"/>
  <c r="AV542" i="23"/>
  <c r="AV338" i="23"/>
  <c r="AV337" i="23"/>
  <c r="AV145" i="23"/>
  <c r="AV458" i="23"/>
  <c r="AV27" i="23"/>
  <c r="AV501" i="23"/>
  <c r="AV596" i="23"/>
  <c r="AV643" i="23"/>
  <c r="AV635" i="23"/>
  <c r="AV526" i="23"/>
  <c r="AV522" i="23"/>
  <c r="AV420" i="23"/>
  <c r="AV290" i="23"/>
  <c r="AV418" i="23"/>
  <c r="AV315" i="23"/>
  <c r="AV442" i="23"/>
  <c r="AV469" i="23"/>
  <c r="AV157" i="23"/>
  <c r="AV609" i="23"/>
  <c r="AV396" i="23"/>
  <c r="AV273" i="23"/>
  <c r="AV87" i="23"/>
  <c r="AV71" i="23"/>
  <c r="AV89" i="23"/>
  <c r="AV73" i="23"/>
  <c r="AV651" i="23"/>
  <c r="AV550" i="23"/>
  <c r="AV523" i="23"/>
  <c r="AV571" i="23"/>
  <c r="AV343" i="23"/>
  <c r="AV334" i="23"/>
  <c r="AV330" i="23"/>
  <c r="AV340" i="23"/>
  <c r="AV624" i="23"/>
  <c r="AV667" i="23"/>
  <c r="AV295" i="23"/>
  <c r="AV380" i="23"/>
  <c r="AV83" i="23"/>
  <c r="AV67" i="23"/>
  <c r="AV85" i="23"/>
  <c r="AV69" i="23"/>
  <c r="AV701" i="23"/>
  <c r="AV700" i="23"/>
  <c r="AV659" i="23"/>
  <c r="AV299" i="23"/>
  <c r="AV364" i="23"/>
  <c r="AV79" i="23"/>
  <c r="AV81" i="23"/>
  <c r="AV437" i="23"/>
  <c r="AV566" i="23"/>
  <c r="AV534" i="23"/>
  <c r="AV547" i="23"/>
  <c r="AV445" i="23"/>
  <c r="AV333" i="23"/>
  <c r="AV329" i="23"/>
  <c r="AV149" i="23"/>
  <c r="AV91" i="23"/>
  <c r="AV75" i="23"/>
  <c r="AV77" i="23"/>
  <c r="AV487" i="23"/>
  <c r="AV335" i="23"/>
  <c r="AV319" i="23"/>
  <c r="AV675" i="23"/>
  <c r="AV562" i="23"/>
  <c r="AV554" i="23"/>
  <c r="AV538" i="23"/>
  <c r="AV524" i="23"/>
  <c r="AV485" i="23"/>
  <c r="AV453" i="23"/>
  <c r="AV465" i="23"/>
  <c r="AV477" i="23"/>
  <c r="AV473" i="23"/>
  <c r="AV327" i="23"/>
  <c r="AV311" i="23"/>
  <c r="AV323" i="23"/>
  <c r="AV307" i="23"/>
  <c r="AV153" i="23"/>
  <c r="AV433" i="23"/>
  <c r="AV331" i="23"/>
  <c r="AV303" i="23"/>
  <c r="AV593" i="23"/>
  <c r="AV580" i="23"/>
  <c r="AV460" i="23"/>
  <c r="AV449" i="23"/>
  <c r="AV351" i="23"/>
  <c r="AV341" i="23"/>
  <c r="AV679" i="23"/>
  <c r="AV441" i="23"/>
  <c r="AV671" i="23"/>
  <c r="AV672" i="23"/>
  <c r="AV521" i="23"/>
  <c r="AV480" i="23"/>
  <c r="AV456" i="23"/>
  <c r="AR3" i="17"/>
  <c r="AR4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R152" i="17"/>
  <c r="AR153" i="17"/>
  <c r="AR154" i="17"/>
  <c r="AR155" i="17"/>
  <c r="AR156" i="17"/>
  <c r="AR157" i="17"/>
  <c r="AR158" i="17"/>
  <c r="AR159" i="17"/>
  <c r="AR160" i="17"/>
  <c r="AR161" i="17"/>
  <c r="AR162" i="17"/>
  <c r="AR163" i="17"/>
  <c r="AR164" i="17"/>
  <c r="AR165" i="17"/>
  <c r="AR166" i="17"/>
  <c r="AR167" i="17"/>
  <c r="AR168" i="17"/>
  <c r="AR169" i="17"/>
  <c r="AR170" i="17"/>
  <c r="AR171" i="17"/>
  <c r="AR172" i="17"/>
  <c r="AR173" i="17"/>
  <c r="AR174" i="17"/>
  <c r="AR175" i="17"/>
  <c r="AR176" i="17"/>
  <c r="AR177" i="17"/>
  <c r="AR178" i="17"/>
  <c r="AR179" i="17"/>
  <c r="AR180" i="17"/>
  <c r="AR181" i="17"/>
  <c r="AR182" i="17"/>
  <c r="AR183" i="17"/>
  <c r="AR184" i="17"/>
  <c r="AR185" i="17"/>
  <c r="AR186" i="17"/>
  <c r="AR187" i="17"/>
  <c r="AR188" i="17"/>
  <c r="AR189" i="17"/>
  <c r="AR190" i="17"/>
  <c r="AR191" i="17"/>
  <c r="AR192" i="17"/>
  <c r="AR193" i="17"/>
  <c r="AR194" i="17"/>
  <c r="AR195" i="17"/>
  <c r="AR196" i="17"/>
  <c r="AR197" i="17"/>
  <c r="AR198" i="17"/>
  <c r="AR199" i="17"/>
  <c r="AR200" i="17"/>
  <c r="AR201" i="17"/>
  <c r="AR202" i="17"/>
  <c r="AR203" i="17"/>
  <c r="AR204" i="17"/>
  <c r="AR205" i="17"/>
  <c r="AR206" i="17"/>
  <c r="AR207" i="17"/>
  <c r="AR208" i="17"/>
  <c r="AR209" i="17"/>
  <c r="AR210" i="17"/>
  <c r="AR211" i="17"/>
  <c r="AR212" i="17"/>
  <c r="AR213" i="17"/>
  <c r="AR214" i="17"/>
  <c r="AR215" i="17"/>
  <c r="AR216" i="17"/>
  <c r="AR217" i="17"/>
  <c r="AR218" i="17"/>
  <c r="AR219" i="17"/>
  <c r="AR220" i="17"/>
  <c r="AR221" i="17"/>
  <c r="AR222" i="17"/>
  <c r="AR223" i="17"/>
  <c r="AR224" i="17"/>
  <c r="AR225" i="17"/>
  <c r="AR226" i="17"/>
  <c r="AR227" i="17"/>
  <c r="AR228" i="17"/>
  <c r="AR229" i="17"/>
  <c r="AR230" i="17"/>
  <c r="AR231" i="17"/>
  <c r="AR232" i="17"/>
  <c r="AR233" i="17"/>
  <c r="AR234" i="17"/>
  <c r="AR235" i="17"/>
  <c r="AR236" i="17"/>
  <c r="AR237" i="17"/>
  <c r="AR238" i="17"/>
  <c r="AR239" i="17"/>
  <c r="AR2" i="17"/>
  <c r="AW172" i="23" l="1"/>
  <c r="AY492" i="23"/>
  <c r="AW503" i="23"/>
  <c r="AW372" i="23"/>
  <c r="AW652" i="23"/>
  <c r="AY179" i="23"/>
  <c r="AW179" i="23"/>
  <c r="AY68" i="23"/>
  <c r="AY57" i="23"/>
  <c r="AY247" i="23"/>
  <c r="AY310" i="23"/>
  <c r="AW622" i="23"/>
  <c r="AY666" i="23"/>
  <c r="AW218" i="23"/>
  <c r="AW194" i="23"/>
  <c r="AW278" i="23"/>
  <c r="AY530" i="23"/>
  <c r="AY597" i="23"/>
  <c r="AW259" i="23"/>
  <c r="AY543" i="23"/>
  <c r="AY318" i="23"/>
  <c r="AY647" i="23"/>
  <c r="AW606" i="23"/>
  <c r="AY639" i="23"/>
  <c r="AW41" i="23"/>
  <c r="AY604" i="23"/>
  <c r="AW65" i="23"/>
  <c r="AW637" i="23"/>
  <c r="AY461" i="23"/>
  <c r="AY349" i="23"/>
  <c r="AW49" i="23"/>
  <c r="AY29" i="23"/>
  <c r="AY429" i="23"/>
  <c r="AY33" i="23"/>
  <c r="AW33" i="23"/>
  <c r="AY38" i="23"/>
  <c r="AW38" i="23"/>
  <c r="AY573" i="23"/>
  <c r="AY655" i="23"/>
  <c r="AY201" i="23"/>
  <c r="AW201" i="23"/>
  <c r="AY209" i="23"/>
  <c r="AW209" i="23"/>
  <c r="AY569" i="23"/>
  <c r="AW345" i="23"/>
  <c r="AW474" i="23"/>
  <c r="AY167" i="23"/>
  <c r="AW167" i="23"/>
  <c r="AY471" i="23"/>
  <c r="AW471" i="23"/>
  <c r="AY31" i="23"/>
  <c r="AW31" i="23"/>
  <c r="AY393" i="23"/>
  <c r="AW393" i="23"/>
  <c r="AY619" i="23"/>
  <c r="AW619" i="23"/>
  <c r="AY371" i="23"/>
  <c r="AW371" i="23"/>
  <c r="AY275" i="23"/>
  <c r="AW275" i="23"/>
  <c r="AY505" i="23"/>
  <c r="AW505" i="23"/>
  <c r="AY279" i="23"/>
  <c r="AW279" i="23"/>
  <c r="AY54" i="23"/>
  <c r="AW54" i="23"/>
  <c r="AY62" i="23"/>
  <c r="AW62" i="23"/>
  <c r="AY365" i="23"/>
  <c r="AW365" i="23"/>
  <c r="AY203" i="23"/>
  <c r="AW203" i="23"/>
  <c r="AY281" i="23"/>
  <c r="AW281" i="23"/>
  <c r="AY189" i="23"/>
  <c r="AW189" i="23"/>
  <c r="AW565" i="23"/>
  <c r="AY565" i="23"/>
  <c r="AY369" i="23"/>
  <c r="AW369" i="23"/>
  <c r="AY455" i="23"/>
  <c r="AW455" i="23"/>
  <c r="AY292" i="23"/>
  <c r="AW292" i="23"/>
  <c r="AY207" i="23"/>
  <c r="AW207" i="23"/>
  <c r="AY626" i="23"/>
  <c r="AW626" i="23"/>
  <c r="AY381" i="23"/>
  <c r="AW381" i="23"/>
  <c r="AY197" i="23"/>
  <c r="AW197" i="23"/>
  <c r="AW661" i="23"/>
  <c r="AY661" i="23"/>
  <c r="AY377" i="23"/>
  <c r="AW377" i="23"/>
  <c r="AY60" i="23"/>
  <c r="AW60" i="23"/>
  <c r="AY36" i="23"/>
  <c r="AW36" i="23"/>
  <c r="AY387" i="23"/>
  <c r="AW387" i="23"/>
  <c r="AY52" i="23"/>
  <c r="AW52" i="23"/>
  <c r="AY385" i="23"/>
  <c r="AW385" i="23"/>
  <c r="AY199" i="23"/>
  <c r="AW199" i="23"/>
  <c r="AW600" i="23"/>
  <c r="AY600" i="23"/>
  <c r="AW456" i="23"/>
  <c r="AY456" i="23"/>
  <c r="AW593" i="23"/>
  <c r="AY593" i="23"/>
  <c r="AW453" i="23"/>
  <c r="AY453" i="23"/>
  <c r="AW91" i="23"/>
  <c r="AY91" i="23"/>
  <c r="AW299" i="23"/>
  <c r="AY299" i="23"/>
  <c r="AW340" i="23"/>
  <c r="AY340" i="23"/>
  <c r="AW273" i="23"/>
  <c r="AY273" i="23"/>
  <c r="AW635" i="23"/>
  <c r="AY635" i="23"/>
  <c r="AW531" i="23"/>
  <c r="AY531" i="23"/>
  <c r="AY131" i="23"/>
  <c r="AW131" i="23"/>
  <c r="AY46" i="23"/>
  <c r="AW46" i="23"/>
  <c r="AY284" i="23"/>
  <c r="AW284" i="23"/>
  <c r="AY439" i="23"/>
  <c r="AW439" i="23"/>
  <c r="AY268" i="23"/>
  <c r="AW268" i="23"/>
  <c r="AY610" i="23"/>
  <c r="AW610" i="23"/>
  <c r="AY494" i="23"/>
  <c r="AW494" i="23"/>
  <c r="AY159" i="23"/>
  <c r="AW159" i="23"/>
  <c r="AY25" i="23"/>
  <c r="AW25" i="23"/>
  <c r="AW339" i="23"/>
  <c r="AY339" i="23"/>
  <c r="AW641" i="23"/>
  <c r="AY641" i="23"/>
  <c r="AW671" i="23"/>
  <c r="AY671" i="23"/>
  <c r="AW153" i="23"/>
  <c r="AY153" i="23"/>
  <c r="AW554" i="23"/>
  <c r="AY554" i="23"/>
  <c r="AW445" i="23"/>
  <c r="AY445" i="23"/>
  <c r="AW69" i="23"/>
  <c r="AY69" i="23"/>
  <c r="AW571" i="23"/>
  <c r="AY571" i="23"/>
  <c r="AW469" i="23"/>
  <c r="AY469" i="23"/>
  <c r="AW338" i="23"/>
  <c r="AY338" i="23"/>
  <c r="AW480" i="23"/>
  <c r="AY480" i="23"/>
  <c r="AW441" i="23"/>
  <c r="AY441" i="23"/>
  <c r="AW449" i="23"/>
  <c r="AY449" i="23"/>
  <c r="AW303" i="23"/>
  <c r="AY303" i="23"/>
  <c r="AW307" i="23"/>
  <c r="AY307" i="23"/>
  <c r="AW473" i="23"/>
  <c r="AY473" i="23"/>
  <c r="AW485" i="23"/>
  <c r="AY485" i="23"/>
  <c r="AW562" i="23"/>
  <c r="AY562" i="23"/>
  <c r="AW487" i="23"/>
  <c r="AY487" i="23"/>
  <c r="AW149" i="23"/>
  <c r="AY149" i="23"/>
  <c r="AW547" i="23"/>
  <c r="AY547" i="23"/>
  <c r="AW81" i="23"/>
  <c r="AY81" i="23"/>
  <c r="AW659" i="23"/>
  <c r="AY659" i="23"/>
  <c r="AW85" i="23"/>
  <c r="AY85" i="23"/>
  <c r="AW295" i="23"/>
  <c r="AY295" i="23"/>
  <c r="AW330" i="23"/>
  <c r="AY330" i="23"/>
  <c r="AW523" i="23"/>
  <c r="AY523" i="23"/>
  <c r="AW89" i="23"/>
  <c r="AY89" i="23"/>
  <c r="AW396" i="23"/>
  <c r="AY396" i="23"/>
  <c r="AW442" i="23"/>
  <c r="AY442" i="23"/>
  <c r="AW420" i="23"/>
  <c r="AY420" i="23"/>
  <c r="AW643" i="23"/>
  <c r="AY643" i="23"/>
  <c r="AW458" i="23"/>
  <c r="AY458" i="23"/>
  <c r="AW542" i="23"/>
  <c r="AY542" i="23"/>
  <c r="AY361" i="23"/>
  <c r="AW361" i="23"/>
  <c r="AY115" i="23"/>
  <c r="AW115" i="23"/>
  <c r="AY103" i="23"/>
  <c r="AW103" i="23"/>
  <c r="AW353" i="23"/>
  <c r="AY353" i="23"/>
  <c r="AW537" i="23"/>
  <c r="AY537" i="23"/>
  <c r="AY272" i="23"/>
  <c r="AW272" i="23"/>
  <c r="AY616" i="23"/>
  <c r="AW616" i="23"/>
  <c r="AY288" i="23"/>
  <c r="AW288" i="23"/>
  <c r="AW26" i="23"/>
  <c r="AY26" i="23"/>
  <c r="AW328" i="23"/>
  <c r="AY328" i="23"/>
  <c r="AW354" i="23"/>
  <c r="AY354" i="23"/>
  <c r="AY489" i="23"/>
  <c r="AW489" i="23"/>
  <c r="AW347" i="23"/>
  <c r="AY347" i="23"/>
  <c r="AY392" i="23"/>
  <c r="AW392" i="23"/>
  <c r="AY164" i="23"/>
  <c r="AW164" i="23"/>
  <c r="AY119" i="23"/>
  <c r="AW119" i="23"/>
  <c r="AY397" i="23"/>
  <c r="AW397" i="23"/>
  <c r="AY297" i="23"/>
  <c r="AW297" i="23"/>
  <c r="AY99" i="23"/>
  <c r="AW99" i="23"/>
  <c r="AY664" i="23"/>
  <c r="AW664" i="23"/>
  <c r="AY510" i="23"/>
  <c r="AW510" i="23"/>
  <c r="AW545" i="23"/>
  <c r="AY545" i="23"/>
  <c r="AW332" i="23"/>
  <c r="AY332" i="23"/>
  <c r="AW692" i="23"/>
  <c r="AY692" i="23"/>
  <c r="AW558" i="23"/>
  <c r="AY558" i="23"/>
  <c r="AW633" i="23"/>
  <c r="AY633" i="23"/>
  <c r="AW351" i="23"/>
  <c r="AY351" i="23"/>
  <c r="AW327" i="23"/>
  <c r="AY327" i="23"/>
  <c r="AW335" i="23"/>
  <c r="AY335" i="23"/>
  <c r="AW437" i="23"/>
  <c r="AY437" i="23"/>
  <c r="AW380" i="23"/>
  <c r="AY380" i="23"/>
  <c r="AW73" i="23"/>
  <c r="AY73" i="23"/>
  <c r="AW290" i="23"/>
  <c r="AY290" i="23"/>
  <c r="AW27" i="23"/>
  <c r="AY27" i="23"/>
  <c r="AW521" i="23"/>
  <c r="AY521" i="23"/>
  <c r="AW679" i="23"/>
  <c r="AY679" i="23"/>
  <c r="AW460" i="23"/>
  <c r="AY460" i="23"/>
  <c r="AW331" i="23"/>
  <c r="AY331" i="23"/>
  <c r="AW323" i="23"/>
  <c r="AY323" i="23"/>
  <c r="AW477" i="23"/>
  <c r="AY477" i="23"/>
  <c r="AW524" i="23"/>
  <c r="AY524" i="23"/>
  <c r="AW675" i="23"/>
  <c r="AY675" i="23"/>
  <c r="AW77" i="23"/>
  <c r="AY77" i="23"/>
  <c r="AW329" i="23"/>
  <c r="AY329" i="23"/>
  <c r="AW534" i="23"/>
  <c r="AY534" i="23"/>
  <c r="AW79" i="23"/>
  <c r="AY79" i="23"/>
  <c r="AW700" i="23"/>
  <c r="AY700" i="23"/>
  <c r="AW67" i="23"/>
  <c r="AY67" i="23"/>
  <c r="AW667" i="23"/>
  <c r="AY667" i="23"/>
  <c r="AW334" i="23"/>
  <c r="AY334" i="23"/>
  <c r="AW550" i="23"/>
  <c r="AY550" i="23"/>
  <c r="AW71" i="23"/>
  <c r="AY71" i="23"/>
  <c r="AW609" i="23"/>
  <c r="AY609" i="23"/>
  <c r="AW315" i="23"/>
  <c r="AY315" i="23"/>
  <c r="AW522" i="23"/>
  <c r="AY522" i="23"/>
  <c r="AW596" i="23"/>
  <c r="AY596" i="23"/>
  <c r="AW145" i="23"/>
  <c r="AY145" i="23"/>
  <c r="AW576" i="23"/>
  <c r="AY576" i="23"/>
  <c r="AW672" i="23"/>
  <c r="AY672" i="23"/>
  <c r="AW341" i="23"/>
  <c r="AY341" i="23"/>
  <c r="AW580" i="23"/>
  <c r="AY580" i="23"/>
  <c r="AW433" i="23"/>
  <c r="AY433" i="23"/>
  <c r="AW311" i="23"/>
  <c r="AY311" i="23"/>
  <c r="AW465" i="23"/>
  <c r="AY465" i="23"/>
  <c r="AW538" i="23"/>
  <c r="AY538" i="23"/>
  <c r="AW319" i="23"/>
  <c r="AY319" i="23"/>
  <c r="AW75" i="23"/>
  <c r="AY75" i="23"/>
  <c r="AW333" i="23"/>
  <c r="AY333" i="23"/>
  <c r="AW566" i="23"/>
  <c r="AY566" i="23"/>
  <c r="AW364" i="23"/>
  <c r="AY364" i="23"/>
  <c r="AW701" i="23"/>
  <c r="AY701" i="23"/>
  <c r="AW83" i="23"/>
  <c r="AY83" i="23"/>
  <c r="AW624" i="23"/>
  <c r="AY624" i="23"/>
  <c r="AW343" i="23"/>
  <c r="AY343" i="23"/>
  <c r="AW651" i="23"/>
  <c r="AY651" i="23"/>
  <c r="AW87" i="23"/>
  <c r="AY87" i="23"/>
  <c r="AW157" i="23"/>
  <c r="AY157" i="23"/>
  <c r="AW418" i="23"/>
  <c r="AY418" i="23"/>
  <c r="AW526" i="23"/>
  <c r="AY526" i="23"/>
  <c r="AW501" i="23"/>
  <c r="AY501" i="23"/>
  <c r="AW337" i="23"/>
  <c r="AY337" i="23"/>
  <c r="AW648" i="23"/>
  <c r="AY648" i="23"/>
  <c r="AY44" i="23"/>
  <c r="AW44" i="23"/>
  <c r="AY135" i="23"/>
  <c r="AW135" i="23"/>
  <c r="AY403" i="23"/>
  <c r="AW403" i="23"/>
  <c r="AY196" i="23"/>
  <c r="AW196" i="23"/>
  <c r="AY603" i="23"/>
  <c r="AW603" i="23"/>
  <c r="AY632" i="23"/>
  <c r="AW632" i="23"/>
  <c r="AW336" i="23"/>
  <c r="AY336" i="23"/>
  <c r="AW457" i="23"/>
  <c r="AY457" i="23"/>
  <c r="HB61" i="18"/>
  <c r="HL65" i="18"/>
  <c r="HL54" i="18"/>
  <c r="HL69" i="18"/>
  <c r="HL62" i="18"/>
  <c r="HL47" i="18"/>
  <c r="HL50" i="18"/>
  <c r="HL64" i="18"/>
  <c r="HD63" i="18"/>
  <c r="HL35" i="18"/>
  <c r="HL55" i="18"/>
  <c r="HL58" i="18"/>
  <c r="HL57" i="18"/>
  <c r="HL68" i="18"/>
  <c r="HB60" i="18"/>
  <c r="HL46" i="18"/>
  <c r="HL51" i="18"/>
  <c r="HD37" i="18"/>
  <c r="HL6" i="18"/>
  <c r="HL9" i="18"/>
  <c r="HL36" i="18"/>
  <c r="GW38" i="18"/>
  <c r="HL8" i="18"/>
  <c r="HB11" i="18"/>
  <c r="HG23" i="18"/>
  <c r="HL13" i="18"/>
  <c r="HB17" i="18"/>
  <c r="HL28" i="18"/>
  <c r="HL32" i="18"/>
  <c r="HL29" i="18"/>
  <c r="HL33" i="18"/>
  <c r="HL19" i="18"/>
  <c r="HL15" i="18"/>
  <c r="HL22" i="18"/>
  <c r="HL5" i="18"/>
  <c r="HB31" i="18"/>
  <c r="HD25" i="18"/>
  <c r="HL7" i="18"/>
  <c r="HG24" i="18"/>
</calcChain>
</file>

<file path=xl/comments1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10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2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3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4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5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6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7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8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9.xml><?xml version="1.0" encoding="utf-8"?>
<comments xmlns="http://schemas.openxmlformats.org/spreadsheetml/2006/main">
  <authors>
    <author>Preston Langley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<sst xmlns="http://schemas.openxmlformats.org/spreadsheetml/2006/main" count="2478" uniqueCount="1309">
  <si>
    <t>USM</t>
  </si>
  <si>
    <t>CSI</t>
  </si>
  <si>
    <t>NWC</t>
  </si>
  <si>
    <t>UAM</t>
  </si>
  <si>
    <t>L&amp;C</t>
  </si>
  <si>
    <t>BGSU</t>
  </si>
  <si>
    <t>MTSU</t>
  </si>
  <si>
    <t>PLNU</t>
  </si>
  <si>
    <t>Head to Head</t>
  </si>
  <si>
    <t>H/L</t>
  </si>
  <si>
    <t>7th Tourn.</t>
  </si>
  <si>
    <t>8th Tourn.</t>
  </si>
  <si>
    <t xml:space="preserve">Novice Indivudual </t>
  </si>
  <si>
    <t>USM (9/25-26)</t>
  </si>
  <si>
    <t>CSI (9/24-25)</t>
  </si>
  <si>
    <t>NW College (9/24-25)</t>
  </si>
  <si>
    <t>UAM (10/8-10)</t>
  </si>
  <si>
    <t>L &amp; C / Whitman (10/8-10)</t>
  </si>
  <si>
    <t>BGSU (10/16-17)</t>
  </si>
  <si>
    <t>MTSU (10/22-23)</t>
  </si>
  <si>
    <t>PLNU (10/22-23)</t>
  </si>
  <si>
    <t>over 6/2nd host</t>
  </si>
  <si>
    <t>Total Points</t>
  </si>
  <si>
    <t>Tournament Count</t>
  </si>
  <si>
    <t>Best Top 6</t>
  </si>
  <si>
    <t>1st Tie Breaker</t>
  </si>
  <si>
    <t>2nd Tie Breaker</t>
  </si>
  <si>
    <t>3rd Tie Breaker</t>
  </si>
  <si>
    <t>4th Tie Breaker</t>
  </si>
  <si>
    <t>5th Tie Breaker</t>
  </si>
  <si>
    <t>ACU</t>
  </si>
  <si>
    <t>UT- Jenkins</t>
  </si>
  <si>
    <t>Lee- Kinder</t>
  </si>
  <si>
    <t>UCA- King</t>
  </si>
  <si>
    <t>BU</t>
  </si>
  <si>
    <t>OkBU- Webber</t>
  </si>
  <si>
    <t>LTU- Dean</t>
  </si>
  <si>
    <t>DBU</t>
  </si>
  <si>
    <t>SMU- Waite</t>
  </si>
  <si>
    <t>USM- Duley</t>
  </si>
  <si>
    <t>ETBU</t>
  </si>
  <si>
    <t>UU- Huddleston</t>
  </si>
  <si>
    <t>HPU</t>
  </si>
  <si>
    <t>SFA- Kemp</t>
  </si>
  <si>
    <t>LC- Baugh</t>
  </si>
  <si>
    <t>JSCC</t>
  </si>
  <si>
    <t>LTU- Kruskie</t>
  </si>
  <si>
    <t>UU- Thompson</t>
  </si>
  <si>
    <t>BPCC- Stoneman</t>
  </si>
  <si>
    <t>LSUS</t>
  </si>
  <si>
    <t>OkBU- Pipes</t>
  </si>
  <si>
    <t>UU- Sheilley</t>
  </si>
  <si>
    <t>NACC- Ivy</t>
  </si>
  <si>
    <t>LTU</t>
  </si>
  <si>
    <t>WhU- Lorenc</t>
  </si>
  <si>
    <t>ACU- Kahongo</t>
  </si>
  <si>
    <t>MSU</t>
  </si>
  <si>
    <t>LCC- Brown</t>
  </si>
  <si>
    <t>UT- Winningham</t>
  </si>
  <si>
    <t>WhU- Plunkett</t>
  </si>
  <si>
    <t>CoM- Pannell</t>
  </si>
  <si>
    <t>LCC- Mahoney</t>
  </si>
  <si>
    <t>LCC- Tovar</t>
  </si>
  <si>
    <t>MiSU- Kroneberger</t>
  </si>
  <si>
    <t>UU- Geary</t>
  </si>
  <si>
    <t>BPCC- Robison</t>
  </si>
  <si>
    <t>OKBU- Jenkins</t>
  </si>
  <si>
    <t>OKBU- Kolacny</t>
  </si>
  <si>
    <t>OKBU- Witt</t>
  </si>
  <si>
    <t>PU- Powell</t>
  </si>
  <si>
    <t>SMU</t>
  </si>
  <si>
    <t>SMU- Hazen</t>
  </si>
  <si>
    <t>SMU- LaRoe</t>
  </si>
  <si>
    <t>UA</t>
  </si>
  <si>
    <t>UA- Appleton</t>
  </si>
  <si>
    <t>UA- Hubbard</t>
  </si>
  <si>
    <t>UA- Jamison</t>
  </si>
  <si>
    <t>UA- Onisei</t>
  </si>
  <si>
    <t>UF</t>
  </si>
  <si>
    <t>UF- Benerjee</t>
  </si>
  <si>
    <t>UNT</t>
  </si>
  <si>
    <t>UNT- Posca</t>
  </si>
  <si>
    <t>UTK</t>
  </si>
  <si>
    <t>UTK- Deshpande</t>
  </si>
  <si>
    <t>UTK- Ober</t>
  </si>
  <si>
    <t>UTK- Thurber</t>
  </si>
  <si>
    <t>UTK- Wilson</t>
  </si>
  <si>
    <t>WCU</t>
  </si>
  <si>
    <t>WCU- Abner</t>
  </si>
  <si>
    <t>WCU- Bilich</t>
  </si>
  <si>
    <t>WCU- Croft</t>
  </si>
  <si>
    <t>WCU- Gilbertson</t>
  </si>
  <si>
    <t>WCU- Rogers</t>
  </si>
  <si>
    <t>Program Code</t>
  </si>
  <si>
    <t>Program ( X - Community College) (I - Independent)</t>
  </si>
  <si>
    <t xml:space="preserve">Tournament Code </t>
  </si>
  <si>
    <t xml:space="preserve">Tournament </t>
  </si>
  <si>
    <t xml:space="preserve"> </t>
  </si>
  <si>
    <t>Abilene Christian University</t>
  </si>
  <si>
    <t>University of Southern Mississippi</t>
  </si>
  <si>
    <t>ADA</t>
  </si>
  <si>
    <t>Angleton Debate Association (I)</t>
  </si>
  <si>
    <t>ADL</t>
  </si>
  <si>
    <t>American Debate League (I)</t>
  </si>
  <si>
    <t>ASU</t>
  </si>
  <si>
    <t>Arkansas State University</t>
  </si>
  <si>
    <t>AzCU</t>
  </si>
  <si>
    <t xml:space="preserve">Arizona Christian University </t>
  </si>
  <si>
    <t>BAC</t>
  </si>
  <si>
    <t>Belmont Abbey College</t>
  </si>
  <si>
    <t>L&amp;CC</t>
  </si>
  <si>
    <t>Lewis &amp; Clark College</t>
  </si>
  <si>
    <t>Bowling Green State University</t>
  </si>
  <si>
    <t>BHSU</t>
  </si>
  <si>
    <t>Black Hills State University</t>
  </si>
  <si>
    <t>BPCC</t>
  </si>
  <si>
    <t>Bossier Parish Community College (X)</t>
  </si>
  <si>
    <t>BrU</t>
  </si>
  <si>
    <t>Bradley University</t>
  </si>
  <si>
    <t>Point Loma Nazarene University</t>
  </si>
  <si>
    <t>BSU</t>
  </si>
  <si>
    <t>Boise State University</t>
  </si>
  <si>
    <t>CC</t>
  </si>
  <si>
    <t xml:space="preserve">Belmont University </t>
  </si>
  <si>
    <t>BuCC</t>
  </si>
  <si>
    <t>Butler Community College (X)</t>
  </si>
  <si>
    <t>East Texas Baptist University</t>
  </si>
  <si>
    <t>ButU</t>
  </si>
  <si>
    <t>Butler University</t>
  </si>
  <si>
    <t>DVC</t>
  </si>
  <si>
    <t>BuU</t>
  </si>
  <si>
    <t xml:space="preserve">Bushnell University </t>
  </si>
  <si>
    <t>LiC</t>
  </si>
  <si>
    <t>Linfield College</t>
  </si>
  <si>
    <t>CasC</t>
  </si>
  <si>
    <t>Casper College (X)</t>
  </si>
  <si>
    <t>CBU</t>
  </si>
  <si>
    <t>California Baptist University</t>
  </si>
  <si>
    <t>LCC</t>
  </si>
  <si>
    <t>Cypress College (X)</t>
  </si>
  <si>
    <t>CCC</t>
  </si>
  <si>
    <t>Contra Costa College (X)</t>
  </si>
  <si>
    <t>PacU</t>
  </si>
  <si>
    <t>CCU</t>
  </si>
  <si>
    <t>Colorado Christian University</t>
  </si>
  <si>
    <t>ChC</t>
  </si>
  <si>
    <t>Chabot College (X)</t>
  </si>
  <si>
    <t>CPH</t>
  </si>
  <si>
    <t>California State Polytechnical University, Humboldt</t>
  </si>
  <si>
    <t>OSU</t>
  </si>
  <si>
    <t>Oregon State University</t>
  </si>
  <si>
    <t>College of Southern Idaho (X)</t>
  </si>
  <si>
    <t>CSLB</t>
  </si>
  <si>
    <t>California State Long Beach</t>
  </si>
  <si>
    <t>CSUC</t>
  </si>
  <si>
    <t>California State University- Chico</t>
  </si>
  <si>
    <t>CSUN</t>
  </si>
  <si>
    <t>California State University, Northridge</t>
  </si>
  <si>
    <t>CUI</t>
  </si>
  <si>
    <t>Concordia University Irvine</t>
  </si>
  <si>
    <t>UCA</t>
  </si>
  <si>
    <t>CWI</t>
  </si>
  <si>
    <t>College of Western Idaho (X)</t>
  </si>
  <si>
    <t>Dallas Baptist University</t>
  </si>
  <si>
    <t>DiU</t>
  </si>
  <si>
    <t>Dillard University</t>
  </si>
  <si>
    <t>DU</t>
  </si>
  <si>
    <t>Drury University</t>
  </si>
  <si>
    <t>DuqU</t>
  </si>
  <si>
    <t>Duquesne University</t>
  </si>
  <si>
    <t>Diablo Valley College (X)</t>
  </si>
  <si>
    <t>EaWU</t>
  </si>
  <si>
    <t>Eastern Washington University</t>
  </si>
  <si>
    <t>ECC</t>
  </si>
  <si>
    <t>El Camino College (X)</t>
  </si>
  <si>
    <t>EPCC</t>
  </si>
  <si>
    <t>El Paso Community College (X)</t>
  </si>
  <si>
    <t>FC</t>
  </si>
  <si>
    <t>Fullerton College</t>
  </si>
  <si>
    <t>FCC</t>
  </si>
  <si>
    <t>Fresno City College (X)</t>
  </si>
  <si>
    <t>FHU</t>
  </si>
  <si>
    <t>Freed-Hardeman University</t>
  </si>
  <si>
    <t>FSCJ</t>
  </si>
  <si>
    <t>Florida State College - Jacksonville (X)</t>
  </si>
  <si>
    <t>FSU</t>
  </si>
  <si>
    <t xml:space="preserve">Florida State University </t>
  </si>
  <si>
    <t>FSUF</t>
  </si>
  <si>
    <t>Ferris State University Forensics</t>
  </si>
  <si>
    <t>GAC</t>
  </si>
  <si>
    <t>Gustavus Adolphus College</t>
  </si>
  <si>
    <t>GC</t>
  </si>
  <si>
    <t>Grossmont College (X)</t>
  </si>
  <si>
    <t>GCC</t>
  </si>
  <si>
    <t>Grove City College</t>
  </si>
  <si>
    <t>GCU</t>
  </si>
  <si>
    <t>Grand Canyon University</t>
  </si>
  <si>
    <t>GIT</t>
  </si>
  <si>
    <t>Georgia Institute of Technology</t>
  </si>
  <si>
    <t>GTU</t>
  </si>
  <si>
    <t>Georgia Tech University</t>
  </si>
  <si>
    <t>HiC</t>
  </si>
  <si>
    <t>Hillsdale College</t>
  </si>
  <si>
    <t>HoU</t>
  </si>
  <si>
    <t>Hofstra University</t>
  </si>
  <si>
    <t>Howard Payne Univeristy</t>
  </si>
  <si>
    <t>IC</t>
  </si>
  <si>
    <t xml:space="preserve">Ithaca College </t>
  </si>
  <si>
    <t>ISU</t>
  </si>
  <si>
    <t>Idaho State University</t>
  </si>
  <si>
    <t>IVC</t>
  </si>
  <si>
    <t>Irvine Valley College (X)</t>
  </si>
  <si>
    <t>JCU</t>
  </si>
  <si>
    <t>John Carroll University</t>
  </si>
  <si>
    <t>Jefferson State Community College (X)</t>
  </si>
  <si>
    <t>KWU</t>
  </si>
  <si>
    <t>Kansas Wesleyan University</t>
  </si>
  <si>
    <t>LACC</t>
  </si>
  <si>
    <t>Los Angeles City College (X)</t>
  </si>
  <si>
    <t>Louisiana College (new name Louisiana Christian University)</t>
  </si>
  <si>
    <t>Lower Columbia College (X)</t>
  </si>
  <si>
    <t>Lee</t>
  </si>
  <si>
    <t>Lee College (X)</t>
  </si>
  <si>
    <t>LPC</t>
  </si>
  <si>
    <t>Las Positas College (X)</t>
  </si>
  <si>
    <t>LPDA</t>
  </si>
  <si>
    <t>Lincoln-Polaris Debate Association (I)</t>
  </si>
  <si>
    <t>LSCO</t>
  </si>
  <si>
    <t>Lamar State College- Orange (X)</t>
  </si>
  <si>
    <t xml:space="preserve">LSU </t>
  </si>
  <si>
    <t>Louisiana State University</t>
  </si>
  <si>
    <t xml:space="preserve">Louisiana State University-Shreveport </t>
  </si>
  <si>
    <t xml:space="preserve">Louisiana Tech University </t>
  </si>
  <si>
    <t>LU</t>
  </si>
  <si>
    <t>Lynn University</t>
  </si>
  <si>
    <t>MarU</t>
  </si>
  <si>
    <t xml:space="preserve">Marion University </t>
  </si>
  <si>
    <t>MHCC</t>
  </si>
  <si>
    <t>Mt. Hood Community College (X)</t>
  </si>
  <si>
    <t>MJC</t>
  </si>
  <si>
    <t>Modesto Junior College (X)</t>
  </si>
  <si>
    <t>MoC</t>
  </si>
  <si>
    <t>Morehouse College</t>
  </si>
  <si>
    <t>MSAC</t>
  </si>
  <si>
    <t>Mt. San Antonio College (X)</t>
  </si>
  <si>
    <t>MSCC</t>
  </si>
  <si>
    <t>Motlow State Community College (X)</t>
  </si>
  <si>
    <t>MSD</t>
  </si>
  <si>
    <t>Maricopa Speech &amp; Debate (Maricopa Community College) (X)</t>
  </si>
  <si>
    <t>MslU</t>
  </si>
  <si>
    <t xml:space="preserve">Marshall University </t>
  </si>
  <si>
    <t>Mississippi State University</t>
  </si>
  <si>
    <t>MSUM</t>
  </si>
  <si>
    <t>Minnesota State University, Mankato</t>
  </si>
  <si>
    <t>MTCC</t>
  </si>
  <si>
    <t>McDowell Technical Community College (X)</t>
  </si>
  <si>
    <t xml:space="preserve">Middle Tennessee State University </t>
  </si>
  <si>
    <t>MU</t>
  </si>
  <si>
    <t>Mercer University</t>
  </si>
  <si>
    <t>MuSU</t>
  </si>
  <si>
    <t>Murray State University</t>
  </si>
  <si>
    <t>MuU</t>
  </si>
  <si>
    <t>Muskingum University</t>
  </si>
  <si>
    <t>MVC</t>
  </si>
  <si>
    <t>Missouri Valley College (X)</t>
  </si>
  <si>
    <t>NACC</t>
  </si>
  <si>
    <t>Northwest Arkansas Community College (X)</t>
  </si>
  <si>
    <t>NCC</t>
  </si>
  <si>
    <t>North Central College</t>
  </si>
  <si>
    <t>NDSU</t>
  </si>
  <si>
    <t>North Dakota State University</t>
  </si>
  <si>
    <t>NIL</t>
  </si>
  <si>
    <t>Northern Illinois College</t>
  </si>
  <si>
    <t>NMSU</t>
  </si>
  <si>
    <t>Northwest Missouri State University</t>
  </si>
  <si>
    <t>NNU</t>
  </si>
  <si>
    <t>Northwest Nazarene University</t>
  </si>
  <si>
    <t>NSU</t>
  </si>
  <si>
    <t>Northern State University</t>
  </si>
  <si>
    <t>NwC</t>
  </si>
  <si>
    <t>Northwest College (X)</t>
  </si>
  <si>
    <t>NWSU</t>
  </si>
  <si>
    <t>Northwestern State University</t>
  </si>
  <si>
    <t>OCC</t>
  </si>
  <si>
    <t>Orange Coast College (X)</t>
  </si>
  <si>
    <t>OCTC</t>
  </si>
  <si>
    <t>Owensboro Community &amp; Technical College (X)</t>
  </si>
  <si>
    <t>OhU</t>
  </si>
  <si>
    <t xml:space="preserve">Ohio University </t>
  </si>
  <si>
    <t>OkBU</t>
  </si>
  <si>
    <t>Oklahoma Baptist University</t>
  </si>
  <si>
    <t>ORU</t>
  </si>
  <si>
    <t>Oral Roberts University</t>
  </si>
  <si>
    <t>OttU</t>
  </si>
  <si>
    <t>Ottowa University</t>
  </si>
  <si>
    <t>OU</t>
  </si>
  <si>
    <t xml:space="preserve">Otterbein University </t>
  </si>
  <si>
    <t xml:space="preserve">Pacific University </t>
  </si>
  <si>
    <t>PaU</t>
  </si>
  <si>
    <t xml:space="preserve">Park University </t>
  </si>
  <si>
    <t>PC</t>
  </si>
  <si>
    <t>Palomar College (X)</t>
  </si>
  <si>
    <t>PHC</t>
  </si>
  <si>
    <t xml:space="preserve">Patrick Henry College </t>
  </si>
  <si>
    <t>PVAM</t>
  </si>
  <si>
    <t>Prairie View A&amp;M University</t>
  </si>
  <si>
    <t>QC</t>
  </si>
  <si>
    <t xml:space="preserve">Queens College </t>
  </si>
  <si>
    <t>RHCC</t>
  </si>
  <si>
    <t>Rio Hondo Community College (X)</t>
  </si>
  <si>
    <t>RU</t>
  </si>
  <si>
    <t>Rice University</t>
  </si>
  <si>
    <t>SaCC</t>
  </si>
  <si>
    <t>Santiago Canyon College (X)</t>
  </si>
  <si>
    <t>SadC</t>
  </si>
  <si>
    <t>Saddleback College (X)</t>
  </si>
  <si>
    <t>SBU</t>
  </si>
  <si>
    <t>Southwest Baptist University</t>
  </si>
  <si>
    <t>SC</t>
  </si>
  <si>
    <t>Simpson College</t>
  </si>
  <si>
    <t>ScU</t>
  </si>
  <si>
    <t>Schreiner University</t>
  </si>
  <si>
    <t>SEA</t>
  </si>
  <si>
    <t>Southeast Arkansas College (X)</t>
  </si>
  <si>
    <t>SFCC</t>
  </si>
  <si>
    <t>State Fair Community College (X)</t>
  </si>
  <si>
    <t>SFSU</t>
  </si>
  <si>
    <t>San Fransisco State University</t>
  </si>
  <si>
    <t>SHU</t>
  </si>
  <si>
    <t>Setton Hall University</t>
  </si>
  <si>
    <t>SJSU</t>
  </si>
  <si>
    <t>San Jose State University</t>
  </si>
  <si>
    <t>SkyC</t>
  </si>
  <si>
    <t>Skyline College (X)</t>
  </si>
  <si>
    <t>Southern Methodist University</t>
  </si>
  <si>
    <t>SoCC</t>
  </si>
  <si>
    <t>Solano Community College (X)</t>
  </si>
  <si>
    <t>SOSU</t>
  </si>
  <si>
    <t>Southeastern Oklahoma State University</t>
  </si>
  <si>
    <t>SpC</t>
  </si>
  <si>
    <t>Spellman College</t>
  </si>
  <si>
    <t>SRJC</t>
  </si>
  <si>
    <t>Santa Rosa Junior College (X)</t>
  </si>
  <si>
    <t>SSU</t>
  </si>
  <si>
    <t>Sacramento State University</t>
  </si>
  <si>
    <t>StAC</t>
  </si>
  <si>
    <t>Saint Anselm College</t>
  </si>
  <si>
    <t>StC</t>
  </si>
  <si>
    <t>Sterling College</t>
  </si>
  <si>
    <t>SU</t>
  </si>
  <si>
    <t>Seatle University</t>
  </si>
  <si>
    <t>TaCC</t>
  </si>
  <si>
    <t>Tallahassee Community College (X)</t>
  </si>
  <si>
    <t>TAMU</t>
  </si>
  <si>
    <t>Texas A&amp;M University</t>
  </si>
  <si>
    <t>TC</t>
  </si>
  <si>
    <t>Talladega College (X)</t>
  </si>
  <si>
    <t>TCC</t>
  </si>
  <si>
    <t>Tulsa Community College (X)</t>
  </si>
  <si>
    <t>TCU</t>
  </si>
  <si>
    <t>Texas Christian University</t>
  </si>
  <si>
    <t>TGS</t>
  </si>
  <si>
    <t>The Garner School (I)</t>
  </si>
  <si>
    <t>TJC</t>
  </si>
  <si>
    <t>Tyler Junior College (X)</t>
  </si>
  <si>
    <t>TMP</t>
  </si>
  <si>
    <t>The Mountain Pass (I)</t>
  </si>
  <si>
    <t>TMU</t>
  </si>
  <si>
    <t>Truett McConnell University</t>
  </si>
  <si>
    <t>TnSU</t>
  </si>
  <si>
    <t>Tennessee State University</t>
  </si>
  <si>
    <t>TranSU</t>
  </si>
  <si>
    <t>Translyvania University</t>
  </si>
  <si>
    <t>TSU</t>
  </si>
  <si>
    <t>Texas Southern University</t>
  </si>
  <si>
    <t>TTU</t>
  </si>
  <si>
    <t>Tennessee Technological University</t>
  </si>
  <si>
    <t>TxSU</t>
  </si>
  <si>
    <t>Texas State University</t>
  </si>
  <si>
    <t>University of Arkansas</t>
  </si>
  <si>
    <t>UAA</t>
  </si>
  <si>
    <t xml:space="preserve">Univeristy of Alaska-Anchorage </t>
  </si>
  <si>
    <t xml:space="preserve">University of Arkansas-Monticello </t>
  </si>
  <si>
    <t>Ubama</t>
  </si>
  <si>
    <t xml:space="preserve">University of Alabama </t>
  </si>
  <si>
    <t>UC</t>
  </si>
  <si>
    <t xml:space="preserve">University of the Cumberlands </t>
  </si>
  <si>
    <t xml:space="preserve">University of Central Arkansas </t>
  </si>
  <si>
    <t>UCF</t>
  </si>
  <si>
    <t>University of Central Florida</t>
  </si>
  <si>
    <t>UCM</t>
  </si>
  <si>
    <t>University Central Missouri</t>
  </si>
  <si>
    <t>UCSB</t>
  </si>
  <si>
    <t>University of California Santa Barbara</t>
  </si>
  <si>
    <t>UCSD</t>
  </si>
  <si>
    <t>University of California San Diego</t>
  </si>
  <si>
    <t>University of Florida</t>
  </si>
  <si>
    <t>UMo</t>
  </si>
  <si>
    <t>University of Montana</t>
  </si>
  <si>
    <t>UNG</t>
  </si>
  <si>
    <t>University of North Georgia</t>
  </si>
  <si>
    <t>UNR</t>
  </si>
  <si>
    <t>University of Nevada at Reno</t>
  </si>
  <si>
    <t>University of North Texas</t>
  </si>
  <si>
    <t>UP</t>
  </si>
  <si>
    <t xml:space="preserve">University of Portland </t>
  </si>
  <si>
    <t>USFSP</t>
  </si>
  <si>
    <t>University of South Florida-St. Petersburg</t>
  </si>
  <si>
    <t>USU</t>
  </si>
  <si>
    <t>Utah State University</t>
  </si>
  <si>
    <t>University of Tennessee-Knoxville</t>
  </si>
  <si>
    <t>UU</t>
  </si>
  <si>
    <t xml:space="preserve">Union University </t>
  </si>
  <si>
    <t>UUt</t>
  </si>
  <si>
    <t>University of Utah</t>
  </si>
  <si>
    <t>UWB</t>
  </si>
  <si>
    <t>University of Washington-Bothell</t>
  </si>
  <si>
    <t>UWF</t>
  </si>
  <si>
    <t>University of West Florida</t>
  </si>
  <si>
    <t>VSU</t>
  </si>
  <si>
    <t>Valdosta State University</t>
  </si>
  <si>
    <t>William Carey University</t>
  </si>
  <si>
    <t>WeCU</t>
  </si>
  <si>
    <t xml:space="preserve">West Chester University </t>
  </si>
  <si>
    <t>WhU</t>
  </si>
  <si>
    <t>Whitworth University</t>
  </si>
  <si>
    <t>WSU</t>
  </si>
  <si>
    <t>Weber State University</t>
  </si>
  <si>
    <t>WTAM</t>
  </si>
  <si>
    <t xml:space="preserve">West Texas A &amp; M </t>
  </si>
  <si>
    <t>TruSU</t>
  </si>
  <si>
    <t>Truman State University</t>
  </si>
  <si>
    <t>S/L Ranking</t>
  </si>
  <si>
    <t>Best Top 6 (National Rank)</t>
  </si>
  <si>
    <t>ATU</t>
  </si>
  <si>
    <t>HU</t>
  </si>
  <si>
    <t>LibU</t>
  </si>
  <si>
    <t>LSU</t>
  </si>
  <si>
    <t>SAC</t>
  </si>
  <si>
    <t>WRHC</t>
  </si>
  <si>
    <t>BCC</t>
  </si>
  <si>
    <t>BeC</t>
  </si>
  <si>
    <t>CeC</t>
  </si>
  <si>
    <t>ClC</t>
  </si>
  <si>
    <t>CoM</t>
  </si>
  <si>
    <t>CrC</t>
  </si>
  <si>
    <t>CTC</t>
  </si>
  <si>
    <t>CyC</t>
  </si>
  <si>
    <t>DCC</t>
  </si>
  <si>
    <t>ELAC</t>
  </si>
  <si>
    <t>EWC</t>
  </si>
  <si>
    <t>GCTC</t>
  </si>
  <si>
    <t>GrCC</t>
  </si>
  <si>
    <t>HCC</t>
  </si>
  <si>
    <t>ICC</t>
  </si>
  <si>
    <t>IllC</t>
  </si>
  <si>
    <t>KCCC</t>
  </si>
  <si>
    <t>LaCC</t>
  </si>
  <si>
    <t>LAVC</t>
  </si>
  <si>
    <t>LSC</t>
  </si>
  <si>
    <t>MpC</t>
  </si>
  <si>
    <t>PaC</t>
  </si>
  <si>
    <t>PCC</t>
  </si>
  <si>
    <t>PSCC</t>
  </si>
  <si>
    <t>RC</t>
  </si>
  <si>
    <t>RCC</t>
  </si>
  <si>
    <t>RHC</t>
  </si>
  <si>
    <t>SaC</t>
  </si>
  <si>
    <t>SCC</t>
  </si>
  <si>
    <t>SJC</t>
  </si>
  <si>
    <t>SJCN</t>
  </si>
  <si>
    <t>SnC</t>
  </si>
  <si>
    <t>SoC</t>
  </si>
  <si>
    <t>TCCNE</t>
  </si>
  <si>
    <t>TVCC</t>
  </si>
  <si>
    <t>VSCC</t>
  </si>
  <si>
    <t>WNCC</t>
  </si>
  <si>
    <t>WSCC</t>
  </si>
  <si>
    <t>WWCC</t>
  </si>
  <si>
    <t>Calc</t>
  </si>
  <si>
    <t>Avg. Field</t>
  </si>
  <si>
    <t>Arkansas Tech University</t>
  </si>
  <si>
    <t>Harding University</t>
  </si>
  <si>
    <t>Liberty University</t>
  </si>
  <si>
    <t>St. Anselm College</t>
  </si>
  <si>
    <t>William Rainey Harper College</t>
  </si>
  <si>
    <t>MoorC</t>
  </si>
  <si>
    <t>MSJC</t>
  </si>
  <si>
    <t>Pasadena City College (X)</t>
  </si>
  <si>
    <t>Mt. San Jacinto College (X)</t>
  </si>
  <si>
    <t>Moorpark College (X)</t>
  </si>
  <si>
    <t>PSC</t>
  </si>
  <si>
    <t>SDMC</t>
  </si>
  <si>
    <t>San Diego Mesa College (X)</t>
  </si>
  <si>
    <t>Prarie State College (X)</t>
  </si>
  <si>
    <t>CerC</t>
  </si>
  <si>
    <t>Cerritos College (X)</t>
  </si>
  <si>
    <t>NVCC</t>
  </si>
  <si>
    <t>Northern Virginia Community College (X)</t>
  </si>
  <si>
    <t>RANK</t>
  </si>
  <si>
    <t>CSUSM</t>
  </si>
  <si>
    <t>California State University- San Marcos</t>
  </si>
  <si>
    <t>MacC</t>
  </si>
  <si>
    <t>Macalester College</t>
  </si>
  <si>
    <t>McKU</t>
  </si>
  <si>
    <t>McKendree University</t>
  </si>
  <si>
    <t>UoP</t>
  </si>
  <si>
    <t>University of the Pacific</t>
  </si>
  <si>
    <t>DorU</t>
  </si>
  <si>
    <t>Dordt University</t>
  </si>
  <si>
    <t>UTD</t>
  </si>
  <si>
    <t>University of Texas- Dallas</t>
  </si>
  <si>
    <t>Linfield University</t>
  </si>
  <si>
    <t>UJ</t>
  </si>
  <si>
    <t>University of Jamestown</t>
  </si>
  <si>
    <t>ClSU</t>
  </si>
  <si>
    <t>Cleveland State University</t>
  </si>
  <si>
    <t>LiU</t>
  </si>
  <si>
    <t>Size of Field</t>
  </si>
  <si>
    <t>Participant Count</t>
  </si>
  <si>
    <t>UF- Levis Betancour</t>
  </si>
  <si>
    <t>SCHOOL</t>
  </si>
  <si>
    <t xml:space="preserve">For Head-to-Head ties on Speaker points, each speaker award is </t>
  </si>
  <si>
    <t xml:space="preserve">multiplied by the size of the field for each tournament to get a value. </t>
  </si>
  <si>
    <t>Largest value wins the tie breaker. For example:</t>
  </si>
  <si>
    <t xml:space="preserve">Debater 1: </t>
  </si>
  <si>
    <t>Debater 2:</t>
  </si>
  <si>
    <t>Tourn 1</t>
  </si>
  <si>
    <t>Tourn 2</t>
  </si>
  <si>
    <t>Tourn 3</t>
  </si>
  <si>
    <t>Total</t>
  </si>
  <si>
    <t>Weight</t>
  </si>
  <si>
    <t xml:space="preserve">Field: </t>
  </si>
  <si>
    <t>Debater 3:</t>
  </si>
  <si>
    <t>In this tie-breaker scenario, Debater 3 would win the tie; Debater 2</t>
  </si>
  <si>
    <t>would come in next, followed by Debater 1.</t>
  </si>
  <si>
    <t>Tie-Breaker Weighting for Speaker Points</t>
  </si>
  <si>
    <t>LCU</t>
  </si>
  <si>
    <t>FAU</t>
  </si>
  <si>
    <t>Florida Atlantic University</t>
  </si>
  <si>
    <t>SJU</t>
  </si>
  <si>
    <t>Saint Joseph's University</t>
  </si>
  <si>
    <t>EC</t>
  </si>
  <si>
    <t>Emerson College</t>
  </si>
  <si>
    <t>Crowder College</t>
  </si>
  <si>
    <t>Cedarville University</t>
  </si>
  <si>
    <t>CU</t>
  </si>
  <si>
    <t>CSCC</t>
  </si>
  <si>
    <t>Pellissippi State Community College (X)</t>
  </si>
  <si>
    <t>Cleveland State Community College (X)</t>
  </si>
  <si>
    <t>Walters State Community College (X)</t>
  </si>
  <si>
    <t>Wiley College</t>
  </si>
  <si>
    <t>WC</t>
  </si>
  <si>
    <t>CEI</t>
  </si>
  <si>
    <t>College of Eastern Idaho (X)</t>
  </si>
  <si>
    <t>Central Texas College (X)</t>
  </si>
  <si>
    <t>Whitman College</t>
  </si>
  <si>
    <t>WhC</t>
  </si>
  <si>
    <t>WebU</t>
  </si>
  <si>
    <t>Webster University</t>
  </si>
  <si>
    <t>University of Nevada at Las Vegas</t>
  </si>
  <si>
    <t>UNLV</t>
  </si>
  <si>
    <t>Upper Iowa University</t>
  </si>
  <si>
    <t>UIU</t>
  </si>
  <si>
    <t>Ball State University</t>
  </si>
  <si>
    <t>BaSU</t>
  </si>
  <si>
    <t>University of Indianapolis</t>
  </si>
  <si>
    <t>UI</t>
  </si>
  <si>
    <t>OKCU</t>
  </si>
  <si>
    <t>Oklahoma City University</t>
  </si>
  <si>
    <t>ETSU</t>
  </si>
  <si>
    <t>East Tennessee State University</t>
  </si>
  <si>
    <t>UD</t>
  </si>
  <si>
    <t>University of Denver</t>
  </si>
  <si>
    <t>SJDC</t>
  </si>
  <si>
    <t>San Joaquin Delta College (X)</t>
  </si>
  <si>
    <t>Triton University</t>
  </si>
  <si>
    <t>TU</t>
  </si>
  <si>
    <t>Novice Speaks Formula:              1st Place- 5pts; 2nd Place 4pts; 3rd Place- 3pts; 4th Place- 2pts; 5th Place- 1pt.</t>
  </si>
  <si>
    <t>JV Speaks Formula:              1st Place- 5pts; 2nd Place 4pts; 3rd Place- 3pts; 4th Place- 2pts; 5th Place- 1pt.</t>
  </si>
  <si>
    <t>Varsity Speaks Formula:              1st Place- 5pts; 2nd Place 4pts; 3rd Place- 3pts; 4th Place- 2pts; 5th Place- 1pt.</t>
  </si>
  <si>
    <t>Pro Speaks Formula:              1st Place- 5pts; 2nd Place 4pts; 3rd Place- 3pts; 4th Place- 2pts; 5th Place- 1pt.</t>
  </si>
  <si>
    <r>
      <t>TIPDA Debate Formula:</t>
    </r>
    <r>
      <rPr>
        <sz val="14"/>
        <rFont val="Arial"/>
        <family val="2"/>
      </rPr>
      <t xml:space="preserve"> 2 pt per prelim win; 2 pts for breaking, 4 pts per elim win. *Partial breaks don't earn points*</t>
    </r>
  </si>
  <si>
    <t>TIPDA Speaks Formula:              1st Place- 5pts; 2nd Place 4pts; 3rd Place- 3pts; 4th Place- 2pts; 5th Place- 1pt.</t>
  </si>
  <si>
    <r>
      <t>TIPDA Squad Formula:</t>
    </r>
    <r>
      <rPr>
        <sz val="14"/>
        <rFont val="Arial"/>
        <family val="2"/>
      </rPr>
      <t xml:space="preserve"> 1 pt per prelim win; 2 pts for breaking, 2 pts per elim win. *Partial breaks don't earn points; only Top 2 teams count*</t>
    </r>
  </si>
  <si>
    <t xml:space="preserve">Lee College </t>
  </si>
  <si>
    <t xml:space="preserve">Lee  </t>
  </si>
  <si>
    <t xml:space="preserve">Unv  Central Missouri </t>
  </si>
  <si>
    <t xml:space="preserve">Lewis &amp; Clark College </t>
  </si>
  <si>
    <t xml:space="preserve">MTSU </t>
  </si>
  <si>
    <t>Lee College Mendoza Debates (TX)</t>
  </si>
  <si>
    <t>University of Central Missouri Mule (MO)</t>
  </si>
  <si>
    <t>Cleveland State Community College Cougar Classic (TN)</t>
  </si>
  <si>
    <t>Abilene Christian University (TX)</t>
  </si>
  <si>
    <t>Middle Tennessee State University Pejaver Tournament (TN)</t>
  </si>
  <si>
    <t>ACU - Mahony</t>
  </si>
  <si>
    <t>ACU - Pablico</t>
  </si>
  <si>
    <t>ACU - Horn</t>
  </si>
  <si>
    <t xml:space="preserve">ACU </t>
  </si>
  <si>
    <t>BPCC - Jackson</t>
  </si>
  <si>
    <r>
      <t>Novice Individual Formula:</t>
    </r>
    <r>
      <rPr>
        <sz val="14"/>
        <rFont val="Arial"/>
        <family val="2"/>
      </rPr>
      <t xml:space="preserve"> 1 pt per prelim win; 1 pt for breaking, 2 pts per elim win. *Partial breaks don't earn points*</t>
    </r>
  </si>
  <si>
    <t>DBU - Carwheel</t>
  </si>
  <si>
    <t>DBU - Dixon</t>
  </si>
  <si>
    <t>DBU - Nabors</t>
  </si>
  <si>
    <t>DBU - Rooney</t>
  </si>
  <si>
    <t>DBU - Serna</t>
  </si>
  <si>
    <t>DBU - Sullivan</t>
  </si>
  <si>
    <t>DBU - Wood</t>
  </si>
  <si>
    <t>LCU - Whiting</t>
  </si>
  <si>
    <t>LCU - Holman</t>
  </si>
  <si>
    <t>LCU - Johnston</t>
  </si>
  <si>
    <t>LCU - Wilkerson</t>
  </si>
  <si>
    <t>LCU - Villamor</t>
  </si>
  <si>
    <t>LCU - Calhoun</t>
  </si>
  <si>
    <t>LCU - Allgood</t>
  </si>
  <si>
    <t>LCU - Power</t>
  </si>
  <si>
    <t>LCU - McClendon</t>
  </si>
  <si>
    <t>LSUS - Dowd</t>
  </si>
  <si>
    <t>LSUS - Tyler</t>
  </si>
  <si>
    <t>LSUS - Jacobsen</t>
  </si>
  <si>
    <t>LSUS - Ball</t>
  </si>
  <si>
    <t>LTU - Miller</t>
  </si>
  <si>
    <t>LTU - McGee</t>
  </si>
  <si>
    <t xml:space="preserve">MSU </t>
  </si>
  <si>
    <t>MSU - Gautam</t>
  </si>
  <si>
    <t xml:space="preserve">MSU - Sherpa </t>
  </si>
  <si>
    <t>MSU - Luintel</t>
  </si>
  <si>
    <t>MSU - Mishra</t>
  </si>
  <si>
    <t>MSU - Pun</t>
  </si>
  <si>
    <t>MSU - Gavins</t>
  </si>
  <si>
    <t>MSU - Ghimire</t>
  </si>
  <si>
    <t>MSU - Utrera</t>
  </si>
  <si>
    <t xml:space="preserve">ORU </t>
  </si>
  <si>
    <t>ORU - Gwinn</t>
  </si>
  <si>
    <t>ORU - Ihekweazu</t>
  </si>
  <si>
    <t>ORU - Smith</t>
  </si>
  <si>
    <t>ORU - Wall</t>
  </si>
  <si>
    <t>ORU - Duncan</t>
  </si>
  <si>
    <t>ScU - Androlowwicz</t>
  </si>
  <si>
    <t xml:space="preserve">SMU - Garcia </t>
  </si>
  <si>
    <t xml:space="preserve">SMU </t>
  </si>
  <si>
    <t>SMU - Aberle</t>
  </si>
  <si>
    <t>SMU - Tran</t>
  </si>
  <si>
    <t>UA - Nichols</t>
  </si>
  <si>
    <t>UA - Fritz</t>
  </si>
  <si>
    <t>UCA - Isaac</t>
  </si>
  <si>
    <t>UCA - Moore</t>
  </si>
  <si>
    <t>UCA - Thomas</t>
  </si>
  <si>
    <t>ACU - Mahoney</t>
  </si>
  <si>
    <t xml:space="preserve">UA - Fritz </t>
  </si>
  <si>
    <t>Ind - Duede</t>
  </si>
  <si>
    <t>SSI</t>
  </si>
  <si>
    <t xml:space="preserve">Scholars of Speech Independent  (I) </t>
  </si>
  <si>
    <t>SSI - Lampert</t>
  </si>
  <si>
    <t>ACU - Ritchie</t>
  </si>
  <si>
    <t>LSUS - Veileux</t>
  </si>
  <si>
    <t>MSU - Marlow</t>
  </si>
  <si>
    <t>ACU - Boaz</t>
  </si>
  <si>
    <t>ACU - Dahner</t>
  </si>
  <si>
    <t>DBU - Gregory</t>
  </si>
  <si>
    <t>Ind - Guo</t>
  </si>
  <si>
    <t>Lee - Jose</t>
  </si>
  <si>
    <t>Lee - Mustapha</t>
  </si>
  <si>
    <t>LSUS - Gedeon</t>
  </si>
  <si>
    <t>LSUS - Veilleux</t>
  </si>
  <si>
    <t>LSUS - Davis</t>
  </si>
  <si>
    <t>LTU - Lafluer</t>
  </si>
  <si>
    <t>LTU - Antwine</t>
  </si>
  <si>
    <t xml:space="preserve">MSU - Chaney </t>
  </si>
  <si>
    <t>MSU - Da Silva</t>
  </si>
  <si>
    <t>MSU - Hutchins</t>
  </si>
  <si>
    <t>NWSU - Ford</t>
  </si>
  <si>
    <t>UA - Sabatini</t>
  </si>
  <si>
    <t>ACU - Pasley</t>
  </si>
  <si>
    <t>ACU - Torres</t>
  </si>
  <si>
    <t xml:space="preserve">ACU - Simpson </t>
  </si>
  <si>
    <t>ACU - Vergara</t>
  </si>
  <si>
    <t>ACU - Newberry</t>
  </si>
  <si>
    <t>DBU - Puck</t>
  </si>
  <si>
    <t>DBU - Farino</t>
  </si>
  <si>
    <t>DBU - Hathcock</t>
  </si>
  <si>
    <t>DBU - Newby</t>
  </si>
  <si>
    <t>DBU - Roskop</t>
  </si>
  <si>
    <t>DBU - Cook</t>
  </si>
  <si>
    <t xml:space="preserve">DBU - Riley </t>
  </si>
  <si>
    <t xml:space="preserve">HPU </t>
  </si>
  <si>
    <t>HPU - Sloan</t>
  </si>
  <si>
    <t>HPU - Sims</t>
  </si>
  <si>
    <t>LCU - Bennett</t>
  </si>
  <si>
    <t>LSUS - Brown</t>
  </si>
  <si>
    <t>LSUS - Fresne</t>
  </si>
  <si>
    <t>LSUS - McCoy</t>
  </si>
  <si>
    <t>LSUS - Bastoparra</t>
  </si>
  <si>
    <t>LSUS - Smith</t>
  </si>
  <si>
    <t>MSU - Carter</t>
  </si>
  <si>
    <t>MSU - Khadgi</t>
  </si>
  <si>
    <t>MSU - Hoffman</t>
  </si>
  <si>
    <t>MSU - Neal</t>
  </si>
  <si>
    <t>MSU - Utz</t>
  </si>
  <si>
    <t>MSU - Santana</t>
  </si>
  <si>
    <t>ORU - Cotton</t>
  </si>
  <si>
    <t>ScU - Reyes</t>
  </si>
  <si>
    <t>SMU - Bulick</t>
  </si>
  <si>
    <t>SMU - Mende</t>
  </si>
  <si>
    <t xml:space="preserve">UA - Dial </t>
  </si>
  <si>
    <t>UCA - Roa</t>
  </si>
  <si>
    <t>UCA - Vega</t>
  </si>
  <si>
    <t xml:space="preserve">WCU - McFetridge </t>
  </si>
  <si>
    <t>LSUS - Longino</t>
  </si>
  <si>
    <t>MSU - Daniels</t>
  </si>
  <si>
    <t>DBU - Murrah</t>
  </si>
  <si>
    <t>Lee - Guerra</t>
  </si>
  <si>
    <t>LSUS - Thoele</t>
  </si>
  <si>
    <t xml:space="preserve">MSU - Utz </t>
  </si>
  <si>
    <t>UA - Adkinson</t>
  </si>
  <si>
    <t>MSU - Garrison</t>
  </si>
  <si>
    <t>WCU - Villarreal</t>
  </si>
  <si>
    <t xml:space="preserve">ACU - Frank </t>
  </si>
  <si>
    <t>ACU - Danaher &amp; Simpson</t>
  </si>
  <si>
    <t>ACU - Frank &amp; Kayode Adele</t>
  </si>
  <si>
    <t xml:space="preserve">ACU - Boaz &amp; Jaax </t>
  </si>
  <si>
    <t>DBU - Hamilton &amp; Perez</t>
  </si>
  <si>
    <t>DBU - Colbert &amp; Murrah</t>
  </si>
  <si>
    <t>Lee - Moreno &amp; Mustapha</t>
  </si>
  <si>
    <t>Lee - Currie &amp; Guerra</t>
  </si>
  <si>
    <t xml:space="preserve">LSUS - Longino &amp; Theole </t>
  </si>
  <si>
    <t xml:space="preserve">LSUS </t>
  </si>
  <si>
    <t>LSUS - Guillot &amp; Taylor</t>
  </si>
  <si>
    <t>MSU - Chaney &amp; Hutchins</t>
  </si>
  <si>
    <t>MSU - Daniels &amp; Tanner</t>
  </si>
  <si>
    <t>MSU - Garrison &amp; Harvey</t>
  </si>
  <si>
    <t xml:space="preserve">UA </t>
  </si>
  <si>
    <t>UA - Adkinson &amp; Keefe</t>
  </si>
  <si>
    <t>UA - Green &amp; Sabatini</t>
  </si>
  <si>
    <t>UA - Barrentine &amp; Thurmon</t>
  </si>
  <si>
    <t>WCU - McGee &amp; Villarreal</t>
  </si>
  <si>
    <t>WCU - Krebs &amp; Marte Herrera</t>
  </si>
  <si>
    <t>ACU - Frank</t>
  </si>
  <si>
    <t>ACU - Kayode Adele</t>
  </si>
  <si>
    <t>ACU - Jaax</t>
  </si>
  <si>
    <t>BPCC - Csoma</t>
  </si>
  <si>
    <t xml:space="preserve">DBU - Perez </t>
  </si>
  <si>
    <t xml:space="preserve">DBU - Hamilton </t>
  </si>
  <si>
    <t>DBU - Colbert</t>
  </si>
  <si>
    <t>HPU - Chenault</t>
  </si>
  <si>
    <t>HPU - Raub</t>
  </si>
  <si>
    <t>Lee - Currie</t>
  </si>
  <si>
    <t>Lee - Moreno</t>
  </si>
  <si>
    <t>LCU - Lim</t>
  </si>
  <si>
    <t xml:space="preserve">LCU </t>
  </si>
  <si>
    <t>LCU - Roper</t>
  </si>
  <si>
    <t>LSUS - Guillot</t>
  </si>
  <si>
    <t>LSUS - Theole</t>
  </si>
  <si>
    <t>MSU - Harvey</t>
  </si>
  <si>
    <t>MSU - Culpepper</t>
  </si>
  <si>
    <t>SMU - Ryan</t>
  </si>
  <si>
    <t>SMU - Hazen</t>
  </si>
  <si>
    <t>SMU - Stammeyer</t>
  </si>
  <si>
    <t>UA - Keefe</t>
  </si>
  <si>
    <t>UA - Green</t>
  </si>
  <si>
    <t>UA - Barrentine</t>
  </si>
  <si>
    <t>WCU - McGee</t>
  </si>
  <si>
    <t>WCU - Krebs</t>
  </si>
  <si>
    <t>WCU - Marte Herrera</t>
  </si>
  <si>
    <t>ATU - Dilon</t>
  </si>
  <si>
    <t>ATU - Raper</t>
  </si>
  <si>
    <t>ATU - Littlefield</t>
  </si>
  <si>
    <t>MSUM - Janiak</t>
  </si>
  <si>
    <t>MSUM - Fearn</t>
  </si>
  <si>
    <t>MSUM - Hawkins</t>
  </si>
  <si>
    <t>MSUM - Emeline</t>
  </si>
  <si>
    <t>PaU - Dureka</t>
  </si>
  <si>
    <t>PaU - Knowles</t>
  </si>
  <si>
    <t>PaU - Allen</t>
  </si>
  <si>
    <t xml:space="preserve">SC </t>
  </si>
  <si>
    <t>SC - Klinzman</t>
  </si>
  <si>
    <t>SC - Garcia</t>
  </si>
  <si>
    <t>SC - Burke</t>
  </si>
  <si>
    <t>SC - Waddingham</t>
  </si>
  <si>
    <t>SC - Pladsen</t>
  </si>
  <si>
    <t>SC - Taylor</t>
  </si>
  <si>
    <t>SBU - Anderson</t>
  </si>
  <si>
    <t>SBU - Campbell</t>
  </si>
  <si>
    <t>SBU - Hines</t>
  </si>
  <si>
    <t>SBU -Shuford</t>
  </si>
  <si>
    <t>UCM - Singh</t>
  </si>
  <si>
    <t>UCM - Turner</t>
  </si>
  <si>
    <t>UCM - Moore</t>
  </si>
  <si>
    <t>UCM - Thomas</t>
  </si>
  <si>
    <t>UCM - Kimbel</t>
  </si>
  <si>
    <t>UCM - Showen</t>
  </si>
  <si>
    <t>UCM - Waller</t>
  </si>
  <si>
    <t>UCM - Zajicek</t>
  </si>
  <si>
    <t>UCM - Lewis</t>
  </si>
  <si>
    <t xml:space="preserve">TCC - Sutton </t>
  </si>
  <si>
    <t>TCC - Rice</t>
  </si>
  <si>
    <t>UU - Murfrey</t>
  </si>
  <si>
    <t>UU - Prather</t>
  </si>
  <si>
    <t>UU - Houser</t>
  </si>
  <si>
    <t>UU - Mullins</t>
  </si>
  <si>
    <t>UU - Nuulimba</t>
  </si>
  <si>
    <t>UA - Neugebauer</t>
  </si>
  <si>
    <t>UA - Dower</t>
  </si>
  <si>
    <t>ATU - Causey</t>
  </si>
  <si>
    <t>LSUS - Miles</t>
  </si>
  <si>
    <t>PaU - Roberson</t>
  </si>
  <si>
    <t>SC - Powell</t>
  </si>
  <si>
    <t>SBU - Metcalf</t>
  </si>
  <si>
    <t>SBU - Brock</t>
  </si>
  <si>
    <t>SBU - Thiele</t>
  </si>
  <si>
    <t>SBU - Pruett</t>
  </si>
  <si>
    <t>UCM - Miller</t>
  </si>
  <si>
    <t>UCM - Wands</t>
  </si>
  <si>
    <t>UCM - Dillon</t>
  </si>
  <si>
    <t>UCM - Havard</t>
  </si>
  <si>
    <t>UCM - Thompson</t>
  </si>
  <si>
    <t>TCC - Butler</t>
  </si>
  <si>
    <t>TCC - Crownover</t>
  </si>
  <si>
    <t>TCC - Bradford</t>
  </si>
  <si>
    <t>UU - Stubbs</t>
  </si>
  <si>
    <t>UU - VanDerWel</t>
  </si>
  <si>
    <t>UU - Truitt</t>
  </si>
  <si>
    <t>UU - Leatherwood</t>
  </si>
  <si>
    <t>UA -Hurbanek</t>
  </si>
  <si>
    <t>UA - Rehbock</t>
  </si>
  <si>
    <t>UA - Shoptaw</t>
  </si>
  <si>
    <t>UA - Hall</t>
  </si>
  <si>
    <t>UA - Cook</t>
  </si>
  <si>
    <t>UMi</t>
  </si>
  <si>
    <t>University of Missouri</t>
  </si>
  <si>
    <t>UMi - Kasten</t>
  </si>
  <si>
    <t>UMi - Arenaz</t>
  </si>
  <si>
    <t>UMi - Chambers</t>
  </si>
  <si>
    <t>WebU - Boyle</t>
  </si>
  <si>
    <t xml:space="preserve">UMi - Kasten </t>
  </si>
  <si>
    <t>PaU - Wilkins</t>
  </si>
  <si>
    <t>SC - Fitxpatrick</t>
  </si>
  <si>
    <t>SC - Corcoran</t>
  </si>
  <si>
    <t>SC - Waugh</t>
  </si>
  <si>
    <t>SC - Allred</t>
  </si>
  <si>
    <t>SC - Magalhaes</t>
  </si>
  <si>
    <t>SC - Drahota</t>
  </si>
  <si>
    <t>SC - Zieglar</t>
  </si>
  <si>
    <t>UCM - Rhodes</t>
  </si>
  <si>
    <t>UU - Dyer</t>
  </si>
  <si>
    <t>UU - Little</t>
  </si>
  <si>
    <t>UU - McGee</t>
  </si>
  <si>
    <t>UU - Shaw</t>
  </si>
  <si>
    <t>UU-Wagy</t>
  </si>
  <si>
    <t>UU - Blair</t>
  </si>
  <si>
    <t>UU - Keylon</t>
  </si>
  <si>
    <t>WebU  - Arens</t>
  </si>
  <si>
    <t>UU - Wagy</t>
  </si>
  <si>
    <t>ATU - Perry</t>
  </si>
  <si>
    <t>Lee - McCauley</t>
  </si>
  <si>
    <t>LSUS - James</t>
  </si>
  <si>
    <t>UCM - C Nading</t>
  </si>
  <si>
    <t>UCM - I Nading</t>
  </si>
  <si>
    <t>UCM - N Nading</t>
  </si>
  <si>
    <t>UU - Bope</t>
  </si>
  <si>
    <t>UU - Starkey</t>
  </si>
  <si>
    <t>UU -Csoros</t>
  </si>
  <si>
    <t>UU - Harris</t>
  </si>
  <si>
    <t>UU - Price</t>
  </si>
  <si>
    <t>d</t>
  </si>
  <si>
    <t xml:space="preserve">PaU </t>
  </si>
  <si>
    <t xml:space="preserve">UMi </t>
  </si>
  <si>
    <t xml:space="preserve">College of Southern Idaho </t>
  </si>
  <si>
    <t>Bowling Green 1</t>
  </si>
  <si>
    <t>Bowling Green 2</t>
  </si>
  <si>
    <t>Abilene Christian Unv</t>
  </si>
  <si>
    <t>Cleveland State</t>
  </si>
  <si>
    <t>Middle Tennessee State Unv</t>
  </si>
  <si>
    <t>BGSU1</t>
  </si>
  <si>
    <t>BGSU2</t>
  </si>
  <si>
    <t>BGSU 1</t>
  </si>
  <si>
    <t>BGSU 2</t>
  </si>
  <si>
    <t>College of Southern Idaho (ID)</t>
  </si>
  <si>
    <t>EC - Bleich &amp; Lin</t>
  </si>
  <si>
    <t>EC - Brunner &amp; Parris</t>
  </si>
  <si>
    <t>MSU - Daniels &amp; Marlow</t>
  </si>
  <si>
    <t xml:space="preserve">MuSU - Hart &amp; Sinkler </t>
  </si>
  <si>
    <t>PSCC - Fisher &amp; Johnson</t>
  </si>
  <si>
    <t>USM - Davey &amp; Graves</t>
  </si>
  <si>
    <t xml:space="preserve">USM - Kunwar &amp; Pickle </t>
  </si>
  <si>
    <t xml:space="preserve">UTK -  Habersetzer &amp; Richards </t>
  </si>
  <si>
    <t>WCU - Corely &amp; Marte Herrera</t>
  </si>
  <si>
    <t>WCU - Bilich &amp; Villarreal</t>
  </si>
  <si>
    <t>UTK - Jarrell &amp; Thurber</t>
  </si>
  <si>
    <t>WCU - Abner &amp; McFetridge</t>
  </si>
  <si>
    <t>USM - Mixon &amp; Rehm</t>
  </si>
  <si>
    <t>WCU -Bilich</t>
  </si>
  <si>
    <t>UTK - Habersetzer</t>
  </si>
  <si>
    <t>UTK - Thurber</t>
  </si>
  <si>
    <t xml:space="preserve">Lee </t>
  </si>
  <si>
    <t xml:space="preserve">BSU </t>
  </si>
  <si>
    <t>BSU - Markevych</t>
  </si>
  <si>
    <t xml:space="preserve">CSI </t>
  </si>
  <si>
    <t>CSI - Hesby</t>
  </si>
  <si>
    <t>CSI - McClymonds</t>
  </si>
  <si>
    <t>CSI - Menendez</t>
  </si>
  <si>
    <t>CWI - Beasley</t>
  </si>
  <si>
    <t xml:space="preserve">CWI - Kartel </t>
  </si>
  <si>
    <t>CWI - Logan</t>
  </si>
  <si>
    <t>CWI - Morgan</t>
  </si>
  <si>
    <t>CWI - Muhingi</t>
  </si>
  <si>
    <t>CWI - O'Donnell</t>
  </si>
  <si>
    <t>ISU - Blanchard</t>
  </si>
  <si>
    <t>ISU - DesRobert</t>
  </si>
  <si>
    <t>ISU - Elordi</t>
  </si>
  <si>
    <t>ISU - Grow</t>
  </si>
  <si>
    <t>LCC - Chong</t>
  </si>
  <si>
    <t>LCC - Elik</t>
  </si>
  <si>
    <t>LCC - Krutz</t>
  </si>
  <si>
    <t>LCC - Mahoney</t>
  </si>
  <si>
    <t>LCC - Moore</t>
  </si>
  <si>
    <t>LCC - Potts</t>
  </si>
  <si>
    <t>NNU - Mallory</t>
  </si>
  <si>
    <t>TuU</t>
  </si>
  <si>
    <t xml:space="preserve">Tulane University </t>
  </si>
  <si>
    <t>TuU - Shohet</t>
  </si>
  <si>
    <t>UUt - Manousakis</t>
  </si>
  <si>
    <t>WSU - Indihar</t>
  </si>
  <si>
    <t>WSU - Prince</t>
  </si>
  <si>
    <t>WSU - Ruiz</t>
  </si>
  <si>
    <t>WSU - Rudell</t>
  </si>
  <si>
    <t>WhC - Adler</t>
  </si>
  <si>
    <t>WhC - Babasin</t>
  </si>
  <si>
    <t>WhC - Stark</t>
  </si>
  <si>
    <t>WhU - Cooper</t>
  </si>
  <si>
    <t>Whu - Johnson</t>
  </si>
  <si>
    <t>Whu - Legesse</t>
  </si>
  <si>
    <t>WhU - Pandey</t>
  </si>
  <si>
    <t>WhC -Babasin</t>
  </si>
  <si>
    <t>WSU - Whitby</t>
  </si>
  <si>
    <t>BSU - Beck</t>
  </si>
  <si>
    <t>BSU - Hurst</t>
  </si>
  <si>
    <t>BSU - Smoldon</t>
  </si>
  <si>
    <t>CSI - Christensen</t>
  </si>
  <si>
    <t>CWI - Heaviside</t>
  </si>
  <si>
    <t>CWI - Van Sickle</t>
  </si>
  <si>
    <t xml:space="preserve">ISU - Helm </t>
  </si>
  <si>
    <t>ISU - Mitchell</t>
  </si>
  <si>
    <t>ISU - Stoneback</t>
  </si>
  <si>
    <t>L&amp;CC - Emerson</t>
  </si>
  <si>
    <t>L&amp;CC - Hall</t>
  </si>
  <si>
    <t>L&amp;CC - Saling</t>
  </si>
  <si>
    <t>OSU - Braun</t>
  </si>
  <si>
    <t>OSU - Woods</t>
  </si>
  <si>
    <t xml:space="preserve">WSU </t>
  </si>
  <si>
    <t>WSU - Allen</t>
  </si>
  <si>
    <t>WSU - Brinn</t>
  </si>
  <si>
    <t>WSU - Olson</t>
  </si>
  <si>
    <t>WSU - Rowe</t>
  </si>
  <si>
    <t>WhC - Canny</t>
  </si>
  <si>
    <t>WhC - Pilling</t>
  </si>
  <si>
    <t>WhU - Cebotari</t>
  </si>
  <si>
    <t>WhU - Maple</t>
  </si>
  <si>
    <t xml:space="preserve">WhU </t>
  </si>
  <si>
    <t>WhU - Mott</t>
  </si>
  <si>
    <t xml:space="preserve">WhU - Skeen </t>
  </si>
  <si>
    <t>WSU - Nunley</t>
  </si>
  <si>
    <t>BSU - Pendergrass</t>
  </si>
  <si>
    <t>CWI - Norris</t>
  </si>
  <si>
    <t>BSU - Holmes</t>
  </si>
  <si>
    <t>LCC - Curry</t>
  </si>
  <si>
    <t>BSU - Dang</t>
  </si>
  <si>
    <t>BSU -Gibson</t>
  </si>
  <si>
    <t>BSU - Hampton</t>
  </si>
  <si>
    <t>BSU - Klemon</t>
  </si>
  <si>
    <t>BSU -Pendergass</t>
  </si>
  <si>
    <t>BSU - Thomas</t>
  </si>
  <si>
    <t>BSU - Young</t>
  </si>
  <si>
    <t>CSI - Miller</t>
  </si>
  <si>
    <t>CSI - Prichard</t>
  </si>
  <si>
    <t>CSI - Senkbiel</t>
  </si>
  <si>
    <t>CWI - Carr</t>
  </si>
  <si>
    <t>CWI - Guerrero</t>
  </si>
  <si>
    <t xml:space="preserve">CWI - Norris </t>
  </si>
  <si>
    <t>CWI - White</t>
  </si>
  <si>
    <t>ISU - Brambila</t>
  </si>
  <si>
    <t xml:space="preserve">ISU </t>
  </si>
  <si>
    <t>ISU - George</t>
  </si>
  <si>
    <t>ISU - Hensby</t>
  </si>
  <si>
    <t xml:space="preserve">L&amp;CC </t>
  </si>
  <si>
    <t>L&amp;CC - Matisheck</t>
  </si>
  <si>
    <t>L&amp;CC - McGinley</t>
  </si>
  <si>
    <t>McNU</t>
  </si>
  <si>
    <t xml:space="preserve">McNeese State University </t>
  </si>
  <si>
    <t xml:space="preserve">New Schools 2023 -2024 </t>
  </si>
  <si>
    <t>McNU - Blanchard</t>
  </si>
  <si>
    <t>McNU - Catron</t>
  </si>
  <si>
    <t>NNU - Fernandez</t>
  </si>
  <si>
    <t>NNU - Orazgulyyev</t>
  </si>
  <si>
    <t>NNU - Hallett</t>
  </si>
  <si>
    <t>WSU - Ruckman</t>
  </si>
  <si>
    <t>WhC - Dillard</t>
  </si>
  <si>
    <t>WhU - Geneti</t>
  </si>
  <si>
    <t>WcU</t>
  </si>
  <si>
    <t>WhU - Hamilton</t>
  </si>
  <si>
    <t>WhU - Murubaatar</t>
  </si>
  <si>
    <t>WhU - Osborne</t>
  </si>
  <si>
    <t>WhU - Price</t>
  </si>
  <si>
    <t>WhU - Ronningen</t>
  </si>
  <si>
    <t>WhU - Teressa</t>
  </si>
  <si>
    <t>WhU - Upham</t>
  </si>
  <si>
    <t>WhU - Yazepova</t>
  </si>
  <si>
    <t>LCC - Patterson</t>
  </si>
  <si>
    <t>UNR - Pantalione</t>
  </si>
  <si>
    <t>CasC - Ro</t>
  </si>
  <si>
    <t>CasC - Cochran</t>
  </si>
  <si>
    <t>BSU - Dossett</t>
  </si>
  <si>
    <t>NwC - Lukas</t>
  </si>
  <si>
    <t>LCC - Richey</t>
  </si>
  <si>
    <t>UNR - Merlos</t>
  </si>
  <si>
    <t>UNR - Walsh</t>
  </si>
  <si>
    <t xml:space="preserve">UUt </t>
  </si>
  <si>
    <t>UUt - Kemp</t>
  </si>
  <si>
    <t>UUt - Wiatrak</t>
  </si>
  <si>
    <t>UUt - Ruzanski</t>
  </si>
  <si>
    <t>BSU - Kleman</t>
  </si>
  <si>
    <t>BSU - Willett</t>
  </si>
  <si>
    <t>CSI - Sasser Collins</t>
  </si>
  <si>
    <t>CSI - Higbee</t>
  </si>
  <si>
    <t>UNR - Branch</t>
  </si>
  <si>
    <t>UUt - Jenkins</t>
  </si>
  <si>
    <t>UUt - Watrin</t>
  </si>
  <si>
    <t>CasC - Taylor</t>
  </si>
  <si>
    <t xml:space="preserve">UUt - Hardle </t>
  </si>
  <si>
    <t>UUt - Tejeda</t>
  </si>
  <si>
    <t>UUt - Felix</t>
  </si>
  <si>
    <t>UUt - Wilson</t>
  </si>
  <si>
    <t>CasC - Bivens</t>
  </si>
  <si>
    <t>CasC - Gomez</t>
  </si>
  <si>
    <t xml:space="preserve">CasC - Cooper </t>
  </si>
  <si>
    <t>ISU - Gaches</t>
  </si>
  <si>
    <t>DeU</t>
  </si>
  <si>
    <t xml:space="preserve">Denison University </t>
  </si>
  <si>
    <t>DeU - Sudarshan</t>
  </si>
  <si>
    <t>USM - Carlson</t>
  </si>
  <si>
    <t>DeU - Stokes</t>
  </si>
  <si>
    <t>DeU - Smith</t>
  </si>
  <si>
    <t>DeU - Nivellini</t>
  </si>
  <si>
    <t>GCU - Peterson</t>
  </si>
  <si>
    <t>MslU - Hindman</t>
  </si>
  <si>
    <t>BGSU - David</t>
  </si>
  <si>
    <t>OKCU - Seaman</t>
  </si>
  <si>
    <t>OKCU - Lewis</t>
  </si>
  <si>
    <t>OKCU - Groves</t>
  </si>
  <si>
    <t>UNT - Garcia</t>
  </si>
  <si>
    <t>UNT - Lara</t>
  </si>
  <si>
    <t>UNT - Diraviyam</t>
  </si>
  <si>
    <t>UNT - Polma</t>
  </si>
  <si>
    <t>HU - Walton</t>
  </si>
  <si>
    <t>GCC - Petty</t>
  </si>
  <si>
    <t>OU - Laegel</t>
  </si>
  <si>
    <t>OU- Bellomy</t>
  </si>
  <si>
    <t>OU - Reed</t>
  </si>
  <si>
    <t>MSU - Aryal</t>
  </si>
  <si>
    <t xml:space="preserve">OKCU - Groves </t>
  </si>
  <si>
    <t>ETSU - Washington</t>
  </si>
  <si>
    <t>USM - Rehm</t>
  </si>
  <si>
    <t>DeU - James</t>
  </si>
  <si>
    <t>DeU - Ordonez Landsberg</t>
  </si>
  <si>
    <t>DeU - Tan</t>
  </si>
  <si>
    <t>GCU - Evans</t>
  </si>
  <si>
    <t>GCU - Twining</t>
  </si>
  <si>
    <t>TxSu</t>
  </si>
  <si>
    <t>TxSU - Divalentone</t>
  </si>
  <si>
    <t>TxSU - Wheatcroft</t>
  </si>
  <si>
    <t>TxSU - Meyers</t>
  </si>
  <si>
    <t>OKCU - Henn</t>
  </si>
  <si>
    <t>OKCU - Wilson</t>
  </si>
  <si>
    <t>UNT - Laddaga</t>
  </si>
  <si>
    <t>UNT - Jones</t>
  </si>
  <si>
    <t>HU - Zelaya</t>
  </si>
  <si>
    <t xml:space="preserve">HU - Davis </t>
  </si>
  <si>
    <t>DorU - Rediger</t>
  </si>
  <si>
    <t>DorU - Anema</t>
  </si>
  <si>
    <t>FSCJ - Geddes</t>
  </si>
  <si>
    <t xml:space="preserve">FSCJ - Smith </t>
  </si>
  <si>
    <t>GCC - Kleiman</t>
  </si>
  <si>
    <t>GCC - Travieso</t>
  </si>
  <si>
    <t>GCC -Traviesco</t>
  </si>
  <si>
    <t xml:space="preserve">MslU - Chambers </t>
  </si>
  <si>
    <t>MslU - Corbin</t>
  </si>
  <si>
    <t>MslU - Urling</t>
  </si>
  <si>
    <t>MslU - Chambers</t>
  </si>
  <si>
    <t>Ubama - Pollock</t>
  </si>
  <si>
    <t>MSU - Utera</t>
  </si>
  <si>
    <t>MslU - Olin</t>
  </si>
  <si>
    <t>MslU - Stockwin</t>
  </si>
  <si>
    <t>VSU - Lorentz</t>
  </si>
  <si>
    <t>VSU - Telichko</t>
  </si>
  <si>
    <t>UNT - Vuong</t>
  </si>
  <si>
    <t>PSU</t>
  </si>
  <si>
    <t xml:space="preserve">Penn State University </t>
  </si>
  <si>
    <t xml:space="preserve">PSU </t>
  </si>
  <si>
    <t>PSU - Xing</t>
  </si>
  <si>
    <t>MSU - Riggins</t>
  </si>
  <si>
    <t>PSU - Ashton</t>
  </si>
  <si>
    <t>GCC - Hochstetler</t>
  </si>
  <si>
    <t>MslU - Lebo</t>
  </si>
  <si>
    <t>MslU - Province</t>
  </si>
  <si>
    <t xml:space="preserve">HPU - Sims </t>
  </si>
  <si>
    <t>VSU - Jones</t>
  </si>
  <si>
    <t>LSU - Raimer</t>
  </si>
  <si>
    <t>LSU - Parreira</t>
  </si>
  <si>
    <t>LSU - Braziel</t>
  </si>
  <si>
    <t>LSU - Theriot</t>
  </si>
  <si>
    <t>Ubama - Whitney</t>
  </si>
  <si>
    <t>MSU - Chaney</t>
  </si>
  <si>
    <t>PSU - McMahon</t>
  </si>
  <si>
    <t>PSU - Brown</t>
  </si>
  <si>
    <t>GCC - Anastasi</t>
  </si>
  <si>
    <t>Q</t>
  </si>
  <si>
    <t>ACU - Jaxx &amp; Sorensen</t>
  </si>
  <si>
    <t>ACU - Carroll &amp; Boaz</t>
  </si>
  <si>
    <t>BPCC/ACU - BP Csoma &amp; AC Danaher</t>
  </si>
  <si>
    <t>SMU - Ryan &amp; Stammeyer</t>
  </si>
  <si>
    <t>TxTU</t>
  </si>
  <si>
    <t xml:space="preserve">Texas Technological University </t>
  </si>
  <si>
    <t>TxTU - Acuna &amp; Chamberlain</t>
  </si>
  <si>
    <t>TxTu -  Aguilar &amp; Al Haj</t>
  </si>
  <si>
    <t>DBU - Hamilton</t>
  </si>
  <si>
    <t>DBU - Perez</t>
  </si>
  <si>
    <t>BPCC - Brown</t>
  </si>
  <si>
    <t>BPCC - Salgado</t>
  </si>
  <si>
    <t>Lee - Capetillo</t>
  </si>
  <si>
    <t>Lee - Truong</t>
  </si>
  <si>
    <t>Lee - Hall</t>
  </si>
  <si>
    <t>LSUS - Zanoni</t>
  </si>
  <si>
    <t>TCU - Bueso</t>
  </si>
  <si>
    <t>TCU - Ruben</t>
  </si>
  <si>
    <t>TxTU - Hinojosa</t>
  </si>
  <si>
    <t>TxTU - Acuna</t>
  </si>
  <si>
    <t>TxTU - Al Haj</t>
  </si>
  <si>
    <t>TxTU - Keith</t>
  </si>
  <si>
    <t>TxTU - Aguilar</t>
  </si>
  <si>
    <t>ACU - Orr</t>
  </si>
  <si>
    <t>Lee- Gray</t>
  </si>
  <si>
    <t>Lee - Reyes</t>
  </si>
  <si>
    <t>Lee -Jaramillo</t>
  </si>
  <si>
    <t>Lee - Arellano</t>
  </si>
  <si>
    <t>Lee - Perry</t>
  </si>
  <si>
    <t>DBU - Self</t>
  </si>
  <si>
    <t>ACU - Sorensen</t>
  </si>
  <si>
    <t>ACU - Stringer</t>
  </si>
  <si>
    <t>TCU - Kaiser</t>
  </si>
  <si>
    <t>TCU - Renner</t>
  </si>
  <si>
    <t>TCU - Cabrera</t>
  </si>
  <si>
    <t>TCU - Jones</t>
  </si>
  <si>
    <t>TCU - Matthews</t>
  </si>
  <si>
    <t>TCU - Griffen</t>
  </si>
  <si>
    <t>TxTu</t>
  </si>
  <si>
    <t>TxTU - Chamberlain</t>
  </si>
  <si>
    <t>UTD - De Jesus Colon</t>
  </si>
  <si>
    <t>UTD - Hess</t>
  </si>
  <si>
    <t>UTD - Kumar</t>
  </si>
  <si>
    <t>ACU - Carroll</t>
  </si>
  <si>
    <t>ACU - M Ritchie</t>
  </si>
  <si>
    <t>DBU - Thomas</t>
  </si>
  <si>
    <t xml:space="preserve">Lee - Gray </t>
  </si>
  <si>
    <t>ErC</t>
  </si>
  <si>
    <t xml:space="preserve">Erskine College </t>
  </si>
  <si>
    <t>LRU</t>
  </si>
  <si>
    <t>Lenior-Ryne University</t>
  </si>
  <si>
    <t>MuSu</t>
  </si>
  <si>
    <t>BU - Cartwright</t>
  </si>
  <si>
    <t>BU - Gibson</t>
  </si>
  <si>
    <t>BU - Oliveira</t>
  </si>
  <si>
    <t>BU - Orellana</t>
  </si>
  <si>
    <t>BU - Whitehead</t>
  </si>
  <si>
    <t>CSCC - Gabel</t>
  </si>
  <si>
    <t>CSCC - Selandar</t>
  </si>
  <si>
    <t>CSCC - Tate</t>
  </si>
  <si>
    <t>CSCC - Zheng</t>
  </si>
  <si>
    <t>ErC - Bleich</t>
  </si>
  <si>
    <t>ErC - Bruner</t>
  </si>
  <si>
    <t>ErC - Lin</t>
  </si>
  <si>
    <t>ErC - Parris</t>
  </si>
  <si>
    <t>ErC - Reynolds</t>
  </si>
  <si>
    <t>ErC - Roberts</t>
  </si>
  <si>
    <t>ErC - Ruiter</t>
  </si>
  <si>
    <t>LRU - Semke</t>
  </si>
  <si>
    <t>LRU - Yakavenko</t>
  </si>
  <si>
    <t>MuSU - Hart</t>
  </si>
  <si>
    <t>MuSU - Sinkler</t>
  </si>
  <si>
    <t xml:space="preserve">MTSU - Aduroja </t>
  </si>
  <si>
    <t>MTSU - Robinson</t>
  </si>
  <si>
    <t>PSCC - Dale</t>
  </si>
  <si>
    <t>PSCC - Fisher</t>
  </si>
  <si>
    <t>PSCC - Johnson</t>
  </si>
  <si>
    <t>PSCC - Powell</t>
  </si>
  <si>
    <t>PSCC - Waggoner</t>
  </si>
  <si>
    <t>TTU - Lindsey</t>
  </si>
  <si>
    <t>UTK - Soto</t>
  </si>
  <si>
    <t>UWF - Anderson</t>
  </si>
  <si>
    <t>UWF - Hershberger</t>
  </si>
  <si>
    <t>BU - Green</t>
  </si>
  <si>
    <t>BU - Kores</t>
  </si>
  <si>
    <t>BU - Stanfill</t>
  </si>
  <si>
    <t>UCF - Gerhard</t>
  </si>
  <si>
    <t>UCF - Horvath</t>
  </si>
  <si>
    <t>UCF - Magness</t>
  </si>
  <si>
    <t>UCF - Nimbargi</t>
  </si>
  <si>
    <t>CSCC - Singleton</t>
  </si>
  <si>
    <t>MTSU - Boardwine</t>
  </si>
  <si>
    <t>MTSU - Certain</t>
  </si>
  <si>
    <t>MTSU - Gabel</t>
  </si>
  <si>
    <t>PSCC - Rutherford</t>
  </si>
  <si>
    <t>UTK - Jarrell</t>
  </si>
  <si>
    <t>UTK - Martin</t>
  </si>
  <si>
    <t>UTK - Moloney</t>
  </si>
  <si>
    <t>UTK - Raza</t>
  </si>
  <si>
    <t>UTK - Reid</t>
  </si>
  <si>
    <t xml:space="preserve">UTK - Richards </t>
  </si>
  <si>
    <t>UWF - Freeman</t>
  </si>
  <si>
    <t xml:space="preserve">UWF - Ruse </t>
  </si>
  <si>
    <t>UTK - Richards</t>
  </si>
  <si>
    <t>FHU - Lowe</t>
  </si>
  <si>
    <t xml:space="preserve">FHU - Desjardin </t>
  </si>
  <si>
    <t>JSCC - Wright</t>
  </si>
  <si>
    <t xml:space="preserve">JSCC - May </t>
  </si>
  <si>
    <t>USM - Kunwar</t>
  </si>
  <si>
    <t>USM - Pickle</t>
  </si>
  <si>
    <t>USM - Davey</t>
  </si>
  <si>
    <t>UTK - West</t>
  </si>
  <si>
    <t>UU -Nuulimba</t>
  </si>
  <si>
    <t>JSCC - Catanese</t>
  </si>
  <si>
    <t>PHC - Spivey</t>
  </si>
  <si>
    <t>PHC - Harris</t>
  </si>
  <si>
    <t>PHC - Mangrobang</t>
  </si>
  <si>
    <t>PHC - Anderson</t>
  </si>
  <si>
    <t xml:space="preserve">PSCC - Rutherford </t>
  </si>
  <si>
    <t>USM - Graves</t>
  </si>
  <si>
    <t>PHU - Spivey</t>
  </si>
  <si>
    <t>PHU - Harris</t>
  </si>
  <si>
    <t>WCU - Bilich</t>
  </si>
  <si>
    <t>WKU</t>
  </si>
  <si>
    <t xml:space="preserve">Western Kentucky University </t>
  </si>
  <si>
    <t>WKU - Ingram</t>
  </si>
  <si>
    <t>FHU - Hilt</t>
  </si>
  <si>
    <t>JSCC - Davidson</t>
  </si>
  <si>
    <t>MSU - Green</t>
  </si>
  <si>
    <t>WCU - Abner</t>
  </si>
  <si>
    <t>WKU - Jones</t>
  </si>
  <si>
    <t>UU - Grayson</t>
  </si>
  <si>
    <t xml:space="preserve">Whitworth University </t>
  </si>
  <si>
    <t>Abama1</t>
  </si>
  <si>
    <t>Abam1</t>
  </si>
  <si>
    <t>Abam2</t>
  </si>
  <si>
    <t>WKU- Muradova</t>
  </si>
  <si>
    <t>BGSU - Irick</t>
  </si>
  <si>
    <t>Alabama 1 Alum</t>
  </si>
  <si>
    <t>Alabama 2 Crimson</t>
  </si>
  <si>
    <t>Abama2</t>
  </si>
  <si>
    <t>Whitworth University (WA)</t>
  </si>
  <si>
    <t>Alabama 1 Alum (AL)</t>
  </si>
  <si>
    <t>Bowling Green State University 1 (V)</t>
  </si>
  <si>
    <t>Bowling Green State University 2 (V)</t>
  </si>
  <si>
    <t>Lewis &amp; Clark Steeve Hunt Classic (OR)</t>
  </si>
  <si>
    <t>WKU - Muradova</t>
  </si>
  <si>
    <t>OhU - Gaugy</t>
  </si>
  <si>
    <t>WCU - McFetridge</t>
  </si>
  <si>
    <t>WKU - Sells</t>
  </si>
  <si>
    <t>OhU - Gallagher</t>
  </si>
  <si>
    <t xml:space="preserve"> BGSU - Irick</t>
  </si>
  <si>
    <t>WCU - Rogers</t>
  </si>
  <si>
    <t>JSCC - May</t>
  </si>
  <si>
    <t>OhU - Michael</t>
  </si>
  <si>
    <t>UWa</t>
  </si>
  <si>
    <t xml:space="preserve">University of Washington </t>
  </si>
  <si>
    <t xml:space="preserve">UWa </t>
  </si>
  <si>
    <t>UWa - Chandraskaran</t>
  </si>
  <si>
    <t>UWa - Clark</t>
  </si>
  <si>
    <t>UWa - Cox</t>
  </si>
  <si>
    <t>UWa - Maudlin</t>
  </si>
  <si>
    <t>UWa - Merill</t>
  </si>
  <si>
    <t>UWa - Parker</t>
  </si>
  <si>
    <t xml:space="preserve">UWa - Sabourin </t>
  </si>
  <si>
    <t>L&amp;CC - Burnett</t>
  </si>
  <si>
    <t>L&amp;CC - Spoerl</t>
  </si>
  <si>
    <t>L&amp;CC -Ouckama</t>
  </si>
  <si>
    <t>LCC - Iurchenko</t>
  </si>
  <si>
    <t>LCC - Kulikova</t>
  </si>
  <si>
    <t>OSU - Pearson</t>
  </si>
  <si>
    <t xml:space="preserve">OSU - Voltin </t>
  </si>
  <si>
    <t>WhU - Terada</t>
  </si>
  <si>
    <t>Whu - Upham</t>
  </si>
  <si>
    <t>UWa - Sabourin</t>
  </si>
  <si>
    <t>UWa - Chandrasekaran</t>
  </si>
  <si>
    <t xml:space="preserve">UMo </t>
  </si>
  <si>
    <t>UWa - Hehmeyer</t>
  </si>
  <si>
    <t>UMo - Cervamtes</t>
  </si>
  <si>
    <t>UMo - Craig</t>
  </si>
  <si>
    <t>USU - Levanger</t>
  </si>
  <si>
    <t>USU - Meredith</t>
  </si>
  <si>
    <t>USU - Mulholland</t>
  </si>
  <si>
    <t>WhU - Murunbaatar</t>
  </si>
  <si>
    <t>Alabama 2 Crimson (AL)</t>
  </si>
  <si>
    <r>
      <t>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 per Division*</t>
    </r>
  </si>
  <si>
    <r>
      <t>Novice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</si>
  <si>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JV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</si>
  <si>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r>
      <t>JV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</si>
  <si>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Varsity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</si>
  <si>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r>
      <t>Varsity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</si>
  <si>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Pro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</si>
  <si>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r>
      <t>Pro Squad Formula:</t>
    </r>
    <r>
      <rPr>
        <sz val="14"/>
        <rFont val="Arial"/>
        <family val="2"/>
      </rPr>
      <t xml:space="preserve"> 1 pt per prelim win; 2 pts for breaking, 1 pts per elim win. *Partial breaks don't earn points; only Top 3 competitors count*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</si>
</sst>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19" x14ac:knownFonts="1">
    <font>
      <sz val="10"/>
      <name val="Arial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1"/>
      <color rgb="FF00B05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4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3" fillId="0" borderId="1" xfId="0" applyFont="1" applyBorder="1"/>
    <xf numFmtId="0" fontId="3" fillId="0" borderId="2" xfId="0" applyFont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3" borderId="0" xfId="0" applyFont="1" applyFill="1"/>
    <xf numFmtId="0" fontId="5" fillId="0" borderId="1" xfId="0" applyFont="1" applyBorder="1" applyAlignment="1">
      <alignment horizontal="center" textRotation="90"/>
    </xf>
    <xf numFmtId="0" fontId="4" fillId="2" borderId="1" xfId="0" applyFont="1" applyFill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7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textRotation="90"/>
    </xf>
    <xf numFmtId="0" fontId="4" fillId="4" borderId="1" xfId="0" applyFont="1" applyFill="1" applyBorder="1"/>
    <xf numFmtId="0" fontId="5" fillId="5" borderId="1" xfId="0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0" borderId="1" xfId="0" applyFont="1" applyBorder="1" applyAlignment="1">
      <alignment horizontal="center" vertical="center"/>
    </xf>
    <xf numFmtId="0" fontId="4" fillId="6" borderId="1" xfId="0" applyFont="1" applyFill="1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textRotation="90" wrapText="1"/>
    </xf>
    <xf numFmtId="0" fontId="10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7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4" fillId="0" borderId="1" xfId="0" quotePrefix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center"/>
    </xf>
    <xf numFmtId="0" fontId="4" fillId="8" borderId="0" xfId="0" applyFont="1" applyFill="1"/>
    <xf numFmtId="0" fontId="4" fillId="8" borderId="0" xfId="0" applyFont="1" applyFill="1" applyAlignment="1">
      <alignment wrapText="1"/>
    </xf>
    <xf numFmtId="0" fontId="4" fillId="8" borderId="1" xfId="0" applyFont="1" applyFill="1" applyBorder="1"/>
    <xf numFmtId="0" fontId="12" fillId="8" borderId="1" xfId="0" applyFont="1" applyFill="1" applyBorder="1" applyAlignment="1">
      <alignment horizontal="center"/>
    </xf>
    <xf numFmtId="0" fontId="12" fillId="8" borderId="1" xfId="0" applyFont="1" applyFill="1" applyBorder="1"/>
    <xf numFmtId="0" fontId="13" fillId="8" borderId="1" xfId="0" applyFont="1" applyFill="1" applyBorder="1" applyAlignment="1">
      <alignment horizontal="center"/>
    </xf>
    <xf numFmtId="0" fontId="13" fillId="8" borderId="1" xfId="0" applyFont="1" applyFill="1" applyBorder="1"/>
    <xf numFmtId="0" fontId="4" fillId="0" borderId="3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3" xfId="0" applyFont="1" applyBorder="1"/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center"/>
    </xf>
    <xf numFmtId="0" fontId="8" fillId="2" borderId="3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4" fillId="9" borderId="1" xfId="0" applyFont="1" applyFill="1" applyBorder="1" applyAlignment="1">
      <alignment horizont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/>
    <xf numFmtId="0" fontId="18" fillId="0" borderId="0" xfId="0" applyFont="1" applyAlignment="1">
      <alignment vertical="center"/>
    </xf>
    <xf numFmtId="0" fontId="5" fillId="0" borderId="3" xfId="0" applyFont="1" applyBorder="1" applyAlignment="1">
      <alignment horizontal="center" textRotation="90"/>
    </xf>
    <xf numFmtId="0" fontId="4" fillId="11" borderId="0" xfId="0" applyFont="1" applyFill="1"/>
    <xf numFmtId="0" fontId="4" fillId="12" borderId="1" xfId="0" applyFont="1" applyFill="1" applyBorder="1" applyAlignment="1">
      <alignment horizontal="center" wrapText="1"/>
    </xf>
    <xf numFmtId="0" fontId="4" fillId="12" borderId="1" xfId="0" applyFont="1" applyFill="1" applyBorder="1"/>
    <xf numFmtId="0" fontId="4" fillId="11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8" borderId="0" xfId="0" applyFont="1" applyFill="1" applyAlignment="1">
      <alignment horizontal="center"/>
    </xf>
  </cellXfs>
  <cellStyles count="1">
    <cellStyle name="Normal" xfId="0" builtinId="0"/>
  </cellStyles>
  <dxfs count="40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Relationship Id="rId30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6</xdr:row>
      <xdr:rowOff>0</xdr:rowOff>
    </xdr:from>
    <xdr:to>
      <xdr:col>5</xdr:col>
      <xdr:colOff>3743325</xdr:colOff>
      <xdr:row>14</xdr:row>
      <xdr:rowOff>38100</xdr:rowOff>
    </xdr:to>
    <xdr:sp macro="[0]!Sort_by_Rankings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172450" y="857250"/>
          <a:ext cx="3429000" cy="1181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900" b="1">
              <a:solidFill>
                <a:schemeClr val="bg1"/>
              </a:solidFill>
            </a:rPr>
            <a:t>Sort</a:t>
          </a:r>
          <a:r>
            <a:rPr lang="en-US" sz="1900" b="1" baseline="0">
              <a:solidFill>
                <a:schemeClr val="bg1"/>
              </a:solidFill>
            </a:rPr>
            <a:t> points by category, ranked from highest to lowest (DO NOT MOVE/DELETE ROWS OR ELSE MACRO WON'T WORK!)</a:t>
          </a:r>
          <a:endParaRPr lang="en-US" sz="19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323850</xdr:colOff>
      <xdr:row>16</xdr:row>
      <xdr:rowOff>180975</xdr:rowOff>
    </xdr:from>
    <xdr:to>
      <xdr:col>5</xdr:col>
      <xdr:colOff>3752850</xdr:colOff>
      <xdr:row>25</xdr:row>
      <xdr:rowOff>28575</xdr:rowOff>
    </xdr:to>
    <xdr:sp macro="[0]!Sort_Alphabetically" textlink="">
      <xdr:nvSpPr>
        <xdr:cNvPr id="3" name="Rectangle 2">
          <a:extLst>
            <a:ext uri="{FF2B5EF4-FFF2-40B4-BE49-F238E27FC236}">
              <a16:creationId xmlns:a16="http://schemas.microsoft.com/office/drawing/2014/main" id="{89EE4696-0BF3-4A9D-A2BB-B4C8B9EB4446}"/>
            </a:ext>
          </a:extLst>
        </xdr:cNvPr>
        <xdr:cNvSpPr/>
      </xdr:nvSpPr>
      <xdr:spPr>
        <a:xfrm>
          <a:off x="8477250" y="3228975"/>
          <a:ext cx="3429000" cy="1562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chemeClr val="bg1"/>
              </a:solidFill>
            </a:rPr>
            <a:t>Sort</a:t>
          </a:r>
          <a:r>
            <a:rPr lang="en-US" sz="2000" b="1" baseline="0">
              <a:solidFill>
                <a:schemeClr val="bg1"/>
              </a:solidFill>
            </a:rPr>
            <a:t> alphabetically, by school code, then competitor</a:t>
          </a:r>
          <a:endParaRPr lang="en-US" sz="2000" b="1">
            <a:solidFill>
              <a:schemeClr val="bg1"/>
            </a:solidFill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C00000"/>
  </sheetPr>
  <dimension ref="A1:BX701"/>
  <sheetViews>
    <sheetView zoomScaleNormal="100" zoomScaleSheetLayoutView="100" workbookViewId="0">
      <pane xSplit="1" ySplit="3" topLeftCell="B4" activePane="bottomRight" state="frozen"/>
      <selection pane="topRight" activeCell="B1" sqref="B1"/>
      <selection pane="bottomLeft" activeCell="B1" sqref="B1"/>
      <selection pane="bottomRight" activeCell="A53" sqref="A4:A53"/>
    </sheetView>
  </sheetViews>
  <sheetFormatPr defaultColWidth="11.42578125" defaultRowHeight="15" customHeight="1" x14ac:dyDescent="0.2"/>
  <cols>
    <col min="1" max="1" width="10" style="3" customWidth="1"/>
    <col min="2" max="2" width="22.7109375" style="3" customWidth="1"/>
    <col min="3" max="34" width="5.7109375" style="11" customWidth="1"/>
    <col min="35" max="41" width="5.7109375" style="11" hidden="1" customWidth="1"/>
    <col min="42" max="42" width="5.7109375" style="18" hidden="1" customWidth="1"/>
    <col min="43" max="43" width="3" style="11" hidden="1" customWidth="1"/>
    <col min="44" max="44" width="6.7109375" style="11" customWidth="1"/>
    <col min="45" max="47" width="6.7109375" style="7" customWidth="1"/>
    <col min="48" max="48" width="8.7109375" style="22" customWidth="1"/>
    <col min="49" max="49" width="8.7109375" style="7" customWidth="1"/>
    <col min="50" max="52" width="8.7109375" style="3" customWidth="1"/>
    <col min="53" max="56" width="3" style="3" customWidth="1"/>
    <col min="77" max="16384" width="11.42578125" style="3"/>
  </cols>
  <sheetData>
    <row r="1" spans="1:52" ht="15" customHeight="1" x14ac:dyDescent="0.2">
      <c r="A1" s="4"/>
      <c r="B1" s="28"/>
      <c r="C1" s="28" t="s">
        <v>0</v>
      </c>
      <c r="D1" s="28" t="s">
        <v>1</v>
      </c>
      <c r="E1" s="28" t="s">
        <v>2</v>
      </c>
      <c r="F1" s="28" t="s">
        <v>3</v>
      </c>
      <c r="G1" s="28" t="s">
        <v>4</v>
      </c>
      <c r="H1" s="28" t="s">
        <v>5</v>
      </c>
      <c r="I1" s="28" t="s">
        <v>6</v>
      </c>
      <c r="J1" s="28" t="s">
        <v>7</v>
      </c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21"/>
      <c r="AQ1" s="10"/>
      <c r="AR1" s="10"/>
      <c r="AS1" s="5"/>
      <c r="AT1" s="5"/>
      <c r="AU1" s="5"/>
      <c r="AV1" s="29" t="s">
        <v>8</v>
      </c>
      <c r="AW1" s="29" t="s">
        <v>9</v>
      </c>
      <c r="AX1" s="29" t="s">
        <v>10</v>
      </c>
      <c r="AY1" s="29" t="s">
        <v>11</v>
      </c>
      <c r="AZ1" s="29"/>
    </row>
    <row r="2" spans="1:52" ht="15" customHeight="1" x14ac:dyDescent="0.2">
      <c r="A2" s="93" t="s">
        <v>519</v>
      </c>
      <c r="B2" s="94"/>
      <c r="C2" s="28">
        <f>IF(COUNTIFS(C$4:C$1000,"&lt;&gt;"),COUNTIFS(C$4:C$1000,"&lt;&gt;")," ")</f>
        <v>22</v>
      </c>
      <c r="D2" s="28">
        <f t="shared" ref="D2:AH2" si="0">IF(COUNTIFS(D$4:D$1000,"&lt;&gt;"),COUNTIFS(D$4:D$1000,"&lt;&gt;")," ")</f>
        <v>11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 t="str">
        <f t="shared" si="0"/>
        <v xml:space="preserve"> </v>
      </c>
      <c r="I2" s="28">
        <f t="shared" si="0"/>
        <v>8</v>
      </c>
      <c r="J2" s="28">
        <f t="shared" si="0"/>
        <v>4</v>
      </c>
      <c r="K2" s="28">
        <f t="shared" si="0"/>
        <v>11</v>
      </c>
      <c r="L2" s="28">
        <f t="shared" si="0"/>
        <v>3</v>
      </c>
      <c r="M2" s="28">
        <f t="shared" si="0"/>
        <v>4</v>
      </c>
      <c r="N2" s="28">
        <f t="shared" si="0"/>
        <v>9</v>
      </c>
      <c r="O2" s="28">
        <f t="shared" si="0"/>
        <v>6</v>
      </c>
      <c r="P2" s="28">
        <f t="shared" si="0"/>
        <v>5</v>
      </c>
      <c r="Q2" s="28">
        <f t="shared" si="0"/>
        <v>6</v>
      </c>
      <c r="R2" s="28">
        <f t="shared" si="0"/>
        <v>2</v>
      </c>
      <c r="S2" s="28">
        <f t="shared" si="0"/>
        <v>6</v>
      </c>
      <c r="T2" s="28">
        <f t="shared" si="0"/>
        <v>9</v>
      </c>
      <c r="U2" s="28">
        <f t="shared" si="0"/>
        <v>3</v>
      </c>
      <c r="V2" s="28">
        <f t="shared" si="0"/>
        <v>2</v>
      </c>
      <c r="W2" s="28">
        <f t="shared" si="0"/>
        <v>6</v>
      </c>
      <c r="X2" s="28">
        <f t="shared" si="0"/>
        <v>1</v>
      </c>
      <c r="Y2" s="28">
        <f t="shared" si="0"/>
        <v>13</v>
      </c>
      <c r="Z2" s="28">
        <f t="shared" si="0"/>
        <v>2</v>
      </c>
      <c r="AA2" s="28" t="str">
        <f t="shared" si="0"/>
        <v xml:space="preserve"> </v>
      </c>
      <c r="AB2" s="28">
        <f t="shared" si="0"/>
        <v>4</v>
      </c>
      <c r="AC2" s="28">
        <f t="shared" si="0"/>
        <v>5</v>
      </c>
      <c r="AD2" s="28" t="str">
        <f t="shared" si="0"/>
        <v xml:space="preserve"> </v>
      </c>
      <c r="AE2" s="28" t="str">
        <f t="shared" si="0"/>
        <v xml:space="preserve"> </v>
      </c>
      <c r="AF2" s="28" t="str">
        <f t="shared" si="0"/>
        <v xml:space="preserve"> </v>
      </c>
      <c r="AG2" s="28" t="str">
        <f t="shared" si="0"/>
        <v xml:space="preserve"> </v>
      </c>
      <c r="AH2" s="28">
        <f t="shared" si="0"/>
        <v>1</v>
      </c>
      <c r="AI2" s="10"/>
      <c r="AJ2" s="10"/>
      <c r="AK2" s="10"/>
      <c r="AL2" s="10"/>
      <c r="AM2" s="10"/>
      <c r="AN2" s="10"/>
      <c r="AO2" s="10"/>
      <c r="AP2" s="21"/>
      <c r="AQ2" s="10"/>
      <c r="AR2" s="10"/>
      <c r="AS2" s="5"/>
      <c r="AT2" s="5"/>
      <c r="AU2" s="5"/>
      <c r="AV2" s="29"/>
      <c r="AW2" s="29"/>
      <c r="AX2" s="29"/>
      <c r="AY2" s="29"/>
      <c r="AZ2" s="29"/>
    </row>
    <row r="3" spans="1:52" ht="138.75" x14ac:dyDescent="0.2">
      <c r="A3" s="4"/>
      <c r="B3" s="4" t="s">
        <v>12</v>
      </c>
      <c r="C3" s="26" t="s">
        <v>13</v>
      </c>
      <c r="D3" s="26" t="s">
        <v>14</v>
      </c>
      <c r="E3" s="26" t="s">
        <v>15</v>
      </c>
      <c r="F3" s="26" t="s">
        <v>16</v>
      </c>
      <c r="G3" s="26" t="s">
        <v>17</v>
      </c>
      <c r="H3" s="26" t="s">
        <v>18</v>
      </c>
      <c r="I3" s="26" t="s">
        <v>19</v>
      </c>
      <c r="J3" s="26" t="s">
        <v>20</v>
      </c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30"/>
      <c r="AR3" s="26" t="s">
        <v>21</v>
      </c>
      <c r="AS3" s="26" t="s">
        <v>22</v>
      </c>
      <c r="AT3" s="26" t="s">
        <v>23</v>
      </c>
      <c r="AU3" s="26" t="s">
        <v>24</v>
      </c>
      <c r="AV3" s="26" t="s">
        <v>25</v>
      </c>
      <c r="AW3" s="26" t="s">
        <v>26</v>
      </c>
      <c r="AX3" s="26" t="s">
        <v>27</v>
      </c>
      <c r="AY3" s="26" t="s">
        <v>28</v>
      </c>
      <c r="AZ3" s="26" t="s">
        <v>29</v>
      </c>
    </row>
    <row r="4" spans="1:52" ht="15" customHeight="1" x14ac:dyDescent="0.25">
      <c r="A4" s="57" t="str">
        <f>IF(ISBLANK(B4)," ",(LEFT(B4,FIND("@",SUBSTITUTE(B4,"-","@",LEN(B4)-LEN(SUBSTITUTE(B4,"-",""))))-1)))</f>
        <v>UT</v>
      </c>
      <c r="B4" s="31" t="s">
        <v>31</v>
      </c>
      <c r="C4" s="29"/>
      <c r="D4" s="29"/>
      <c r="E4" s="29"/>
      <c r="F4" s="10">
        <v>4</v>
      </c>
      <c r="G4" s="10"/>
      <c r="H4" s="10"/>
      <c r="I4" s="10">
        <v>13</v>
      </c>
      <c r="J4" s="10"/>
      <c r="K4" s="10"/>
      <c r="L4" s="10"/>
      <c r="M4" s="10">
        <v>11</v>
      </c>
      <c r="N4" s="10"/>
      <c r="O4" s="10">
        <v>16</v>
      </c>
      <c r="P4" s="10"/>
      <c r="Q4" s="10">
        <v>13</v>
      </c>
      <c r="R4" s="10"/>
      <c r="S4" s="10"/>
      <c r="T4" s="10"/>
      <c r="U4" s="21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1"/>
      <c r="AQ4" s="10"/>
      <c r="AR4" s="5"/>
      <c r="AS4" s="10">
        <f>SUM($C4:$AR4)</f>
        <v>57</v>
      </c>
      <c r="AT4" s="5">
        <f>COUNTA(C4:AQ4)</f>
        <v>5</v>
      </c>
      <c r="AU4" s="5" cm="1">
        <f t="array" ref="AU4">IF($AT4&lt;=6,SUM($C4:$AQ4),SUMPRODUCT(LARGE($C4:$AQ4,{1,2,3,4,5,6})))</f>
        <v>57</v>
      </c>
      <c r="AV4" s="4" t="str">
        <f>IF(AND($AT4&gt;=6,AU4=AU5),"Manual Calc Needed","")</f>
        <v/>
      </c>
      <c r="AW4" s="4" t="str">
        <f t="shared" ref="AW4:AW68" si="1">IF(AND($AT4&gt;=6,$AV4="Tie"),"Manual Calc Needed"," ")</f>
        <v xml:space="preserve"> </v>
      </c>
      <c r="AX4" s="5" cm="1">
        <f t="array" ref="AX4">IFERROR(SUMPRODUCT(LARGE($C4:$AQ4,{1,2,3,4})), "")</f>
        <v>53</v>
      </c>
      <c r="AY4" s="4" t="str">
        <f t="shared" ref="AY4" si="2">IF(AND($AT4&gt;=6,$AV4="Tie",AX4=AX5),"Manual Calc Needed"," ")</f>
        <v xml:space="preserve"> </v>
      </c>
      <c r="AZ4" s="5" t="str" cm="1">
        <f t="array" ref="AZ4">IFERROR(SUMPRODUCT(LARGE($C4:$AQ4,{1,2,3,4,5,6,7,8})), "")</f>
        <v/>
      </c>
    </row>
    <row r="5" spans="1:52" ht="15" customHeight="1" x14ac:dyDescent="0.25">
      <c r="A5" s="57" t="str">
        <f t="shared" ref="A5:A53" si="3">IF(ISBLANK(B5)," ",(LEFT(B5,FIND("@",SUBSTITUTE(B5,"-","@",LEN(B5)-LEN(SUBSTITUTE(B5,"-",""))))-1)))</f>
        <v>Lee</v>
      </c>
      <c r="B5" s="31" t="s">
        <v>32</v>
      </c>
      <c r="C5" s="29"/>
      <c r="D5" s="29"/>
      <c r="E5" s="29"/>
      <c r="F5" s="10"/>
      <c r="G5" s="10"/>
      <c r="H5" s="10"/>
      <c r="I5" s="10">
        <v>5</v>
      </c>
      <c r="J5" s="10"/>
      <c r="K5" s="10">
        <v>11</v>
      </c>
      <c r="L5" s="10"/>
      <c r="M5" s="10"/>
      <c r="N5" s="10">
        <v>8</v>
      </c>
      <c r="O5" s="10"/>
      <c r="P5" s="10"/>
      <c r="Q5" s="10"/>
      <c r="R5" s="10"/>
      <c r="S5" s="10">
        <v>5</v>
      </c>
      <c r="T5" s="10">
        <v>10</v>
      </c>
      <c r="U5" s="21"/>
      <c r="V5" s="10"/>
      <c r="W5" s="10">
        <v>7</v>
      </c>
      <c r="X5" s="10"/>
      <c r="Y5" s="10">
        <v>6</v>
      </c>
      <c r="Z5" s="10"/>
      <c r="AA5" s="10"/>
      <c r="AB5" s="10"/>
      <c r="AC5" s="10">
        <v>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21"/>
      <c r="AQ5" s="10"/>
      <c r="AR5" s="19">
        <v>-10</v>
      </c>
      <c r="AS5" s="10">
        <f t="shared" ref="AS5:AS68" si="4">SUM($C5:$AR5)</f>
        <v>57</v>
      </c>
      <c r="AT5" s="5">
        <f>COUNTA(C5:AQ5)</f>
        <v>8</v>
      </c>
      <c r="AU5" s="5" cm="1">
        <f t="array" ref="AU5">IF($AT5&lt;=6,SUM($C5:$AQ5),SUMPRODUCT(LARGE($C5:$AQ5,{1,2,3,4,5,6})))</f>
        <v>57</v>
      </c>
      <c r="AV5" s="4" t="str">
        <f t="shared" ref="AV5:AV68" si="5">IF(AND($AT5&gt;=6,AU5=AU6),"Manual Calc Needed","")</f>
        <v/>
      </c>
      <c r="AW5" s="4" t="str">
        <f t="shared" si="1"/>
        <v xml:space="preserve"> </v>
      </c>
      <c r="AX5" s="5" cm="1">
        <f t="array" ref="AX5">IFERROR(SUMPRODUCT(LARGE($C5:$AQ5,{1,2,3,4})), "")</f>
        <v>44</v>
      </c>
      <c r="AY5" s="4" t="str">
        <f t="shared" ref="AY5:AY68" si="6">IF(AND($AT5&gt;=6,$AV5="Tie",AX5=AX6),"Manual Calc Needed"," ")</f>
        <v xml:space="preserve"> </v>
      </c>
      <c r="AZ5" s="5" cm="1">
        <f t="array" ref="AZ5">IFERROR(SUMPRODUCT(LARGE($C5:$AQ5,{1,2,3,4,5,6,7,8})), "")</f>
        <v>67</v>
      </c>
    </row>
    <row r="6" spans="1:52" ht="15" customHeight="1" x14ac:dyDescent="0.25">
      <c r="A6" s="57" t="str">
        <f t="shared" si="3"/>
        <v>UCA</v>
      </c>
      <c r="B6" s="31" t="s">
        <v>33</v>
      </c>
      <c r="C6" s="29"/>
      <c r="D6" s="29">
        <v>5</v>
      </c>
      <c r="E6" s="29"/>
      <c r="F6" s="10">
        <v>8</v>
      </c>
      <c r="G6" s="10"/>
      <c r="H6" s="10"/>
      <c r="I6" s="10"/>
      <c r="J6" s="10"/>
      <c r="K6" s="10">
        <v>8</v>
      </c>
      <c r="L6" s="10"/>
      <c r="M6" s="10"/>
      <c r="N6" s="10"/>
      <c r="O6" s="10"/>
      <c r="P6" s="10"/>
      <c r="Q6" s="10"/>
      <c r="R6" s="10"/>
      <c r="S6" s="10"/>
      <c r="T6" s="10">
        <v>12</v>
      </c>
      <c r="U6" s="21"/>
      <c r="V6" s="10"/>
      <c r="W6" s="10"/>
      <c r="X6" s="10"/>
      <c r="Y6" s="10">
        <v>9</v>
      </c>
      <c r="Z6" s="10"/>
      <c r="AA6" s="10"/>
      <c r="AB6" s="10">
        <v>7</v>
      </c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1"/>
      <c r="AQ6" s="10"/>
      <c r="AR6" s="19"/>
      <c r="AS6" s="10">
        <f t="shared" si="4"/>
        <v>49</v>
      </c>
      <c r="AT6" s="5">
        <f t="shared" ref="AT6:AT68" si="7">COUNTA(C6:AQ6)</f>
        <v>6</v>
      </c>
      <c r="AU6" s="5" cm="1">
        <f t="array" ref="AU6">IF($AT6&lt;=6,SUM($C6:$AQ6),SUMPRODUCT(LARGE($C6:$AQ6,{1,2,3,4,5,6})))</f>
        <v>49</v>
      </c>
      <c r="AV6" s="4" t="str">
        <f t="shared" si="5"/>
        <v/>
      </c>
      <c r="AW6" s="4" t="str">
        <f t="shared" si="1"/>
        <v xml:space="preserve"> </v>
      </c>
      <c r="AX6" s="5" cm="1">
        <f t="array" ref="AX6">IFERROR(SUMPRODUCT(LARGE($C6:$AQ6,{1,2,3,4})), "")</f>
        <v>37</v>
      </c>
      <c r="AY6" s="4" t="str">
        <f t="shared" si="6"/>
        <v xml:space="preserve"> </v>
      </c>
      <c r="AZ6" s="5" t="str" cm="1">
        <f t="array" ref="AZ6">IFERROR(SUMPRODUCT(LARGE($C6:$AQ6,{1,2,3,4,5,6,7,8})), "")</f>
        <v/>
      </c>
    </row>
    <row r="7" spans="1:52" ht="15" customHeight="1" x14ac:dyDescent="0.25">
      <c r="A7" s="57" t="str">
        <f t="shared" si="3"/>
        <v>OkBU</v>
      </c>
      <c r="B7" s="31" t="s">
        <v>35</v>
      </c>
      <c r="C7" s="29"/>
      <c r="D7" s="29">
        <v>7</v>
      </c>
      <c r="E7" s="29">
        <v>4</v>
      </c>
      <c r="F7" s="10"/>
      <c r="G7" s="10"/>
      <c r="H7" s="10"/>
      <c r="I7" s="10"/>
      <c r="J7" s="10"/>
      <c r="K7" s="10">
        <v>17</v>
      </c>
      <c r="L7" s="10"/>
      <c r="M7" s="10"/>
      <c r="N7" s="10"/>
      <c r="O7" s="10"/>
      <c r="P7" s="10"/>
      <c r="Q7" s="10">
        <v>3</v>
      </c>
      <c r="R7" s="10"/>
      <c r="S7" s="10"/>
      <c r="T7" s="10"/>
      <c r="U7" s="21"/>
      <c r="V7" s="10"/>
      <c r="W7" s="10">
        <v>8</v>
      </c>
      <c r="X7" s="10"/>
      <c r="Y7" s="10"/>
      <c r="Z7" s="10"/>
      <c r="AA7" s="10"/>
      <c r="AB7" s="10">
        <v>8</v>
      </c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1"/>
      <c r="AQ7" s="10"/>
      <c r="AR7" s="5"/>
      <c r="AS7" s="10">
        <f t="shared" si="4"/>
        <v>47</v>
      </c>
      <c r="AT7" s="5">
        <f t="shared" si="7"/>
        <v>6</v>
      </c>
      <c r="AU7" s="5" cm="1">
        <f t="array" ref="AU7">IF($AT7&lt;=6,SUM($C7:$AQ7),SUMPRODUCT(LARGE($C7:$AQ7,{1,2,3,4,5,6})))</f>
        <v>47</v>
      </c>
      <c r="AV7" s="4" t="str">
        <f t="shared" si="5"/>
        <v/>
      </c>
      <c r="AW7" s="4" t="str">
        <f t="shared" si="1"/>
        <v xml:space="preserve"> </v>
      </c>
      <c r="AX7" s="5" cm="1">
        <f t="array" ref="AX7">IFERROR(SUMPRODUCT(LARGE($C7:$AQ7,{1,2,3,4})), "")</f>
        <v>40</v>
      </c>
      <c r="AY7" s="4" t="str">
        <f t="shared" si="6"/>
        <v xml:space="preserve"> </v>
      </c>
      <c r="AZ7" s="5" t="str" cm="1">
        <f t="array" ref="AZ7">IFERROR(SUMPRODUCT(LARGE($C7:$AQ7,{1,2,3,4,5,6,7,8})), "")</f>
        <v/>
      </c>
    </row>
    <row r="8" spans="1:52" ht="15" customHeight="1" x14ac:dyDescent="0.25">
      <c r="A8" s="57" t="str">
        <f t="shared" si="3"/>
        <v>LTU</v>
      </c>
      <c r="B8" s="32" t="s">
        <v>36</v>
      </c>
      <c r="C8" s="29"/>
      <c r="D8" s="29"/>
      <c r="E8" s="29"/>
      <c r="F8" s="10"/>
      <c r="G8" s="10"/>
      <c r="H8" s="10"/>
      <c r="I8" s="10">
        <v>5</v>
      </c>
      <c r="J8" s="10"/>
      <c r="K8" s="10">
        <v>7</v>
      </c>
      <c r="L8" s="10"/>
      <c r="M8" s="10"/>
      <c r="N8" s="10">
        <v>13</v>
      </c>
      <c r="O8" s="10"/>
      <c r="P8" s="10"/>
      <c r="Q8" s="10">
        <v>3</v>
      </c>
      <c r="R8" s="10"/>
      <c r="S8" s="10"/>
      <c r="T8" s="10">
        <v>5</v>
      </c>
      <c r="U8" s="21"/>
      <c r="V8" s="10"/>
      <c r="W8" s="10"/>
      <c r="X8" s="10"/>
      <c r="Y8" s="10">
        <v>2</v>
      </c>
      <c r="Z8" s="10"/>
      <c r="AA8" s="10"/>
      <c r="AB8" s="10"/>
      <c r="AC8" s="10">
        <v>13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1"/>
      <c r="AQ8" s="10"/>
      <c r="AR8" s="10">
        <v>-2</v>
      </c>
      <c r="AS8" s="10">
        <f t="shared" si="4"/>
        <v>46</v>
      </c>
      <c r="AT8" s="5">
        <f t="shared" si="7"/>
        <v>7</v>
      </c>
      <c r="AU8" s="5" cm="1">
        <f t="array" ref="AU8">IF($AT8&lt;=6,SUM($C8:$AQ8),SUMPRODUCT(LARGE($C8:$AQ8,{1,2,3,4,5,6})))</f>
        <v>46</v>
      </c>
      <c r="AV8" s="4" t="str">
        <f t="shared" si="5"/>
        <v/>
      </c>
      <c r="AW8" s="4" t="str">
        <f t="shared" si="1"/>
        <v xml:space="preserve"> </v>
      </c>
      <c r="AX8" s="5" cm="1">
        <f t="array" ref="AX8">IFERROR(SUMPRODUCT(LARGE($C8:$AQ8,{1,2,3,4})), "")</f>
        <v>38</v>
      </c>
      <c r="AY8" s="4" t="str">
        <f t="shared" si="6"/>
        <v xml:space="preserve"> </v>
      </c>
      <c r="AZ8" s="5" t="str" cm="1">
        <f t="array" ref="AZ8">IFERROR(SUMPRODUCT(LARGE($C8:$AQ8,{1,2,3,4,5,6,7,8})), "")</f>
        <v/>
      </c>
    </row>
    <row r="9" spans="1:52" ht="15" customHeight="1" x14ac:dyDescent="0.25">
      <c r="A9" s="57" t="str">
        <f t="shared" si="3"/>
        <v>SMU</v>
      </c>
      <c r="B9" s="31" t="s">
        <v>38</v>
      </c>
      <c r="C9" s="29"/>
      <c r="D9" s="29"/>
      <c r="E9" s="29">
        <v>5</v>
      </c>
      <c r="F9" s="10"/>
      <c r="G9" s="10"/>
      <c r="H9" s="10"/>
      <c r="I9" s="10"/>
      <c r="J9" s="10"/>
      <c r="K9" s="10"/>
      <c r="L9" s="10">
        <v>12</v>
      </c>
      <c r="M9" s="10"/>
      <c r="N9" s="10">
        <v>7</v>
      </c>
      <c r="O9" s="10"/>
      <c r="P9" s="10"/>
      <c r="Q9" s="10"/>
      <c r="R9" s="10"/>
      <c r="S9" s="10"/>
      <c r="T9" s="10"/>
      <c r="U9" s="21"/>
      <c r="V9" s="10"/>
      <c r="W9" s="10">
        <v>4</v>
      </c>
      <c r="X9" s="10"/>
      <c r="Y9" s="10">
        <v>8</v>
      </c>
      <c r="Z9" s="10"/>
      <c r="AA9" s="10"/>
      <c r="AB9" s="10"/>
      <c r="AC9" s="10">
        <v>8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1"/>
      <c r="AQ9" s="10"/>
      <c r="AR9" s="19"/>
      <c r="AS9" s="10">
        <f t="shared" si="4"/>
        <v>44</v>
      </c>
      <c r="AT9" s="5">
        <f t="shared" si="7"/>
        <v>6</v>
      </c>
      <c r="AU9" s="5" cm="1">
        <f t="array" ref="AU9">IF($AT9&lt;=6,SUM($C9:$AQ9),SUMPRODUCT(LARGE($C9:$AQ9,{1,2,3,4,5,6})))</f>
        <v>44</v>
      </c>
      <c r="AV9" s="4" t="str">
        <f t="shared" si="5"/>
        <v>Manual Calc Needed</v>
      </c>
      <c r="AW9" s="4" t="str">
        <f t="shared" si="1"/>
        <v xml:space="preserve"> </v>
      </c>
      <c r="AX9" s="5" cm="1">
        <f t="array" ref="AX9">IFERROR(SUMPRODUCT(LARGE($C9:$AQ9,{1,2,3,4})), "")</f>
        <v>35</v>
      </c>
      <c r="AY9" s="4" t="str">
        <f t="shared" si="6"/>
        <v xml:space="preserve"> </v>
      </c>
      <c r="AZ9" s="5" t="str" cm="1">
        <f t="array" ref="AZ9">IFERROR(SUMPRODUCT(LARGE($C9:$AQ9,{1,2,3,4,5,6,7,8})), "")</f>
        <v/>
      </c>
    </row>
    <row r="10" spans="1:52" ht="15" customHeight="1" x14ac:dyDescent="0.25">
      <c r="A10" s="57" t="str">
        <f t="shared" si="3"/>
        <v>USM</v>
      </c>
      <c r="B10" s="31" t="s">
        <v>39</v>
      </c>
      <c r="C10" s="29"/>
      <c r="D10" s="29"/>
      <c r="E10" s="29"/>
      <c r="F10" s="10">
        <v>5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9</v>
      </c>
      <c r="T10" s="10">
        <v>15</v>
      </c>
      <c r="U10" s="21"/>
      <c r="V10" s="10"/>
      <c r="W10" s="10"/>
      <c r="X10" s="10"/>
      <c r="Y10" s="10">
        <v>15</v>
      </c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1"/>
      <c r="AQ10" s="10"/>
      <c r="AR10" s="5"/>
      <c r="AS10" s="10">
        <f t="shared" si="4"/>
        <v>44</v>
      </c>
      <c r="AT10" s="5">
        <f t="shared" si="7"/>
        <v>4</v>
      </c>
      <c r="AU10" s="5" cm="1">
        <f t="array" ref="AU10">IF($AT10&lt;=6,SUM($C10:$AQ10),SUMPRODUCT(LARGE($C10:$AQ10,{1,2,3,4,5,6})))</f>
        <v>44</v>
      </c>
      <c r="AV10" s="4" t="str">
        <f t="shared" si="5"/>
        <v/>
      </c>
      <c r="AW10" s="4" t="str">
        <f t="shared" si="1"/>
        <v xml:space="preserve"> </v>
      </c>
      <c r="AX10" s="5" cm="1">
        <f t="array" ref="AX10">IFERROR(SUMPRODUCT(LARGE($C10:$AQ10,{1,2,3,4})), "")</f>
        <v>44</v>
      </c>
      <c r="AY10" s="4" t="str">
        <f t="shared" si="6"/>
        <v xml:space="preserve"> </v>
      </c>
      <c r="AZ10" s="5" t="str" cm="1">
        <f t="array" ref="AZ10">IFERROR(SUMPRODUCT(LARGE($C10:$AQ10,{1,2,3,4,5,6,7,8})), "")</f>
        <v/>
      </c>
    </row>
    <row r="11" spans="1:52" ht="15" customHeight="1" x14ac:dyDescent="0.25">
      <c r="A11" s="57" t="str">
        <f t="shared" si="3"/>
        <v>UU</v>
      </c>
      <c r="B11" s="31" t="s">
        <v>41</v>
      </c>
      <c r="C11" s="29"/>
      <c r="D11" s="29">
        <v>15</v>
      </c>
      <c r="E11" s="29"/>
      <c r="F11" s="10">
        <v>4</v>
      </c>
      <c r="G11" s="10"/>
      <c r="H11" s="10"/>
      <c r="I11" s="10">
        <v>15</v>
      </c>
      <c r="J11" s="10"/>
      <c r="K11" s="10"/>
      <c r="L11" s="10"/>
      <c r="M11" s="10">
        <v>5</v>
      </c>
      <c r="N11" s="10"/>
      <c r="O11" s="10"/>
      <c r="P11" s="10"/>
      <c r="Q11" s="10"/>
      <c r="R11" s="10"/>
      <c r="S11" s="10"/>
      <c r="T11" s="10"/>
      <c r="U11" s="21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1"/>
      <c r="AQ11" s="10"/>
      <c r="AR11" s="19"/>
      <c r="AS11" s="10">
        <f t="shared" si="4"/>
        <v>39</v>
      </c>
      <c r="AT11" s="5">
        <f t="shared" si="7"/>
        <v>4</v>
      </c>
      <c r="AU11" s="5" cm="1">
        <f t="array" ref="AU11">IF($AT11&lt;=6,SUM($C11:$AQ11),SUMPRODUCT(LARGE($C11:$AQ11,{1,2,3,4,5,6})))</f>
        <v>39</v>
      </c>
      <c r="AV11" s="4" t="str">
        <f t="shared" si="5"/>
        <v/>
      </c>
      <c r="AW11" s="4" t="str">
        <f t="shared" si="1"/>
        <v xml:space="preserve"> </v>
      </c>
      <c r="AX11" s="5" cm="1">
        <f t="array" ref="AX11">IFERROR(SUMPRODUCT(LARGE($C11:$AQ11,{1,2,3,4})), "")</f>
        <v>39</v>
      </c>
      <c r="AY11" s="4" t="str">
        <f t="shared" si="6"/>
        <v xml:space="preserve"> </v>
      </c>
      <c r="AZ11" s="5" t="str" cm="1">
        <f t="array" ref="AZ11">IFERROR(SUMPRODUCT(LARGE($C11:$AQ11,{1,2,3,4,5,6,7,8})), "")</f>
        <v/>
      </c>
    </row>
    <row r="12" spans="1:52" ht="15" customHeight="1" x14ac:dyDescent="0.25">
      <c r="A12" s="57" t="str">
        <f t="shared" si="3"/>
        <v>SFA</v>
      </c>
      <c r="B12" s="31" t="s">
        <v>43</v>
      </c>
      <c r="C12" s="29"/>
      <c r="D12" s="29"/>
      <c r="E12" s="29"/>
      <c r="F12" s="10"/>
      <c r="G12" s="10"/>
      <c r="H12" s="10"/>
      <c r="I12" s="10"/>
      <c r="J12" s="10"/>
      <c r="K12" s="10">
        <v>8</v>
      </c>
      <c r="L12" s="10">
        <v>8</v>
      </c>
      <c r="M12" s="10"/>
      <c r="N12" s="10">
        <v>4</v>
      </c>
      <c r="O12" s="10"/>
      <c r="P12" s="10"/>
      <c r="Q12" s="10"/>
      <c r="R12" s="10"/>
      <c r="S12" s="10"/>
      <c r="T12" s="10"/>
      <c r="U12" s="21"/>
      <c r="V12" s="10"/>
      <c r="W12" s="10">
        <v>5</v>
      </c>
      <c r="X12" s="10"/>
      <c r="Y12" s="10">
        <v>6</v>
      </c>
      <c r="Z12" s="10"/>
      <c r="AA12" s="10"/>
      <c r="AB12" s="10"/>
      <c r="AC12" s="10">
        <v>6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1"/>
      <c r="AQ12" s="10"/>
      <c r="AR12" s="19"/>
      <c r="AS12" s="10">
        <f t="shared" si="4"/>
        <v>37</v>
      </c>
      <c r="AT12" s="5">
        <f t="shared" si="7"/>
        <v>6</v>
      </c>
      <c r="AU12" s="5" cm="1">
        <f t="array" ref="AU12">IF($AT12&lt;=6,SUM($C12:$AQ12),SUMPRODUCT(LARGE($C12:$AQ12,{1,2,3,4,5,6})))</f>
        <v>37</v>
      </c>
      <c r="AV12" s="4" t="str">
        <f t="shared" si="5"/>
        <v/>
      </c>
      <c r="AW12" s="4" t="str">
        <f t="shared" si="1"/>
        <v xml:space="preserve"> </v>
      </c>
      <c r="AX12" s="5" cm="1">
        <f t="array" ref="AX12">IFERROR(SUMPRODUCT(LARGE($C12:$AQ12,{1,2,3,4})), "")</f>
        <v>28</v>
      </c>
      <c r="AY12" s="4" t="str">
        <f t="shared" si="6"/>
        <v xml:space="preserve"> </v>
      </c>
      <c r="AZ12" s="5" t="str" cm="1">
        <f t="array" ref="AZ12">IFERROR(SUMPRODUCT(LARGE($C12:$AQ12,{1,2,3,4,5,6,7,8})), "")</f>
        <v/>
      </c>
    </row>
    <row r="13" spans="1:52" ht="15" customHeight="1" x14ac:dyDescent="0.25">
      <c r="A13" s="57" t="str">
        <f t="shared" si="3"/>
        <v>LC</v>
      </c>
      <c r="B13" s="31" t="s">
        <v>44</v>
      </c>
      <c r="C13" s="29"/>
      <c r="D13" s="29"/>
      <c r="E13" s="29">
        <v>7</v>
      </c>
      <c r="F13" s="10"/>
      <c r="G13" s="10"/>
      <c r="H13" s="10"/>
      <c r="I13" s="10"/>
      <c r="J13" s="10"/>
      <c r="K13" s="10">
        <v>9</v>
      </c>
      <c r="L13" s="10"/>
      <c r="M13" s="10"/>
      <c r="N13" s="10">
        <v>7</v>
      </c>
      <c r="O13" s="10"/>
      <c r="P13" s="10"/>
      <c r="Q13" s="10"/>
      <c r="R13" s="10"/>
      <c r="S13" s="10"/>
      <c r="T13" s="10"/>
      <c r="U13" s="21"/>
      <c r="V13" s="10"/>
      <c r="W13" s="10"/>
      <c r="X13" s="10"/>
      <c r="Y13" s="10">
        <v>13</v>
      </c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1"/>
      <c r="AQ13" s="10"/>
      <c r="AR13" s="10"/>
      <c r="AS13" s="10">
        <f t="shared" si="4"/>
        <v>36</v>
      </c>
      <c r="AT13" s="5">
        <f t="shared" si="7"/>
        <v>4</v>
      </c>
      <c r="AU13" s="5" cm="1">
        <f t="array" ref="AU13">IF($AT13&lt;=6,SUM($C13:$AQ13),SUMPRODUCT(LARGE($C13:$AQ13,{1,2,3,4,5,6})))</f>
        <v>36</v>
      </c>
      <c r="AV13" s="4" t="str">
        <f t="shared" si="5"/>
        <v/>
      </c>
      <c r="AW13" s="4" t="str">
        <f t="shared" si="1"/>
        <v xml:space="preserve"> </v>
      </c>
      <c r="AX13" s="5" cm="1">
        <f t="array" ref="AX13">IFERROR(SUMPRODUCT(LARGE($C13:$AQ13,{1,2,3,4})), "")</f>
        <v>36</v>
      </c>
      <c r="AY13" s="4" t="str">
        <f t="shared" si="6"/>
        <v xml:space="preserve"> </v>
      </c>
      <c r="AZ13" s="5" t="str" cm="1">
        <f t="array" ref="AZ13">IFERROR(SUMPRODUCT(LARGE($C13:$AQ13,{1,2,3,4,5,6,7,8})), "")</f>
        <v/>
      </c>
    </row>
    <row r="14" spans="1:52" ht="15" customHeight="1" x14ac:dyDescent="0.25">
      <c r="A14" s="57" t="str">
        <f t="shared" si="3"/>
        <v>LTU</v>
      </c>
      <c r="B14" s="32" t="s">
        <v>46</v>
      </c>
      <c r="C14" s="29"/>
      <c r="D14" s="29">
        <v>6</v>
      </c>
      <c r="E14" s="29"/>
      <c r="F14" s="10"/>
      <c r="G14" s="10"/>
      <c r="H14" s="10"/>
      <c r="I14" s="10">
        <v>6</v>
      </c>
      <c r="J14" s="10"/>
      <c r="K14" s="10">
        <v>4</v>
      </c>
      <c r="L14" s="10"/>
      <c r="M14" s="10"/>
      <c r="N14" s="10">
        <v>7</v>
      </c>
      <c r="O14" s="10"/>
      <c r="P14" s="10"/>
      <c r="Q14" s="10">
        <v>7</v>
      </c>
      <c r="R14" s="10"/>
      <c r="S14" s="10"/>
      <c r="T14" s="10">
        <v>5</v>
      </c>
      <c r="U14" s="21"/>
      <c r="V14" s="10"/>
      <c r="W14" s="10"/>
      <c r="X14" s="10"/>
      <c r="Y14" s="10">
        <v>5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1"/>
      <c r="AQ14" s="10"/>
      <c r="AR14" s="19">
        <v>-4</v>
      </c>
      <c r="AS14" s="10">
        <f t="shared" si="4"/>
        <v>36</v>
      </c>
      <c r="AT14" s="5">
        <f t="shared" si="7"/>
        <v>7</v>
      </c>
      <c r="AU14" s="5" cm="1">
        <f t="array" ref="AU14">IF($AT14&lt;=6,SUM($C14:$AQ14),SUMPRODUCT(LARGE($C14:$AQ14,{1,2,3,4,5,6})))</f>
        <v>36</v>
      </c>
      <c r="AV14" s="4" t="str">
        <f t="shared" si="5"/>
        <v/>
      </c>
      <c r="AW14" s="4" t="str">
        <f t="shared" si="1"/>
        <v xml:space="preserve"> </v>
      </c>
      <c r="AX14" s="5" cm="1">
        <f t="array" ref="AX14">IFERROR(SUMPRODUCT(LARGE($C14:$AQ14,{1,2,3,4})), "")</f>
        <v>26</v>
      </c>
      <c r="AY14" s="4" t="str">
        <f t="shared" si="6"/>
        <v xml:space="preserve"> </v>
      </c>
      <c r="AZ14" s="5" t="str" cm="1">
        <f t="array" ref="AZ14">IFERROR(SUMPRODUCT(LARGE($C14:$AQ14,{1,2,3,4,5,6,7,8})), "")</f>
        <v/>
      </c>
    </row>
    <row r="15" spans="1:52" ht="15" customHeight="1" x14ac:dyDescent="0.25">
      <c r="A15" s="57" t="str">
        <f t="shared" si="3"/>
        <v>UU</v>
      </c>
      <c r="B15" s="31" t="s">
        <v>47</v>
      </c>
      <c r="C15" s="29"/>
      <c r="D15" s="29">
        <v>8</v>
      </c>
      <c r="E15" s="29"/>
      <c r="F15" s="10"/>
      <c r="G15" s="10"/>
      <c r="H15" s="10"/>
      <c r="I15" s="10">
        <v>7</v>
      </c>
      <c r="J15" s="10"/>
      <c r="K15" s="10"/>
      <c r="L15" s="10"/>
      <c r="M15" s="10"/>
      <c r="N15" s="10"/>
      <c r="O15" s="10">
        <v>15</v>
      </c>
      <c r="P15" s="10"/>
      <c r="Q15" s="10"/>
      <c r="R15" s="10"/>
      <c r="S15" s="10"/>
      <c r="T15" s="10"/>
      <c r="U15" s="21"/>
      <c r="V15" s="10"/>
      <c r="W15" s="10"/>
      <c r="X15" s="10"/>
      <c r="Y15" s="10">
        <v>4</v>
      </c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1"/>
      <c r="AQ15" s="10"/>
      <c r="AR15" s="19"/>
      <c r="AS15" s="10">
        <f t="shared" si="4"/>
        <v>34</v>
      </c>
      <c r="AT15" s="5">
        <f t="shared" si="7"/>
        <v>4</v>
      </c>
      <c r="AU15" s="5" cm="1">
        <f t="array" ref="AU15">IF($AT15&lt;=6,SUM($C15:$AQ15),SUMPRODUCT(LARGE($C15:$AQ15,{1,2,3,4,5,6})))</f>
        <v>34</v>
      </c>
      <c r="AV15" s="4" t="str">
        <f t="shared" si="5"/>
        <v/>
      </c>
      <c r="AW15" s="4" t="str">
        <f t="shared" si="1"/>
        <v xml:space="preserve"> </v>
      </c>
      <c r="AX15" s="5" cm="1">
        <f t="array" ref="AX15">IFERROR(SUMPRODUCT(LARGE($C15:$AQ15,{1,2,3,4})), "")</f>
        <v>34</v>
      </c>
      <c r="AY15" s="4" t="str">
        <f t="shared" si="6"/>
        <v xml:space="preserve"> </v>
      </c>
      <c r="AZ15" s="5" t="str" cm="1">
        <f t="array" ref="AZ15">IFERROR(SUMPRODUCT(LARGE($C15:$AQ15,{1,2,3,4,5,6,7,8})), "")</f>
        <v/>
      </c>
    </row>
    <row r="16" spans="1:52" ht="15" customHeight="1" x14ac:dyDescent="0.25">
      <c r="A16" s="57" t="str">
        <f t="shared" si="3"/>
        <v>BPCC</v>
      </c>
      <c r="B16" s="32" t="s">
        <v>48</v>
      </c>
      <c r="C16" s="29"/>
      <c r="D16" s="29">
        <v>3</v>
      </c>
      <c r="E16" s="29">
        <v>4</v>
      </c>
      <c r="F16" s="10"/>
      <c r="G16" s="10"/>
      <c r="H16" s="10"/>
      <c r="I16" s="10">
        <v>3</v>
      </c>
      <c r="J16" s="10"/>
      <c r="K16" s="10">
        <v>3</v>
      </c>
      <c r="L16" s="10"/>
      <c r="M16" s="10"/>
      <c r="N16" s="10">
        <v>8</v>
      </c>
      <c r="O16" s="10"/>
      <c r="P16" s="10"/>
      <c r="Q16" s="10"/>
      <c r="R16" s="10"/>
      <c r="S16" s="10">
        <v>6</v>
      </c>
      <c r="T16" s="10">
        <v>9</v>
      </c>
      <c r="U16" s="21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21"/>
      <c r="AQ16" s="10"/>
      <c r="AR16" s="5">
        <v>-3</v>
      </c>
      <c r="AS16" s="10">
        <f t="shared" si="4"/>
        <v>33</v>
      </c>
      <c r="AT16" s="5">
        <f t="shared" si="7"/>
        <v>7</v>
      </c>
      <c r="AU16" s="5" cm="1">
        <f t="array" ref="AU16">IF($AT16&lt;=6,SUM($C16:$AQ16),SUMPRODUCT(LARGE($C16:$AQ16,{1,2,3,4,5,6})))</f>
        <v>33</v>
      </c>
      <c r="AV16" s="4" t="str">
        <f t="shared" si="5"/>
        <v/>
      </c>
      <c r="AW16" s="4" t="str">
        <f t="shared" si="1"/>
        <v xml:space="preserve"> </v>
      </c>
      <c r="AX16" s="5" cm="1">
        <f t="array" ref="AX16">IFERROR(SUMPRODUCT(LARGE($C16:$AQ16,{1,2,3,4})), "")</f>
        <v>27</v>
      </c>
      <c r="AY16" s="4" t="str">
        <f t="shared" si="6"/>
        <v xml:space="preserve"> </v>
      </c>
      <c r="AZ16" s="5" t="str" cm="1">
        <f t="array" ref="AZ16">IFERROR(SUMPRODUCT(LARGE($C16:$AQ16,{1,2,3,4,5,6,7,8})), "")</f>
        <v/>
      </c>
    </row>
    <row r="17" spans="1:52" ht="15" customHeight="1" x14ac:dyDescent="0.25">
      <c r="A17" s="57" t="str">
        <f t="shared" si="3"/>
        <v>OkBU</v>
      </c>
      <c r="B17" s="31" t="s">
        <v>50</v>
      </c>
      <c r="C17" s="29"/>
      <c r="D17" s="29">
        <v>3</v>
      </c>
      <c r="E17" s="29">
        <v>3</v>
      </c>
      <c r="F17" s="10"/>
      <c r="G17" s="10"/>
      <c r="H17" s="10"/>
      <c r="I17" s="10"/>
      <c r="J17" s="10"/>
      <c r="K17" s="10">
        <v>9</v>
      </c>
      <c r="L17" s="10"/>
      <c r="M17" s="10"/>
      <c r="N17" s="10"/>
      <c r="O17" s="10"/>
      <c r="P17" s="10"/>
      <c r="Q17" s="10">
        <v>4</v>
      </c>
      <c r="R17" s="10"/>
      <c r="S17" s="10"/>
      <c r="T17" s="10"/>
      <c r="U17" s="21"/>
      <c r="V17" s="10"/>
      <c r="W17" s="10">
        <v>2</v>
      </c>
      <c r="X17" s="10"/>
      <c r="Y17" s="10"/>
      <c r="Z17" s="10"/>
      <c r="AA17" s="10"/>
      <c r="AB17" s="10">
        <v>10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1"/>
      <c r="AQ17" s="10"/>
      <c r="AR17" s="19"/>
      <c r="AS17" s="10">
        <f t="shared" si="4"/>
        <v>31</v>
      </c>
      <c r="AT17" s="5">
        <f t="shared" si="7"/>
        <v>6</v>
      </c>
      <c r="AU17" s="5" cm="1">
        <f t="array" ref="AU17">IF($AT17&lt;=6,SUM($C17:$AQ17),SUMPRODUCT(LARGE($C17:$AQ17,{1,2,3,4,5,6})))</f>
        <v>31</v>
      </c>
      <c r="AV17" s="4" t="str">
        <f t="shared" si="5"/>
        <v>Manual Calc Needed</v>
      </c>
      <c r="AW17" s="4" t="str">
        <f t="shared" si="1"/>
        <v xml:space="preserve"> </v>
      </c>
      <c r="AX17" s="5" cm="1">
        <f t="array" ref="AX17">IFERROR(SUMPRODUCT(LARGE($C17:$AQ17,{1,2,3,4})), "")</f>
        <v>26</v>
      </c>
      <c r="AY17" s="4" t="str">
        <f t="shared" si="6"/>
        <v xml:space="preserve"> </v>
      </c>
      <c r="AZ17" s="5" t="str" cm="1">
        <f t="array" ref="AZ17">IFERROR(SUMPRODUCT(LARGE($C17:$AQ17,{1,2,3,4,5,6,7,8})), "")</f>
        <v/>
      </c>
    </row>
    <row r="18" spans="1:52" ht="15" customHeight="1" x14ac:dyDescent="0.25">
      <c r="A18" s="57" t="str">
        <f t="shared" si="3"/>
        <v>UU</v>
      </c>
      <c r="B18" s="31" t="s">
        <v>51</v>
      </c>
      <c r="C18" s="29"/>
      <c r="D18" s="29">
        <v>9</v>
      </c>
      <c r="E18" s="29"/>
      <c r="F18" s="10"/>
      <c r="G18" s="10"/>
      <c r="H18" s="10"/>
      <c r="I18" s="10"/>
      <c r="J18" s="10"/>
      <c r="K18" s="10"/>
      <c r="L18" s="10"/>
      <c r="M18" s="10">
        <v>10</v>
      </c>
      <c r="N18" s="10"/>
      <c r="O18" s="10">
        <v>10</v>
      </c>
      <c r="P18" s="10"/>
      <c r="Q18" s="10"/>
      <c r="R18" s="10"/>
      <c r="S18" s="10"/>
      <c r="T18" s="10"/>
      <c r="U18" s="21"/>
      <c r="V18" s="10"/>
      <c r="W18" s="10"/>
      <c r="X18" s="10"/>
      <c r="Y18" s="10">
        <v>2</v>
      </c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21"/>
      <c r="AQ18" s="10"/>
      <c r="AR18" s="19"/>
      <c r="AS18" s="10">
        <f t="shared" si="4"/>
        <v>31</v>
      </c>
      <c r="AT18" s="5">
        <f t="shared" si="7"/>
        <v>4</v>
      </c>
      <c r="AU18" s="5" cm="1">
        <f t="array" ref="AU18">IF($AT18&lt;=6,SUM($C18:$AQ18),SUMPRODUCT(LARGE($C18:$AQ18,{1,2,3,4,5,6})))</f>
        <v>31</v>
      </c>
      <c r="AV18" s="4" t="str">
        <f t="shared" si="5"/>
        <v/>
      </c>
      <c r="AW18" s="4" t="str">
        <f t="shared" si="1"/>
        <v xml:space="preserve"> </v>
      </c>
      <c r="AX18" s="5" cm="1">
        <f t="array" ref="AX18">IFERROR(SUMPRODUCT(LARGE($C18:$AQ18,{1,2,3,4})), "")</f>
        <v>31</v>
      </c>
      <c r="AY18" s="4" t="str">
        <f t="shared" si="6"/>
        <v xml:space="preserve"> </v>
      </c>
      <c r="AZ18" s="5" t="str" cm="1">
        <f t="array" ref="AZ18">IFERROR(SUMPRODUCT(LARGE($C18:$AQ18,{1,2,3,4,5,6,7,8})), "")</f>
        <v/>
      </c>
    </row>
    <row r="19" spans="1:52" ht="15" customHeight="1" x14ac:dyDescent="0.25">
      <c r="A19" s="57" t="str">
        <f t="shared" si="3"/>
        <v>NACC</v>
      </c>
      <c r="B19" s="31" t="s">
        <v>52</v>
      </c>
      <c r="C19" s="29"/>
      <c r="D19" s="29">
        <v>3</v>
      </c>
      <c r="E19" s="29"/>
      <c r="F19" s="10"/>
      <c r="G19" s="10"/>
      <c r="H19" s="10"/>
      <c r="I19" s="10"/>
      <c r="J19" s="10"/>
      <c r="K19" s="10">
        <v>3</v>
      </c>
      <c r="L19" s="10"/>
      <c r="M19" s="10"/>
      <c r="N19" s="10"/>
      <c r="O19" s="10"/>
      <c r="P19" s="10"/>
      <c r="Q19" s="10"/>
      <c r="R19" s="10"/>
      <c r="S19" s="10">
        <v>4</v>
      </c>
      <c r="T19" s="10">
        <v>7</v>
      </c>
      <c r="U19" s="21"/>
      <c r="V19" s="10"/>
      <c r="W19" s="10"/>
      <c r="X19" s="10"/>
      <c r="Y19" s="10">
        <v>11</v>
      </c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1"/>
      <c r="AQ19" s="10"/>
      <c r="AR19" s="19"/>
      <c r="AS19" s="10">
        <f t="shared" si="4"/>
        <v>28</v>
      </c>
      <c r="AT19" s="5">
        <f t="shared" si="7"/>
        <v>5</v>
      </c>
      <c r="AU19" s="5" cm="1">
        <f t="array" ref="AU19">IF($AT19&lt;=6,SUM($C19:$AQ19),SUMPRODUCT(LARGE($C19:$AQ19,{1,2,3,4,5,6})))</f>
        <v>28</v>
      </c>
      <c r="AV19" s="4" t="str">
        <f t="shared" si="5"/>
        <v/>
      </c>
      <c r="AW19" s="4" t="str">
        <f t="shared" si="1"/>
        <v xml:space="preserve"> </v>
      </c>
      <c r="AX19" s="5" cm="1">
        <f t="array" ref="AX19">IFERROR(SUMPRODUCT(LARGE($C19:$AQ19,{1,2,3,4})), "")</f>
        <v>25</v>
      </c>
      <c r="AY19" s="4" t="str">
        <f t="shared" si="6"/>
        <v xml:space="preserve"> </v>
      </c>
      <c r="AZ19" s="5" t="str" cm="1">
        <f t="array" ref="AZ19">IFERROR(SUMPRODUCT(LARGE($C19:$AQ19,{1,2,3,4,5,6,7,8})), "")</f>
        <v/>
      </c>
    </row>
    <row r="20" spans="1:52" ht="15" customHeight="1" x14ac:dyDescent="0.25">
      <c r="A20" s="57" t="str">
        <f t="shared" si="3"/>
        <v>WhU</v>
      </c>
      <c r="B20" s="31" t="s">
        <v>54</v>
      </c>
      <c r="C20" s="29"/>
      <c r="D20" s="29"/>
      <c r="E20" s="29"/>
      <c r="F20" s="10"/>
      <c r="G20" s="10">
        <v>11</v>
      </c>
      <c r="H20" s="10"/>
      <c r="I20" s="10"/>
      <c r="J20" s="10">
        <v>5</v>
      </c>
      <c r="K20" s="10"/>
      <c r="L20" s="10"/>
      <c r="M20" s="10"/>
      <c r="N20" s="10"/>
      <c r="O20" s="10"/>
      <c r="P20" s="10">
        <v>12</v>
      </c>
      <c r="Q20" s="10"/>
      <c r="R20" s="10"/>
      <c r="S20" s="10"/>
      <c r="T20" s="10"/>
      <c r="U20" s="21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1"/>
      <c r="AQ20" s="10"/>
      <c r="AR20" s="19"/>
      <c r="AS20" s="10">
        <f t="shared" si="4"/>
        <v>28</v>
      </c>
      <c r="AT20" s="5">
        <f t="shared" si="7"/>
        <v>3</v>
      </c>
      <c r="AU20" s="5" cm="1">
        <f t="array" ref="AU20">IF($AT20&lt;=6,SUM($C20:$AQ20),SUMPRODUCT(LARGE($C20:$AQ20,{1,2,3,4,5,6})))</f>
        <v>28</v>
      </c>
      <c r="AV20" s="4" t="str">
        <f t="shared" si="5"/>
        <v/>
      </c>
      <c r="AW20" s="4" t="str">
        <f t="shared" si="1"/>
        <v xml:space="preserve"> </v>
      </c>
      <c r="AX20" s="5" t="str" cm="1">
        <f t="array" ref="AX20">IFERROR(SUMPRODUCT(LARGE($C20:$AQ20,{1,2,3,4})), "")</f>
        <v/>
      </c>
      <c r="AY20" s="4" t="str">
        <f t="shared" si="6"/>
        <v xml:space="preserve"> </v>
      </c>
      <c r="AZ20" s="5" t="str" cm="1">
        <f t="array" ref="AZ20">IFERROR(SUMPRODUCT(LARGE($C20:$AQ20,{1,2,3,4,5,6,7,8})), "")</f>
        <v/>
      </c>
    </row>
    <row r="21" spans="1:52" ht="15" customHeight="1" x14ac:dyDescent="0.25">
      <c r="A21" s="57" t="str">
        <f t="shared" si="3"/>
        <v>ACU</v>
      </c>
      <c r="B21" s="32" t="s">
        <v>55</v>
      </c>
      <c r="C21" s="29"/>
      <c r="D21" s="29"/>
      <c r="E21" s="29"/>
      <c r="F21" s="10"/>
      <c r="G21" s="10"/>
      <c r="H21" s="10"/>
      <c r="I21" s="10"/>
      <c r="J21" s="10"/>
      <c r="K21" s="10"/>
      <c r="L21" s="10">
        <v>11</v>
      </c>
      <c r="M21" s="10"/>
      <c r="N21" s="10">
        <v>13</v>
      </c>
      <c r="O21" s="10"/>
      <c r="P21" s="10"/>
      <c r="Q21" s="10"/>
      <c r="R21" s="10"/>
      <c r="S21" s="10"/>
      <c r="T21" s="10"/>
      <c r="U21" s="10"/>
      <c r="V21" s="10"/>
      <c r="W21" s="10"/>
      <c r="X21" s="33">
        <v>2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1"/>
      <c r="AQ21" s="10"/>
      <c r="AR21" s="19"/>
      <c r="AS21" s="10">
        <f t="shared" si="4"/>
        <v>26</v>
      </c>
      <c r="AT21" s="5">
        <f t="shared" si="7"/>
        <v>3</v>
      </c>
      <c r="AU21" s="5" cm="1">
        <f t="array" ref="AU21">IF($AT21&lt;=6,SUM($C21:$AQ21),SUMPRODUCT(LARGE($C21:$AQ21,{1,2,3,4,5,6})))</f>
        <v>26</v>
      </c>
      <c r="AV21" s="4" t="str">
        <f t="shared" si="5"/>
        <v/>
      </c>
      <c r="AW21" s="4" t="str">
        <f t="shared" si="1"/>
        <v xml:space="preserve"> </v>
      </c>
      <c r="AX21" s="5" t="str" cm="1">
        <f t="array" ref="AX21">IFERROR(SUMPRODUCT(LARGE($C21:$AQ21,{1,2,3,4})), "")</f>
        <v/>
      </c>
      <c r="AY21" s="4" t="str">
        <f t="shared" si="6"/>
        <v xml:space="preserve"> </v>
      </c>
      <c r="AZ21" s="5" t="str" cm="1">
        <f t="array" ref="AZ21">IFERROR(SUMPRODUCT(LARGE($C21:$AQ21,{1,2,3,4,5,6,7,8})), "")</f>
        <v/>
      </c>
    </row>
    <row r="22" spans="1:52" ht="15" customHeight="1" x14ac:dyDescent="0.25">
      <c r="A22" s="57" t="str">
        <f t="shared" si="3"/>
        <v>LCC</v>
      </c>
      <c r="B22" s="31" t="s">
        <v>57</v>
      </c>
      <c r="C22" s="29"/>
      <c r="D22" s="29"/>
      <c r="E22" s="29"/>
      <c r="F22" s="10"/>
      <c r="G22" s="10">
        <v>2</v>
      </c>
      <c r="H22" s="10"/>
      <c r="I22" s="10"/>
      <c r="J22" s="10"/>
      <c r="K22" s="10"/>
      <c r="L22" s="10"/>
      <c r="M22" s="10"/>
      <c r="N22" s="10"/>
      <c r="O22" s="10"/>
      <c r="P22" s="10">
        <v>4</v>
      </c>
      <c r="Q22" s="10"/>
      <c r="R22" s="10">
        <v>8</v>
      </c>
      <c r="S22" s="10"/>
      <c r="T22" s="10"/>
      <c r="U22" s="21">
        <v>8</v>
      </c>
      <c r="V22" s="10"/>
      <c r="W22" s="10"/>
      <c r="X22" s="10"/>
      <c r="Y22" s="10"/>
      <c r="Z22" s="10">
        <v>4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1"/>
      <c r="AQ22" s="10"/>
      <c r="AR22" s="19"/>
      <c r="AS22" s="10">
        <f t="shared" si="4"/>
        <v>26</v>
      </c>
      <c r="AT22" s="5">
        <f t="shared" si="7"/>
        <v>5</v>
      </c>
      <c r="AU22" s="5" cm="1">
        <f t="array" ref="AU22">IF($AT22&lt;=6,SUM($C22:$AQ22),SUMPRODUCT(LARGE($C22:$AQ22,{1,2,3,4,5,6})))</f>
        <v>26</v>
      </c>
      <c r="AV22" s="4" t="str">
        <f t="shared" si="5"/>
        <v/>
      </c>
      <c r="AW22" s="4" t="str">
        <f t="shared" si="1"/>
        <v xml:space="preserve"> </v>
      </c>
      <c r="AX22" s="5" cm="1">
        <f t="array" ref="AX22">IFERROR(SUMPRODUCT(LARGE($C22:$AQ22,{1,2,3,4})), "")</f>
        <v>24</v>
      </c>
      <c r="AY22" s="4" t="str">
        <f t="shared" si="6"/>
        <v xml:space="preserve"> </v>
      </c>
      <c r="AZ22" s="5" t="str" cm="1">
        <f t="array" ref="AZ22">IFERROR(SUMPRODUCT(LARGE($C22:$AQ22,{1,2,3,4,5,6,7,8})), "")</f>
        <v/>
      </c>
    </row>
    <row r="23" spans="1:52" ht="15" customHeight="1" x14ac:dyDescent="0.25">
      <c r="A23" s="57" t="str">
        <f t="shared" si="3"/>
        <v>UT</v>
      </c>
      <c r="B23" s="32" t="s">
        <v>58</v>
      </c>
      <c r="C23" s="29"/>
      <c r="D23" s="29"/>
      <c r="E23" s="29"/>
      <c r="F23" s="10">
        <v>3</v>
      </c>
      <c r="G23" s="10"/>
      <c r="H23" s="10"/>
      <c r="I23" s="10">
        <v>6</v>
      </c>
      <c r="J23" s="10"/>
      <c r="K23" s="10"/>
      <c r="L23" s="10"/>
      <c r="M23" s="10"/>
      <c r="N23" s="10"/>
      <c r="O23" s="10">
        <v>3</v>
      </c>
      <c r="P23" s="10"/>
      <c r="Q23" s="10">
        <v>7</v>
      </c>
      <c r="R23" s="10"/>
      <c r="S23" s="10"/>
      <c r="T23" s="10"/>
      <c r="U23" s="21"/>
      <c r="V23" s="10">
        <v>7</v>
      </c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21"/>
      <c r="AQ23" s="10"/>
      <c r="AR23" s="5"/>
      <c r="AS23" s="10">
        <f t="shared" si="4"/>
        <v>26</v>
      </c>
      <c r="AT23" s="5">
        <f t="shared" si="7"/>
        <v>5</v>
      </c>
      <c r="AU23" s="5" cm="1">
        <f t="array" ref="AU23">IF($AT23&lt;=6,SUM($C23:$AQ23),SUMPRODUCT(LARGE($C23:$AQ23,{1,2,3,4,5,6})))</f>
        <v>26</v>
      </c>
      <c r="AV23" s="4" t="str">
        <f t="shared" si="5"/>
        <v/>
      </c>
      <c r="AW23" s="4" t="str">
        <f t="shared" si="1"/>
        <v xml:space="preserve"> </v>
      </c>
      <c r="AX23" s="5" cm="1">
        <f t="array" ref="AX23">IFERROR(SUMPRODUCT(LARGE($C23:$AQ23,{1,2,3,4})), "")</f>
        <v>23</v>
      </c>
      <c r="AY23" s="4" t="str">
        <f t="shared" si="6"/>
        <v xml:space="preserve"> </v>
      </c>
      <c r="AZ23" s="5" t="str" cm="1">
        <f t="array" ref="AZ23">IFERROR(SUMPRODUCT(LARGE($C23:$AQ23,{1,2,3,4,5,6,7,8})), "")</f>
        <v/>
      </c>
    </row>
    <row r="24" spans="1:52" ht="15" customHeight="1" x14ac:dyDescent="0.25">
      <c r="A24" s="57" t="str">
        <f t="shared" si="3"/>
        <v>WhU</v>
      </c>
      <c r="B24" s="31" t="s">
        <v>59</v>
      </c>
      <c r="C24" s="29"/>
      <c r="D24" s="29"/>
      <c r="E24" s="29"/>
      <c r="F24" s="10"/>
      <c r="G24" s="10">
        <v>3</v>
      </c>
      <c r="H24" s="10"/>
      <c r="I24" s="10"/>
      <c r="J24" s="10">
        <v>3</v>
      </c>
      <c r="K24" s="10"/>
      <c r="L24" s="10"/>
      <c r="M24" s="10"/>
      <c r="N24" s="10"/>
      <c r="O24" s="10"/>
      <c r="P24" s="10">
        <v>3</v>
      </c>
      <c r="Q24" s="10"/>
      <c r="R24" s="10"/>
      <c r="S24" s="10"/>
      <c r="T24" s="10"/>
      <c r="U24" s="21">
        <v>3</v>
      </c>
      <c r="V24" s="10"/>
      <c r="W24" s="10"/>
      <c r="X24" s="10"/>
      <c r="Y24" s="10">
        <v>9</v>
      </c>
      <c r="Z24" s="10"/>
      <c r="AA24" s="10"/>
      <c r="AB24" s="10"/>
      <c r="AC24" s="10"/>
      <c r="AD24" s="10"/>
      <c r="AE24" s="10"/>
      <c r="AF24" s="10"/>
      <c r="AG24" s="10"/>
      <c r="AH24" s="10">
        <v>5</v>
      </c>
      <c r="AI24" s="10"/>
      <c r="AJ24" s="10"/>
      <c r="AK24" s="10"/>
      <c r="AL24" s="10"/>
      <c r="AM24" s="10"/>
      <c r="AN24" s="10"/>
      <c r="AO24" s="10"/>
      <c r="AP24" s="21"/>
      <c r="AQ24" s="10"/>
      <c r="AR24" s="19"/>
      <c r="AS24" s="10">
        <f t="shared" si="4"/>
        <v>26</v>
      </c>
      <c r="AT24" s="5">
        <f t="shared" si="7"/>
        <v>6</v>
      </c>
      <c r="AU24" s="5" cm="1">
        <f t="array" ref="AU24">IF($AT24&lt;=6,SUM($C24:$AQ24),SUMPRODUCT(LARGE($C24:$AQ24,{1,2,3,4,5,6})))</f>
        <v>26</v>
      </c>
      <c r="AV24" s="4" t="str">
        <f t="shared" si="5"/>
        <v/>
      </c>
      <c r="AW24" s="4" t="str">
        <f t="shared" si="1"/>
        <v xml:space="preserve"> </v>
      </c>
      <c r="AX24" s="5" cm="1">
        <f t="array" ref="AX24">IFERROR(SUMPRODUCT(LARGE($C24:$AQ24,{1,2,3,4})), "")</f>
        <v>20</v>
      </c>
      <c r="AY24" s="4" t="str">
        <f t="shared" si="6"/>
        <v xml:space="preserve"> </v>
      </c>
      <c r="AZ24" s="5" t="str" cm="1">
        <f t="array" ref="AZ24">IFERROR(SUMPRODUCT(LARGE($C24:$AQ24,{1,2,3,4,5,6,7,8})), "")</f>
        <v/>
      </c>
    </row>
    <row r="25" spans="1:52" ht="15" customHeight="1" x14ac:dyDescent="0.25">
      <c r="A25" s="57" t="str">
        <f t="shared" si="3"/>
        <v>CoM</v>
      </c>
      <c r="B25" s="32" t="s">
        <v>60</v>
      </c>
      <c r="C25" s="29"/>
      <c r="D25" s="29">
        <v>4</v>
      </c>
      <c r="E25" s="29"/>
      <c r="F25" s="10"/>
      <c r="G25" s="10"/>
      <c r="H25" s="10"/>
      <c r="I25" s="10"/>
      <c r="J25" s="10"/>
      <c r="K25" s="10">
        <v>4</v>
      </c>
      <c r="L25" s="10"/>
      <c r="M25" s="10"/>
      <c r="N25" s="10">
        <v>11</v>
      </c>
      <c r="O25" s="10"/>
      <c r="P25" s="10"/>
      <c r="Q25" s="10"/>
      <c r="R25" s="10"/>
      <c r="S25" s="10">
        <v>6</v>
      </c>
      <c r="T25" s="10"/>
      <c r="U25" s="21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21"/>
      <c r="AQ25" s="10"/>
      <c r="AR25" s="19"/>
      <c r="AS25" s="10">
        <f t="shared" si="4"/>
        <v>25</v>
      </c>
      <c r="AT25" s="5">
        <f t="shared" si="7"/>
        <v>4</v>
      </c>
      <c r="AU25" s="5" cm="1">
        <f t="array" ref="AU25">IF($AT25&lt;=6,SUM($C25:$AQ25),SUMPRODUCT(LARGE($C25:$AQ25,{1,2,3,4,5,6})))</f>
        <v>25</v>
      </c>
      <c r="AV25" s="4" t="str">
        <f t="shared" si="5"/>
        <v/>
      </c>
      <c r="AW25" s="4" t="str">
        <f t="shared" si="1"/>
        <v xml:space="preserve"> </v>
      </c>
      <c r="AX25" s="5" cm="1">
        <f t="array" ref="AX25">IFERROR(SUMPRODUCT(LARGE($C25:$AQ25,{1,2,3,4})), "")</f>
        <v>25</v>
      </c>
      <c r="AY25" s="4" t="str">
        <f t="shared" si="6"/>
        <v xml:space="preserve"> </v>
      </c>
      <c r="AZ25" s="5" t="str" cm="1">
        <f t="array" ref="AZ25">IFERROR(SUMPRODUCT(LARGE($C25:$AQ25,{1,2,3,4,5,6,7,8})), "")</f>
        <v/>
      </c>
    </row>
    <row r="26" spans="1:52" ht="15" customHeight="1" x14ac:dyDescent="0.25">
      <c r="A26" s="57" t="str">
        <f t="shared" si="3"/>
        <v>LCC</v>
      </c>
      <c r="B26" s="32" t="s">
        <v>61</v>
      </c>
      <c r="C26" s="29"/>
      <c r="D26" s="29"/>
      <c r="E26" s="29"/>
      <c r="F26" s="10"/>
      <c r="G26" s="10">
        <v>2</v>
      </c>
      <c r="H26" s="10"/>
      <c r="I26" s="10"/>
      <c r="J26" s="10">
        <v>3</v>
      </c>
      <c r="K26" s="10"/>
      <c r="L26" s="10"/>
      <c r="M26" s="10"/>
      <c r="N26" s="10"/>
      <c r="O26" s="10"/>
      <c r="P26" s="10">
        <v>7</v>
      </c>
      <c r="Q26" s="10"/>
      <c r="R26" s="10">
        <v>4</v>
      </c>
      <c r="S26" s="10"/>
      <c r="T26" s="10"/>
      <c r="U26" s="21">
        <v>3</v>
      </c>
      <c r="V26" s="10"/>
      <c r="W26" s="10"/>
      <c r="X26" s="10"/>
      <c r="Y26" s="10"/>
      <c r="Z26" s="10">
        <v>6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21"/>
      <c r="AQ26" s="10"/>
      <c r="AR26" s="19"/>
      <c r="AS26" s="10">
        <f t="shared" si="4"/>
        <v>25</v>
      </c>
      <c r="AT26" s="5">
        <f t="shared" si="7"/>
        <v>6</v>
      </c>
      <c r="AU26" s="5" cm="1">
        <f t="array" ref="AU26">IF($AT26&lt;=6,SUM($C26:$AQ26),SUMPRODUCT(LARGE($C26:$AQ26,{1,2,3,4,5,6})))</f>
        <v>25</v>
      </c>
      <c r="AV26" s="4" t="str">
        <f t="shared" si="5"/>
        <v>Manual Calc Needed</v>
      </c>
      <c r="AW26" s="4" t="str">
        <f t="shared" si="1"/>
        <v xml:space="preserve"> </v>
      </c>
      <c r="AX26" s="5" cm="1">
        <f t="array" ref="AX26">IFERROR(SUMPRODUCT(LARGE($C26:$AQ26,{1,2,3,4})), "")</f>
        <v>20</v>
      </c>
      <c r="AY26" s="4" t="str">
        <f t="shared" si="6"/>
        <v xml:space="preserve"> </v>
      </c>
      <c r="AZ26" s="5" t="str" cm="1">
        <f t="array" ref="AZ26">IFERROR(SUMPRODUCT(LARGE($C26:$AQ26,{1,2,3,4,5,6,7,8})), "")</f>
        <v/>
      </c>
    </row>
    <row r="27" spans="1:52" ht="15" customHeight="1" x14ac:dyDescent="0.25">
      <c r="A27" s="57" t="str">
        <f t="shared" si="3"/>
        <v>LCC</v>
      </c>
      <c r="B27" s="31" t="s">
        <v>62</v>
      </c>
      <c r="C27" s="29"/>
      <c r="D27" s="29"/>
      <c r="E27" s="29"/>
      <c r="F27" s="10"/>
      <c r="G27" s="10">
        <v>5</v>
      </c>
      <c r="H27" s="10"/>
      <c r="I27" s="10"/>
      <c r="J27" s="10">
        <v>11</v>
      </c>
      <c r="K27" s="10"/>
      <c r="L27" s="10"/>
      <c r="M27" s="10"/>
      <c r="N27" s="10"/>
      <c r="O27" s="10"/>
      <c r="P27" s="10">
        <v>9</v>
      </c>
      <c r="Q27" s="10"/>
      <c r="R27" s="10"/>
      <c r="S27" s="10"/>
      <c r="T27" s="10"/>
      <c r="U27" s="21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21"/>
      <c r="AQ27" s="10"/>
      <c r="AR27" s="19"/>
      <c r="AS27" s="10">
        <f t="shared" si="4"/>
        <v>25</v>
      </c>
      <c r="AT27" s="5">
        <f t="shared" si="7"/>
        <v>3</v>
      </c>
      <c r="AU27" s="5" cm="1">
        <f t="array" ref="AU27">IF($AT27&lt;=6,SUM($C27:$AQ27),SUMPRODUCT(LARGE($C27:$AQ27,{1,2,3,4,5,6})))</f>
        <v>25</v>
      </c>
      <c r="AV27" s="4" t="str">
        <f t="shared" si="5"/>
        <v/>
      </c>
      <c r="AW27" s="4" t="str">
        <f t="shared" si="1"/>
        <v xml:space="preserve"> </v>
      </c>
      <c r="AX27" s="5" t="str" cm="1">
        <f t="array" ref="AX27">IFERROR(SUMPRODUCT(LARGE($C27:$AQ27,{1,2,3,4})), "")</f>
        <v/>
      </c>
      <c r="AY27" s="4" t="str">
        <f t="shared" si="6"/>
        <v xml:space="preserve"> </v>
      </c>
      <c r="AZ27" s="5" t="str" cm="1">
        <f t="array" ref="AZ27">IFERROR(SUMPRODUCT(LARGE($C27:$AQ27,{1,2,3,4,5,6,7,8})), "")</f>
        <v/>
      </c>
    </row>
    <row r="28" spans="1:52" ht="15" customHeight="1" x14ac:dyDescent="0.25">
      <c r="A28" s="57" t="str">
        <f t="shared" si="3"/>
        <v>MiSU</v>
      </c>
      <c r="B28" s="32" t="s">
        <v>63</v>
      </c>
      <c r="C28" s="29"/>
      <c r="D28" s="29"/>
      <c r="E28" s="29"/>
      <c r="F28" s="10"/>
      <c r="G28" s="10"/>
      <c r="H28" s="10"/>
      <c r="I28" s="10"/>
      <c r="J28" s="10"/>
      <c r="K28" s="10"/>
      <c r="L28" s="10"/>
      <c r="M28" s="10"/>
      <c r="N28" s="10"/>
      <c r="O28" s="10">
        <v>3</v>
      </c>
      <c r="P28" s="10"/>
      <c r="Q28" s="10"/>
      <c r="R28" s="10"/>
      <c r="S28" s="10"/>
      <c r="T28" s="10">
        <v>5</v>
      </c>
      <c r="U28" s="21"/>
      <c r="V28" s="10">
        <v>8</v>
      </c>
      <c r="W28" s="10"/>
      <c r="X28" s="10"/>
      <c r="Y28" s="10">
        <v>7</v>
      </c>
      <c r="Z28" s="10"/>
      <c r="AA28" s="10"/>
      <c r="AB28" s="10">
        <v>2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21"/>
      <c r="AQ28" s="10"/>
      <c r="AR28" s="19"/>
      <c r="AS28" s="10">
        <f t="shared" si="4"/>
        <v>25</v>
      </c>
      <c r="AT28" s="5">
        <f t="shared" si="7"/>
        <v>5</v>
      </c>
      <c r="AU28" s="5" cm="1">
        <f t="array" ref="AU28">IF($AT28&lt;=6,SUM($C28:$AQ28),SUMPRODUCT(LARGE($C28:$AQ28,{1,2,3,4,5,6})))</f>
        <v>25</v>
      </c>
      <c r="AV28" s="4" t="str">
        <f t="shared" si="5"/>
        <v/>
      </c>
      <c r="AW28" s="4" t="str">
        <f t="shared" si="1"/>
        <v xml:space="preserve"> </v>
      </c>
      <c r="AX28" s="5" cm="1">
        <f t="array" ref="AX28">IFERROR(SUMPRODUCT(LARGE($C28:$AQ28,{1,2,3,4})), "")</f>
        <v>23</v>
      </c>
      <c r="AY28" s="4" t="str">
        <f t="shared" si="6"/>
        <v xml:space="preserve"> </v>
      </c>
      <c r="AZ28" s="5" t="str" cm="1">
        <f t="array" ref="AZ28">IFERROR(SUMPRODUCT(LARGE($C28:$AQ28,{1,2,3,4,5,6,7,8})), "")</f>
        <v/>
      </c>
    </row>
    <row r="29" spans="1:52" ht="15" customHeight="1" x14ac:dyDescent="0.25">
      <c r="A29" s="57" t="str">
        <f t="shared" si="3"/>
        <v>UU</v>
      </c>
      <c r="B29" s="31" t="s">
        <v>64</v>
      </c>
      <c r="C29" s="29"/>
      <c r="D29" s="29">
        <v>11</v>
      </c>
      <c r="E29" s="29"/>
      <c r="F29" s="10"/>
      <c r="G29" s="10"/>
      <c r="H29" s="10"/>
      <c r="I29" s="10"/>
      <c r="J29" s="10"/>
      <c r="K29" s="10"/>
      <c r="L29" s="10"/>
      <c r="M29" s="10">
        <v>7</v>
      </c>
      <c r="N29" s="10"/>
      <c r="O29" s="10">
        <v>7</v>
      </c>
      <c r="P29" s="10"/>
      <c r="Q29" s="10"/>
      <c r="R29" s="10"/>
      <c r="S29" s="10"/>
      <c r="T29" s="10"/>
      <c r="U29" s="21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21"/>
      <c r="AQ29" s="10"/>
      <c r="AR29" s="5"/>
      <c r="AS29" s="10">
        <f t="shared" si="4"/>
        <v>25</v>
      </c>
      <c r="AT29" s="5">
        <f t="shared" si="7"/>
        <v>3</v>
      </c>
      <c r="AU29" s="5" cm="1">
        <f t="array" ref="AU29">IF($AT29&lt;=6,SUM($C29:$AQ29),SUMPRODUCT(LARGE($C29:$AQ29,{1,2,3,4,5,6})))</f>
        <v>25</v>
      </c>
      <c r="AV29" s="4" t="str">
        <f t="shared" si="5"/>
        <v/>
      </c>
      <c r="AW29" s="4" t="str">
        <f t="shared" si="1"/>
        <v xml:space="preserve"> </v>
      </c>
      <c r="AX29" s="5" t="str" cm="1">
        <f t="array" ref="AX29">IFERROR(SUMPRODUCT(LARGE($C29:$AQ29,{1,2,3,4})), "")</f>
        <v/>
      </c>
      <c r="AY29" s="4" t="str">
        <f t="shared" si="6"/>
        <v xml:space="preserve"> </v>
      </c>
      <c r="AZ29" s="5" t="str" cm="1">
        <f t="array" ref="AZ29">IFERROR(SUMPRODUCT(LARGE($C29:$AQ29,{1,2,3,4,5,6,7,8})), "")</f>
        <v/>
      </c>
    </row>
    <row r="30" spans="1:52" ht="15" customHeight="1" x14ac:dyDescent="0.25">
      <c r="A30" s="57" t="str">
        <f t="shared" si="3"/>
        <v>BPCC</v>
      </c>
      <c r="B30" s="32" t="s">
        <v>65</v>
      </c>
      <c r="C30" s="29"/>
      <c r="D30" s="29"/>
      <c r="E30" s="29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1</v>
      </c>
      <c r="T30" s="10">
        <v>1</v>
      </c>
      <c r="U30" s="21"/>
      <c r="V30" s="10"/>
      <c r="W30" s="10">
        <v>9</v>
      </c>
      <c r="X30" s="10"/>
      <c r="Y30" s="10"/>
      <c r="Z30" s="10"/>
      <c r="AA30" s="10"/>
      <c r="AB30" s="10"/>
      <c r="AC30" s="10">
        <v>13</v>
      </c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21"/>
      <c r="AQ30" s="10"/>
      <c r="AR30" s="19"/>
      <c r="AS30" s="10">
        <f t="shared" si="4"/>
        <v>24</v>
      </c>
      <c r="AT30" s="5">
        <f t="shared" si="7"/>
        <v>4</v>
      </c>
      <c r="AU30" s="5" cm="1">
        <f t="array" ref="AU30">IF($AT30&lt;=6,SUM($C30:$AQ30),SUMPRODUCT(LARGE($C30:$AQ30,{1,2,3,4,5,6})))</f>
        <v>24</v>
      </c>
      <c r="AV30" s="4" t="str">
        <f t="shared" si="5"/>
        <v/>
      </c>
      <c r="AW30" s="4" t="str">
        <f t="shared" si="1"/>
        <v xml:space="preserve"> </v>
      </c>
      <c r="AX30" s="5" cm="1">
        <f t="array" ref="AX30">IFERROR(SUMPRODUCT(LARGE($C30:$AQ30,{1,2,3,4})), "")</f>
        <v>24</v>
      </c>
      <c r="AY30" s="4" t="str">
        <f t="shared" si="6"/>
        <v xml:space="preserve"> </v>
      </c>
      <c r="AZ30" s="5" t="str" cm="1">
        <f t="array" ref="AZ30">IFERROR(SUMPRODUCT(LARGE($C30:$AQ30,{1,2,3,4,5,6,7,8})), "")</f>
        <v/>
      </c>
    </row>
    <row r="31" spans="1:52" ht="15" customHeight="1" x14ac:dyDescent="0.25">
      <c r="A31" s="57" t="str">
        <f t="shared" si="3"/>
        <v>OKBU</v>
      </c>
      <c r="B31" s="4" t="s">
        <v>66</v>
      </c>
      <c r="C31" s="10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21"/>
      <c r="AQ31" s="10"/>
      <c r="AR31" s="19"/>
      <c r="AS31" s="10">
        <f t="shared" si="4"/>
        <v>3</v>
      </c>
      <c r="AT31" s="5">
        <f t="shared" si="7"/>
        <v>1</v>
      </c>
      <c r="AU31" s="5" cm="1">
        <f t="array" ref="AU31">IF($AT31&lt;=6,SUM($C31:$AQ31),SUMPRODUCT(LARGE($C31:$AQ31,{1,2,3,4,5,6})))</f>
        <v>3</v>
      </c>
      <c r="AV31" s="4" t="str">
        <f t="shared" si="5"/>
        <v/>
      </c>
      <c r="AW31" s="4" t="str">
        <f t="shared" si="1"/>
        <v xml:space="preserve"> </v>
      </c>
      <c r="AX31" s="5" t="str" cm="1">
        <f t="array" ref="AX31">IFERROR(SUMPRODUCT(LARGE($C31:$AQ31,{1,2,3,4})), "")</f>
        <v/>
      </c>
      <c r="AY31" s="4" t="str">
        <f t="shared" si="6"/>
        <v xml:space="preserve"> </v>
      </c>
      <c r="AZ31" s="5" t="str" cm="1">
        <f t="array" ref="AZ31">IFERROR(SUMPRODUCT(LARGE($C31:$AQ31,{1,2,3,4,5,6,7,8})), "")</f>
        <v/>
      </c>
    </row>
    <row r="32" spans="1:52" ht="15" customHeight="1" x14ac:dyDescent="0.25">
      <c r="A32" s="57" t="str">
        <f t="shared" si="3"/>
        <v>OKBU</v>
      </c>
      <c r="B32" s="4" t="s">
        <v>67</v>
      </c>
      <c r="C32" s="10">
        <v>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1"/>
      <c r="AQ32" s="10"/>
      <c r="AR32" s="19"/>
      <c r="AS32" s="10">
        <f t="shared" si="4"/>
        <v>3</v>
      </c>
      <c r="AT32" s="5">
        <f t="shared" si="7"/>
        <v>1</v>
      </c>
      <c r="AU32" s="5" cm="1">
        <f t="array" ref="AU32">IF($AT32&lt;=6,SUM($C32:$AQ32),SUMPRODUCT(LARGE($C32:$AQ32,{1,2,3,4,5,6})))</f>
        <v>3</v>
      </c>
      <c r="AV32" s="4" t="str">
        <f t="shared" si="5"/>
        <v/>
      </c>
      <c r="AW32" s="4" t="str">
        <f t="shared" si="1"/>
        <v xml:space="preserve"> </v>
      </c>
      <c r="AX32" s="5" t="str" cm="1">
        <f t="array" ref="AX32">IFERROR(SUMPRODUCT(LARGE($C32:$AQ32,{1,2,3,4})), "")</f>
        <v/>
      </c>
      <c r="AY32" s="4" t="str">
        <f t="shared" si="6"/>
        <v xml:space="preserve"> </v>
      </c>
      <c r="AZ32" s="5" t="str" cm="1">
        <f t="array" ref="AZ32">IFERROR(SUMPRODUCT(LARGE($C32:$AQ32,{1,2,3,4,5,6,7,8})), "")</f>
        <v/>
      </c>
    </row>
    <row r="33" spans="1:52" ht="15" customHeight="1" x14ac:dyDescent="0.25">
      <c r="A33" s="57" t="str">
        <f t="shared" si="3"/>
        <v>OKBU</v>
      </c>
      <c r="B33" s="4" t="s">
        <v>68</v>
      </c>
      <c r="C33" s="10">
        <v>2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1"/>
      <c r="AQ33" s="10"/>
      <c r="AR33" s="19"/>
      <c r="AS33" s="10">
        <f t="shared" si="4"/>
        <v>2</v>
      </c>
      <c r="AT33" s="5">
        <f t="shared" si="7"/>
        <v>1</v>
      </c>
      <c r="AU33" s="5" cm="1">
        <f t="array" ref="AU33">IF($AT33&lt;=6,SUM($C33:$AQ33),SUMPRODUCT(LARGE($C33:$AQ33,{1,2,3,4,5,6})))</f>
        <v>2</v>
      </c>
      <c r="AV33" s="4" t="str">
        <f t="shared" si="5"/>
        <v/>
      </c>
      <c r="AW33" s="4" t="str">
        <f t="shared" si="1"/>
        <v xml:space="preserve"> </v>
      </c>
      <c r="AX33" s="5" t="str" cm="1">
        <f t="array" ref="AX33">IFERROR(SUMPRODUCT(LARGE($C33:$AQ33,{1,2,3,4})), "")</f>
        <v/>
      </c>
      <c r="AY33" s="4" t="str">
        <f t="shared" si="6"/>
        <v xml:space="preserve"> </v>
      </c>
      <c r="AZ33" s="5" t="str" cm="1">
        <f t="array" ref="AZ33">IFERROR(SUMPRODUCT(LARGE($C33:$AQ33,{1,2,3,4,5,6,7,8})), "")</f>
        <v/>
      </c>
    </row>
    <row r="34" spans="1:52" ht="15" customHeight="1" x14ac:dyDescent="0.25">
      <c r="A34" s="57" t="str">
        <f t="shared" si="3"/>
        <v>PU</v>
      </c>
      <c r="B34" s="4" t="s">
        <v>69</v>
      </c>
      <c r="C34" s="10">
        <v>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1"/>
      <c r="AQ34" s="10"/>
      <c r="AR34" s="19"/>
      <c r="AS34" s="10">
        <f t="shared" si="4"/>
        <v>4</v>
      </c>
      <c r="AT34" s="5">
        <f t="shared" si="7"/>
        <v>1</v>
      </c>
      <c r="AU34" s="5" cm="1">
        <f t="array" ref="AU34">IF($AT34&lt;=6,SUM($C34:$AQ34),SUMPRODUCT(LARGE($C34:$AQ34,{1,2,3,4,5,6})))</f>
        <v>4</v>
      </c>
      <c r="AV34" s="4" t="str">
        <f t="shared" si="5"/>
        <v/>
      </c>
      <c r="AW34" s="4" t="str">
        <f t="shared" si="1"/>
        <v xml:space="preserve"> </v>
      </c>
      <c r="AX34" s="5" t="str" cm="1">
        <f t="array" ref="AX34">IFERROR(SUMPRODUCT(LARGE($C34:$AQ34,{1,2,3,4})), "")</f>
        <v/>
      </c>
      <c r="AY34" s="4" t="str">
        <f t="shared" si="6"/>
        <v xml:space="preserve"> </v>
      </c>
      <c r="AZ34" s="5" t="str" cm="1">
        <f t="array" ref="AZ34">IFERROR(SUMPRODUCT(LARGE($C34:$AQ34,{1,2,3,4,5,6,7,8})), "")</f>
        <v/>
      </c>
    </row>
    <row r="35" spans="1:52" ht="15" customHeight="1" x14ac:dyDescent="0.25">
      <c r="A35" s="57" t="str">
        <f t="shared" si="3"/>
        <v>SMU</v>
      </c>
      <c r="B35" s="4" t="s">
        <v>71</v>
      </c>
      <c r="C35" s="10">
        <v>7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1"/>
      <c r="AQ35" s="10"/>
      <c r="AR35" s="19"/>
      <c r="AS35" s="10">
        <f t="shared" si="4"/>
        <v>7</v>
      </c>
      <c r="AT35" s="5">
        <f t="shared" si="7"/>
        <v>1</v>
      </c>
      <c r="AU35" s="5" cm="1">
        <f t="array" ref="AU35">IF($AT35&lt;=6,SUM($C35:$AQ35),SUMPRODUCT(LARGE($C35:$AQ35,{1,2,3,4,5,6})))</f>
        <v>7</v>
      </c>
      <c r="AV35" s="4" t="str">
        <f t="shared" si="5"/>
        <v/>
      </c>
      <c r="AW35" s="4" t="str">
        <f t="shared" si="1"/>
        <v xml:space="preserve"> </v>
      </c>
      <c r="AX35" s="5" t="str" cm="1">
        <f t="array" ref="AX35">IFERROR(SUMPRODUCT(LARGE($C35:$AQ35,{1,2,3,4})), "")</f>
        <v/>
      </c>
      <c r="AY35" s="4" t="str">
        <f t="shared" si="6"/>
        <v xml:space="preserve"> </v>
      </c>
      <c r="AZ35" s="5" t="str" cm="1">
        <f t="array" ref="AZ35">IFERROR(SUMPRODUCT(LARGE($C35:$AQ35,{1,2,3,4,5,6,7,8})), "")</f>
        <v/>
      </c>
    </row>
    <row r="36" spans="1:52" ht="15" customHeight="1" x14ac:dyDescent="0.25">
      <c r="A36" s="57" t="str">
        <f t="shared" si="3"/>
        <v>SMU</v>
      </c>
      <c r="B36" s="4" t="s">
        <v>72</v>
      </c>
      <c r="C36" s="10">
        <v>7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1"/>
      <c r="AQ36" s="10"/>
      <c r="AR36" s="5"/>
      <c r="AS36" s="10">
        <f t="shared" si="4"/>
        <v>7</v>
      </c>
      <c r="AT36" s="5">
        <f t="shared" si="7"/>
        <v>1</v>
      </c>
      <c r="AU36" s="5" cm="1">
        <f t="array" ref="AU36">IF($AT36&lt;=6,SUM($C36:$AQ36),SUMPRODUCT(LARGE($C36:$AQ36,{1,2,3,4,5,6})))</f>
        <v>7</v>
      </c>
      <c r="AV36" s="4" t="str">
        <f t="shared" si="5"/>
        <v/>
      </c>
      <c r="AW36" s="4" t="str">
        <f t="shared" si="1"/>
        <v xml:space="preserve"> </v>
      </c>
      <c r="AX36" s="5" t="str" cm="1">
        <f t="array" ref="AX36">IFERROR(SUMPRODUCT(LARGE($C36:$AQ36,{1,2,3,4})), "")</f>
        <v/>
      </c>
      <c r="AY36" s="4" t="str">
        <f t="shared" si="6"/>
        <v xml:space="preserve"> </v>
      </c>
      <c r="AZ36" s="5" t="str" cm="1">
        <f t="array" ref="AZ36">IFERROR(SUMPRODUCT(LARGE($C36:$AQ36,{1,2,3,4,5,6,7,8})), "")</f>
        <v/>
      </c>
    </row>
    <row r="37" spans="1:52" ht="15" customHeight="1" x14ac:dyDescent="0.25">
      <c r="A37" s="57" t="str">
        <f t="shared" si="3"/>
        <v>UA</v>
      </c>
      <c r="B37" s="4" t="s">
        <v>74</v>
      </c>
      <c r="C37" s="10">
        <v>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1"/>
      <c r="AQ37" s="10"/>
      <c r="AR37" s="19"/>
      <c r="AS37" s="10">
        <f t="shared" si="4"/>
        <v>2</v>
      </c>
      <c r="AT37" s="5">
        <f t="shared" si="7"/>
        <v>1</v>
      </c>
      <c r="AU37" s="5" cm="1">
        <f t="array" ref="AU37">IF($AT37&lt;=6,SUM($C37:$AQ37),SUMPRODUCT(LARGE($C37:$AQ37,{1,2,3,4,5,6})))</f>
        <v>2</v>
      </c>
      <c r="AV37" s="4" t="str">
        <f t="shared" si="5"/>
        <v/>
      </c>
      <c r="AW37" s="4" t="str">
        <f t="shared" si="1"/>
        <v xml:space="preserve"> </v>
      </c>
      <c r="AX37" s="5" t="str" cm="1">
        <f t="array" ref="AX37">IFERROR(SUMPRODUCT(LARGE($C37:$AQ37,{1,2,3,4})), "")</f>
        <v/>
      </c>
      <c r="AY37" s="4" t="str">
        <f t="shared" si="6"/>
        <v xml:space="preserve"> </v>
      </c>
      <c r="AZ37" s="5" t="str" cm="1">
        <f t="array" ref="AZ37">IFERROR(SUMPRODUCT(LARGE($C37:$AQ37,{1,2,3,4,5,6,7,8})), "")</f>
        <v/>
      </c>
    </row>
    <row r="38" spans="1:52" ht="15" customHeight="1" x14ac:dyDescent="0.25">
      <c r="A38" s="57" t="str">
        <f t="shared" si="3"/>
        <v>UA</v>
      </c>
      <c r="B38" s="4" t="s">
        <v>75</v>
      </c>
      <c r="C38" s="10">
        <v>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21"/>
      <c r="AQ38" s="10"/>
      <c r="AR38" s="19"/>
      <c r="AS38" s="10">
        <f t="shared" si="4"/>
        <v>2</v>
      </c>
      <c r="AT38" s="5">
        <f t="shared" si="7"/>
        <v>1</v>
      </c>
      <c r="AU38" s="5" cm="1">
        <f t="array" ref="AU38">IF($AT38&lt;=6,SUM($C38:$AQ38),SUMPRODUCT(LARGE($C38:$AQ38,{1,2,3,4,5,6})))</f>
        <v>2</v>
      </c>
      <c r="AV38" s="4" t="str">
        <f t="shared" si="5"/>
        <v/>
      </c>
      <c r="AW38" s="4" t="str">
        <f t="shared" si="1"/>
        <v xml:space="preserve"> </v>
      </c>
      <c r="AX38" s="5" t="str" cm="1">
        <f t="array" ref="AX38">IFERROR(SUMPRODUCT(LARGE($C38:$AQ38,{1,2,3,4})), "")</f>
        <v/>
      </c>
      <c r="AY38" s="4" t="str">
        <f t="shared" si="6"/>
        <v xml:space="preserve"> </v>
      </c>
      <c r="AZ38" s="5" t="str" cm="1">
        <f t="array" ref="AZ38">IFERROR(SUMPRODUCT(LARGE($C38:$AQ38,{1,2,3,4,5,6,7,8})), "")</f>
        <v/>
      </c>
    </row>
    <row r="39" spans="1:52" ht="15" customHeight="1" x14ac:dyDescent="0.25">
      <c r="A39" s="57" t="str">
        <f t="shared" si="3"/>
        <v>UA</v>
      </c>
      <c r="B39" s="4" t="s">
        <v>76</v>
      </c>
      <c r="C39" s="10">
        <v>3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1"/>
      <c r="AQ39" s="10"/>
      <c r="AR39" s="19"/>
      <c r="AS39" s="10">
        <f t="shared" si="4"/>
        <v>3</v>
      </c>
      <c r="AT39" s="5">
        <f t="shared" si="7"/>
        <v>1</v>
      </c>
      <c r="AU39" s="5" cm="1">
        <f t="array" ref="AU39">IF($AT39&lt;=6,SUM($C39:$AQ39),SUMPRODUCT(LARGE($C39:$AQ39,{1,2,3,4,5,6})))</f>
        <v>3</v>
      </c>
      <c r="AV39" s="4" t="str">
        <f t="shared" si="5"/>
        <v/>
      </c>
      <c r="AW39" s="4" t="str">
        <f t="shared" si="1"/>
        <v xml:space="preserve"> </v>
      </c>
      <c r="AX39" s="5" t="str" cm="1">
        <f t="array" ref="AX39">IFERROR(SUMPRODUCT(LARGE($C39:$AQ39,{1,2,3,4})), "")</f>
        <v/>
      </c>
      <c r="AY39" s="4" t="str">
        <f t="shared" si="6"/>
        <v xml:space="preserve"> </v>
      </c>
      <c r="AZ39" s="5" t="str" cm="1">
        <f t="array" ref="AZ39">IFERROR(SUMPRODUCT(LARGE($C39:$AQ39,{1,2,3,4,5,6,7,8})), "")</f>
        <v/>
      </c>
    </row>
    <row r="40" spans="1:52" ht="15" customHeight="1" x14ac:dyDescent="0.25">
      <c r="A40" s="57" t="str">
        <f t="shared" si="3"/>
        <v>UA</v>
      </c>
      <c r="B40" s="4" t="s">
        <v>77</v>
      </c>
      <c r="C40" s="10">
        <v>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1"/>
      <c r="AQ40" s="10"/>
      <c r="AR40" s="19"/>
      <c r="AS40" s="10">
        <f t="shared" si="4"/>
        <v>2</v>
      </c>
      <c r="AT40" s="5">
        <f t="shared" si="7"/>
        <v>1</v>
      </c>
      <c r="AU40" s="5" cm="1">
        <f t="array" ref="AU40">IF($AT40&lt;=6,SUM($C40:$AQ40),SUMPRODUCT(LARGE($C40:$AQ40,{1,2,3,4,5,6})))</f>
        <v>2</v>
      </c>
      <c r="AV40" s="4" t="str">
        <f t="shared" si="5"/>
        <v/>
      </c>
      <c r="AW40" s="4" t="str">
        <f t="shared" si="1"/>
        <v xml:space="preserve"> </v>
      </c>
      <c r="AX40" s="5" t="str" cm="1">
        <f t="array" ref="AX40">IFERROR(SUMPRODUCT(LARGE($C40:$AQ40,{1,2,3,4})), "")</f>
        <v/>
      </c>
      <c r="AY40" s="4" t="str">
        <f t="shared" si="6"/>
        <v xml:space="preserve"> </v>
      </c>
      <c r="AZ40" s="5" t="str" cm="1">
        <f t="array" ref="AZ40">IFERROR(SUMPRODUCT(LARGE($C40:$AQ40,{1,2,3,4,5,6,7,8})), "")</f>
        <v/>
      </c>
    </row>
    <row r="41" spans="1:52" ht="15" customHeight="1" x14ac:dyDescent="0.25">
      <c r="A41" s="57" t="str">
        <f t="shared" si="3"/>
        <v>UF</v>
      </c>
      <c r="B41" s="4" t="s">
        <v>79</v>
      </c>
      <c r="C41" s="10">
        <v>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21"/>
      <c r="AQ41" s="10"/>
      <c r="AR41" s="19"/>
      <c r="AS41" s="10">
        <f t="shared" si="4"/>
        <v>3</v>
      </c>
      <c r="AT41" s="5">
        <f t="shared" si="7"/>
        <v>1</v>
      </c>
      <c r="AU41" s="5" cm="1">
        <f t="array" ref="AU41">IF($AT41&lt;=6,SUM($C41:$AQ41),SUMPRODUCT(LARGE($C41:$AQ41,{1,2,3,4,5,6})))</f>
        <v>3</v>
      </c>
      <c r="AV41" s="4" t="str">
        <f t="shared" si="5"/>
        <v/>
      </c>
      <c r="AW41" s="4" t="str">
        <f t="shared" si="1"/>
        <v xml:space="preserve"> </v>
      </c>
      <c r="AX41" s="5" t="str" cm="1">
        <f t="array" ref="AX41">IFERROR(SUMPRODUCT(LARGE($C41:$AQ41,{1,2,3,4})), "")</f>
        <v/>
      </c>
      <c r="AY41" s="4" t="str">
        <f t="shared" si="6"/>
        <v xml:space="preserve"> </v>
      </c>
      <c r="AZ41" s="5" t="str" cm="1">
        <f t="array" ref="AZ41">IFERROR(SUMPRODUCT(LARGE($C41:$AQ41,{1,2,3,4,5,6,7,8})), "")</f>
        <v/>
      </c>
    </row>
    <row r="42" spans="1:52" ht="15" customHeight="1" x14ac:dyDescent="0.25">
      <c r="A42" s="57" t="str">
        <f t="shared" si="3"/>
        <v>UF</v>
      </c>
      <c r="B42" s="4" t="s">
        <v>520</v>
      </c>
      <c r="C42" s="10">
        <v>2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1"/>
      <c r="AQ42" s="10"/>
      <c r="AR42" s="19"/>
      <c r="AS42" s="10">
        <f t="shared" si="4"/>
        <v>2</v>
      </c>
      <c r="AT42" s="5">
        <f t="shared" si="7"/>
        <v>1</v>
      </c>
      <c r="AU42" s="5" cm="1">
        <f t="array" ref="AU42">IF($AT42&lt;=6,SUM($C42:$AQ42),SUMPRODUCT(LARGE($C42:$AQ42,{1,2,3,4,5,6})))</f>
        <v>2</v>
      </c>
      <c r="AV42" s="4" t="str">
        <f t="shared" si="5"/>
        <v/>
      </c>
      <c r="AW42" s="4" t="str">
        <f t="shared" si="1"/>
        <v xml:space="preserve"> </v>
      </c>
      <c r="AX42" s="5" t="str" cm="1">
        <f t="array" ref="AX42">IFERROR(SUMPRODUCT(LARGE($C42:$AQ42,{1,2,3,4})), "")</f>
        <v/>
      </c>
      <c r="AY42" s="4" t="str">
        <f t="shared" si="6"/>
        <v xml:space="preserve"> </v>
      </c>
      <c r="AZ42" s="5" t="str" cm="1">
        <f t="array" ref="AZ42">IFERROR(SUMPRODUCT(LARGE($C42:$AQ42,{1,2,3,4,5,6,7,8})), "")</f>
        <v/>
      </c>
    </row>
    <row r="43" spans="1:52" ht="15" customHeight="1" x14ac:dyDescent="0.25">
      <c r="A43" s="57" t="str">
        <f t="shared" si="3"/>
        <v>UNT</v>
      </c>
      <c r="B43" s="4" t="s">
        <v>81</v>
      </c>
      <c r="C43" s="10">
        <v>3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1"/>
      <c r="AQ43" s="10"/>
      <c r="AR43" s="19"/>
      <c r="AS43" s="10">
        <f t="shared" si="4"/>
        <v>3</v>
      </c>
      <c r="AT43" s="5">
        <f t="shared" si="7"/>
        <v>1</v>
      </c>
      <c r="AU43" s="5" cm="1">
        <f t="array" ref="AU43">IF($AT43&lt;=6,SUM($C43:$AQ43),SUMPRODUCT(LARGE($C43:$AQ43,{1,2,3,4,5,6})))</f>
        <v>3</v>
      </c>
      <c r="AV43" s="4" t="str">
        <f t="shared" si="5"/>
        <v/>
      </c>
      <c r="AW43" s="4" t="str">
        <f t="shared" si="1"/>
        <v xml:space="preserve"> </v>
      </c>
      <c r="AX43" s="5" t="str" cm="1">
        <f t="array" ref="AX43">IFERROR(SUMPRODUCT(LARGE($C43:$AQ43,{1,2,3,4})), "")</f>
        <v/>
      </c>
      <c r="AY43" s="4" t="str">
        <f t="shared" si="6"/>
        <v xml:space="preserve"> </v>
      </c>
      <c r="AZ43" s="5" t="str" cm="1">
        <f t="array" ref="AZ43">IFERROR(SUMPRODUCT(LARGE($C43:$AQ43,{1,2,3,4,5,6,7,8})), "")</f>
        <v/>
      </c>
    </row>
    <row r="44" spans="1:52" ht="15" customHeight="1" x14ac:dyDescent="0.25">
      <c r="A44" s="57" t="str">
        <f t="shared" si="3"/>
        <v>UTK</v>
      </c>
      <c r="B44" s="4" t="s">
        <v>83</v>
      </c>
      <c r="C44" s="10">
        <v>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1"/>
      <c r="AQ44" s="10"/>
      <c r="AR44" s="5"/>
      <c r="AS44" s="10">
        <f t="shared" si="4"/>
        <v>4</v>
      </c>
      <c r="AT44" s="5">
        <f t="shared" si="7"/>
        <v>1</v>
      </c>
      <c r="AU44" s="5" cm="1">
        <f t="array" ref="AU44">IF($AT44&lt;=6,SUM($C44:$AQ44),SUMPRODUCT(LARGE($C44:$AQ44,{1,2,3,4,5,6})))</f>
        <v>4</v>
      </c>
      <c r="AV44" s="4" t="str">
        <f t="shared" si="5"/>
        <v/>
      </c>
      <c r="AW44" s="4" t="str">
        <f t="shared" si="1"/>
        <v xml:space="preserve"> </v>
      </c>
      <c r="AX44" s="5" t="str" cm="1">
        <f t="array" ref="AX44">IFERROR(SUMPRODUCT(LARGE($C44:$AQ44,{1,2,3,4})), "")</f>
        <v/>
      </c>
      <c r="AY44" s="4" t="str">
        <f t="shared" si="6"/>
        <v xml:space="preserve"> </v>
      </c>
      <c r="AZ44" s="5" t="str" cm="1">
        <f t="array" ref="AZ44">IFERROR(SUMPRODUCT(LARGE($C44:$AQ44,{1,2,3,4,5,6,7,8})), "")</f>
        <v/>
      </c>
    </row>
    <row r="45" spans="1:52" ht="15" customHeight="1" x14ac:dyDescent="0.25">
      <c r="A45" s="57" t="str">
        <f t="shared" si="3"/>
        <v>UTK</v>
      </c>
      <c r="B45" s="4" t="s">
        <v>84</v>
      </c>
      <c r="C45" s="10">
        <v>5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1"/>
      <c r="AQ45" s="10"/>
      <c r="AR45" s="5"/>
      <c r="AS45" s="10">
        <f t="shared" si="4"/>
        <v>5</v>
      </c>
      <c r="AT45" s="5">
        <f t="shared" si="7"/>
        <v>1</v>
      </c>
      <c r="AU45" s="5" cm="1">
        <f t="array" ref="AU45">IF($AT45&lt;=6,SUM($C45:$AQ45),SUMPRODUCT(LARGE($C45:$AQ45,{1,2,3,4,5,6})))</f>
        <v>5</v>
      </c>
      <c r="AV45" s="4" t="str">
        <f t="shared" si="5"/>
        <v/>
      </c>
      <c r="AW45" s="4" t="str">
        <f t="shared" si="1"/>
        <v xml:space="preserve"> </v>
      </c>
      <c r="AX45" s="5" t="str" cm="1">
        <f t="array" ref="AX45">IFERROR(SUMPRODUCT(LARGE($C45:$AQ45,{1,2,3,4})), "")</f>
        <v/>
      </c>
      <c r="AY45" s="4" t="str">
        <f t="shared" si="6"/>
        <v xml:space="preserve"> </v>
      </c>
      <c r="AZ45" s="5" t="str" cm="1">
        <f t="array" ref="AZ45">IFERROR(SUMPRODUCT(LARGE($C45:$AQ45,{1,2,3,4,5,6,7,8})), "")</f>
        <v/>
      </c>
    </row>
    <row r="46" spans="1:52" ht="15" customHeight="1" x14ac:dyDescent="0.25">
      <c r="A46" s="57" t="str">
        <f t="shared" si="3"/>
        <v>UTK</v>
      </c>
      <c r="B46" s="4" t="s">
        <v>85</v>
      </c>
      <c r="C46" s="10">
        <v>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1"/>
      <c r="AQ46" s="10"/>
      <c r="AR46" s="19"/>
      <c r="AS46" s="10">
        <f t="shared" si="4"/>
        <v>3</v>
      </c>
      <c r="AT46" s="5">
        <f t="shared" si="7"/>
        <v>1</v>
      </c>
      <c r="AU46" s="5" cm="1">
        <f t="array" ref="AU46">IF($AT46&lt;=6,SUM($C46:$AQ46),SUMPRODUCT(LARGE($C46:$AQ46,{1,2,3,4,5,6})))</f>
        <v>3</v>
      </c>
      <c r="AV46" s="4" t="str">
        <f t="shared" si="5"/>
        <v/>
      </c>
      <c r="AW46" s="4" t="str">
        <f t="shared" si="1"/>
        <v xml:space="preserve"> </v>
      </c>
      <c r="AX46" s="5" t="str" cm="1">
        <f t="array" ref="AX46">IFERROR(SUMPRODUCT(LARGE($C46:$AQ46,{1,2,3,4})), "")</f>
        <v/>
      </c>
      <c r="AY46" s="4" t="str">
        <f t="shared" si="6"/>
        <v xml:space="preserve"> </v>
      </c>
      <c r="AZ46" s="5" t="str" cm="1">
        <f t="array" ref="AZ46">IFERROR(SUMPRODUCT(LARGE($C46:$AQ46,{1,2,3,4,5,6,7,8})), "")</f>
        <v/>
      </c>
    </row>
    <row r="47" spans="1:52" ht="15" customHeight="1" x14ac:dyDescent="0.25">
      <c r="A47" s="57" t="str">
        <f t="shared" si="3"/>
        <v>UTK</v>
      </c>
      <c r="B47" s="4" t="s">
        <v>86</v>
      </c>
      <c r="C47" s="10">
        <v>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21"/>
      <c r="AQ47" s="10"/>
      <c r="AR47" s="19"/>
      <c r="AS47" s="10">
        <f t="shared" si="4"/>
        <v>2</v>
      </c>
      <c r="AT47" s="5">
        <f t="shared" si="7"/>
        <v>1</v>
      </c>
      <c r="AU47" s="5" cm="1">
        <f t="array" ref="AU47">IF($AT47&lt;=6,SUM($C47:$AQ47),SUMPRODUCT(LARGE($C47:$AQ47,{1,2,3,4,5,6})))</f>
        <v>2</v>
      </c>
      <c r="AV47" s="4" t="str">
        <f t="shared" si="5"/>
        <v/>
      </c>
      <c r="AW47" s="4" t="str">
        <f t="shared" si="1"/>
        <v xml:space="preserve"> </v>
      </c>
      <c r="AX47" s="5" t="str" cm="1">
        <f t="array" ref="AX47">IFERROR(SUMPRODUCT(LARGE($C47:$AQ47,{1,2,3,4})), "")</f>
        <v/>
      </c>
      <c r="AY47" s="4" t="str">
        <f t="shared" si="6"/>
        <v xml:space="preserve"> </v>
      </c>
      <c r="AZ47" s="5" t="str" cm="1">
        <f t="array" ref="AZ47">IFERROR(SUMPRODUCT(LARGE($C47:$AQ47,{1,2,3,4,5,6,7,8})), "")</f>
        <v/>
      </c>
    </row>
    <row r="48" spans="1:52" ht="15" customHeight="1" x14ac:dyDescent="0.25">
      <c r="A48" s="57" t="str">
        <f t="shared" si="3"/>
        <v>WCU</v>
      </c>
      <c r="B48" s="4" t="s">
        <v>88</v>
      </c>
      <c r="C48" s="10">
        <v>2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1"/>
      <c r="AQ48" s="10"/>
      <c r="AR48" s="19"/>
      <c r="AS48" s="10">
        <f t="shared" si="4"/>
        <v>2</v>
      </c>
      <c r="AT48" s="5">
        <f t="shared" si="7"/>
        <v>1</v>
      </c>
      <c r="AU48" s="5" cm="1">
        <f t="array" ref="AU48">IF($AT48&lt;=6,SUM($C48:$AQ48),SUMPRODUCT(LARGE($C48:$AQ48,{1,2,3,4,5,6})))</f>
        <v>2</v>
      </c>
      <c r="AV48" s="4" t="str">
        <f t="shared" si="5"/>
        <v/>
      </c>
      <c r="AW48" s="4" t="str">
        <f t="shared" si="1"/>
        <v xml:space="preserve"> </v>
      </c>
      <c r="AX48" s="5" t="str" cm="1">
        <f t="array" ref="AX48">IFERROR(SUMPRODUCT(LARGE($C48:$AQ48,{1,2,3,4})), "")</f>
        <v/>
      </c>
      <c r="AY48" s="4" t="str">
        <f t="shared" si="6"/>
        <v xml:space="preserve"> </v>
      </c>
      <c r="AZ48" s="5" t="str" cm="1">
        <f t="array" ref="AZ48">IFERROR(SUMPRODUCT(LARGE($C48:$AQ48,{1,2,3,4,5,6,7,8})), "")</f>
        <v/>
      </c>
    </row>
    <row r="49" spans="1:52" ht="15" customHeight="1" x14ac:dyDescent="0.25">
      <c r="A49" s="57" t="str">
        <f t="shared" si="3"/>
        <v>WCU</v>
      </c>
      <c r="B49" s="4" t="s">
        <v>89</v>
      </c>
      <c r="C49" s="10">
        <v>3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1"/>
      <c r="AQ49" s="10"/>
      <c r="AR49" s="19"/>
      <c r="AS49" s="10">
        <f t="shared" si="4"/>
        <v>3</v>
      </c>
      <c r="AT49" s="5">
        <f t="shared" si="7"/>
        <v>1</v>
      </c>
      <c r="AU49" s="5" cm="1">
        <f t="array" ref="AU49">IF($AT49&lt;=6,SUM($C49:$AQ49),SUMPRODUCT(LARGE($C49:$AQ49,{1,2,3,4,5,6})))</f>
        <v>3</v>
      </c>
      <c r="AV49" s="4" t="str">
        <f t="shared" si="5"/>
        <v/>
      </c>
      <c r="AW49" s="4" t="str">
        <f t="shared" si="1"/>
        <v xml:space="preserve"> </v>
      </c>
      <c r="AX49" s="5" t="str" cm="1">
        <f t="array" ref="AX49">IFERROR(SUMPRODUCT(LARGE($C49:$AQ49,{1,2,3,4})), "")</f>
        <v/>
      </c>
      <c r="AY49" s="4" t="str">
        <f t="shared" si="6"/>
        <v xml:space="preserve"> </v>
      </c>
      <c r="AZ49" s="5" t="str" cm="1">
        <f t="array" ref="AZ49">IFERROR(SUMPRODUCT(LARGE($C49:$AQ49,{1,2,3,4,5,6,7,8})), "")</f>
        <v/>
      </c>
    </row>
    <row r="50" spans="1:52" ht="15" customHeight="1" x14ac:dyDescent="0.25">
      <c r="A50" s="57" t="str">
        <f t="shared" si="3"/>
        <v>WCU</v>
      </c>
      <c r="B50" s="4" t="s">
        <v>90</v>
      </c>
      <c r="C50" s="10">
        <v>5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21"/>
      <c r="AQ50" s="10"/>
      <c r="AR50" s="5"/>
      <c r="AS50" s="10">
        <f t="shared" si="4"/>
        <v>5</v>
      </c>
      <c r="AT50" s="5">
        <f t="shared" si="7"/>
        <v>1</v>
      </c>
      <c r="AU50" s="5" cm="1">
        <f t="array" ref="AU50">IF($AT50&lt;=6,SUM($C50:$AQ50),SUMPRODUCT(LARGE($C50:$AQ50,{1,2,3,4,5,6})))</f>
        <v>5</v>
      </c>
      <c r="AV50" s="4" t="str">
        <f t="shared" si="5"/>
        <v/>
      </c>
      <c r="AW50" s="4" t="str">
        <f t="shared" si="1"/>
        <v xml:space="preserve"> </v>
      </c>
      <c r="AX50" s="5" t="str" cm="1">
        <f t="array" ref="AX50">IFERROR(SUMPRODUCT(LARGE($C50:$AQ50,{1,2,3,4})), "")</f>
        <v/>
      </c>
      <c r="AY50" s="4" t="str">
        <f t="shared" si="6"/>
        <v xml:space="preserve"> </v>
      </c>
      <c r="AZ50" s="5" t="str" cm="1">
        <f t="array" ref="AZ50">IFERROR(SUMPRODUCT(LARGE($C50:$AQ50,{1,2,3,4,5,6,7,8})), "")</f>
        <v/>
      </c>
    </row>
    <row r="51" spans="1:52" ht="15" customHeight="1" x14ac:dyDescent="0.25">
      <c r="A51" s="57" t="str">
        <f t="shared" si="3"/>
        <v>WCU</v>
      </c>
      <c r="B51" s="4" t="s">
        <v>91</v>
      </c>
      <c r="C51" s="10">
        <v>3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21"/>
      <c r="AQ51" s="10"/>
      <c r="AR51" s="19"/>
      <c r="AS51" s="10">
        <f t="shared" si="4"/>
        <v>3</v>
      </c>
      <c r="AT51" s="5">
        <f t="shared" si="7"/>
        <v>1</v>
      </c>
      <c r="AU51" s="5" cm="1">
        <f t="array" ref="AU51">IF($AT51&lt;=6,SUM($C51:$AQ51),SUMPRODUCT(LARGE($C51:$AQ51,{1,2,3,4,5,6})))</f>
        <v>3</v>
      </c>
      <c r="AV51" s="4" t="str">
        <f t="shared" si="5"/>
        <v/>
      </c>
      <c r="AW51" s="4" t="str">
        <f t="shared" si="1"/>
        <v xml:space="preserve"> </v>
      </c>
      <c r="AX51" s="5" t="str" cm="1">
        <f t="array" ref="AX51">IFERROR(SUMPRODUCT(LARGE($C51:$AQ51,{1,2,3,4})), "")</f>
        <v/>
      </c>
      <c r="AY51" s="4" t="str">
        <f t="shared" si="6"/>
        <v xml:space="preserve"> </v>
      </c>
      <c r="AZ51" s="5" t="str" cm="1">
        <f t="array" ref="AZ51">IFERROR(SUMPRODUCT(LARGE($C51:$AQ51,{1,2,3,4,5,6,7,8})), "")</f>
        <v/>
      </c>
    </row>
    <row r="52" spans="1:52" ht="15" customHeight="1" x14ac:dyDescent="0.25">
      <c r="A52" s="57" t="str">
        <f t="shared" si="3"/>
        <v>WCU</v>
      </c>
      <c r="B52" s="4" t="s">
        <v>92</v>
      </c>
      <c r="C52" s="10">
        <v>3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1"/>
      <c r="AQ52" s="10"/>
      <c r="AR52" s="19"/>
      <c r="AS52" s="10">
        <f t="shared" si="4"/>
        <v>3</v>
      </c>
      <c r="AT52" s="5">
        <f t="shared" si="7"/>
        <v>1</v>
      </c>
      <c r="AU52" s="5" cm="1">
        <f t="array" ref="AU52">IF($AT52&lt;=6,SUM($C52:$AQ52),SUMPRODUCT(LARGE($C52:$AQ52,{1,2,3,4,5,6})))</f>
        <v>3</v>
      </c>
      <c r="AV52" s="4" t="str">
        <f t="shared" si="5"/>
        <v/>
      </c>
      <c r="AW52" s="4" t="str">
        <f t="shared" si="1"/>
        <v xml:space="preserve"> </v>
      </c>
      <c r="AX52" s="5" t="str" cm="1">
        <f t="array" ref="AX52">IFERROR(SUMPRODUCT(LARGE($C52:$AQ52,{1,2,3,4})), "")</f>
        <v/>
      </c>
      <c r="AY52" s="4" t="str">
        <f t="shared" si="6"/>
        <v xml:space="preserve"> </v>
      </c>
      <c r="AZ52" s="5" t="str" cm="1">
        <f t="array" ref="AZ52">IFERROR(SUMPRODUCT(LARGE($C52:$AQ52,{1,2,3,4,5,6,7,8})), "")</f>
        <v/>
      </c>
    </row>
    <row r="53" spans="1:52" ht="15" customHeight="1" x14ac:dyDescent="0.25">
      <c r="A53" s="57" t="str">
        <f t="shared" si="3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21"/>
      <c r="AQ53" s="10"/>
      <c r="AR53" s="19"/>
      <c r="AS53" s="10">
        <f t="shared" si="4"/>
        <v>0</v>
      </c>
      <c r="AT53" s="5">
        <f t="shared" si="7"/>
        <v>0</v>
      </c>
      <c r="AU53" s="5" cm="1">
        <f t="array" ref="AU53">IF($AT53&lt;=6,SUM($C53:$AQ53),SUMPRODUCT(LARGE($C53:$AQ53,{1,2,3,4,5,6})))</f>
        <v>0</v>
      </c>
      <c r="AV53" s="4" t="str">
        <f t="shared" si="5"/>
        <v/>
      </c>
      <c r="AW53" s="4" t="str">
        <f t="shared" si="1"/>
        <v xml:space="preserve"> </v>
      </c>
      <c r="AX53" s="5" t="str" cm="1">
        <f t="array" ref="AX53">IFERROR(SUMPRODUCT(LARGE($C53:$AQ53,{1,2,3,4})), "")</f>
        <v/>
      </c>
      <c r="AY53" s="4" t="str">
        <f t="shared" si="6"/>
        <v xml:space="preserve"> </v>
      </c>
      <c r="AZ53" s="5" t="str" cm="1">
        <f t="array" ref="AZ53">IFERROR(SUMPRODUCT(LARGE($C53:$AQ53,{1,2,3,4,5,6,7,8})), "")</f>
        <v/>
      </c>
    </row>
    <row r="54" spans="1:52" ht="15" customHeight="1" x14ac:dyDescent="0.2">
      <c r="A54" s="4"/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21"/>
      <c r="AQ54" s="10"/>
      <c r="AR54" s="19"/>
      <c r="AS54" s="10">
        <f t="shared" si="4"/>
        <v>0</v>
      </c>
      <c r="AT54" s="5">
        <f t="shared" si="7"/>
        <v>0</v>
      </c>
      <c r="AU54" s="5" cm="1">
        <f t="array" ref="AU54">IF($AT54&lt;=6,SUM($C54:$AQ54),SUMPRODUCT(LARGE($C54:$AQ54,{1,2,3,4,5,6})))</f>
        <v>0</v>
      </c>
      <c r="AV54" s="4" t="str">
        <f t="shared" si="5"/>
        <v/>
      </c>
      <c r="AW54" s="4" t="str">
        <f t="shared" si="1"/>
        <v xml:space="preserve"> </v>
      </c>
      <c r="AX54" s="5" t="str" cm="1">
        <f t="array" ref="AX54">IFERROR(SUMPRODUCT(LARGE($C54:$AQ54,{1,2,3,4})), "")</f>
        <v/>
      </c>
      <c r="AY54" s="4" t="str">
        <f t="shared" si="6"/>
        <v xml:space="preserve"> </v>
      </c>
      <c r="AZ54" s="5" t="str" cm="1">
        <f t="array" ref="AZ54">IFERROR(SUMPRODUCT(LARGE($C54:$AQ54,{1,2,3,4,5,6,7,8})), "")</f>
        <v/>
      </c>
    </row>
    <row r="55" spans="1:52" ht="15" customHeight="1" x14ac:dyDescent="0.2">
      <c r="A55" s="4"/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1"/>
      <c r="AQ55" s="10"/>
      <c r="AR55" s="19"/>
      <c r="AS55" s="10">
        <f t="shared" si="4"/>
        <v>0</v>
      </c>
      <c r="AT55" s="5">
        <f t="shared" si="7"/>
        <v>0</v>
      </c>
      <c r="AU55" s="5" cm="1">
        <f t="array" ref="AU55">IF($AT55&lt;=6,SUM($C55:$AQ55),SUMPRODUCT(LARGE($C55:$AQ55,{1,2,3,4,5,6})))</f>
        <v>0</v>
      </c>
      <c r="AV55" s="4" t="str">
        <f t="shared" si="5"/>
        <v/>
      </c>
      <c r="AW55" s="4" t="str">
        <f t="shared" si="1"/>
        <v xml:space="preserve"> </v>
      </c>
      <c r="AX55" s="5" t="str" cm="1">
        <f t="array" ref="AX55">IFERROR(SUMPRODUCT(LARGE($C55:$AQ55,{1,2,3,4})), "")</f>
        <v/>
      </c>
      <c r="AY55" s="4" t="str">
        <f t="shared" si="6"/>
        <v xml:space="preserve"> </v>
      </c>
      <c r="AZ55" s="5" t="str" cm="1">
        <f t="array" ref="AZ55">IFERROR(SUMPRODUCT(LARGE($C55:$AQ55,{1,2,3,4,5,6,7,8})), "")</f>
        <v/>
      </c>
    </row>
    <row r="56" spans="1:52" ht="15" customHeight="1" x14ac:dyDescent="0.2">
      <c r="A56" s="4"/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1"/>
      <c r="AQ56" s="10"/>
      <c r="AR56" s="19"/>
      <c r="AS56" s="10">
        <f t="shared" si="4"/>
        <v>0</v>
      </c>
      <c r="AT56" s="5">
        <f t="shared" si="7"/>
        <v>0</v>
      </c>
      <c r="AU56" s="5" cm="1">
        <f t="array" ref="AU56">IF($AT56&lt;=6,SUM($C56:$AQ56),SUMPRODUCT(LARGE($C56:$AQ56,{1,2,3,4,5,6})))</f>
        <v>0</v>
      </c>
      <c r="AV56" s="4" t="str">
        <f t="shared" si="5"/>
        <v/>
      </c>
      <c r="AW56" s="4" t="str">
        <f t="shared" si="1"/>
        <v xml:space="preserve"> </v>
      </c>
      <c r="AX56" s="5" t="str" cm="1">
        <f t="array" ref="AX56">IFERROR(SUMPRODUCT(LARGE($C56:$AQ56,{1,2,3,4})), "")</f>
        <v/>
      </c>
      <c r="AY56" s="4" t="str">
        <f t="shared" si="6"/>
        <v xml:space="preserve"> </v>
      </c>
      <c r="AZ56" s="5" t="str" cm="1">
        <f t="array" ref="AZ56">IFERROR(SUMPRODUCT(LARGE($C56:$AQ56,{1,2,3,4,5,6,7,8})), "")</f>
        <v/>
      </c>
    </row>
    <row r="57" spans="1:52" ht="15" customHeight="1" x14ac:dyDescent="0.2">
      <c r="A57" s="4"/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1"/>
      <c r="AQ57" s="10"/>
      <c r="AR57" s="19"/>
      <c r="AS57" s="10">
        <f t="shared" si="4"/>
        <v>0</v>
      </c>
      <c r="AT57" s="5">
        <f t="shared" si="7"/>
        <v>0</v>
      </c>
      <c r="AU57" s="5" cm="1">
        <f t="array" ref="AU57">IF($AT57&lt;=6,SUM($C57:$AQ57),SUMPRODUCT(LARGE($C57:$AQ57,{1,2,3,4,5,6})))</f>
        <v>0</v>
      </c>
      <c r="AV57" s="4" t="str">
        <f t="shared" si="5"/>
        <v/>
      </c>
      <c r="AW57" s="4" t="str">
        <f t="shared" si="1"/>
        <v xml:space="preserve"> </v>
      </c>
      <c r="AX57" s="5" t="str" cm="1">
        <f t="array" ref="AX57">IFERROR(SUMPRODUCT(LARGE($C57:$AQ57,{1,2,3,4})), "")</f>
        <v/>
      </c>
      <c r="AY57" s="4" t="str">
        <f t="shared" si="6"/>
        <v xml:space="preserve"> </v>
      </c>
      <c r="AZ57" s="5" t="str" cm="1">
        <f t="array" ref="AZ57">IFERROR(SUMPRODUCT(LARGE($C57:$AQ57,{1,2,3,4,5,6,7,8})), "")</f>
        <v/>
      </c>
    </row>
    <row r="58" spans="1:52" ht="15" customHeight="1" x14ac:dyDescent="0.2">
      <c r="A58" s="4"/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1"/>
      <c r="AQ58" s="10"/>
      <c r="AR58" s="19"/>
      <c r="AS58" s="10">
        <f t="shared" si="4"/>
        <v>0</v>
      </c>
      <c r="AT58" s="5">
        <f t="shared" si="7"/>
        <v>0</v>
      </c>
      <c r="AU58" s="5" cm="1">
        <f t="array" ref="AU58">IF($AT58&lt;=6,SUM($C58:$AQ58),SUMPRODUCT(LARGE($C58:$AQ58,{1,2,3,4,5,6})))</f>
        <v>0</v>
      </c>
      <c r="AV58" s="4" t="str">
        <f t="shared" si="5"/>
        <v/>
      </c>
      <c r="AW58" s="4" t="str">
        <f t="shared" si="1"/>
        <v xml:space="preserve"> </v>
      </c>
      <c r="AX58" s="5" t="str" cm="1">
        <f t="array" ref="AX58">IFERROR(SUMPRODUCT(LARGE($C58:$AQ58,{1,2,3,4})), "")</f>
        <v/>
      </c>
      <c r="AY58" s="4" t="str">
        <f t="shared" si="6"/>
        <v xml:space="preserve"> </v>
      </c>
      <c r="AZ58" s="5" t="str" cm="1">
        <f t="array" ref="AZ58">IFERROR(SUMPRODUCT(LARGE($C58:$AQ58,{1,2,3,4,5,6,7,8})), "")</f>
        <v/>
      </c>
    </row>
    <row r="59" spans="1:52" ht="15" customHeight="1" x14ac:dyDescent="0.2">
      <c r="A59" s="4"/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1"/>
      <c r="AQ59" s="10"/>
      <c r="AR59" s="19"/>
      <c r="AS59" s="10">
        <f t="shared" si="4"/>
        <v>0</v>
      </c>
      <c r="AT59" s="5">
        <f t="shared" si="7"/>
        <v>0</v>
      </c>
      <c r="AU59" s="5" cm="1">
        <f t="array" ref="AU59">IF($AT59&lt;=6,SUM($C59:$AQ59),SUMPRODUCT(LARGE($C59:$AQ59,{1,2,3,4,5,6})))</f>
        <v>0</v>
      </c>
      <c r="AV59" s="4" t="str">
        <f t="shared" si="5"/>
        <v/>
      </c>
      <c r="AW59" s="4" t="str">
        <f t="shared" si="1"/>
        <v xml:space="preserve"> </v>
      </c>
      <c r="AX59" s="5" t="str" cm="1">
        <f t="array" ref="AX59">IFERROR(SUMPRODUCT(LARGE($C59:$AQ59,{1,2,3,4})), "")</f>
        <v/>
      </c>
      <c r="AY59" s="4" t="str">
        <f t="shared" si="6"/>
        <v xml:space="preserve"> </v>
      </c>
      <c r="AZ59" s="5" t="str" cm="1">
        <f t="array" ref="AZ59">IFERROR(SUMPRODUCT(LARGE($C59:$AQ59,{1,2,3,4,5,6,7,8})), "")</f>
        <v/>
      </c>
    </row>
    <row r="60" spans="1:52" ht="15" customHeight="1" x14ac:dyDescent="0.2">
      <c r="A60" s="4"/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1"/>
      <c r="AQ60" s="10"/>
      <c r="AR60" s="19"/>
      <c r="AS60" s="10">
        <f t="shared" si="4"/>
        <v>0</v>
      </c>
      <c r="AT60" s="5">
        <f t="shared" si="7"/>
        <v>0</v>
      </c>
      <c r="AU60" s="5" cm="1">
        <f t="array" ref="AU60">IF($AT60&lt;=6,SUM($C60:$AQ60),SUMPRODUCT(LARGE($C60:$AQ60,{1,2,3,4,5,6})))</f>
        <v>0</v>
      </c>
      <c r="AV60" s="4" t="str">
        <f t="shared" si="5"/>
        <v/>
      </c>
      <c r="AW60" s="4" t="str">
        <f t="shared" si="1"/>
        <v xml:space="preserve"> </v>
      </c>
      <c r="AX60" s="5" t="str" cm="1">
        <f t="array" ref="AX60">IFERROR(SUMPRODUCT(LARGE($C60:$AQ60,{1,2,3,4})), "")</f>
        <v/>
      </c>
      <c r="AY60" s="4" t="str">
        <f t="shared" si="6"/>
        <v xml:space="preserve"> </v>
      </c>
      <c r="AZ60" s="5" t="str" cm="1">
        <f t="array" ref="AZ60">IFERROR(SUMPRODUCT(LARGE($C60:$AQ60,{1,2,3,4,5,6,7,8})), "")</f>
        <v/>
      </c>
    </row>
    <row r="61" spans="1:52" ht="15" customHeight="1" x14ac:dyDescent="0.2">
      <c r="A61" s="4"/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21"/>
      <c r="AQ61" s="10"/>
      <c r="AR61" s="19"/>
      <c r="AS61" s="10">
        <f t="shared" si="4"/>
        <v>0</v>
      </c>
      <c r="AT61" s="5">
        <f t="shared" si="7"/>
        <v>0</v>
      </c>
      <c r="AU61" s="5" cm="1">
        <f t="array" ref="AU61">IF($AT61&lt;=6,SUM($C61:$AQ61),SUMPRODUCT(LARGE($C61:$AQ61,{1,2,3,4,5,6})))</f>
        <v>0</v>
      </c>
      <c r="AV61" s="4" t="str">
        <f t="shared" si="5"/>
        <v/>
      </c>
      <c r="AW61" s="4" t="str">
        <f t="shared" si="1"/>
        <v xml:space="preserve"> </v>
      </c>
      <c r="AX61" s="5" t="str" cm="1">
        <f t="array" ref="AX61">IFERROR(SUMPRODUCT(LARGE($C61:$AQ61,{1,2,3,4})), "")</f>
        <v/>
      </c>
      <c r="AY61" s="4" t="str">
        <f t="shared" si="6"/>
        <v xml:space="preserve"> </v>
      </c>
      <c r="AZ61" s="5" t="str" cm="1">
        <f t="array" ref="AZ61">IFERROR(SUMPRODUCT(LARGE($C61:$AQ61,{1,2,3,4,5,6,7,8})), "")</f>
        <v/>
      </c>
    </row>
    <row r="62" spans="1:52" ht="15" customHeight="1" x14ac:dyDescent="0.2">
      <c r="A62" s="4"/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1"/>
      <c r="AQ62" s="10"/>
      <c r="AR62" s="19"/>
      <c r="AS62" s="10">
        <f t="shared" si="4"/>
        <v>0</v>
      </c>
      <c r="AT62" s="5">
        <f t="shared" si="7"/>
        <v>0</v>
      </c>
      <c r="AU62" s="5" cm="1">
        <f t="array" ref="AU62">IF($AT62&lt;=6,SUM($C62:$AQ62),SUMPRODUCT(LARGE($C62:$AQ62,{1,2,3,4,5,6})))</f>
        <v>0</v>
      </c>
      <c r="AV62" s="4" t="str">
        <f t="shared" si="5"/>
        <v/>
      </c>
      <c r="AW62" s="4" t="str">
        <f t="shared" si="1"/>
        <v xml:space="preserve"> </v>
      </c>
      <c r="AX62" s="5" t="str" cm="1">
        <f t="array" ref="AX62">IFERROR(SUMPRODUCT(LARGE($C62:$AQ62,{1,2,3,4})), "")</f>
        <v/>
      </c>
      <c r="AY62" s="4" t="str">
        <f t="shared" si="6"/>
        <v xml:space="preserve"> </v>
      </c>
      <c r="AZ62" s="5" t="str" cm="1">
        <f t="array" ref="AZ62">IFERROR(SUMPRODUCT(LARGE($C62:$AQ62,{1,2,3,4,5,6,7,8})), "")</f>
        <v/>
      </c>
    </row>
    <row r="63" spans="1:52" ht="15" customHeight="1" x14ac:dyDescent="0.2">
      <c r="A63" s="4"/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1"/>
      <c r="AQ63" s="10"/>
      <c r="AR63" s="19"/>
      <c r="AS63" s="10">
        <f t="shared" si="4"/>
        <v>0</v>
      </c>
      <c r="AT63" s="5">
        <f t="shared" si="7"/>
        <v>0</v>
      </c>
      <c r="AU63" s="5" cm="1">
        <f t="array" ref="AU63">IF($AT63&lt;=6,SUM($C63:$AQ63),SUMPRODUCT(LARGE($C63:$AQ63,{1,2,3,4,5,6})))</f>
        <v>0</v>
      </c>
      <c r="AV63" s="4" t="str">
        <f t="shared" si="5"/>
        <v/>
      </c>
      <c r="AW63" s="4" t="str">
        <f t="shared" si="1"/>
        <v xml:space="preserve"> </v>
      </c>
      <c r="AX63" s="5" t="str" cm="1">
        <f t="array" ref="AX63">IFERROR(SUMPRODUCT(LARGE($C63:$AQ63,{1,2,3,4})), "")</f>
        <v/>
      </c>
      <c r="AY63" s="4" t="str">
        <f t="shared" si="6"/>
        <v xml:space="preserve"> </v>
      </c>
      <c r="AZ63" s="5" t="str" cm="1">
        <f t="array" ref="AZ63">IFERROR(SUMPRODUCT(LARGE($C63:$AQ63,{1,2,3,4,5,6,7,8})), "")</f>
        <v/>
      </c>
    </row>
    <row r="64" spans="1:52" ht="15" customHeight="1" x14ac:dyDescent="0.2">
      <c r="A64" s="4"/>
      <c r="B64" s="1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21"/>
      <c r="AQ64" s="10"/>
      <c r="AR64" s="19"/>
      <c r="AS64" s="10">
        <f t="shared" si="4"/>
        <v>0</v>
      </c>
      <c r="AT64" s="5">
        <f t="shared" si="7"/>
        <v>0</v>
      </c>
      <c r="AU64" s="5" cm="1">
        <f t="array" ref="AU64">IF($AT64&lt;=6,SUM($C64:$AQ64),SUMPRODUCT(LARGE($C64:$AQ64,{1,2,3,4,5,6})))</f>
        <v>0</v>
      </c>
      <c r="AV64" s="4" t="str">
        <f t="shared" si="5"/>
        <v/>
      </c>
      <c r="AW64" s="4" t="str">
        <f t="shared" si="1"/>
        <v xml:space="preserve"> </v>
      </c>
      <c r="AX64" s="5" t="str" cm="1">
        <f t="array" ref="AX64">IFERROR(SUMPRODUCT(LARGE($C64:$AQ64,{1,2,3,4})), "")</f>
        <v/>
      </c>
      <c r="AY64" s="4" t="str">
        <f t="shared" si="6"/>
        <v xml:space="preserve"> </v>
      </c>
      <c r="AZ64" s="5" t="str" cm="1">
        <f t="array" ref="AZ64">IFERROR(SUMPRODUCT(LARGE($C64:$AQ64,{1,2,3,4,5,6,7,8})), "")</f>
        <v/>
      </c>
    </row>
    <row r="65" spans="1:52" ht="15" customHeight="1" x14ac:dyDescent="0.2">
      <c r="A65" s="4"/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1"/>
      <c r="AQ65" s="10"/>
      <c r="AR65" s="19"/>
      <c r="AS65" s="10">
        <f t="shared" si="4"/>
        <v>0</v>
      </c>
      <c r="AT65" s="5">
        <f t="shared" si="7"/>
        <v>0</v>
      </c>
      <c r="AU65" s="5" cm="1">
        <f t="array" ref="AU65">IF($AT65&lt;=6,SUM($C65:$AQ65),SUMPRODUCT(LARGE($C65:$AQ65,{1,2,3,4,5,6})))</f>
        <v>0</v>
      </c>
      <c r="AV65" s="4" t="str">
        <f t="shared" si="5"/>
        <v/>
      </c>
      <c r="AW65" s="4" t="str">
        <f t="shared" si="1"/>
        <v xml:space="preserve"> </v>
      </c>
      <c r="AX65" s="5" t="str" cm="1">
        <f t="array" ref="AX65">IFERROR(SUMPRODUCT(LARGE($C65:$AQ65,{1,2,3,4})), "")</f>
        <v/>
      </c>
      <c r="AY65" s="4" t="str">
        <f t="shared" si="6"/>
        <v xml:space="preserve"> </v>
      </c>
      <c r="AZ65" s="5" t="str" cm="1">
        <f t="array" ref="AZ65">IFERROR(SUMPRODUCT(LARGE($C65:$AQ65,{1,2,3,4,5,6,7,8})), "")</f>
        <v/>
      </c>
    </row>
    <row r="66" spans="1:52" ht="15" customHeight="1" x14ac:dyDescent="0.2">
      <c r="A66" s="4"/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21"/>
      <c r="AQ66" s="10"/>
      <c r="AR66" s="19"/>
      <c r="AS66" s="10">
        <f t="shared" si="4"/>
        <v>0</v>
      </c>
      <c r="AT66" s="5">
        <f t="shared" si="7"/>
        <v>0</v>
      </c>
      <c r="AU66" s="5" cm="1">
        <f t="array" ref="AU66">IF($AT66&lt;=6,SUM($C66:$AQ66),SUMPRODUCT(LARGE($C66:$AQ66,{1,2,3,4,5,6})))</f>
        <v>0</v>
      </c>
      <c r="AV66" s="4" t="str">
        <f t="shared" si="5"/>
        <v/>
      </c>
      <c r="AW66" s="4" t="str">
        <f t="shared" si="1"/>
        <v xml:space="preserve"> </v>
      </c>
      <c r="AX66" s="5" t="str" cm="1">
        <f t="array" ref="AX66">IFERROR(SUMPRODUCT(LARGE($C66:$AQ66,{1,2,3,4})), "")</f>
        <v/>
      </c>
      <c r="AY66" s="4" t="str">
        <f t="shared" si="6"/>
        <v xml:space="preserve"> </v>
      </c>
      <c r="AZ66" s="5" t="str" cm="1">
        <f t="array" ref="AZ66">IFERROR(SUMPRODUCT(LARGE($C66:$AQ66,{1,2,3,4,5,6,7,8})), "")</f>
        <v/>
      </c>
    </row>
    <row r="67" spans="1:52" ht="15" customHeight="1" x14ac:dyDescent="0.2">
      <c r="A67" s="4"/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1"/>
      <c r="AQ67" s="10"/>
      <c r="AR67" s="19"/>
      <c r="AS67" s="10">
        <f t="shared" si="4"/>
        <v>0</v>
      </c>
      <c r="AT67" s="5">
        <f t="shared" si="7"/>
        <v>0</v>
      </c>
      <c r="AU67" s="5" cm="1">
        <f t="array" ref="AU67">IF($AT67&lt;=6,SUM($C67:$AQ67),SUMPRODUCT(LARGE($C67:$AQ67,{1,2,3,4,5,6})))</f>
        <v>0</v>
      </c>
      <c r="AV67" s="4" t="str">
        <f t="shared" si="5"/>
        <v/>
      </c>
      <c r="AW67" s="4" t="str">
        <f t="shared" si="1"/>
        <v xml:space="preserve"> </v>
      </c>
      <c r="AX67" s="5" t="str" cm="1">
        <f t="array" ref="AX67">IFERROR(SUMPRODUCT(LARGE($C67:$AQ67,{1,2,3,4})), "")</f>
        <v/>
      </c>
      <c r="AY67" s="4" t="str">
        <f t="shared" si="6"/>
        <v xml:space="preserve"> </v>
      </c>
      <c r="AZ67" s="5" t="str" cm="1">
        <f t="array" ref="AZ67">IFERROR(SUMPRODUCT(LARGE($C67:$AQ67,{1,2,3,4,5,6,7,8})), "")</f>
        <v/>
      </c>
    </row>
    <row r="68" spans="1:52" ht="15" customHeight="1" x14ac:dyDescent="0.2">
      <c r="A68" s="4"/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21"/>
      <c r="AQ68" s="10"/>
      <c r="AR68" s="19"/>
      <c r="AS68" s="10">
        <f t="shared" si="4"/>
        <v>0</v>
      </c>
      <c r="AT68" s="5">
        <f t="shared" si="7"/>
        <v>0</v>
      </c>
      <c r="AU68" s="5" cm="1">
        <f t="array" ref="AU68">IF($AT68&lt;=6,SUM($C68:$AQ68),SUMPRODUCT(LARGE($C68:$AQ68,{1,2,3,4,5,6})))</f>
        <v>0</v>
      </c>
      <c r="AV68" s="4" t="str">
        <f t="shared" si="5"/>
        <v/>
      </c>
      <c r="AW68" s="4" t="str">
        <f t="shared" si="1"/>
        <v xml:space="preserve"> </v>
      </c>
      <c r="AX68" s="5" t="str" cm="1">
        <f t="array" ref="AX68">IFERROR(SUMPRODUCT(LARGE($C68:$AQ68,{1,2,3,4})), "")</f>
        <v/>
      </c>
      <c r="AY68" s="4" t="str">
        <f t="shared" si="6"/>
        <v xml:space="preserve"> </v>
      </c>
      <c r="AZ68" s="5" t="str" cm="1">
        <f t="array" ref="AZ68">IFERROR(SUMPRODUCT(LARGE($C68:$AQ68,{1,2,3,4,5,6,7,8})), "")</f>
        <v/>
      </c>
    </row>
    <row r="69" spans="1:52" ht="15" customHeight="1" x14ac:dyDescent="0.2">
      <c r="A69" s="4"/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1"/>
      <c r="AQ69" s="10"/>
      <c r="AR69" s="19"/>
      <c r="AS69" s="10">
        <f t="shared" ref="AS69:AS132" si="8">SUM($C69:$AR69)</f>
        <v>0</v>
      </c>
      <c r="AT69" s="5">
        <f t="shared" ref="AT69:AT132" si="9">COUNTA(C69:AQ69)</f>
        <v>0</v>
      </c>
      <c r="AU69" s="5" cm="1">
        <f t="array" ref="AU69">IF($AT69&lt;=6,SUM($C69:$AQ69),SUMPRODUCT(LARGE($C69:$AQ69,{1,2,3,4,5,6})))</f>
        <v>0</v>
      </c>
      <c r="AV69" s="4" t="str">
        <f t="shared" ref="AV69:AV132" si="10">IF(AND($AT69&gt;=6,AU69=AU70),"Manual Calc Needed","")</f>
        <v/>
      </c>
      <c r="AW69" s="4" t="str">
        <f t="shared" ref="AW69:AW132" si="11">IF(AND($AT69&gt;=6,$AV69="Tie"),"Manual Calc Needed"," ")</f>
        <v xml:space="preserve"> </v>
      </c>
      <c r="AX69" s="5" t="str" cm="1">
        <f t="array" ref="AX69">IFERROR(SUMPRODUCT(LARGE($C69:$AQ69,{1,2,3,4})), "")</f>
        <v/>
      </c>
      <c r="AY69" s="4" t="str">
        <f t="shared" ref="AY69:AY132" si="12">IF(AND($AT69&gt;=6,$AV69="Tie",AX69=AX70),"Manual Calc Needed"," ")</f>
        <v xml:space="preserve"> </v>
      </c>
      <c r="AZ69" s="5" t="str" cm="1">
        <f t="array" ref="AZ69">IFERROR(SUMPRODUCT(LARGE($C69:$AQ69,{1,2,3,4,5,6,7,8})), "")</f>
        <v/>
      </c>
    </row>
    <row r="70" spans="1:52" ht="15" customHeight="1" x14ac:dyDescent="0.2">
      <c r="A70" s="4"/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1"/>
      <c r="AQ70" s="10"/>
      <c r="AR70" s="19"/>
      <c r="AS70" s="10">
        <f t="shared" si="8"/>
        <v>0</v>
      </c>
      <c r="AT70" s="5">
        <f t="shared" si="9"/>
        <v>0</v>
      </c>
      <c r="AU70" s="5" cm="1">
        <f t="array" ref="AU70">IF($AT70&lt;=6,SUM($C70:$AQ70),SUMPRODUCT(LARGE($C70:$AQ70,{1,2,3,4,5,6})))</f>
        <v>0</v>
      </c>
      <c r="AV70" s="4" t="str">
        <f t="shared" si="10"/>
        <v/>
      </c>
      <c r="AW70" s="4" t="str">
        <f t="shared" si="11"/>
        <v xml:space="preserve"> </v>
      </c>
      <c r="AX70" s="5" t="str" cm="1">
        <f t="array" ref="AX70">IFERROR(SUMPRODUCT(LARGE($C70:$AQ70,{1,2,3,4})), "")</f>
        <v/>
      </c>
      <c r="AY70" s="4" t="str">
        <f t="shared" si="12"/>
        <v xml:space="preserve"> </v>
      </c>
      <c r="AZ70" s="5" t="str" cm="1">
        <f t="array" ref="AZ70">IFERROR(SUMPRODUCT(LARGE($C70:$AQ70,{1,2,3,4,5,6,7,8})), "")</f>
        <v/>
      </c>
    </row>
    <row r="71" spans="1:52" ht="15" customHeight="1" x14ac:dyDescent="0.2">
      <c r="A71" s="4"/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1"/>
      <c r="AQ71" s="10"/>
      <c r="AR71" s="19"/>
      <c r="AS71" s="10">
        <f t="shared" si="8"/>
        <v>0</v>
      </c>
      <c r="AT71" s="5">
        <f t="shared" si="9"/>
        <v>0</v>
      </c>
      <c r="AU71" s="5" cm="1">
        <f t="array" ref="AU71">IF($AT71&lt;=6,SUM($C71:$AQ71),SUMPRODUCT(LARGE($C71:$AQ71,{1,2,3,4,5,6})))</f>
        <v>0</v>
      </c>
      <c r="AV71" s="4" t="str">
        <f t="shared" si="10"/>
        <v/>
      </c>
      <c r="AW71" s="4" t="str">
        <f t="shared" si="11"/>
        <v xml:space="preserve"> </v>
      </c>
      <c r="AX71" s="5" t="str" cm="1">
        <f t="array" ref="AX71">IFERROR(SUMPRODUCT(LARGE($C71:$AQ71,{1,2,3,4})), "")</f>
        <v/>
      </c>
      <c r="AY71" s="4" t="str">
        <f t="shared" si="12"/>
        <v xml:space="preserve"> </v>
      </c>
      <c r="AZ71" s="5" t="str" cm="1">
        <f t="array" ref="AZ71">IFERROR(SUMPRODUCT(LARGE($C71:$AQ71,{1,2,3,4,5,6,7,8})), "")</f>
        <v/>
      </c>
    </row>
    <row r="72" spans="1:52" ht="15" customHeight="1" x14ac:dyDescent="0.2">
      <c r="A72" s="4"/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1"/>
      <c r="AQ72" s="10"/>
      <c r="AR72" s="19"/>
      <c r="AS72" s="10">
        <f t="shared" si="8"/>
        <v>0</v>
      </c>
      <c r="AT72" s="5">
        <f t="shared" si="9"/>
        <v>0</v>
      </c>
      <c r="AU72" s="5" cm="1">
        <f t="array" ref="AU72">IF($AT72&lt;=6,SUM($C72:$AQ72),SUMPRODUCT(LARGE($C72:$AQ72,{1,2,3,4,5,6})))</f>
        <v>0</v>
      </c>
      <c r="AV72" s="4" t="str">
        <f t="shared" si="10"/>
        <v/>
      </c>
      <c r="AW72" s="4" t="str">
        <f t="shared" si="11"/>
        <v xml:space="preserve"> </v>
      </c>
      <c r="AX72" s="5" t="str" cm="1">
        <f t="array" ref="AX72">IFERROR(SUMPRODUCT(LARGE($C72:$AQ72,{1,2,3,4})), "")</f>
        <v/>
      </c>
      <c r="AY72" s="4" t="str">
        <f t="shared" si="12"/>
        <v xml:space="preserve"> </v>
      </c>
      <c r="AZ72" s="5" t="str" cm="1">
        <f t="array" ref="AZ72">IFERROR(SUMPRODUCT(LARGE($C72:$AQ72,{1,2,3,4,5,6,7,8})), "")</f>
        <v/>
      </c>
    </row>
    <row r="73" spans="1:52" ht="15" customHeight="1" x14ac:dyDescent="0.2">
      <c r="A73" s="4"/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21"/>
      <c r="AQ73" s="10"/>
      <c r="AR73" s="19"/>
      <c r="AS73" s="10">
        <f t="shared" si="8"/>
        <v>0</v>
      </c>
      <c r="AT73" s="5">
        <f t="shared" si="9"/>
        <v>0</v>
      </c>
      <c r="AU73" s="5" cm="1">
        <f t="array" ref="AU73">IF($AT73&lt;=6,SUM($C73:$AQ73),SUMPRODUCT(LARGE($C73:$AQ73,{1,2,3,4,5,6})))</f>
        <v>0</v>
      </c>
      <c r="AV73" s="4" t="str">
        <f t="shared" si="10"/>
        <v/>
      </c>
      <c r="AW73" s="4" t="str">
        <f t="shared" si="11"/>
        <v xml:space="preserve"> </v>
      </c>
      <c r="AX73" s="5" t="str" cm="1">
        <f t="array" ref="AX73">IFERROR(SUMPRODUCT(LARGE($C73:$AQ73,{1,2,3,4})), "")</f>
        <v/>
      </c>
      <c r="AY73" s="4" t="str">
        <f t="shared" si="12"/>
        <v xml:space="preserve"> </v>
      </c>
      <c r="AZ73" s="5" t="str" cm="1">
        <f t="array" ref="AZ73">IFERROR(SUMPRODUCT(LARGE($C73:$AQ73,{1,2,3,4,5,6,7,8})), "")</f>
        <v/>
      </c>
    </row>
    <row r="74" spans="1:52" ht="15" customHeight="1" x14ac:dyDescent="0.2">
      <c r="A74" s="4"/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1"/>
      <c r="AQ74" s="10"/>
      <c r="AR74" s="19"/>
      <c r="AS74" s="10">
        <f t="shared" si="8"/>
        <v>0</v>
      </c>
      <c r="AT74" s="5">
        <f t="shared" si="9"/>
        <v>0</v>
      </c>
      <c r="AU74" s="5" cm="1">
        <f t="array" ref="AU74">IF($AT74&lt;=6,SUM($C74:$AQ74),SUMPRODUCT(LARGE($C74:$AQ74,{1,2,3,4,5,6})))</f>
        <v>0</v>
      </c>
      <c r="AV74" s="4" t="str">
        <f t="shared" si="10"/>
        <v/>
      </c>
      <c r="AW74" s="4" t="str">
        <f t="shared" si="11"/>
        <v xml:space="preserve"> </v>
      </c>
      <c r="AX74" s="5" t="str" cm="1">
        <f t="array" ref="AX74">IFERROR(SUMPRODUCT(LARGE($C74:$AQ74,{1,2,3,4})), "")</f>
        <v/>
      </c>
      <c r="AY74" s="4" t="str">
        <f t="shared" si="12"/>
        <v xml:space="preserve"> </v>
      </c>
      <c r="AZ74" s="5" t="str" cm="1">
        <f t="array" ref="AZ74">IFERROR(SUMPRODUCT(LARGE($C74:$AQ74,{1,2,3,4,5,6,7,8})), "")</f>
        <v/>
      </c>
    </row>
    <row r="75" spans="1:52" ht="15" customHeight="1" x14ac:dyDescent="0.2">
      <c r="A75" s="4"/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1"/>
      <c r="AQ75" s="10"/>
      <c r="AR75" s="19"/>
      <c r="AS75" s="10">
        <f t="shared" si="8"/>
        <v>0</v>
      </c>
      <c r="AT75" s="5">
        <f t="shared" si="9"/>
        <v>0</v>
      </c>
      <c r="AU75" s="5" cm="1">
        <f t="array" ref="AU75">IF($AT75&lt;=6,SUM($C75:$AQ75),SUMPRODUCT(LARGE($C75:$AQ75,{1,2,3,4,5,6})))</f>
        <v>0</v>
      </c>
      <c r="AV75" s="4" t="str">
        <f t="shared" si="10"/>
        <v/>
      </c>
      <c r="AW75" s="4" t="str">
        <f t="shared" si="11"/>
        <v xml:space="preserve"> </v>
      </c>
      <c r="AX75" s="5" t="str" cm="1">
        <f t="array" ref="AX75">IFERROR(SUMPRODUCT(LARGE($C75:$AQ75,{1,2,3,4})), "")</f>
        <v/>
      </c>
      <c r="AY75" s="4" t="str">
        <f t="shared" si="12"/>
        <v xml:space="preserve"> </v>
      </c>
      <c r="AZ75" s="5" t="str" cm="1">
        <f t="array" ref="AZ75">IFERROR(SUMPRODUCT(LARGE($C75:$AQ75,{1,2,3,4,5,6,7,8})), "")</f>
        <v/>
      </c>
    </row>
    <row r="76" spans="1:52" ht="15" customHeight="1" x14ac:dyDescent="0.2">
      <c r="A76" s="4"/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1"/>
      <c r="AQ76" s="10"/>
      <c r="AR76" s="19"/>
      <c r="AS76" s="10">
        <f t="shared" si="8"/>
        <v>0</v>
      </c>
      <c r="AT76" s="5">
        <f t="shared" si="9"/>
        <v>0</v>
      </c>
      <c r="AU76" s="5" cm="1">
        <f t="array" ref="AU76">IF($AT76&lt;=6,SUM($C76:$AQ76),SUMPRODUCT(LARGE($C76:$AQ76,{1,2,3,4,5,6})))</f>
        <v>0</v>
      </c>
      <c r="AV76" s="4" t="str">
        <f t="shared" si="10"/>
        <v/>
      </c>
      <c r="AW76" s="4" t="str">
        <f t="shared" si="11"/>
        <v xml:space="preserve"> </v>
      </c>
      <c r="AX76" s="5" t="str" cm="1">
        <f t="array" ref="AX76">IFERROR(SUMPRODUCT(LARGE($C76:$AQ76,{1,2,3,4})), "")</f>
        <v/>
      </c>
      <c r="AY76" s="4" t="str">
        <f t="shared" si="12"/>
        <v xml:space="preserve"> </v>
      </c>
      <c r="AZ76" s="5" t="str" cm="1">
        <f t="array" ref="AZ76">IFERROR(SUMPRODUCT(LARGE($C76:$AQ76,{1,2,3,4,5,6,7,8})), "")</f>
        <v/>
      </c>
    </row>
    <row r="77" spans="1:52" ht="15" customHeight="1" x14ac:dyDescent="0.2">
      <c r="A77" s="4"/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1"/>
      <c r="AQ77" s="10"/>
      <c r="AR77" s="19"/>
      <c r="AS77" s="10">
        <f t="shared" si="8"/>
        <v>0</v>
      </c>
      <c r="AT77" s="5">
        <f t="shared" si="9"/>
        <v>0</v>
      </c>
      <c r="AU77" s="5" cm="1">
        <f t="array" ref="AU77">IF($AT77&lt;=6,SUM($C77:$AQ77),SUMPRODUCT(LARGE($C77:$AQ77,{1,2,3,4,5,6})))</f>
        <v>0</v>
      </c>
      <c r="AV77" s="4" t="str">
        <f t="shared" si="10"/>
        <v/>
      </c>
      <c r="AW77" s="4" t="str">
        <f t="shared" si="11"/>
        <v xml:space="preserve"> </v>
      </c>
      <c r="AX77" s="5" t="str" cm="1">
        <f t="array" ref="AX77">IFERROR(SUMPRODUCT(LARGE($C77:$AQ77,{1,2,3,4})), "")</f>
        <v/>
      </c>
      <c r="AY77" s="4" t="str">
        <f t="shared" si="12"/>
        <v xml:space="preserve"> </v>
      </c>
      <c r="AZ77" s="5" t="str" cm="1">
        <f t="array" ref="AZ77">IFERROR(SUMPRODUCT(LARGE($C77:$AQ77,{1,2,3,4,5,6,7,8})), "")</f>
        <v/>
      </c>
    </row>
    <row r="78" spans="1:52" ht="15" customHeight="1" x14ac:dyDescent="0.2">
      <c r="A78" s="4"/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1"/>
      <c r="AQ78" s="10"/>
      <c r="AR78" s="19"/>
      <c r="AS78" s="10">
        <f t="shared" si="8"/>
        <v>0</v>
      </c>
      <c r="AT78" s="5">
        <f t="shared" si="9"/>
        <v>0</v>
      </c>
      <c r="AU78" s="5" cm="1">
        <f t="array" ref="AU78">IF($AT78&lt;=6,SUM($C78:$AQ78),SUMPRODUCT(LARGE($C78:$AQ78,{1,2,3,4,5,6})))</f>
        <v>0</v>
      </c>
      <c r="AV78" s="4" t="str">
        <f t="shared" si="10"/>
        <v/>
      </c>
      <c r="AW78" s="4" t="str">
        <f t="shared" si="11"/>
        <v xml:space="preserve"> </v>
      </c>
      <c r="AX78" s="5" t="str" cm="1">
        <f t="array" ref="AX78">IFERROR(SUMPRODUCT(LARGE($C78:$AQ78,{1,2,3,4})), "")</f>
        <v/>
      </c>
      <c r="AY78" s="4" t="str">
        <f t="shared" si="12"/>
        <v xml:space="preserve"> </v>
      </c>
      <c r="AZ78" s="5" t="str" cm="1">
        <f t="array" ref="AZ78">IFERROR(SUMPRODUCT(LARGE($C78:$AQ78,{1,2,3,4,5,6,7,8})), "")</f>
        <v/>
      </c>
    </row>
    <row r="79" spans="1:52" ht="15" customHeight="1" x14ac:dyDescent="0.2">
      <c r="A79" s="4"/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1"/>
      <c r="AQ79" s="10"/>
      <c r="AR79" s="19"/>
      <c r="AS79" s="10">
        <f t="shared" si="8"/>
        <v>0</v>
      </c>
      <c r="AT79" s="5">
        <f t="shared" si="9"/>
        <v>0</v>
      </c>
      <c r="AU79" s="5" cm="1">
        <f t="array" ref="AU79">IF($AT79&lt;=6,SUM($C79:$AQ79),SUMPRODUCT(LARGE($C79:$AQ79,{1,2,3,4,5,6})))</f>
        <v>0</v>
      </c>
      <c r="AV79" s="4" t="str">
        <f t="shared" si="10"/>
        <v/>
      </c>
      <c r="AW79" s="4" t="str">
        <f t="shared" si="11"/>
        <v xml:space="preserve"> </v>
      </c>
      <c r="AX79" s="5" t="str" cm="1">
        <f t="array" ref="AX79">IFERROR(SUMPRODUCT(LARGE($C79:$AQ79,{1,2,3,4})), "")</f>
        <v/>
      </c>
      <c r="AY79" s="4" t="str">
        <f t="shared" si="12"/>
        <v xml:space="preserve"> </v>
      </c>
      <c r="AZ79" s="5" t="str" cm="1">
        <f t="array" ref="AZ79">IFERROR(SUMPRODUCT(LARGE($C79:$AQ79,{1,2,3,4,5,6,7,8})), "")</f>
        <v/>
      </c>
    </row>
    <row r="80" spans="1:52" ht="15" customHeight="1" x14ac:dyDescent="0.2">
      <c r="A80" s="4"/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1"/>
      <c r="AQ80" s="10"/>
      <c r="AR80" s="19"/>
      <c r="AS80" s="10">
        <f t="shared" si="8"/>
        <v>0</v>
      </c>
      <c r="AT80" s="5">
        <f t="shared" si="9"/>
        <v>0</v>
      </c>
      <c r="AU80" s="5" cm="1">
        <f t="array" ref="AU80">IF($AT80&lt;=6,SUM($C80:$AQ80),SUMPRODUCT(LARGE($C80:$AQ80,{1,2,3,4,5,6})))</f>
        <v>0</v>
      </c>
      <c r="AV80" s="4" t="str">
        <f t="shared" si="10"/>
        <v/>
      </c>
      <c r="AW80" s="4" t="str">
        <f t="shared" si="11"/>
        <v xml:space="preserve"> </v>
      </c>
      <c r="AX80" s="5" t="str" cm="1">
        <f t="array" ref="AX80">IFERROR(SUMPRODUCT(LARGE($C80:$AQ80,{1,2,3,4})), "")</f>
        <v/>
      </c>
      <c r="AY80" s="4" t="str">
        <f t="shared" si="12"/>
        <v xml:space="preserve"> </v>
      </c>
      <c r="AZ80" s="5" t="str" cm="1">
        <f t="array" ref="AZ80">IFERROR(SUMPRODUCT(LARGE($C80:$AQ80,{1,2,3,4,5,6,7,8})), "")</f>
        <v/>
      </c>
    </row>
    <row r="81" spans="1:52" ht="15" customHeight="1" x14ac:dyDescent="0.2">
      <c r="A81" s="4"/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1"/>
      <c r="AQ81" s="10"/>
      <c r="AR81" s="19"/>
      <c r="AS81" s="10">
        <f t="shared" si="8"/>
        <v>0</v>
      </c>
      <c r="AT81" s="5">
        <f t="shared" si="9"/>
        <v>0</v>
      </c>
      <c r="AU81" s="5" cm="1">
        <f t="array" ref="AU81">IF($AT81&lt;=6,SUM($C81:$AQ81),SUMPRODUCT(LARGE($C81:$AQ81,{1,2,3,4,5,6})))</f>
        <v>0</v>
      </c>
      <c r="AV81" s="4" t="str">
        <f t="shared" si="10"/>
        <v/>
      </c>
      <c r="AW81" s="4" t="str">
        <f t="shared" si="11"/>
        <v xml:space="preserve"> </v>
      </c>
      <c r="AX81" s="5" t="str" cm="1">
        <f t="array" ref="AX81">IFERROR(SUMPRODUCT(LARGE($C81:$AQ81,{1,2,3,4})), "")</f>
        <v/>
      </c>
      <c r="AY81" s="4" t="str">
        <f t="shared" si="12"/>
        <v xml:space="preserve"> </v>
      </c>
      <c r="AZ81" s="5" t="str" cm="1">
        <f t="array" ref="AZ81">IFERROR(SUMPRODUCT(LARGE($C81:$AQ81,{1,2,3,4,5,6,7,8})), "")</f>
        <v/>
      </c>
    </row>
    <row r="82" spans="1:52" ht="15" customHeight="1" x14ac:dyDescent="0.2">
      <c r="A82" s="4"/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1"/>
      <c r="AQ82" s="10"/>
      <c r="AR82" s="19"/>
      <c r="AS82" s="10">
        <f t="shared" si="8"/>
        <v>0</v>
      </c>
      <c r="AT82" s="5">
        <f t="shared" si="9"/>
        <v>0</v>
      </c>
      <c r="AU82" s="5" cm="1">
        <f t="array" ref="AU82">IF($AT82&lt;=6,SUM($C82:$AQ82),SUMPRODUCT(LARGE($C82:$AQ82,{1,2,3,4,5,6})))</f>
        <v>0</v>
      </c>
      <c r="AV82" s="4" t="str">
        <f t="shared" si="10"/>
        <v/>
      </c>
      <c r="AW82" s="4" t="str">
        <f t="shared" si="11"/>
        <v xml:space="preserve"> </v>
      </c>
      <c r="AX82" s="5" t="str" cm="1">
        <f t="array" ref="AX82">IFERROR(SUMPRODUCT(LARGE($C82:$AQ82,{1,2,3,4})), "")</f>
        <v/>
      </c>
      <c r="AY82" s="4" t="str">
        <f t="shared" si="12"/>
        <v xml:space="preserve"> </v>
      </c>
      <c r="AZ82" s="5" t="str" cm="1">
        <f t="array" ref="AZ82">IFERROR(SUMPRODUCT(LARGE($C82:$AQ82,{1,2,3,4,5,6,7,8})), "")</f>
        <v/>
      </c>
    </row>
    <row r="83" spans="1:52" ht="15" customHeight="1" x14ac:dyDescent="0.2">
      <c r="A83" s="4"/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21"/>
      <c r="AQ83" s="10"/>
      <c r="AR83" s="19"/>
      <c r="AS83" s="10">
        <f t="shared" si="8"/>
        <v>0</v>
      </c>
      <c r="AT83" s="5">
        <f t="shared" si="9"/>
        <v>0</v>
      </c>
      <c r="AU83" s="5" cm="1">
        <f t="array" ref="AU83">IF($AT83&lt;=6,SUM($C83:$AQ83),SUMPRODUCT(LARGE($C83:$AQ83,{1,2,3,4,5,6})))</f>
        <v>0</v>
      </c>
      <c r="AV83" s="4" t="str">
        <f t="shared" si="10"/>
        <v/>
      </c>
      <c r="AW83" s="4" t="str">
        <f t="shared" si="11"/>
        <v xml:space="preserve"> </v>
      </c>
      <c r="AX83" s="5" t="str" cm="1">
        <f t="array" ref="AX83">IFERROR(SUMPRODUCT(LARGE($C83:$AQ83,{1,2,3,4})), "")</f>
        <v/>
      </c>
      <c r="AY83" s="4" t="str">
        <f t="shared" si="12"/>
        <v xml:space="preserve"> </v>
      </c>
      <c r="AZ83" s="5" t="str" cm="1">
        <f t="array" ref="AZ83">IFERROR(SUMPRODUCT(LARGE($C83:$AQ83,{1,2,3,4,5,6,7,8})), "")</f>
        <v/>
      </c>
    </row>
    <row r="84" spans="1:52" ht="15" customHeight="1" x14ac:dyDescent="0.2">
      <c r="A84" s="4"/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1"/>
      <c r="AQ84" s="10"/>
      <c r="AR84" s="19"/>
      <c r="AS84" s="10">
        <f t="shared" si="8"/>
        <v>0</v>
      </c>
      <c r="AT84" s="5">
        <f t="shared" si="9"/>
        <v>0</v>
      </c>
      <c r="AU84" s="5" cm="1">
        <f t="array" ref="AU84">IF($AT84&lt;=6,SUM($C84:$AQ84),SUMPRODUCT(LARGE($C84:$AQ84,{1,2,3,4,5,6})))</f>
        <v>0</v>
      </c>
      <c r="AV84" s="4" t="str">
        <f t="shared" si="10"/>
        <v/>
      </c>
      <c r="AW84" s="4" t="str">
        <f t="shared" si="11"/>
        <v xml:space="preserve"> </v>
      </c>
      <c r="AX84" s="5" t="str" cm="1">
        <f t="array" ref="AX84">IFERROR(SUMPRODUCT(LARGE($C84:$AQ84,{1,2,3,4})), "")</f>
        <v/>
      </c>
      <c r="AY84" s="4" t="str">
        <f t="shared" si="12"/>
        <v xml:space="preserve"> </v>
      </c>
      <c r="AZ84" s="5" t="str" cm="1">
        <f t="array" ref="AZ84">IFERROR(SUMPRODUCT(LARGE($C84:$AQ84,{1,2,3,4,5,6,7,8})), "")</f>
        <v/>
      </c>
    </row>
    <row r="85" spans="1:52" ht="15" customHeight="1" x14ac:dyDescent="0.2">
      <c r="A85" s="4"/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1"/>
      <c r="AQ85" s="10"/>
      <c r="AR85" s="19"/>
      <c r="AS85" s="10">
        <f t="shared" si="8"/>
        <v>0</v>
      </c>
      <c r="AT85" s="5">
        <f t="shared" si="9"/>
        <v>0</v>
      </c>
      <c r="AU85" s="5" cm="1">
        <f t="array" ref="AU85">IF($AT85&lt;=6,SUM($C85:$AQ85),SUMPRODUCT(LARGE($C85:$AQ85,{1,2,3,4,5,6})))</f>
        <v>0</v>
      </c>
      <c r="AV85" s="4" t="str">
        <f t="shared" si="10"/>
        <v/>
      </c>
      <c r="AW85" s="4" t="str">
        <f t="shared" si="11"/>
        <v xml:space="preserve"> </v>
      </c>
      <c r="AX85" s="5" t="str" cm="1">
        <f t="array" ref="AX85">IFERROR(SUMPRODUCT(LARGE($C85:$AQ85,{1,2,3,4})), "")</f>
        <v/>
      </c>
      <c r="AY85" s="4" t="str">
        <f t="shared" si="12"/>
        <v xml:space="preserve"> </v>
      </c>
      <c r="AZ85" s="5" t="str" cm="1">
        <f t="array" ref="AZ85">IFERROR(SUMPRODUCT(LARGE($C85:$AQ85,{1,2,3,4,5,6,7,8})), "")</f>
        <v/>
      </c>
    </row>
    <row r="86" spans="1:52" ht="15" customHeight="1" x14ac:dyDescent="0.2">
      <c r="A86" s="4"/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1"/>
      <c r="AQ86" s="10"/>
      <c r="AR86" s="19"/>
      <c r="AS86" s="10">
        <f t="shared" si="8"/>
        <v>0</v>
      </c>
      <c r="AT86" s="5">
        <f t="shared" si="9"/>
        <v>0</v>
      </c>
      <c r="AU86" s="5" cm="1">
        <f t="array" ref="AU86">IF($AT86&lt;=6,SUM($C86:$AQ86),SUMPRODUCT(LARGE($C86:$AQ86,{1,2,3,4,5,6})))</f>
        <v>0</v>
      </c>
      <c r="AV86" s="4" t="str">
        <f t="shared" si="10"/>
        <v/>
      </c>
      <c r="AW86" s="4" t="str">
        <f t="shared" si="11"/>
        <v xml:space="preserve"> </v>
      </c>
      <c r="AX86" s="5" t="str" cm="1">
        <f t="array" ref="AX86">IFERROR(SUMPRODUCT(LARGE($C86:$AQ86,{1,2,3,4})), "")</f>
        <v/>
      </c>
      <c r="AY86" s="4" t="str">
        <f t="shared" si="12"/>
        <v xml:space="preserve"> </v>
      </c>
      <c r="AZ86" s="5" t="str" cm="1">
        <f t="array" ref="AZ86">IFERROR(SUMPRODUCT(LARGE($C86:$AQ86,{1,2,3,4,5,6,7,8})), "")</f>
        <v/>
      </c>
    </row>
    <row r="87" spans="1:52" ht="15" customHeight="1" x14ac:dyDescent="0.2">
      <c r="A87" s="4"/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1"/>
      <c r="AQ87" s="10"/>
      <c r="AR87" s="19"/>
      <c r="AS87" s="10">
        <f t="shared" si="8"/>
        <v>0</v>
      </c>
      <c r="AT87" s="5">
        <f t="shared" si="9"/>
        <v>0</v>
      </c>
      <c r="AU87" s="5" cm="1">
        <f t="array" ref="AU87">IF($AT87&lt;=6,SUM($C87:$AQ87),SUMPRODUCT(LARGE($C87:$AQ87,{1,2,3,4,5,6})))</f>
        <v>0</v>
      </c>
      <c r="AV87" s="4" t="str">
        <f t="shared" si="10"/>
        <v/>
      </c>
      <c r="AW87" s="4" t="str">
        <f t="shared" si="11"/>
        <v xml:space="preserve"> </v>
      </c>
      <c r="AX87" s="5" t="str" cm="1">
        <f t="array" ref="AX87">IFERROR(SUMPRODUCT(LARGE($C87:$AQ87,{1,2,3,4})), "")</f>
        <v/>
      </c>
      <c r="AY87" s="4" t="str">
        <f t="shared" si="12"/>
        <v xml:space="preserve"> </v>
      </c>
      <c r="AZ87" s="5" t="str" cm="1">
        <f t="array" ref="AZ87">IFERROR(SUMPRODUCT(LARGE($C87:$AQ87,{1,2,3,4,5,6,7,8})), "")</f>
        <v/>
      </c>
    </row>
    <row r="88" spans="1:52" ht="15" customHeight="1" x14ac:dyDescent="0.2">
      <c r="A88" s="4"/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1"/>
      <c r="AQ88" s="10"/>
      <c r="AR88" s="19"/>
      <c r="AS88" s="10">
        <f t="shared" si="8"/>
        <v>0</v>
      </c>
      <c r="AT88" s="5">
        <f t="shared" si="9"/>
        <v>0</v>
      </c>
      <c r="AU88" s="5" cm="1">
        <f t="array" ref="AU88">IF($AT88&lt;=6,SUM($C88:$AQ88),SUMPRODUCT(LARGE($C88:$AQ88,{1,2,3,4,5,6})))</f>
        <v>0</v>
      </c>
      <c r="AV88" s="4" t="str">
        <f t="shared" si="10"/>
        <v/>
      </c>
      <c r="AW88" s="4" t="str">
        <f t="shared" si="11"/>
        <v xml:space="preserve"> </v>
      </c>
      <c r="AX88" s="5" t="str" cm="1">
        <f t="array" ref="AX88">IFERROR(SUMPRODUCT(LARGE($C88:$AQ88,{1,2,3,4})), "")</f>
        <v/>
      </c>
      <c r="AY88" s="4" t="str">
        <f t="shared" si="12"/>
        <v xml:space="preserve"> </v>
      </c>
      <c r="AZ88" s="5" t="str" cm="1">
        <f t="array" ref="AZ88">IFERROR(SUMPRODUCT(LARGE($C88:$AQ88,{1,2,3,4,5,6,7,8})), "")</f>
        <v/>
      </c>
    </row>
    <row r="89" spans="1:52" ht="15" customHeight="1" x14ac:dyDescent="0.2">
      <c r="A89" s="4"/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21"/>
      <c r="AQ89" s="10"/>
      <c r="AR89" s="19"/>
      <c r="AS89" s="10">
        <f t="shared" si="8"/>
        <v>0</v>
      </c>
      <c r="AT89" s="5">
        <f t="shared" si="9"/>
        <v>0</v>
      </c>
      <c r="AU89" s="5" cm="1">
        <f t="array" ref="AU89">IF($AT89&lt;=6,SUM($C89:$AQ89),SUMPRODUCT(LARGE($C89:$AQ89,{1,2,3,4,5,6})))</f>
        <v>0</v>
      </c>
      <c r="AV89" s="4" t="str">
        <f t="shared" si="10"/>
        <v/>
      </c>
      <c r="AW89" s="4" t="str">
        <f t="shared" si="11"/>
        <v xml:space="preserve"> </v>
      </c>
      <c r="AX89" s="5" t="str" cm="1">
        <f t="array" ref="AX89">IFERROR(SUMPRODUCT(LARGE($C89:$AQ89,{1,2,3,4})), "")</f>
        <v/>
      </c>
      <c r="AY89" s="4" t="str">
        <f t="shared" si="12"/>
        <v xml:space="preserve"> </v>
      </c>
      <c r="AZ89" s="5" t="str" cm="1">
        <f t="array" ref="AZ89">IFERROR(SUMPRODUCT(LARGE($C89:$AQ89,{1,2,3,4,5,6,7,8})), "")</f>
        <v/>
      </c>
    </row>
    <row r="90" spans="1:52" ht="15" customHeight="1" x14ac:dyDescent="0.2">
      <c r="A90" s="4"/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1"/>
      <c r="AQ90" s="10"/>
      <c r="AR90" s="19"/>
      <c r="AS90" s="10">
        <f t="shared" si="8"/>
        <v>0</v>
      </c>
      <c r="AT90" s="5">
        <f t="shared" si="9"/>
        <v>0</v>
      </c>
      <c r="AU90" s="5" cm="1">
        <f t="array" ref="AU90">IF($AT90&lt;=6,SUM($C90:$AQ90),SUMPRODUCT(LARGE($C90:$AQ90,{1,2,3,4,5,6})))</f>
        <v>0</v>
      </c>
      <c r="AV90" s="4" t="str">
        <f t="shared" si="10"/>
        <v/>
      </c>
      <c r="AW90" s="4" t="str">
        <f t="shared" si="11"/>
        <v xml:space="preserve"> </v>
      </c>
      <c r="AX90" s="5" t="str" cm="1">
        <f t="array" ref="AX90">IFERROR(SUMPRODUCT(LARGE($C90:$AQ90,{1,2,3,4})), "")</f>
        <v/>
      </c>
      <c r="AY90" s="4" t="str">
        <f t="shared" si="12"/>
        <v xml:space="preserve"> </v>
      </c>
      <c r="AZ90" s="5" t="str" cm="1">
        <f t="array" ref="AZ90">IFERROR(SUMPRODUCT(LARGE($C90:$AQ90,{1,2,3,4,5,6,7,8})), "")</f>
        <v/>
      </c>
    </row>
    <row r="91" spans="1:52" ht="15" customHeight="1" x14ac:dyDescent="0.2">
      <c r="A91" s="4"/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21"/>
      <c r="AQ91" s="10"/>
      <c r="AR91" s="19"/>
      <c r="AS91" s="10">
        <f t="shared" si="8"/>
        <v>0</v>
      </c>
      <c r="AT91" s="5">
        <f t="shared" si="9"/>
        <v>0</v>
      </c>
      <c r="AU91" s="5" cm="1">
        <f t="array" ref="AU91">IF($AT91&lt;=6,SUM($C91:$AQ91),SUMPRODUCT(LARGE($C91:$AQ91,{1,2,3,4,5,6})))</f>
        <v>0</v>
      </c>
      <c r="AV91" s="4" t="str">
        <f t="shared" si="10"/>
        <v/>
      </c>
      <c r="AW91" s="4" t="str">
        <f t="shared" si="11"/>
        <v xml:space="preserve"> </v>
      </c>
      <c r="AX91" s="5" t="str" cm="1">
        <f t="array" ref="AX91">IFERROR(SUMPRODUCT(LARGE($C91:$AQ91,{1,2,3,4})), "")</f>
        <v/>
      </c>
      <c r="AY91" s="4" t="str">
        <f t="shared" si="12"/>
        <v xml:space="preserve"> </v>
      </c>
      <c r="AZ91" s="5" t="str" cm="1">
        <f t="array" ref="AZ91">IFERROR(SUMPRODUCT(LARGE($C91:$AQ91,{1,2,3,4,5,6,7,8})), "")</f>
        <v/>
      </c>
    </row>
    <row r="92" spans="1:52" ht="15" customHeight="1" x14ac:dyDescent="0.2">
      <c r="A92" s="4"/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1"/>
      <c r="AQ92" s="10"/>
      <c r="AR92" s="19"/>
      <c r="AS92" s="10">
        <f t="shared" si="8"/>
        <v>0</v>
      </c>
      <c r="AT92" s="5">
        <f t="shared" si="9"/>
        <v>0</v>
      </c>
      <c r="AU92" s="5" cm="1">
        <f t="array" ref="AU92">IF($AT92&lt;=6,SUM($C92:$AQ92),SUMPRODUCT(LARGE($C92:$AQ92,{1,2,3,4,5,6})))</f>
        <v>0</v>
      </c>
      <c r="AV92" s="4" t="str">
        <f t="shared" si="10"/>
        <v/>
      </c>
      <c r="AW92" s="4" t="str">
        <f t="shared" si="11"/>
        <v xml:space="preserve"> </v>
      </c>
      <c r="AX92" s="5" t="str" cm="1">
        <f t="array" ref="AX92">IFERROR(SUMPRODUCT(LARGE($C92:$AQ92,{1,2,3,4})), "")</f>
        <v/>
      </c>
      <c r="AY92" s="4" t="str">
        <f t="shared" si="12"/>
        <v xml:space="preserve"> </v>
      </c>
      <c r="AZ92" s="5" t="str" cm="1">
        <f t="array" ref="AZ92">IFERROR(SUMPRODUCT(LARGE($C92:$AQ92,{1,2,3,4,5,6,7,8})), "")</f>
        <v/>
      </c>
    </row>
    <row r="93" spans="1:52" ht="15" customHeight="1" x14ac:dyDescent="0.2">
      <c r="A93" s="4"/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21"/>
      <c r="AQ93" s="10"/>
      <c r="AR93" s="19"/>
      <c r="AS93" s="10">
        <f t="shared" si="8"/>
        <v>0</v>
      </c>
      <c r="AT93" s="5">
        <f t="shared" si="9"/>
        <v>0</v>
      </c>
      <c r="AU93" s="5" cm="1">
        <f t="array" ref="AU93">IF($AT93&lt;=6,SUM($C93:$AQ93),SUMPRODUCT(LARGE($C93:$AQ93,{1,2,3,4,5,6})))</f>
        <v>0</v>
      </c>
      <c r="AV93" s="4" t="str">
        <f t="shared" si="10"/>
        <v/>
      </c>
      <c r="AW93" s="4" t="str">
        <f t="shared" si="11"/>
        <v xml:space="preserve"> </v>
      </c>
      <c r="AX93" s="5" t="str" cm="1">
        <f t="array" ref="AX93">IFERROR(SUMPRODUCT(LARGE($C93:$AQ93,{1,2,3,4})), "")</f>
        <v/>
      </c>
      <c r="AY93" s="4" t="str">
        <f t="shared" si="12"/>
        <v xml:space="preserve"> </v>
      </c>
      <c r="AZ93" s="5" t="str" cm="1">
        <f t="array" ref="AZ93">IFERROR(SUMPRODUCT(LARGE($C93:$AQ93,{1,2,3,4,5,6,7,8})), "")</f>
        <v/>
      </c>
    </row>
    <row r="94" spans="1:52" ht="15" customHeight="1" x14ac:dyDescent="0.2">
      <c r="A94" s="4"/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1"/>
      <c r="AQ94" s="10"/>
      <c r="AR94" s="19"/>
      <c r="AS94" s="10">
        <f t="shared" si="8"/>
        <v>0</v>
      </c>
      <c r="AT94" s="5">
        <f t="shared" si="9"/>
        <v>0</v>
      </c>
      <c r="AU94" s="5" cm="1">
        <f t="array" ref="AU94">IF($AT94&lt;=6,SUM($C94:$AQ94),SUMPRODUCT(LARGE($C94:$AQ94,{1,2,3,4,5,6})))</f>
        <v>0</v>
      </c>
      <c r="AV94" s="4" t="str">
        <f t="shared" si="10"/>
        <v/>
      </c>
      <c r="AW94" s="4" t="str">
        <f t="shared" si="11"/>
        <v xml:space="preserve"> </v>
      </c>
      <c r="AX94" s="5" t="str" cm="1">
        <f t="array" ref="AX94">IFERROR(SUMPRODUCT(LARGE($C94:$AQ94,{1,2,3,4})), "")</f>
        <v/>
      </c>
      <c r="AY94" s="4" t="str">
        <f t="shared" si="12"/>
        <v xml:space="preserve"> </v>
      </c>
      <c r="AZ94" s="5" t="str" cm="1">
        <f t="array" ref="AZ94">IFERROR(SUMPRODUCT(LARGE($C94:$AQ94,{1,2,3,4,5,6,7,8})), "")</f>
        <v/>
      </c>
    </row>
    <row r="95" spans="1:52" ht="15" customHeight="1" x14ac:dyDescent="0.2">
      <c r="A95" s="4"/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1"/>
      <c r="AQ95" s="10"/>
      <c r="AR95" s="19"/>
      <c r="AS95" s="10">
        <f t="shared" si="8"/>
        <v>0</v>
      </c>
      <c r="AT95" s="5">
        <f t="shared" si="9"/>
        <v>0</v>
      </c>
      <c r="AU95" s="5" cm="1">
        <f t="array" ref="AU95">IF($AT95&lt;=6,SUM($C95:$AQ95),SUMPRODUCT(LARGE($C95:$AQ95,{1,2,3,4,5,6})))</f>
        <v>0</v>
      </c>
      <c r="AV95" s="4" t="str">
        <f t="shared" si="10"/>
        <v/>
      </c>
      <c r="AW95" s="4" t="str">
        <f t="shared" si="11"/>
        <v xml:space="preserve"> </v>
      </c>
      <c r="AX95" s="5" t="str" cm="1">
        <f t="array" ref="AX95">IFERROR(SUMPRODUCT(LARGE($C95:$AQ95,{1,2,3,4})), "")</f>
        <v/>
      </c>
      <c r="AY95" s="4" t="str">
        <f t="shared" si="12"/>
        <v xml:space="preserve"> </v>
      </c>
      <c r="AZ95" s="5" t="str" cm="1">
        <f t="array" ref="AZ95">IFERROR(SUMPRODUCT(LARGE($C95:$AQ95,{1,2,3,4,5,6,7,8})), "")</f>
        <v/>
      </c>
    </row>
    <row r="96" spans="1:52" ht="15" customHeight="1" x14ac:dyDescent="0.2">
      <c r="A96" s="4"/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21"/>
      <c r="AQ96" s="10"/>
      <c r="AR96" s="19"/>
      <c r="AS96" s="10">
        <f t="shared" si="8"/>
        <v>0</v>
      </c>
      <c r="AT96" s="5">
        <f t="shared" si="9"/>
        <v>0</v>
      </c>
      <c r="AU96" s="5" cm="1">
        <f t="array" ref="AU96">IF($AT96&lt;=6,SUM($C96:$AQ96),SUMPRODUCT(LARGE($C96:$AQ96,{1,2,3,4,5,6})))</f>
        <v>0</v>
      </c>
      <c r="AV96" s="4" t="str">
        <f t="shared" si="10"/>
        <v/>
      </c>
      <c r="AW96" s="4" t="str">
        <f t="shared" si="11"/>
        <v xml:space="preserve"> </v>
      </c>
      <c r="AX96" s="5" t="str" cm="1">
        <f t="array" ref="AX96">IFERROR(SUMPRODUCT(LARGE($C96:$AQ96,{1,2,3,4})), "")</f>
        <v/>
      </c>
      <c r="AY96" s="4" t="str">
        <f t="shared" si="12"/>
        <v xml:space="preserve"> </v>
      </c>
      <c r="AZ96" s="5" t="str" cm="1">
        <f t="array" ref="AZ96">IFERROR(SUMPRODUCT(LARGE($C96:$AQ96,{1,2,3,4,5,6,7,8})), "")</f>
        <v/>
      </c>
    </row>
    <row r="97" spans="1:52" ht="15" customHeight="1" x14ac:dyDescent="0.2">
      <c r="A97" s="4"/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21"/>
      <c r="AQ97" s="10"/>
      <c r="AR97" s="19"/>
      <c r="AS97" s="10">
        <f t="shared" si="8"/>
        <v>0</v>
      </c>
      <c r="AT97" s="5">
        <f t="shared" si="9"/>
        <v>0</v>
      </c>
      <c r="AU97" s="5" cm="1">
        <f t="array" ref="AU97">IF($AT97&lt;=6,SUM($C97:$AQ97),SUMPRODUCT(LARGE($C97:$AQ97,{1,2,3,4,5,6})))</f>
        <v>0</v>
      </c>
      <c r="AV97" s="4" t="str">
        <f t="shared" si="10"/>
        <v/>
      </c>
      <c r="AW97" s="4" t="str">
        <f t="shared" si="11"/>
        <v xml:space="preserve"> </v>
      </c>
      <c r="AX97" s="5" t="str" cm="1">
        <f t="array" ref="AX97">IFERROR(SUMPRODUCT(LARGE($C97:$AQ97,{1,2,3,4})), "")</f>
        <v/>
      </c>
      <c r="AY97" s="4" t="str">
        <f t="shared" si="12"/>
        <v xml:space="preserve"> </v>
      </c>
      <c r="AZ97" s="5" t="str" cm="1">
        <f t="array" ref="AZ97">IFERROR(SUMPRODUCT(LARGE($C97:$AQ97,{1,2,3,4,5,6,7,8})), "")</f>
        <v/>
      </c>
    </row>
    <row r="98" spans="1:52" ht="15" customHeight="1" x14ac:dyDescent="0.2">
      <c r="A98" s="4"/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21"/>
      <c r="AQ98" s="10"/>
      <c r="AR98" s="19"/>
      <c r="AS98" s="10">
        <f t="shared" si="8"/>
        <v>0</v>
      </c>
      <c r="AT98" s="5">
        <f t="shared" si="9"/>
        <v>0</v>
      </c>
      <c r="AU98" s="5" cm="1">
        <f t="array" ref="AU98">IF($AT98&lt;=6,SUM($C98:$AQ98),SUMPRODUCT(LARGE($C98:$AQ98,{1,2,3,4,5,6})))</f>
        <v>0</v>
      </c>
      <c r="AV98" s="4" t="str">
        <f t="shared" si="10"/>
        <v/>
      </c>
      <c r="AW98" s="4" t="str">
        <f t="shared" si="11"/>
        <v xml:space="preserve"> </v>
      </c>
      <c r="AX98" s="5" t="str" cm="1">
        <f t="array" ref="AX98">IFERROR(SUMPRODUCT(LARGE($C98:$AQ98,{1,2,3,4})), "")</f>
        <v/>
      </c>
      <c r="AY98" s="4" t="str">
        <f t="shared" si="12"/>
        <v xml:space="preserve"> </v>
      </c>
      <c r="AZ98" s="5" t="str" cm="1">
        <f t="array" ref="AZ98">IFERROR(SUMPRODUCT(LARGE($C98:$AQ98,{1,2,3,4,5,6,7,8})), "")</f>
        <v/>
      </c>
    </row>
    <row r="99" spans="1:52" ht="15" customHeight="1" x14ac:dyDescent="0.2">
      <c r="A99" s="4"/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21"/>
      <c r="AQ99" s="10"/>
      <c r="AR99" s="19"/>
      <c r="AS99" s="10">
        <f t="shared" si="8"/>
        <v>0</v>
      </c>
      <c r="AT99" s="5">
        <f t="shared" si="9"/>
        <v>0</v>
      </c>
      <c r="AU99" s="5" cm="1">
        <f t="array" ref="AU99">IF($AT99&lt;=6,SUM($C99:$AQ99),SUMPRODUCT(LARGE($C99:$AQ99,{1,2,3,4,5,6})))</f>
        <v>0</v>
      </c>
      <c r="AV99" s="4" t="str">
        <f t="shared" si="10"/>
        <v/>
      </c>
      <c r="AW99" s="4" t="str">
        <f t="shared" si="11"/>
        <v xml:space="preserve"> </v>
      </c>
      <c r="AX99" s="5" t="str" cm="1">
        <f t="array" ref="AX99">IFERROR(SUMPRODUCT(LARGE($C99:$AQ99,{1,2,3,4})), "")</f>
        <v/>
      </c>
      <c r="AY99" s="4" t="str">
        <f t="shared" si="12"/>
        <v xml:space="preserve"> </v>
      </c>
      <c r="AZ99" s="5" t="str" cm="1">
        <f t="array" ref="AZ99">IFERROR(SUMPRODUCT(LARGE($C99:$AQ99,{1,2,3,4,5,6,7,8})), "")</f>
        <v/>
      </c>
    </row>
    <row r="100" spans="1:52" ht="15" customHeight="1" x14ac:dyDescent="0.2">
      <c r="A100" s="4"/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21"/>
      <c r="AQ100" s="10"/>
      <c r="AR100" s="19"/>
      <c r="AS100" s="10">
        <f t="shared" si="8"/>
        <v>0</v>
      </c>
      <c r="AT100" s="5">
        <f t="shared" si="9"/>
        <v>0</v>
      </c>
      <c r="AU100" s="5" cm="1">
        <f t="array" ref="AU100">IF($AT100&lt;=6,SUM($C100:$AQ100),SUMPRODUCT(LARGE($C100:$AQ100,{1,2,3,4,5,6})))</f>
        <v>0</v>
      </c>
      <c r="AV100" s="4" t="str">
        <f t="shared" si="10"/>
        <v/>
      </c>
      <c r="AW100" s="4" t="str">
        <f t="shared" si="11"/>
        <v xml:space="preserve"> </v>
      </c>
      <c r="AX100" s="5" t="str" cm="1">
        <f t="array" ref="AX100">IFERROR(SUMPRODUCT(LARGE($C100:$AQ100,{1,2,3,4})), "")</f>
        <v/>
      </c>
      <c r="AY100" s="4" t="str">
        <f t="shared" si="12"/>
        <v xml:space="preserve"> </v>
      </c>
      <c r="AZ100" s="5" t="str" cm="1">
        <f t="array" ref="AZ100">IFERROR(SUMPRODUCT(LARGE($C100:$AQ100,{1,2,3,4,5,6,7,8})), "")</f>
        <v/>
      </c>
    </row>
    <row r="101" spans="1:52" ht="15" customHeight="1" x14ac:dyDescent="0.2">
      <c r="A101" s="4"/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21"/>
      <c r="AQ101" s="10"/>
      <c r="AR101" s="19"/>
      <c r="AS101" s="10">
        <f t="shared" si="8"/>
        <v>0</v>
      </c>
      <c r="AT101" s="5">
        <f t="shared" si="9"/>
        <v>0</v>
      </c>
      <c r="AU101" s="5" cm="1">
        <f t="array" ref="AU101">IF($AT101&lt;=6,SUM($C101:$AQ101),SUMPRODUCT(LARGE($C101:$AQ101,{1,2,3,4,5,6})))</f>
        <v>0</v>
      </c>
      <c r="AV101" s="4" t="str">
        <f t="shared" si="10"/>
        <v/>
      </c>
      <c r="AW101" s="4" t="str">
        <f t="shared" si="11"/>
        <v xml:space="preserve"> </v>
      </c>
      <c r="AX101" s="5" t="str" cm="1">
        <f t="array" ref="AX101">IFERROR(SUMPRODUCT(LARGE($C101:$AQ101,{1,2,3,4})), "")</f>
        <v/>
      </c>
      <c r="AY101" s="4" t="str">
        <f t="shared" si="12"/>
        <v xml:space="preserve"> </v>
      </c>
      <c r="AZ101" s="5" t="str" cm="1">
        <f t="array" ref="AZ101">IFERROR(SUMPRODUCT(LARGE($C101:$AQ101,{1,2,3,4,5,6,7,8})), "")</f>
        <v/>
      </c>
    </row>
    <row r="102" spans="1:52" ht="15" customHeight="1" x14ac:dyDescent="0.2">
      <c r="A102" s="4"/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21"/>
      <c r="AQ102" s="10"/>
      <c r="AR102" s="19"/>
      <c r="AS102" s="10">
        <f t="shared" si="8"/>
        <v>0</v>
      </c>
      <c r="AT102" s="5">
        <f t="shared" si="9"/>
        <v>0</v>
      </c>
      <c r="AU102" s="5" cm="1">
        <f t="array" ref="AU102">IF($AT102&lt;=6,SUM($C102:$AQ102),SUMPRODUCT(LARGE($C102:$AQ102,{1,2,3,4,5,6})))</f>
        <v>0</v>
      </c>
      <c r="AV102" s="4" t="str">
        <f t="shared" si="10"/>
        <v/>
      </c>
      <c r="AW102" s="4" t="str">
        <f t="shared" si="11"/>
        <v xml:space="preserve"> </v>
      </c>
      <c r="AX102" s="5" t="str" cm="1">
        <f t="array" ref="AX102">IFERROR(SUMPRODUCT(LARGE($C102:$AQ102,{1,2,3,4})), "")</f>
        <v/>
      </c>
      <c r="AY102" s="4" t="str">
        <f t="shared" si="12"/>
        <v xml:space="preserve"> </v>
      </c>
      <c r="AZ102" s="5" t="str" cm="1">
        <f t="array" ref="AZ102">IFERROR(SUMPRODUCT(LARGE($C102:$AQ102,{1,2,3,4,5,6,7,8})), "")</f>
        <v/>
      </c>
    </row>
    <row r="103" spans="1:52" ht="15" customHeight="1" x14ac:dyDescent="0.2">
      <c r="A103" s="4"/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21"/>
      <c r="AQ103" s="10"/>
      <c r="AR103" s="19"/>
      <c r="AS103" s="10">
        <f t="shared" si="8"/>
        <v>0</v>
      </c>
      <c r="AT103" s="5">
        <f t="shared" si="9"/>
        <v>0</v>
      </c>
      <c r="AU103" s="5" cm="1">
        <f t="array" ref="AU103">IF($AT103&lt;=6,SUM($C103:$AQ103),SUMPRODUCT(LARGE($C103:$AQ103,{1,2,3,4,5,6})))</f>
        <v>0</v>
      </c>
      <c r="AV103" s="4" t="str">
        <f t="shared" si="10"/>
        <v/>
      </c>
      <c r="AW103" s="4" t="str">
        <f t="shared" si="11"/>
        <v xml:space="preserve"> </v>
      </c>
      <c r="AX103" s="5" t="str" cm="1">
        <f t="array" ref="AX103">IFERROR(SUMPRODUCT(LARGE($C103:$AQ103,{1,2,3,4})), "")</f>
        <v/>
      </c>
      <c r="AY103" s="4" t="str">
        <f t="shared" si="12"/>
        <v xml:space="preserve"> </v>
      </c>
      <c r="AZ103" s="5" t="str" cm="1">
        <f t="array" ref="AZ103">IFERROR(SUMPRODUCT(LARGE($C103:$AQ103,{1,2,3,4,5,6,7,8})), "")</f>
        <v/>
      </c>
    </row>
    <row r="104" spans="1:52" ht="15" customHeight="1" x14ac:dyDescent="0.2">
      <c r="A104" s="4"/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21"/>
      <c r="AQ104" s="10"/>
      <c r="AR104" s="19"/>
      <c r="AS104" s="10">
        <f t="shared" si="8"/>
        <v>0</v>
      </c>
      <c r="AT104" s="5">
        <f t="shared" si="9"/>
        <v>0</v>
      </c>
      <c r="AU104" s="5" cm="1">
        <f t="array" ref="AU104">IF($AT104&lt;=6,SUM($C104:$AQ104),SUMPRODUCT(LARGE($C104:$AQ104,{1,2,3,4,5,6})))</f>
        <v>0</v>
      </c>
      <c r="AV104" s="4" t="str">
        <f t="shared" si="10"/>
        <v/>
      </c>
      <c r="AW104" s="4" t="str">
        <f t="shared" si="11"/>
        <v xml:space="preserve"> </v>
      </c>
      <c r="AX104" s="5" t="str" cm="1">
        <f t="array" ref="AX104">IFERROR(SUMPRODUCT(LARGE($C104:$AQ104,{1,2,3,4})), "")</f>
        <v/>
      </c>
      <c r="AY104" s="4" t="str">
        <f t="shared" si="12"/>
        <v xml:space="preserve"> </v>
      </c>
      <c r="AZ104" s="5" t="str" cm="1">
        <f t="array" ref="AZ104">IFERROR(SUMPRODUCT(LARGE($C104:$AQ104,{1,2,3,4,5,6,7,8})), "")</f>
        <v/>
      </c>
    </row>
    <row r="105" spans="1:52" ht="15" customHeight="1" x14ac:dyDescent="0.2">
      <c r="A105" s="4"/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21"/>
      <c r="AQ105" s="10"/>
      <c r="AR105" s="19"/>
      <c r="AS105" s="10">
        <f t="shared" si="8"/>
        <v>0</v>
      </c>
      <c r="AT105" s="5">
        <f t="shared" si="9"/>
        <v>0</v>
      </c>
      <c r="AU105" s="5" cm="1">
        <f t="array" ref="AU105">IF($AT105&lt;=6,SUM($C105:$AQ105),SUMPRODUCT(LARGE($C105:$AQ105,{1,2,3,4,5,6})))</f>
        <v>0</v>
      </c>
      <c r="AV105" s="4" t="str">
        <f t="shared" si="10"/>
        <v/>
      </c>
      <c r="AW105" s="4" t="str">
        <f t="shared" si="11"/>
        <v xml:space="preserve"> </v>
      </c>
      <c r="AX105" s="5" t="str" cm="1">
        <f t="array" ref="AX105">IFERROR(SUMPRODUCT(LARGE($C105:$AQ105,{1,2,3,4})), "")</f>
        <v/>
      </c>
      <c r="AY105" s="4" t="str">
        <f t="shared" si="12"/>
        <v xml:space="preserve"> </v>
      </c>
      <c r="AZ105" s="5" t="str" cm="1">
        <f t="array" ref="AZ105">IFERROR(SUMPRODUCT(LARGE($C105:$AQ105,{1,2,3,4,5,6,7,8})), "")</f>
        <v/>
      </c>
    </row>
    <row r="106" spans="1:52" ht="15" customHeight="1" x14ac:dyDescent="0.2">
      <c r="A106" s="4"/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21"/>
      <c r="AQ106" s="10"/>
      <c r="AR106" s="19"/>
      <c r="AS106" s="10">
        <f t="shared" si="8"/>
        <v>0</v>
      </c>
      <c r="AT106" s="5">
        <f t="shared" si="9"/>
        <v>0</v>
      </c>
      <c r="AU106" s="5" cm="1">
        <f t="array" ref="AU106">IF($AT106&lt;=6,SUM($C106:$AQ106),SUMPRODUCT(LARGE($C106:$AQ106,{1,2,3,4,5,6})))</f>
        <v>0</v>
      </c>
      <c r="AV106" s="4" t="str">
        <f t="shared" si="10"/>
        <v/>
      </c>
      <c r="AW106" s="4" t="str">
        <f t="shared" si="11"/>
        <v xml:space="preserve"> </v>
      </c>
      <c r="AX106" s="5" t="str" cm="1">
        <f t="array" ref="AX106">IFERROR(SUMPRODUCT(LARGE($C106:$AQ106,{1,2,3,4})), "")</f>
        <v/>
      </c>
      <c r="AY106" s="4" t="str">
        <f t="shared" si="12"/>
        <v xml:space="preserve"> </v>
      </c>
      <c r="AZ106" s="5" t="str" cm="1">
        <f t="array" ref="AZ106">IFERROR(SUMPRODUCT(LARGE($C106:$AQ106,{1,2,3,4,5,6,7,8})), "")</f>
        <v/>
      </c>
    </row>
    <row r="107" spans="1:52" ht="15" customHeight="1" x14ac:dyDescent="0.2">
      <c r="A107" s="4"/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21"/>
      <c r="AQ107" s="10"/>
      <c r="AR107" s="19"/>
      <c r="AS107" s="10">
        <f t="shared" si="8"/>
        <v>0</v>
      </c>
      <c r="AT107" s="5">
        <f t="shared" si="9"/>
        <v>0</v>
      </c>
      <c r="AU107" s="5" cm="1">
        <f t="array" ref="AU107">IF($AT107&lt;=6,SUM($C107:$AQ107),SUMPRODUCT(LARGE($C107:$AQ107,{1,2,3,4,5,6})))</f>
        <v>0</v>
      </c>
      <c r="AV107" s="4" t="str">
        <f t="shared" si="10"/>
        <v/>
      </c>
      <c r="AW107" s="4" t="str">
        <f t="shared" si="11"/>
        <v xml:space="preserve"> </v>
      </c>
      <c r="AX107" s="5" t="str" cm="1">
        <f t="array" ref="AX107">IFERROR(SUMPRODUCT(LARGE($C107:$AQ107,{1,2,3,4})), "")</f>
        <v/>
      </c>
      <c r="AY107" s="4" t="str">
        <f t="shared" si="12"/>
        <v xml:space="preserve"> </v>
      </c>
      <c r="AZ107" s="5" t="str" cm="1">
        <f t="array" ref="AZ107">IFERROR(SUMPRODUCT(LARGE($C107:$AQ107,{1,2,3,4,5,6,7,8})), "")</f>
        <v/>
      </c>
    </row>
    <row r="108" spans="1:52" ht="15" customHeight="1" x14ac:dyDescent="0.2">
      <c r="A108" s="4"/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21"/>
      <c r="AQ108" s="10"/>
      <c r="AR108" s="19"/>
      <c r="AS108" s="10">
        <f t="shared" si="8"/>
        <v>0</v>
      </c>
      <c r="AT108" s="5">
        <f t="shared" si="9"/>
        <v>0</v>
      </c>
      <c r="AU108" s="5" cm="1">
        <f t="array" ref="AU108">IF($AT108&lt;=6,SUM($C108:$AQ108),SUMPRODUCT(LARGE($C108:$AQ108,{1,2,3,4,5,6})))</f>
        <v>0</v>
      </c>
      <c r="AV108" s="4" t="str">
        <f t="shared" si="10"/>
        <v/>
      </c>
      <c r="AW108" s="4" t="str">
        <f t="shared" si="11"/>
        <v xml:space="preserve"> </v>
      </c>
      <c r="AX108" s="5" t="str" cm="1">
        <f t="array" ref="AX108">IFERROR(SUMPRODUCT(LARGE($C108:$AQ108,{1,2,3,4})), "")</f>
        <v/>
      </c>
      <c r="AY108" s="4" t="str">
        <f t="shared" si="12"/>
        <v xml:space="preserve"> </v>
      </c>
      <c r="AZ108" s="5" t="str" cm="1">
        <f t="array" ref="AZ108">IFERROR(SUMPRODUCT(LARGE($C108:$AQ108,{1,2,3,4,5,6,7,8})), "")</f>
        <v/>
      </c>
    </row>
    <row r="109" spans="1:52" ht="15" customHeight="1" x14ac:dyDescent="0.2">
      <c r="A109" s="4"/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21"/>
      <c r="AQ109" s="10"/>
      <c r="AR109" s="19"/>
      <c r="AS109" s="10">
        <f t="shared" si="8"/>
        <v>0</v>
      </c>
      <c r="AT109" s="5">
        <f t="shared" si="9"/>
        <v>0</v>
      </c>
      <c r="AU109" s="5" cm="1">
        <f t="array" ref="AU109">IF($AT109&lt;=6,SUM($C109:$AQ109),SUMPRODUCT(LARGE($C109:$AQ109,{1,2,3,4,5,6})))</f>
        <v>0</v>
      </c>
      <c r="AV109" s="4" t="str">
        <f t="shared" si="10"/>
        <v/>
      </c>
      <c r="AW109" s="4" t="str">
        <f t="shared" si="11"/>
        <v xml:space="preserve"> </v>
      </c>
      <c r="AX109" s="5" t="str" cm="1">
        <f t="array" ref="AX109">IFERROR(SUMPRODUCT(LARGE($C109:$AQ109,{1,2,3,4})), "")</f>
        <v/>
      </c>
      <c r="AY109" s="4" t="str">
        <f t="shared" si="12"/>
        <v xml:space="preserve"> </v>
      </c>
      <c r="AZ109" s="5" t="str" cm="1">
        <f t="array" ref="AZ109">IFERROR(SUMPRODUCT(LARGE($C109:$AQ109,{1,2,3,4,5,6,7,8})), "")</f>
        <v/>
      </c>
    </row>
    <row r="110" spans="1:52" ht="15" customHeight="1" x14ac:dyDescent="0.2">
      <c r="A110" s="4"/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21"/>
      <c r="AQ110" s="10"/>
      <c r="AR110" s="19"/>
      <c r="AS110" s="10">
        <f t="shared" si="8"/>
        <v>0</v>
      </c>
      <c r="AT110" s="5">
        <f t="shared" si="9"/>
        <v>0</v>
      </c>
      <c r="AU110" s="5" cm="1">
        <f t="array" ref="AU110">IF($AT110&lt;=6,SUM($C110:$AQ110),SUMPRODUCT(LARGE($C110:$AQ110,{1,2,3,4,5,6})))</f>
        <v>0</v>
      </c>
      <c r="AV110" s="4" t="str">
        <f t="shared" si="10"/>
        <v/>
      </c>
      <c r="AW110" s="4" t="str">
        <f t="shared" si="11"/>
        <v xml:space="preserve"> </v>
      </c>
      <c r="AX110" s="5" t="str" cm="1">
        <f t="array" ref="AX110">IFERROR(SUMPRODUCT(LARGE($C110:$AQ110,{1,2,3,4})), "")</f>
        <v/>
      </c>
      <c r="AY110" s="4" t="str">
        <f t="shared" si="12"/>
        <v xml:space="preserve"> </v>
      </c>
      <c r="AZ110" s="5" t="str" cm="1">
        <f t="array" ref="AZ110">IFERROR(SUMPRODUCT(LARGE($C110:$AQ110,{1,2,3,4,5,6,7,8})), "")</f>
        <v/>
      </c>
    </row>
    <row r="111" spans="1:52" ht="15" customHeight="1" x14ac:dyDescent="0.2">
      <c r="A111" s="4"/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21"/>
      <c r="AQ111" s="10"/>
      <c r="AR111" s="19"/>
      <c r="AS111" s="10">
        <f t="shared" si="8"/>
        <v>0</v>
      </c>
      <c r="AT111" s="5">
        <f t="shared" si="9"/>
        <v>0</v>
      </c>
      <c r="AU111" s="5" cm="1">
        <f t="array" ref="AU111">IF($AT111&lt;=6,SUM($C111:$AQ111),SUMPRODUCT(LARGE($C111:$AQ111,{1,2,3,4,5,6})))</f>
        <v>0</v>
      </c>
      <c r="AV111" s="4" t="str">
        <f t="shared" si="10"/>
        <v/>
      </c>
      <c r="AW111" s="4" t="str">
        <f t="shared" si="11"/>
        <v xml:space="preserve"> </v>
      </c>
      <c r="AX111" s="5" t="str" cm="1">
        <f t="array" ref="AX111">IFERROR(SUMPRODUCT(LARGE($C111:$AQ111,{1,2,3,4})), "")</f>
        <v/>
      </c>
      <c r="AY111" s="4" t="str">
        <f t="shared" si="12"/>
        <v xml:space="preserve"> </v>
      </c>
      <c r="AZ111" s="5" t="str" cm="1">
        <f t="array" ref="AZ111">IFERROR(SUMPRODUCT(LARGE($C111:$AQ111,{1,2,3,4,5,6,7,8})), "")</f>
        <v/>
      </c>
    </row>
    <row r="112" spans="1:52" ht="15" customHeight="1" x14ac:dyDescent="0.2">
      <c r="A112" s="4"/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21"/>
      <c r="AQ112" s="10"/>
      <c r="AR112" s="19"/>
      <c r="AS112" s="10">
        <f t="shared" si="8"/>
        <v>0</v>
      </c>
      <c r="AT112" s="5">
        <f t="shared" si="9"/>
        <v>0</v>
      </c>
      <c r="AU112" s="5" cm="1">
        <f t="array" ref="AU112">IF($AT112&lt;=6,SUM($C112:$AQ112),SUMPRODUCT(LARGE($C112:$AQ112,{1,2,3,4,5,6})))</f>
        <v>0</v>
      </c>
      <c r="AV112" s="4" t="str">
        <f t="shared" si="10"/>
        <v/>
      </c>
      <c r="AW112" s="4" t="str">
        <f t="shared" si="11"/>
        <v xml:space="preserve"> </v>
      </c>
      <c r="AX112" s="5" t="str" cm="1">
        <f t="array" ref="AX112">IFERROR(SUMPRODUCT(LARGE($C112:$AQ112,{1,2,3,4})), "")</f>
        <v/>
      </c>
      <c r="AY112" s="4" t="str">
        <f t="shared" si="12"/>
        <v xml:space="preserve"> </v>
      </c>
      <c r="AZ112" s="5" t="str" cm="1">
        <f t="array" ref="AZ112">IFERROR(SUMPRODUCT(LARGE($C112:$AQ112,{1,2,3,4,5,6,7,8})), "")</f>
        <v/>
      </c>
    </row>
    <row r="113" spans="1:52" ht="15" customHeight="1" x14ac:dyDescent="0.2">
      <c r="A113" s="4"/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21"/>
      <c r="AQ113" s="10"/>
      <c r="AR113" s="19"/>
      <c r="AS113" s="10">
        <f t="shared" si="8"/>
        <v>0</v>
      </c>
      <c r="AT113" s="5">
        <f t="shared" si="9"/>
        <v>0</v>
      </c>
      <c r="AU113" s="5" cm="1">
        <f t="array" ref="AU113">IF($AT113&lt;=6,SUM($C113:$AQ113),SUMPRODUCT(LARGE($C113:$AQ113,{1,2,3,4,5,6})))</f>
        <v>0</v>
      </c>
      <c r="AV113" s="4" t="str">
        <f t="shared" si="10"/>
        <v/>
      </c>
      <c r="AW113" s="4" t="str">
        <f t="shared" si="11"/>
        <v xml:space="preserve"> </v>
      </c>
      <c r="AX113" s="5" t="str" cm="1">
        <f t="array" ref="AX113">IFERROR(SUMPRODUCT(LARGE($C113:$AQ113,{1,2,3,4})), "")</f>
        <v/>
      </c>
      <c r="AY113" s="4" t="str">
        <f t="shared" si="12"/>
        <v xml:space="preserve"> </v>
      </c>
      <c r="AZ113" s="5" t="str" cm="1">
        <f t="array" ref="AZ113">IFERROR(SUMPRODUCT(LARGE($C113:$AQ113,{1,2,3,4,5,6,7,8})), "")</f>
        <v/>
      </c>
    </row>
    <row r="114" spans="1:52" ht="15" customHeight="1" x14ac:dyDescent="0.2">
      <c r="A114" s="4"/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21"/>
      <c r="AQ114" s="10"/>
      <c r="AR114" s="19"/>
      <c r="AS114" s="10">
        <f t="shared" si="8"/>
        <v>0</v>
      </c>
      <c r="AT114" s="5">
        <f t="shared" si="9"/>
        <v>0</v>
      </c>
      <c r="AU114" s="5" cm="1">
        <f t="array" ref="AU114">IF($AT114&lt;=6,SUM($C114:$AQ114),SUMPRODUCT(LARGE($C114:$AQ114,{1,2,3,4,5,6})))</f>
        <v>0</v>
      </c>
      <c r="AV114" s="4" t="str">
        <f t="shared" si="10"/>
        <v/>
      </c>
      <c r="AW114" s="4" t="str">
        <f t="shared" si="11"/>
        <v xml:space="preserve"> </v>
      </c>
      <c r="AX114" s="5" t="str" cm="1">
        <f t="array" ref="AX114">IFERROR(SUMPRODUCT(LARGE($C114:$AQ114,{1,2,3,4})), "")</f>
        <v/>
      </c>
      <c r="AY114" s="4" t="str">
        <f t="shared" si="12"/>
        <v xml:space="preserve"> </v>
      </c>
      <c r="AZ114" s="5" t="str" cm="1">
        <f t="array" ref="AZ114">IFERROR(SUMPRODUCT(LARGE($C114:$AQ114,{1,2,3,4,5,6,7,8})), "")</f>
        <v/>
      </c>
    </row>
    <row r="115" spans="1:52" ht="15" customHeight="1" x14ac:dyDescent="0.2">
      <c r="A115" s="4"/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21"/>
      <c r="AQ115" s="10"/>
      <c r="AR115" s="19"/>
      <c r="AS115" s="10">
        <f t="shared" si="8"/>
        <v>0</v>
      </c>
      <c r="AT115" s="5">
        <f t="shared" si="9"/>
        <v>0</v>
      </c>
      <c r="AU115" s="5" cm="1">
        <f t="array" ref="AU115">IF($AT115&lt;=6,SUM($C115:$AQ115),SUMPRODUCT(LARGE($C115:$AQ115,{1,2,3,4,5,6})))</f>
        <v>0</v>
      </c>
      <c r="AV115" s="4" t="str">
        <f t="shared" si="10"/>
        <v/>
      </c>
      <c r="AW115" s="4" t="str">
        <f t="shared" si="11"/>
        <v xml:space="preserve"> </v>
      </c>
      <c r="AX115" s="5" t="str" cm="1">
        <f t="array" ref="AX115">IFERROR(SUMPRODUCT(LARGE($C115:$AQ115,{1,2,3,4})), "")</f>
        <v/>
      </c>
      <c r="AY115" s="4" t="str">
        <f t="shared" si="12"/>
        <v xml:space="preserve"> </v>
      </c>
      <c r="AZ115" s="5" t="str" cm="1">
        <f t="array" ref="AZ115">IFERROR(SUMPRODUCT(LARGE($C115:$AQ115,{1,2,3,4,5,6,7,8})), "")</f>
        <v/>
      </c>
    </row>
    <row r="116" spans="1:52" ht="15" customHeight="1" x14ac:dyDescent="0.2">
      <c r="A116" s="4"/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21"/>
      <c r="AQ116" s="10"/>
      <c r="AR116" s="19"/>
      <c r="AS116" s="10">
        <f t="shared" si="8"/>
        <v>0</v>
      </c>
      <c r="AT116" s="5">
        <f t="shared" si="9"/>
        <v>0</v>
      </c>
      <c r="AU116" s="5" cm="1">
        <f t="array" ref="AU116">IF($AT116&lt;=6,SUM($C116:$AQ116),SUMPRODUCT(LARGE($C116:$AQ116,{1,2,3,4,5,6})))</f>
        <v>0</v>
      </c>
      <c r="AV116" s="4" t="str">
        <f t="shared" si="10"/>
        <v/>
      </c>
      <c r="AW116" s="4" t="str">
        <f t="shared" si="11"/>
        <v xml:space="preserve"> </v>
      </c>
      <c r="AX116" s="5" t="str" cm="1">
        <f t="array" ref="AX116">IFERROR(SUMPRODUCT(LARGE($C116:$AQ116,{1,2,3,4})), "")</f>
        <v/>
      </c>
      <c r="AY116" s="4" t="str">
        <f t="shared" si="12"/>
        <v xml:space="preserve"> </v>
      </c>
      <c r="AZ116" s="5" t="str" cm="1">
        <f t="array" ref="AZ116">IFERROR(SUMPRODUCT(LARGE($C116:$AQ116,{1,2,3,4,5,6,7,8})), "")</f>
        <v/>
      </c>
    </row>
    <row r="117" spans="1:52" ht="15" customHeight="1" x14ac:dyDescent="0.2">
      <c r="A117" s="4"/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21"/>
      <c r="AQ117" s="10"/>
      <c r="AR117" s="19"/>
      <c r="AS117" s="10">
        <f t="shared" si="8"/>
        <v>0</v>
      </c>
      <c r="AT117" s="5">
        <f t="shared" si="9"/>
        <v>0</v>
      </c>
      <c r="AU117" s="5" cm="1">
        <f t="array" ref="AU117">IF($AT117&lt;=6,SUM($C117:$AQ117),SUMPRODUCT(LARGE($C117:$AQ117,{1,2,3,4,5,6})))</f>
        <v>0</v>
      </c>
      <c r="AV117" s="4" t="str">
        <f t="shared" si="10"/>
        <v/>
      </c>
      <c r="AW117" s="4" t="str">
        <f t="shared" si="11"/>
        <v xml:space="preserve"> </v>
      </c>
      <c r="AX117" s="5" t="str" cm="1">
        <f t="array" ref="AX117">IFERROR(SUMPRODUCT(LARGE($C117:$AQ117,{1,2,3,4})), "")</f>
        <v/>
      </c>
      <c r="AY117" s="4" t="str">
        <f t="shared" si="12"/>
        <v xml:space="preserve"> </v>
      </c>
      <c r="AZ117" s="5" t="str" cm="1">
        <f t="array" ref="AZ117">IFERROR(SUMPRODUCT(LARGE($C117:$AQ117,{1,2,3,4,5,6,7,8})), "")</f>
        <v/>
      </c>
    </row>
    <row r="118" spans="1:52" ht="15" customHeight="1" x14ac:dyDescent="0.2">
      <c r="A118" s="4"/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21"/>
      <c r="AQ118" s="10"/>
      <c r="AR118" s="19"/>
      <c r="AS118" s="10">
        <f t="shared" si="8"/>
        <v>0</v>
      </c>
      <c r="AT118" s="5">
        <f t="shared" si="9"/>
        <v>0</v>
      </c>
      <c r="AU118" s="5" cm="1">
        <f t="array" ref="AU118">IF($AT118&lt;=6,SUM($C118:$AQ118),SUMPRODUCT(LARGE($C118:$AQ118,{1,2,3,4,5,6})))</f>
        <v>0</v>
      </c>
      <c r="AV118" s="4" t="str">
        <f t="shared" si="10"/>
        <v/>
      </c>
      <c r="AW118" s="4" t="str">
        <f t="shared" si="11"/>
        <v xml:space="preserve"> </v>
      </c>
      <c r="AX118" s="5" t="str" cm="1">
        <f t="array" ref="AX118">IFERROR(SUMPRODUCT(LARGE($C118:$AQ118,{1,2,3,4})), "")</f>
        <v/>
      </c>
      <c r="AY118" s="4" t="str">
        <f t="shared" si="12"/>
        <v xml:space="preserve"> </v>
      </c>
      <c r="AZ118" s="5" t="str" cm="1">
        <f t="array" ref="AZ118">IFERROR(SUMPRODUCT(LARGE($C118:$AQ118,{1,2,3,4,5,6,7,8})), "")</f>
        <v/>
      </c>
    </row>
    <row r="119" spans="1:52" ht="15" customHeight="1" x14ac:dyDescent="0.2">
      <c r="A119" s="4"/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21"/>
      <c r="AQ119" s="10"/>
      <c r="AR119" s="19"/>
      <c r="AS119" s="10">
        <f t="shared" si="8"/>
        <v>0</v>
      </c>
      <c r="AT119" s="5">
        <f t="shared" si="9"/>
        <v>0</v>
      </c>
      <c r="AU119" s="5" cm="1">
        <f t="array" ref="AU119">IF($AT119&lt;=6,SUM($C119:$AQ119),SUMPRODUCT(LARGE($C119:$AQ119,{1,2,3,4,5,6})))</f>
        <v>0</v>
      </c>
      <c r="AV119" s="4" t="str">
        <f t="shared" si="10"/>
        <v/>
      </c>
      <c r="AW119" s="4" t="str">
        <f t="shared" si="11"/>
        <v xml:space="preserve"> </v>
      </c>
      <c r="AX119" s="5" t="str" cm="1">
        <f t="array" ref="AX119">IFERROR(SUMPRODUCT(LARGE($C119:$AQ119,{1,2,3,4})), "")</f>
        <v/>
      </c>
      <c r="AY119" s="4" t="str">
        <f t="shared" si="12"/>
        <v xml:space="preserve"> </v>
      </c>
      <c r="AZ119" s="5" t="str" cm="1">
        <f t="array" ref="AZ119">IFERROR(SUMPRODUCT(LARGE($C119:$AQ119,{1,2,3,4,5,6,7,8})), "")</f>
        <v/>
      </c>
    </row>
    <row r="120" spans="1:52" ht="15" customHeight="1" x14ac:dyDescent="0.2">
      <c r="A120" s="4"/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21"/>
      <c r="AQ120" s="10"/>
      <c r="AR120" s="19"/>
      <c r="AS120" s="10">
        <f t="shared" si="8"/>
        <v>0</v>
      </c>
      <c r="AT120" s="5">
        <f t="shared" si="9"/>
        <v>0</v>
      </c>
      <c r="AU120" s="5" cm="1">
        <f t="array" ref="AU120">IF($AT120&lt;=6,SUM($C120:$AQ120),SUMPRODUCT(LARGE($C120:$AQ120,{1,2,3,4,5,6})))</f>
        <v>0</v>
      </c>
      <c r="AV120" s="4" t="str">
        <f t="shared" si="10"/>
        <v/>
      </c>
      <c r="AW120" s="4" t="str">
        <f t="shared" si="11"/>
        <v xml:space="preserve"> </v>
      </c>
      <c r="AX120" s="5" t="str" cm="1">
        <f t="array" ref="AX120">IFERROR(SUMPRODUCT(LARGE($C120:$AQ120,{1,2,3,4})), "")</f>
        <v/>
      </c>
      <c r="AY120" s="4" t="str">
        <f t="shared" si="12"/>
        <v xml:space="preserve"> </v>
      </c>
      <c r="AZ120" s="5" t="str" cm="1">
        <f t="array" ref="AZ120">IFERROR(SUMPRODUCT(LARGE($C120:$AQ120,{1,2,3,4,5,6,7,8})), "")</f>
        <v/>
      </c>
    </row>
    <row r="121" spans="1:52" ht="15" customHeight="1" x14ac:dyDescent="0.2">
      <c r="A121" s="4"/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21"/>
      <c r="AQ121" s="10"/>
      <c r="AR121" s="19"/>
      <c r="AS121" s="10">
        <f t="shared" si="8"/>
        <v>0</v>
      </c>
      <c r="AT121" s="5">
        <f t="shared" si="9"/>
        <v>0</v>
      </c>
      <c r="AU121" s="5" cm="1">
        <f t="array" ref="AU121">IF($AT121&lt;=6,SUM($C121:$AQ121),SUMPRODUCT(LARGE($C121:$AQ121,{1,2,3,4,5,6})))</f>
        <v>0</v>
      </c>
      <c r="AV121" s="4" t="str">
        <f t="shared" si="10"/>
        <v/>
      </c>
      <c r="AW121" s="4" t="str">
        <f t="shared" si="11"/>
        <v xml:space="preserve"> </v>
      </c>
      <c r="AX121" s="5" t="str" cm="1">
        <f t="array" ref="AX121">IFERROR(SUMPRODUCT(LARGE($C121:$AQ121,{1,2,3,4})), "")</f>
        <v/>
      </c>
      <c r="AY121" s="4" t="str">
        <f t="shared" si="12"/>
        <v xml:space="preserve"> </v>
      </c>
      <c r="AZ121" s="5" t="str" cm="1">
        <f t="array" ref="AZ121">IFERROR(SUMPRODUCT(LARGE($C121:$AQ121,{1,2,3,4,5,6,7,8})), "")</f>
        <v/>
      </c>
    </row>
    <row r="122" spans="1:52" ht="15" customHeight="1" x14ac:dyDescent="0.2">
      <c r="A122" s="4"/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21"/>
      <c r="AQ122" s="10"/>
      <c r="AR122" s="19"/>
      <c r="AS122" s="10">
        <f t="shared" si="8"/>
        <v>0</v>
      </c>
      <c r="AT122" s="5">
        <f t="shared" si="9"/>
        <v>0</v>
      </c>
      <c r="AU122" s="5" cm="1">
        <f t="array" ref="AU122">IF($AT122&lt;=6,SUM($C122:$AQ122),SUMPRODUCT(LARGE($C122:$AQ122,{1,2,3,4,5,6})))</f>
        <v>0</v>
      </c>
      <c r="AV122" s="4" t="str">
        <f t="shared" si="10"/>
        <v/>
      </c>
      <c r="AW122" s="4" t="str">
        <f t="shared" si="11"/>
        <v xml:space="preserve"> </v>
      </c>
      <c r="AX122" s="5" t="str" cm="1">
        <f t="array" ref="AX122">IFERROR(SUMPRODUCT(LARGE($C122:$AQ122,{1,2,3,4})), "")</f>
        <v/>
      </c>
      <c r="AY122" s="4" t="str">
        <f t="shared" si="12"/>
        <v xml:space="preserve"> </v>
      </c>
      <c r="AZ122" s="5" t="str" cm="1">
        <f t="array" ref="AZ122">IFERROR(SUMPRODUCT(LARGE($C122:$AQ122,{1,2,3,4,5,6,7,8})), "")</f>
        <v/>
      </c>
    </row>
    <row r="123" spans="1:52" ht="15" customHeight="1" x14ac:dyDescent="0.2">
      <c r="A123" s="4"/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21"/>
      <c r="AQ123" s="10"/>
      <c r="AR123" s="19"/>
      <c r="AS123" s="10">
        <f t="shared" si="8"/>
        <v>0</v>
      </c>
      <c r="AT123" s="5">
        <f t="shared" si="9"/>
        <v>0</v>
      </c>
      <c r="AU123" s="5" cm="1">
        <f t="array" ref="AU123">IF($AT123&lt;=6,SUM($C123:$AQ123),SUMPRODUCT(LARGE($C123:$AQ123,{1,2,3,4,5,6})))</f>
        <v>0</v>
      </c>
      <c r="AV123" s="4" t="str">
        <f t="shared" si="10"/>
        <v/>
      </c>
      <c r="AW123" s="4" t="str">
        <f t="shared" si="11"/>
        <v xml:space="preserve"> </v>
      </c>
      <c r="AX123" s="5" t="str" cm="1">
        <f t="array" ref="AX123">IFERROR(SUMPRODUCT(LARGE($C123:$AQ123,{1,2,3,4})), "")</f>
        <v/>
      </c>
      <c r="AY123" s="4" t="str">
        <f t="shared" si="12"/>
        <v xml:space="preserve"> </v>
      </c>
      <c r="AZ123" s="5" t="str" cm="1">
        <f t="array" ref="AZ123">IFERROR(SUMPRODUCT(LARGE($C123:$AQ123,{1,2,3,4,5,6,7,8})), "")</f>
        <v/>
      </c>
    </row>
    <row r="124" spans="1:52" ht="15" customHeight="1" x14ac:dyDescent="0.2">
      <c r="A124" s="4"/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21"/>
      <c r="AQ124" s="10"/>
      <c r="AR124" s="19"/>
      <c r="AS124" s="10">
        <f t="shared" si="8"/>
        <v>0</v>
      </c>
      <c r="AT124" s="5">
        <f t="shared" si="9"/>
        <v>0</v>
      </c>
      <c r="AU124" s="5" cm="1">
        <f t="array" ref="AU124">IF($AT124&lt;=6,SUM($C124:$AQ124),SUMPRODUCT(LARGE($C124:$AQ124,{1,2,3,4,5,6})))</f>
        <v>0</v>
      </c>
      <c r="AV124" s="4" t="str">
        <f t="shared" si="10"/>
        <v/>
      </c>
      <c r="AW124" s="4" t="str">
        <f t="shared" si="11"/>
        <v xml:space="preserve"> </v>
      </c>
      <c r="AX124" s="5" t="str" cm="1">
        <f t="array" ref="AX124">IFERROR(SUMPRODUCT(LARGE($C124:$AQ124,{1,2,3,4})), "")</f>
        <v/>
      </c>
      <c r="AY124" s="4" t="str">
        <f t="shared" si="12"/>
        <v xml:space="preserve"> </v>
      </c>
      <c r="AZ124" s="5" t="str" cm="1">
        <f t="array" ref="AZ124">IFERROR(SUMPRODUCT(LARGE($C124:$AQ124,{1,2,3,4,5,6,7,8})), "")</f>
        <v/>
      </c>
    </row>
    <row r="125" spans="1:52" ht="15" customHeight="1" x14ac:dyDescent="0.2">
      <c r="A125" s="4"/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21"/>
      <c r="AQ125" s="10"/>
      <c r="AR125" s="19"/>
      <c r="AS125" s="10">
        <f t="shared" si="8"/>
        <v>0</v>
      </c>
      <c r="AT125" s="5">
        <f t="shared" si="9"/>
        <v>0</v>
      </c>
      <c r="AU125" s="5" cm="1">
        <f t="array" ref="AU125">IF($AT125&lt;=6,SUM($C125:$AQ125),SUMPRODUCT(LARGE($C125:$AQ125,{1,2,3,4,5,6})))</f>
        <v>0</v>
      </c>
      <c r="AV125" s="4" t="str">
        <f t="shared" si="10"/>
        <v/>
      </c>
      <c r="AW125" s="4" t="str">
        <f t="shared" si="11"/>
        <v xml:space="preserve"> </v>
      </c>
      <c r="AX125" s="5" t="str" cm="1">
        <f t="array" ref="AX125">IFERROR(SUMPRODUCT(LARGE($C125:$AQ125,{1,2,3,4})), "")</f>
        <v/>
      </c>
      <c r="AY125" s="4" t="str">
        <f t="shared" si="12"/>
        <v xml:space="preserve"> </v>
      </c>
      <c r="AZ125" s="5" t="str" cm="1">
        <f t="array" ref="AZ125">IFERROR(SUMPRODUCT(LARGE($C125:$AQ125,{1,2,3,4,5,6,7,8})), "")</f>
        <v/>
      </c>
    </row>
    <row r="126" spans="1:52" ht="15" customHeight="1" x14ac:dyDescent="0.2">
      <c r="A126" s="4"/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21"/>
      <c r="AQ126" s="10"/>
      <c r="AR126" s="19"/>
      <c r="AS126" s="10">
        <f t="shared" si="8"/>
        <v>0</v>
      </c>
      <c r="AT126" s="5">
        <f t="shared" si="9"/>
        <v>0</v>
      </c>
      <c r="AU126" s="5" cm="1">
        <f t="array" ref="AU126">IF($AT126&lt;=6,SUM($C126:$AQ126),SUMPRODUCT(LARGE($C126:$AQ126,{1,2,3,4,5,6})))</f>
        <v>0</v>
      </c>
      <c r="AV126" s="4" t="str">
        <f t="shared" si="10"/>
        <v/>
      </c>
      <c r="AW126" s="4" t="str">
        <f t="shared" si="11"/>
        <v xml:space="preserve"> </v>
      </c>
      <c r="AX126" s="5" t="str" cm="1">
        <f t="array" ref="AX126">IFERROR(SUMPRODUCT(LARGE($C126:$AQ126,{1,2,3,4})), "")</f>
        <v/>
      </c>
      <c r="AY126" s="4" t="str">
        <f t="shared" si="12"/>
        <v xml:space="preserve"> </v>
      </c>
      <c r="AZ126" s="5" t="str" cm="1">
        <f t="array" ref="AZ126">IFERROR(SUMPRODUCT(LARGE($C126:$AQ126,{1,2,3,4,5,6,7,8})), "")</f>
        <v/>
      </c>
    </row>
    <row r="127" spans="1:52" ht="15" customHeight="1" x14ac:dyDescent="0.2">
      <c r="A127" s="4"/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21"/>
      <c r="AQ127" s="10"/>
      <c r="AR127" s="19"/>
      <c r="AS127" s="10">
        <f t="shared" si="8"/>
        <v>0</v>
      </c>
      <c r="AT127" s="5">
        <f t="shared" si="9"/>
        <v>0</v>
      </c>
      <c r="AU127" s="5" cm="1">
        <f t="array" ref="AU127">IF($AT127&lt;=6,SUM($C127:$AQ127),SUMPRODUCT(LARGE($C127:$AQ127,{1,2,3,4,5,6})))</f>
        <v>0</v>
      </c>
      <c r="AV127" s="4" t="str">
        <f t="shared" si="10"/>
        <v/>
      </c>
      <c r="AW127" s="4" t="str">
        <f t="shared" si="11"/>
        <v xml:space="preserve"> </v>
      </c>
      <c r="AX127" s="5" t="str" cm="1">
        <f t="array" ref="AX127">IFERROR(SUMPRODUCT(LARGE($C127:$AQ127,{1,2,3,4})), "")</f>
        <v/>
      </c>
      <c r="AY127" s="4" t="str">
        <f t="shared" si="12"/>
        <v xml:space="preserve"> </v>
      </c>
      <c r="AZ127" s="5" t="str" cm="1">
        <f t="array" ref="AZ127">IFERROR(SUMPRODUCT(LARGE($C127:$AQ127,{1,2,3,4,5,6,7,8})), "")</f>
        <v/>
      </c>
    </row>
    <row r="128" spans="1:52" ht="15" customHeight="1" x14ac:dyDescent="0.2">
      <c r="A128" s="4"/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21"/>
      <c r="AQ128" s="10"/>
      <c r="AR128" s="19"/>
      <c r="AS128" s="10">
        <f t="shared" si="8"/>
        <v>0</v>
      </c>
      <c r="AT128" s="5">
        <f t="shared" si="9"/>
        <v>0</v>
      </c>
      <c r="AU128" s="5" cm="1">
        <f t="array" ref="AU128">IF($AT128&lt;=6,SUM($C128:$AQ128),SUMPRODUCT(LARGE($C128:$AQ128,{1,2,3,4,5,6})))</f>
        <v>0</v>
      </c>
      <c r="AV128" s="4" t="str">
        <f t="shared" si="10"/>
        <v/>
      </c>
      <c r="AW128" s="4" t="str">
        <f t="shared" si="11"/>
        <v xml:space="preserve"> </v>
      </c>
      <c r="AX128" s="5" t="str" cm="1">
        <f t="array" ref="AX128">IFERROR(SUMPRODUCT(LARGE($C128:$AQ128,{1,2,3,4})), "")</f>
        <v/>
      </c>
      <c r="AY128" s="4" t="str">
        <f t="shared" si="12"/>
        <v xml:space="preserve"> </v>
      </c>
      <c r="AZ128" s="5" t="str" cm="1">
        <f t="array" ref="AZ128">IFERROR(SUMPRODUCT(LARGE($C128:$AQ128,{1,2,3,4,5,6,7,8})), "")</f>
        <v/>
      </c>
    </row>
    <row r="129" spans="1:52" ht="15" customHeight="1" x14ac:dyDescent="0.2">
      <c r="A129" s="4"/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21"/>
      <c r="AQ129" s="10"/>
      <c r="AR129" s="19"/>
      <c r="AS129" s="10">
        <f t="shared" si="8"/>
        <v>0</v>
      </c>
      <c r="AT129" s="5">
        <f t="shared" si="9"/>
        <v>0</v>
      </c>
      <c r="AU129" s="5" cm="1">
        <f t="array" ref="AU129">IF($AT129&lt;=6,SUM($C129:$AQ129),SUMPRODUCT(LARGE($C129:$AQ129,{1,2,3,4,5,6})))</f>
        <v>0</v>
      </c>
      <c r="AV129" s="4" t="str">
        <f t="shared" si="10"/>
        <v/>
      </c>
      <c r="AW129" s="4" t="str">
        <f t="shared" si="11"/>
        <v xml:space="preserve"> </v>
      </c>
      <c r="AX129" s="5" t="str" cm="1">
        <f t="array" ref="AX129">IFERROR(SUMPRODUCT(LARGE($C129:$AQ129,{1,2,3,4})), "")</f>
        <v/>
      </c>
      <c r="AY129" s="4" t="str">
        <f t="shared" si="12"/>
        <v xml:space="preserve"> </v>
      </c>
      <c r="AZ129" s="5" t="str" cm="1">
        <f t="array" ref="AZ129">IFERROR(SUMPRODUCT(LARGE($C129:$AQ129,{1,2,3,4,5,6,7,8})), "")</f>
        <v/>
      </c>
    </row>
    <row r="130" spans="1:52" ht="15" customHeight="1" x14ac:dyDescent="0.2">
      <c r="A130" s="4"/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21"/>
      <c r="AQ130" s="10"/>
      <c r="AR130" s="19"/>
      <c r="AS130" s="10">
        <f t="shared" si="8"/>
        <v>0</v>
      </c>
      <c r="AT130" s="5">
        <f t="shared" si="9"/>
        <v>0</v>
      </c>
      <c r="AU130" s="5" cm="1">
        <f t="array" ref="AU130">IF($AT130&lt;=6,SUM($C130:$AQ130),SUMPRODUCT(LARGE($C130:$AQ130,{1,2,3,4,5,6})))</f>
        <v>0</v>
      </c>
      <c r="AV130" s="4" t="str">
        <f t="shared" si="10"/>
        <v/>
      </c>
      <c r="AW130" s="4" t="str">
        <f t="shared" si="11"/>
        <v xml:space="preserve"> </v>
      </c>
      <c r="AX130" s="5" t="str" cm="1">
        <f t="array" ref="AX130">IFERROR(SUMPRODUCT(LARGE($C130:$AQ130,{1,2,3,4})), "")</f>
        <v/>
      </c>
      <c r="AY130" s="4" t="str">
        <f t="shared" si="12"/>
        <v xml:space="preserve"> </v>
      </c>
      <c r="AZ130" s="5" t="str" cm="1">
        <f t="array" ref="AZ130">IFERROR(SUMPRODUCT(LARGE($C130:$AQ130,{1,2,3,4,5,6,7,8})), "")</f>
        <v/>
      </c>
    </row>
    <row r="131" spans="1:52" ht="15" customHeight="1" x14ac:dyDescent="0.2">
      <c r="A131" s="4"/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21"/>
      <c r="AQ131" s="10"/>
      <c r="AR131" s="19"/>
      <c r="AS131" s="10">
        <f t="shared" si="8"/>
        <v>0</v>
      </c>
      <c r="AT131" s="5">
        <f t="shared" si="9"/>
        <v>0</v>
      </c>
      <c r="AU131" s="5" cm="1">
        <f t="array" ref="AU131">IF($AT131&lt;=6,SUM($C131:$AQ131),SUMPRODUCT(LARGE($C131:$AQ131,{1,2,3,4,5,6})))</f>
        <v>0</v>
      </c>
      <c r="AV131" s="4" t="str">
        <f t="shared" si="10"/>
        <v/>
      </c>
      <c r="AW131" s="4" t="str">
        <f t="shared" si="11"/>
        <v xml:space="preserve"> </v>
      </c>
      <c r="AX131" s="5" t="str" cm="1">
        <f t="array" ref="AX131">IFERROR(SUMPRODUCT(LARGE($C131:$AQ131,{1,2,3,4})), "")</f>
        <v/>
      </c>
      <c r="AY131" s="4" t="str">
        <f t="shared" si="12"/>
        <v xml:space="preserve"> </v>
      </c>
      <c r="AZ131" s="5" t="str" cm="1">
        <f t="array" ref="AZ131">IFERROR(SUMPRODUCT(LARGE($C131:$AQ131,{1,2,3,4,5,6,7,8})), "")</f>
        <v/>
      </c>
    </row>
    <row r="132" spans="1:52" ht="15" customHeight="1" x14ac:dyDescent="0.2">
      <c r="A132" s="4"/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21"/>
      <c r="AQ132" s="10"/>
      <c r="AR132" s="19"/>
      <c r="AS132" s="10">
        <f t="shared" si="8"/>
        <v>0</v>
      </c>
      <c r="AT132" s="5">
        <f t="shared" si="9"/>
        <v>0</v>
      </c>
      <c r="AU132" s="5" cm="1">
        <f t="array" ref="AU132">IF($AT132&lt;=6,SUM($C132:$AQ132),SUMPRODUCT(LARGE($C132:$AQ132,{1,2,3,4,5,6})))</f>
        <v>0</v>
      </c>
      <c r="AV132" s="4" t="str">
        <f t="shared" si="10"/>
        <v/>
      </c>
      <c r="AW132" s="4" t="str">
        <f t="shared" si="11"/>
        <v xml:space="preserve"> </v>
      </c>
      <c r="AX132" s="5" t="str" cm="1">
        <f t="array" ref="AX132">IFERROR(SUMPRODUCT(LARGE($C132:$AQ132,{1,2,3,4})), "")</f>
        <v/>
      </c>
      <c r="AY132" s="4" t="str">
        <f t="shared" si="12"/>
        <v xml:space="preserve"> </v>
      </c>
      <c r="AZ132" s="5" t="str" cm="1">
        <f t="array" ref="AZ132">IFERROR(SUMPRODUCT(LARGE($C132:$AQ132,{1,2,3,4,5,6,7,8})), "")</f>
        <v/>
      </c>
    </row>
    <row r="133" spans="1:52" ht="15" customHeight="1" x14ac:dyDescent="0.2">
      <c r="A133" s="4"/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21"/>
      <c r="AQ133" s="10"/>
      <c r="AR133" s="19"/>
      <c r="AS133" s="10">
        <f t="shared" ref="AS133:AS196" si="13">SUM($C133:$AR133)</f>
        <v>0</v>
      </c>
      <c r="AT133" s="5">
        <f t="shared" ref="AT133:AT196" si="14">COUNTA(C133:AQ133)</f>
        <v>0</v>
      </c>
      <c r="AU133" s="5" cm="1">
        <f t="array" ref="AU133">IF($AT133&lt;=6,SUM($C133:$AQ133),SUMPRODUCT(LARGE($C133:$AQ133,{1,2,3,4,5,6})))</f>
        <v>0</v>
      </c>
      <c r="AV133" s="4" t="str">
        <f t="shared" ref="AV133:AV196" si="15">IF(AND($AT133&gt;=6,AU133=AU134),"Manual Calc Needed","")</f>
        <v/>
      </c>
      <c r="AW133" s="4" t="str">
        <f t="shared" ref="AW133:AW196" si="16">IF(AND($AT133&gt;=6,$AV133="Tie"),"Manual Calc Needed"," ")</f>
        <v xml:space="preserve"> </v>
      </c>
      <c r="AX133" s="5" t="str" cm="1">
        <f t="array" ref="AX133">IFERROR(SUMPRODUCT(LARGE($C133:$AQ133,{1,2,3,4})), "")</f>
        <v/>
      </c>
      <c r="AY133" s="4" t="str">
        <f t="shared" ref="AY133:AY196" si="17">IF(AND($AT133&gt;=6,$AV133="Tie",AX133=AX134),"Manual Calc Needed"," ")</f>
        <v xml:space="preserve"> </v>
      </c>
      <c r="AZ133" s="5" t="str" cm="1">
        <f t="array" ref="AZ133">IFERROR(SUMPRODUCT(LARGE($C133:$AQ133,{1,2,3,4,5,6,7,8})), "")</f>
        <v/>
      </c>
    </row>
    <row r="134" spans="1:52" ht="15" customHeight="1" x14ac:dyDescent="0.2">
      <c r="A134" s="4"/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21"/>
      <c r="AQ134" s="10"/>
      <c r="AR134" s="19"/>
      <c r="AS134" s="10">
        <f t="shared" si="13"/>
        <v>0</v>
      </c>
      <c r="AT134" s="5">
        <f t="shared" si="14"/>
        <v>0</v>
      </c>
      <c r="AU134" s="5" cm="1">
        <f t="array" ref="AU134">IF($AT134&lt;=6,SUM($C134:$AQ134),SUMPRODUCT(LARGE($C134:$AQ134,{1,2,3,4,5,6})))</f>
        <v>0</v>
      </c>
      <c r="AV134" s="4" t="str">
        <f t="shared" si="15"/>
        <v/>
      </c>
      <c r="AW134" s="4" t="str">
        <f t="shared" si="16"/>
        <v xml:space="preserve"> </v>
      </c>
      <c r="AX134" s="5" t="str" cm="1">
        <f t="array" ref="AX134">IFERROR(SUMPRODUCT(LARGE($C134:$AQ134,{1,2,3,4})), "")</f>
        <v/>
      </c>
      <c r="AY134" s="4" t="str">
        <f t="shared" si="17"/>
        <v xml:space="preserve"> </v>
      </c>
      <c r="AZ134" s="5" t="str" cm="1">
        <f t="array" ref="AZ134">IFERROR(SUMPRODUCT(LARGE($C134:$AQ134,{1,2,3,4,5,6,7,8})), "")</f>
        <v/>
      </c>
    </row>
    <row r="135" spans="1:52" ht="15" customHeight="1" x14ac:dyDescent="0.2">
      <c r="A135" s="4"/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21"/>
      <c r="AQ135" s="10"/>
      <c r="AR135" s="19"/>
      <c r="AS135" s="10">
        <f t="shared" si="13"/>
        <v>0</v>
      </c>
      <c r="AT135" s="5">
        <f t="shared" si="14"/>
        <v>0</v>
      </c>
      <c r="AU135" s="5" cm="1">
        <f t="array" ref="AU135">IF($AT135&lt;=6,SUM($C135:$AQ135),SUMPRODUCT(LARGE($C135:$AQ135,{1,2,3,4,5,6})))</f>
        <v>0</v>
      </c>
      <c r="AV135" s="4" t="str">
        <f t="shared" si="15"/>
        <v/>
      </c>
      <c r="AW135" s="4" t="str">
        <f t="shared" si="16"/>
        <v xml:space="preserve"> </v>
      </c>
      <c r="AX135" s="5" t="str" cm="1">
        <f t="array" ref="AX135">IFERROR(SUMPRODUCT(LARGE($C135:$AQ135,{1,2,3,4})), "")</f>
        <v/>
      </c>
      <c r="AY135" s="4" t="str">
        <f t="shared" si="17"/>
        <v xml:space="preserve"> </v>
      </c>
      <c r="AZ135" s="5" t="str" cm="1">
        <f t="array" ref="AZ135">IFERROR(SUMPRODUCT(LARGE($C135:$AQ135,{1,2,3,4,5,6,7,8})), "")</f>
        <v/>
      </c>
    </row>
    <row r="136" spans="1:52" ht="15" customHeight="1" x14ac:dyDescent="0.2">
      <c r="A136" s="4"/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21"/>
      <c r="AQ136" s="10"/>
      <c r="AR136" s="19"/>
      <c r="AS136" s="10">
        <f t="shared" si="13"/>
        <v>0</v>
      </c>
      <c r="AT136" s="5">
        <f t="shared" si="14"/>
        <v>0</v>
      </c>
      <c r="AU136" s="5" cm="1">
        <f t="array" ref="AU136">IF($AT136&lt;=6,SUM($C136:$AQ136),SUMPRODUCT(LARGE($C136:$AQ136,{1,2,3,4,5,6})))</f>
        <v>0</v>
      </c>
      <c r="AV136" s="4" t="str">
        <f t="shared" si="15"/>
        <v/>
      </c>
      <c r="AW136" s="4" t="str">
        <f t="shared" si="16"/>
        <v xml:space="preserve"> </v>
      </c>
      <c r="AX136" s="5" t="str" cm="1">
        <f t="array" ref="AX136">IFERROR(SUMPRODUCT(LARGE($C136:$AQ136,{1,2,3,4})), "")</f>
        <v/>
      </c>
      <c r="AY136" s="4" t="str">
        <f t="shared" si="17"/>
        <v xml:space="preserve"> </v>
      </c>
      <c r="AZ136" s="5" t="str" cm="1">
        <f t="array" ref="AZ136">IFERROR(SUMPRODUCT(LARGE($C136:$AQ136,{1,2,3,4,5,6,7,8})), "")</f>
        <v/>
      </c>
    </row>
    <row r="137" spans="1:52" ht="15" customHeight="1" x14ac:dyDescent="0.2">
      <c r="A137" s="4"/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21"/>
      <c r="AQ137" s="10"/>
      <c r="AR137" s="19"/>
      <c r="AS137" s="10">
        <f t="shared" si="13"/>
        <v>0</v>
      </c>
      <c r="AT137" s="5">
        <f t="shared" si="14"/>
        <v>0</v>
      </c>
      <c r="AU137" s="5" cm="1">
        <f t="array" ref="AU137">IF($AT137&lt;=6,SUM($C137:$AQ137),SUMPRODUCT(LARGE($C137:$AQ137,{1,2,3,4,5,6})))</f>
        <v>0</v>
      </c>
      <c r="AV137" s="4" t="str">
        <f t="shared" si="15"/>
        <v/>
      </c>
      <c r="AW137" s="4" t="str">
        <f t="shared" si="16"/>
        <v xml:space="preserve"> </v>
      </c>
      <c r="AX137" s="5" t="str" cm="1">
        <f t="array" ref="AX137">IFERROR(SUMPRODUCT(LARGE($C137:$AQ137,{1,2,3,4})), "")</f>
        <v/>
      </c>
      <c r="AY137" s="4" t="str">
        <f t="shared" si="17"/>
        <v xml:space="preserve"> </v>
      </c>
      <c r="AZ137" s="5" t="str" cm="1">
        <f t="array" ref="AZ137">IFERROR(SUMPRODUCT(LARGE($C137:$AQ137,{1,2,3,4,5,6,7,8})), "")</f>
        <v/>
      </c>
    </row>
    <row r="138" spans="1:52" ht="15" customHeight="1" x14ac:dyDescent="0.2">
      <c r="A138" s="4"/>
      <c r="B138" s="6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21"/>
      <c r="AQ138" s="10"/>
      <c r="AR138" s="19"/>
      <c r="AS138" s="10">
        <f t="shared" si="13"/>
        <v>0</v>
      </c>
      <c r="AT138" s="5">
        <f t="shared" si="14"/>
        <v>0</v>
      </c>
      <c r="AU138" s="5" cm="1">
        <f t="array" ref="AU138">IF($AT138&lt;=6,SUM($C138:$AQ138),SUMPRODUCT(LARGE($C138:$AQ138,{1,2,3,4,5,6})))</f>
        <v>0</v>
      </c>
      <c r="AV138" s="4" t="str">
        <f t="shared" si="15"/>
        <v/>
      </c>
      <c r="AW138" s="4" t="str">
        <f t="shared" si="16"/>
        <v xml:space="preserve"> </v>
      </c>
      <c r="AX138" s="5" t="str" cm="1">
        <f t="array" ref="AX138">IFERROR(SUMPRODUCT(LARGE($C138:$AQ138,{1,2,3,4})), "")</f>
        <v/>
      </c>
      <c r="AY138" s="4" t="str">
        <f t="shared" si="17"/>
        <v xml:space="preserve"> </v>
      </c>
      <c r="AZ138" s="5" t="str" cm="1">
        <f t="array" ref="AZ138">IFERROR(SUMPRODUCT(LARGE($C138:$AQ138,{1,2,3,4,5,6,7,8})), "")</f>
        <v/>
      </c>
    </row>
    <row r="139" spans="1:52" ht="15" customHeight="1" x14ac:dyDescent="0.2">
      <c r="A139" s="4"/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21"/>
      <c r="AQ139" s="10"/>
      <c r="AR139" s="19"/>
      <c r="AS139" s="10">
        <f t="shared" si="13"/>
        <v>0</v>
      </c>
      <c r="AT139" s="5">
        <f t="shared" si="14"/>
        <v>0</v>
      </c>
      <c r="AU139" s="5" cm="1">
        <f t="array" ref="AU139">IF($AT139&lt;=6,SUM($C139:$AQ139),SUMPRODUCT(LARGE($C139:$AQ139,{1,2,3,4,5,6})))</f>
        <v>0</v>
      </c>
      <c r="AV139" s="4" t="str">
        <f t="shared" si="15"/>
        <v/>
      </c>
      <c r="AW139" s="4" t="str">
        <f t="shared" si="16"/>
        <v xml:space="preserve"> </v>
      </c>
      <c r="AX139" s="5" t="str" cm="1">
        <f t="array" ref="AX139">IFERROR(SUMPRODUCT(LARGE($C139:$AQ139,{1,2,3,4})), "")</f>
        <v/>
      </c>
      <c r="AY139" s="4" t="str">
        <f t="shared" si="17"/>
        <v xml:space="preserve"> </v>
      </c>
      <c r="AZ139" s="5" t="str" cm="1">
        <f t="array" ref="AZ139">IFERROR(SUMPRODUCT(LARGE($C139:$AQ139,{1,2,3,4,5,6,7,8})), "")</f>
        <v/>
      </c>
    </row>
    <row r="140" spans="1:52" ht="15" customHeight="1" x14ac:dyDescent="0.2">
      <c r="A140" s="4"/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21"/>
      <c r="AQ140" s="10"/>
      <c r="AR140" s="19"/>
      <c r="AS140" s="10">
        <f t="shared" si="13"/>
        <v>0</v>
      </c>
      <c r="AT140" s="5">
        <f t="shared" si="14"/>
        <v>0</v>
      </c>
      <c r="AU140" s="5" cm="1">
        <f t="array" ref="AU140">IF($AT140&lt;=6,SUM($C140:$AQ140),SUMPRODUCT(LARGE($C140:$AQ140,{1,2,3,4,5,6})))</f>
        <v>0</v>
      </c>
      <c r="AV140" s="4" t="str">
        <f t="shared" si="15"/>
        <v/>
      </c>
      <c r="AW140" s="4" t="str">
        <f t="shared" si="16"/>
        <v xml:space="preserve"> </v>
      </c>
      <c r="AX140" s="5" t="str" cm="1">
        <f t="array" ref="AX140">IFERROR(SUMPRODUCT(LARGE($C140:$AQ140,{1,2,3,4})), "")</f>
        <v/>
      </c>
      <c r="AY140" s="4" t="str">
        <f t="shared" si="17"/>
        <v xml:space="preserve"> </v>
      </c>
      <c r="AZ140" s="5" t="str" cm="1">
        <f t="array" ref="AZ140">IFERROR(SUMPRODUCT(LARGE($C140:$AQ140,{1,2,3,4,5,6,7,8})), "")</f>
        <v/>
      </c>
    </row>
    <row r="141" spans="1:52" ht="15" customHeight="1" x14ac:dyDescent="0.2">
      <c r="A141" s="4"/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21"/>
      <c r="AQ141" s="10"/>
      <c r="AR141" s="19"/>
      <c r="AS141" s="10">
        <f t="shared" si="13"/>
        <v>0</v>
      </c>
      <c r="AT141" s="5">
        <f t="shared" si="14"/>
        <v>0</v>
      </c>
      <c r="AU141" s="5" cm="1">
        <f t="array" ref="AU141">IF($AT141&lt;=6,SUM($C141:$AQ141),SUMPRODUCT(LARGE($C141:$AQ141,{1,2,3,4,5,6})))</f>
        <v>0</v>
      </c>
      <c r="AV141" s="4" t="str">
        <f t="shared" si="15"/>
        <v/>
      </c>
      <c r="AW141" s="4" t="str">
        <f t="shared" si="16"/>
        <v xml:space="preserve"> </v>
      </c>
      <c r="AX141" s="5" t="str" cm="1">
        <f t="array" ref="AX141">IFERROR(SUMPRODUCT(LARGE($C141:$AQ141,{1,2,3,4})), "")</f>
        <v/>
      </c>
      <c r="AY141" s="4" t="str">
        <f t="shared" si="17"/>
        <v xml:space="preserve"> </v>
      </c>
      <c r="AZ141" s="5" t="str" cm="1">
        <f t="array" ref="AZ141">IFERROR(SUMPRODUCT(LARGE($C141:$AQ141,{1,2,3,4,5,6,7,8})), "")</f>
        <v/>
      </c>
    </row>
    <row r="142" spans="1:52" ht="15" customHeight="1" x14ac:dyDescent="0.2">
      <c r="A142" s="4"/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21"/>
      <c r="AQ142" s="10"/>
      <c r="AR142" s="19"/>
      <c r="AS142" s="10">
        <f t="shared" si="13"/>
        <v>0</v>
      </c>
      <c r="AT142" s="5">
        <f t="shared" si="14"/>
        <v>0</v>
      </c>
      <c r="AU142" s="5" cm="1">
        <f t="array" ref="AU142">IF($AT142&lt;=6,SUM($C142:$AQ142),SUMPRODUCT(LARGE($C142:$AQ142,{1,2,3,4,5,6})))</f>
        <v>0</v>
      </c>
      <c r="AV142" s="4" t="str">
        <f t="shared" si="15"/>
        <v/>
      </c>
      <c r="AW142" s="4" t="str">
        <f t="shared" si="16"/>
        <v xml:space="preserve"> </v>
      </c>
      <c r="AX142" s="5" t="str" cm="1">
        <f t="array" ref="AX142">IFERROR(SUMPRODUCT(LARGE($C142:$AQ142,{1,2,3,4})), "")</f>
        <v/>
      </c>
      <c r="AY142" s="4" t="str">
        <f t="shared" si="17"/>
        <v xml:space="preserve"> </v>
      </c>
      <c r="AZ142" s="5" t="str" cm="1">
        <f t="array" ref="AZ142">IFERROR(SUMPRODUCT(LARGE($C142:$AQ142,{1,2,3,4,5,6,7,8})), "")</f>
        <v/>
      </c>
    </row>
    <row r="143" spans="1:52" ht="15" customHeight="1" x14ac:dyDescent="0.2">
      <c r="A143" s="4"/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21"/>
      <c r="AQ143" s="10"/>
      <c r="AR143" s="19"/>
      <c r="AS143" s="10">
        <f t="shared" si="13"/>
        <v>0</v>
      </c>
      <c r="AT143" s="5">
        <f t="shared" si="14"/>
        <v>0</v>
      </c>
      <c r="AU143" s="5" cm="1">
        <f t="array" ref="AU143">IF($AT143&lt;=6,SUM($C143:$AQ143),SUMPRODUCT(LARGE($C143:$AQ143,{1,2,3,4,5,6})))</f>
        <v>0</v>
      </c>
      <c r="AV143" s="4" t="str">
        <f t="shared" si="15"/>
        <v/>
      </c>
      <c r="AW143" s="4" t="str">
        <f t="shared" si="16"/>
        <v xml:space="preserve"> </v>
      </c>
      <c r="AX143" s="5" t="str" cm="1">
        <f t="array" ref="AX143">IFERROR(SUMPRODUCT(LARGE($C143:$AQ143,{1,2,3,4})), "")</f>
        <v/>
      </c>
      <c r="AY143" s="4" t="str">
        <f t="shared" si="17"/>
        <v xml:space="preserve"> </v>
      </c>
      <c r="AZ143" s="5" t="str" cm="1">
        <f t="array" ref="AZ143">IFERROR(SUMPRODUCT(LARGE($C143:$AQ143,{1,2,3,4,5,6,7,8})), "")</f>
        <v/>
      </c>
    </row>
    <row r="144" spans="1:52" ht="15" customHeight="1" x14ac:dyDescent="0.2">
      <c r="A144" s="4"/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9"/>
      <c r="AS144" s="10">
        <f t="shared" si="13"/>
        <v>0</v>
      </c>
      <c r="AT144" s="5">
        <f t="shared" si="14"/>
        <v>0</v>
      </c>
      <c r="AU144" s="5" cm="1">
        <f t="array" ref="AU144">IF($AT144&lt;=6,SUM($C144:$AQ144),SUMPRODUCT(LARGE($C144:$AQ144,{1,2,3,4,5,6})))</f>
        <v>0</v>
      </c>
      <c r="AV144" s="4" t="str">
        <f t="shared" si="15"/>
        <v/>
      </c>
      <c r="AW144" s="4" t="str">
        <f t="shared" si="16"/>
        <v xml:space="preserve"> </v>
      </c>
      <c r="AX144" s="5" t="str" cm="1">
        <f t="array" ref="AX144">IFERROR(SUMPRODUCT(LARGE($C144:$AQ144,{1,2,3,4})), "")</f>
        <v/>
      </c>
      <c r="AY144" s="4" t="str">
        <f t="shared" si="17"/>
        <v xml:space="preserve"> </v>
      </c>
      <c r="AZ144" s="5" t="str" cm="1">
        <f t="array" ref="AZ144">IFERROR(SUMPRODUCT(LARGE($C144:$AQ144,{1,2,3,4,5,6,7,8})), "")</f>
        <v/>
      </c>
    </row>
    <row r="145" spans="1:52" ht="15" customHeight="1" x14ac:dyDescent="0.2">
      <c r="A145" s="4"/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21"/>
      <c r="AQ145" s="10"/>
      <c r="AR145" s="19"/>
      <c r="AS145" s="10">
        <f t="shared" si="13"/>
        <v>0</v>
      </c>
      <c r="AT145" s="5">
        <f t="shared" si="14"/>
        <v>0</v>
      </c>
      <c r="AU145" s="5" cm="1">
        <f t="array" ref="AU145">IF($AT145&lt;=6,SUM($C145:$AQ145),SUMPRODUCT(LARGE($C145:$AQ145,{1,2,3,4,5,6})))</f>
        <v>0</v>
      </c>
      <c r="AV145" s="4" t="str">
        <f t="shared" si="15"/>
        <v/>
      </c>
      <c r="AW145" s="4" t="str">
        <f t="shared" si="16"/>
        <v xml:space="preserve"> </v>
      </c>
      <c r="AX145" s="5" t="str" cm="1">
        <f t="array" ref="AX145">IFERROR(SUMPRODUCT(LARGE($C145:$AQ145,{1,2,3,4})), "")</f>
        <v/>
      </c>
      <c r="AY145" s="4" t="str">
        <f t="shared" si="17"/>
        <v xml:space="preserve"> </v>
      </c>
      <c r="AZ145" s="5" t="str" cm="1">
        <f t="array" ref="AZ145">IFERROR(SUMPRODUCT(LARGE($C145:$AQ145,{1,2,3,4,5,6,7,8})), "")</f>
        <v/>
      </c>
    </row>
    <row r="146" spans="1:52" ht="15" customHeight="1" x14ac:dyDescent="0.2">
      <c r="A146" s="4"/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21"/>
      <c r="AQ146" s="10"/>
      <c r="AR146" s="19"/>
      <c r="AS146" s="10">
        <f t="shared" si="13"/>
        <v>0</v>
      </c>
      <c r="AT146" s="5">
        <f t="shared" si="14"/>
        <v>0</v>
      </c>
      <c r="AU146" s="5" cm="1">
        <f t="array" ref="AU146">IF($AT146&lt;=6,SUM($C146:$AQ146),SUMPRODUCT(LARGE($C146:$AQ146,{1,2,3,4,5,6})))</f>
        <v>0</v>
      </c>
      <c r="AV146" s="4" t="str">
        <f t="shared" si="15"/>
        <v/>
      </c>
      <c r="AW146" s="4" t="str">
        <f t="shared" si="16"/>
        <v xml:space="preserve"> </v>
      </c>
      <c r="AX146" s="5" t="str" cm="1">
        <f t="array" ref="AX146">IFERROR(SUMPRODUCT(LARGE($C146:$AQ146,{1,2,3,4})), "")</f>
        <v/>
      </c>
      <c r="AY146" s="4" t="str">
        <f t="shared" si="17"/>
        <v xml:space="preserve"> </v>
      </c>
      <c r="AZ146" s="5" t="str" cm="1">
        <f t="array" ref="AZ146">IFERROR(SUMPRODUCT(LARGE($C146:$AQ146,{1,2,3,4,5,6,7,8})), "")</f>
        <v/>
      </c>
    </row>
    <row r="147" spans="1:52" ht="15" customHeight="1" x14ac:dyDescent="0.2">
      <c r="A147" s="4"/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21"/>
      <c r="AQ147" s="10"/>
      <c r="AR147" s="19"/>
      <c r="AS147" s="10">
        <f t="shared" si="13"/>
        <v>0</v>
      </c>
      <c r="AT147" s="5">
        <f t="shared" si="14"/>
        <v>0</v>
      </c>
      <c r="AU147" s="5" cm="1">
        <f t="array" ref="AU147">IF($AT147&lt;=6,SUM($C147:$AQ147),SUMPRODUCT(LARGE($C147:$AQ147,{1,2,3,4,5,6})))</f>
        <v>0</v>
      </c>
      <c r="AV147" s="4" t="str">
        <f t="shared" si="15"/>
        <v/>
      </c>
      <c r="AW147" s="4" t="str">
        <f t="shared" si="16"/>
        <v xml:space="preserve"> </v>
      </c>
      <c r="AX147" s="5" t="str" cm="1">
        <f t="array" ref="AX147">IFERROR(SUMPRODUCT(LARGE($C147:$AQ147,{1,2,3,4})), "")</f>
        <v/>
      </c>
      <c r="AY147" s="4" t="str">
        <f t="shared" si="17"/>
        <v xml:space="preserve"> </v>
      </c>
      <c r="AZ147" s="5" t="str" cm="1">
        <f t="array" ref="AZ147">IFERROR(SUMPRODUCT(LARGE($C147:$AQ147,{1,2,3,4,5,6,7,8})), "")</f>
        <v/>
      </c>
    </row>
    <row r="148" spans="1:52" ht="15" customHeight="1" x14ac:dyDescent="0.2">
      <c r="A148" s="4"/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21"/>
      <c r="AQ148" s="10"/>
      <c r="AR148" s="19"/>
      <c r="AS148" s="10">
        <f t="shared" si="13"/>
        <v>0</v>
      </c>
      <c r="AT148" s="5">
        <f t="shared" si="14"/>
        <v>0</v>
      </c>
      <c r="AU148" s="5" cm="1">
        <f t="array" ref="AU148">IF($AT148&lt;=6,SUM($C148:$AQ148),SUMPRODUCT(LARGE($C148:$AQ148,{1,2,3,4,5,6})))</f>
        <v>0</v>
      </c>
      <c r="AV148" s="4" t="str">
        <f t="shared" si="15"/>
        <v/>
      </c>
      <c r="AW148" s="4" t="str">
        <f t="shared" si="16"/>
        <v xml:space="preserve"> </v>
      </c>
      <c r="AX148" s="5" t="str" cm="1">
        <f t="array" ref="AX148">IFERROR(SUMPRODUCT(LARGE($C148:$AQ148,{1,2,3,4})), "")</f>
        <v/>
      </c>
      <c r="AY148" s="4" t="str">
        <f t="shared" si="17"/>
        <v xml:space="preserve"> </v>
      </c>
      <c r="AZ148" s="5" t="str" cm="1">
        <f t="array" ref="AZ148">IFERROR(SUMPRODUCT(LARGE($C148:$AQ148,{1,2,3,4,5,6,7,8})), "")</f>
        <v/>
      </c>
    </row>
    <row r="149" spans="1:52" ht="15" customHeight="1" x14ac:dyDescent="0.2">
      <c r="A149" s="4"/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21"/>
      <c r="AQ149" s="10"/>
      <c r="AR149" s="19"/>
      <c r="AS149" s="10">
        <f t="shared" si="13"/>
        <v>0</v>
      </c>
      <c r="AT149" s="5">
        <f t="shared" si="14"/>
        <v>0</v>
      </c>
      <c r="AU149" s="5" cm="1">
        <f t="array" ref="AU149">IF($AT149&lt;=6,SUM($C149:$AQ149),SUMPRODUCT(LARGE($C149:$AQ149,{1,2,3,4,5,6})))</f>
        <v>0</v>
      </c>
      <c r="AV149" s="4" t="str">
        <f t="shared" si="15"/>
        <v/>
      </c>
      <c r="AW149" s="4" t="str">
        <f t="shared" si="16"/>
        <v xml:space="preserve"> </v>
      </c>
      <c r="AX149" s="5" t="str" cm="1">
        <f t="array" ref="AX149">IFERROR(SUMPRODUCT(LARGE($C149:$AQ149,{1,2,3,4})), "")</f>
        <v/>
      </c>
      <c r="AY149" s="4" t="str">
        <f t="shared" si="17"/>
        <v xml:space="preserve"> </v>
      </c>
      <c r="AZ149" s="5" t="str" cm="1">
        <f t="array" ref="AZ149">IFERROR(SUMPRODUCT(LARGE($C149:$AQ149,{1,2,3,4,5,6,7,8})), "")</f>
        <v/>
      </c>
    </row>
    <row r="150" spans="1:52" ht="15" customHeight="1" x14ac:dyDescent="0.2">
      <c r="A150" s="4"/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21"/>
      <c r="AQ150" s="10"/>
      <c r="AR150" s="19"/>
      <c r="AS150" s="10">
        <f t="shared" si="13"/>
        <v>0</v>
      </c>
      <c r="AT150" s="5">
        <f t="shared" si="14"/>
        <v>0</v>
      </c>
      <c r="AU150" s="5" cm="1">
        <f t="array" ref="AU150">IF($AT150&lt;=6,SUM($C150:$AQ150),SUMPRODUCT(LARGE($C150:$AQ150,{1,2,3,4,5,6})))</f>
        <v>0</v>
      </c>
      <c r="AV150" s="4" t="str">
        <f t="shared" si="15"/>
        <v/>
      </c>
      <c r="AW150" s="4" t="str">
        <f t="shared" si="16"/>
        <v xml:space="preserve"> </v>
      </c>
      <c r="AX150" s="5" t="str" cm="1">
        <f t="array" ref="AX150">IFERROR(SUMPRODUCT(LARGE($C150:$AQ150,{1,2,3,4})), "")</f>
        <v/>
      </c>
      <c r="AY150" s="4" t="str">
        <f t="shared" si="17"/>
        <v xml:space="preserve"> </v>
      </c>
      <c r="AZ150" s="5" t="str" cm="1">
        <f t="array" ref="AZ150">IFERROR(SUMPRODUCT(LARGE($C150:$AQ150,{1,2,3,4,5,6,7,8})), "")</f>
        <v/>
      </c>
    </row>
    <row r="151" spans="1:52" ht="15" customHeight="1" x14ac:dyDescent="0.2">
      <c r="A151" s="4"/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21"/>
      <c r="AQ151" s="10"/>
      <c r="AR151" s="19"/>
      <c r="AS151" s="10">
        <f t="shared" si="13"/>
        <v>0</v>
      </c>
      <c r="AT151" s="5">
        <f t="shared" si="14"/>
        <v>0</v>
      </c>
      <c r="AU151" s="5" cm="1">
        <f t="array" ref="AU151">IF($AT151&lt;=6,SUM($C151:$AQ151),SUMPRODUCT(LARGE($C151:$AQ151,{1,2,3,4,5,6})))</f>
        <v>0</v>
      </c>
      <c r="AV151" s="4" t="str">
        <f t="shared" si="15"/>
        <v/>
      </c>
      <c r="AW151" s="4" t="str">
        <f t="shared" si="16"/>
        <v xml:space="preserve"> </v>
      </c>
      <c r="AX151" s="5" t="str" cm="1">
        <f t="array" ref="AX151">IFERROR(SUMPRODUCT(LARGE($C151:$AQ151,{1,2,3,4})), "")</f>
        <v/>
      </c>
      <c r="AY151" s="4" t="str">
        <f t="shared" si="17"/>
        <v xml:space="preserve"> </v>
      </c>
      <c r="AZ151" s="5" t="str" cm="1">
        <f t="array" ref="AZ151">IFERROR(SUMPRODUCT(LARGE($C151:$AQ151,{1,2,3,4,5,6,7,8})), "")</f>
        <v/>
      </c>
    </row>
    <row r="152" spans="1:52" ht="15" customHeight="1" x14ac:dyDescent="0.2">
      <c r="A152" s="4"/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21"/>
      <c r="AQ152" s="10"/>
      <c r="AR152" s="19"/>
      <c r="AS152" s="10">
        <f t="shared" si="13"/>
        <v>0</v>
      </c>
      <c r="AT152" s="5">
        <f t="shared" si="14"/>
        <v>0</v>
      </c>
      <c r="AU152" s="5" cm="1">
        <f t="array" ref="AU152">IF($AT152&lt;=6,SUM($C152:$AQ152),SUMPRODUCT(LARGE($C152:$AQ152,{1,2,3,4,5,6})))</f>
        <v>0</v>
      </c>
      <c r="AV152" s="4" t="str">
        <f t="shared" si="15"/>
        <v/>
      </c>
      <c r="AW152" s="4" t="str">
        <f t="shared" si="16"/>
        <v xml:space="preserve"> </v>
      </c>
      <c r="AX152" s="5" t="str" cm="1">
        <f t="array" ref="AX152">IFERROR(SUMPRODUCT(LARGE($C152:$AQ152,{1,2,3,4})), "")</f>
        <v/>
      </c>
      <c r="AY152" s="4" t="str">
        <f t="shared" si="17"/>
        <v xml:space="preserve"> </v>
      </c>
      <c r="AZ152" s="5" t="str" cm="1">
        <f t="array" ref="AZ152">IFERROR(SUMPRODUCT(LARGE($C152:$AQ152,{1,2,3,4,5,6,7,8})), "")</f>
        <v/>
      </c>
    </row>
    <row r="153" spans="1:52" ht="15" customHeight="1" x14ac:dyDescent="0.2">
      <c r="A153" s="4"/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21"/>
      <c r="AQ153" s="10"/>
      <c r="AR153" s="19"/>
      <c r="AS153" s="10">
        <f t="shared" si="13"/>
        <v>0</v>
      </c>
      <c r="AT153" s="5">
        <f t="shared" si="14"/>
        <v>0</v>
      </c>
      <c r="AU153" s="5" cm="1">
        <f t="array" ref="AU153">IF($AT153&lt;=6,SUM($C153:$AQ153),SUMPRODUCT(LARGE($C153:$AQ153,{1,2,3,4,5,6})))</f>
        <v>0</v>
      </c>
      <c r="AV153" s="4" t="str">
        <f t="shared" si="15"/>
        <v/>
      </c>
      <c r="AW153" s="4" t="str">
        <f t="shared" si="16"/>
        <v xml:space="preserve"> </v>
      </c>
      <c r="AX153" s="5" t="str" cm="1">
        <f t="array" ref="AX153">IFERROR(SUMPRODUCT(LARGE($C153:$AQ153,{1,2,3,4})), "")</f>
        <v/>
      </c>
      <c r="AY153" s="4" t="str">
        <f t="shared" si="17"/>
        <v xml:space="preserve"> </v>
      </c>
      <c r="AZ153" s="5" t="str" cm="1">
        <f t="array" ref="AZ153">IFERROR(SUMPRODUCT(LARGE($C153:$AQ153,{1,2,3,4,5,6,7,8})), "")</f>
        <v/>
      </c>
    </row>
    <row r="154" spans="1:52" ht="15" customHeight="1" x14ac:dyDescent="0.2">
      <c r="A154" s="4"/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21"/>
      <c r="AQ154" s="10"/>
      <c r="AR154" s="19"/>
      <c r="AS154" s="10">
        <f t="shared" si="13"/>
        <v>0</v>
      </c>
      <c r="AT154" s="5">
        <f t="shared" si="14"/>
        <v>0</v>
      </c>
      <c r="AU154" s="5" cm="1">
        <f t="array" ref="AU154">IF($AT154&lt;=6,SUM($C154:$AQ154),SUMPRODUCT(LARGE($C154:$AQ154,{1,2,3,4,5,6})))</f>
        <v>0</v>
      </c>
      <c r="AV154" s="4" t="str">
        <f t="shared" si="15"/>
        <v/>
      </c>
      <c r="AW154" s="4" t="str">
        <f t="shared" si="16"/>
        <v xml:space="preserve"> </v>
      </c>
      <c r="AX154" s="5" t="str" cm="1">
        <f t="array" ref="AX154">IFERROR(SUMPRODUCT(LARGE($C154:$AQ154,{1,2,3,4})), "")</f>
        <v/>
      </c>
      <c r="AY154" s="4" t="str">
        <f t="shared" si="17"/>
        <v xml:space="preserve"> </v>
      </c>
      <c r="AZ154" s="5" t="str" cm="1">
        <f t="array" ref="AZ154">IFERROR(SUMPRODUCT(LARGE($C154:$AQ154,{1,2,3,4,5,6,7,8})), "")</f>
        <v/>
      </c>
    </row>
    <row r="155" spans="1:52" ht="15" customHeight="1" x14ac:dyDescent="0.2">
      <c r="A155" s="4"/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21"/>
      <c r="AQ155" s="10"/>
      <c r="AR155" s="19"/>
      <c r="AS155" s="10">
        <f t="shared" si="13"/>
        <v>0</v>
      </c>
      <c r="AT155" s="5">
        <f t="shared" si="14"/>
        <v>0</v>
      </c>
      <c r="AU155" s="5" cm="1">
        <f t="array" ref="AU155">IF($AT155&lt;=6,SUM($C155:$AQ155),SUMPRODUCT(LARGE($C155:$AQ155,{1,2,3,4,5,6})))</f>
        <v>0</v>
      </c>
      <c r="AV155" s="4" t="str">
        <f t="shared" si="15"/>
        <v/>
      </c>
      <c r="AW155" s="4" t="str">
        <f t="shared" si="16"/>
        <v xml:space="preserve"> </v>
      </c>
      <c r="AX155" s="5" t="str" cm="1">
        <f t="array" ref="AX155">IFERROR(SUMPRODUCT(LARGE($C155:$AQ155,{1,2,3,4})), "")</f>
        <v/>
      </c>
      <c r="AY155" s="4" t="str">
        <f t="shared" si="17"/>
        <v xml:space="preserve"> </v>
      </c>
      <c r="AZ155" s="5" t="str" cm="1">
        <f t="array" ref="AZ155">IFERROR(SUMPRODUCT(LARGE($C155:$AQ155,{1,2,3,4,5,6,7,8})), "")</f>
        <v/>
      </c>
    </row>
    <row r="156" spans="1:52" ht="15" customHeight="1" x14ac:dyDescent="0.2">
      <c r="A156" s="4"/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21"/>
      <c r="AQ156" s="10"/>
      <c r="AR156" s="19"/>
      <c r="AS156" s="10">
        <f t="shared" si="13"/>
        <v>0</v>
      </c>
      <c r="AT156" s="5">
        <f t="shared" si="14"/>
        <v>0</v>
      </c>
      <c r="AU156" s="5" cm="1">
        <f t="array" ref="AU156">IF($AT156&lt;=6,SUM($C156:$AQ156),SUMPRODUCT(LARGE($C156:$AQ156,{1,2,3,4,5,6})))</f>
        <v>0</v>
      </c>
      <c r="AV156" s="4" t="str">
        <f t="shared" si="15"/>
        <v/>
      </c>
      <c r="AW156" s="4" t="str">
        <f t="shared" si="16"/>
        <v xml:space="preserve"> </v>
      </c>
      <c r="AX156" s="5" t="str" cm="1">
        <f t="array" ref="AX156">IFERROR(SUMPRODUCT(LARGE($C156:$AQ156,{1,2,3,4})), "")</f>
        <v/>
      </c>
      <c r="AY156" s="4" t="str">
        <f t="shared" si="17"/>
        <v xml:space="preserve"> </v>
      </c>
      <c r="AZ156" s="5" t="str" cm="1">
        <f t="array" ref="AZ156">IFERROR(SUMPRODUCT(LARGE($C156:$AQ156,{1,2,3,4,5,6,7,8})), "")</f>
        <v/>
      </c>
    </row>
    <row r="157" spans="1:52" ht="15" customHeight="1" x14ac:dyDescent="0.2">
      <c r="A157" s="4"/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21"/>
      <c r="AQ157" s="10"/>
      <c r="AR157" s="19"/>
      <c r="AS157" s="10">
        <f t="shared" si="13"/>
        <v>0</v>
      </c>
      <c r="AT157" s="5">
        <f t="shared" si="14"/>
        <v>0</v>
      </c>
      <c r="AU157" s="5" cm="1">
        <f t="array" ref="AU157">IF($AT157&lt;=6,SUM($C157:$AQ157),SUMPRODUCT(LARGE($C157:$AQ157,{1,2,3,4,5,6})))</f>
        <v>0</v>
      </c>
      <c r="AV157" s="4" t="str">
        <f t="shared" si="15"/>
        <v/>
      </c>
      <c r="AW157" s="4" t="str">
        <f t="shared" si="16"/>
        <v xml:space="preserve"> </v>
      </c>
      <c r="AX157" s="5" t="str" cm="1">
        <f t="array" ref="AX157">IFERROR(SUMPRODUCT(LARGE($C157:$AQ157,{1,2,3,4})), "")</f>
        <v/>
      </c>
      <c r="AY157" s="4" t="str">
        <f t="shared" si="17"/>
        <v xml:space="preserve"> </v>
      </c>
      <c r="AZ157" s="5" t="str" cm="1">
        <f t="array" ref="AZ157">IFERROR(SUMPRODUCT(LARGE($C157:$AQ157,{1,2,3,4,5,6,7,8})), "")</f>
        <v/>
      </c>
    </row>
    <row r="158" spans="1:52" ht="15" customHeight="1" x14ac:dyDescent="0.2">
      <c r="A158" s="4"/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21"/>
      <c r="AQ158" s="10"/>
      <c r="AR158" s="19"/>
      <c r="AS158" s="10">
        <f t="shared" si="13"/>
        <v>0</v>
      </c>
      <c r="AT158" s="5">
        <f t="shared" si="14"/>
        <v>0</v>
      </c>
      <c r="AU158" s="5" cm="1">
        <f t="array" ref="AU158">IF($AT158&lt;=6,SUM($C158:$AQ158),SUMPRODUCT(LARGE($C158:$AQ158,{1,2,3,4,5,6})))</f>
        <v>0</v>
      </c>
      <c r="AV158" s="4" t="str">
        <f t="shared" si="15"/>
        <v/>
      </c>
      <c r="AW158" s="4" t="str">
        <f t="shared" si="16"/>
        <v xml:space="preserve"> </v>
      </c>
      <c r="AX158" s="5" t="str" cm="1">
        <f t="array" ref="AX158">IFERROR(SUMPRODUCT(LARGE($C158:$AQ158,{1,2,3,4})), "")</f>
        <v/>
      </c>
      <c r="AY158" s="4" t="str">
        <f t="shared" si="17"/>
        <v xml:space="preserve"> </v>
      </c>
      <c r="AZ158" s="5" t="str" cm="1">
        <f t="array" ref="AZ158">IFERROR(SUMPRODUCT(LARGE($C158:$AQ158,{1,2,3,4,5,6,7,8})), "")</f>
        <v/>
      </c>
    </row>
    <row r="159" spans="1:52" ht="15" customHeight="1" x14ac:dyDescent="0.2">
      <c r="A159" s="4"/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21"/>
      <c r="AQ159" s="10"/>
      <c r="AR159" s="19"/>
      <c r="AS159" s="10">
        <f t="shared" si="13"/>
        <v>0</v>
      </c>
      <c r="AT159" s="5">
        <f t="shared" si="14"/>
        <v>0</v>
      </c>
      <c r="AU159" s="5" cm="1">
        <f t="array" ref="AU159">IF($AT159&lt;=6,SUM($C159:$AQ159),SUMPRODUCT(LARGE($C159:$AQ159,{1,2,3,4,5,6})))</f>
        <v>0</v>
      </c>
      <c r="AV159" s="4" t="str">
        <f t="shared" si="15"/>
        <v/>
      </c>
      <c r="AW159" s="4" t="str">
        <f t="shared" si="16"/>
        <v xml:space="preserve"> </v>
      </c>
      <c r="AX159" s="5" t="str" cm="1">
        <f t="array" ref="AX159">IFERROR(SUMPRODUCT(LARGE($C159:$AQ159,{1,2,3,4})), "")</f>
        <v/>
      </c>
      <c r="AY159" s="4" t="str">
        <f t="shared" si="17"/>
        <v xml:space="preserve"> </v>
      </c>
      <c r="AZ159" s="5" t="str" cm="1">
        <f t="array" ref="AZ159">IFERROR(SUMPRODUCT(LARGE($C159:$AQ159,{1,2,3,4,5,6,7,8})), "")</f>
        <v/>
      </c>
    </row>
    <row r="160" spans="1:52" ht="15" customHeight="1" x14ac:dyDescent="0.2">
      <c r="A160" s="4"/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21"/>
      <c r="AQ160" s="10"/>
      <c r="AR160" s="19"/>
      <c r="AS160" s="10">
        <f t="shared" si="13"/>
        <v>0</v>
      </c>
      <c r="AT160" s="5">
        <f t="shared" si="14"/>
        <v>0</v>
      </c>
      <c r="AU160" s="5" cm="1">
        <f t="array" ref="AU160">IF($AT160&lt;=6,SUM($C160:$AQ160),SUMPRODUCT(LARGE($C160:$AQ160,{1,2,3,4,5,6})))</f>
        <v>0</v>
      </c>
      <c r="AV160" s="4" t="str">
        <f t="shared" si="15"/>
        <v/>
      </c>
      <c r="AW160" s="4" t="str">
        <f t="shared" si="16"/>
        <v xml:space="preserve"> </v>
      </c>
      <c r="AX160" s="5" t="str" cm="1">
        <f t="array" ref="AX160">IFERROR(SUMPRODUCT(LARGE($C160:$AQ160,{1,2,3,4})), "")</f>
        <v/>
      </c>
      <c r="AY160" s="4" t="str">
        <f t="shared" si="17"/>
        <v xml:space="preserve"> </v>
      </c>
      <c r="AZ160" s="5" t="str" cm="1">
        <f t="array" ref="AZ160">IFERROR(SUMPRODUCT(LARGE($C160:$AQ160,{1,2,3,4,5,6,7,8})), "")</f>
        <v/>
      </c>
    </row>
    <row r="161" spans="1:52" ht="15" customHeight="1" x14ac:dyDescent="0.2">
      <c r="A161" s="4"/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21"/>
      <c r="AQ161" s="10"/>
      <c r="AR161" s="19"/>
      <c r="AS161" s="10">
        <f t="shared" si="13"/>
        <v>0</v>
      </c>
      <c r="AT161" s="5">
        <f t="shared" si="14"/>
        <v>0</v>
      </c>
      <c r="AU161" s="5" cm="1">
        <f t="array" ref="AU161">IF($AT161&lt;=6,SUM($C161:$AQ161),SUMPRODUCT(LARGE($C161:$AQ161,{1,2,3,4,5,6})))</f>
        <v>0</v>
      </c>
      <c r="AV161" s="4" t="str">
        <f t="shared" si="15"/>
        <v/>
      </c>
      <c r="AW161" s="4" t="str">
        <f t="shared" si="16"/>
        <v xml:space="preserve"> </v>
      </c>
      <c r="AX161" s="5" t="str" cm="1">
        <f t="array" ref="AX161">IFERROR(SUMPRODUCT(LARGE($C161:$AQ161,{1,2,3,4})), "")</f>
        <v/>
      </c>
      <c r="AY161" s="4" t="str">
        <f t="shared" si="17"/>
        <v xml:space="preserve"> </v>
      </c>
      <c r="AZ161" s="5" t="str" cm="1">
        <f t="array" ref="AZ161">IFERROR(SUMPRODUCT(LARGE($C161:$AQ161,{1,2,3,4,5,6,7,8})), "")</f>
        <v/>
      </c>
    </row>
    <row r="162" spans="1:52" ht="15" customHeight="1" x14ac:dyDescent="0.2">
      <c r="A162" s="4"/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21"/>
      <c r="AQ162" s="10"/>
      <c r="AR162" s="19"/>
      <c r="AS162" s="10">
        <f t="shared" si="13"/>
        <v>0</v>
      </c>
      <c r="AT162" s="5">
        <f t="shared" si="14"/>
        <v>0</v>
      </c>
      <c r="AU162" s="5" cm="1">
        <f t="array" ref="AU162">IF($AT162&lt;=6,SUM($C162:$AQ162),SUMPRODUCT(LARGE($C162:$AQ162,{1,2,3,4,5,6})))</f>
        <v>0</v>
      </c>
      <c r="AV162" s="4" t="str">
        <f t="shared" si="15"/>
        <v/>
      </c>
      <c r="AW162" s="4" t="str">
        <f t="shared" si="16"/>
        <v xml:space="preserve"> </v>
      </c>
      <c r="AX162" s="5" t="str" cm="1">
        <f t="array" ref="AX162">IFERROR(SUMPRODUCT(LARGE($C162:$AQ162,{1,2,3,4})), "")</f>
        <v/>
      </c>
      <c r="AY162" s="4" t="str">
        <f t="shared" si="17"/>
        <v xml:space="preserve"> </v>
      </c>
      <c r="AZ162" s="5" t="str" cm="1">
        <f t="array" ref="AZ162">IFERROR(SUMPRODUCT(LARGE($C162:$AQ162,{1,2,3,4,5,6,7,8})), "")</f>
        <v/>
      </c>
    </row>
    <row r="163" spans="1:52" ht="15" customHeight="1" x14ac:dyDescent="0.2">
      <c r="A163" s="4"/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21"/>
      <c r="AQ163" s="10"/>
      <c r="AR163" s="19"/>
      <c r="AS163" s="10">
        <f t="shared" si="13"/>
        <v>0</v>
      </c>
      <c r="AT163" s="5">
        <f t="shared" si="14"/>
        <v>0</v>
      </c>
      <c r="AU163" s="5" cm="1">
        <f t="array" ref="AU163">IF($AT163&lt;=6,SUM($C163:$AQ163),SUMPRODUCT(LARGE($C163:$AQ163,{1,2,3,4,5,6})))</f>
        <v>0</v>
      </c>
      <c r="AV163" s="4" t="str">
        <f t="shared" si="15"/>
        <v/>
      </c>
      <c r="AW163" s="4" t="str">
        <f t="shared" si="16"/>
        <v xml:space="preserve"> </v>
      </c>
      <c r="AX163" s="5" t="str" cm="1">
        <f t="array" ref="AX163">IFERROR(SUMPRODUCT(LARGE($C163:$AQ163,{1,2,3,4})), "")</f>
        <v/>
      </c>
      <c r="AY163" s="4" t="str">
        <f t="shared" si="17"/>
        <v xml:space="preserve"> </v>
      </c>
      <c r="AZ163" s="5" t="str" cm="1">
        <f t="array" ref="AZ163">IFERROR(SUMPRODUCT(LARGE($C163:$AQ163,{1,2,3,4,5,6,7,8})), "")</f>
        <v/>
      </c>
    </row>
    <row r="164" spans="1:52" ht="15" customHeight="1" x14ac:dyDescent="0.2">
      <c r="A164" s="4"/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21"/>
      <c r="AQ164" s="10"/>
      <c r="AR164" s="19"/>
      <c r="AS164" s="10">
        <f t="shared" si="13"/>
        <v>0</v>
      </c>
      <c r="AT164" s="5">
        <f t="shared" si="14"/>
        <v>0</v>
      </c>
      <c r="AU164" s="5" cm="1">
        <f t="array" ref="AU164">IF($AT164&lt;=6,SUM($C164:$AQ164),SUMPRODUCT(LARGE($C164:$AQ164,{1,2,3,4,5,6})))</f>
        <v>0</v>
      </c>
      <c r="AV164" s="4" t="str">
        <f t="shared" si="15"/>
        <v/>
      </c>
      <c r="AW164" s="4" t="str">
        <f t="shared" si="16"/>
        <v xml:space="preserve"> </v>
      </c>
      <c r="AX164" s="5" t="str" cm="1">
        <f t="array" ref="AX164">IFERROR(SUMPRODUCT(LARGE($C164:$AQ164,{1,2,3,4})), "")</f>
        <v/>
      </c>
      <c r="AY164" s="4" t="str">
        <f t="shared" si="17"/>
        <v xml:space="preserve"> </v>
      </c>
      <c r="AZ164" s="5" t="str" cm="1">
        <f t="array" ref="AZ164">IFERROR(SUMPRODUCT(LARGE($C164:$AQ164,{1,2,3,4,5,6,7,8})), "")</f>
        <v/>
      </c>
    </row>
    <row r="165" spans="1:52" ht="15" customHeight="1" x14ac:dyDescent="0.2">
      <c r="A165" s="4"/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21"/>
      <c r="AQ165" s="10"/>
      <c r="AR165" s="19"/>
      <c r="AS165" s="10">
        <f t="shared" si="13"/>
        <v>0</v>
      </c>
      <c r="AT165" s="5">
        <f t="shared" si="14"/>
        <v>0</v>
      </c>
      <c r="AU165" s="5" cm="1">
        <f t="array" ref="AU165">IF($AT165&lt;=6,SUM($C165:$AQ165),SUMPRODUCT(LARGE($C165:$AQ165,{1,2,3,4,5,6})))</f>
        <v>0</v>
      </c>
      <c r="AV165" s="4" t="str">
        <f t="shared" si="15"/>
        <v/>
      </c>
      <c r="AW165" s="4" t="str">
        <f t="shared" si="16"/>
        <v xml:space="preserve"> </v>
      </c>
      <c r="AX165" s="5" t="str" cm="1">
        <f t="array" ref="AX165">IFERROR(SUMPRODUCT(LARGE($C165:$AQ165,{1,2,3,4})), "")</f>
        <v/>
      </c>
      <c r="AY165" s="4" t="str">
        <f t="shared" si="17"/>
        <v xml:space="preserve"> </v>
      </c>
      <c r="AZ165" s="5" t="str" cm="1">
        <f t="array" ref="AZ165">IFERROR(SUMPRODUCT(LARGE($C165:$AQ165,{1,2,3,4,5,6,7,8})), "")</f>
        <v/>
      </c>
    </row>
    <row r="166" spans="1:52" ht="15" customHeight="1" x14ac:dyDescent="0.2">
      <c r="A166" s="4"/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21"/>
      <c r="AQ166" s="10"/>
      <c r="AR166" s="19"/>
      <c r="AS166" s="10">
        <f t="shared" si="13"/>
        <v>0</v>
      </c>
      <c r="AT166" s="5">
        <f t="shared" si="14"/>
        <v>0</v>
      </c>
      <c r="AU166" s="5" cm="1">
        <f t="array" ref="AU166">IF($AT166&lt;=6,SUM($C166:$AQ166),SUMPRODUCT(LARGE($C166:$AQ166,{1,2,3,4,5,6})))</f>
        <v>0</v>
      </c>
      <c r="AV166" s="4" t="str">
        <f t="shared" si="15"/>
        <v/>
      </c>
      <c r="AW166" s="4" t="str">
        <f t="shared" si="16"/>
        <v xml:space="preserve"> </v>
      </c>
      <c r="AX166" s="5" t="str" cm="1">
        <f t="array" ref="AX166">IFERROR(SUMPRODUCT(LARGE($C166:$AQ166,{1,2,3,4})), "")</f>
        <v/>
      </c>
      <c r="AY166" s="4" t="str">
        <f t="shared" si="17"/>
        <v xml:space="preserve"> </v>
      </c>
      <c r="AZ166" s="5" t="str" cm="1">
        <f t="array" ref="AZ166">IFERROR(SUMPRODUCT(LARGE($C166:$AQ166,{1,2,3,4,5,6,7,8})), "")</f>
        <v/>
      </c>
    </row>
    <row r="167" spans="1:52" ht="15" customHeight="1" x14ac:dyDescent="0.2">
      <c r="A167" s="4"/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21"/>
      <c r="AQ167" s="10"/>
      <c r="AR167" s="19"/>
      <c r="AS167" s="10">
        <f t="shared" si="13"/>
        <v>0</v>
      </c>
      <c r="AT167" s="5">
        <f t="shared" si="14"/>
        <v>0</v>
      </c>
      <c r="AU167" s="5" cm="1">
        <f t="array" ref="AU167">IF($AT167&lt;=6,SUM($C167:$AQ167),SUMPRODUCT(LARGE($C167:$AQ167,{1,2,3,4,5,6})))</f>
        <v>0</v>
      </c>
      <c r="AV167" s="4" t="str">
        <f t="shared" si="15"/>
        <v/>
      </c>
      <c r="AW167" s="4" t="str">
        <f t="shared" si="16"/>
        <v xml:space="preserve"> </v>
      </c>
      <c r="AX167" s="5" t="str" cm="1">
        <f t="array" ref="AX167">IFERROR(SUMPRODUCT(LARGE($C167:$AQ167,{1,2,3,4})), "")</f>
        <v/>
      </c>
      <c r="AY167" s="4" t="str">
        <f t="shared" si="17"/>
        <v xml:space="preserve"> </v>
      </c>
      <c r="AZ167" s="5" t="str" cm="1">
        <f t="array" ref="AZ167">IFERROR(SUMPRODUCT(LARGE($C167:$AQ167,{1,2,3,4,5,6,7,8})), "")</f>
        <v/>
      </c>
    </row>
    <row r="168" spans="1:52" ht="15" customHeight="1" x14ac:dyDescent="0.2">
      <c r="A168" s="4"/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21"/>
      <c r="AQ168" s="10"/>
      <c r="AR168" s="19"/>
      <c r="AS168" s="10">
        <f t="shared" si="13"/>
        <v>0</v>
      </c>
      <c r="AT168" s="5">
        <f t="shared" si="14"/>
        <v>0</v>
      </c>
      <c r="AU168" s="5" cm="1">
        <f t="array" ref="AU168">IF($AT168&lt;=6,SUM($C168:$AQ168),SUMPRODUCT(LARGE($C168:$AQ168,{1,2,3,4,5,6})))</f>
        <v>0</v>
      </c>
      <c r="AV168" s="4" t="str">
        <f t="shared" si="15"/>
        <v/>
      </c>
      <c r="AW168" s="4" t="str">
        <f t="shared" si="16"/>
        <v xml:space="preserve"> </v>
      </c>
      <c r="AX168" s="5" t="str" cm="1">
        <f t="array" ref="AX168">IFERROR(SUMPRODUCT(LARGE($C168:$AQ168,{1,2,3,4})), "")</f>
        <v/>
      </c>
      <c r="AY168" s="4" t="str">
        <f t="shared" si="17"/>
        <v xml:space="preserve"> </v>
      </c>
      <c r="AZ168" s="5" t="str" cm="1">
        <f t="array" ref="AZ168">IFERROR(SUMPRODUCT(LARGE($C168:$AQ168,{1,2,3,4,5,6,7,8})), "")</f>
        <v/>
      </c>
    </row>
    <row r="169" spans="1:52" ht="15" customHeight="1" x14ac:dyDescent="0.2">
      <c r="A169" s="4"/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21"/>
      <c r="AQ169" s="10"/>
      <c r="AR169" s="19"/>
      <c r="AS169" s="10">
        <f t="shared" si="13"/>
        <v>0</v>
      </c>
      <c r="AT169" s="5">
        <f t="shared" si="14"/>
        <v>0</v>
      </c>
      <c r="AU169" s="5" cm="1">
        <f t="array" ref="AU169">IF($AT169&lt;=6,SUM($C169:$AQ169),SUMPRODUCT(LARGE($C169:$AQ169,{1,2,3,4,5,6})))</f>
        <v>0</v>
      </c>
      <c r="AV169" s="4" t="str">
        <f t="shared" si="15"/>
        <v/>
      </c>
      <c r="AW169" s="4" t="str">
        <f t="shared" si="16"/>
        <v xml:space="preserve"> </v>
      </c>
      <c r="AX169" s="5" t="str" cm="1">
        <f t="array" ref="AX169">IFERROR(SUMPRODUCT(LARGE($C169:$AQ169,{1,2,3,4})), "")</f>
        <v/>
      </c>
      <c r="AY169" s="4" t="str">
        <f t="shared" si="17"/>
        <v xml:space="preserve"> </v>
      </c>
      <c r="AZ169" s="5" t="str" cm="1">
        <f t="array" ref="AZ169">IFERROR(SUMPRODUCT(LARGE($C169:$AQ169,{1,2,3,4,5,6,7,8})), "")</f>
        <v/>
      </c>
    </row>
    <row r="170" spans="1:52" ht="15" customHeight="1" x14ac:dyDescent="0.2">
      <c r="A170" s="4"/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21"/>
      <c r="AQ170" s="10"/>
      <c r="AR170" s="19"/>
      <c r="AS170" s="10">
        <f t="shared" si="13"/>
        <v>0</v>
      </c>
      <c r="AT170" s="5">
        <f t="shared" si="14"/>
        <v>0</v>
      </c>
      <c r="AU170" s="5" cm="1">
        <f t="array" ref="AU170">IF($AT170&lt;=6,SUM($C170:$AQ170),SUMPRODUCT(LARGE($C170:$AQ170,{1,2,3,4,5,6})))</f>
        <v>0</v>
      </c>
      <c r="AV170" s="4" t="str">
        <f t="shared" si="15"/>
        <v/>
      </c>
      <c r="AW170" s="4" t="str">
        <f t="shared" si="16"/>
        <v xml:space="preserve"> </v>
      </c>
      <c r="AX170" s="5" t="str" cm="1">
        <f t="array" ref="AX170">IFERROR(SUMPRODUCT(LARGE($C170:$AQ170,{1,2,3,4})), "")</f>
        <v/>
      </c>
      <c r="AY170" s="4" t="str">
        <f t="shared" si="17"/>
        <v xml:space="preserve"> </v>
      </c>
      <c r="AZ170" s="5" t="str" cm="1">
        <f t="array" ref="AZ170">IFERROR(SUMPRODUCT(LARGE($C170:$AQ170,{1,2,3,4,5,6,7,8})), "")</f>
        <v/>
      </c>
    </row>
    <row r="171" spans="1:52" ht="15" customHeight="1" x14ac:dyDescent="0.2">
      <c r="A171" s="4"/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21"/>
      <c r="AQ171" s="10"/>
      <c r="AR171" s="19"/>
      <c r="AS171" s="10">
        <f t="shared" si="13"/>
        <v>0</v>
      </c>
      <c r="AT171" s="5">
        <f t="shared" si="14"/>
        <v>0</v>
      </c>
      <c r="AU171" s="5" cm="1">
        <f t="array" ref="AU171">IF($AT171&lt;=6,SUM($C171:$AQ171),SUMPRODUCT(LARGE($C171:$AQ171,{1,2,3,4,5,6})))</f>
        <v>0</v>
      </c>
      <c r="AV171" s="4" t="str">
        <f t="shared" si="15"/>
        <v/>
      </c>
      <c r="AW171" s="4" t="str">
        <f t="shared" si="16"/>
        <v xml:space="preserve"> </v>
      </c>
      <c r="AX171" s="5" t="str" cm="1">
        <f t="array" ref="AX171">IFERROR(SUMPRODUCT(LARGE($C171:$AQ171,{1,2,3,4})), "")</f>
        <v/>
      </c>
      <c r="AY171" s="4" t="str">
        <f t="shared" si="17"/>
        <v xml:space="preserve"> </v>
      </c>
      <c r="AZ171" s="5" t="str" cm="1">
        <f t="array" ref="AZ171">IFERROR(SUMPRODUCT(LARGE($C171:$AQ171,{1,2,3,4,5,6,7,8})), "")</f>
        <v/>
      </c>
    </row>
    <row r="172" spans="1:52" ht="15" customHeight="1" x14ac:dyDescent="0.2">
      <c r="A172" s="4"/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21"/>
      <c r="AQ172" s="10"/>
      <c r="AR172" s="19"/>
      <c r="AS172" s="10">
        <f t="shared" si="13"/>
        <v>0</v>
      </c>
      <c r="AT172" s="5">
        <f t="shared" si="14"/>
        <v>0</v>
      </c>
      <c r="AU172" s="5" cm="1">
        <f t="array" ref="AU172">IF($AT172&lt;=6,SUM($C172:$AQ172),SUMPRODUCT(LARGE($C172:$AQ172,{1,2,3,4,5,6})))</f>
        <v>0</v>
      </c>
      <c r="AV172" s="4" t="str">
        <f t="shared" si="15"/>
        <v/>
      </c>
      <c r="AW172" s="4" t="str">
        <f t="shared" si="16"/>
        <v xml:space="preserve"> </v>
      </c>
      <c r="AX172" s="5" t="str" cm="1">
        <f t="array" ref="AX172">IFERROR(SUMPRODUCT(LARGE($C172:$AQ172,{1,2,3,4})), "")</f>
        <v/>
      </c>
      <c r="AY172" s="4" t="str">
        <f t="shared" si="17"/>
        <v xml:space="preserve"> </v>
      </c>
      <c r="AZ172" s="5" t="str" cm="1">
        <f t="array" ref="AZ172">IFERROR(SUMPRODUCT(LARGE($C172:$AQ172,{1,2,3,4,5,6,7,8})), "")</f>
        <v/>
      </c>
    </row>
    <row r="173" spans="1:52" ht="15" customHeight="1" x14ac:dyDescent="0.2">
      <c r="A173" s="4"/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21"/>
      <c r="AQ173" s="10"/>
      <c r="AR173" s="19"/>
      <c r="AS173" s="10">
        <f t="shared" si="13"/>
        <v>0</v>
      </c>
      <c r="AT173" s="5">
        <f t="shared" si="14"/>
        <v>0</v>
      </c>
      <c r="AU173" s="5" cm="1">
        <f t="array" ref="AU173">IF($AT173&lt;=6,SUM($C173:$AQ173),SUMPRODUCT(LARGE($C173:$AQ173,{1,2,3,4,5,6})))</f>
        <v>0</v>
      </c>
      <c r="AV173" s="4" t="str">
        <f t="shared" si="15"/>
        <v/>
      </c>
      <c r="AW173" s="4" t="str">
        <f t="shared" si="16"/>
        <v xml:space="preserve"> </v>
      </c>
      <c r="AX173" s="5" t="str" cm="1">
        <f t="array" ref="AX173">IFERROR(SUMPRODUCT(LARGE($C173:$AQ173,{1,2,3,4})), "")</f>
        <v/>
      </c>
      <c r="AY173" s="4" t="str">
        <f t="shared" si="17"/>
        <v xml:space="preserve"> </v>
      </c>
      <c r="AZ173" s="5" t="str" cm="1">
        <f t="array" ref="AZ173">IFERROR(SUMPRODUCT(LARGE($C173:$AQ173,{1,2,3,4,5,6,7,8})), "")</f>
        <v/>
      </c>
    </row>
    <row r="174" spans="1:52" ht="15" customHeight="1" x14ac:dyDescent="0.2">
      <c r="A174" s="4"/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21"/>
      <c r="AQ174" s="10"/>
      <c r="AR174" s="19"/>
      <c r="AS174" s="10">
        <f t="shared" si="13"/>
        <v>0</v>
      </c>
      <c r="AT174" s="5">
        <f t="shared" si="14"/>
        <v>0</v>
      </c>
      <c r="AU174" s="5" cm="1">
        <f t="array" ref="AU174">IF($AT174&lt;=6,SUM($C174:$AQ174),SUMPRODUCT(LARGE($C174:$AQ174,{1,2,3,4,5,6})))</f>
        <v>0</v>
      </c>
      <c r="AV174" s="4" t="str">
        <f t="shared" si="15"/>
        <v/>
      </c>
      <c r="AW174" s="4" t="str">
        <f t="shared" si="16"/>
        <v xml:space="preserve"> </v>
      </c>
      <c r="AX174" s="5" t="str" cm="1">
        <f t="array" ref="AX174">IFERROR(SUMPRODUCT(LARGE($C174:$AQ174,{1,2,3,4})), "")</f>
        <v/>
      </c>
      <c r="AY174" s="4" t="str">
        <f t="shared" si="17"/>
        <v xml:space="preserve"> </v>
      </c>
      <c r="AZ174" s="5" t="str" cm="1">
        <f t="array" ref="AZ174">IFERROR(SUMPRODUCT(LARGE($C174:$AQ174,{1,2,3,4,5,6,7,8})), "")</f>
        <v/>
      </c>
    </row>
    <row r="175" spans="1:52" ht="15" customHeight="1" x14ac:dyDescent="0.2">
      <c r="A175" s="4"/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21"/>
      <c r="AQ175" s="10"/>
      <c r="AR175" s="19"/>
      <c r="AS175" s="10">
        <f t="shared" si="13"/>
        <v>0</v>
      </c>
      <c r="AT175" s="5">
        <f t="shared" si="14"/>
        <v>0</v>
      </c>
      <c r="AU175" s="5" cm="1">
        <f t="array" ref="AU175">IF($AT175&lt;=6,SUM($C175:$AQ175),SUMPRODUCT(LARGE($C175:$AQ175,{1,2,3,4,5,6})))</f>
        <v>0</v>
      </c>
      <c r="AV175" s="4" t="str">
        <f t="shared" si="15"/>
        <v/>
      </c>
      <c r="AW175" s="4" t="str">
        <f t="shared" si="16"/>
        <v xml:space="preserve"> </v>
      </c>
      <c r="AX175" s="5" t="str" cm="1">
        <f t="array" ref="AX175">IFERROR(SUMPRODUCT(LARGE($C175:$AQ175,{1,2,3,4})), "")</f>
        <v/>
      </c>
      <c r="AY175" s="4" t="str">
        <f t="shared" si="17"/>
        <v xml:space="preserve"> </v>
      </c>
      <c r="AZ175" s="5" t="str" cm="1">
        <f t="array" ref="AZ175">IFERROR(SUMPRODUCT(LARGE($C175:$AQ175,{1,2,3,4,5,6,7,8})), "")</f>
        <v/>
      </c>
    </row>
    <row r="176" spans="1:52" ht="15" customHeight="1" x14ac:dyDescent="0.2">
      <c r="A176" s="4"/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21"/>
      <c r="AQ176" s="10"/>
      <c r="AR176" s="19"/>
      <c r="AS176" s="10">
        <f t="shared" si="13"/>
        <v>0</v>
      </c>
      <c r="AT176" s="5">
        <f t="shared" si="14"/>
        <v>0</v>
      </c>
      <c r="AU176" s="5" cm="1">
        <f t="array" ref="AU176">IF($AT176&lt;=6,SUM($C176:$AQ176),SUMPRODUCT(LARGE($C176:$AQ176,{1,2,3,4,5,6})))</f>
        <v>0</v>
      </c>
      <c r="AV176" s="4" t="str">
        <f t="shared" si="15"/>
        <v/>
      </c>
      <c r="AW176" s="4" t="str">
        <f t="shared" si="16"/>
        <v xml:space="preserve"> </v>
      </c>
      <c r="AX176" s="5" t="str" cm="1">
        <f t="array" ref="AX176">IFERROR(SUMPRODUCT(LARGE($C176:$AQ176,{1,2,3,4})), "")</f>
        <v/>
      </c>
      <c r="AY176" s="4" t="str">
        <f t="shared" si="17"/>
        <v xml:space="preserve"> </v>
      </c>
      <c r="AZ176" s="5" t="str" cm="1">
        <f t="array" ref="AZ176">IFERROR(SUMPRODUCT(LARGE($C176:$AQ176,{1,2,3,4,5,6,7,8})), "")</f>
        <v/>
      </c>
    </row>
    <row r="177" spans="1:52" ht="15" customHeight="1" x14ac:dyDescent="0.2">
      <c r="A177" s="4"/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21"/>
      <c r="AQ177" s="10"/>
      <c r="AR177" s="19"/>
      <c r="AS177" s="10">
        <f t="shared" si="13"/>
        <v>0</v>
      </c>
      <c r="AT177" s="5">
        <f t="shared" si="14"/>
        <v>0</v>
      </c>
      <c r="AU177" s="5" cm="1">
        <f t="array" ref="AU177">IF($AT177&lt;=6,SUM($C177:$AQ177),SUMPRODUCT(LARGE($C177:$AQ177,{1,2,3,4,5,6})))</f>
        <v>0</v>
      </c>
      <c r="AV177" s="4" t="str">
        <f t="shared" si="15"/>
        <v/>
      </c>
      <c r="AW177" s="4" t="str">
        <f t="shared" si="16"/>
        <v xml:space="preserve"> </v>
      </c>
      <c r="AX177" s="5" t="str" cm="1">
        <f t="array" ref="AX177">IFERROR(SUMPRODUCT(LARGE($C177:$AQ177,{1,2,3,4})), "")</f>
        <v/>
      </c>
      <c r="AY177" s="4" t="str">
        <f t="shared" si="17"/>
        <v xml:space="preserve"> </v>
      </c>
      <c r="AZ177" s="5" t="str" cm="1">
        <f t="array" ref="AZ177">IFERROR(SUMPRODUCT(LARGE($C177:$AQ177,{1,2,3,4,5,6,7,8})), "")</f>
        <v/>
      </c>
    </row>
    <row r="178" spans="1:52" ht="15" customHeight="1" x14ac:dyDescent="0.2">
      <c r="A178" s="4"/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21"/>
      <c r="AQ178" s="10"/>
      <c r="AR178" s="19"/>
      <c r="AS178" s="10">
        <f t="shared" si="13"/>
        <v>0</v>
      </c>
      <c r="AT178" s="5">
        <f t="shared" si="14"/>
        <v>0</v>
      </c>
      <c r="AU178" s="5" cm="1">
        <f t="array" ref="AU178">IF($AT178&lt;=6,SUM($C178:$AQ178),SUMPRODUCT(LARGE($C178:$AQ178,{1,2,3,4,5,6})))</f>
        <v>0</v>
      </c>
      <c r="AV178" s="4" t="str">
        <f t="shared" si="15"/>
        <v/>
      </c>
      <c r="AW178" s="4" t="str">
        <f t="shared" si="16"/>
        <v xml:space="preserve"> </v>
      </c>
      <c r="AX178" s="5" t="str" cm="1">
        <f t="array" ref="AX178">IFERROR(SUMPRODUCT(LARGE($C178:$AQ178,{1,2,3,4})), "")</f>
        <v/>
      </c>
      <c r="AY178" s="4" t="str">
        <f t="shared" si="17"/>
        <v xml:space="preserve"> </v>
      </c>
      <c r="AZ178" s="5" t="str" cm="1">
        <f t="array" ref="AZ178">IFERROR(SUMPRODUCT(LARGE($C178:$AQ178,{1,2,3,4,5,6,7,8})), "")</f>
        <v/>
      </c>
    </row>
    <row r="179" spans="1:52" ht="15" customHeight="1" x14ac:dyDescent="0.2">
      <c r="A179" s="4"/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21"/>
      <c r="AQ179" s="10"/>
      <c r="AR179" s="19"/>
      <c r="AS179" s="10">
        <f t="shared" si="13"/>
        <v>0</v>
      </c>
      <c r="AT179" s="5">
        <f t="shared" si="14"/>
        <v>0</v>
      </c>
      <c r="AU179" s="5" cm="1">
        <f t="array" ref="AU179">IF($AT179&lt;=6,SUM($C179:$AQ179),SUMPRODUCT(LARGE($C179:$AQ179,{1,2,3,4,5,6})))</f>
        <v>0</v>
      </c>
      <c r="AV179" s="4" t="str">
        <f t="shared" si="15"/>
        <v/>
      </c>
      <c r="AW179" s="4" t="str">
        <f t="shared" si="16"/>
        <v xml:space="preserve"> </v>
      </c>
      <c r="AX179" s="5" t="str" cm="1">
        <f t="array" ref="AX179">IFERROR(SUMPRODUCT(LARGE($C179:$AQ179,{1,2,3,4})), "")</f>
        <v/>
      </c>
      <c r="AY179" s="4" t="str">
        <f t="shared" si="17"/>
        <v xml:space="preserve"> </v>
      </c>
      <c r="AZ179" s="5" t="str" cm="1">
        <f t="array" ref="AZ179">IFERROR(SUMPRODUCT(LARGE($C179:$AQ179,{1,2,3,4,5,6,7,8})), "")</f>
        <v/>
      </c>
    </row>
    <row r="180" spans="1:52" ht="15" customHeight="1" x14ac:dyDescent="0.2">
      <c r="A180" s="4"/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21"/>
      <c r="AQ180" s="10"/>
      <c r="AR180" s="19"/>
      <c r="AS180" s="10">
        <f t="shared" si="13"/>
        <v>0</v>
      </c>
      <c r="AT180" s="5">
        <f t="shared" si="14"/>
        <v>0</v>
      </c>
      <c r="AU180" s="5" cm="1">
        <f t="array" ref="AU180">IF($AT180&lt;=6,SUM($C180:$AQ180),SUMPRODUCT(LARGE($C180:$AQ180,{1,2,3,4,5,6})))</f>
        <v>0</v>
      </c>
      <c r="AV180" s="4" t="str">
        <f t="shared" si="15"/>
        <v/>
      </c>
      <c r="AW180" s="4" t="str">
        <f t="shared" si="16"/>
        <v xml:space="preserve"> </v>
      </c>
      <c r="AX180" s="5" t="str" cm="1">
        <f t="array" ref="AX180">IFERROR(SUMPRODUCT(LARGE($C180:$AQ180,{1,2,3,4})), "")</f>
        <v/>
      </c>
      <c r="AY180" s="4" t="str">
        <f t="shared" si="17"/>
        <v xml:space="preserve"> </v>
      </c>
      <c r="AZ180" s="5" t="str" cm="1">
        <f t="array" ref="AZ180">IFERROR(SUMPRODUCT(LARGE($C180:$AQ180,{1,2,3,4,5,6,7,8})), "")</f>
        <v/>
      </c>
    </row>
    <row r="181" spans="1:52" ht="15" customHeight="1" x14ac:dyDescent="0.2">
      <c r="A181" s="4"/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21"/>
      <c r="AQ181" s="10"/>
      <c r="AR181" s="19"/>
      <c r="AS181" s="10">
        <f t="shared" si="13"/>
        <v>0</v>
      </c>
      <c r="AT181" s="5">
        <f t="shared" si="14"/>
        <v>0</v>
      </c>
      <c r="AU181" s="5" cm="1">
        <f t="array" ref="AU181">IF($AT181&lt;=6,SUM($C181:$AQ181),SUMPRODUCT(LARGE($C181:$AQ181,{1,2,3,4,5,6})))</f>
        <v>0</v>
      </c>
      <c r="AV181" s="4" t="str">
        <f t="shared" si="15"/>
        <v/>
      </c>
      <c r="AW181" s="4" t="str">
        <f t="shared" si="16"/>
        <v xml:space="preserve"> </v>
      </c>
      <c r="AX181" s="5" t="str" cm="1">
        <f t="array" ref="AX181">IFERROR(SUMPRODUCT(LARGE($C181:$AQ181,{1,2,3,4})), "")</f>
        <v/>
      </c>
      <c r="AY181" s="4" t="str">
        <f t="shared" si="17"/>
        <v xml:space="preserve"> </v>
      </c>
      <c r="AZ181" s="5" t="str" cm="1">
        <f t="array" ref="AZ181">IFERROR(SUMPRODUCT(LARGE($C181:$AQ181,{1,2,3,4,5,6,7,8})), "")</f>
        <v/>
      </c>
    </row>
    <row r="182" spans="1:52" ht="15" customHeight="1" x14ac:dyDescent="0.2">
      <c r="A182" s="4"/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21"/>
      <c r="AQ182" s="10"/>
      <c r="AR182" s="19"/>
      <c r="AS182" s="10">
        <f t="shared" si="13"/>
        <v>0</v>
      </c>
      <c r="AT182" s="5">
        <f t="shared" si="14"/>
        <v>0</v>
      </c>
      <c r="AU182" s="5" cm="1">
        <f t="array" ref="AU182">IF($AT182&lt;=6,SUM($C182:$AQ182),SUMPRODUCT(LARGE($C182:$AQ182,{1,2,3,4,5,6})))</f>
        <v>0</v>
      </c>
      <c r="AV182" s="4" t="str">
        <f t="shared" si="15"/>
        <v/>
      </c>
      <c r="AW182" s="4" t="str">
        <f t="shared" si="16"/>
        <v xml:space="preserve"> </v>
      </c>
      <c r="AX182" s="5" t="str" cm="1">
        <f t="array" ref="AX182">IFERROR(SUMPRODUCT(LARGE($C182:$AQ182,{1,2,3,4})), "")</f>
        <v/>
      </c>
      <c r="AY182" s="4" t="str">
        <f t="shared" si="17"/>
        <v xml:space="preserve"> </v>
      </c>
      <c r="AZ182" s="5" t="str" cm="1">
        <f t="array" ref="AZ182">IFERROR(SUMPRODUCT(LARGE($C182:$AQ182,{1,2,3,4,5,6,7,8})), "")</f>
        <v/>
      </c>
    </row>
    <row r="183" spans="1:52" ht="15" customHeight="1" x14ac:dyDescent="0.2">
      <c r="A183" s="4"/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21"/>
      <c r="AQ183" s="10"/>
      <c r="AR183" s="19"/>
      <c r="AS183" s="10">
        <f t="shared" si="13"/>
        <v>0</v>
      </c>
      <c r="AT183" s="5">
        <f t="shared" si="14"/>
        <v>0</v>
      </c>
      <c r="AU183" s="5" cm="1">
        <f t="array" ref="AU183">IF($AT183&lt;=6,SUM($C183:$AQ183),SUMPRODUCT(LARGE($C183:$AQ183,{1,2,3,4,5,6})))</f>
        <v>0</v>
      </c>
      <c r="AV183" s="4" t="str">
        <f t="shared" si="15"/>
        <v/>
      </c>
      <c r="AW183" s="4" t="str">
        <f t="shared" si="16"/>
        <v xml:space="preserve"> </v>
      </c>
      <c r="AX183" s="5" t="str" cm="1">
        <f t="array" ref="AX183">IFERROR(SUMPRODUCT(LARGE($C183:$AQ183,{1,2,3,4})), "")</f>
        <v/>
      </c>
      <c r="AY183" s="4" t="str">
        <f t="shared" si="17"/>
        <v xml:space="preserve"> </v>
      </c>
      <c r="AZ183" s="5" t="str" cm="1">
        <f t="array" ref="AZ183">IFERROR(SUMPRODUCT(LARGE($C183:$AQ183,{1,2,3,4,5,6,7,8})), "")</f>
        <v/>
      </c>
    </row>
    <row r="184" spans="1:52" ht="15" customHeight="1" x14ac:dyDescent="0.2">
      <c r="A184" s="4"/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21"/>
      <c r="AQ184" s="10"/>
      <c r="AR184" s="19"/>
      <c r="AS184" s="10">
        <f t="shared" si="13"/>
        <v>0</v>
      </c>
      <c r="AT184" s="5">
        <f t="shared" si="14"/>
        <v>0</v>
      </c>
      <c r="AU184" s="5" cm="1">
        <f t="array" ref="AU184">IF($AT184&lt;=6,SUM($C184:$AQ184),SUMPRODUCT(LARGE($C184:$AQ184,{1,2,3,4,5,6})))</f>
        <v>0</v>
      </c>
      <c r="AV184" s="4" t="str">
        <f t="shared" si="15"/>
        <v/>
      </c>
      <c r="AW184" s="4" t="str">
        <f t="shared" si="16"/>
        <v xml:space="preserve"> </v>
      </c>
      <c r="AX184" s="5" t="str" cm="1">
        <f t="array" ref="AX184">IFERROR(SUMPRODUCT(LARGE($C184:$AQ184,{1,2,3,4})), "")</f>
        <v/>
      </c>
      <c r="AY184" s="4" t="str">
        <f t="shared" si="17"/>
        <v xml:space="preserve"> </v>
      </c>
      <c r="AZ184" s="5" t="str" cm="1">
        <f t="array" ref="AZ184">IFERROR(SUMPRODUCT(LARGE($C184:$AQ184,{1,2,3,4,5,6,7,8})), "")</f>
        <v/>
      </c>
    </row>
    <row r="185" spans="1:52" ht="15" customHeight="1" x14ac:dyDescent="0.2">
      <c r="A185" s="4"/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21"/>
      <c r="AQ185" s="10"/>
      <c r="AR185" s="19"/>
      <c r="AS185" s="10">
        <f t="shared" si="13"/>
        <v>0</v>
      </c>
      <c r="AT185" s="5">
        <f t="shared" si="14"/>
        <v>0</v>
      </c>
      <c r="AU185" s="5" cm="1">
        <f t="array" ref="AU185">IF($AT185&lt;=6,SUM($C185:$AQ185),SUMPRODUCT(LARGE($C185:$AQ185,{1,2,3,4,5,6})))</f>
        <v>0</v>
      </c>
      <c r="AV185" s="4" t="str">
        <f t="shared" si="15"/>
        <v/>
      </c>
      <c r="AW185" s="4" t="str">
        <f t="shared" si="16"/>
        <v xml:space="preserve"> </v>
      </c>
      <c r="AX185" s="5" t="str" cm="1">
        <f t="array" ref="AX185">IFERROR(SUMPRODUCT(LARGE($C185:$AQ185,{1,2,3,4})), "")</f>
        <v/>
      </c>
      <c r="AY185" s="4" t="str">
        <f t="shared" si="17"/>
        <v xml:space="preserve"> </v>
      </c>
      <c r="AZ185" s="5" t="str" cm="1">
        <f t="array" ref="AZ185">IFERROR(SUMPRODUCT(LARGE($C185:$AQ185,{1,2,3,4,5,6,7,8})), "")</f>
        <v/>
      </c>
    </row>
    <row r="186" spans="1:52" ht="15" customHeight="1" x14ac:dyDescent="0.2">
      <c r="A186" s="4"/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21"/>
      <c r="AQ186" s="10"/>
      <c r="AR186" s="19"/>
      <c r="AS186" s="10">
        <f t="shared" si="13"/>
        <v>0</v>
      </c>
      <c r="AT186" s="5">
        <f t="shared" si="14"/>
        <v>0</v>
      </c>
      <c r="AU186" s="5" cm="1">
        <f t="array" ref="AU186">IF($AT186&lt;=6,SUM($C186:$AQ186),SUMPRODUCT(LARGE($C186:$AQ186,{1,2,3,4,5,6})))</f>
        <v>0</v>
      </c>
      <c r="AV186" s="4" t="str">
        <f t="shared" si="15"/>
        <v/>
      </c>
      <c r="AW186" s="4" t="str">
        <f t="shared" si="16"/>
        <v xml:space="preserve"> </v>
      </c>
      <c r="AX186" s="5" t="str" cm="1">
        <f t="array" ref="AX186">IFERROR(SUMPRODUCT(LARGE($C186:$AQ186,{1,2,3,4})), "")</f>
        <v/>
      </c>
      <c r="AY186" s="4" t="str">
        <f t="shared" si="17"/>
        <v xml:space="preserve"> </v>
      </c>
      <c r="AZ186" s="5" t="str" cm="1">
        <f t="array" ref="AZ186">IFERROR(SUMPRODUCT(LARGE($C186:$AQ186,{1,2,3,4,5,6,7,8})), "")</f>
        <v/>
      </c>
    </row>
    <row r="187" spans="1:52" ht="15" customHeight="1" x14ac:dyDescent="0.2">
      <c r="A187" s="4"/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21"/>
      <c r="AQ187" s="10"/>
      <c r="AR187" s="19"/>
      <c r="AS187" s="10">
        <f t="shared" si="13"/>
        <v>0</v>
      </c>
      <c r="AT187" s="5">
        <f t="shared" si="14"/>
        <v>0</v>
      </c>
      <c r="AU187" s="5" cm="1">
        <f t="array" ref="AU187">IF($AT187&lt;=6,SUM($C187:$AQ187),SUMPRODUCT(LARGE($C187:$AQ187,{1,2,3,4,5,6})))</f>
        <v>0</v>
      </c>
      <c r="AV187" s="4" t="str">
        <f t="shared" si="15"/>
        <v/>
      </c>
      <c r="AW187" s="4" t="str">
        <f t="shared" si="16"/>
        <v xml:space="preserve"> </v>
      </c>
      <c r="AX187" s="5" t="str" cm="1">
        <f t="array" ref="AX187">IFERROR(SUMPRODUCT(LARGE($C187:$AQ187,{1,2,3,4})), "")</f>
        <v/>
      </c>
      <c r="AY187" s="4" t="str">
        <f t="shared" si="17"/>
        <v xml:space="preserve"> </v>
      </c>
      <c r="AZ187" s="5" t="str" cm="1">
        <f t="array" ref="AZ187">IFERROR(SUMPRODUCT(LARGE($C187:$AQ187,{1,2,3,4,5,6,7,8})), "")</f>
        <v/>
      </c>
    </row>
    <row r="188" spans="1:52" ht="15" customHeight="1" x14ac:dyDescent="0.2">
      <c r="A188" s="4"/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21"/>
      <c r="AQ188" s="10"/>
      <c r="AR188" s="19"/>
      <c r="AS188" s="10">
        <f t="shared" si="13"/>
        <v>0</v>
      </c>
      <c r="AT188" s="5">
        <f t="shared" si="14"/>
        <v>0</v>
      </c>
      <c r="AU188" s="5" cm="1">
        <f t="array" ref="AU188">IF($AT188&lt;=6,SUM($C188:$AQ188),SUMPRODUCT(LARGE($C188:$AQ188,{1,2,3,4,5,6})))</f>
        <v>0</v>
      </c>
      <c r="AV188" s="4" t="str">
        <f t="shared" si="15"/>
        <v/>
      </c>
      <c r="AW188" s="4" t="str">
        <f t="shared" si="16"/>
        <v xml:space="preserve"> </v>
      </c>
      <c r="AX188" s="5" t="str" cm="1">
        <f t="array" ref="AX188">IFERROR(SUMPRODUCT(LARGE($C188:$AQ188,{1,2,3,4})), "")</f>
        <v/>
      </c>
      <c r="AY188" s="4" t="str">
        <f t="shared" si="17"/>
        <v xml:space="preserve"> </v>
      </c>
      <c r="AZ188" s="5" t="str" cm="1">
        <f t="array" ref="AZ188">IFERROR(SUMPRODUCT(LARGE($C188:$AQ188,{1,2,3,4,5,6,7,8})), "")</f>
        <v/>
      </c>
    </row>
    <row r="189" spans="1:52" ht="15" customHeight="1" x14ac:dyDescent="0.2">
      <c r="A189" s="4"/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21"/>
      <c r="AQ189" s="10"/>
      <c r="AR189" s="19"/>
      <c r="AS189" s="10">
        <f t="shared" si="13"/>
        <v>0</v>
      </c>
      <c r="AT189" s="5">
        <f t="shared" si="14"/>
        <v>0</v>
      </c>
      <c r="AU189" s="5" cm="1">
        <f t="array" ref="AU189">IF($AT189&lt;=6,SUM($C189:$AQ189),SUMPRODUCT(LARGE($C189:$AQ189,{1,2,3,4,5,6})))</f>
        <v>0</v>
      </c>
      <c r="AV189" s="4" t="str">
        <f t="shared" si="15"/>
        <v/>
      </c>
      <c r="AW189" s="4" t="str">
        <f t="shared" si="16"/>
        <v xml:space="preserve"> </v>
      </c>
      <c r="AX189" s="5" t="str" cm="1">
        <f t="array" ref="AX189">IFERROR(SUMPRODUCT(LARGE($C189:$AQ189,{1,2,3,4})), "")</f>
        <v/>
      </c>
      <c r="AY189" s="4" t="str">
        <f t="shared" si="17"/>
        <v xml:space="preserve"> </v>
      </c>
      <c r="AZ189" s="5" t="str" cm="1">
        <f t="array" ref="AZ189">IFERROR(SUMPRODUCT(LARGE($C189:$AQ189,{1,2,3,4,5,6,7,8})), "")</f>
        <v/>
      </c>
    </row>
    <row r="190" spans="1:52" ht="15" customHeight="1" x14ac:dyDescent="0.2">
      <c r="A190" s="4"/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21"/>
      <c r="AQ190" s="10"/>
      <c r="AR190" s="19"/>
      <c r="AS190" s="10">
        <f t="shared" si="13"/>
        <v>0</v>
      </c>
      <c r="AT190" s="5">
        <f t="shared" si="14"/>
        <v>0</v>
      </c>
      <c r="AU190" s="5" cm="1">
        <f t="array" ref="AU190">IF($AT190&lt;=6,SUM($C190:$AQ190),SUMPRODUCT(LARGE($C190:$AQ190,{1,2,3,4,5,6})))</f>
        <v>0</v>
      </c>
      <c r="AV190" s="4" t="str">
        <f t="shared" si="15"/>
        <v/>
      </c>
      <c r="AW190" s="4" t="str">
        <f t="shared" si="16"/>
        <v xml:space="preserve"> </v>
      </c>
      <c r="AX190" s="5" t="str" cm="1">
        <f t="array" ref="AX190">IFERROR(SUMPRODUCT(LARGE($C190:$AQ190,{1,2,3,4})), "")</f>
        <v/>
      </c>
      <c r="AY190" s="4" t="str">
        <f t="shared" si="17"/>
        <v xml:space="preserve"> </v>
      </c>
      <c r="AZ190" s="5" t="str" cm="1">
        <f t="array" ref="AZ190">IFERROR(SUMPRODUCT(LARGE($C190:$AQ190,{1,2,3,4,5,6,7,8})), "")</f>
        <v/>
      </c>
    </row>
    <row r="191" spans="1:52" ht="15" customHeight="1" x14ac:dyDescent="0.2">
      <c r="A191" s="4"/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21"/>
      <c r="AQ191" s="10"/>
      <c r="AR191" s="19"/>
      <c r="AS191" s="10">
        <f t="shared" si="13"/>
        <v>0</v>
      </c>
      <c r="AT191" s="5">
        <f t="shared" si="14"/>
        <v>0</v>
      </c>
      <c r="AU191" s="5" cm="1">
        <f t="array" ref="AU191">IF($AT191&lt;=6,SUM($C191:$AQ191),SUMPRODUCT(LARGE($C191:$AQ191,{1,2,3,4,5,6})))</f>
        <v>0</v>
      </c>
      <c r="AV191" s="4" t="str">
        <f t="shared" si="15"/>
        <v/>
      </c>
      <c r="AW191" s="4" t="str">
        <f t="shared" si="16"/>
        <v xml:space="preserve"> </v>
      </c>
      <c r="AX191" s="5" t="str" cm="1">
        <f t="array" ref="AX191">IFERROR(SUMPRODUCT(LARGE($C191:$AQ191,{1,2,3,4})), "")</f>
        <v/>
      </c>
      <c r="AY191" s="4" t="str">
        <f t="shared" si="17"/>
        <v xml:space="preserve"> </v>
      </c>
      <c r="AZ191" s="5" t="str" cm="1">
        <f t="array" ref="AZ191">IFERROR(SUMPRODUCT(LARGE($C191:$AQ191,{1,2,3,4,5,6,7,8})), "")</f>
        <v/>
      </c>
    </row>
    <row r="192" spans="1:52" ht="15" customHeight="1" x14ac:dyDescent="0.2">
      <c r="A192" s="4"/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21"/>
      <c r="AQ192" s="10"/>
      <c r="AR192" s="19"/>
      <c r="AS192" s="10">
        <f t="shared" si="13"/>
        <v>0</v>
      </c>
      <c r="AT192" s="5">
        <f t="shared" si="14"/>
        <v>0</v>
      </c>
      <c r="AU192" s="5" cm="1">
        <f t="array" ref="AU192">IF($AT192&lt;=6,SUM($C192:$AQ192),SUMPRODUCT(LARGE($C192:$AQ192,{1,2,3,4,5,6})))</f>
        <v>0</v>
      </c>
      <c r="AV192" s="4" t="str">
        <f t="shared" si="15"/>
        <v/>
      </c>
      <c r="AW192" s="4" t="str">
        <f t="shared" si="16"/>
        <v xml:space="preserve"> </v>
      </c>
      <c r="AX192" s="5" t="str" cm="1">
        <f t="array" ref="AX192">IFERROR(SUMPRODUCT(LARGE($C192:$AQ192,{1,2,3,4})), "")</f>
        <v/>
      </c>
      <c r="AY192" s="4" t="str">
        <f t="shared" si="17"/>
        <v xml:space="preserve"> </v>
      </c>
      <c r="AZ192" s="5" t="str" cm="1">
        <f t="array" ref="AZ192">IFERROR(SUMPRODUCT(LARGE($C192:$AQ192,{1,2,3,4,5,6,7,8})), "")</f>
        <v/>
      </c>
    </row>
    <row r="193" spans="1:52" ht="15" customHeight="1" x14ac:dyDescent="0.2">
      <c r="A193" s="4"/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21"/>
      <c r="AQ193" s="10"/>
      <c r="AR193" s="19"/>
      <c r="AS193" s="10">
        <f t="shared" si="13"/>
        <v>0</v>
      </c>
      <c r="AT193" s="5">
        <f t="shared" si="14"/>
        <v>0</v>
      </c>
      <c r="AU193" s="5" cm="1">
        <f t="array" ref="AU193">IF($AT193&lt;=6,SUM($C193:$AQ193),SUMPRODUCT(LARGE($C193:$AQ193,{1,2,3,4,5,6})))</f>
        <v>0</v>
      </c>
      <c r="AV193" s="4" t="str">
        <f t="shared" si="15"/>
        <v/>
      </c>
      <c r="AW193" s="4" t="str">
        <f t="shared" si="16"/>
        <v xml:space="preserve"> </v>
      </c>
      <c r="AX193" s="5" t="str" cm="1">
        <f t="array" ref="AX193">IFERROR(SUMPRODUCT(LARGE($C193:$AQ193,{1,2,3,4})), "")</f>
        <v/>
      </c>
      <c r="AY193" s="4" t="str">
        <f t="shared" si="17"/>
        <v xml:space="preserve"> </v>
      </c>
      <c r="AZ193" s="5" t="str" cm="1">
        <f t="array" ref="AZ193">IFERROR(SUMPRODUCT(LARGE($C193:$AQ193,{1,2,3,4,5,6,7,8})), "")</f>
        <v/>
      </c>
    </row>
    <row r="194" spans="1:52" ht="15" customHeight="1" x14ac:dyDescent="0.2">
      <c r="A194" s="4"/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21"/>
      <c r="AQ194" s="10"/>
      <c r="AR194" s="19"/>
      <c r="AS194" s="10">
        <f t="shared" si="13"/>
        <v>0</v>
      </c>
      <c r="AT194" s="5">
        <f t="shared" si="14"/>
        <v>0</v>
      </c>
      <c r="AU194" s="5" cm="1">
        <f t="array" ref="AU194">IF($AT194&lt;=6,SUM($C194:$AQ194),SUMPRODUCT(LARGE($C194:$AQ194,{1,2,3,4,5,6})))</f>
        <v>0</v>
      </c>
      <c r="AV194" s="4" t="str">
        <f t="shared" si="15"/>
        <v/>
      </c>
      <c r="AW194" s="4" t="str">
        <f t="shared" si="16"/>
        <v xml:space="preserve"> </v>
      </c>
      <c r="AX194" s="5" t="str" cm="1">
        <f t="array" ref="AX194">IFERROR(SUMPRODUCT(LARGE($C194:$AQ194,{1,2,3,4})), "")</f>
        <v/>
      </c>
      <c r="AY194" s="4" t="str">
        <f t="shared" si="17"/>
        <v xml:space="preserve"> </v>
      </c>
      <c r="AZ194" s="5" t="str" cm="1">
        <f t="array" ref="AZ194">IFERROR(SUMPRODUCT(LARGE($C194:$AQ194,{1,2,3,4,5,6,7,8})), "")</f>
        <v/>
      </c>
    </row>
    <row r="195" spans="1:52" ht="15" customHeight="1" x14ac:dyDescent="0.2">
      <c r="A195" s="4"/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21"/>
      <c r="AQ195" s="10"/>
      <c r="AR195" s="19"/>
      <c r="AS195" s="10">
        <f t="shared" si="13"/>
        <v>0</v>
      </c>
      <c r="AT195" s="5">
        <f t="shared" si="14"/>
        <v>0</v>
      </c>
      <c r="AU195" s="5" cm="1">
        <f t="array" ref="AU195">IF($AT195&lt;=6,SUM($C195:$AQ195),SUMPRODUCT(LARGE($C195:$AQ195,{1,2,3,4,5,6})))</f>
        <v>0</v>
      </c>
      <c r="AV195" s="4" t="str">
        <f t="shared" si="15"/>
        <v/>
      </c>
      <c r="AW195" s="4" t="str">
        <f t="shared" si="16"/>
        <v xml:space="preserve"> </v>
      </c>
      <c r="AX195" s="5" t="str" cm="1">
        <f t="array" ref="AX195">IFERROR(SUMPRODUCT(LARGE($C195:$AQ195,{1,2,3,4})), "")</f>
        <v/>
      </c>
      <c r="AY195" s="4" t="str">
        <f t="shared" si="17"/>
        <v xml:space="preserve"> </v>
      </c>
      <c r="AZ195" s="5" t="str" cm="1">
        <f t="array" ref="AZ195">IFERROR(SUMPRODUCT(LARGE($C195:$AQ195,{1,2,3,4,5,6,7,8})), "")</f>
        <v/>
      </c>
    </row>
    <row r="196" spans="1:52" ht="15" customHeight="1" x14ac:dyDescent="0.2">
      <c r="A196" s="4"/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21"/>
      <c r="AQ196" s="10"/>
      <c r="AR196" s="19"/>
      <c r="AS196" s="10">
        <f t="shared" si="13"/>
        <v>0</v>
      </c>
      <c r="AT196" s="5">
        <f t="shared" si="14"/>
        <v>0</v>
      </c>
      <c r="AU196" s="5" cm="1">
        <f t="array" ref="AU196">IF($AT196&lt;=6,SUM($C196:$AQ196),SUMPRODUCT(LARGE($C196:$AQ196,{1,2,3,4,5,6})))</f>
        <v>0</v>
      </c>
      <c r="AV196" s="4" t="str">
        <f t="shared" si="15"/>
        <v/>
      </c>
      <c r="AW196" s="4" t="str">
        <f t="shared" si="16"/>
        <v xml:space="preserve"> </v>
      </c>
      <c r="AX196" s="5" t="str" cm="1">
        <f t="array" ref="AX196">IFERROR(SUMPRODUCT(LARGE($C196:$AQ196,{1,2,3,4})), "")</f>
        <v/>
      </c>
      <c r="AY196" s="4" t="str">
        <f t="shared" si="17"/>
        <v xml:space="preserve"> </v>
      </c>
      <c r="AZ196" s="5" t="str" cm="1">
        <f t="array" ref="AZ196">IFERROR(SUMPRODUCT(LARGE($C196:$AQ196,{1,2,3,4,5,6,7,8})), "")</f>
        <v/>
      </c>
    </row>
    <row r="197" spans="1:52" ht="15" customHeight="1" x14ac:dyDescent="0.2">
      <c r="A197" s="4"/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21"/>
      <c r="AQ197" s="10"/>
      <c r="AR197" s="19"/>
      <c r="AS197" s="10">
        <f t="shared" ref="AS197:AS260" si="18">SUM($C197:$AR197)</f>
        <v>0</v>
      </c>
      <c r="AT197" s="5">
        <f t="shared" ref="AT197:AT260" si="19">COUNTA(C197:AQ197)</f>
        <v>0</v>
      </c>
      <c r="AU197" s="5" cm="1">
        <f t="array" ref="AU197">IF($AT197&lt;=6,SUM($C197:$AQ197),SUMPRODUCT(LARGE($C197:$AQ197,{1,2,3,4,5,6})))</f>
        <v>0</v>
      </c>
      <c r="AV197" s="4" t="str">
        <f t="shared" ref="AV197:AV260" si="20">IF(AND($AT197&gt;=6,AU197=AU198),"Manual Calc Needed","")</f>
        <v/>
      </c>
      <c r="AW197" s="4" t="str">
        <f t="shared" ref="AW197:AW260" si="21">IF(AND($AT197&gt;=6,$AV197="Tie"),"Manual Calc Needed"," ")</f>
        <v xml:space="preserve"> </v>
      </c>
      <c r="AX197" s="5" t="str" cm="1">
        <f t="array" ref="AX197">IFERROR(SUMPRODUCT(LARGE($C197:$AQ197,{1,2,3,4})), "")</f>
        <v/>
      </c>
      <c r="AY197" s="4" t="str">
        <f t="shared" ref="AY197:AY260" si="22">IF(AND($AT197&gt;=6,$AV197="Tie",AX197=AX198),"Manual Calc Needed"," ")</f>
        <v xml:space="preserve"> </v>
      </c>
      <c r="AZ197" s="5" t="str" cm="1">
        <f t="array" ref="AZ197">IFERROR(SUMPRODUCT(LARGE($C197:$AQ197,{1,2,3,4,5,6,7,8})), "")</f>
        <v/>
      </c>
    </row>
    <row r="198" spans="1:52" ht="15" customHeight="1" x14ac:dyDescent="0.2">
      <c r="A198" s="4"/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21"/>
      <c r="AQ198" s="10"/>
      <c r="AR198" s="19"/>
      <c r="AS198" s="10">
        <f t="shared" si="18"/>
        <v>0</v>
      </c>
      <c r="AT198" s="5">
        <f t="shared" si="19"/>
        <v>0</v>
      </c>
      <c r="AU198" s="5" cm="1">
        <f t="array" ref="AU198">IF($AT198&lt;=6,SUM($C198:$AQ198),SUMPRODUCT(LARGE($C198:$AQ198,{1,2,3,4,5,6})))</f>
        <v>0</v>
      </c>
      <c r="AV198" s="4" t="str">
        <f t="shared" si="20"/>
        <v/>
      </c>
      <c r="AW198" s="4" t="str">
        <f t="shared" si="21"/>
        <v xml:space="preserve"> </v>
      </c>
      <c r="AX198" s="5" t="str" cm="1">
        <f t="array" ref="AX198">IFERROR(SUMPRODUCT(LARGE($C198:$AQ198,{1,2,3,4})), "")</f>
        <v/>
      </c>
      <c r="AY198" s="4" t="str">
        <f t="shared" si="22"/>
        <v xml:space="preserve"> </v>
      </c>
      <c r="AZ198" s="5" t="str" cm="1">
        <f t="array" ref="AZ198">IFERROR(SUMPRODUCT(LARGE($C198:$AQ198,{1,2,3,4,5,6,7,8})), "")</f>
        <v/>
      </c>
    </row>
    <row r="199" spans="1:52" ht="15" customHeight="1" x14ac:dyDescent="0.2">
      <c r="A199" s="4"/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21"/>
      <c r="AQ199" s="10"/>
      <c r="AR199" s="19"/>
      <c r="AS199" s="10">
        <f t="shared" si="18"/>
        <v>0</v>
      </c>
      <c r="AT199" s="5">
        <f t="shared" si="19"/>
        <v>0</v>
      </c>
      <c r="AU199" s="5" cm="1">
        <f t="array" ref="AU199">IF($AT199&lt;=6,SUM($C199:$AQ199),SUMPRODUCT(LARGE($C199:$AQ199,{1,2,3,4,5,6})))</f>
        <v>0</v>
      </c>
      <c r="AV199" s="4" t="str">
        <f t="shared" si="20"/>
        <v/>
      </c>
      <c r="AW199" s="4" t="str">
        <f t="shared" si="21"/>
        <v xml:space="preserve"> </v>
      </c>
      <c r="AX199" s="5" t="str" cm="1">
        <f t="array" ref="AX199">IFERROR(SUMPRODUCT(LARGE($C199:$AQ199,{1,2,3,4})), "")</f>
        <v/>
      </c>
      <c r="AY199" s="4" t="str">
        <f t="shared" si="22"/>
        <v xml:space="preserve"> </v>
      </c>
      <c r="AZ199" s="5" t="str" cm="1">
        <f t="array" ref="AZ199">IFERROR(SUMPRODUCT(LARGE($C199:$AQ199,{1,2,3,4,5,6,7,8})), "")</f>
        <v/>
      </c>
    </row>
    <row r="200" spans="1:52" ht="15" customHeight="1" x14ac:dyDescent="0.2">
      <c r="A200" s="4"/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21"/>
      <c r="AQ200" s="10"/>
      <c r="AR200" s="19"/>
      <c r="AS200" s="10">
        <f t="shared" si="18"/>
        <v>0</v>
      </c>
      <c r="AT200" s="5">
        <f t="shared" si="19"/>
        <v>0</v>
      </c>
      <c r="AU200" s="5" cm="1">
        <f t="array" ref="AU200">IF($AT200&lt;=6,SUM($C200:$AQ200),SUMPRODUCT(LARGE($C200:$AQ200,{1,2,3,4,5,6})))</f>
        <v>0</v>
      </c>
      <c r="AV200" s="4" t="str">
        <f t="shared" si="20"/>
        <v/>
      </c>
      <c r="AW200" s="4" t="str">
        <f t="shared" si="21"/>
        <v xml:space="preserve"> </v>
      </c>
      <c r="AX200" s="5" t="str" cm="1">
        <f t="array" ref="AX200">IFERROR(SUMPRODUCT(LARGE($C200:$AQ200,{1,2,3,4})), "")</f>
        <v/>
      </c>
      <c r="AY200" s="4" t="str">
        <f t="shared" si="22"/>
        <v xml:space="preserve"> </v>
      </c>
      <c r="AZ200" s="5" t="str" cm="1">
        <f t="array" ref="AZ200">IFERROR(SUMPRODUCT(LARGE($C200:$AQ200,{1,2,3,4,5,6,7,8})), "")</f>
        <v/>
      </c>
    </row>
    <row r="201" spans="1:52" ht="15" customHeight="1" x14ac:dyDescent="0.2">
      <c r="A201" s="4"/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21"/>
      <c r="AQ201" s="10"/>
      <c r="AR201" s="19"/>
      <c r="AS201" s="10">
        <f t="shared" si="18"/>
        <v>0</v>
      </c>
      <c r="AT201" s="5">
        <f t="shared" si="19"/>
        <v>0</v>
      </c>
      <c r="AU201" s="5" cm="1">
        <f t="array" ref="AU201">IF($AT201&lt;=6,SUM($C201:$AQ201),SUMPRODUCT(LARGE($C201:$AQ201,{1,2,3,4,5,6})))</f>
        <v>0</v>
      </c>
      <c r="AV201" s="4" t="str">
        <f t="shared" si="20"/>
        <v/>
      </c>
      <c r="AW201" s="4" t="str">
        <f t="shared" si="21"/>
        <v xml:space="preserve"> </v>
      </c>
      <c r="AX201" s="5" t="str" cm="1">
        <f t="array" ref="AX201">IFERROR(SUMPRODUCT(LARGE($C201:$AQ201,{1,2,3,4})), "")</f>
        <v/>
      </c>
      <c r="AY201" s="4" t="str">
        <f t="shared" si="22"/>
        <v xml:space="preserve"> </v>
      </c>
      <c r="AZ201" s="5" t="str" cm="1">
        <f t="array" ref="AZ201">IFERROR(SUMPRODUCT(LARGE($C201:$AQ201,{1,2,3,4,5,6,7,8})), "")</f>
        <v/>
      </c>
    </row>
    <row r="202" spans="1:52" ht="15" customHeight="1" x14ac:dyDescent="0.2">
      <c r="A202" s="4"/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21"/>
      <c r="AQ202" s="10"/>
      <c r="AR202" s="19"/>
      <c r="AS202" s="10">
        <f t="shared" si="18"/>
        <v>0</v>
      </c>
      <c r="AT202" s="5">
        <f t="shared" si="19"/>
        <v>0</v>
      </c>
      <c r="AU202" s="5" cm="1">
        <f t="array" ref="AU202">IF($AT202&lt;=6,SUM($C202:$AQ202),SUMPRODUCT(LARGE($C202:$AQ202,{1,2,3,4,5,6})))</f>
        <v>0</v>
      </c>
      <c r="AV202" s="4" t="str">
        <f t="shared" si="20"/>
        <v/>
      </c>
      <c r="AW202" s="4" t="str">
        <f t="shared" si="21"/>
        <v xml:space="preserve"> </v>
      </c>
      <c r="AX202" s="5" t="str" cm="1">
        <f t="array" ref="AX202">IFERROR(SUMPRODUCT(LARGE($C202:$AQ202,{1,2,3,4})), "")</f>
        <v/>
      </c>
      <c r="AY202" s="4" t="str">
        <f t="shared" si="22"/>
        <v xml:space="preserve"> </v>
      </c>
      <c r="AZ202" s="5" t="str" cm="1">
        <f t="array" ref="AZ202">IFERROR(SUMPRODUCT(LARGE($C202:$AQ202,{1,2,3,4,5,6,7,8})), "")</f>
        <v/>
      </c>
    </row>
    <row r="203" spans="1:52" ht="15" customHeight="1" x14ac:dyDescent="0.2">
      <c r="A203" s="4"/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21"/>
      <c r="AQ203" s="10"/>
      <c r="AR203" s="19"/>
      <c r="AS203" s="10">
        <f t="shared" si="18"/>
        <v>0</v>
      </c>
      <c r="AT203" s="5">
        <f t="shared" si="19"/>
        <v>0</v>
      </c>
      <c r="AU203" s="5" cm="1">
        <f t="array" ref="AU203">IF($AT203&lt;=6,SUM($C203:$AQ203),SUMPRODUCT(LARGE($C203:$AQ203,{1,2,3,4,5,6})))</f>
        <v>0</v>
      </c>
      <c r="AV203" s="4" t="str">
        <f t="shared" si="20"/>
        <v/>
      </c>
      <c r="AW203" s="4" t="str">
        <f t="shared" si="21"/>
        <v xml:space="preserve"> </v>
      </c>
      <c r="AX203" s="5" t="str" cm="1">
        <f t="array" ref="AX203">IFERROR(SUMPRODUCT(LARGE($C203:$AQ203,{1,2,3,4})), "")</f>
        <v/>
      </c>
      <c r="AY203" s="4" t="str">
        <f t="shared" si="22"/>
        <v xml:space="preserve"> </v>
      </c>
      <c r="AZ203" s="5" t="str" cm="1">
        <f t="array" ref="AZ203">IFERROR(SUMPRODUCT(LARGE($C203:$AQ203,{1,2,3,4,5,6,7,8})), "")</f>
        <v/>
      </c>
    </row>
    <row r="204" spans="1:52" ht="15" customHeight="1" x14ac:dyDescent="0.2">
      <c r="A204" s="4"/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21"/>
      <c r="AQ204" s="10"/>
      <c r="AR204" s="19"/>
      <c r="AS204" s="10">
        <f t="shared" si="18"/>
        <v>0</v>
      </c>
      <c r="AT204" s="5">
        <f t="shared" si="19"/>
        <v>0</v>
      </c>
      <c r="AU204" s="5" cm="1">
        <f t="array" ref="AU204">IF($AT204&lt;=6,SUM($C204:$AQ204),SUMPRODUCT(LARGE($C204:$AQ204,{1,2,3,4,5,6})))</f>
        <v>0</v>
      </c>
      <c r="AV204" s="4" t="str">
        <f t="shared" si="20"/>
        <v/>
      </c>
      <c r="AW204" s="4" t="str">
        <f t="shared" si="21"/>
        <v xml:space="preserve"> </v>
      </c>
      <c r="AX204" s="5" t="str" cm="1">
        <f t="array" ref="AX204">IFERROR(SUMPRODUCT(LARGE($C204:$AQ204,{1,2,3,4})), "")</f>
        <v/>
      </c>
      <c r="AY204" s="4" t="str">
        <f t="shared" si="22"/>
        <v xml:space="preserve"> </v>
      </c>
      <c r="AZ204" s="5" t="str" cm="1">
        <f t="array" ref="AZ204">IFERROR(SUMPRODUCT(LARGE($C204:$AQ204,{1,2,3,4,5,6,7,8})), "")</f>
        <v/>
      </c>
    </row>
    <row r="205" spans="1:52" ht="15" customHeight="1" x14ac:dyDescent="0.2">
      <c r="A205" s="4"/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21"/>
      <c r="AQ205" s="10"/>
      <c r="AR205" s="19"/>
      <c r="AS205" s="10">
        <f t="shared" si="18"/>
        <v>0</v>
      </c>
      <c r="AT205" s="5">
        <f t="shared" si="19"/>
        <v>0</v>
      </c>
      <c r="AU205" s="5" cm="1">
        <f t="array" ref="AU205">IF($AT205&lt;=6,SUM($C205:$AQ205),SUMPRODUCT(LARGE($C205:$AQ205,{1,2,3,4,5,6})))</f>
        <v>0</v>
      </c>
      <c r="AV205" s="4" t="str">
        <f t="shared" si="20"/>
        <v/>
      </c>
      <c r="AW205" s="4" t="str">
        <f t="shared" si="21"/>
        <v xml:space="preserve"> </v>
      </c>
      <c r="AX205" s="5" t="str" cm="1">
        <f t="array" ref="AX205">IFERROR(SUMPRODUCT(LARGE($C205:$AQ205,{1,2,3,4})), "")</f>
        <v/>
      </c>
      <c r="AY205" s="4" t="str">
        <f t="shared" si="22"/>
        <v xml:space="preserve"> </v>
      </c>
      <c r="AZ205" s="5" t="str" cm="1">
        <f t="array" ref="AZ205">IFERROR(SUMPRODUCT(LARGE($C205:$AQ205,{1,2,3,4,5,6,7,8})), "")</f>
        <v/>
      </c>
    </row>
    <row r="206" spans="1:52" ht="15" customHeight="1" x14ac:dyDescent="0.2">
      <c r="A206" s="4"/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21"/>
      <c r="AQ206" s="10"/>
      <c r="AR206" s="19"/>
      <c r="AS206" s="10">
        <f t="shared" si="18"/>
        <v>0</v>
      </c>
      <c r="AT206" s="5">
        <f t="shared" si="19"/>
        <v>0</v>
      </c>
      <c r="AU206" s="5" cm="1">
        <f t="array" ref="AU206">IF($AT206&lt;=6,SUM($C206:$AQ206),SUMPRODUCT(LARGE($C206:$AQ206,{1,2,3,4,5,6})))</f>
        <v>0</v>
      </c>
      <c r="AV206" s="4" t="str">
        <f t="shared" si="20"/>
        <v/>
      </c>
      <c r="AW206" s="4" t="str">
        <f t="shared" si="21"/>
        <v xml:space="preserve"> </v>
      </c>
      <c r="AX206" s="5" t="str" cm="1">
        <f t="array" ref="AX206">IFERROR(SUMPRODUCT(LARGE($C206:$AQ206,{1,2,3,4})), "")</f>
        <v/>
      </c>
      <c r="AY206" s="4" t="str">
        <f t="shared" si="22"/>
        <v xml:space="preserve"> </v>
      </c>
      <c r="AZ206" s="5" t="str" cm="1">
        <f t="array" ref="AZ206">IFERROR(SUMPRODUCT(LARGE($C206:$AQ206,{1,2,3,4,5,6,7,8})), "")</f>
        <v/>
      </c>
    </row>
    <row r="207" spans="1:52" ht="15" customHeight="1" x14ac:dyDescent="0.2">
      <c r="A207" s="4"/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21"/>
      <c r="AQ207" s="10"/>
      <c r="AR207" s="19"/>
      <c r="AS207" s="10">
        <f t="shared" si="18"/>
        <v>0</v>
      </c>
      <c r="AT207" s="5">
        <f t="shared" si="19"/>
        <v>0</v>
      </c>
      <c r="AU207" s="5" cm="1">
        <f t="array" ref="AU207">IF($AT207&lt;=6,SUM($C207:$AQ207),SUMPRODUCT(LARGE($C207:$AQ207,{1,2,3,4,5,6})))</f>
        <v>0</v>
      </c>
      <c r="AV207" s="4" t="str">
        <f t="shared" si="20"/>
        <v/>
      </c>
      <c r="AW207" s="4" t="str">
        <f t="shared" si="21"/>
        <v xml:space="preserve"> </v>
      </c>
      <c r="AX207" s="5" t="str" cm="1">
        <f t="array" ref="AX207">IFERROR(SUMPRODUCT(LARGE($C207:$AQ207,{1,2,3,4})), "")</f>
        <v/>
      </c>
      <c r="AY207" s="4" t="str">
        <f t="shared" si="22"/>
        <v xml:space="preserve"> </v>
      </c>
      <c r="AZ207" s="5" t="str" cm="1">
        <f t="array" ref="AZ207">IFERROR(SUMPRODUCT(LARGE($C207:$AQ207,{1,2,3,4,5,6,7,8})), "")</f>
        <v/>
      </c>
    </row>
    <row r="208" spans="1:52" ht="15" customHeight="1" x14ac:dyDescent="0.2">
      <c r="A208" s="4"/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21"/>
      <c r="AQ208" s="10"/>
      <c r="AR208" s="19"/>
      <c r="AS208" s="10">
        <f t="shared" si="18"/>
        <v>0</v>
      </c>
      <c r="AT208" s="5">
        <f t="shared" si="19"/>
        <v>0</v>
      </c>
      <c r="AU208" s="5" cm="1">
        <f t="array" ref="AU208">IF($AT208&lt;=6,SUM($C208:$AQ208),SUMPRODUCT(LARGE($C208:$AQ208,{1,2,3,4,5,6})))</f>
        <v>0</v>
      </c>
      <c r="AV208" s="4" t="str">
        <f t="shared" si="20"/>
        <v/>
      </c>
      <c r="AW208" s="4" t="str">
        <f t="shared" si="21"/>
        <v xml:space="preserve"> </v>
      </c>
      <c r="AX208" s="5" t="str" cm="1">
        <f t="array" ref="AX208">IFERROR(SUMPRODUCT(LARGE($C208:$AQ208,{1,2,3,4})), "")</f>
        <v/>
      </c>
      <c r="AY208" s="4" t="str">
        <f t="shared" si="22"/>
        <v xml:space="preserve"> </v>
      </c>
      <c r="AZ208" s="5" t="str" cm="1">
        <f t="array" ref="AZ208">IFERROR(SUMPRODUCT(LARGE($C208:$AQ208,{1,2,3,4,5,6,7,8})), "")</f>
        <v/>
      </c>
    </row>
    <row r="209" spans="1:52" ht="15" customHeight="1" x14ac:dyDescent="0.2">
      <c r="A209" s="4"/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21"/>
      <c r="AQ209" s="10"/>
      <c r="AR209" s="19"/>
      <c r="AS209" s="10">
        <f t="shared" si="18"/>
        <v>0</v>
      </c>
      <c r="AT209" s="5">
        <f t="shared" si="19"/>
        <v>0</v>
      </c>
      <c r="AU209" s="5" cm="1">
        <f t="array" ref="AU209">IF($AT209&lt;=6,SUM($C209:$AQ209),SUMPRODUCT(LARGE($C209:$AQ209,{1,2,3,4,5,6})))</f>
        <v>0</v>
      </c>
      <c r="AV209" s="4" t="str">
        <f t="shared" si="20"/>
        <v/>
      </c>
      <c r="AW209" s="4" t="str">
        <f t="shared" si="21"/>
        <v xml:space="preserve"> </v>
      </c>
      <c r="AX209" s="5" t="str" cm="1">
        <f t="array" ref="AX209">IFERROR(SUMPRODUCT(LARGE($C209:$AQ209,{1,2,3,4})), "")</f>
        <v/>
      </c>
      <c r="AY209" s="4" t="str">
        <f t="shared" si="22"/>
        <v xml:space="preserve"> </v>
      </c>
      <c r="AZ209" s="5" t="str" cm="1">
        <f t="array" ref="AZ209">IFERROR(SUMPRODUCT(LARGE($C209:$AQ209,{1,2,3,4,5,6,7,8})), "")</f>
        <v/>
      </c>
    </row>
    <row r="210" spans="1:52" ht="15" customHeight="1" x14ac:dyDescent="0.2">
      <c r="A210" s="4"/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21"/>
      <c r="AQ210" s="10"/>
      <c r="AR210" s="19"/>
      <c r="AS210" s="10">
        <f t="shared" si="18"/>
        <v>0</v>
      </c>
      <c r="AT210" s="5">
        <f t="shared" si="19"/>
        <v>0</v>
      </c>
      <c r="AU210" s="5" cm="1">
        <f t="array" ref="AU210">IF($AT210&lt;=6,SUM($C210:$AQ210),SUMPRODUCT(LARGE($C210:$AQ210,{1,2,3,4,5,6})))</f>
        <v>0</v>
      </c>
      <c r="AV210" s="4" t="str">
        <f t="shared" si="20"/>
        <v/>
      </c>
      <c r="AW210" s="4" t="str">
        <f t="shared" si="21"/>
        <v xml:space="preserve"> </v>
      </c>
      <c r="AX210" s="5" t="str" cm="1">
        <f t="array" ref="AX210">IFERROR(SUMPRODUCT(LARGE($C210:$AQ210,{1,2,3,4})), "")</f>
        <v/>
      </c>
      <c r="AY210" s="4" t="str">
        <f t="shared" si="22"/>
        <v xml:space="preserve"> </v>
      </c>
      <c r="AZ210" s="5" t="str" cm="1">
        <f t="array" ref="AZ210">IFERROR(SUMPRODUCT(LARGE($C210:$AQ210,{1,2,3,4,5,6,7,8})), "")</f>
        <v/>
      </c>
    </row>
    <row r="211" spans="1:52" ht="15" customHeight="1" x14ac:dyDescent="0.2">
      <c r="A211" s="4"/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21"/>
      <c r="AQ211" s="10"/>
      <c r="AR211" s="19"/>
      <c r="AS211" s="10">
        <f t="shared" si="18"/>
        <v>0</v>
      </c>
      <c r="AT211" s="5">
        <f t="shared" si="19"/>
        <v>0</v>
      </c>
      <c r="AU211" s="5" cm="1">
        <f t="array" ref="AU211">IF($AT211&lt;=6,SUM($C211:$AQ211),SUMPRODUCT(LARGE($C211:$AQ211,{1,2,3,4,5,6})))</f>
        <v>0</v>
      </c>
      <c r="AV211" s="4" t="str">
        <f t="shared" si="20"/>
        <v/>
      </c>
      <c r="AW211" s="4" t="str">
        <f t="shared" si="21"/>
        <v xml:space="preserve"> </v>
      </c>
      <c r="AX211" s="5" t="str" cm="1">
        <f t="array" ref="AX211">IFERROR(SUMPRODUCT(LARGE($C211:$AQ211,{1,2,3,4})), "")</f>
        <v/>
      </c>
      <c r="AY211" s="4" t="str">
        <f t="shared" si="22"/>
        <v xml:space="preserve"> </v>
      </c>
      <c r="AZ211" s="5" t="str" cm="1">
        <f t="array" ref="AZ211">IFERROR(SUMPRODUCT(LARGE($C211:$AQ211,{1,2,3,4,5,6,7,8})), "")</f>
        <v/>
      </c>
    </row>
    <row r="212" spans="1:52" ht="15" customHeight="1" x14ac:dyDescent="0.2">
      <c r="A212" s="4"/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21"/>
      <c r="AQ212" s="10"/>
      <c r="AR212" s="19"/>
      <c r="AS212" s="10">
        <f t="shared" si="18"/>
        <v>0</v>
      </c>
      <c r="AT212" s="5">
        <f t="shared" si="19"/>
        <v>0</v>
      </c>
      <c r="AU212" s="5" cm="1">
        <f t="array" ref="AU212">IF($AT212&lt;=6,SUM($C212:$AQ212),SUMPRODUCT(LARGE($C212:$AQ212,{1,2,3,4,5,6})))</f>
        <v>0</v>
      </c>
      <c r="AV212" s="4" t="str">
        <f t="shared" si="20"/>
        <v/>
      </c>
      <c r="AW212" s="4" t="str">
        <f t="shared" si="21"/>
        <v xml:space="preserve"> </v>
      </c>
      <c r="AX212" s="5" t="str" cm="1">
        <f t="array" ref="AX212">IFERROR(SUMPRODUCT(LARGE($C212:$AQ212,{1,2,3,4})), "")</f>
        <v/>
      </c>
      <c r="AY212" s="4" t="str">
        <f t="shared" si="22"/>
        <v xml:space="preserve"> </v>
      </c>
      <c r="AZ212" s="5" t="str" cm="1">
        <f t="array" ref="AZ212">IFERROR(SUMPRODUCT(LARGE($C212:$AQ212,{1,2,3,4,5,6,7,8})), "")</f>
        <v/>
      </c>
    </row>
    <row r="213" spans="1:52" ht="15" customHeight="1" x14ac:dyDescent="0.2">
      <c r="A213" s="4"/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21"/>
      <c r="AQ213" s="10"/>
      <c r="AR213" s="19"/>
      <c r="AS213" s="10">
        <f t="shared" si="18"/>
        <v>0</v>
      </c>
      <c r="AT213" s="5">
        <f t="shared" si="19"/>
        <v>0</v>
      </c>
      <c r="AU213" s="5" cm="1">
        <f t="array" ref="AU213">IF($AT213&lt;=6,SUM($C213:$AQ213),SUMPRODUCT(LARGE($C213:$AQ213,{1,2,3,4,5,6})))</f>
        <v>0</v>
      </c>
      <c r="AV213" s="4" t="str">
        <f t="shared" si="20"/>
        <v/>
      </c>
      <c r="AW213" s="4" t="str">
        <f t="shared" si="21"/>
        <v xml:space="preserve"> </v>
      </c>
      <c r="AX213" s="5" t="str" cm="1">
        <f t="array" ref="AX213">IFERROR(SUMPRODUCT(LARGE($C213:$AQ213,{1,2,3,4})), "")</f>
        <v/>
      </c>
      <c r="AY213" s="4" t="str">
        <f t="shared" si="22"/>
        <v xml:space="preserve"> </v>
      </c>
      <c r="AZ213" s="5" t="str" cm="1">
        <f t="array" ref="AZ213">IFERROR(SUMPRODUCT(LARGE($C213:$AQ213,{1,2,3,4,5,6,7,8})), "")</f>
        <v/>
      </c>
    </row>
    <row r="214" spans="1:52" ht="15" customHeight="1" x14ac:dyDescent="0.2">
      <c r="A214" s="4"/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21"/>
      <c r="AQ214" s="10"/>
      <c r="AR214" s="19"/>
      <c r="AS214" s="10">
        <f t="shared" si="18"/>
        <v>0</v>
      </c>
      <c r="AT214" s="5">
        <f t="shared" si="19"/>
        <v>0</v>
      </c>
      <c r="AU214" s="5" cm="1">
        <f t="array" ref="AU214">IF($AT214&lt;=6,SUM($C214:$AQ214),SUMPRODUCT(LARGE($C214:$AQ214,{1,2,3,4,5,6})))</f>
        <v>0</v>
      </c>
      <c r="AV214" s="4" t="str">
        <f t="shared" si="20"/>
        <v/>
      </c>
      <c r="AW214" s="4" t="str">
        <f t="shared" si="21"/>
        <v xml:space="preserve"> </v>
      </c>
      <c r="AX214" s="5" t="str" cm="1">
        <f t="array" ref="AX214">IFERROR(SUMPRODUCT(LARGE($C214:$AQ214,{1,2,3,4})), "")</f>
        <v/>
      </c>
      <c r="AY214" s="4" t="str">
        <f t="shared" si="22"/>
        <v xml:space="preserve"> </v>
      </c>
      <c r="AZ214" s="5" t="str" cm="1">
        <f t="array" ref="AZ214">IFERROR(SUMPRODUCT(LARGE($C214:$AQ214,{1,2,3,4,5,6,7,8})), "")</f>
        <v/>
      </c>
    </row>
    <row r="215" spans="1:52" ht="15" customHeight="1" x14ac:dyDescent="0.2">
      <c r="A215" s="4"/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21"/>
      <c r="AQ215" s="10"/>
      <c r="AR215" s="19"/>
      <c r="AS215" s="10">
        <f t="shared" si="18"/>
        <v>0</v>
      </c>
      <c r="AT215" s="5">
        <f t="shared" si="19"/>
        <v>0</v>
      </c>
      <c r="AU215" s="5" cm="1">
        <f t="array" ref="AU215">IF($AT215&lt;=6,SUM($C215:$AQ215),SUMPRODUCT(LARGE($C215:$AQ215,{1,2,3,4,5,6})))</f>
        <v>0</v>
      </c>
      <c r="AV215" s="4" t="str">
        <f t="shared" si="20"/>
        <v/>
      </c>
      <c r="AW215" s="4" t="str">
        <f t="shared" si="21"/>
        <v xml:space="preserve"> </v>
      </c>
      <c r="AX215" s="5" t="str" cm="1">
        <f t="array" ref="AX215">IFERROR(SUMPRODUCT(LARGE($C215:$AQ215,{1,2,3,4})), "")</f>
        <v/>
      </c>
      <c r="AY215" s="4" t="str">
        <f t="shared" si="22"/>
        <v xml:space="preserve"> </v>
      </c>
      <c r="AZ215" s="5" t="str" cm="1">
        <f t="array" ref="AZ215">IFERROR(SUMPRODUCT(LARGE($C215:$AQ215,{1,2,3,4,5,6,7,8})), "")</f>
        <v/>
      </c>
    </row>
    <row r="216" spans="1:52" ht="15" customHeight="1" x14ac:dyDescent="0.2">
      <c r="A216" s="4"/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21"/>
      <c r="AQ216" s="10"/>
      <c r="AR216" s="19"/>
      <c r="AS216" s="10">
        <f t="shared" si="18"/>
        <v>0</v>
      </c>
      <c r="AT216" s="5">
        <f t="shared" si="19"/>
        <v>0</v>
      </c>
      <c r="AU216" s="5" cm="1">
        <f t="array" ref="AU216">IF($AT216&lt;=6,SUM($C216:$AQ216),SUMPRODUCT(LARGE($C216:$AQ216,{1,2,3,4,5,6})))</f>
        <v>0</v>
      </c>
      <c r="AV216" s="4" t="str">
        <f t="shared" si="20"/>
        <v/>
      </c>
      <c r="AW216" s="4" t="str">
        <f t="shared" si="21"/>
        <v xml:space="preserve"> </v>
      </c>
      <c r="AX216" s="5" t="str" cm="1">
        <f t="array" ref="AX216">IFERROR(SUMPRODUCT(LARGE($C216:$AQ216,{1,2,3,4})), "")</f>
        <v/>
      </c>
      <c r="AY216" s="4" t="str">
        <f t="shared" si="22"/>
        <v xml:space="preserve"> </v>
      </c>
      <c r="AZ216" s="5" t="str" cm="1">
        <f t="array" ref="AZ216">IFERROR(SUMPRODUCT(LARGE($C216:$AQ216,{1,2,3,4,5,6,7,8})), "")</f>
        <v/>
      </c>
    </row>
    <row r="217" spans="1:52" ht="15" customHeight="1" x14ac:dyDescent="0.2">
      <c r="A217" s="4"/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21"/>
      <c r="AQ217" s="10"/>
      <c r="AR217" s="19"/>
      <c r="AS217" s="10">
        <f t="shared" si="18"/>
        <v>0</v>
      </c>
      <c r="AT217" s="5">
        <f t="shared" si="19"/>
        <v>0</v>
      </c>
      <c r="AU217" s="5" cm="1">
        <f t="array" ref="AU217">IF($AT217&lt;=6,SUM($C217:$AQ217),SUMPRODUCT(LARGE($C217:$AQ217,{1,2,3,4,5,6})))</f>
        <v>0</v>
      </c>
      <c r="AV217" s="4" t="str">
        <f t="shared" si="20"/>
        <v/>
      </c>
      <c r="AW217" s="4" t="str">
        <f t="shared" si="21"/>
        <v xml:space="preserve"> </v>
      </c>
      <c r="AX217" s="5" t="str" cm="1">
        <f t="array" ref="AX217">IFERROR(SUMPRODUCT(LARGE($C217:$AQ217,{1,2,3,4})), "")</f>
        <v/>
      </c>
      <c r="AY217" s="4" t="str">
        <f t="shared" si="22"/>
        <v xml:space="preserve"> </v>
      </c>
      <c r="AZ217" s="5" t="str" cm="1">
        <f t="array" ref="AZ217">IFERROR(SUMPRODUCT(LARGE($C217:$AQ217,{1,2,3,4,5,6,7,8})), "")</f>
        <v/>
      </c>
    </row>
    <row r="218" spans="1:52" ht="15" customHeight="1" x14ac:dyDescent="0.2">
      <c r="A218" s="4"/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21"/>
      <c r="AQ218" s="10"/>
      <c r="AR218" s="19"/>
      <c r="AS218" s="10">
        <f t="shared" si="18"/>
        <v>0</v>
      </c>
      <c r="AT218" s="5">
        <f t="shared" si="19"/>
        <v>0</v>
      </c>
      <c r="AU218" s="5" cm="1">
        <f t="array" ref="AU218">IF($AT218&lt;=6,SUM($C218:$AQ218),SUMPRODUCT(LARGE($C218:$AQ218,{1,2,3,4,5,6})))</f>
        <v>0</v>
      </c>
      <c r="AV218" s="4" t="str">
        <f t="shared" si="20"/>
        <v/>
      </c>
      <c r="AW218" s="4" t="str">
        <f t="shared" si="21"/>
        <v xml:space="preserve"> </v>
      </c>
      <c r="AX218" s="5" t="str" cm="1">
        <f t="array" ref="AX218">IFERROR(SUMPRODUCT(LARGE($C218:$AQ218,{1,2,3,4})), "")</f>
        <v/>
      </c>
      <c r="AY218" s="4" t="str">
        <f t="shared" si="22"/>
        <v xml:space="preserve"> </v>
      </c>
      <c r="AZ218" s="5" t="str" cm="1">
        <f t="array" ref="AZ218">IFERROR(SUMPRODUCT(LARGE($C218:$AQ218,{1,2,3,4,5,6,7,8})), "")</f>
        <v/>
      </c>
    </row>
    <row r="219" spans="1:52" ht="15" customHeight="1" x14ac:dyDescent="0.2">
      <c r="A219" s="4"/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21"/>
      <c r="AQ219" s="10"/>
      <c r="AR219" s="19"/>
      <c r="AS219" s="10">
        <f t="shared" si="18"/>
        <v>0</v>
      </c>
      <c r="AT219" s="5">
        <f t="shared" si="19"/>
        <v>0</v>
      </c>
      <c r="AU219" s="5" cm="1">
        <f t="array" ref="AU219">IF($AT219&lt;=6,SUM($C219:$AQ219),SUMPRODUCT(LARGE($C219:$AQ219,{1,2,3,4,5,6})))</f>
        <v>0</v>
      </c>
      <c r="AV219" s="4" t="str">
        <f t="shared" si="20"/>
        <v/>
      </c>
      <c r="AW219" s="4" t="str">
        <f t="shared" si="21"/>
        <v xml:space="preserve"> </v>
      </c>
      <c r="AX219" s="5" t="str" cm="1">
        <f t="array" ref="AX219">IFERROR(SUMPRODUCT(LARGE($C219:$AQ219,{1,2,3,4})), "")</f>
        <v/>
      </c>
      <c r="AY219" s="4" t="str">
        <f t="shared" si="22"/>
        <v xml:space="preserve"> </v>
      </c>
      <c r="AZ219" s="5" t="str" cm="1">
        <f t="array" ref="AZ219">IFERROR(SUMPRODUCT(LARGE($C219:$AQ219,{1,2,3,4,5,6,7,8})), "")</f>
        <v/>
      </c>
    </row>
    <row r="220" spans="1:52" ht="15" customHeight="1" x14ac:dyDescent="0.2">
      <c r="A220" s="4"/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21"/>
      <c r="AQ220" s="10"/>
      <c r="AR220" s="19"/>
      <c r="AS220" s="10">
        <f t="shared" si="18"/>
        <v>0</v>
      </c>
      <c r="AT220" s="5">
        <f t="shared" si="19"/>
        <v>0</v>
      </c>
      <c r="AU220" s="5" cm="1">
        <f t="array" ref="AU220">IF($AT220&lt;=6,SUM($C220:$AQ220),SUMPRODUCT(LARGE($C220:$AQ220,{1,2,3,4,5,6})))</f>
        <v>0</v>
      </c>
      <c r="AV220" s="4" t="str">
        <f t="shared" si="20"/>
        <v/>
      </c>
      <c r="AW220" s="4" t="str">
        <f t="shared" si="21"/>
        <v xml:space="preserve"> </v>
      </c>
      <c r="AX220" s="5" t="str" cm="1">
        <f t="array" ref="AX220">IFERROR(SUMPRODUCT(LARGE($C220:$AQ220,{1,2,3,4})), "")</f>
        <v/>
      </c>
      <c r="AY220" s="4" t="str">
        <f t="shared" si="22"/>
        <v xml:space="preserve"> </v>
      </c>
      <c r="AZ220" s="5" t="str" cm="1">
        <f t="array" ref="AZ220">IFERROR(SUMPRODUCT(LARGE($C220:$AQ220,{1,2,3,4,5,6,7,8})), "")</f>
        <v/>
      </c>
    </row>
    <row r="221" spans="1:52" ht="15" customHeight="1" x14ac:dyDescent="0.2">
      <c r="A221" s="4"/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21"/>
      <c r="AQ221" s="10"/>
      <c r="AR221" s="19"/>
      <c r="AS221" s="10">
        <f t="shared" si="18"/>
        <v>0</v>
      </c>
      <c r="AT221" s="5">
        <f t="shared" si="19"/>
        <v>0</v>
      </c>
      <c r="AU221" s="5" cm="1">
        <f t="array" ref="AU221">IF($AT221&lt;=6,SUM($C221:$AQ221),SUMPRODUCT(LARGE($C221:$AQ221,{1,2,3,4,5,6})))</f>
        <v>0</v>
      </c>
      <c r="AV221" s="4" t="str">
        <f t="shared" si="20"/>
        <v/>
      </c>
      <c r="AW221" s="4" t="str">
        <f t="shared" si="21"/>
        <v xml:space="preserve"> </v>
      </c>
      <c r="AX221" s="5" t="str" cm="1">
        <f t="array" ref="AX221">IFERROR(SUMPRODUCT(LARGE($C221:$AQ221,{1,2,3,4})), "")</f>
        <v/>
      </c>
      <c r="AY221" s="4" t="str">
        <f t="shared" si="22"/>
        <v xml:space="preserve"> </v>
      </c>
      <c r="AZ221" s="5" t="str" cm="1">
        <f t="array" ref="AZ221">IFERROR(SUMPRODUCT(LARGE($C221:$AQ221,{1,2,3,4,5,6,7,8})), "")</f>
        <v/>
      </c>
    </row>
    <row r="222" spans="1:52" ht="15" customHeight="1" x14ac:dyDescent="0.2">
      <c r="A222" s="4"/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21"/>
      <c r="AQ222" s="10"/>
      <c r="AR222" s="19"/>
      <c r="AS222" s="10">
        <f t="shared" si="18"/>
        <v>0</v>
      </c>
      <c r="AT222" s="5">
        <f t="shared" si="19"/>
        <v>0</v>
      </c>
      <c r="AU222" s="5" cm="1">
        <f t="array" ref="AU222">IF($AT222&lt;=6,SUM($C222:$AQ222),SUMPRODUCT(LARGE($C222:$AQ222,{1,2,3,4,5,6})))</f>
        <v>0</v>
      </c>
      <c r="AV222" s="4" t="str">
        <f t="shared" si="20"/>
        <v/>
      </c>
      <c r="AW222" s="4" t="str">
        <f t="shared" si="21"/>
        <v xml:space="preserve"> </v>
      </c>
      <c r="AX222" s="5" t="str" cm="1">
        <f t="array" ref="AX222">IFERROR(SUMPRODUCT(LARGE($C222:$AQ222,{1,2,3,4})), "")</f>
        <v/>
      </c>
      <c r="AY222" s="4" t="str">
        <f t="shared" si="22"/>
        <v xml:space="preserve"> </v>
      </c>
      <c r="AZ222" s="5" t="str" cm="1">
        <f t="array" ref="AZ222">IFERROR(SUMPRODUCT(LARGE($C222:$AQ222,{1,2,3,4,5,6,7,8})), "")</f>
        <v/>
      </c>
    </row>
    <row r="223" spans="1:52" ht="15" customHeight="1" x14ac:dyDescent="0.2">
      <c r="A223" s="4"/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21"/>
      <c r="AQ223" s="10"/>
      <c r="AR223" s="19"/>
      <c r="AS223" s="10">
        <f t="shared" si="18"/>
        <v>0</v>
      </c>
      <c r="AT223" s="5">
        <f t="shared" si="19"/>
        <v>0</v>
      </c>
      <c r="AU223" s="5" cm="1">
        <f t="array" ref="AU223">IF($AT223&lt;=6,SUM($C223:$AQ223),SUMPRODUCT(LARGE($C223:$AQ223,{1,2,3,4,5,6})))</f>
        <v>0</v>
      </c>
      <c r="AV223" s="4" t="str">
        <f t="shared" si="20"/>
        <v/>
      </c>
      <c r="AW223" s="4" t="str">
        <f t="shared" si="21"/>
        <v xml:space="preserve"> </v>
      </c>
      <c r="AX223" s="5" t="str" cm="1">
        <f t="array" ref="AX223">IFERROR(SUMPRODUCT(LARGE($C223:$AQ223,{1,2,3,4})), "")</f>
        <v/>
      </c>
      <c r="AY223" s="4" t="str">
        <f t="shared" si="22"/>
        <v xml:space="preserve"> </v>
      </c>
      <c r="AZ223" s="5" t="str" cm="1">
        <f t="array" ref="AZ223">IFERROR(SUMPRODUCT(LARGE($C223:$AQ223,{1,2,3,4,5,6,7,8})), "")</f>
        <v/>
      </c>
    </row>
    <row r="224" spans="1:52" ht="15" customHeight="1" x14ac:dyDescent="0.2">
      <c r="A224" s="4"/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21"/>
      <c r="AQ224" s="10"/>
      <c r="AR224" s="19"/>
      <c r="AS224" s="10">
        <f t="shared" si="18"/>
        <v>0</v>
      </c>
      <c r="AT224" s="5">
        <f t="shared" si="19"/>
        <v>0</v>
      </c>
      <c r="AU224" s="5" cm="1">
        <f t="array" ref="AU224">IF($AT224&lt;=6,SUM($C224:$AQ224),SUMPRODUCT(LARGE($C224:$AQ224,{1,2,3,4,5,6})))</f>
        <v>0</v>
      </c>
      <c r="AV224" s="4" t="str">
        <f t="shared" si="20"/>
        <v/>
      </c>
      <c r="AW224" s="4" t="str">
        <f t="shared" si="21"/>
        <v xml:space="preserve"> </v>
      </c>
      <c r="AX224" s="5" t="str" cm="1">
        <f t="array" ref="AX224">IFERROR(SUMPRODUCT(LARGE($C224:$AQ224,{1,2,3,4})), "")</f>
        <v/>
      </c>
      <c r="AY224" s="4" t="str">
        <f t="shared" si="22"/>
        <v xml:space="preserve"> </v>
      </c>
      <c r="AZ224" s="5" t="str" cm="1">
        <f t="array" ref="AZ224">IFERROR(SUMPRODUCT(LARGE($C224:$AQ224,{1,2,3,4,5,6,7,8})), "")</f>
        <v/>
      </c>
    </row>
    <row r="225" spans="1:52" ht="15" customHeight="1" x14ac:dyDescent="0.2">
      <c r="A225" s="4"/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21"/>
      <c r="AQ225" s="10"/>
      <c r="AR225" s="19"/>
      <c r="AS225" s="10">
        <f t="shared" si="18"/>
        <v>0</v>
      </c>
      <c r="AT225" s="5">
        <f t="shared" si="19"/>
        <v>0</v>
      </c>
      <c r="AU225" s="5" cm="1">
        <f t="array" ref="AU225">IF($AT225&lt;=6,SUM($C225:$AQ225),SUMPRODUCT(LARGE($C225:$AQ225,{1,2,3,4,5,6})))</f>
        <v>0</v>
      </c>
      <c r="AV225" s="4" t="str">
        <f t="shared" si="20"/>
        <v/>
      </c>
      <c r="AW225" s="4" t="str">
        <f t="shared" si="21"/>
        <v xml:space="preserve"> </v>
      </c>
      <c r="AX225" s="5" t="str" cm="1">
        <f t="array" ref="AX225">IFERROR(SUMPRODUCT(LARGE($C225:$AQ225,{1,2,3,4})), "")</f>
        <v/>
      </c>
      <c r="AY225" s="4" t="str">
        <f t="shared" si="22"/>
        <v xml:space="preserve"> </v>
      </c>
      <c r="AZ225" s="5" t="str" cm="1">
        <f t="array" ref="AZ225">IFERROR(SUMPRODUCT(LARGE($C225:$AQ225,{1,2,3,4,5,6,7,8})), "")</f>
        <v/>
      </c>
    </row>
    <row r="226" spans="1:52" ht="15" customHeight="1" x14ac:dyDescent="0.2">
      <c r="A226" s="4"/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21"/>
      <c r="AQ226" s="10"/>
      <c r="AR226" s="19"/>
      <c r="AS226" s="10">
        <f t="shared" si="18"/>
        <v>0</v>
      </c>
      <c r="AT226" s="5">
        <f t="shared" si="19"/>
        <v>0</v>
      </c>
      <c r="AU226" s="5" cm="1">
        <f t="array" ref="AU226">IF($AT226&lt;=6,SUM($C226:$AQ226),SUMPRODUCT(LARGE($C226:$AQ226,{1,2,3,4,5,6})))</f>
        <v>0</v>
      </c>
      <c r="AV226" s="4" t="str">
        <f t="shared" si="20"/>
        <v/>
      </c>
      <c r="AW226" s="4" t="str">
        <f t="shared" si="21"/>
        <v xml:space="preserve"> </v>
      </c>
      <c r="AX226" s="5" t="str" cm="1">
        <f t="array" ref="AX226">IFERROR(SUMPRODUCT(LARGE($C226:$AQ226,{1,2,3,4})), "")</f>
        <v/>
      </c>
      <c r="AY226" s="4" t="str">
        <f t="shared" si="22"/>
        <v xml:space="preserve"> </v>
      </c>
      <c r="AZ226" s="5" t="str" cm="1">
        <f t="array" ref="AZ226">IFERROR(SUMPRODUCT(LARGE($C226:$AQ226,{1,2,3,4,5,6,7,8})), "")</f>
        <v/>
      </c>
    </row>
    <row r="227" spans="1:52" ht="15" customHeight="1" x14ac:dyDescent="0.2">
      <c r="A227" s="4"/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21"/>
      <c r="AQ227" s="10"/>
      <c r="AR227" s="19"/>
      <c r="AS227" s="10">
        <f t="shared" si="18"/>
        <v>0</v>
      </c>
      <c r="AT227" s="5">
        <f t="shared" si="19"/>
        <v>0</v>
      </c>
      <c r="AU227" s="5" cm="1">
        <f t="array" ref="AU227">IF($AT227&lt;=6,SUM($C227:$AQ227),SUMPRODUCT(LARGE($C227:$AQ227,{1,2,3,4,5,6})))</f>
        <v>0</v>
      </c>
      <c r="AV227" s="4" t="str">
        <f t="shared" si="20"/>
        <v/>
      </c>
      <c r="AW227" s="4" t="str">
        <f t="shared" si="21"/>
        <v xml:space="preserve"> </v>
      </c>
      <c r="AX227" s="5" t="str" cm="1">
        <f t="array" ref="AX227">IFERROR(SUMPRODUCT(LARGE($C227:$AQ227,{1,2,3,4})), "")</f>
        <v/>
      </c>
      <c r="AY227" s="4" t="str">
        <f t="shared" si="22"/>
        <v xml:space="preserve"> </v>
      </c>
      <c r="AZ227" s="5" t="str" cm="1">
        <f t="array" ref="AZ227">IFERROR(SUMPRODUCT(LARGE($C227:$AQ227,{1,2,3,4,5,6,7,8})), "")</f>
        <v/>
      </c>
    </row>
    <row r="228" spans="1:52" ht="15" customHeight="1" x14ac:dyDescent="0.2">
      <c r="A228" s="4"/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21"/>
      <c r="AQ228" s="10"/>
      <c r="AR228" s="19"/>
      <c r="AS228" s="10">
        <f t="shared" si="18"/>
        <v>0</v>
      </c>
      <c r="AT228" s="5">
        <f t="shared" si="19"/>
        <v>0</v>
      </c>
      <c r="AU228" s="5" cm="1">
        <f t="array" ref="AU228">IF($AT228&lt;=6,SUM($C228:$AQ228),SUMPRODUCT(LARGE($C228:$AQ228,{1,2,3,4,5,6})))</f>
        <v>0</v>
      </c>
      <c r="AV228" s="4" t="str">
        <f t="shared" si="20"/>
        <v/>
      </c>
      <c r="AW228" s="4" t="str">
        <f t="shared" si="21"/>
        <v xml:space="preserve"> </v>
      </c>
      <c r="AX228" s="5" t="str" cm="1">
        <f t="array" ref="AX228">IFERROR(SUMPRODUCT(LARGE($C228:$AQ228,{1,2,3,4})), "")</f>
        <v/>
      </c>
      <c r="AY228" s="4" t="str">
        <f t="shared" si="22"/>
        <v xml:space="preserve"> </v>
      </c>
      <c r="AZ228" s="5" t="str" cm="1">
        <f t="array" ref="AZ228">IFERROR(SUMPRODUCT(LARGE($C228:$AQ228,{1,2,3,4,5,6,7,8})), "")</f>
        <v/>
      </c>
    </row>
    <row r="229" spans="1:52" ht="15" customHeight="1" x14ac:dyDescent="0.2">
      <c r="A229" s="4"/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21"/>
      <c r="AQ229" s="10"/>
      <c r="AR229" s="19"/>
      <c r="AS229" s="10">
        <f t="shared" si="18"/>
        <v>0</v>
      </c>
      <c r="AT229" s="5">
        <f t="shared" si="19"/>
        <v>0</v>
      </c>
      <c r="AU229" s="5" cm="1">
        <f t="array" ref="AU229">IF($AT229&lt;=6,SUM($C229:$AQ229),SUMPRODUCT(LARGE($C229:$AQ229,{1,2,3,4,5,6})))</f>
        <v>0</v>
      </c>
      <c r="AV229" s="4" t="str">
        <f t="shared" si="20"/>
        <v/>
      </c>
      <c r="AW229" s="4" t="str">
        <f t="shared" si="21"/>
        <v xml:space="preserve"> </v>
      </c>
      <c r="AX229" s="5" t="str" cm="1">
        <f t="array" ref="AX229">IFERROR(SUMPRODUCT(LARGE($C229:$AQ229,{1,2,3,4})), "")</f>
        <v/>
      </c>
      <c r="AY229" s="4" t="str">
        <f t="shared" si="22"/>
        <v xml:space="preserve"> </v>
      </c>
      <c r="AZ229" s="5" t="str" cm="1">
        <f t="array" ref="AZ229">IFERROR(SUMPRODUCT(LARGE($C229:$AQ229,{1,2,3,4,5,6,7,8})), "")</f>
        <v/>
      </c>
    </row>
    <row r="230" spans="1:52" ht="15" customHeight="1" x14ac:dyDescent="0.2">
      <c r="A230" s="4"/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1"/>
      <c r="AQ230" s="10"/>
      <c r="AR230" s="19"/>
      <c r="AS230" s="10">
        <f t="shared" si="18"/>
        <v>0</v>
      </c>
      <c r="AT230" s="5">
        <f t="shared" si="19"/>
        <v>0</v>
      </c>
      <c r="AU230" s="5" cm="1">
        <f t="array" ref="AU230">IF($AT230&lt;=6,SUM($C230:$AQ230),SUMPRODUCT(LARGE($C230:$AQ230,{1,2,3,4,5,6})))</f>
        <v>0</v>
      </c>
      <c r="AV230" s="4" t="str">
        <f t="shared" si="20"/>
        <v/>
      </c>
      <c r="AW230" s="4" t="str">
        <f t="shared" si="21"/>
        <v xml:space="preserve"> </v>
      </c>
      <c r="AX230" s="5" t="str" cm="1">
        <f t="array" ref="AX230">IFERROR(SUMPRODUCT(LARGE($C230:$AQ230,{1,2,3,4})), "")</f>
        <v/>
      </c>
      <c r="AY230" s="4" t="str">
        <f t="shared" si="22"/>
        <v xml:space="preserve"> </v>
      </c>
      <c r="AZ230" s="5" t="str" cm="1">
        <f t="array" ref="AZ230">IFERROR(SUMPRODUCT(LARGE($C230:$AQ230,{1,2,3,4,5,6,7,8})), "")</f>
        <v/>
      </c>
    </row>
    <row r="231" spans="1:52" ht="15" customHeight="1" x14ac:dyDescent="0.2">
      <c r="A231" s="4"/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21"/>
      <c r="AQ231" s="10"/>
      <c r="AR231" s="19"/>
      <c r="AS231" s="10">
        <f t="shared" si="18"/>
        <v>0</v>
      </c>
      <c r="AT231" s="5">
        <f t="shared" si="19"/>
        <v>0</v>
      </c>
      <c r="AU231" s="5" cm="1">
        <f t="array" ref="AU231">IF($AT231&lt;=6,SUM($C231:$AQ231),SUMPRODUCT(LARGE($C231:$AQ231,{1,2,3,4,5,6})))</f>
        <v>0</v>
      </c>
      <c r="AV231" s="4" t="str">
        <f t="shared" si="20"/>
        <v/>
      </c>
      <c r="AW231" s="4" t="str">
        <f t="shared" si="21"/>
        <v xml:space="preserve"> </v>
      </c>
      <c r="AX231" s="5" t="str" cm="1">
        <f t="array" ref="AX231">IFERROR(SUMPRODUCT(LARGE($C231:$AQ231,{1,2,3,4})), "")</f>
        <v/>
      </c>
      <c r="AY231" s="4" t="str">
        <f t="shared" si="22"/>
        <v xml:space="preserve"> </v>
      </c>
      <c r="AZ231" s="5" t="str" cm="1">
        <f t="array" ref="AZ231">IFERROR(SUMPRODUCT(LARGE($C231:$AQ231,{1,2,3,4,5,6,7,8})), "")</f>
        <v/>
      </c>
    </row>
    <row r="232" spans="1:52" ht="15" customHeight="1" x14ac:dyDescent="0.2">
      <c r="A232" s="4"/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21"/>
      <c r="AQ232" s="10"/>
      <c r="AR232" s="19"/>
      <c r="AS232" s="10">
        <f t="shared" si="18"/>
        <v>0</v>
      </c>
      <c r="AT232" s="5">
        <f t="shared" si="19"/>
        <v>0</v>
      </c>
      <c r="AU232" s="5" cm="1">
        <f t="array" ref="AU232">IF($AT232&lt;=6,SUM($C232:$AQ232),SUMPRODUCT(LARGE($C232:$AQ232,{1,2,3,4,5,6})))</f>
        <v>0</v>
      </c>
      <c r="AV232" s="4" t="str">
        <f t="shared" si="20"/>
        <v/>
      </c>
      <c r="AW232" s="4" t="str">
        <f t="shared" si="21"/>
        <v xml:space="preserve"> </v>
      </c>
      <c r="AX232" s="5" t="str" cm="1">
        <f t="array" ref="AX232">IFERROR(SUMPRODUCT(LARGE($C232:$AQ232,{1,2,3,4})), "")</f>
        <v/>
      </c>
      <c r="AY232" s="4" t="str">
        <f t="shared" si="22"/>
        <v xml:space="preserve"> </v>
      </c>
      <c r="AZ232" s="5" t="str" cm="1">
        <f t="array" ref="AZ232">IFERROR(SUMPRODUCT(LARGE($C232:$AQ232,{1,2,3,4,5,6,7,8})), "")</f>
        <v/>
      </c>
    </row>
    <row r="233" spans="1:52" ht="15" customHeight="1" x14ac:dyDescent="0.2">
      <c r="A233" s="4"/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21"/>
      <c r="AQ233" s="10"/>
      <c r="AR233" s="19"/>
      <c r="AS233" s="10">
        <f t="shared" si="18"/>
        <v>0</v>
      </c>
      <c r="AT233" s="5">
        <f t="shared" si="19"/>
        <v>0</v>
      </c>
      <c r="AU233" s="5" cm="1">
        <f t="array" ref="AU233">IF($AT233&lt;=6,SUM($C233:$AQ233),SUMPRODUCT(LARGE($C233:$AQ233,{1,2,3,4,5,6})))</f>
        <v>0</v>
      </c>
      <c r="AV233" s="4" t="str">
        <f t="shared" si="20"/>
        <v/>
      </c>
      <c r="AW233" s="4" t="str">
        <f t="shared" si="21"/>
        <v xml:space="preserve"> </v>
      </c>
      <c r="AX233" s="5" t="str" cm="1">
        <f t="array" ref="AX233">IFERROR(SUMPRODUCT(LARGE($C233:$AQ233,{1,2,3,4})), "")</f>
        <v/>
      </c>
      <c r="AY233" s="4" t="str">
        <f t="shared" si="22"/>
        <v xml:space="preserve"> </v>
      </c>
      <c r="AZ233" s="5" t="str" cm="1">
        <f t="array" ref="AZ233">IFERROR(SUMPRODUCT(LARGE($C233:$AQ233,{1,2,3,4,5,6,7,8})), "")</f>
        <v/>
      </c>
    </row>
    <row r="234" spans="1:52" ht="15" customHeight="1" x14ac:dyDescent="0.2">
      <c r="A234" s="4"/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21"/>
      <c r="AQ234" s="10"/>
      <c r="AR234" s="19"/>
      <c r="AS234" s="10">
        <f t="shared" si="18"/>
        <v>0</v>
      </c>
      <c r="AT234" s="5">
        <f t="shared" si="19"/>
        <v>0</v>
      </c>
      <c r="AU234" s="5" cm="1">
        <f t="array" ref="AU234">IF($AT234&lt;=6,SUM($C234:$AQ234),SUMPRODUCT(LARGE($C234:$AQ234,{1,2,3,4,5,6})))</f>
        <v>0</v>
      </c>
      <c r="AV234" s="4" t="str">
        <f t="shared" si="20"/>
        <v/>
      </c>
      <c r="AW234" s="4" t="str">
        <f t="shared" si="21"/>
        <v xml:space="preserve"> </v>
      </c>
      <c r="AX234" s="5" t="str" cm="1">
        <f t="array" ref="AX234">IFERROR(SUMPRODUCT(LARGE($C234:$AQ234,{1,2,3,4})), "")</f>
        <v/>
      </c>
      <c r="AY234" s="4" t="str">
        <f t="shared" si="22"/>
        <v xml:space="preserve"> </v>
      </c>
      <c r="AZ234" s="5" t="str" cm="1">
        <f t="array" ref="AZ234">IFERROR(SUMPRODUCT(LARGE($C234:$AQ234,{1,2,3,4,5,6,7,8})), "")</f>
        <v/>
      </c>
    </row>
    <row r="235" spans="1:52" ht="15" customHeight="1" x14ac:dyDescent="0.2">
      <c r="A235" s="4"/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21"/>
      <c r="AQ235" s="10"/>
      <c r="AR235" s="19"/>
      <c r="AS235" s="10">
        <f t="shared" si="18"/>
        <v>0</v>
      </c>
      <c r="AT235" s="5">
        <f t="shared" si="19"/>
        <v>0</v>
      </c>
      <c r="AU235" s="5" cm="1">
        <f t="array" ref="AU235">IF($AT235&lt;=6,SUM($C235:$AQ235),SUMPRODUCT(LARGE($C235:$AQ235,{1,2,3,4,5,6})))</f>
        <v>0</v>
      </c>
      <c r="AV235" s="4" t="str">
        <f t="shared" si="20"/>
        <v/>
      </c>
      <c r="AW235" s="4" t="str">
        <f t="shared" si="21"/>
        <v xml:space="preserve"> </v>
      </c>
      <c r="AX235" s="5" t="str" cm="1">
        <f t="array" ref="AX235">IFERROR(SUMPRODUCT(LARGE($C235:$AQ235,{1,2,3,4})), "")</f>
        <v/>
      </c>
      <c r="AY235" s="4" t="str">
        <f t="shared" si="22"/>
        <v xml:space="preserve"> </v>
      </c>
      <c r="AZ235" s="5" t="str" cm="1">
        <f t="array" ref="AZ235">IFERROR(SUMPRODUCT(LARGE($C235:$AQ235,{1,2,3,4,5,6,7,8})), "")</f>
        <v/>
      </c>
    </row>
    <row r="236" spans="1:52" ht="15" customHeight="1" x14ac:dyDescent="0.2">
      <c r="A236" s="4"/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21"/>
      <c r="AQ236" s="10"/>
      <c r="AR236" s="19"/>
      <c r="AS236" s="10">
        <f t="shared" si="18"/>
        <v>0</v>
      </c>
      <c r="AT236" s="5">
        <f t="shared" si="19"/>
        <v>0</v>
      </c>
      <c r="AU236" s="5" cm="1">
        <f t="array" ref="AU236">IF($AT236&lt;=6,SUM($C236:$AQ236),SUMPRODUCT(LARGE($C236:$AQ236,{1,2,3,4,5,6})))</f>
        <v>0</v>
      </c>
      <c r="AV236" s="4" t="str">
        <f t="shared" si="20"/>
        <v/>
      </c>
      <c r="AW236" s="4" t="str">
        <f t="shared" si="21"/>
        <v xml:space="preserve"> </v>
      </c>
      <c r="AX236" s="5" t="str" cm="1">
        <f t="array" ref="AX236">IFERROR(SUMPRODUCT(LARGE($C236:$AQ236,{1,2,3,4})), "")</f>
        <v/>
      </c>
      <c r="AY236" s="4" t="str">
        <f t="shared" si="22"/>
        <v xml:space="preserve"> </v>
      </c>
      <c r="AZ236" s="5" t="str" cm="1">
        <f t="array" ref="AZ236">IFERROR(SUMPRODUCT(LARGE($C236:$AQ236,{1,2,3,4,5,6,7,8})), "")</f>
        <v/>
      </c>
    </row>
    <row r="237" spans="1:52" ht="15" customHeight="1" x14ac:dyDescent="0.2">
      <c r="A237" s="4"/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21"/>
      <c r="AQ237" s="10"/>
      <c r="AR237" s="19"/>
      <c r="AS237" s="10">
        <f t="shared" si="18"/>
        <v>0</v>
      </c>
      <c r="AT237" s="5">
        <f t="shared" si="19"/>
        <v>0</v>
      </c>
      <c r="AU237" s="5" cm="1">
        <f t="array" ref="AU237">IF($AT237&lt;=6,SUM($C237:$AQ237),SUMPRODUCT(LARGE($C237:$AQ237,{1,2,3,4,5,6})))</f>
        <v>0</v>
      </c>
      <c r="AV237" s="4" t="str">
        <f t="shared" si="20"/>
        <v/>
      </c>
      <c r="AW237" s="4" t="str">
        <f t="shared" si="21"/>
        <v xml:space="preserve"> </v>
      </c>
      <c r="AX237" s="5" t="str" cm="1">
        <f t="array" ref="AX237">IFERROR(SUMPRODUCT(LARGE($C237:$AQ237,{1,2,3,4})), "")</f>
        <v/>
      </c>
      <c r="AY237" s="4" t="str">
        <f t="shared" si="22"/>
        <v xml:space="preserve"> </v>
      </c>
      <c r="AZ237" s="5" t="str" cm="1">
        <f t="array" ref="AZ237">IFERROR(SUMPRODUCT(LARGE($C237:$AQ237,{1,2,3,4,5,6,7,8})), "")</f>
        <v/>
      </c>
    </row>
    <row r="238" spans="1:52" ht="15" customHeight="1" x14ac:dyDescent="0.2">
      <c r="A238" s="4"/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21"/>
      <c r="AQ238" s="10"/>
      <c r="AR238" s="19"/>
      <c r="AS238" s="10">
        <f t="shared" si="18"/>
        <v>0</v>
      </c>
      <c r="AT238" s="5">
        <f t="shared" si="19"/>
        <v>0</v>
      </c>
      <c r="AU238" s="5" cm="1">
        <f t="array" ref="AU238">IF($AT238&lt;=6,SUM($C238:$AQ238),SUMPRODUCT(LARGE($C238:$AQ238,{1,2,3,4,5,6})))</f>
        <v>0</v>
      </c>
      <c r="AV238" s="4" t="str">
        <f t="shared" si="20"/>
        <v/>
      </c>
      <c r="AW238" s="4" t="str">
        <f t="shared" si="21"/>
        <v xml:space="preserve"> </v>
      </c>
      <c r="AX238" s="5" t="str" cm="1">
        <f t="array" ref="AX238">IFERROR(SUMPRODUCT(LARGE($C238:$AQ238,{1,2,3,4})), "")</f>
        <v/>
      </c>
      <c r="AY238" s="4" t="str">
        <f t="shared" si="22"/>
        <v xml:space="preserve"> </v>
      </c>
      <c r="AZ238" s="5" t="str" cm="1">
        <f t="array" ref="AZ238">IFERROR(SUMPRODUCT(LARGE($C238:$AQ238,{1,2,3,4,5,6,7,8})), "")</f>
        <v/>
      </c>
    </row>
    <row r="239" spans="1:52" ht="15" customHeight="1" x14ac:dyDescent="0.2">
      <c r="A239" s="4"/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21"/>
      <c r="AQ239" s="10"/>
      <c r="AR239" s="19"/>
      <c r="AS239" s="10">
        <f t="shared" si="18"/>
        <v>0</v>
      </c>
      <c r="AT239" s="5">
        <f t="shared" si="19"/>
        <v>0</v>
      </c>
      <c r="AU239" s="5" cm="1">
        <f t="array" ref="AU239">IF($AT239&lt;=6,SUM($C239:$AQ239),SUMPRODUCT(LARGE($C239:$AQ239,{1,2,3,4,5,6})))</f>
        <v>0</v>
      </c>
      <c r="AV239" s="4" t="str">
        <f t="shared" si="20"/>
        <v/>
      </c>
      <c r="AW239" s="4" t="str">
        <f t="shared" si="21"/>
        <v xml:space="preserve"> </v>
      </c>
      <c r="AX239" s="5" t="str" cm="1">
        <f t="array" ref="AX239">IFERROR(SUMPRODUCT(LARGE($C239:$AQ239,{1,2,3,4})), "")</f>
        <v/>
      </c>
      <c r="AY239" s="4" t="str">
        <f t="shared" si="22"/>
        <v xml:space="preserve"> </v>
      </c>
      <c r="AZ239" s="5" t="str" cm="1">
        <f t="array" ref="AZ239">IFERROR(SUMPRODUCT(LARGE($C239:$AQ239,{1,2,3,4,5,6,7,8})), "")</f>
        <v/>
      </c>
    </row>
    <row r="240" spans="1:52" ht="15" customHeight="1" x14ac:dyDescent="0.2">
      <c r="A240" s="4"/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21"/>
      <c r="AQ240" s="10"/>
      <c r="AR240" s="19"/>
      <c r="AS240" s="10">
        <f t="shared" si="18"/>
        <v>0</v>
      </c>
      <c r="AT240" s="5">
        <f t="shared" si="19"/>
        <v>0</v>
      </c>
      <c r="AU240" s="5" cm="1">
        <f t="array" ref="AU240">IF($AT240&lt;=6,SUM($C240:$AQ240),SUMPRODUCT(LARGE($C240:$AQ240,{1,2,3,4,5,6})))</f>
        <v>0</v>
      </c>
      <c r="AV240" s="4" t="str">
        <f t="shared" si="20"/>
        <v/>
      </c>
      <c r="AW240" s="4" t="str">
        <f t="shared" si="21"/>
        <v xml:space="preserve"> </v>
      </c>
      <c r="AX240" s="5" t="str" cm="1">
        <f t="array" ref="AX240">IFERROR(SUMPRODUCT(LARGE($C240:$AQ240,{1,2,3,4})), "")</f>
        <v/>
      </c>
      <c r="AY240" s="4" t="str">
        <f t="shared" si="22"/>
        <v xml:space="preserve"> </v>
      </c>
      <c r="AZ240" s="5" t="str" cm="1">
        <f t="array" ref="AZ240">IFERROR(SUMPRODUCT(LARGE($C240:$AQ240,{1,2,3,4,5,6,7,8})), "")</f>
        <v/>
      </c>
    </row>
    <row r="241" spans="1:52" ht="15" customHeight="1" x14ac:dyDescent="0.2">
      <c r="A241" s="4"/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21"/>
      <c r="AQ241" s="10"/>
      <c r="AR241" s="19"/>
      <c r="AS241" s="10">
        <f t="shared" si="18"/>
        <v>0</v>
      </c>
      <c r="AT241" s="5">
        <f t="shared" si="19"/>
        <v>0</v>
      </c>
      <c r="AU241" s="5" cm="1">
        <f t="array" ref="AU241">IF($AT241&lt;=6,SUM($C241:$AQ241),SUMPRODUCT(LARGE($C241:$AQ241,{1,2,3,4,5,6})))</f>
        <v>0</v>
      </c>
      <c r="AV241" s="4" t="str">
        <f t="shared" si="20"/>
        <v/>
      </c>
      <c r="AW241" s="4" t="str">
        <f t="shared" si="21"/>
        <v xml:space="preserve"> </v>
      </c>
      <c r="AX241" s="5" t="str" cm="1">
        <f t="array" ref="AX241">IFERROR(SUMPRODUCT(LARGE($C241:$AQ241,{1,2,3,4})), "")</f>
        <v/>
      </c>
      <c r="AY241" s="4" t="str">
        <f t="shared" si="22"/>
        <v xml:space="preserve"> </v>
      </c>
      <c r="AZ241" s="5" t="str" cm="1">
        <f t="array" ref="AZ241">IFERROR(SUMPRODUCT(LARGE($C241:$AQ241,{1,2,3,4,5,6,7,8})), "")</f>
        <v/>
      </c>
    </row>
    <row r="242" spans="1:52" ht="15" customHeight="1" x14ac:dyDescent="0.2">
      <c r="A242" s="4"/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21"/>
      <c r="AQ242" s="10"/>
      <c r="AR242" s="19"/>
      <c r="AS242" s="10">
        <f t="shared" si="18"/>
        <v>0</v>
      </c>
      <c r="AT242" s="5">
        <f t="shared" si="19"/>
        <v>0</v>
      </c>
      <c r="AU242" s="5" cm="1">
        <f t="array" ref="AU242">IF($AT242&lt;=6,SUM($C242:$AQ242),SUMPRODUCT(LARGE($C242:$AQ242,{1,2,3,4,5,6})))</f>
        <v>0</v>
      </c>
      <c r="AV242" s="4" t="str">
        <f t="shared" si="20"/>
        <v/>
      </c>
      <c r="AW242" s="4" t="str">
        <f t="shared" si="21"/>
        <v xml:space="preserve"> </v>
      </c>
      <c r="AX242" s="5" t="str" cm="1">
        <f t="array" ref="AX242">IFERROR(SUMPRODUCT(LARGE($C242:$AQ242,{1,2,3,4})), "")</f>
        <v/>
      </c>
      <c r="AY242" s="4" t="str">
        <f t="shared" si="22"/>
        <v xml:space="preserve"> </v>
      </c>
      <c r="AZ242" s="5" t="str" cm="1">
        <f t="array" ref="AZ242">IFERROR(SUMPRODUCT(LARGE($C242:$AQ242,{1,2,3,4,5,6,7,8})), "")</f>
        <v/>
      </c>
    </row>
    <row r="243" spans="1:52" ht="15" customHeight="1" x14ac:dyDescent="0.2">
      <c r="A243" s="4"/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21"/>
      <c r="AQ243" s="10"/>
      <c r="AR243" s="19"/>
      <c r="AS243" s="10">
        <f t="shared" si="18"/>
        <v>0</v>
      </c>
      <c r="AT243" s="5">
        <f t="shared" si="19"/>
        <v>0</v>
      </c>
      <c r="AU243" s="5" cm="1">
        <f t="array" ref="AU243">IF($AT243&lt;=6,SUM($C243:$AQ243),SUMPRODUCT(LARGE($C243:$AQ243,{1,2,3,4,5,6})))</f>
        <v>0</v>
      </c>
      <c r="AV243" s="4" t="str">
        <f t="shared" si="20"/>
        <v/>
      </c>
      <c r="AW243" s="4" t="str">
        <f t="shared" si="21"/>
        <v xml:space="preserve"> </v>
      </c>
      <c r="AX243" s="5" t="str" cm="1">
        <f t="array" ref="AX243">IFERROR(SUMPRODUCT(LARGE($C243:$AQ243,{1,2,3,4})), "")</f>
        <v/>
      </c>
      <c r="AY243" s="4" t="str">
        <f t="shared" si="22"/>
        <v xml:space="preserve"> </v>
      </c>
      <c r="AZ243" s="5" t="str" cm="1">
        <f t="array" ref="AZ243">IFERROR(SUMPRODUCT(LARGE($C243:$AQ243,{1,2,3,4,5,6,7,8})), "")</f>
        <v/>
      </c>
    </row>
    <row r="244" spans="1:52" ht="15" customHeight="1" x14ac:dyDescent="0.2">
      <c r="A244" s="4"/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21"/>
      <c r="AQ244" s="10"/>
      <c r="AR244" s="19"/>
      <c r="AS244" s="10">
        <f t="shared" si="18"/>
        <v>0</v>
      </c>
      <c r="AT244" s="5">
        <f t="shared" si="19"/>
        <v>0</v>
      </c>
      <c r="AU244" s="5" cm="1">
        <f t="array" ref="AU244">IF($AT244&lt;=6,SUM($C244:$AQ244),SUMPRODUCT(LARGE($C244:$AQ244,{1,2,3,4,5,6})))</f>
        <v>0</v>
      </c>
      <c r="AV244" s="4" t="str">
        <f t="shared" si="20"/>
        <v/>
      </c>
      <c r="AW244" s="4" t="str">
        <f t="shared" si="21"/>
        <v xml:space="preserve"> </v>
      </c>
      <c r="AX244" s="5" t="str" cm="1">
        <f t="array" ref="AX244">IFERROR(SUMPRODUCT(LARGE($C244:$AQ244,{1,2,3,4})), "")</f>
        <v/>
      </c>
      <c r="AY244" s="4" t="str">
        <f t="shared" si="22"/>
        <v xml:space="preserve"> </v>
      </c>
      <c r="AZ244" s="5" t="str" cm="1">
        <f t="array" ref="AZ244">IFERROR(SUMPRODUCT(LARGE($C244:$AQ244,{1,2,3,4,5,6,7,8})), "")</f>
        <v/>
      </c>
    </row>
    <row r="245" spans="1:52" ht="15" customHeight="1" x14ac:dyDescent="0.2">
      <c r="A245" s="4"/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21"/>
      <c r="AQ245" s="10"/>
      <c r="AR245" s="19"/>
      <c r="AS245" s="10">
        <f t="shared" si="18"/>
        <v>0</v>
      </c>
      <c r="AT245" s="5">
        <f t="shared" si="19"/>
        <v>0</v>
      </c>
      <c r="AU245" s="5" cm="1">
        <f t="array" ref="AU245">IF($AT245&lt;=6,SUM($C245:$AQ245),SUMPRODUCT(LARGE($C245:$AQ245,{1,2,3,4,5,6})))</f>
        <v>0</v>
      </c>
      <c r="AV245" s="4" t="str">
        <f t="shared" si="20"/>
        <v/>
      </c>
      <c r="AW245" s="4" t="str">
        <f t="shared" si="21"/>
        <v xml:space="preserve"> </v>
      </c>
      <c r="AX245" s="5" t="str" cm="1">
        <f t="array" ref="AX245">IFERROR(SUMPRODUCT(LARGE($C245:$AQ245,{1,2,3,4})), "")</f>
        <v/>
      </c>
      <c r="AY245" s="4" t="str">
        <f t="shared" si="22"/>
        <v xml:space="preserve"> </v>
      </c>
      <c r="AZ245" s="5" t="str" cm="1">
        <f t="array" ref="AZ245">IFERROR(SUMPRODUCT(LARGE($C245:$AQ245,{1,2,3,4,5,6,7,8})), "")</f>
        <v/>
      </c>
    </row>
    <row r="246" spans="1:52" ht="15" customHeight="1" x14ac:dyDescent="0.2">
      <c r="A246" s="4"/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21"/>
      <c r="AQ246" s="10"/>
      <c r="AR246" s="19"/>
      <c r="AS246" s="10">
        <f t="shared" si="18"/>
        <v>0</v>
      </c>
      <c r="AT246" s="5">
        <f t="shared" si="19"/>
        <v>0</v>
      </c>
      <c r="AU246" s="5" cm="1">
        <f t="array" ref="AU246">IF($AT246&lt;=6,SUM($C246:$AQ246),SUMPRODUCT(LARGE($C246:$AQ246,{1,2,3,4,5,6})))</f>
        <v>0</v>
      </c>
      <c r="AV246" s="4" t="str">
        <f t="shared" si="20"/>
        <v/>
      </c>
      <c r="AW246" s="4" t="str">
        <f t="shared" si="21"/>
        <v xml:space="preserve"> </v>
      </c>
      <c r="AX246" s="5" t="str" cm="1">
        <f t="array" ref="AX246">IFERROR(SUMPRODUCT(LARGE($C246:$AQ246,{1,2,3,4})), "")</f>
        <v/>
      </c>
      <c r="AY246" s="4" t="str">
        <f t="shared" si="22"/>
        <v xml:space="preserve"> </v>
      </c>
      <c r="AZ246" s="5" t="str" cm="1">
        <f t="array" ref="AZ246">IFERROR(SUMPRODUCT(LARGE($C246:$AQ246,{1,2,3,4,5,6,7,8})), "")</f>
        <v/>
      </c>
    </row>
    <row r="247" spans="1:52" ht="15" customHeight="1" x14ac:dyDescent="0.2">
      <c r="A247" s="4"/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21"/>
      <c r="AQ247" s="10"/>
      <c r="AR247" s="19"/>
      <c r="AS247" s="10">
        <f t="shared" si="18"/>
        <v>0</v>
      </c>
      <c r="AT247" s="5">
        <f t="shared" si="19"/>
        <v>0</v>
      </c>
      <c r="AU247" s="5" cm="1">
        <f t="array" ref="AU247">IF($AT247&lt;=6,SUM($C247:$AQ247),SUMPRODUCT(LARGE($C247:$AQ247,{1,2,3,4,5,6})))</f>
        <v>0</v>
      </c>
      <c r="AV247" s="4" t="str">
        <f t="shared" si="20"/>
        <v/>
      </c>
      <c r="AW247" s="4" t="str">
        <f t="shared" si="21"/>
        <v xml:space="preserve"> </v>
      </c>
      <c r="AX247" s="5" t="str" cm="1">
        <f t="array" ref="AX247">IFERROR(SUMPRODUCT(LARGE($C247:$AQ247,{1,2,3,4})), "")</f>
        <v/>
      </c>
      <c r="AY247" s="4" t="str">
        <f t="shared" si="22"/>
        <v xml:space="preserve"> </v>
      </c>
      <c r="AZ247" s="5" t="str" cm="1">
        <f t="array" ref="AZ247">IFERROR(SUMPRODUCT(LARGE($C247:$AQ247,{1,2,3,4,5,6,7,8})), "")</f>
        <v/>
      </c>
    </row>
    <row r="248" spans="1:52" ht="15" customHeight="1" x14ac:dyDescent="0.2">
      <c r="A248" s="4"/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21"/>
      <c r="AQ248" s="10"/>
      <c r="AR248" s="19"/>
      <c r="AS248" s="10">
        <f t="shared" si="18"/>
        <v>0</v>
      </c>
      <c r="AT248" s="5">
        <f t="shared" si="19"/>
        <v>0</v>
      </c>
      <c r="AU248" s="5" cm="1">
        <f t="array" ref="AU248">IF($AT248&lt;=6,SUM($C248:$AQ248),SUMPRODUCT(LARGE($C248:$AQ248,{1,2,3,4,5,6})))</f>
        <v>0</v>
      </c>
      <c r="AV248" s="4" t="str">
        <f t="shared" si="20"/>
        <v/>
      </c>
      <c r="AW248" s="4" t="str">
        <f t="shared" si="21"/>
        <v xml:space="preserve"> </v>
      </c>
      <c r="AX248" s="5" t="str" cm="1">
        <f t="array" ref="AX248">IFERROR(SUMPRODUCT(LARGE($C248:$AQ248,{1,2,3,4})), "")</f>
        <v/>
      </c>
      <c r="AY248" s="4" t="str">
        <f t="shared" si="22"/>
        <v xml:space="preserve"> </v>
      </c>
      <c r="AZ248" s="5" t="str" cm="1">
        <f t="array" ref="AZ248">IFERROR(SUMPRODUCT(LARGE($C248:$AQ248,{1,2,3,4,5,6,7,8})), "")</f>
        <v/>
      </c>
    </row>
    <row r="249" spans="1:52" ht="15" customHeight="1" x14ac:dyDescent="0.2">
      <c r="A249" s="4"/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21"/>
      <c r="AQ249" s="10"/>
      <c r="AR249" s="19"/>
      <c r="AS249" s="10">
        <f t="shared" si="18"/>
        <v>0</v>
      </c>
      <c r="AT249" s="5">
        <f t="shared" si="19"/>
        <v>0</v>
      </c>
      <c r="AU249" s="5" cm="1">
        <f t="array" ref="AU249">IF($AT249&lt;=6,SUM($C249:$AQ249),SUMPRODUCT(LARGE($C249:$AQ249,{1,2,3,4,5,6})))</f>
        <v>0</v>
      </c>
      <c r="AV249" s="4" t="str">
        <f t="shared" si="20"/>
        <v/>
      </c>
      <c r="AW249" s="4" t="str">
        <f t="shared" si="21"/>
        <v xml:space="preserve"> </v>
      </c>
      <c r="AX249" s="5" t="str" cm="1">
        <f t="array" ref="AX249">IFERROR(SUMPRODUCT(LARGE($C249:$AQ249,{1,2,3,4})), "")</f>
        <v/>
      </c>
      <c r="AY249" s="4" t="str">
        <f t="shared" si="22"/>
        <v xml:space="preserve"> </v>
      </c>
      <c r="AZ249" s="5" t="str" cm="1">
        <f t="array" ref="AZ249">IFERROR(SUMPRODUCT(LARGE($C249:$AQ249,{1,2,3,4,5,6,7,8})), "")</f>
        <v/>
      </c>
    </row>
    <row r="250" spans="1:52" ht="15" customHeight="1" x14ac:dyDescent="0.2">
      <c r="A250" s="4"/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21"/>
      <c r="AQ250" s="10"/>
      <c r="AR250" s="19"/>
      <c r="AS250" s="10">
        <f t="shared" si="18"/>
        <v>0</v>
      </c>
      <c r="AT250" s="5">
        <f t="shared" si="19"/>
        <v>0</v>
      </c>
      <c r="AU250" s="5" cm="1">
        <f t="array" ref="AU250">IF($AT250&lt;=6,SUM($C250:$AQ250),SUMPRODUCT(LARGE($C250:$AQ250,{1,2,3,4,5,6})))</f>
        <v>0</v>
      </c>
      <c r="AV250" s="4" t="str">
        <f t="shared" si="20"/>
        <v/>
      </c>
      <c r="AW250" s="4" t="str">
        <f t="shared" si="21"/>
        <v xml:space="preserve"> </v>
      </c>
      <c r="AX250" s="5" t="str" cm="1">
        <f t="array" ref="AX250">IFERROR(SUMPRODUCT(LARGE($C250:$AQ250,{1,2,3,4})), "")</f>
        <v/>
      </c>
      <c r="AY250" s="4" t="str">
        <f t="shared" si="22"/>
        <v xml:space="preserve"> </v>
      </c>
      <c r="AZ250" s="5" t="str" cm="1">
        <f t="array" ref="AZ250">IFERROR(SUMPRODUCT(LARGE($C250:$AQ250,{1,2,3,4,5,6,7,8})), "")</f>
        <v/>
      </c>
    </row>
    <row r="251" spans="1:52" ht="15" customHeight="1" x14ac:dyDescent="0.2">
      <c r="A251" s="4"/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21"/>
      <c r="AQ251" s="10"/>
      <c r="AR251" s="19"/>
      <c r="AS251" s="10">
        <f t="shared" si="18"/>
        <v>0</v>
      </c>
      <c r="AT251" s="5">
        <f t="shared" si="19"/>
        <v>0</v>
      </c>
      <c r="AU251" s="5" cm="1">
        <f t="array" ref="AU251">IF($AT251&lt;=6,SUM($C251:$AQ251),SUMPRODUCT(LARGE($C251:$AQ251,{1,2,3,4,5,6})))</f>
        <v>0</v>
      </c>
      <c r="AV251" s="4" t="str">
        <f t="shared" si="20"/>
        <v/>
      </c>
      <c r="AW251" s="4" t="str">
        <f t="shared" si="21"/>
        <v xml:space="preserve"> </v>
      </c>
      <c r="AX251" s="5" t="str" cm="1">
        <f t="array" ref="AX251">IFERROR(SUMPRODUCT(LARGE($C251:$AQ251,{1,2,3,4})), "")</f>
        <v/>
      </c>
      <c r="AY251" s="4" t="str">
        <f t="shared" si="22"/>
        <v xml:space="preserve"> </v>
      </c>
      <c r="AZ251" s="5" t="str" cm="1">
        <f t="array" ref="AZ251">IFERROR(SUMPRODUCT(LARGE($C251:$AQ251,{1,2,3,4,5,6,7,8})), "")</f>
        <v/>
      </c>
    </row>
    <row r="252" spans="1:52" ht="15" customHeight="1" x14ac:dyDescent="0.2">
      <c r="A252" s="4"/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21"/>
      <c r="AQ252" s="10"/>
      <c r="AR252" s="19"/>
      <c r="AS252" s="10">
        <f t="shared" si="18"/>
        <v>0</v>
      </c>
      <c r="AT252" s="5">
        <f t="shared" si="19"/>
        <v>0</v>
      </c>
      <c r="AU252" s="5" cm="1">
        <f t="array" ref="AU252">IF($AT252&lt;=6,SUM($C252:$AQ252),SUMPRODUCT(LARGE($C252:$AQ252,{1,2,3,4,5,6})))</f>
        <v>0</v>
      </c>
      <c r="AV252" s="4" t="str">
        <f t="shared" si="20"/>
        <v/>
      </c>
      <c r="AW252" s="4" t="str">
        <f t="shared" si="21"/>
        <v xml:space="preserve"> </v>
      </c>
      <c r="AX252" s="5" t="str" cm="1">
        <f t="array" ref="AX252">IFERROR(SUMPRODUCT(LARGE($C252:$AQ252,{1,2,3,4})), "")</f>
        <v/>
      </c>
      <c r="AY252" s="4" t="str">
        <f t="shared" si="22"/>
        <v xml:space="preserve"> </v>
      </c>
      <c r="AZ252" s="5" t="str" cm="1">
        <f t="array" ref="AZ252">IFERROR(SUMPRODUCT(LARGE($C252:$AQ252,{1,2,3,4,5,6,7,8})), "")</f>
        <v/>
      </c>
    </row>
    <row r="253" spans="1:52" ht="15" customHeight="1" x14ac:dyDescent="0.2">
      <c r="A253" s="4"/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21"/>
      <c r="AQ253" s="10"/>
      <c r="AR253" s="19"/>
      <c r="AS253" s="10">
        <f t="shared" si="18"/>
        <v>0</v>
      </c>
      <c r="AT253" s="5">
        <f t="shared" si="19"/>
        <v>0</v>
      </c>
      <c r="AU253" s="5" cm="1">
        <f t="array" ref="AU253">IF($AT253&lt;=6,SUM($C253:$AQ253),SUMPRODUCT(LARGE($C253:$AQ253,{1,2,3,4,5,6})))</f>
        <v>0</v>
      </c>
      <c r="AV253" s="4" t="str">
        <f t="shared" si="20"/>
        <v/>
      </c>
      <c r="AW253" s="4" t="str">
        <f t="shared" si="21"/>
        <v xml:space="preserve"> </v>
      </c>
      <c r="AX253" s="5" t="str" cm="1">
        <f t="array" ref="AX253">IFERROR(SUMPRODUCT(LARGE($C253:$AQ253,{1,2,3,4})), "")</f>
        <v/>
      </c>
      <c r="AY253" s="4" t="str">
        <f t="shared" si="22"/>
        <v xml:space="preserve"> </v>
      </c>
      <c r="AZ253" s="5" t="str" cm="1">
        <f t="array" ref="AZ253">IFERROR(SUMPRODUCT(LARGE($C253:$AQ253,{1,2,3,4,5,6,7,8})), "")</f>
        <v/>
      </c>
    </row>
    <row r="254" spans="1:52" ht="15" customHeight="1" x14ac:dyDescent="0.2">
      <c r="A254" s="4"/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21"/>
      <c r="AQ254" s="10"/>
      <c r="AR254" s="19"/>
      <c r="AS254" s="10">
        <f t="shared" si="18"/>
        <v>0</v>
      </c>
      <c r="AT254" s="5">
        <f t="shared" si="19"/>
        <v>0</v>
      </c>
      <c r="AU254" s="5" cm="1">
        <f t="array" ref="AU254">IF($AT254&lt;=6,SUM($C254:$AQ254),SUMPRODUCT(LARGE($C254:$AQ254,{1,2,3,4,5,6})))</f>
        <v>0</v>
      </c>
      <c r="AV254" s="4" t="str">
        <f t="shared" si="20"/>
        <v/>
      </c>
      <c r="AW254" s="4" t="str">
        <f t="shared" si="21"/>
        <v xml:space="preserve"> </v>
      </c>
      <c r="AX254" s="5" t="str" cm="1">
        <f t="array" ref="AX254">IFERROR(SUMPRODUCT(LARGE($C254:$AQ254,{1,2,3,4})), "")</f>
        <v/>
      </c>
      <c r="AY254" s="4" t="str">
        <f t="shared" si="22"/>
        <v xml:space="preserve"> </v>
      </c>
      <c r="AZ254" s="5" t="str" cm="1">
        <f t="array" ref="AZ254">IFERROR(SUMPRODUCT(LARGE($C254:$AQ254,{1,2,3,4,5,6,7,8})), "")</f>
        <v/>
      </c>
    </row>
    <row r="255" spans="1:52" ht="15" customHeight="1" x14ac:dyDescent="0.2">
      <c r="A255" s="4"/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21"/>
      <c r="AQ255" s="10"/>
      <c r="AR255" s="19"/>
      <c r="AS255" s="10">
        <f t="shared" si="18"/>
        <v>0</v>
      </c>
      <c r="AT255" s="5">
        <f t="shared" si="19"/>
        <v>0</v>
      </c>
      <c r="AU255" s="5" cm="1">
        <f t="array" ref="AU255">IF($AT255&lt;=6,SUM($C255:$AQ255),SUMPRODUCT(LARGE($C255:$AQ255,{1,2,3,4,5,6})))</f>
        <v>0</v>
      </c>
      <c r="AV255" s="4" t="str">
        <f t="shared" si="20"/>
        <v/>
      </c>
      <c r="AW255" s="4" t="str">
        <f t="shared" si="21"/>
        <v xml:space="preserve"> </v>
      </c>
      <c r="AX255" s="5" t="str" cm="1">
        <f t="array" ref="AX255">IFERROR(SUMPRODUCT(LARGE($C255:$AQ255,{1,2,3,4})), "")</f>
        <v/>
      </c>
      <c r="AY255" s="4" t="str">
        <f t="shared" si="22"/>
        <v xml:space="preserve"> </v>
      </c>
      <c r="AZ255" s="5" t="str" cm="1">
        <f t="array" ref="AZ255">IFERROR(SUMPRODUCT(LARGE($C255:$AQ255,{1,2,3,4,5,6,7,8})), "")</f>
        <v/>
      </c>
    </row>
    <row r="256" spans="1:52" ht="15" customHeight="1" x14ac:dyDescent="0.2">
      <c r="A256" s="4"/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21"/>
      <c r="AQ256" s="10"/>
      <c r="AR256" s="19"/>
      <c r="AS256" s="10">
        <f t="shared" si="18"/>
        <v>0</v>
      </c>
      <c r="AT256" s="5">
        <f t="shared" si="19"/>
        <v>0</v>
      </c>
      <c r="AU256" s="5" cm="1">
        <f t="array" ref="AU256">IF($AT256&lt;=6,SUM($C256:$AQ256),SUMPRODUCT(LARGE($C256:$AQ256,{1,2,3,4,5,6})))</f>
        <v>0</v>
      </c>
      <c r="AV256" s="4" t="str">
        <f t="shared" si="20"/>
        <v/>
      </c>
      <c r="AW256" s="4" t="str">
        <f t="shared" si="21"/>
        <v xml:space="preserve"> </v>
      </c>
      <c r="AX256" s="5" t="str" cm="1">
        <f t="array" ref="AX256">IFERROR(SUMPRODUCT(LARGE($C256:$AQ256,{1,2,3,4})), "")</f>
        <v/>
      </c>
      <c r="AY256" s="4" t="str">
        <f t="shared" si="22"/>
        <v xml:space="preserve"> </v>
      </c>
      <c r="AZ256" s="5" t="str" cm="1">
        <f t="array" ref="AZ256">IFERROR(SUMPRODUCT(LARGE($C256:$AQ256,{1,2,3,4,5,6,7,8})), "")</f>
        <v/>
      </c>
    </row>
    <row r="257" spans="1:52" ht="15" customHeight="1" x14ac:dyDescent="0.2">
      <c r="A257" s="4"/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21"/>
      <c r="AQ257" s="10"/>
      <c r="AR257" s="19"/>
      <c r="AS257" s="10">
        <f t="shared" si="18"/>
        <v>0</v>
      </c>
      <c r="AT257" s="5">
        <f t="shared" si="19"/>
        <v>0</v>
      </c>
      <c r="AU257" s="5" cm="1">
        <f t="array" ref="AU257">IF($AT257&lt;=6,SUM($C257:$AQ257),SUMPRODUCT(LARGE($C257:$AQ257,{1,2,3,4,5,6})))</f>
        <v>0</v>
      </c>
      <c r="AV257" s="4" t="str">
        <f t="shared" si="20"/>
        <v/>
      </c>
      <c r="AW257" s="4" t="str">
        <f t="shared" si="21"/>
        <v xml:space="preserve"> </v>
      </c>
      <c r="AX257" s="5" t="str" cm="1">
        <f t="array" ref="AX257">IFERROR(SUMPRODUCT(LARGE($C257:$AQ257,{1,2,3,4})), "")</f>
        <v/>
      </c>
      <c r="AY257" s="4" t="str">
        <f t="shared" si="22"/>
        <v xml:space="preserve"> </v>
      </c>
      <c r="AZ257" s="5" t="str" cm="1">
        <f t="array" ref="AZ257">IFERROR(SUMPRODUCT(LARGE($C257:$AQ257,{1,2,3,4,5,6,7,8})), "")</f>
        <v/>
      </c>
    </row>
    <row r="258" spans="1:52" ht="15" customHeight="1" x14ac:dyDescent="0.2">
      <c r="A258" s="4"/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21"/>
      <c r="AQ258" s="10"/>
      <c r="AR258" s="19"/>
      <c r="AS258" s="10">
        <f t="shared" si="18"/>
        <v>0</v>
      </c>
      <c r="AT258" s="5">
        <f t="shared" si="19"/>
        <v>0</v>
      </c>
      <c r="AU258" s="5" cm="1">
        <f t="array" ref="AU258">IF($AT258&lt;=6,SUM($C258:$AQ258),SUMPRODUCT(LARGE($C258:$AQ258,{1,2,3,4,5,6})))</f>
        <v>0</v>
      </c>
      <c r="AV258" s="4" t="str">
        <f t="shared" si="20"/>
        <v/>
      </c>
      <c r="AW258" s="4" t="str">
        <f t="shared" si="21"/>
        <v xml:space="preserve"> </v>
      </c>
      <c r="AX258" s="5" t="str" cm="1">
        <f t="array" ref="AX258">IFERROR(SUMPRODUCT(LARGE($C258:$AQ258,{1,2,3,4})), "")</f>
        <v/>
      </c>
      <c r="AY258" s="4" t="str">
        <f t="shared" si="22"/>
        <v xml:space="preserve"> </v>
      </c>
      <c r="AZ258" s="5" t="str" cm="1">
        <f t="array" ref="AZ258">IFERROR(SUMPRODUCT(LARGE($C258:$AQ258,{1,2,3,4,5,6,7,8})), "")</f>
        <v/>
      </c>
    </row>
    <row r="259" spans="1:52" ht="15" customHeight="1" x14ac:dyDescent="0.2">
      <c r="A259" s="4"/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21"/>
      <c r="AQ259" s="10"/>
      <c r="AR259" s="19"/>
      <c r="AS259" s="10">
        <f t="shared" si="18"/>
        <v>0</v>
      </c>
      <c r="AT259" s="5">
        <f t="shared" si="19"/>
        <v>0</v>
      </c>
      <c r="AU259" s="5" cm="1">
        <f t="array" ref="AU259">IF($AT259&lt;=6,SUM($C259:$AQ259),SUMPRODUCT(LARGE($C259:$AQ259,{1,2,3,4,5,6})))</f>
        <v>0</v>
      </c>
      <c r="AV259" s="4" t="str">
        <f t="shared" si="20"/>
        <v/>
      </c>
      <c r="AW259" s="4" t="str">
        <f t="shared" si="21"/>
        <v xml:space="preserve"> </v>
      </c>
      <c r="AX259" s="5" t="str" cm="1">
        <f t="array" ref="AX259">IFERROR(SUMPRODUCT(LARGE($C259:$AQ259,{1,2,3,4})), "")</f>
        <v/>
      </c>
      <c r="AY259" s="4" t="str">
        <f t="shared" si="22"/>
        <v xml:space="preserve"> </v>
      </c>
      <c r="AZ259" s="5" t="str" cm="1">
        <f t="array" ref="AZ259">IFERROR(SUMPRODUCT(LARGE($C259:$AQ259,{1,2,3,4,5,6,7,8})), "")</f>
        <v/>
      </c>
    </row>
    <row r="260" spans="1:52" ht="15" customHeight="1" x14ac:dyDescent="0.2">
      <c r="A260" s="4"/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21"/>
      <c r="AQ260" s="10"/>
      <c r="AR260" s="19"/>
      <c r="AS260" s="10">
        <f t="shared" si="18"/>
        <v>0</v>
      </c>
      <c r="AT260" s="5">
        <f t="shared" si="19"/>
        <v>0</v>
      </c>
      <c r="AU260" s="5" cm="1">
        <f t="array" ref="AU260">IF($AT260&lt;=6,SUM($C260:$AQ260),SUMPRODUCT(LARGE($C260:$AQ260,{1,2,3,4,5,6})))</f>
        <v>0</v>
      </c>
      <c r="AV260" s="4" t="str">
        <f t="shared" si="20"/>
        <v/>
      </c>
      <c r="AW260" s="4" t="str">
        <f t="shared" si="21"/>
        <v xml:space="preserve"> </v>
      </c>
      <c r="AX260" s="5" t="str" cm="1">
        <f t="array" ref="AX260">IFERROR(SUMPRODUCT(LARGE($C260:$AQ260,{1,2,3,4})), "")</f>
        <v/>
      </c>
      <c r="AY260" s="4" t="str">
        <f t="shared" si="22"/>
        <v xml:space="preserve"> </v>
      </c>
      <c r="AZ260" s="5" t="str" cm="1">
        <f t="array" ref="AZ260">IFERROR(SUMPRODUCT(LARGE($C260:$AQ260,{1,2,3,4,5,6,7,8})), "")</f>
        <v/>
      </c>
    </row>
    <row r="261" spans="1:52" ht="15" customHeight="1" x14ac:dyDescent="0.2">
      <c r="A261" s="4"/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21"/>
      <c r="AQ261" s="10"/>
      <c r="AR261" s="19"/>
      <c r="AS261" s="10">
        <f t="shared" ref="AS261:AS515" si="23">SUM($C261:$AR261)</f>
        <v>0</v>
      </c>
      <c r="AT261" s="5">
        <f t="shared" ref="AT261:AT324" si="24">COUNTA(C261:AQ261)</f>
        <v>0</v>
      </c>
      <c r="AU261" s="5" cm="1">
        <f t="array" ref="AU261">IF($AT261&lt;=6,SUM($C261:$AQ261),SUMPRODUCT(LARGE($C261:$AQ261,{1,2,3,4,5,6})))</f>
        <v>0</v>
      </c>
      <c r="AV261" s="4" t="str">
        <f t="shared" ref="AV261:AV324" si="25">IF(AND($AT261&gt;=6,AU261=AU262),"Manual Calc Needed","")</f>
        <v/>
      </c>
      <c r="AW261" s="4" t="str">
        <f t="shared" ref="AW261:AW324" si="26">IF(AND($AT261&gt;=6,$AV261="Tie"),"Manual Calc Needed"," ")</f>
        <v xml:space="preserve"> </v>
      </c>
      <c r="AX261" s="5" t="str" cm="1">
        <f t="array" ref="AX261">IFERROR(SUMPRODUCT(LARGE($C261:$AQ261,{1,2,3,4})), "")</f>
        <v/>
      </c>
      <c r="AY261" s="4" t="str">
        <f t="shared" ref="AY261:AY324" si="27">IF(AND($AT261&gt;=6,$AV261="Tie",AX261=AX262),"Manual Calc Needed"," ")</f>
        <v xml:space="preserve"> </v>
      </c>
      <c r="AZ261" s="5" t="str" cm="1">
        <f t="array" ref="AZ261">IFERROR(SUMPRODUCT(LARGE($C261:$AQ261,{1,2,3,4,5,6,7,8})), "")</f>
        <v/>
      </c>
    </row>
    <row r="262" spans="1:52" ht="15" customHeight="1" x14ac:dyDescent="0.2">
      <c r="A262" s="4"/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21"/>
      <c r="AQ262" s="10"/>
      <c r="AR262" s="19"/>
      <c r="AS262" s="10">
        <f t="shared" si="23"/>
        <v>0</v>
      </c>
      <c r="AT262" s="5">
        <f t="shared" si="24"/>
        <v>0</v>
      </c>
      <c r="AU262" s="5" cm="1">
        <f t="array" ref="AU262">IF($AT262&lt;=6,SUM($C262:$AQ262),SUMPRODUCT(LARGE($C262:$AQ262,{1,2,3,4,5,6})))</f>
        <v>0</v>
      </c>
      <c r="AV262" s="4" t="str">
        <f t="shared" si="25"/>
        <v/>
      </c>
      <c r="AW262" s="4" t="str">
        <f t="shared" si="26"/>
        <v xml:space="preserve"> </v>
      </c>
      <c r="AX262" s="5" t="str" cm="1">
        <f t="array" ref="AX262">IFERROR(SUMPRODUCT(LARGE($C262:$AQ262,{1,2,3,4})), "")</f>
        <v/>
      </c>
      <c r="AY262" s="4" t="str">
        <f t="shared" si="27"/>
        <v xml:space="preserve"> </v>
      </c>
      <c r="AZ262" s="5" t="str" cm="1">
        <f t="array" ref="AZ262">IFERROR(SUMPRODUCT(LARGE($C262:$AQ262,{1,2,3,4,5,6,7,8})), "")</f>
        <v/>
      </c>
    </row>
    <row r="263" spans="1:52" ht="15" customHeight="1" x14ac:dyDescent="0.2">
      <c r="A263" s="4"/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21"/>
      <c r="AQ263" s="10"/>
      <c r="AR263" s="19"/>
      <c r="AS263" s="10">
        <f t="shared" si="23"/>
        <v>0</v>
      </c>
      <c r="AT263" s="5">
        <f t="shared" si="24"/>
        <v>0</v>
      </c>
      <c r="AU263" s="5" cm="1">
        <f t="array" ref="AU263">IF($AT263&lt;=6,SUM($C263:$AQ263),SUMPRODUCT(LARGE($C263:$AQ263,{1,2,3,4,5,6})))</f>
        <v>0</v>
      </c>
      <c r="AV263" s="4" t="str">
        <f t="shared" si="25"/>
        <v/>
      </c>
      <c r="AW263" s="4" t="str">
        <f t="shared" si="26"/>
        <v xml:space="preserve"> </v>
      </c>
      <c r="AX263" s="5" t="str" cm="1">
        <f t="array" ref="AX263">IFERROR(SUMPRODUCT(LARGE($C263:$AQ263,{1,2,3,4})), "")</f>
        <v/>
      </c>
      <c r="AY263" s="4" t="str">
        <f t="shared" si="27"/>
        <v xml:space="preserve"> </v>
      </c>
      <c r="AZ263" s="5" t="str" cm="1">
        <f t="array" ref="AZ263">IFERROR(SUMPRODUCT(LARGE($C263:$AQ263,{1,2,3,4,5,6,7,8})), "")</f>
        <v/>
      </c>
    </row>
    <row r="264" spans="1:52" ht="15" customHeight="1" x14ac:dyDescent="0.2">
      <c r="A264" s="4"/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21"/>
      <c r="AQ264" s="10"/>
      <c r="AR264" s="19"/>
      <c r="AS264" s="10">
        <f t="shared" si="23"/>
        <v>0</v>
      </c>
      <c r="AT264" s="5">
        <f t="shared" si="24"/>
        <v>0</v>
      </c>
      <c r="AU264" s="5" cm="1">
        <f t="array" ref="AU264">IF($AT264&lt;=6,SUM($C264:$AQ264),SUMPRODUCT(LARGE($C264:$AQ264,{1,2,3,4,5,6})))</f>
        <v>0</v>
      </c>
      <c r="AV264" s="4" t="str">
        <f t="shared" si="25"/>
        <v/>
      </c>
      <c r="AW264" s="4" t="str">
        <f t="shared" si="26"/>
        <v xml:space="preserve"> </v>
      </c>
      <c r="AX264" s="5" t="str" cm="1">
        <f t="array" ref="AX264">IFERROR(SUMPRODUCT(LARGE($C264:$AQ264,{1,2,3,4})), "")</f>
        <v/>
      </c>
      <c r="AY264" s="4" t="str">
        <f t="shared" si="27"/>
        <v xml:space="preserve"> </v>
      </c>
      <c r="AZ264" s="5" t="str" cm="1">
        <f t="array" ref="AZ264">IFERROR(SUMPRODUCT(LARGE($C264:$AQ264,{1,2,3,4,5,6,7,8})), "")</f>
        <v/>
      </c>
    </row>
    <row r="265" spans="1:52" ht="15" customHeight="1" x14ac:dyDescent="0.2">
      <c r="A265" s="4"/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21"/>
      <c r="AQ265" s="10"/>
      <c r="AR265" s="19"/>
      <c r="AS265" s="10">
        <f t="shared" si="23"/>
        <v>0</v>
      </c>
      <c r="AT265" s="5">
        <f t="shared" si="24"/>
        <v>0</v>
      </c>
      <c r="AU265" s="5" cm="1">
        <f t="array" ref="AU265">IF($AT265&lt;=6,SUM($C265:$AQ265),SUMPRODUCT(LARGE($C265:$AQ265,{1,2,3,4,5,6})))</f>
        <v>0</v>
      </c>
      <c r="AV265" s="4" t="str">
        <f t="shared" si="25"/>
        <v/>
      </c>
      <c r="AW265" s="4" t="str">
        <f t="shared" si="26"/>
        <v xml:space="preserve"> </v>
      </c>
      <c r="AX265" s="5" t="str" cm="1">
        <f t="array" ref="AX265">IFERROR(SUMPRODUCT(LARGE($C265:$AQ265,{1,2,3,4})), "")</f>
        <v/>
      </c>
      <c r="AY265" s="4" t="str">
        <f t="shared" si="27"/>
        <v xml:space="preserve"> </v>
      </c>
      <c r="AZ265" s="5" t="str" cm="1">
        <f t="array" ref="AZ265">IFERROR(SUMPRODUCT(LARGE($C265:$AQ265,{1,2,3,4,5,6,7,8})), "")</f>
        <v/>
      </c>
    </row>
    <row r="266" spans="1:52" ht="15" customHeight="1" x14ac:dyDescent="0.2">
      <c r="A266" s="4"/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21"/>
      <c r="AQ266" s="10"/>
      <c r="AR266" s="19"/>
      <c r="AS266" s="10">
        <f t="shared" si="23"/>
        <v>0</v>
      </c>
      <c r="AT266" s="5">
        <f t="shared" si="24"/>
        <v>0</v>
      </c>
      <c r="AU266" s="5" cm="1">
        <f t="array" ref="AU266">IF($AT266&lt;=6,SUM($C266:$AQ266),SUMPRODUCT(LARGE($C266:$AQ266,{1,2,3,4,5,6})))</f>
        <v>0</v>
      </c>
      <c r="AV266" s="4" t="str">
        <f t="shared" si="25"/>
        <v/>
      </c>
      <c r="AW266" s="4" t="str">
        <f t="shared" si="26"/>
        <v xml:space="preserve"> </v>
      </c>
      <c r="AX266" s="5" t="str" cm="1">
        <f t="array" ref="AX266">IFERROR(SUMPRODUCT(LARGE($C266:$AQ266,{1,2,3,4})), "")</f>
        <v/>
      </c>
      <c r="AY266" s="4" t="str">
        <f t="shared" si="27"/>
        <v xml:space="preserve"> </v>
      </c>
      <c r="AZ266" s="5" t="str" cm="1">
        <f t="array" ref="AZ266">IFERROR(SUMPRODUCT(LARGE($C266:$AQ266,{1,2,3,4,5,6,7,8})), "")</f>
        <v/>
      </c>
    </row>
    <row r="267" spans="1:52" ht="15" customHeight="1" x14ac:dyDescent="0.2">
      <c r="A267" s="4"/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21"/>
      <c r="AQ267" s="10"/>
      <c r="AR267" s="19"/>
      <c r="AS267" s="10">
        <f t="shared" si="23"/>
        <v>0</v>
      </c>
      <c r="AT267" s="5">
        <f t="shared" si="24"/>
        <v>0</v>
      </c>
      <c r="AU267" s="5" cm="1">
        <f t="array" ref="AU267">IF($AT267&lt;=6,SUM($C267:$AQ267),SUMPRODUCT(LARGE($C267:$AQ267,{1,2,3,4,5,6})))</f>
        <v>0</v>
      </c>
      <c r="AV267" s="4" t="str">
        <f t="shared" si="25"/>
        <v/>
      </c>
      <c r="AW267" s="4" t="str">
        <f t="shared" si="26"/>
        <v xml:space="preserve"> </v>
      </c>
      <c r="AX267" s="5" t="str" cm="1">
        <f t="array" ref="AX267">IFERROR(SUMPRODUCT(LARGE($C267:$AQ267,{1,2,3,4})), "")</f>
        <v/>
      </c>
      <c r="AY267" s="4" t="str">
        <f t="shared" si="27"/>
        <v xml:space="preserve"> </v>
      </c>
      <c r="AZ267" s="5" t="str" cm="1">
        <f t="array" ref="AZ267">IFERROR(SUMPRODUCT(LARGE($C267:$AQ267,{1,2,3,4,5,6,7,8})), "")</f>
        <v/>
      </c>
    </row>
    <row r="268" spans="1:52" ht="15" customHeight="1" x14ac:dyDescent="0.2">
      <c r="A268" s="4"/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21"/>
      <c r="AQ268" s="10"/>
      <c r="AR268" s="19"/>
      <c r="AS268" s="10">
        <f t="shared" si="23"/>
        <v>0</v>
      </c>
      <c r="AT268" s="5">
        <f t="shared" si="24"/>
        <v>0</v>
      </c>
      <c r="AU268" s="5" cm="1">
        <f t="array" ref="AU268">IF($AT268&lt;=6,SUM($C268:$AQ268),SUMPRODUCT(LARGE($C268:$AQ268,{1,2,3,4,5,6})))</f>
        <v>0</v>
      </c>
      <c r="AV268" s="4" t="str">
        <f t="shared" si="25"/>
        <v/>
      </c>
      <c r="AW268" s="4" t="str">
        <f t="shared" si="26"/>
        <v xml:space="preserve"> </v>
      </c>
      <c r="AX268" s="5" t="str" cm="1">
        <f t="array" ref="AX268">IFERROR(SUMPRODUCT(LARGE($C268:$AQ268,{1,2,3,4})), "")</f>
        <v/>
      </c>
      <c r="AY268" s="4" t="str">
        <f t="shared" si="27"/>
        <v xml:space="preserve"> </v>
      </c>
      <c r="AZ268" s="5" t="str" cm="1">
        <f t="array" ref="AZ268">IFERROR(SUMPRODUCT(LARGE($C268:$AQ268,{1,2,3,4,5,6,7,8})), "")</f>
        <v/>
      </c>
    </row>
    <row r="269" spans="1:52" ht="15" customHeight="1" x14ac:dyDescent="0.2">
      <c r="A269" s="4"/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21"/>
      <c r="AQ269" s="10"/>
      <c r="AR269" s="19"/>
      <c r="AS269" s="10">
        <f t="shared" si="23"/>
        <v>0</v>
      </c>
      <c r="AT269" s="5">
        <f t="shared" si="24"/>
        <v>0</v>
      </c>
      <c r="AU269" s="5" cm="1">
        <f t="array" ref="AU269">IF($AT269&lt;=6,SUM($C269:$AQ269),SUMPRODUCT(LARGE($C269:$AQ269,{1,2,3,4,5,6})))</f>
        <v>0</v>
      </c>
      <c r="AV269" s="4" t="str">
        <f t="shared" si="25"/>
        <v/>
      </c>
      <c r="AW269" s="4" t="str">
        <f t="shared" si="26"/>
        <v xml:space="preserve"> </v>
      </c>
      <c r="AX269" s="5" t="str" cm="1">
        <f t="array" ref="AX269">IFERROR(SUMPRODUCT(LARGE($C269:$AQ269,{1,2,3,4})), "")</f>
        <v/>
      </c>
      <c r="AY269" s="4" t="str">
        <f t="shared" si="27"/>
        <v xml:space="preserve"> </v>
      </c>
      <c r="AZ269" s="5" t="str" cm="1">
        <f t="array" ref="AZ269">IFERROR(SUMPRODUCT(LARGE($C269:$AQ269,{1,2,3,4,5,6,7,8})), "")</f>
        <v/>
      </c>
    </row>
    <row r="270" spans="1:52" ht="15" customHeight="1" x14ac:dyDescent="0.2">
      <c r="A270" s="4"/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21"/>
      <c r="AQ270" s="10"/>
      <c r="AR270" s="19"/>
      <c r="AS270" s="10">
        <f t="shared" si="23"/>
        <v>0</v>
      </c>
      <c r="AT270" s="5">
        <f t="shared" si="24"/>
        <v>0</v>
      </c>
      <c r="AU270" s="5" cm="1">
        <f t="array" ref="AU270">IF($AT270&lt;=6,SUM($C270:$AQ270),SUMPRODUCT(LARGE($C270:$AQ270,{1,2,3,4,5,6})))</f>
        <v>0</v>
      </c>
      <c r="AV270" s="4" t="str">
        <f t="shared" si="25"/>
        <v/>
      </c>
      <c r="AW270" s="4" t="str">
        <f t="shared" si="26"/>
        <v xml:space="preserve"> </v>
      </c>
      <c r="AX270" s="5" t="str" cm="1">
        <f t="array" ref="AX270">IFERROR(SUMPRODUCT(LARGE($C270:$AQ270,{1,2,3,4})), "")</f>
        <v/>
      </c>
      <c r="AY270" s="4" t="str">
        <f t="shared" si="27"/>
        <v xml:space="preserve"> </v>
      </c>
      <c r="AZ270" s="5" t="str" cm="1">
        <f t="array" ref="AZ270">IFERROR(SUMPRODUCT(LARGE($C270:$AQ270,{1,2,3,4,5,6,7,8})), "")</f>
        <v/>
      </c>
    </row>
    <row r="271" spans="1:52" ht="15" customHeight="1" x14ac:dyDescent="0.2">
      <c r="A271" s="4"/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21"/>
      <c r="AQ271" s="10"/>
      <c r="AR271" s="19"/>
      <c r="AS271" s="10">
        <f t="shared" si="23"/>
        <v>0</v>
      </c>
      <c r="AT271" s="5">
        <f t="shared" si="24"/>
        <v>0</v>
      </c>
      <c r="AU271" s="5" cm="1">
        <f t="array" ref="AU271">IF($AT271&lt;=6,SUM($C271:$AQ271),SUMPRODUCT(LARGE($C271:$AQ271,{1,2,3,4,5,6})))</f>
        <v>0</v>
      </c>
      <c r="AV271" s="4" t="str">
        <f t="shared" si="25"/>
        <v/>
      </c>
      <c r="AW271" s="4" t="str">
        <f t="shared" si="26"/>
        <v xml:space="preserve"> </v>
      </c>
      <c r="AX271" s="5" t="str" cm="1">
        <f t="array" ref="AX271">IFERROR(SUMPRODUCT(LARGE($C271:$AQ271,{1,2,3,4})), "")</f>
        <v/>
      </c>
      <c r="AY271" s="4" t="str">
        <f t="shared" si="27"/>
        <v xml:space="preserve"> </v>
      </c>
      <c r="AZ271" s="5" t="str" cm="1">
        <f t="array" ref="AZ271">IFERROR(SUMPRODUCT(LARGE($C271:$AQ271,{1,2,3,4,5,6,7,8})), "")</f>
        <v/>
      </c>
    </row>
    <row r="272" spans="1:52" ht="15" customHeight="1" x14ac:dyDescent="0.2">
      <c r="A272" s="4"/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21"/>
      <c r="AQ272" s="10"/>
      <c r="AR272" s="19"/>
      <c r="AS272" s="10">
        <f t="shared" si="23"/>
        <v>0</v>
      </c>
      <c r="AT272" s="5">
        <f t="shared" si="24"/>
        <v>0</v>
      </c>
      <c r="AU272" s="5" cm="1">
        <f t="array" ref="AU272">IF($AT272&lt;=6,SUM($C272:$AQ272),SUMPRODUCT(LARGE($C272:$AQ272,{1,2,3,4,5,6})))</f>
        <v>0</v>
      </c>
      <c r="AV272" s="4" t="str">
        <f t="shared" si="25"/>
        <v/>
      </c>
      <c r="AW272" s="4" t="str">
        <f t="shared" si="26"/>
        <v xml:space="preserve"> </v>
      </c>
      <c r="AX272" s="5" t="str" cm="1">
        <f t="array" ref="AX272">IFERROR(SUMPRODUCT(LARGE($C272:$AQ272,{1,2,3,4})), "")</f>
        <v/>
      </c>
      <c r="AY272" s="4" t="str">
        <f t="shared" si="27"/>
        <v xml:space="preserve"> </v>
      </c>
      <c r="AZ272" s="5" t="str" cm="1">
        <f t="array" ref="AZ272">IFERROR(SUMPRODUCT(LARGE($C272:$AQ272,{1,2,3,4,5,6,7,8})), "")</f>
        <v/>
      </c>
    </row>
    <row r="273" spans="1:52" ht="15" customHeight="1" x14ac:dyDescent="0.2">
      <c r="A273" s="4"/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21"/>
      <c r="AQ273" s="10"/>
      <c r="AR273" s="19"/>
      <c r="AS273" s="10">
        <f t="shared" si="23"/>
        <v>0</v>
      </c>
      <c r="AT273" s="5">
        <f t="shared" si="24"/>
        <v>0</v>
      </c>
      <c r="AU273" s="5" cm="1">
        <f t="array" ref="AU273">IF($AT273&lt;=6,SUM($C273:$AQ273),SUMPRODUCT(LARGE($C273:$AQ273,{1,2,3,4,5,6})))</f>
        <v>0</v>
      </c>
      <c r="AV273" s="4" t="str">
        <f t="shared" si="25"/>
        <v/>
      </c>
      <c r="AW273" s="4" t="str">
        <f t="shared" si="26"/>
        <v xml:space="preserve"> </v>
      </c>
      <c r="AX273" s="5" t="str" cm="1">
        <f t="array" ref="AX273">IFERROR(SUMPRODUCT(LARGE($C273:$AQ273,{1,2,3,4})), "")</f>
        <v/>
      </c>
      <c r="AY273" s="4" t="str">
        <f t="shared" si="27"/>
        <v xml:space="preserve"> </v>
      </c>
      <c r="AZ273" s="5" t="str" cm="1">
        <f t="array" ref="AZ273">IFERROR(SUMPRODUCT(LARGE($C273:$AQ273,{1,2,3,4,5,6,7,8})), "")</f>
        <v/>
      </c>
    </row>
    <row r="274" spans="1:52" ht="15" customHeight="1" x14ac:dyDescent="0.2">
      <c r="A274" s="4"/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21"/>
      <c r="AQ274" s="10"/>
      <c r="AR274" s="19"/>
      <c r="AS274" s="10">
        <f t="shared" si="23"/>
        <v>0</v>
      </c>
      <c r="AT274" s="5">
        <f t="shared" si="24"/>
        <v>0</v>
      </c>
      <c r="AU274" s="5" cm="1">
        <f t="array" ref="AU274">IF($AT274&lt;=6,SUM($C274:$AQ274),SUMPRODUCT(LARGE($C274:$AQ274,{1,2,3,4,5,6})))</f>
        <v>0</v>
      </c>
      <c r="AV274" s="4" t="str">
        <f t="shared" si="25"/>
        <v/>
      </c>
      <c r="AW274" s="4" t="str">
        <f t="shared" si="26"/>
        <v xml:space="preserve"> </v>
      </c>
      <c r="AX274" s="5" t="str" cm="1">
        <f t="array" ref="AX274">IFERROR(SUMPRODUCT(LARGE($C274:$AQ274,{1,2,3,4})), "")</f>
        <v/>
      </c>
      <c r="AY274" s="4" t="str">
        <f t="shared" si="27"/>
        <v xml:space="preserve"> </v>
      </c>
      <c r="AZ274" s="5" t="str" cm="1">
        <f t="array" ref="AZ274">IFERROR(SUMPRODUCT(LARGE($C274:$AQ274,{1,2,3,4,5,6,7,8})), "")</f>
        <v/>
      </c>
    </row>
    <row r="275" spans="1:52" ht="15" customHeight="1" x14ac:dyDescent="0.2">
      <c r="A275" s="4"/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21"/>
      <c r="AQ275" s="10"/>
      <c r="AR275" s="19"/>
      <c r="AS275" s="10">
        <f t="shared" si="23"/>
        <v>0</v>
      </c>
      <c r="AT275" s="5">
        <f t="shared" si="24"/>
        <v>0</v>
      </c>
      <c r="AU275" s="5" cm="1">
        <f t="array" ref="AU275">IF($AT275&lt;=6,SUM($C275:$AQ275),SUMPRODUCT(LARGE($C275:$AQ275,{1,2,3,4,5,6})))</f>
        <v>0</v>
      </c>
      <c r="AV275" s="4" t="str">
        <f t="shared" si="25"/>
        <v/>
      </c>
      <c r="AW275" s="4" t="str">
        <f t="shared" si="26"/>
        <v xml:space="preserve"> </v>
      </c>
      <c r="AX275" s="5" t="str" cm="1">
        <f t="array" ref="AX275">IFERROR(SUMPRODUCT(LARGE($C275:$AQ275,{1,2,3,4})), "")</f>
        <v/>
      </c>
      <c r="AY275" s="4" t="str">
        <f t="shared" si="27"/>
        <v xml:space="preserve"> </v>
      </c>
      <c r="AZ275" s="5" t="str" cm="1">
        <f t="array" ref="AZ275">IFERROR(SUMPRODUCT(LARGE($C275:$AQ275,{1,2,3,4,5,6,7,8})), "")</f>
        <v/>
      </c>
    </row>
    <row r="276" spans="1:52" ht="15" customHeight="1" x14ac:dyDescent="0.2">
      <c r="A276" s="4"/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21"/>
      <c r="AQ276" s="10"/>
      <c r="AR276" s="19"/>
      <c r="AS276" s="10">
        <f t="shared" si="23"/>
        <v>0</v>
      </c>
      <c r="AT276" s="5">
        <f t="shared" si="24"/>
        <v>0</v>
      </c>
      <c r="AU276" s="5" cm="1">
        <f t="array" ref="AU276">IF($AT276&lt;=6,SUM($C276:$AQ276),SUMPRODUCT(LARGE($C276:$AQ276,{1,2,3,4,5,6})))</f>
        <v>0</v>
      </c>
      <c r="AV276" s="4" t="str">
        <f t="shared" si="25"/>
        <v/>
      </c>
      <c r="AW276" s="4" t="str">
        <f t="shared" si="26"/>
        <v xml:space="preserve"> </v>
      </c>
      <c r="AX276" s="5" t="str" cm="1">
        <f t="array" ref="AX276">IFERROR(SUMPRODUCT(LARGE($C276:$AQ276,{1,2,3,4})), "")</f>
        <v/>
      </c>
      <c r="AY276" s="4" t="str">
        <f t="shared" si="27"/>
        <v xml:space="preserve"> </v>
      </c>
      <c r="AZ276" s="5" t="str" cm="1">
        <f t="array" ref="AZ276">IFERROR(SUMPRODUCT(LARGE($C276:$AQ276,{1,2,3,4,5,6,7,8})), "")</f>
        <v/>
      </c>
    </row>
    <row r="277" spans="1:52" ht="15" customHeight="1" x14ac:dyDescent="0.2">
      <c r="A277" s="4"/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21"/>
      <c r="AQ277" s="10"/>
      <c r="AR277" s="19"/>
      <c r="AS277" s="10">
        <f t="shared" si="23"/>
        <v>0</v>
      </c>
      <c r="AT277" s="5">
        <f t="shared" si="24"/>
        <v>0</v>
      </c>
      <c r="AU277" s="5" cm="1">
        <f t="array" ref="AU277">IF($AT277&lt;=6,SUM($C277:$AQ277),SUMPRODUCT(LARGE($C277:$AQ277,{1,2,3,4,5,6})))</f>
        <v>0</v>
      </c>
      <c r="AV277" s="4" t="str">
        <f t="shared" si="25"/>
        <v/>
      </c>
      <c r="AW277" s="4" t="str">
        <f t="shared" si="26"/>
        <v xml:space="preserve"> </v>
      </c>
      <c r="AX277" s="5" t="str" cm="1">
        <f t="array" ref="AX277">IFERROR(SUMPRODUCT(LARGE($C277:$AQ277,{1,2,3,4})), "")</f>
        <v/>
      </c>
      <c r="AY277" s="4" t="str">
        <f t="shared" si="27"/>
        <v xml:space="preserve"> </v>
      </c>
      <c r="AZ277" s="5" t="str" cm="1">
        <f t="array" ref="AZ277">IFERROR(SUMPRODUCT(LARGE($C277:$AQ277,{1,2,3,4,5,6,7,8})), "")</f>
        <v/>
      </c>
    </row>
    <row r="278" spans="1:52" ht="15" customHeight="1" x14ac:dyDescent="0.2">
      <c r="A278" s="4"/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21"/>
      <c r="AQ278" s="10"/>
      <c r="AR278" s="19"/>
      <c r="AS278" s="10">
        <f t="shared" si="23"/>
        <v>0</v>
      </c>
      <c r="AT278" s="5">
        <f t="shared" si="24"/>
        <v>0</v>
      </c>
      <c r="AU278" s="5" cm="1">
        <f t="array" ref="AU278">IF($AT278&lt;=6,SUM($C278:$AQ278),SUMPRODUCT(LARGE($C278:$AQ278,{1,2,3,4,5,6})))</f>
        <v>0</v>
      </c>
      <c r="AV278" s="4" t="str">
        <f t="shared" si="25"/>
        <v/>
      </c>
      <c r="AW278" s="4" t="str">
        <f t="shared" si="26"/>
        <v xml:space="preserve"> </v>
      </c>
      <c r="AX278" s="5" t="str" cm="1">
        <f t="array" ref="AX278">IFERROR(SUMPRODUCT(LARGE($C278:$AQ278,{1,2,3,4})), "")</f>
        <v/>
      </c>
      <c r="AY278" s="4" t="str">
        <f t="shared" si="27"/>
        <v xml:space="preserve"> </v>
      </c>
      <c r="AZ278" s="5" t="str" cm="1">
        <f t="array" ref="AZ278">IFERROR(SUMPRODUCT(LARGE($C278:$AQ278,{1,2,3,4,5,6,7,8})), "")</f>
        <v/>
      </c>
    </row>
    <row r="279" spans="1:52" ht="15" customHeight="1" x14ac:dyDescent="0.2">
      <c r="A279" s="4"/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21"/>
      <c r="AQ279" s="10"/>
      <c r="AR279" s="19"/>
      <c r="AS279" s="10">
        <f t="shared" si="23"/>
        <v>0</v>
      </c>
      <c r="AT279" s="5">
        <f t="shared" si="24"/>
        <v>0</v>
      </c>
      <c r="AU279" s="5" cm="1">
        <f t="array" ref="AU279">IF($AT279&lt;=6,SUM($C279:$AQ279),SUMPRODUCT(LARGE($C279:$AQ279,{1,2,3,4,5,6})))</f>
        <v>0</v>
      </c>
      <c r="AV279" s="4" t="str">
        <f t="shared" si="25"/>
        <v/>
      </c>
      <c r="AW279" s="4" t="str">
        <f t="shared" si="26"/>
        <v xml:space="preserve"> </v>
      </c>
      <c r="AX279" s="5" t="str" cm="1">
        <f t="array" ref="AX279">IFERROR(SUMPRODUCT(LARGE($C279:$AQ279,{1,2,3,4})), "")</f>
        <v/>
      </c>
      <c r="AY279" s="4" t="str">
        <f t="shared" si="27"/>
        <v xml:space="preserve"> </v>
      </c>
      <c r="AZ279" s="5" t="str" cm="1">
        <f t="array" ref="AZ279">IFERROR(SUMPRODUCT(LARGE($C279:$AQ279,{1,2,3,4,5,6,7,8})), "")</f>
        <v/>
      </c>
    </row>
    <row r="280" spans="1:52" ht="15" customHeight="1" x14ac:dyDescent="0.2">
      <c r="A280" s="4"/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21"/>
      <c r="AQ280" s="10"/>
      <c r="AR280" s="19"/>
      <c r="AS280" s="10">
        <f t="shared" si="23"/>
        <v>0</v>
      </c>
      <c r="AT280" s="5">
        <f t="shared" si="24"/>
        <v>0</v>
      </c>
      <c r="AU280" s="5" cm="1">
        <f t="array" ref="AU280">IF($AT280&lt;=6,SUM($C280:$AQ280),SUMPRODUCT(LARGE($C280:$AQ280,{1,2,3,4,5,6})))</f>
        <v>0</v>
      </c>
      <c r="AV280" s="4" t="str">
        <f t="shared" si="25"/>
        <v/>
      </c>
      <c r="AW280" s="4" t="str">
        <f t="shared" si="26"/>
        <v xml:space="preserve"> </v>
      </c>
      <c r="AX280" s="5" t="str" cm="1">
        <f t="array" ref="AX280">IFERROR(SUMPRODUCT(LARGE($C280:$AQ280,{1,2,3,4})), "")</f>
        <v/>
      </c>
      <c r="AY280" s="4" t="str">
        <f t="shared" si="27"/>
        <v xml:space="preserve"> </v>
      </c>
      <c r="AZ280" s="5" t="str" cm="1">
        <f t="array" ref="AZ280">IFERROR(SUMPRODUCT(LARGE($C280:$AQ280,{1,2,3,4,5,6,7,8})), "")</f>
        <v/>
      </c>
    </row>
    <row r="281" spans="1:52" ht="15" customHeight="1" x14ac:dyDescent="0.2">
      <c r="A281" s="4"/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21"/>
      <c r="AQ281" s="10"/>
      <c r="AR281" s="19"/>
      <c r="AS281" s="10">
        <f t="shared" si="23"/>
        <v>0</v>
      </c>
      <c r="AT281" s="5">
        <f t="shared" si="24"/>
        <v>0</v>
      </c>
      <c r="AU281" s="5" cm="1">
        <f t="array" ref="AU281">IF($AT281&lt;=6,SUM($C281:$AQ281),SUMPRODUCT(LARGE($C281:$AQ281,{1,2,3,4,5,6})))</f>
        <v>0</v>
      </c>
      <c r="AV281" s="4" t="str">
        <f t="shared" si="25"/>
        <v/>
      </c>
      <c r="AW281" s="4" t="str">
        <f t="shared" si="26"/>
        <v xml:space="preserve"> </v>
      </c>
      <c r="AX281" s="5" t="str" cm="1">
        <f t="array" ref="AX281">IFERROR(SUMPRODUCT(LARGE($C281:$AQ281,{1,2,3,4})), "")</f>
        <v/>
      </c>
      <c r="AY281" s="4" t="str">
        <f t="shared" si="27"/>
        <v xml:space="preserve"> </v>
      </c>
      <c r="AZ281" s="5" t="str" cm="1">
        <f t="array" ref="AZ281">IFERROR(SUMPRODUCT(LARGE($C281:$AQ281,{1,2,3,4,5,6,7,8})), "")</f>
        <v/>
      </c>
    </row>
    <row r="282" spans="1:52" ht="15" customHeight="1" x14ac:dyDescent="0.2">
      <c r="A282" s="4"/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21"/>
      <c r="AQ282" s="10"/>
      <c r="AR282" s="19"/>
      <c r="AS282" s="10">
        <f t="shared" si="23"/>
        <v>0</v>
      </c>
      <c r="AT282" s="5">
        <f t="shared" si="24"/>
        <v>0</v>
      </c>
      <c r="AU282" s="5" cm="1">
        <f t="array" ref="AU282">IF($AT282&lt;=6,SUM($C282:$AQ282),SUMPRODUCT(LARGE($C282:$AQ282,{1,2,3,4,5,6})))</f>
        <v>0</v>
      </c>
      <c r="AV282" s="4" t="str">
        <f t="shared" si="25"/>
        <v/>
      </c>
      <c r="AW282" s="4" t="str">
        <f t="shared" si="26"/>
        <v xml:space="preserve"> </v>
      </c>
      <c r="AX282" s="5" t="str" cm="1">
        <f t="array" ref="AX282">IFERROR(SUMPRODUCT(LARGE($C282:$AQ282,{1,2,3,4})), "")</f>
        <v/>
      </c>
      <c r="AY282" s="4" t="str">
        <f t="shared" si="27"/>
        <v xml:space="preserve"> </v>
      </c>
      <c r="AZ282" s="5" t="str" cm="1">
        <f t="array" ref="AZ282">IFERROR(SUMPRODUCT(LARGE($C282:$AQ282,{1,2,3,4,5,6,7,8})), "")</f>
        <v/>
      </c>
    </row>
    <row r="283" spans="1:52" ht="15" customHeight="1" x14ac:dyDescent="0.2">
      <c r="A283" s="4"/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21"/>
      <c r="AQ283" s="10"/>
      <c r="AR283" s="19"/>
      <c r="AS283" s="10">
        <f t="shared" si="23"/>
        <v>0</v>
      </c>
      <c r="AT283" s="5">
        <f t="shared" si="24"/>
        <v>0</v>
      </c>
      <c r="AU283" s="5" cm="1">
        <f t="array" ref="AU283">IF($AT283&lt;=6,SUM($C283:$AQ283),SUMPRODUCT(LARGE($C283:$AQ283,{1,2,3,4,5,6})))</f>
        <v>0</v>
      </c>
      <c r="AV283" s="4" t="str">
        <f t="shared" si="25"/>
        <v/>
      </c>
      <c r="AW283" s="4" t="str">
        <f t="shared" si="26"/>
        <v xml:space="preserve"> </v>
      </c>
      <c r="AX283" s="5" t="str" cm="1">
        <f t="array" ref="AX283">IFERROR(SUMPRODUCT(LARGE($C283:$AQ283,{1,2,3,4})), "")</f>
        <v/>
      </c>
      <c r="AY283" s="4" t="str">
        <f t="shared" si="27"/>
        <v xml:space="preserve"> </v>
      </c>
      <c r="AZ283" s="5" t="str" cm="1">
        <f t="array" ref="AZ283">IFERROR(SUMPRODUCT(LARGE($C283:$AQ283,{1,2,3,4,5,6,7,8})), "")</f>
        <v/>
      </c>
    </row>
    <row r="284" spans="1:52" ht="15" customHeight="1" x14ac:dyDescent="0.2">
      <c r="A284" s="4"/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21"/>
      <c r="AQ284" s="10"/>
      <c r="AR284" s="19"/>
      <c r="AS284" s="10">
        <f t="shared" si="23"/>
        <v>0</v>
      </c>
      <c r="AT284" s="5">
        <f t="shared" si="24"/>
        <v>0</v>
      </c>
      <c r="AU284" s="5" cm="1">
        <f t="array" ref="AU284">IF($AT284&lt;=6,SUM($C284:$AQ284),SUMPRODUCT(LARGE($C284:$AQ284,{1,2,3,4,5,6})))</f>
        <v>0</v>
      </c>
      <c r="AV284" s="4" t="str">
        <f t="shared" si="25"/>
        <v/>
      </c>
      <c r="AW284" s="4" t="str">
        <f t="shared" si="26"/>
        <v xml:space="preserve"> </v>
      </c>
      <c r="AX284" s="5" t="str" cm="1">
        <f t="array" ref="AX284">IFERROR(SUMPRODUCT(LARGE($C284:$AQ284,{1,2,3,4})), "")</f>
        <v/>
      </c>
      <c r="AY284" s="4" t="str">
        <f t="shared" si="27"/>
        <v xml:space="preserve"> </v>
      </c>
      <c r="AZ284" s="5" t="str" cm="1">
        <f t="array" ref="AZ284">IFERROR(SUMPRODUCT(LARGE($C284:$AQ284,{1,2,3,4,5,6,7,8})), "")</f>
        <v/>
      </c>
    </row>
    <row r="285" spans="1:52" ht="15" customHeight="1" x14ac:dyDescent="0.2">
      <c r="A285" s="4"/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21"/>
      <c r="AQ285" s="10"/>
      <c r="AR285" s="19"/>
      <c r="AS285" s="10">
        <f t="shared" si="23"/>
        <v>0</v>
      </c>
      <c r="AT285" s="5">
        <f t="shared" si="24"/>
        <v>0</v>
      </c>
      <c r="AU285" s="5" cm="1">
        <f t="array" ref="AU285">IF($AT285&lt;=6,SUM($C285:$AQ285),SUMPRODUCT(LARGE($C285:$AQ285,{1,2,3,4,5,6})))</f>
        <v>0</v>
      </c>
      <c r="AV285" s="4" t="str">
        <f t="shared" si="25"/>
        <v/>
      </c>
      <c r="AW285" s="4" t="str">
        <f t="shared" si="26"/>
        <v xml:space="preserve"> </v>
      </c>
      <c r="AX285" s="5" t="str" cm="1">
        <f t="array" ref="AX285">IFERROR(SUMPRODUCT(LARGE($C285:$AQ285,{1,2,3,4})), "")</f>
        <v/>
      </c>
      <c r="AY285" s="4" t="str">
        <f t="shared" si="27"/>
        <v xml:space="preserve"> </v>
      </c>
      <c r="AZ285" s="5" t="str" cm="1">
        <f t="array" ref="AZ285">IFERROR(SUMPRODUCT(LARGE($C285:$AQ285,{1,2,3,4,5,6,7,8})), "")</f>
        <v/>
      </c>
    </row>
    <row r="286" spans="1:52" ht="15" customHeight="1" x14ac:dyDescent="0.2">
      <c r="A286" s="4"/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21"/>
      <c r="AQ286" s="10"/>
      <c r="AR286" s="19"/>
      <c r="AS286" s="10">
        <f t="shared" si="23"/>
        <v>0</v>
      </c>
      <c r="AT286" s="5">
        <f t="shared" si="24"/>
        <v>0</v>
      </c>
      <c r="AU286" s="5" cm="1">
        <f t="array" ref="AU286">IF($AT286&lt;=6,SUM($C286:$AQ286),SUMPRODUCT(LARGE($C286:$AQ286,{1,2,3,4,5,6})))</f>
        <v>0</v>
      </c>
      <c r="AV286" s="4" t="str">
        <f t="shared" si="25"/>
        <v/>
      </c>
      <c r="AW286" s="4" t="str">
        <f t="shared" si="26"/>
        <v xml:space="preserve"> </v>
      </c>
      <c r="AX286" s="5" t="str" cm="1">
        <f t="array" ref="AX286">IFERROR(SUMPRODUCT(LARGE($C286:$AQ286,{1,2,3,4})), "")</f>
        <v/>
      </c>
      <c r="AY286" s="4" t="str">
        <f t="shared" si="27"/>
        <v xml:space="preserve"> </v>
      </c>
      <c r="AZ286" s="5" t="str" cm="1">
        <f t="array" ref="AZ286">IFERROR(SUMPRODUCT(LARGE($C286:$AQ286,{1,2,3,4,5,6,7,8})), "")</f>
        <v/>
      </c>
    </row>
    <row r="287" spans="1:52" ht="15" customHeight="1" x14ac:dyDescent="0.2">
      <c r="A287" s="4"/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21"/>
      <c r="AQ287" s="10"/>
      <c r="AR287" s="19"/>
      <c r="AS287" s="10">
        <f t="shared" si="23"/>
        <v>0</v>
      </c>
      <c r="AT287" s="5">
        <f t="shared" si="24"/>
        <v>0</v>
      </c>
      <c r="AU287" s="5" cm="1">
        <f t="array" ref="AU287">IF($AT287&lt;=6,SUM($C287:$AQ287),SUMPRODUCT(LARGE($C287:$AQ287,{1,2,3,4,5,6})))</f>
        <v>0</v>
      </c>
      <c r="AV287" s="4" t="str">
        <f t="shared" si="25"/>
        <v/>
      </c>
      <c r="AW287" s="4" t="str">
        <f t="shared" si="26"/>
        <v xml:space="preserve"> </v>
      </c>
      <c r="AX287" s="5" t="str" cm="1">
        <f t="array" ref="AX287">IFERROR(SUMPRODUCT(LARGE($C287:$AQ287,{1,2,3,4})), "")</f>
        <v/>
      </c>
      <c r="AY287" s="4" t="str">
        <f t="shared" si="27"/>
        <v xml:space="preserve"> </v>
      </c>
      <c r="AZ287" s="5" t="str" cm="1">
        <f t="array" ref="AZ287">IFERROR(SUMPRODUCT(LARGE($C287:$AQ287,{1,2,3,4,5,6,7,8})), "")</f>
        <v/>
      </c>
    </row>
    <row r="288" spans="1:52" ht="15" customHeight="1" x14ac:dyDescent="0.2">
      <c r="A288" s="4"/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21"/>
      <c r="AQ288" s="10"/>
      <c r="AR288" s="19"/>
      <c r="AS288" s="10">
        <f t="shared" si="23"/>
        <v>0</v>
      </c>
      <c r="AT288" s="5">
        <f t="shared" si="24"/>
        <v>0</v>
      </c>
      <c r="AU288" s="5" cm="1">
        <f t="array" ref="AU288">IF($AT288&lt;=6,SUM($C288:$AQ288),SUMPRODUCT(LARGE($C288:$AQ288,{1,2,3,4,5,6})))</f>
        <v>0</v>
      </c>
      <c r="AV288" s="4" t="str">
        <f t="shared" si="25"/>
        <v/>
      </c>
      <c r="AW288" s="4" t="str">
        <f t="shared" si="26"/>
        <v xml:space="preserve"> </v>
      </c>
      <c r="AX288" s="5" t="str" cm="1">
        <f t="array" ref="AX288">IFERROR(SUMPRODUCT(LARGE($C288:$AQ288,{1,2,3,4})), "")</f>
        <v/>
      </c>
      <c r="AY288" s="4" t="str">
        <f t="shared" si="27"/>
        <v xml:space="preserve"> </v>
      </c>
      <c r="AZ288" s="5" t="str" cm="1">
        <f t="array" ref="AZ288">IFERROR(SUMPRODUCT(LARGE($C288:$AQ288,{1,2,3,4,5,6,7,8})), "")</f>
        <v/>
      </c>
    </row>
    <row r="289" spans="1:52" ht="15" customHeight="1" x14ac:dyDescent="0.2">
      <c r="A289" s="4"/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21"/>
      <c r="AQ289" s="10"/>
      <c r="AR289" s="19"/>
      <c r="AS289" s="10">
        <f t="shared" si="23"/>
        <v>0</v>
      </c>
      <c r="AT289" s="5">
        <f t="shared" si="24"/>
        <v>0</v>
      </c>
      <c r="AU289" s="5" cm="1">
        <f t="array" ref="AU289">IF($AT289&lt;=6,SUM($C289:$AQ289),SUMPRODUCT(LARGE($C289:$AQ289,{1,2,3,4,5,6})))</f>
        <v>0</v>
      </c>
      <c r="AV289" s="4" t="str">
        <f t="shared" si="25"/>
        <v/>
      </c>
      <c r="AW289" s="4" t="str">
        <f t="shared" si="26"/>
        <v xml:space="preserve"> </v>
      </c>
      <c r="AX289" s="5" t="str" cm="1">
        <f t="array" ref="AX289">IFERROR(SUMPRODUCT(LARGE($C289:$AQ289,{1,2,3,4})), "")</f>
        <v/>
      </c>
      <c r="AY289" s="4" t="str">
        <f t="shared" si="27"/>
        <v xml:space="preserve"> </v>
      </c>
      <c r="AZ289" s="5" t="str" cm="1">
        <f t="array" ref="AZ289">IFERROR(SUMPRODUCT(LARGE($C289:$AQ289,{1,2,3,4,5,6,7,8})), "")</f>
        <v/>
      </c>
    </row>
    <row r="290" spans="1:52" ht="15" customHeight="1" x14ac:dyDescent="0.2">
      <c r="A290" s="4"/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21"/>
      <c r="AQ290" s="10"/>
      <c r="AR290" s="19"/>
      <c r="AS290" s="10">
        <f t="shared" si="23"/>
        <v>0</v>
      </c>
      <c r="AT290" s="5">
        <f t="shared" si="24"/>
        <v>0</v>
      </c>
      <c r="AU290" s="5" cm="1">
        <f t="array" ref="AU290">IF($AT290&lt;=6,SUM($C290:$AQ290),SUMPRODUCT(LARGE($C290:$AQ290,{1,2,3,4,5,6})))</f>
        <v>0</v>
      </c>
      <c r="AV290" s="4" t="str">
        <f t="shared" si="25"/>
        <v/>
      </c>
      <c r="AW290" s="4" t="str">
        <f t="shared" si="26"/>
        <v xml:space="preserve"> </v>
      </c>
      <c r="AX290" s="5" t="str" cm="1">
        <f t="array" ref="AX290">IFERROR(SUMPRODUCT(LARGE($C290:$AQ290,{1,2,3,4})), "")</f>
        <v/>
      </c>
      <c r="AY290" s="4" t="str">
        <f t="shared" si="27"/>
        <v xml:space="preserve"> </v>
      </c>
      <c r="AZ290" s="5" t="str" cm="1">
        <f t="array" ref="AZ290">IFERROR(SUMPRODUCT(LARGE($C290:$AQ290,{1,2,3,4,5,6,7,8})), "")</f>
        <v/>
      </c>
    </row>
    <row r="291" spans="1:52" ht="15" customHeight="1" x14ac:dyDescent="0.2">
      <c r="A291" s="4"/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21"/>
      <c r="AQ291" s="10"/>
      <c r="AR291" s="19"/>
      <c r="AS291" s="10">
        <f t="shared" si="23"/>
        <v>0</v>
      </c>
      <c r="AT291" s="5">
        <f t="shared" si="24"/>
        <v>0</v>
      </c>
      <c r="AU291" s="5" cm="1">
        <f t="array" ref="AU291">IF($AT291&lt;=6,SUM($C291:$AQ291),SUMPRODUCT(LARGE($C291:$AQ291,{1,2,3,4,5,6})))</f>
        <v>0</v>
      </c>
      <c r="AV291" s="4" t="str">
        <f t="shared" si="25"/>
        <v/>
      </c>
      <c r="AW291" s="4" t="str">
        <f t="shared" si="26"/>
        <v xml:space="preserve"> </v>
      </c>
      <c r="AX291" s="5" t="str" cm="1">
        <f t="array" ref="AX291">IFERROR(SUMPRODUCT(LARGE($C291:$AQ291,{1,2,3,4})), "")</f>
        <v/>
      </c>
      <c r="AY291" s="4" t="str">
        <f t="shared" si="27"/>
        <v xml:space="preserve"> </v>
      </c>
      <c r="AZ291" s="5" t="str" cm="1">
        <f t="array" ref="AZ291">IFERROR(SUMPRODUCT(LARGE($C291:$AQ291,{1,2,3,4,5,6,7,8})), "")</f>
        <v/>
      </c>
    </row>
    <row r="292" spans="1:52" ht="15" customHeight="1" x14ac:dyDescent="0.2">
      <c r="A292" s="4"/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21"/>
      <c r="AQ292" s="10"/>
      <c r="AR292" s="19"/>
      <c r="AS292" s="10">
        <f t="shared" si="23"/>
        <v>0</v>
      </c>
      <c r="AT292" s="5">
        <f t="shared" si="24"/>
        <v>0</v>
      </c>
      <c r="AU292" s="5" cm="1">
        <f t="array" ref="AU292">IF($AT292&lt;=6,SUM($C292:$AQ292),SUMPRODUCT(LARGE($C292:$AQ292,{1,2,3,4,5,6})))</f>
        <v>0</v>
      </c>
      <c r="AV292" s="4" t="str">
        <f t="shared" si="25"/>
        <v/>
      </c>
      <c r="AW292" s="4" t="str">
        <f t="shared" si="26"/>
        <v xml:space="preserve"> </v>
      </c>
      <c r="AX292" s="5" t="str" cm="1">
        <f t="array" ref="AX292">IFERROR(SUMPRODUCT(LARGE($C292:$AQ292,{1,2,3,4})), "")</f>
        <v/>
      </c>
      <c r="AY292" s="4" t="str">
        <f t="shared" si="27"/>
        <v xml:space="preserve"> </v>
      </c>
      <c r="AZ292" s="5" t="str" cm="1">
        <f t="array" ref="AZ292">IFERROR(SUMPRODUCT(LARGE($C292:$AQ292,{1,2,3,4,5,6,7,8})), "")</f>
        <v/>
      </c>
    </row>
    <row r="293" spans="1:52" ht="15" customHeight="1" x14ac:dyDescent="0.2">
      <c r="A293" s="4"/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21"/>
      <c r="AQ293" s="10"/>
      <c r="AR293" s="19"/>
      <c r="AS293" s="10">
        <f t="shared" si="23"/>
        <v>0</v>
      </c>
      <c r="AT293" s="5">
        <f t="shared" si="24"/>
        <v>0</v>
      </c>
      <c r="AU293" s="5" cm="1">
        <f t="array" ref="AU293">IF($AT293&lt;=6,SUM($C293:$AQ293),SUMPRODUCT(LARGE($C293:$AQ293,{1,2,3,4,5,6})))</f>
        <v>0</v>
      </c>
      <c r="AV293" s="4" t="str">
        <f t="shared" si="25"/>
        <v/>
      </c>
      <c r="AW293" s="4" t="str">
        <f t="shared" si="26"/>
        <v xml:space="preserve"> </v>
      </c>
      <c r="AX293" s="5" t="str" cm="1">
        <f t="array" ref="AX293">IFERROR(SUMPRODUCT(LARGE($C293:$AQ293,{1,2,3,4})), "")</f>
        <v/>
      </c>
      <c r="AY293" s="4" t="str">
        <f t="shared" si="27"/>
        <v xml:space="preserve"> </v>
      </c>
      <c r="AZ293" s="5" t="str" cm="1">
        <f t="array" ref="AZ293">IFERROR(SUMPRODUCT(LARGE($C293:$AQ293,{1,2,3,4,5,6,7,8})), "")</f>
        <v/>
      </c>
    </row>
    <row r="294" spans="1:52" ht="15" customHeight="1" x14ac:dyDescent="0.2">
      <c r="A294" s="4"/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21"/>
      <c r="AQ294" s="10"/>
      <c r="AR294" s="19"/>
      <c r="AS294" s="10">
        <f t="shared" si="23"/>
        <v>0</v>
      </c>
      <c r="AT294" s="5">
        <f t="shared" si="24"/>
        <v>0</v>
      </c>
      <c r="AU294" s="5" cm="1">
        <f t="array" ref="AU294">IF($AT294&lt;=6,SUM($C294:$AQ294),SUMPRODUCT(LARGE($C294:$AQ294,{1,2,3,4,5,6})))</f>
        <v>0</v>
      </c>
      <c r="AV294" s="4" t="str">
        <f t="shared" si="25"/>
        <v/>
      </c>
      <c r="AW294" s="4" t="str">
        <f t="shared" si="26"/>
        <v xml:space="preserve"> </v>
      </c>
      <c r="AX294" s="5" t="str" cm="1">
        <f t="array" ref="AX294">IFERROR(SUMPRODUCT(LARGE($C294:$AQ294,{1,2,3,4})), "")</f>
        <v/>
      </c>
      <c r="AY294" s="4" t="str">
        <f t="shared" si="27"/>
        <v xml:space="preserve"> </v>
      </c>
      <c r="AZ294" s="5" t="str" cm="1">
        <f t="array" ref="AZ294">IFERROR(SUMPRODUCT(LARGE($C294:$AQ294,{1,2,3,4,5,6,7,8})), "")</f>
        <v/>
      </c>
    </row>
    <row r="295" spans="1:52" ht="15" customHeight="1" x14ac:dyDescent="0.2">
      <c r="A295" s="4"/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21"/>
      <c r="AQ295" s="10"/>
      <c r="AR295" s="19"/>
      <c r="AS295" s="10">
        <f t="shared" si="23"/>
        <v>0</v>
      </c>
      <c r="AT295" s="5">
        <f t="shared" si="24"/>
        <v>0</v>
      </c>
      <c r="AU295" s="5" cm="1">
        <f t="array" ref="AU295">IF($AT295&lt;=6,SUM($C295:$AQ295),SUMPRODUCT(LARGE($C295:$AQ295,{1,2,3,4,5,6})))</f>
        <v>0</v>
      </c>
      <c r="AV295" s="4" t="str">
        <f t="shared" si="25"/>
        <v/>
      </c>
      <c r="AW295" s="4" t="str">
        <f t="shared" si="26"/>
        <v xml:space="preserve"> </v>
      </c>
      <c r="AX295" s="5" t="str" cm="1">
        <f t="array" ref="AX295">IFERROR(SUMPRODUCT(LARGE($C295:$AQ295,{1,2,3,4})), "")</f>
        <v/>
      </c>
      <c r="AY295" s="4" t="str">
        <f t="shared" si="27"/>
        <v xml:space="preserve"> </v>
      </c>
      <c r="AZ295" s="5" t="str" cm="1">
        <f t="array" ref="AZ295">IFERROR(SUMPRODUCT(LARGE($C295:$AQ295,{1,2,3,4,5,6,7,8})), "")</f>
        <v/>
      </c>
    </row>
    <row r="296" spans="1:52" ht="15" customHeight="1" x14ac:dyDescent="0.2">
      <c r="A296" s="4"/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21"/>
      <c r="AQ296" s="10"/>
      <c r="AR296" s="19"/>
      <c r="AS296" s="10">
        <f t="shared" si="23"/>
        <v>0</v>
      </c>
      <c r="AT296" s="5">
        <f t="shared" si="24"/>
        <v>0</v>
      </c>
      <c r="AU296" s="5" cm="1">
        <f t="array" ref="AU296">IF($AT296&lt;=6,SUM($C296:$AQ296),SUMPRODUCT(LARGE($C296:$AQ296,{1,2,3,4,5,6})))</f>
        <v>0</v>
      </c>
      <c r="AV296" s="4" t="str">
        <f t="shared" si="25"/>
        <v/>
      </c>
      <c r="AW296" s="4" t="str">
        <f t="shared" si="26"/>
        <v xml:space="preserve"> </v>
      </c>
      <c r="AX296" s="5" t="str" cm="1">
        <f t="array" ref="AX296">IFERROR(SUMPRODUCT(LARGE($C296:$AQ296,{1,2,3,4})), "")</f>
        <v/>
      </c>
      <c r="AY296" s="4" t="str">
        <f t="shared" si="27"/>
        <v xml:space="preserve"> </v>
      </c>
      <c r="AZ296" s="5" t="str" cm="1">
        <f t="array" ref="AZ296">IFERROR(SUMPRODUCT(LARGE($C296:$AQ296,{1,2,3,4,5,6,7,8})), "")</f>
        <v/>
      </c>
    </row>
    <row r="297" spans="1:52" ht="15" customHeight="1" x14ac:dyDescent="0.2">
      <c r="A297" s="4"/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21"/>
      <c r="AQ297" s="10"/>
      <c r="AR297" s="19"/>
      <c r="AS297" s="10">
        <f t="shared" si="23"/>
        <v>0</v>
      </c>
      <c r="AT297" s="5">
        <f t="shared" si="24"/>
        <v>0</v>
      </c>
      <c r="AU297" s="5" cm="1">
        <f t="array" ref="AU297">IF($AT297&lt;=6,SUM($C297:$AQ297),SUMPRODUCT(LARGE($C297:$AQ297,{1,2,3,4,5,6})))</f>
        <v>0</v>
      </c>
      <c r="AV297" s="4" t="str">
        <f t="shared" si="25"/>
        <v/>
      </c>
      <c r="AW297" s="4" t="str">
        <f t="shared" si="26"/>
        <v xml:space="preserve"> </v>
      </c>
      <c r="AX297" s="5" t="str" cm="1">
        <f t="array" ref="AX297">IFERROR(SUMPRODUCT(LARGE($C297:$AQ297,{1,2,3,4})), "")</f>
        <v/>
      </c>
      <c r="AY297" s="4" t="str">
        <f t="shared" si="27"/>
        <v xml:space="preserve"> </v>
      </c>
      <c r="AZ297" s="5" t="str" cm="1">
        <f t="array" ref="AZ297">IFERROR(SUMPRODUCT(LARGE($C297:$AQ297,{1,2,3,4,5,6,7,8})), "")</f>
        <v/>
      </c>
    </row>
    <row r="298" spans="1:52" ht="15" customHeight="1" x14ac:dyDescent="0.2">
      <c r="A298" s="4"/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21"/>
      <c r="AQ298" s="10"/>
      <c r="AR298" s="19"/>
      <c r="AS298" s="10">
        <f t="shared" si="23"/>
        <v>0</v>
      </c>
      <c r="AT298" s="5">
        <f t="shared" si="24"/>
        <v>0</v>
      </c>
      <c r="AU298" s="5" cm="1">
        <f t="array" ref="AU298">IF($AT298&lt;=6,SUM($C298:$AQ298),SUMPRODUCT(LARGE($C298:$AQ298,{1,2,3,4,5,6})))</f>
        <v>0</v>
      </c>
      <c r="AV298" s="4" t="str">
        <f t="shared" si="25"/>
        <v/>
      </c>
      <c r="AW298" s="4" t="str">
        <f t="shared" si="26"/>
        <v xml:space="preserve"> </v>
      </c>
      <c r="AX298" s="5" t="str" cm="1">
        <f t="array" ref="AX298">IFERROR(SUMPRODUCT(LARGE($C298:$AQ298,{1,2,3,4})), "")</f>
        <v/>
      </c>
      <c r="AY298" s="4" t="str">
        <f t="shared" si="27"/>
        <v xml:space="preserve"> </v>
      </c>
      <c r="AZ298" s="5" t="str" cm="1">
        <f t="array" ref="AZ298">IFERROR(SUMPRODUCT(LARGE($C298:$AQ298,{1,2,3,4,5,6,7,8})), "")</f>
        <v/>
      </c>
    </row>
    <row r="299" spans="1:52" ht="15" customHeight="1" x14ac:dyDescent="0.2">
      <c r="A299" s="4"/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21"/>
      <c r="AQ299" s="10"/>
      <c r="AR299" s="19"/>
      <c r="AS299" s="10">
        <f t="shared" si="23"/>
        <v>0</v>
      </c>
      <c r="AT299" s="5">
        <f t="shared" si="24"/>
        <v>0</v>
      </c>
      <c r="AU299" s="5" cm="1">
        <f t="array" ref="AU299">IF($AT299&lt;=6,SUM($C299:$AQ299),SUMPRODUCT(LARGE($C299:$AQ299,{1,2,3,4,5,6})))</f>
        <v>0</v>
      </c>
      <c r="AV299" s="4" t="str">
        <f t="shared" si="25"/>
        <v/>
      </c>
      <c r="AW299" s="4" t="str">
        <f t="shared" si="26"/>
        <v xml:space="preserve"> </v>
      </c>
      <c r="AX299" s="5" t="str" cm="1">
        <f t="array" ref="AX299">IFERROR(SUMPRODUCT(LARGE($C299:$AQ299,{1,2,3,4})), "")</f>
        <v/>
      </c>
      <c r="AY299" s="4" t="str">
        <f t="shared" si="27"/>
        <v xml:space="preserve"> </v>
      </c>
      <c r="AZ299" s="5" t="str" cm="1">
        <f t="array" ref="AZ299">IFERROR(SUMPRODUCT(LARGE($C299:$AQ299,{1,2,3,4,5,6,7,8})), "")</f>
        <v/>
      </c>
    </row>
    <row r="300" spans="1:52" ht="15" customHeight="1" x14ac:dyDescent="0.2">
      <c r="A300" s="4"/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21"/>
      <c r="AQ300" s="10"/>
      <c r="AR300" s="19"/>
      <c r="AS300" s="10">
        <f t="shared" si="23"/>
        <v>0</v>
      </c>
      <c r="AT300" s="5">
        <f t="shared" si="24"/>
        <v>0</v>
      </c>
      <c r="AU300" s="5" cm="1">
        <f t="array" ref="AU300">IF($AT300&lt;=6,SUM($C300:$AQ300),SUMPRODUCT(LARGE($C300:$AQ300,{1,2,3,4,5,6})))</f>
        <v>0</v>
      </c>
      <c r="AV300" s="4" t="str">
        <f t="shared" si="25"/>
        <v/>
      </c>
      <c r="AW300" s="4" t="str">
        <f t="shared" si="26"/>
        <v xml:space="preserve"> </v>
      </c>
      <c r="AX300" s="5" t="str" cm="1">
        <f t="array" ref="AX300">IFERROR(SUMPRODUCT(LARGE($C300:$AQ300,{1,2,3,4})), "")</f>
        <v/>
      </c>
      <c r="AY300" s="4" t="str">
        <f t="shared" si="27"/>
        <v xml:space="preserve"> </v>
      </c>
      <c r="AZ300" s="5" t="str" cm="1">
        <f t="array" ref="AZ300">IFERROR(SUMPRODUCT(LARGE($C300:$AQ300,{1,2,3,4,5,6,7,8})), "")</f>
        <v/>
      </c>
    </row>
    <row r="301" spans="1:52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21"/>
      <c r="AQ301" s="10"/>
      <c r="AR301" s="19"/>
      <c r="AS301" s="10">
        <f t="shared" si="23"/>
        <v>0</v>
      </c>
      <c r="AT301" s="5">
        <f t="shared" si="24"/>
        <v>0</v>
      </c>
      <c r="AU301" s="5" cm="1">
        <f t="array" ref="AU301">IF($AT301&lt;=6,SUM($C301:$AQ301),SUMPRODUCT(LARGE($C301:$AQ301,{1,2,3,4,5,6})))</f>
        <v>0</v>
      </c>
      <c r="AV301" s="4" t="str">
        <f t="shared" si="25"/>
        <v/>
      </c>
      <c r="AW301" s="4" t="str">
        <f t="shared" si="26"/>
        <v xml:space="preserve"> </v>
      </c>
      <c r="AX301" s="5" t="str" cm="1">
        <f t="array" ref="AX301">IFERROR(SUMPRODUCT(LARGE($C301:$AQ301,{1,2,3,4})), "")</f>
        <v/>
      </c>
      <c r="AY301" s="4" t="str">
        <f t="shared" si="27"/>
        <v xml:space="preserve"> </v>
      </c>
      <c r="AZ301" s="5" t="str" cm="1">
        <f t="array" ref="AZ301">IFERROR(SUMPRODUCT(LARGE($C301:$AQ301,{1,2,3,4,5,6,7,8})), "")</f>
        <v/>
      </c>
    </row>
    <row r="302" spans="1:52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21"/>
      <c r="AQ302" s="10"/>
      <c r="AR302" s="19"/>
      <c r="AS302" s="10">
        <f t="shared" si="23"/>
        <v>0</v>
      </c>
      <c r="AT302" s="5">
        <f t="shared" si="24"/>
        <v>0</v>
      </c>
      <c r="AU302" s="5" cm="1">
        <f t="array" ref="AU302">IF($AT302&lt;=6,SUM($C302:$AQ302),SUMPRODUCT(LARGE($C302:$AQ302,{1,2,3,4,5,6})))</f>
        <v>0</v>
      </c>
      <c r="AV302" s="4" t="str">
        <f t="shared" si="25"/>
        <v/>
      </c>
      <c r="AW302" s="4" t="str">
        <f t="shared" si="26"/>
        <v xml:space="preserve"> </v>
      </c>
      <c r="AX302" s="5" t="str" cm="1">
        <f t="array" ref="AX302">IFERROR(SUMPRODUCT(LARGE($C302:$AQ302,{1,2,3,4})), "")</f>
        <v/>
      </c>
      <c r="AY302" s="4" t="str">
        <f t="shared" si="27"/>
        <v xml:space="preserve"> </v>
      </c>
      <c r="AZ302" s="5" t="str" cm="1">
        <f t="array" ref="AZ302">IFERROR(SUMPRODUCT(LARGE($C302:$AQ302,{1,2,3,4,5,6,7,8})), "")</f>
        <v/>
      </c>
    </row>
    <row r="303" spans="1:52" ht="15" customHeight="1" x14ac:dyDescent="0.2">
      <c r="A303" s="4"/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21"/>
      <c r="AQ303" s="10"/>
      <c r="AR303" s="19"/>
      <c r="AS303" s="10">
        <f t="shared" si="23"/>
        <v>0</v>
      </c>
      <c r="AT303" s="5">
        <f t="shared" si="24"/>
        <v>0</v>
      </c>
      <c r="AU303" s="5" cm="1">
        <f t="array" ref="AU303">IF($AT303&lt;=6,SUM($C303:$AQ303),SUMPRODUCT(LARGE($C303:$AQ303,{1,2,3,4,5,6})))</f>
        <v>0</v>
      </c>
      <c r="AV303" s="4" t="str">
        <f t="shared" si="25"/>
        <v/>
      </c>
      <c r="AW303" s="4" t="str">
        <f t="shared" si="26"/>
        <v xml:space="preserve"> </v>
      </c>
      <c r="AX303" s="5" t="str" cm="1">
        <f t="array" ref="AX303">IFERROR(SUMPRODUCT(LARGE($C303:$AQ303,{1,2,3,4})), "")</f>
        <v/>
      </c>
      <c r="AY303" s="4" t="str">
        <f t="shared" si="27"/>
        <v xml:space="preserve"> </v>
      </c>
      <c r="AZ303" s="5" t="str" cm="1">
        <f t="array" ref="AZ303">IFERROR(SUMPRODUCT(LARGE($C303:$AQ303,{1,2,3,4,5,6,7,8})), "")</f>
        <v/>
      </c>
    </row>
    <row r="304" spans="1:52" ht="15" customHeight="1" x14ac:dyDescent="0.2">
      <c r="A304" s="4"/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21"/>
      <c r="AQ304" s="10"/>
      <c r="AR304" s="19"/>
      <c r="AS304" s="10">
        <f t="shared" si="23"/>
        <v>0</v>
      </c>
      <c r="AT304" s="5">
        <f t="shared" si="24"/>
        <v>0</v>
      </c>
      <c r="AU304" s="5" cm="1">
        <f t="array" ref="AU304">IF($AT304&lt;=6,SUM($C304:$AQ304),SUMPRODUCT(LARGE($C304:$AQ304,{1,2,3,4,5,6})))</f>
        <v>0</v>
      </c>
      <c r="AV304" s="4" t="str">
        <f t="shared" si="25"/>
        <v/>
      </c>
      <c r="AW304" s="4" t="str">
        <f t="shared" si="26"/>
        <v xml:space="preserve"> </v>
      </c>
      <c r="AX304" s="5" t="str" cm="1">
        <f t="array" ref="AX304">IFERROR(SUMPRODUCT(LARGE($C304:$AQ304,{1,2,3,4})), "")</f>
        <v/>
      </c>
      <c r="AY304" s="4" t="str">
        <f t="shared" si="27"/>
        <v xml:space="preserve"> </v>
      </c>
      <c r="AZ304" s="5" t="str" cm="1">
        <f t="array" ref="AZ304">IFERROR(SUMPRODUCT(LARGE($C304:$AQ304,{1,2,3,4,5,6,7,8})), "")</f>
        <v/>
      </c>
    </row>
    <row r="305" spans="1:52" ht="15" customHeight="1" x14ac:dyDescent="0.2">
      <c r="A305" s="4"/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21"/>
      <c r="AQ305" s="10"/>
      <c r="AR305" s="19"/>
      <c r="AS305" s="10">
        <f t="shared" si="23"/>
        <v>0</v>
      </c>
      <c r="AT305" s="5">
        <f t="shared" si="24"/>
        <v>0</v>
      </c>
      <c r="AU305" s="5" cm="1">
        <f t="array" ref="AU305">IF($AT305&lt;=6,SUM($C305:$AQ305),SUMPRODUCT(LARGE($C305:$AQ305,{1,2,3,4,5,6})))</f>
        <v>0</v>
      </c>
      <c r="AV305" s="4" t="str">
        <f t="shared" si="25"/>
        <v/>
      </c>
      <c r="AW305" s="4" t="str">
        <f t="shared" si="26"/>
        <v xml:space="preserve"> </v>
      </c>
      <c r="AX305" s="5" t="str" cm="1">
        <f t="array" ref="AX305">IFERROR(SUMPRODUCT(LARGE($C305:$AQ305,{1,2,3,4})), "")</f>
        <v/>
      </c>
      <c r="AY305" s="4" t="str">
        <f t="shared" si="27"/>
        <v xml:space="preserve"> </v>
      </c>
      <c r="AZ305" s="5" t="str" cm="1">
        <f t="array" ref="AZ305">IFERROR(SUMPRODUCT(LARGE($C305:$AQ305,{1,2,3,4,5,6,7,8})), "")</f>
        <v/>
      </c>
    </row>
    <row r="306" spans="1:52" ht="15" customHeight="1" x14ac:dyDescent="0.2">
      <c r="A306" s="4"/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21"/>
      <c r="AQ306" s="10"/>
      <c r="AR306" s="19"/>
      <c r="AS306" s="10">
        <f t="shared" si="23"/>
        <v>0</v>
      </c>
      <c r="AT306" s="5">
        <f t="shared" si="24"/>
        <v>0</v>
      </c>
      <c r="AU306" s="5" cm="1">
        <f t="array" ref="AU306">IF($AT306&lt;=6,SUM($C306:$AQ306),SUMPRODUCT(LARGE($C306:$AQ306,{1,2,3,4,5,6})))</f>
        <v>0</v>
      </c>
      <c r="AV306" s="4" t="str">
        <f t="shared" si="25"/>
        <v/>
      </c>
      <c r="AW306" s="4" t="str">
        <f t="shared" si="26"/>
        <v xml:space="preserve"> </v>
      </c>
      <c r="AX306" s="5" t="str" cm="1">
        <f t="array" ref="AX306">IFERROR(SUMPRODUCT(LARGE($C306:$AQ306,{1,2,3,4})), "")</f>
        <v/>
      </c>
      <c r="AY306" s="4" t="str">
        <f t="shared" si="27"/>
        <v xml:space="preserve"> </v>
      </c>
      <c r="AZ306" s="5" t="str" cm="1">
        <f t="array" ref="AZ306">IFERROR(SUMPRODUCT(LARGE($C306:$AQ306,{1,2,3,4,5,6,7,8})), "")</f>
        <v/>
      </c>
    </row>
    <row r="307" spans="1:52" ht="15" customHeight="1" x14ac:dyDescent="0.2">
      <c r="A307" s="4"/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21"/>
      <c r="AQ307" s="10"/>
      <c r="AR307" s="19"/>
      <c r="AS307" s="10">
        <f t="shared" si="23"/>
        <v>0</v>
      </c>
      <c r="AT307" s="5">
        <f t="shared" si="24"/>
        <v>0</v>
      </c>
      <c r="AU307" s="5" cm="1">
        <f t="array" ref="AU307">IF($AT307&lt;=6,SUM($C307:$AQ307),SUMPRODUCT(LARGE($C307:$AQ307,{1,2,3,4,5,6})))</f>
        <v>0</v>
      </c>
      <c r="AV307" s="4" t="str">
        <f t="shared" si="25"/>
        <v/>
      </c>
      <c r="AW307" s="4" t="str">
        <f t="shared" si="26"/>
        <v xml:space="preserve"> </v>
      </c>
      <c r="AX307" s="5" t="str" cm="1">
        <f t="array" ref="AX307">IFERROR(SUMPRODUCT(LARGE($C307:$AQ307,{1,2,3,4})), "")</f>
        <v/>
      </c>
      <c r="AY307" s="4" t="str">
        <f t="shared" si="27"/>
        <v xml:space="preserve"> </v>
      </c>
      <c r="AZ307" s="5" t="str" cm="1">
        <f t="array" ref="AZ307">IFERROR(SUMPRODUCT(LARGE($C307:$AQ307,{1,2,3,4,5,6,7,8})), "")</f>
        <v/>
      </c>
    </row>
    <row r="308" spans="1:52" ht="15" customHeight="1" x14ac:dyDescent="0.2">
      <c r="A308" s="4"/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21"/>
      <c r="AQ308" s="10"/>
      <c r="AR308" s="19"/>
      <c r="AS308" s="10">
        <f t="shared" si="23"/>
        <v>0</v>
      </c>
      <c r="AT308" s="5">
        <f t="shared" si="24"/>
        <v>0</v>
      </c>
      <c r="AU308" s="5" cm="1">
        <f t="array" ref="AU308">IF($AT308&lt;=6,SUM($C308:$AQ308),SUMPRODUCT(LARGE($C308:$AQ308,{1,2,3,4,5,6})))</f>
        <v>0</v>
      </c>
      <c r="AV308" s="4" t="str">
        <f t="shared" si="25"/>
        <v/>
      </c>
      <c r="AW308" s="4" t="str">
        <f t="shared" si="26"/>
        <v xml:space="preserve"> </v>
      </c>
      <c r="AX308" s="5" t="str" cm="1">
        <f t="array" ref="AX308">IFERROR(SUMPRODUCT(LARGE($C308:$AQ308,{1,2,3,4})), "")</f>
        <v/>
      </c>
      <c r="AY308" s="4" t="str">
        <f t="shared" si="27"/>
        <v xml:space="preserve"> </v>
      </c>
      <c r="AZ308" s="5" t="str" cm="1">
        <f t="array" ref="AZ308">IFERROR(SUMPRODUCT(LARGE($C308:$AQ308,{1,2,3,4,5,6,7,8})), "")</f>
        <v/>
      </c>
    </row>
    <row r="309" spans="1:52" ht="15" customHeight="1" x14ac:dyDescent="0.2">
      <c r="A309" s="4"/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21"/>
      <c r="AQ309" s="10"/>
      <c r="AR309" s="19"/>
      <c r="AS309" s="10">
        <f t="shared" si="23"/>
        <v>0</v>
      </c>
      <c r="AT309" s="5">
        <f t="shared" si="24"/>
        <v>0</v>
      </c>
      <c r="AU309" s="5" cm="1">
        <f t="array" ref="AU309">IF($AT309&lt;=6,SUM($C309:$AQ309),SUMPRODUCT(LARGE($C309:$AQ309,{1,2,3,4,5,6})))</f>
        <v>0</v>
      </c>
      <c r="AV309" s="4" t="str">
        <f t="shared" si="25"/>
        <v/>
      </c>
      <c r="AW309" s="4" t="str">
        <f t="shared" si="26"/>
        <v xml:space="preserve"> </v>
      </c>
      <c r="AX309" s="5" t="str" cm="1">
        <f t="array" ref="AX309">IFERROR(SUMPRODUCT(LARGE($C309:$AQ309,{1,2,3,4})), "")</f>
        <v/>
      </c>
      <c r="AY309" s="4" t="str">
        <f t="shared" si="27"/>
        <v xml:space="preserve"> </v>
      </c>
      <c r="AZ309" s="5" t="str" cm="1">
        <f t="array" ref="AZ309">IFERROR(SUMPRODUCT(LARGE($C309:$AQ309,{1,2,3,4,5,6,7,8})), "")</f>
        <v/>
      </c>
    </row>
    <row r="310" spans="1:52" ht="15" customHeight="1" x14ac:dyDescent="0.2">
      <c r="A310" s="4"/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21"/>
      <c r="AQ310" s="10"/>
      <c r="AR310" s="19"/>
      <c r="AS310" s="10">
        <f t="shared" si="23"/>
        <v>0</v>
      </c>
      <c r="AT310" s="5">
        <f t="shared" si="24"/>
        <v>0</v>
      </c>
      <c r="AU310" s="5" cm="1">
        <f t="array" ref="AU310">IF($AT310&lt;=6,SUM($C310:$AQ310),SUMPRODUCT(LARGE($C310:$AQ310,{1,2,3,4,5,6})))</f>
        <v>0</v>
      </c>
      <c r="AV310" s="4" t="str">
        <f t="shared" si="25"/>
        <v/>
      </c>
      <c r="AW310" s="4" t="str">
        <f t="shared" si="26"/>
        <v xml:space="preserve"> </v>
      </c>
      <c r="AX310" s="5" t="str" cm="1">
        <f t="array" ref="AX310">IFERROR(SUMPRODUCT(LARGE($C310:$AQ310,{1,2,3,4})), "")</f>
        <v/>
      </c>
      <c r="AY310" s="4" t="str">
        <f t="shared" si="27"/>
        <v xml:space="preserve"> </v>
      </c>
      <c r="AZ310" s="5" t="str" cm="1">
        <f t="array" ref="AZ310">IFERROR(SUMPRODUCT(LARGE($C310:$AQ310,{1,2,3,4,5,6,7,8})), "")</f>
        <v/>
      </c>
    </row>
    <row r="311" spans="1:52" ht="15" customHeight="1" x14ac:dyDescent="0.2">
      <c r="A311" s="4"/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21"/>
      <c r="AQ311" s="10"/>
      <c r="AR311" s="19"/>
      <c r="AS311" s="10">
        <f t="shared" si="23"/>
        <v>0</v>
      </c>
      <c r="AT311" s="5">
        <f t="shared" si="24"/>
        <v>0</v>
      </c>
      <c r="AU311" s="5" cm="1">
        <f t="array" ref="AU311">IF($AT311&lt;=6,SUM($C311:$AQ311),SUMPRODUCT(LARGE($C311:$AQ311,{1,2,3,4,5,6})))</f>
        <v>0</v>
      </c>
      <c r="AV311" s="4" t="str">
        <f t="shared" si="25"/>
        <v/>
      </c>
      <c r="AW311" s="4" t="str">
        <f t="shared" si="26"/>
        <v xml:space="preserve"> </v>
      </c>
      <c r="AX311" s="5" t="str" cm="1">
        <f t="array" ref="AX311">IFERROR(SUMPRODUCT(LARGE($C311:$AQ311,{1,2,3,4})), "")</f>
        <v/>
      </c>
      <c r="AY311" s="4" t="str">
        <f t="shared" si="27"/>
        <v xml:space="preserve"> </v>
      </c>
      <c r="AZ311" s="5" t="str" cm="1">
        <f t="array" ref="AZ311">IFERROR(SUMPRODUCT(LARGE($C311:$AQ311,{1,2,3,4,5,6,7,8})), "")</f>
        <v/>
      </c>
    </row>
    <row r="312" spans="1:52" ht="15" customHeight="1" x14ac:dyDescent="0.2">
      <c r="A312" s="4"/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21"/>
      <c r="AQ312" s="10"/>
      <c r="AR312" s="19"/>
      <c r="AS312" s="10">
        <f t="shared" si="23"/>
        <v>0</v>
      </c>
      <c r="AT312" s="5">
        <f t="shared" si="24"/>
        <v>0</v>
      </c>
      <c r="AU312" s="5" cm="1">
        <f t="array" ref="AU312">IF($AT312&lt;=6,SUM($C312:$AQ312),SUMPRODUCT(LARGE($C312:$AQ312,{1,2,3,4,5,6})))</f>
        <v>0</v>
      </c>
      <c r="AV312" s="4" t="str">
        <f t="shared" si="25"/>
        <v/>
      </c>
      <c r="AW312" s="4" t="str">
        <f t="shared" si="26"/>
        <v xml:space="preserve"> </v>
      </c>
      <c r="AX312" s="5" t="str" cm="1">
        <f t="array" ref="AX312">IFERROR(SUMPRODUCT(LARGE($C312:$AQ312,{1,2,3,4})), "")</f>
        <v/>
      </c>
      <c r="AY312" s="4" t="str">
        <f t="shared" si="27"/>
        <v xml:space="preserve"> </v>
      </c>
      <c r="AZ312" s="5" t="str" cm="1">
        <f t="array" ref="AZ312">IFERROR(SUMPRODUCT(LARGE($C312:$AQ312,{1,2,3,4,5,6,7,8})), "")</f>
        <v/>
      </c>
    </row>
    <row r="313" spans="1:52" ht="15" customHeight="1" x14ac:dyDescent="0.2">
      <c r="A313" s="4"/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21"/>
      <c r="AQ313" s="10"/>
      <c r="AR313" s="19"/>
      <c r="AS313" s="10">
        <f t="shared" si="23"/>
        <v>0</v>
      </c>
      <c r="AT313" s="5">
        <f t="shared" si="24"/>
        <v>0</v>
      </c>
      <c r="AU313" s="5" cm="1">
        <f t="array" ref="AU313">IF($AT313&lt;=6,SUM($C313:$AQ313),SUMPRODUCT(LARGE($C313:$AQ313,{1,2,3,4,5,6})))</f>
        <v>0</v>
      </c>
      <c r="AV313" s="4" t="str">
        <f t="shared" si="25"/>
        <v/>
      </c>
      <c r="AW313" s="4" t="str">
        <f t="shared" si="26"/>
        <v xml:space="preserve"> </v>
      </c>
      <c r="AX313" s="5" t="str" cm="1">
        <f t="array" ref="AX313">IFERROR(SUMPRODUCT(LARGE($C313:$AQ313,{1,2,3,4})), "")</f>
        <v/>
      </c>
      <c r="AY313" s="4" t="str">
        <f t="shared" si="27"/>
        <v xml:space="preserve"> </v>
      </c>
      <c r="AZ313" s="5" t="str" cm="1">
        <f t="array" ref="AZ313">IFERROR(SUMPRODUCT(LARGE($C313:$AQ313,{1,2,3,4,5,6,7,8})), "")</f>
        <v/>
      </c>
    </row>
    <row r="314" spans="1:52" ht="15" customHeight="1" x14ac:dyDescent="0.2">
      <c r="A314" s="4"/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21"/>
      <c r="AQ314" s="10"/>
      <c r="AR314" s="19"/>
      <c r="AS314" s="10">
        <f t="shared" si="23"/>
        <v>0</v>
      </c>
      <c r="AT314" s="5">
        <f t="shared" si="24"/>
        <v>0</v>
      </c>
      <c r="AU314" s="5" cm="1">
        <f t="array" ref="AU314">IF($AT314&lt;=6,SUM($C314:$AQ314),SUMPRODUCT(LARGE($C314:$AQ314,{1,2,3,4,5,6})))</f>
        <v>0</v>
      </c>
      <c r="AV314" s="4" t="str">
        <f t="shared" si="25"/>
        <v/>
      </c>
      <c r="AW314" s="4" t="str">
        <f t="shared" si="26"/>
        <v xml:space="preserve"> </v>
      </c>
      <c r="AX314" s="5" t="str" cm="1">
        <f t="array" ref="AX314">IFERROR(SUMPRODUCT(LARGE($C314:$AQ314,{1,2,3,4})), "")</f>
        <v/>
      </c>
      <c r="AY314" s="4" t="str">
        <f t="shared" si="27"/>
        <v xml:space="preserve"> </v>
      </c>
      <c r="AZ314" s="5" t="str" cm="1">
        <f t="array" ref="AZ314">IFERROR(SUMPRODUCT(LARGE($C314:$AQ314,{1,2,3,4,5,6,7,8})), "")</f>
        <v/>
      </c>
    </row>
    <row r="315" spans="1:52" ht="15" customHeight="1" x14ac:dyDescent="0.2">
      <c r="A315" s="4"/>
      <c r="B315" s="4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21"/>
      <c r="AQ315" s="10"/>
      <c r="AR315" s="19"/>
      <c r="AS315" s="10">
        <f t="shared" si="23"/>
        <v>0</v>
      </c>
      <c r="AT315" s="5">
        <f t="shared" si="24"/>
        <v>0</v>
      </c>
      <c r="AU315" s="5" cm="1">
        <f t="array" ref="AU315">IF($AT315&lt;=6,SUM($C315:$AQ315),SUMPRODUCT(LARGE($C315:$AQ315,{1,2,3,4,5,6})))</f>
        <v>0</v>
      </c>
      <c r="AV315" s="4" t="str">
        <f t="shared" si="25"/>
        <v/>
      </c>
      <c r="AW315" s="4" t="str">
        <f t="shared" si="26"/>
        <v xml:space="preserve"> </v>
      </c>
      <c r="AX315" s="5" t="str" cm="1">
        <f t="array" ref="AX315">IFERROR(SUMPRODUCT(LARGE($C315:$AQ315,{1,2,3,4})), "")</f>
        <v/>
      </c>
      <c r="AY315" s="4" t="str">
        <f t="shared" si="27"/>
        <v xml:space="preserve"> </v>
      </c>
      <c r="AZ315" s="5" t="str" cm="1">
        <f t="array" ref="AZ315">IFERROR(SUMPRODUCT(LARGE($C315:$AQ315,{1,2,3,4,5,6,7,8})), "")</f>
        <v/>
      </c>
    </row>
    <row r="316" spans="1:52" ht="15" customHeight="1" x14ac:dyDescent="0.2">
      <c r="A316" s="4"/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21"/>
      <c r="AQ316" s="10"/>
      <c r="AR316" s="19"/>
      <c r="AS316" s="10">
        <f t="shared" si="23"/>
        <v>0</v>
      </c>
      <c r="AT316" s="5">
        <f t="shared" si="24"/>
        <v>0</v>
      </c>
      <c r="AU316" s="5" cm="1">
        <f t="array" ref="AU316">IF($AT316&lt;=6,SUM($C316:$AQ316),SUMPRODUCT(LARGE($C316:$AQ316,{1,2,3,4,5,6})))</f>
        <v>0</v>
      </c>
      <c r="AV316" s="4" t="str">
        <f t="shared" si="25"/>
        <v/>
      </c>
      <c r="AW316" s="4" t="str">
        <f t="shared" si="26"/>
        <v xml:space="preserve"> </v>
      </c>
      <c r="AX316" s="5" t="str" cm="1">
        <f t="array" ref="AX316">IFERROR(SUMPRODUCT(LARGE($C316:$AQ316,{1,2,3,4})), "")</f>
        <v/>
      </c>
      <c r="AY316" s="4" t="str">
        <f t="shared" si="27"/>
        <v xml:space="preserve"> </v>
      </c>
      <c r="AZ316" s="5" t="str" cm="1">
        <f t="array" ref="AZ316">IFERROR(SUMPRODUCT(LARGE($C316:$AQ316,{1,2,3,4,5,6,7,8})), "")</f>
        <v/>
      </c>
    </row>
    <row r="317" spans="1:52" ht="15" customHeight="1" x14ac:dyDescent="0.2">
      <c r="A317" s="4"/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21"/>
      <c r="AQ317" s="10"/>
      <c r="AR317" s="19"/>
      <c r="AS317" s="10">
        <f t="shared" si="23"/>
        <v>0</v>
      </c>
      <c r="AT317" s="5">
        <f t="shared" si="24"/>
        <v>0</v>
      </c>
      <c r="AU317" s="5" cm="1">
        <f t="array" ref="AU317">IF($AT317&lt;=6,SUM($C317:$AQ317),SUMPRODUCT(LARGE($C317:$AQ317,{1,2,3,4,5,6})))</f>
        <v>0</v>
      </c>
      <c r="AV317" s="4" t="str">
        <f t="shared" si="25"/>
        <v/>
      </c>
      <c r="AW317" s="4" t="str">
        <f t="shared" si="26"/>
        <v xml:space="preserve"> </v>
      </c>
      <c r="AX317" s="5" t="str" cm="1">
        <f t="array" ref="AX317">IFERROR(SUMPRODUCT(LARGE($C317:$AQ317,{1,2,3,4})), "")</f>
        <v/>
      </c>
      <c r="AY317" s="4" t="str">
        <f t="shared" si="27"/>
        <v xml:space="preserve"> </v>
      </c>
      <c r="AZ317" s="5" t="str" cm="1">
        <f t="array" ref="AZ317">IFERROR(SUMPRODUCT(LARGE($C317:$AQ317,{1,2,3,4,5,6,7,8})), "")</f>
        <v/>
      </c>
    </row>
    <row r="318" spans="1:52" ht="15" customHeight="1" x14ac:dyDescent="0.2">
      <c r="A318" s="4"/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21"/>
      <c r="AQ318" s="10"/>
      <c r="AR318" s="19"/>
      <c r="AS318" s="10">
        <f t="shared" si="23"/>
        <v>0</v>
      </c>
      <c r="AT318" s="5">
        <f t="shared" si="24"/>
        <v>0</v>
      </c>
      <c r="AU318" s="5" cm="1">
        <f t="array" ref="AU318">IF($AT318&lt;=6,SUM($C318:$AQ318),SUMPRODUCT(LARGE($C318:$AQ318,{1,2,3,4,5,6})))</f>
        <v>0</v>
      </c>
      <c r="AV318" s="4" t="str">
        <f t="shared" si="25"/>
        <v/>
      </c>
      <c r="AW318" s="4" t="str">
        <f t="shared" si="26"/>
        <v xml:space="preserve"> </v>
      </c>
      <c r="AX318" s="5" t="str" cm="1">
        <f t="array" ref="AX318">IFERROR(SUMPRODUCT(LARGE($C318:$AQ318,{1,2,3,4})), "")</f>
        <v/>
      </c>
      <c r="AY318" s="4" t="str">
        <f t="shared" si="27"/>
        <v xml:space="preserve"> </v>
      </c>
      <c r="AZ318" s="5" t="str" cm="1">
        <f t="array" ref="AZ318">IFERROR(SUMPRODUCT(LARGE($C318:$AQ318,{1,2,3,4,5,6,7,8})), "")</f>
        <v/>
      </c>
    </row>
    <row r="319" spans="1:52" ht="15" customHeight="1" x14ac:dyDescent="0.2">
      <c r="A319" s="4"/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21"/>
      <c r="AQ319" s="10"/>
      <c r="AR319" s="19"/>
      <c r="AS319" s="10">
        <f t="shared" si="23"/>
        <v>0</v>
      </c>
      <c r="AT319" s="5">
        <f t="shared" si="24"/>
        <v>0</v>
      </c>
      <c r="AU319" s="5" cm="1">
        <f t="array" ref="AU319">IF($AT319&lt;=6,SUM($C319:$AQ319),SUMPRODUCT(LARGE($C319:$AQ319,{1,2,3,4,5,6})))</f>
        <v>0</v>
      </c>
      <c r="AV319" s="4" t="str">
        <f t="shared" si="25"/>
        <v/>
      </c>
      <c r="AW319" s="4" t="str">
        <f t="shared" si="26"/>
        <v xml:space="preserve"> </v>
      </c>
      <c r="AX319" s="5" t="str" cm="1">
        <f t="array" ref="AX319">IFERROR(SUMPRODUCT(LARGE($C319:$AQ319,{1,2,3,4})), "")</f>
        <v/>
      </c>
      <c r="AY319" s="4" t="str">
        <f t="shared" si="27"/>
        <v xml:space="preserve"> </v>
      </c>
      <c r="AZ319" s="5" t="str" cm="1">
        <f t="array" ref="AZ319">IFERROR(SUMPRODUCT(LARGE($C319:$AQ319,{1,2,3,4,5,6,7,8})), "")</f>
        <v/>
      </c>
    </row>
    <row r="320" spans="1:52" ht="15" customHeight="1" x14ac:dyDescent="0.2">
      <c r="A320" s="4"/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21"/>
      <c r="AQ320" s="10"/>
      <c r="AR320" s="19"/>
      <c r="AS320" s="10">
        <f t="shared" si="23"/>
        <v>0</v>
      </c>
      <c r="AT320" s="5">
        <f t="shared" si="24"/>
        <v>0</v>
      </c>
      <c r="AU320" s="5" cm="1">
        <f t="array" ref="AU320">IF($AT320&lt;=6,SUM($C320:$AQ320),SUMPRODUCT(LARGE($C320:$AQ320,{1,2,3,4,5,6})))</f>
        <v>0</v>
      </c>
      <c r="AV320" s="4" t="str">
        <f t="shared" si="25"/>
        <v/>
      </c>
      <c r="AW320" s="4" t="str">
        <f t="shared" si="26"/>
        <v xml:space="preserve"> </v>
      </c>
      <c r="AX320" s="5" t="str" cm="1">
        <f t="array" ref="AX320">IFERROR(SUMPRODUCT(LARGE($C320:$AQ320,{1,2,3,4})), "")</f>
        <v/>
      </c>
      <c r="AY320" s="4" t="str">
        <f t="shared" si="27"/>
        <v xml:space="preserve"> </v>
      </c>
      <c r="AZ320" s="5" t="str" cm="1">
        <f t="array" ref="AZ320">IFERROR(SUMPRODUCT(LARGE($C320:$AQ320,{1,2,3,4,5,6,7,8})), "")</f>
        <v/>
      </c>
    </row>
    <row r="321" spans="1:52" ht="15" customHeight="1" x14ac:dyDescent="0.2">
      <c r="A321" s="4"/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21"/>
      <c r="AQ321" s="10"/>
      <c r="AR321" s="19"/>
      <c r="AS321" s="10">
        <f t="shared" si="23"/>
        <v>0</v>
      </c>
      <c r="AT321" s="5">
        <f t="shared" si="24"/>
        <v>0</v>
      </c>
      <c r="AU321" s="5" cm="1">
        <f t="array" ref="AU321">IF($AT321&lt;=6,SUM($C321:$AQ321),SUMPRODUCT(LARGE($C321:$AQ321,{1,2,3,4,5,6})))</f>
        <v>0</v>
      </c>
      <c r="AV321" s="4" t="str">
        <f t="shared" si="25"/>
        <v/>
      </c>
      <c r="AW321" s="4" t="str">
        <f t="shared" si="26"/>
        <v xml:space="preserve"> </v>
      </c>
      <c r="AX321" s="5" t="str" cm="1">
        <f t="array" ref="AX321">IFERROR(SUMPRODUCT(LARGE($C321:$AQ321,{1,2,3,4})), "")</f>
        <v/>
      </c>
      <c r="AY321" s="4" t="str">
        <f t="shared" si="27"/>
        <v xml:space="preserve"> </v>
      </c>
      <c r="AZ321" s="5" t="str" cm="1">
        <f t="array" ref="AZ321">IFERROR(SUMPRODUCT(LARGE($C321:$AQ321,{1,2,3,4,5,6,7,8})), "")</f>
        <v/>
      </c>
    </row>
    <row r="322" spans="1:52" ht="15" customHeight="1" x14ac:dyDescent="0.2">
      <c r="A322" s="4"/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21"/>
      <c r="AQ322" s="10"/>
      <c r="AR322" s="19"/>
      <c r="AS322" s="10">
        <f t="shared" si="23"/>
        <v>0</v>
      </c>
      <c r="AT322" s="5">
        <f t="shared" si="24"/>
        <v>0</v>
      </c>
      <c r="AU322" s="5" cm="1">
        <f t="array" ref="AU322">IF($AT322&lt;=6,SUM($C322:$AQ322),SUMPRODUCT(LARGE($C322:$AQ322,{1,2,3,4,5,6})))</f>
        <v>0</v>
      </c>
      <c r="AV322" s="4" t="str">
        <f t="shared" si="25"/>
        <v/>
      </c>
      <c r="AW322" s="4" t="str">
        <f t="shared" si="26"/>
        <v xml:space="preserve"> </v>
      </c>
      <c r="AX322" s="5" t="str" cm="1">
        <f t="array" ref="AX322">IFERROR(SUMPRODUCT(LARGE($C322:$AQ322,{1,2,3,4})), "")</f>
        <v/>
      </c>
      <c r="AY322" s="4" t="str">
        <f t="shared" si="27"/>
        <v xml:space="preserve"> </v>
      </c>
      <c r="AZ322" s="5" t="str" cm="1">
        <f t="array" ref="AZ322">IFERROR(SUMPRODUCT(LARGE($C322:$AQ322,{1,2,3,4,5,6,7,8})), "")</f>
        <v/>
      </c>
    </row>
    <row r="323" spans="1:52" ht="15" customHeight="1" x14ac:dyDescent="0.2">
      <c r="A323" s="4"/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21"/>
      <c r="AQ323" s="10"/>
      <c r="AR323" s="19"/>
      <c r="AS323" s="10">
        <f t="shared" si="23"/>
        <v>0</v>
      </c>
      <c r="AT323" s="5">
        <f t="shared" si="24"/>
        <v>0</v>
      </c>
      <c r="AU323" s="5" cm="1">
        <f t="array" ref="AU323">IF($AT323&lt;=6,SUM($C323:$AQ323),SUMPRODUCT(LARGE($C323:$AQ323,{1,2,3,4,5,6})))</f>
        <v>0</v>
      </c>
      <c r="AV323" s="4" t="str">
        <f t="shared" si="25"/>
        <v/>
      </c>
      <c r="AW323" s="4" t="str">
        <f t="shared" si="26"/>
        <v xml:space="preserve"> </v>
      </c>
      <c r="AX323" s="5" t="str" cm="1">
        <f t="array" ref="AX323">IFERROR(SUMPRODUCT(LARGE($C323:$AQ323,{1,2,3,4})), "")</f>
        <v/>
      </c>
      <c r="AY323" s="4" t="str">
        <f t="shared" si="27"/>
        <v xml:space="preserve"> </v>
      </c>
      <c r="AZ323" s="5" t="str" cm="1">
        <f t="array" ref="AZ323">IFERROR(SUMPRODUCT(LARGE($C323:$AQ323,{1,2,3,4,5,6,7,8})), "")</f>
        <v/>
      </c>
    </row>
    <row r="324" spans="1:52" ht="15" customHeight="1" x14ac:dyDescent="0.2">
      <c r="A324" s="4"/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21"/>
      <c r="AQ324" s="10"/>
      <c r="AR324" s="19"/>
      <c r="AS324" s="10">
        <f t="shared" si="23"/>
        <v>0</v>
      </c>
      <c r="AT324" s="5">
        <f t="shared" si="24"/>
        <v>0</v>
      </c>
      <c r="AU324" s="5" cm="1">
        <f t="array" ref="AU324">IF($AT324&lt;=6,SUM($C324:$AQ324),SUMPRODUCT(LARGE($C324:$AQ324,{1,2,3,4,5,6})))</f>
        <v>0</v>
      </c>
      <c r="AV324" s="4" t="str">
        <f t="shared" si="25"/>
        <v/>
      </c>
      <c r="AW324" s="4" t="str">
        <f t="shared" si="26"/>
        <v xml:space="preserve"> </v>
      </c>
      <c r="AX324" s="5" t="str" cm="1">
        <f t="array" ref="AX324">IFERROR(SUMPRODUCT(LARGE($C324:$AQ324,{1,2,3,4})), "")</f>
        <v/>
      </c>
      <c r="AY324" s="4" t="str">
        <f t="shared" si="27"/>
        <v xml:space="preserve"> </v>
      </c>
      <c r="AZ324" s="5" t="str" cm="1">
        <f t="array" ref="AZ324">IFERROR(SUMPRODUCT(LARGE($C324:$AQ324,{1,2,3,4,5,6,7,8})), "")</f>
        <v/>
      </c>
    </row>
    <row r="325" spans="1:52" ht="15" customHeight="1" x14ac:dyDescent="0.2">
      <c r="A325" s="4"/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21"/>
      <c r="AQ325" s="10"/>
      <c r="AR325" s="19"/>
      <c r="AS325" s="10">
        <f t="shared" si="23"/>
        <v>0</v>
      </c>
      <c r="AT325" s="5">
        <f t="shared" ref="AT325:AT388" si="28">COUNTA(C325:AQ325)</f>
        <v>0</v>
      </c>
      <c r="AU325" s="5" cm="1">
        <f t="array" ref="AU325">IF($AT325&lt;=6,SUM($C325:$AQ325),SUMPRODUCT(LARGE($C325:$AQ325,{1,2,3,4,5,6})))</f>
        <v>0</v>
      </c>
      <c r="AV325" s="4" t="str">
        <f t="shared" ref="AV325:AV388" si="29">IF(AND($AT325&gt;=6,AU325=AU326),"Manual Calc Needed","")</f>
        <v/>
      </c>
      <c r="AW325" s="4" t="str">
        <f t="shared" ref="AW325:AW388" si="30">IF(AND($AT325&gt;=6,$AV325="Tie"),"Manual Calc Needed"," ")</f>
        <v xml:space="preserve"> </v>
      </c>
      <c r="AX325" s="5" t="str" cm="1">
        <f t="array" ref="AX325">IFERROR(SUMPRODUCT(LARGE($C325:$AQ325,{1,2,3,4})), "")</f>
        <v/>
      </c>
      <c r="AY325" s="4" t="str">
        <f t="shared" ref="AY325:AY388" si="31">IF(AND($AT325&gt;=6,$AV325="Tie",AX325=AX326),"Manual Calc Needed"," ")</f>
        <v xml:space="preserve"> </v>
      </c>
      <c r="AZ325" s="5" t="str" cm="1">
        <f t="array" ref="AZ325">IFERROR(SUMPRODUCT(LARGE($C325:$AQ325,{1,2,3,4,5,6,7,8})), "")</f>
        <v/>
      </c>
    </row>
    <row r="326" spans="1:52" ht="15" customHeight="1" x14ac:dyDescent="0.2">
      <c r="A326" s="4"/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21"/>
      <c r="AQ326" s="10"/>
      <c r="AR326" s="19"/>
      <c r="AS326" s="10">
        <f t="shared" si="23"/>
        <v>0</v>
      </c>
      <c r="AT326" s="5">
        <f t="shared" si="28"/>
        <v>0</v>
      </c>
      <c r="AU326" s="5" cm="1">
        <f t="array" ref="AU326">IF($AT326&lt;=6,SUM($C326:$AQ326),SUMPRODUCT(LARGE($C326:$AQ326,{1,2,3,4,5,6})))</f>
        <v>0</v>
      </c>
      <c r="AV326" s="4" t="str">
        <f t="shared" si="29"/>
        <v/>
      </c>
      <c r="AW326" s="4" t="str">
        <f t="shared" si="30"/>
        <v xml:space="preserve"> </v>
      </c>
      <c r="AX326" s="5" t="str" cm="1">
        <f t="array" ref="AX326">IFERROR(SUMPRODUCT(LARGE($C326:$AQ326,{1,2,3,4})), "")</f>
        <v/>
      </c>
      <c r="AY326" s="4" t="str">
        <f t="shared" si="31"/>
        <v xml:space="preserve"> </v>
      </c>
      <c r="AZ326" s="5" t="str" cm="1">
        <f t="array" ref="AZ326">IFERROR(SUMPRODUCT(LARGE($C326:$AQ326,{1,2,3,4,5,6,7,8})), "")</f>
        <v/>
      </c>
    </row>
    <row r="327" spans="1:52" ht="15" customHeight="1" x14ac:dyDescent="0.2">
      <c r="A327" s="4"/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21"/>
      <c r="AQ327" s="10"/>
      <c r="AR327" s="19"/>
      <c r="AS327" s="10">
        <f t="shared" si="23"/>
        <v>0</v>
      </c>
      <c r="AT327" s="5">
        <f t="shared" si="28"/>
        <v>0</v>
      </c>
      <c r="AU327" s="5" cm="1">
        <f t="array" ref="AU327">IF($AT327&lt;=6,SUM($C327:$AQ327),SUMPRODUCT(LARGE($C327:$AQ327,{1,2,3,4,5,6})))</f>
        <v>0</v>
      </c>
      <c r="AV327" s="4" t="str">
        <f t="shared" si="29"/>
        <v/>
      </c>
      <c r="AW327" s="4" t="str">
        <f t="shared" si="30"/>
        <v xml:space="preserve"> </v>
      </c>
      <c r="AX327" s="5" t="str" cm="1">
        <f t="array" ref="AX327">IFERROR(SUMPRODUCT(LARGE($C327:$AQ327,{1,2,3,4})), "")</f>
        <v/>
      </c>
      <c r="AY327" s="4" t="str">
        <f t="shared" si="31"/>
        <v xml:space="preserve"> </v>
      </c>
      <c r="AZ327" s="5" t="str" cm="1">
        <f t="array" ref="AZ327">IFERROR(SUMPRODUCT(LARGE($C327:$AQ327,{1,2,3,4,5,6,7,8})), "")</f>
        <v/>
      </c>
    </row>
    <row r="328" spans="1:52" ht="15" customHeight="1" x14ac:dyDescent="0.2">
      <c r="A328" s="4"/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21"/>
      <c r="AQ328" s="10"/>
      <c r="AR328" s="19"/>
      <c r="AS328" s="10">
        <f t="shared" si="23"/>
        <v>0</v>
      </c>
      <c r="AT328" s="5">
        <f t="shared" si="28"/>
        <v>0</v>
      </c>
      <c r="AU328" s="5" cm="1">
        <f t="array" ref="AU328">IF($AT328&lt;=6,SUM($C328:$AQ328),SUMPRODUCT(LARGE($C328:$AQ328,{1,2,3,4,5,6})))</f>
        <v>0</v>
      </c>
      <c r="AV328" s="4" t="str">
        <f t="shared" si="29"/>
        <v/>
      </c>
      <c r="AW328" s="4" t="str">
        <f t="shared" si="30"/>
        <v xml:space="preserve"> </v>
      </c>
      <c r="AX328" s="5" t="str" cm="1">
        <f t="array" ref="AX328">IFERROR(SUMPRODUCT(LARGE($C328:$AQ328,{1,2,3,4})), "")</f>
        <v/>
      </c>
      <c r="AY328" s="4" t="str">
        <f t="shared" si="31"/>
        <v xml:space="preserve"> </v>
      </c>
      <c r="AZ328" s="5" t="str" cm="1">
        <f t="array" ref="AZ328">IFERROR(SUMPRODUCT(LARGE($C328:$AQ328,{1,2,3,4,5,6,7,8})), "")</f>
        <v/>
      </c>
    </row>
    <row r="329" spans="1:52" ht="15" customHeight="1" x14ac:dyDescent="0.2">
      <c r="A329" s="4"/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21"/>
      <c r="AQ329" s="10"/>
      <c r="AR329" s="19"/>
      <c r="AS329" s="10">
        <f t="shared" si="23"/>
        <v>0</v>
      </c>
      <c r="AT329" s="5">
        <f t="shared" si="28"/>
        <v>0</v>
      </c>
      <c r="AU329" s="5" cm="1">
        <f t="array" ref="AU329">IF($AT329&lt;=6,SUM($C329:$AQ329),SUMPRODUCT(LARGE($C329:$AQ329,{1,2,3,4,5,6})))</f>
        <v>0</v>
      </c>
      <c r="AV329" s="4" t="str">
        <f t="shared" si="29"/>
        <v/>
      </c>
      <c r="AW329" s="4" t="str">
        <f t="shared" si="30"/>
        <v xml:space="preserve"> </v>
      </c>
      <c r="AX329" s="5" t="str" cm="1">
        <f t="array" ref="AX329">IFERROR(SUMPRODUCT(LARGE($C329:$AQ329,{1,2,3,4})), "")</f>
        <v/>
      </c>
      <c r="AY329" s="4" t="str">
        <f t="shared" si="31"/>
        <v xml:space="preserve"> </v>
      </c>
      <c r="AZ329" s="5" t="str" cm="1">
        <f t="array" ref="AZ329">IFERROR(SUMPRODUCT(LARGE($C329:$AQ329,{1,2,3,4,5,6,7,8})), "")</f>
        <v/>
      </c>
    </row>
    <row r="330" spans="1:52" ht="15" customHeight="1" x14ac:dyDescent="0.2">
      <c r="A330" s="4"/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21"/>
      <c r="AQ330" s="10"/>
      <c r="AR330" s="19"/>
      <c r="AS330" s="10">
        <f t="shared" si="23"/>
        <v>0</v>
      </c>
      <c r="AT330" s="5">
        <f t="shared" si="28"/>
        <v>0</v>
      </c>
      <c r="AU330" s="5" cm="1">
        <f t="array" ref="AU330">IF($AT330&lt;=6,SUM($C330:$AQ330),SUMPRODUCT(LARGE($C330:$AQ330,{1,2,3,4,5,6})))</f>
        <v>0</v>
      </c>
      <c r="AV330" s="4" t="str">
        <f t="shared" si="29"/>
        <v/>
      </c>
      <c r="AW330" s="4" t="str">
        <f t="shared" si="30"/>
        <v xml:space="preserve"> </v>
      </c>
      <c r="AX330" s="5" t="str" cm="1">
        <f t="array" ref="AX330">IFERROR(SUMPRODUCT(LARGE($C330:$AQ330,{1,2,3,4})), "")</f>
        <v/>
      </c>
      <c r="AY330" s="4" t="str">
        <f t="shared" si="31"/>
        <v xml:space="preserve"> </v>
      </c>
      <c r="AZ330" s="5" t="str" cm="1">
        <f t="array" ref="AZ330">IFERROR(SUMPRODUCT(LARGE($C330:$AQ330,{1,2,3,4,5,6,7,8})), "")</f>
        <v/>
      </c>
    </row>
    <row r="331" spans="1:52" ht="15" customHeight="1" x14ac:dyDescent="0.2">
      <c r="A331" s="4"/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21"/>
      <c r="AQ331" s="10"/>
      <c r="AR331" s="19"/>
      <c r="AS331" s="10">
        <f t="shared" si="23"/>
        <v>0</v>
      </c>
      <c r="AT331" s="5">
        <f t="shared" si="28"/>
        <v>0</v>
      </c>
      <c r="AU331" s="5" cm="1">
        <f t="array" ref="AU331">IF($AT331&lt;=6,SUM($C331:$AQ331),SUMPRODUCT(LARGE($C331:$AQ331,{1,2,3,4,5,6})))</f>
        <v>0</v>
      </c>
      <c r="AV331" s="4" t="str">
        <f t="shared" si="29"/>
        <v/>
      </c>
      <c r="AW331" s="4" t="str">
        <f t="shared" si="30"/>
        <v xml:space="preserve"> </v>
      </c>
      <c r="AX331" s="5" t="str" cm="1">
        <f t="array" ref="AX331">IFERROR(SUMPRODUCT(LARGE($C331:$AQ331,{1,2,3,4})), "")</f>
        <v/>
      </c>
      <c r="AY331" s="4" t="str">
        <f t="shared" si="31"/>
        <v xml:space="preserve"> </v>
      </c>
      <c r="AZ331" s="5" t="str" cm="1">
        <f t="array" ref="AZ331">IFERROR(SUMPRODUCT(LARGE($C331:$AQ331,{1,2,3,4,5,6,7,8})), "")</f>
        <v/>
      </c>
    </row>
    <row r="332" spans="1:52" ht="15" customHeight="1" x14ac:dyDescent="0.2">
      <c r="A332" s="4"/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21"/>
      <c r="AQ332" s="10"/>
      <c r="AR332" s="19"/>
      <c r="AS332" s="10">
        <f t="shared" si="23"/>
        <v>0</v>
      </c>
      <c r="AT332" s="5">
        <f t="shared" si="28"/>
        <v>0</v>
      </c>
      <c r="AU332" s="5" cm="1">
        <f t="array" ref="AU332">IF($AT332&lt;=6,SUM($C332:$AQ332),SUMPRODUCT(LARGE($C332:$AQ332,{1,2,3,4,5,6})))</f>
        <v>0</v>
      </c>
      <c r="AV332" s="4" t="str">
        <f t="shared" si="29"/>
        <v/>
      </c>
      <c r="AW332" s="4" t="str">
        <f t="shared" si="30"/>
        <v xml:space="preserve"> </v>
      </c>
      <c r="AX332" s="5" t="str" cm="1">
        <f t="array" ref="AX332">IFERROR(SUMPRODUCT(LARGE($C332:$AQ332,{1,2,3,4})), "")</f>
        <v/>
      </c>
      <c r="AY332" s="4" t="str">
        <f t="shared" si="31"/>
        <v xml:space="preserve"> </v>
      </c>
      <c r="AZ332" s="5" t="str" cm="1">
        <f t="array" ref="AZ332">IFERROR(SUMPRODUCT(LARGE($C332:$AQ332,{1,2,3,4,5,6,7,8})), "")</f>
        <v/>
      </c>
    </row>
    <row r="333" spans="1:52" ht="15" customHeight="1" x14ac:dyDescent="0.2">
      <c r="A333" s="4"/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21"/>
      <c r="AQ333" s="10"/>
      <c r="AR333" s="19"/>
      <c r="AS333" s="10">
        <f t="shared" si="23"/>
        <v>0</v>
      </c>
      <c r="AT333" s="5">
        <f t="shared" si="28"/>
        <v>0</v>
      </c>
      <c r="AU333" s="5" cm="1">
        <f t="array" ref="AU333">IF($AT333&lt;=6,SUM($C333:$AQ333),SUMPRODUCT(LARGE($C333:$AQ333,{1,2,3,4,5,6})))</f>
        <v>0</v>
      </c>
      <c r="AV333" s="4" t="str">
        <f t="shared" si="29"/>
        <v/>
      </c>
      <c r="AW333" s="4" t="str">
        <f t="shared" si="30"/>
        <v xml:space="preserve"> </v>
      </c>
      <c r="AX333" s="5" t="str" cm="1">
        <f t="array" ref="AX333">IFERROR(SUMPRODUCT(LARGE($C333:$AQ333,{1,2,3,4})), "")</f>
        <v/>
      </c>
      <c r="AY333" s="4" t="str">
        <f t="shared" si="31"/>
        <v xml:space="preserve"> </v>
      </c>
      <c r="AZ333" s="5" t="str" cm="1">
        <f t="array" ref="AZ333">IFERROR(SUMPRODUCT(LARGE($C333:$AQ333,{1,2,3,4,5,6,7,8})), "")</f>
        <v/>
      </c>
    </row>
    <row r="334" spans="1:52" ht="15" customHeight="1" x14ac:dyDescent="0.2">
      <c r="A334" s="4"/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21"/>
      <c r="AQ334" s="10"/>
      <c r="AR334" s="19"/>
      <c r="AS334" s="10">
        <f t="shared" si="23"/>
        <v>0</v>
      </c>
      <c r="AT334" s="5">
        <f t="shared" si="28"/>
        <v>0</v>
      </c>
      <c r="AU334" s="5" cm="1">
        <f t="array" ref="AU334">IF($AT334&lt;=6,SUM($C334:$AQ334),SUMPRODUCT(LARGE($C334:$AQ334,{1,2,3,4,5,6})))</f>
        <v>0</v>
      </c>
      <c r="AV334" s="4" t="str">
        <f t="shared" si="29"/>
        <v/>
      </c>
      <c r="AW334" s="4" t="str">
        <f t="shared" si="30"/>
        <v xml:space="preserve"> </v>
      </c>
      <c r="AX334" s="5" t="str" cm="1">
        <f t="array" ref="AX334">IFERROR(SUMPRODUCT(LARGE($C334:$AQ334,{1,2,3,4})), "")</f>
        <v/>
      </c>
      <c r="AY334" s="4" t="str">
        <f t="shared" si="31"/>
        <v xml:space="preserve"> </v>
      </c>
      <c r="AZ334" s="5" t="str" cm="1">
        <f t="array" ref="AZ334">IFERROR(SUMPRODUCT(LARGE($C334:$AQ334,{1,2,3,4,5,6,7,8})), "")</f>
        <v/>
      </c>
    </row>
    <row r="335" spans="1:52" ht="15" customHeight="1" x14ac:dyDescent="0.2">
      <c r="A335" s="4"/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21"/>
      <c r="AQ335" s="10"/>
      <c r="AR335" s="19"/>
      <c r="AS335" s="10">
        <f t="shared" si="23"/>
        <v>0</v>
      </c>
      <c r="AT335" s="5">
        <f t="shared" si="28"/>
        <v>0</v>
      </c>
      <c r="AU335" s="5" cm="1">
        <f t="array" ref="AU335">IF($AT335&lt;=6,SUM($C335:$AQ335),SUMPRODUCT(LARGE($C335:$AQ335,{1,2,3,4,5,6})))</f>
        <v>0</v>
      </c>
      <c r="AV335" s="4" t="str">
        <f t="shared" si="29"/>
        <v/>
      </c>
      <c r="AW335" s="4" t="str">
        <f t="shared" si="30"/>
        <v xml:space="preserve"> </v>
      </c>
      <c r="AX335" s="5" t="str" cm="1">
        <f t="array" ref="AX335">IFERROR(SUMPRODUCT(LARGE($C335:$AQ335,{1,2,3,4})), "")</f>
        <v/>
      </c>
      <c r="AY335" s="4" t="str">
        <f t="shared" si="31"/>
        <v xml:space="preserve"> </v>
      </c>
      <c r="AZ335" s="5" t="str" cm="1">
        <f t="array" ref="AZ335">IFERROR(SUMPRODUCT(LARGE($C335:$AQ335,{1,2,3,4,5,6,7,8})), "")</f>
        <v/>
      </c>
    </row>
    <row r="336" spans="1:52" ht="15" customHeight="1" x14ac:dyDescent="0.2">
      <c r="A336" s="4"/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21"/>
      <c r="AQ336" s="10"/>
      <c r="AR336" s="19"/>
      <c r="AS336" s="10">
        <f t="shared" si="23"/>
        <v>0</v>
      </c>
      <c r="AT336" s="5">
        <f t="shared" si="28"/>
        <v>0</v>
      </c>
      <c r="AU336" s="5" cm="1">
        <f t="array" ref="AU336">IF($AT336&lt;=6,SUM($C336:$AQ336),SUMPRODUCT(LARGE($C336:$AQ336,{1,2,3,4,5,6})))</f>
        <v>0</v>
      </c>
      <c r="AV336" s="4" t="str">
        <f t="shared" si="29"/>
        <v/>
      </c>
      <c r="AW336" s="4" t="str">
        <f t="shared" si="30"/>
        <v xml:space="preserve"> </v>
      </c>
      <c r="AX336" s="5" t="str" cm="1">
        <f t="array" ref="AX336">IFERROR(SUMPRODUCT(LARGE($C336:$AQ336,{1,2,3,4})), "")</f>
        <v/>
      </c>
      <c r="AY336" s="4" t="str">
        <f t="shared" si="31"/>
        <v xml:space="preserve"> </v>
      </c>
      <c r="AZ336" s="5" t="str" cm="1">
        <f t="array" ref="AZ336">IFERROR(SUMPRODUCT(LARGE($C336:$AQ336,{1,2,3,4,5,6,7,8})), "")</f>
        <v/>
      </c>
    </row>
    <row r="337" spans="1:52" ht="15" customHeight="1" x14ac:dyDescent="0.2">
      <c r="A337" s="4"/>
      <c r="B337" s="4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21"/>
      <c r="AQ337" s="10"/>
      <c r="AR337" s="19"/>
      <c r="AS337" s="10">
        <f t="shared" si="23"/>
        <v>0</v>
      </c>
      <c r="AT337" s="5">
        <f t="shared" si="28"/>
        <v>0</v>
      </c>
      <c r="AU337" s="5" cm="1">
        <f t="array" ref="AU337">IF($AT337&lt;=6,SUM($C337:$AQ337),SUMPRODUCT(LARGE($C337:$AQ337,{1,2,3,4,5,6})))</f>
        <v>0</v>
      </c>
      <c r="AV337" s="4" t="str">
        <f t="shared" si="29"/>
        <v/>
      </c>
      <c r="AW337" s="4" t="str">
        <f t="shared" si="30"/>
        <v xml:space="preserve"> </v>
      </c>
      <c r="AX337" s="5" t="str" cm="1">
        <f t="array" ref="AX337">IFERROR(SUMPRODUCT(LARGE($C337:$AQ337,{1,2,3,4})), "")</f>
        <v/>
      </c>
      <c r="AY337" s="4" t="str">
        <f t="shared" si="31"/>
        <v xml:space="preserve"> </v>
      </c>
      <c r="AZ337" s="5" t="str" cm="1">
        <f t="array" ref="AZ337">IFERROR(SUMPRODUCT(LARGE($C337:$AQ337,{1,2,3,4,5,6,7,8})), "")</f>
        <v/>
      </c>
    </row>
    <row r="338" spans="1:52" ht="15" customHeight="1" x14ac:dyDescent="0.2">
      <c r="A338" s="4"/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21"/>
      <c r="AQ338" s="10"/>
      <c r="AR338" s="19"/>
      <c r="AS338" s="10">
        <f t="shared" si="23"/>
        <v>0</v>
      </c>
      <c r="AT338" s="5">
        <f t="shared" si="28"/>
        <v>0</v>
      </c>
      <c r="AU338" s="5" cm="1">
        <f t="array" ref="AU338">IF($AT338&lt;=6,SUM($C338:$AQ338),SUMPRODUCT(LARGE($C338:$AQ338,{1,2,3,4,5,6})))</f>
        <v>0</v>
      </c>
      <c r="AV338" s="4" t="str">
        <f t="shared" si="29"/>
        <v/>
      </c>
      <c r="AW338" s="4" t="str">
        <f t="shared" si="30"/>
        <v xml:space="preserve"> </v>
      </c>
      <c r="AX338" s="5" t="str" cm="1">
        <f t="array" ref="AX338">IFERROR(SUMPRODUCT(LARGE($C338:$AQ338,{1,2,3,4})), "")</f>
        <v/>
      </c>
      <c r="AY338" s="4" t="str">
        <f t="shared" si="31"/>
        <v xml:space="preserve"> </v>
      </c>
      <c r="AZ338" s="5" t="str" cm="1">
        <f t="array" ref="AZ338">IFERROR(SUMPRODUCT(LARGE($C338:$AQ338,{1,2,3,4,5,6,7,8})), "")</f>
        <v/>
      </c>
    </row>
    <row r="339" spans="1:52" ht="15" customHeight="1" x14ac:dyDescent="0.2">
      <c r="A339" s="4"/>
      <c r="B339" s="4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21"/>
      <c r="AQ339" s="10"/>
      <c r="AR339" s="19"/>
      <c r="AS339" s="10">
        <f t="shared" si="23"/>
        <v>0</v>
      </c>
      <c r="AT339" s="5">
        <f t="shared" si="28"/>
        <v>0</v>
      </c>
      <c r="AU339" s="5" cm="1">
        <f t="array" ref="AU339">IF($AT339&lt;=6,SUM($C339:$AQ339),SUMPRODUCT(LARGE($C339:$AQ339,{1,2,3,4,5,6})))</f>
        <v>0</v>
      </c>
      <c r="AV339" s="4" t="str">
        <f t="shared" si="29"/>
        <v/>
      </c>
      <c r="AW339" s="4" t="str">
        <f t="shared" si="30"/>
        <v xml:space="preserve"> </v>
      </c>
      <c r="AX339" s="5" t="str" cm="1">
        <f t="array" ref="AX339">IFERROR(SUMPRODUCT(LARGE($C339:$AQ339,{1,2,3,4})), "")</f>
        <v/>
      </c>
      <c r="AY339" s="4" t="str">
        <f t="shared" si="31"/>
        <v xml:space="preserve"> </v>
      </c>
      <c r="AZ339" s="5" t="str" cm="1">
        <f t="array" ref="AZ339">IFERROR(SUMPRODUCT(LARGE($C339:$AQ339,{1,2,3,4,5,6,7,8})), "")</f>
        <v/>
      </c>
    </row>
    <row r="340" spans="1:52" ht="15" customHeight="1" x14ac:dyDescent="0.2">
      <c r="A340" s="4"/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21"/>
      <c r="AQ340" s="10"/>
      <c r="AR340" s="19"/>
      <c r="AS340" s="10">
        <f t="shared" si="23"/>
        <v>0</v>
      </c>
      <c r="AT340" s="5">
        <f t="shared" si="28"/>
        <v>0</v>
      </c>
      <c r="AU340" s="5" cm="1">
        <f t="array" ref="AU340">IF($AT340&lt;=6,SUM($C340:$AQ340),SUMPRODUCT(LARGE($C340:$AQ340,{1,2,3,4,5,6})))</f>
        <v>0</v>
      </c>
      <c r="AV340" s="4" t="str">
        <f t="shared" si="29"/>
        <v/>
      </c>
      <c r="AW340" s="4" t="str">
        <f t="shared" si="30"/>
        <v xml:space="preserve"> </v>
      </c>
      <c r="AX340" s="5" t="str" cm="1">
        <f t="array" ref="AX340">IFERROR(SUMPRODUCT(LARGE($C340:$AQ340,{1,2,3,4})), "")</f>
        <v/>
      </c>
      <c r="AY340" s="4" t="str">
        <f t="shared" si="31"/>
        <v xml:space="preserve"> </v>
      </c>
      <c r="AZ340" s="5" t="str" cm="1">
        <f t="array" ref="AZ340">IFERROR(SUMPRODUCT(LARGE($C340:$AQ340,{1,2,3,4,5,6,7,8})), "")</f>
        <v/>
      </c>
    </row>
    <row r="341" spans="1:52" ht="15" customHeight="1" x14ac:dyDescent="0.2">
      <c r="A341" s="4"/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21"/>
      <c r="AQ341" s="10"/>
      <c r="AR341" s="19"/>
      <c r="AS341" s="10">
        <f t="shared" si="23"/>
        <v>0</v>
      </c>
      <c r="AT341" s="5">
        <f t="shared" si="28"/>
        <v>0</v>
      </c>
      <c r="AU341" s="5" cm="1">
        <f t="array" ref="AU341">IF($AT341&lt;=6,SUM($C341:$AQ341),SUMPRODUCT(LARGE($C341:$AQ341,{1,2,3,4,5,6})))</f>
        <v>0</v>
      </c>
      <c r="AV341" s="4" t="str">
        <f t="shared" si="29"/>
        <v/>
      </c>
      <c r="AW341" s="4" t="str">
        <f t="shared" si="30"/>
        <v xml:space="preserve"> </v>
      </c>
      <c r="AX341" s="5" t="str" cm="1">
        <f t="array" ref="AX341">IFERROR(SUMPRODUCT(LARGE($C341:$AQ341,{1,2,3,4})), "")</f>
        <v/>
      </c>
      <c r="AY341" s="4" t="str">
        <f t="shared" si="31"/>
        <v xml:space="preserve"> </v>
      </c>
      <c r="AZ341" s="5" t="str" cm="1">
        <f t="array" ref="AZ341">IFERROR(SUMPRODUCT(LARGE($C341:$AQ341,{1,2,3,4,5,6,7,8})), "")</f>
        <v/>
      </c>
    </row>
    <row r="342" spans="1:52" ht="15" customHeight="1" x14ac:dyDescent="0.2">
      <c r="A342" s="4"/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21"/>
      <c r="AQ342" s="10"/>
      <c r="AR342" s="19"/>
      <c r="AS342" s="10">
        <f t="shared" si="23"/>
        <v>0</v>
      </c>
      <c r="AT342" s="5">
        <f t="shared" si="28"/>
        <v>0</v>
      </c>
      <c r="AU342" s="5" cm="1">
        <f t="array" ref="AU342">IF($AT342&lt;=6,SUM($C342:$AQ342),SUMPRODUCT(LARGE($C342:$AQ342,{1,2,3,4,5,6})))</f>
        <v>0</v>
      </c>
      <c r="AV342" s="4" t="str">
        <f t="shared" si="29"/>
        <v/>
      </c>
      <c r="AW342" s="4" t="str">
        <f t="shared" si="30"/>
        <v xml:space="preserve"> </v>
      </c>
      <c r="AX342" s="5" t="str" cm="1">
        <f t="array" ref="AX342">IFERROR(SUMPRODUCT(LARGE($C342:$AQ342,{1,2,3,4})), "")</f>
        <v/>
      </c>
      <c r="AY342" s="4" t="str">
        <f t="shared" si="31"/>
        <v xml:space="preserve"> </v>
      </c>
      <c r="AZ342" s="5" t="str" cm="1">
        <f t="array" ref="AZ342">IFERROR(SUMPRODUCT(LARGE($C342:$AQ342,{1,2,3,4,5,6,7,8})), "")</f>
        <v/>
      </c>
    </row>
    <row r="343" spans="1:52" ht="15" customHeight="1" x14ac:dyDescent="0.2">
      <c r="A343" s="4"/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21"/>
      <c r="AQ343" s="10"/>
      <c r="AR343" s="19"/>
      <c r="AS343" s="10">
        <f t="shared" si="23"/>
        <v>0</v>
      </c>
      <c r="AT343" s="5">
        <f t="shared" si="28"/>
        <v>0</v>
      </c>
      <c r="AU343" s="5" cm="1">
        <f t="array" ref="AU343">IF($AT343&lt;=6,SUM($C343:$AQ343),SUMPRODUCT(LARGE($C343:$AQ343,{1,2,3,4,5,6})))</f>
        <v>0</v>
      </c>
      <c r="AV343" s="4" t="str">
        <f t="shared" si="29"/>
        <v/>
      </c>
      <c r="AW343" s="4" t="str">
        <f t="shared" si="30"/>
        <v xml:space="preserve"> </v>
      </c>
      <c r="AX343" s="5" t="str" cm="1">
        <f t="array" ref="AX343">IFERROR(SUMPRODUCT(LARGE($C343:$AQ343,{1,2,3,4})), "")</f>
        <v/>
      </c>
      <c r="AY343" s="4" t="str">
        <f t="shared" si="31"/>
        <v xml:space="preserve"> </v>
      </c>
      <c r="AZ343" s="5" t="str" cm="1">
        <f t="array" ref="AZ343">IFERROR(SUMPRODUCT(LARGE($C343:$AQ343,{1,2,3,4,5,6,7,8})), "")</f>
        <v/>
      </c>
    </row>
    <row r="344" spans="1:52" ht="15" customHeight="1" x14ac:dyDescent="0.2">
      <c r="A344" s="4"/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21"/>
      <c r="AQ344" s="10"/>
      <c r="AR344" s="19"/>
      <c r="AS344" s="10">
        <f t="shared" si="23"/>
        <v>0</v>
      </c>
      <c r="AT344" s="5">
        <f t="shared" si="28"/>
        <v>0</v>
      </c>
      <c r="AU344" s="5" cm="1">
        <f t="array" ref="AU344">IF($AT344&lt;=6,SUM($C344:$AQ344),SUMPRODUCT(LARGE($C344:$AQ344,{1,2,3,4,5,6})))</f>
        <v>0</v>
      </c>
      <c r="AV344" s="4" t="str">
        <f t="shared" si="29"/>
        <v/>
      </c>
      <c r="AW344" s="4" t="str">
        <f t="shared" si="30"/>
        <v xml:space="preserve"> </v>
      </c>
      <c r="AX344" s="5" t="str" cm="1">
        <f t="array" ref="AX344">IFERROR(SUMPRODUCT(LARGE($C344:$AQ344,{1,2,3,4})), "")</f>
        <v/>
      </c>
      <c r="AY344" s="4" t="str">
        <f t="shared" si="31"/>
        <v xml:space="preserve"> </v>
      </c>
      <c r="AZ344" s="5" t="str" cm="1">
        <f t="array" ref="AZ344">IFERROR(SUMPRODUCT(LARGE($C344:$AQ344,{1,2,3,4,5,6,7,8})), "")</f>
        <v/>
      </c>
    </row>
    <row r="345" spans="1:52" ht="15" customHeight="1" x14ac:dyDescent="0.2">
      <c r="A345" s="4"/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21"/>
      <c r="AQ345" s="10"/>
      <c r="AR345" s="19"/>
      <c r="AS345" s="10">
        <f t="shared" si="23"/>
        <v>0</v>
      </c>
      <c r="AT345" s="5">
        <f t="shared" si="28"/>
        <v>0</v>
      </c>
      <c r="AU345" s="5" cm="1">
        <f t="array" ref="AU345">IF($AT345&lt;=6,SUM($C345:$AQ345),SUMPRODUCT(LARGE($C345:$AQ345,{1,2,3,4,5,6})))</f>
        <v>0</v>
      </c>
      <c r="AV345" s="4" t="str">
        <f t="shared" si="29"/>
        <v/>
      </c>
      <c r="AW345" s="4" t="str">
        <f t="shared" si="30"/>
        <v xml:space="preserve"> </v>
      </c>
      <c r="AX345" s="5" t="str" cm="1">
        <f t="array" ref="AX345">IFERROR(SUMPRODUCT(LARGE($C345:$AQ345,{1,2,3,4})), "")</f>
        <v/>
      </c>
      <c r="AY345" s="4" t="str">
        <f t="shared" si="31"/>
        <v xml:space="preserve"> </v>
      </c>
      <c r="AZ345" s="5" t="str" cm="1">
        <f t="array" ref="AZ345">IFERROR(SUMPRODUCT(LARGE($C345:$AQ345,{1,2,3,4,5,6,7,8})), "")</f>
        <v/>
      </c>
    </row>
    <row r="346" spans="1:52" ht="15" customHeight="1" x14ac:dyDescent="0.2">
      <c r="A346" s="4"/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21"/>
      <c r="AQ346" s="10"/>
      <c r="AR346" s="19"/>
      <c r="AS346" s="10">
        <f t="shared" si="23"/>
        <v>0</v>
      </c>
      <c r="AT346" s="5">
        <f t="shared" si="28"/>
        <v>0</v>
      </c>
      <c r="AU346" s="5" cm="1">
        <f t="array" ref="AU346">IF($AT346&lt;=6,SUM($C346:$AQ346),SUMPRODUCT(LARGE($C346:$AQ346,{1,2,3,4,5,6})))</f>
        <v>0</v>
      </c>
      <c r="AV346" s="4" t="str">
        <f t="shared" si="29"/>
        <v/>
      </c>
      <c r="AW346" s="4" t="str">
        <f t="shared" si="30"/>
        <v xml:space="preserve"> </v>
      </c>
      <c r="AX346" s="5" t="str" cm="1">
        <f t="array" ref="AX346">IFERROR(SUMPRODUCT(LARGE($C346:$AQ346,{1,2,3,4})), "")</f>
        <v/>
      </c>
      <c r="AY346" s="4" t="str">
        <f t="shared" si="31"/>
        <v xml:space="preserve"> </v>
      </c>
      <c r="AZ346" s="5" t="str" cm="1">
        <f t="array" ref="AZ346">IFERROR(SUMPRODUCT(LARGE($C346:$AQ346,{1,2,3,4,5,6,7,8})), "")</f>
        <v/>
      </c>
    </row>
    <row r="347" spans="1:52" ht="15" customHeight="1" x14ac:dyDescent="0.2">
      <c r="A347" s="4"/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21"/>
      <c r="AQ347" s="10"/>
      <c r="AR347" s="19"/>
      <c r="AS347" s="10">
        <f t="shared" si="23"/>
        <v>0</v>
      </c>
      <c r="AT347" s="5">
        <f t="shared" si="28"/>
        <v>0</v>
      </c>
      <c r="AU347" s="5" cm="1">
        <f t="array" ref="AU347">IF($AT347&lt;=6,SUM($C347:$AQ347),SUMPRODUCT(LARGE($C347:$AQ347,{1,2,3,4,5,6})))</f>
        <v>0</v>
      </c>
      <c r="AV347" s="4" t="str">
        <f t="shared" si="29"/>
        <v/>
      </c>
      <c r="AW347" s="4" t="str">
        <f t="shared" si="30"/>
        <v xml:space="preserve"> </v>
      </c>
      <c r="AX347" s="5" t="str" cm="1">
        <f t="array" ref="AX347">IFERROR(SUMPRODUCT(LARGE($C347:$AQ347,{1,2,3,4})), "")</f>
        <v/>
      </c>
      <c r="AY347" s="4" t="str">
        <f t="shared" si="31"/>
        <v xml:space="preserve"> </v>
      </c>
      <c r="AZ347" s="5" t="str" cm="1">
        <f t="array" ref="AZ347">IFERROR(SUMPRODUCT(LARGE($C347:$AQ347,{1,2,3,4,5,6,7,8})), "")</f>
        <v/>
      </c>
    </row>
    <row r="348" spans="1:52" ht="15" customHeight="1" x14ac:dyDescent="0.2">
      <c r="A348" s="4"/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21"/>
      <c r="AQ348" s="10"/>
      <c r="AR348" s="19"/>
      <c r="AS348" s="10">
        <f t="shared" si="23"/>
        <v>0</v>
      </c>
      <c r="AT348" s="5">
        <f t="shared" si="28"/>
        <v>0</v>
      </c>
      <c r="AU348" s="5" cm="1">
        <f t="array" ref="AU348">IF($AT348&lt;=6,SUM($C348:$AQ348),SUMPRODUCT(LARGE($C348:$AQ348,{1,2,3,4,5,6})))</f>
        <v>0</v>
      </c>
      <c r="AV348" s="4" t="str">
        <f t="shared" si="29"/>
        <v/>
      </c>
      <c r="AW348" s="4" t="str">
        <f t="shared" si="30"/>
        <v xml:space="preserve"> </v>
      </c>
      <c r="AX348" s="5" t="str" cm="1">
        <f t="array" ref="AX348">IFERROR(SUMPRODUCT(LARGE($C348:$AQ348,{1,2,3,4})), "")</f>
        <v/>
      </c>
      <c r="AY348" s="4" t="str">
        <f t="shared" si="31"/>
        <v xml:space="preserve"> </v>
      </c>
      <c r="AZ348" s="5" t="str" cm="1">
        <f t="array" ref="AZ348">IFERROR(SUMPRODUCT(LARGE($C348:$AQ348,{1,2,3,4,5,6,7,8})), "")</f>
        <v/>
      </c>
    </row>
    <row r="349" spans="1:52" ht="15" customHeight="1" x14ac:dyDescent="0.2">
      <c r="A349" s="4"/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21"/>
      <c r="AQ349" s="10"/>
      <c r="AR349" s="19"/>
      <c r="AS349" s="10">
        <f t="shared" si="23"/>
        <v>0</v>
      </c>
      <c r="AT349" s="5">
        <f t="shared" si="28"/>
        <v>0</v>
      </c>
      <c r="AU349" s="5" cm="1">
        <f t="array" ref="AU349">IF($AT349&lt;=6,SUM($C349:$AQ349),SUMPRODUCT(LARGE($C349:$AQ349,{1,2,3,4,5,6})))</f>
        <v>0</v>
      </c>
      <c r="AV349" s="4" t="str">
        <f t="shared" si="29"/>
        <v/>
      </c>
      <c r="AW349" s="4" t="str">
        <f t="shared" si="30"/>
        <v xml:space="preserve"> </v>
      </c>
      <c r="AX349" s="5" t="str" cm="1">
        <f t="array" ref="AX349">IFERROR(SUMPRODUCT(LARGE($C349:$AQ349,{1,2,3,4})), "")</f>
        <v/>
      </c>
      <c r="AY349" s="4" t="str">
        <f t="shared" si="31"/>
        <v xml:space="preserve"> </v>
      </c>
      <c r="AZ349" s="5" t="str" cm="1">
        <f t="array" ref="AZ349">IFERROR(SUMPRODUCT(LARGE($C349:$AQ349,{1,2,3,4,5,6,7,8})), "")</f>
        <v/>
      </c>
    </row>
    <row r="350" spans="1:52" ht="15" customHeight="1" x14ac:dyDescent="0.2">
      <c r="A350" s="4"/>
      <c r="B350" s="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21"/>
      <c r="AQ350" s="10"/>
      <c r="AR350" s="19"/>
      <c r="AS350" s="10">
        <f t="shared" si="23"/>
        <v>0</v>
      </c>
      <c r="AT350" s="5">
        <f t="shared" si="28"/>
        <v>0</v>
      </c>
      <c r="AU350" s="5" cm="1">
        <f t="array" ref="AU350">IF($AT350&lt;=6,SUM($C350:$AQ350),SUMPRODUCT(LARGE($C350:$AQ350,{1,2,3,4,5,6})))</f>
        <v>0</v>
      </c>
      <c r="AV350" s="4" t="str">
        <f t="shared" si="29"/>
        <v/>
      </c>
      <c r="AW350" s="4" t="str">
        <f t="shared" si="30"/>
        <v xml:space="preserve"> </v>
      </c>
      <c r="AX350" s="5" t="str" cm="1">
        <f t="array" ref="AX350">IFERROR(SUMPRODUCT(LARGE($C350:$AQ350,{1,2,3,4})), "")</f>
        <v/>
      </c>
      <c r="AY350" s="4" t="str">
        <f t="shared" si="31"/>
        <v xml:space="preserve"> </v>
      </c>
      <c r="AZ350" s="5" t="str" cm="1">
        <f t="array" ref="AZ350">IFERROR(SUMPRODUCT(LARGE($C350:$AQ350,{1,2,3,4,5,6,7,8})), "")</f>
        <v/>
      </c>
    </row>
    <row r="351" spans="1:52" ht="15" customHeight="1" x14ac:dyDescent="0.2">
      <c r="A351" s="4"/>
      <c r="B351" s="4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21"/>
      <c r="AQ351" s="10"/>
      <c r="AR351" s="19"/>
      <c r="AS351" s="10">
        <f t="shared" si="23"/>
        <v>0</v>
      </c>
      <c r="AT351" s="5">
        <f t="shared" si="28"/>
        <v>0</v>
      </c>
      <c r="AU351" s="5" cm="1">
        <f t="array" ref="AU351">IF($AT351&lt;=6,SUM($C351:$AQ351),SUMPRODUCT(LARGE($C351:$AQ351,{1,2,3,4,5,6})))</f>
        <v>0</v>
      </c>
      <c r="AV351" s="4" t="str">
        <f t="shared" si="29"/>
        <v/>
      </c>
      <c r="AW351" s="4" t="str">
        <f t="shared" si="30"/>
        <v xml:space="preserve"> </v>
      </c>
      <c r="AX351" s="5" t="str" cm="1">
        <f t="array" ref="AX351">IFERROR(SUMPRODUCT(LARGE($C351:$AQ351,{1,2,3,4})), "")</f>
        <v/>
      </c>
      <c r="AY351" s="4" t="str">
        <f t="shared" si="31"/>
        <v xml:space="preserve"> </v>
      </c>
      <c r="AZ351" s="5" t="str" cm="1">
        <f t="array" ref="AZ351">IFERROR(SUMPRODUCT(LARGE($C351:$AQ351,{1,2,3,4,5,6,7,8})), "")</f>
        <v/>
      </c>
    </row>
    <row r="352" spans="1:52" ht="15" customHeight="1" x14ac:dyDescent="0.2">
      <c r="A352" s="4"/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21"/>
      <c r="AQ352" s="10"/>
      <c r="AR352" s="19"/>
      <c r="AS352" s="10">
        <f t="shared" si="23"/>
        <v>0</v>
      </c>
      <c r="AT352" s="5">
        <f t="shared" si="28"/>
        <v>0</v>
      </c>
      <c r="AU352" s="5" cm="1">
        <f t="array" ref="AU352">IF($AT352&lt;=6,SUM($C352:$AQ352),SUMPRODUCT(LARGE($C352:$AQ352,{1,2,3,4,5,6})))</f>
        <v>0</v>
      </c>
      <c r="AV352" s="4" t="str">
        <f t="shared" si="29"/>
        <v/>
      </c>
      <c r="AW352" s="4" t="str">
        <f t="shared" si="30"/>
        <v xml:space="preserve"> </v>
      </c>
      <c r="AX352" s="5" t="str" cm="1">
        <f t="array" ref="AX352">IFERROR(SUMPRODUCT(LARGE($C352:$AQ352,{1,2,3,4})), "")</f>
        <v/>
      </c>
      <c r="AY352" s="4" t="str">
        <f t="shared" si="31"/>
        <v xml:space="preserve"> </v>
      </c>
      <c r="AZ352" s="5" t="str" cm="1">
        <f t="array" ref="AZ352">IFERROR(SUMPRODUCT(LARGE($C352:$AQ352,{1,2,3,4,5,6,7,8})), "")</f>
        <v/>
      </c>
    </row>
    <row r="353" spans="1:52" ht="15" customHeight="1" x14ac:dyDescent="0.2">
      <c r="A353" s="4"/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21"/>
      <c r="AQ353" s="10"/>
      <c r="AR353" s="19"/>
      <c r="AS353" s="10">
        <f t="shared" si="23"/>
        <v>0</v>
      </c>
      <c r="AT353" s="5">
        <f t="shared" si="28"/>
        <v>0</v>
      </c>
      <c r="AU353" s="5" cm="1">
        <f t="array" ref="AU353">IF($AT353&lt;=6,SUM($C353:$AQ353),SUMPRODUCT(LARGE($C353:$AQ353,{1,2,3,4,5,6})))</f>
        <v>0</v>
      </c>
      <c r="AV353" s="4" t="str">
        <f t="shared" si="29"/>
        <v/>
      </c>
      <c r="AW353" s="4" t="str">
        <f t="shared" si="30"/>
        <v xml:space="preserve"> </v>
      </c>
      <c r="AX353" s="5" t="str" cm="1">
        <f t="array" ref="AX353">IFERROR(SUMPRODUCT(LARGE($C353:$AQ353,{1,2,3,4})), "")</f>
        <v/>
      </c>
      <c r="AY353" s="4" t="str">
        <f t="shared" si="31"/>
        <v xml:space="preserve"> </v>
      </c>
      <c r="AZ353" s="5" t="str" cm="1">
        <f t="array" ref="AZ353">IFERROR(SUMPRODUCT(LARGE($C353:$AQ353,{1,2,3,4,5,6,7,8})), "")</f>
        <v/>
      </c>
    </row>
    <row r="354" spans="1:52" ht="15" customHeight="1" x14ac:dyDescent="0.2">
      <c r="A354" s="4"/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21"/>
      <c r="AQ354" s="10"/>
      <c r="AR354" s="19"/>
      <c r="AS354" s="10">
        <f t="shared" si="23"/>
        <v>0</v>
      </c>
      <c r="AT354" s="5">
        <f t="shared" si="28"/>
        <v>0</v>
      </c>
      <c r="AU354" s="5" cm="1">
        <f t="array" ref="AU354">IF($AT354&lt;=6,SUM($C354:$AQ354),SUMPRODUCT(LARGE($C354:$AQ354,{1,2,3,4,5,6})))</f>
        <v>0</v>
      </c>
      <c r="AV354" s="4" t="str">
        <f t="shared" si="29"/>
        <v/>
      </c>
      <c r="AW354" s="4" t="str">
        <f t="shared" si="30"/>
        <v xml:space="preserve"> </v>
      </c>
      <c r="AX354" s="5" t="str" cm="1">
        <f t="array" ref="AX354">IFERROR(SUMPRODUCT(LARGE($C354:$AQ354,{1,2,3,4})), "")</f>
        <v/>
      </c>
      <c r="AY354" s="4" t="str">
        <f t="shared" si="31"/>
        <v xml:space="preserve"> </v>
      </c>
      <c r="AZ354" s="5" t="str" cm="1">
        <f t="array" ref="AZ354">IFERROR(SUMPRODUCT(LARGE($C354:$AQ354,{1,2,3,4,5,6,7,8})), "")</f>
        <v/>
      </c>
    </row>
    <row r="355" spans="1:52" ht="15" customHeight="1" x14ac:dyDescent="0.2">
      <c r="A355" s="4"/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21"/>
      <c r="AQ355" s="10"/>
      <c r="AR355" s="19"/>
      <c r="AS355" s="10">
        <f t="shared" si="23"/>
        <v>0</v>
      </c>
      <c r="AT355" s="5">
        <f t="shared" si="28"/>
        <v>0</v>
      </c>
      <c r="AU355" s="5" cm="1">
        <f t="array" ref="AU355">IF($AT355&lt;=6,SUM($C355:$AQ355),SUMPRODUCT(LARGE($C355:$AQ355,{1,2,3,4,5,6})))</f>
        <v>0</v>
      </c>
      <c r="AV355" s="4" t="str">
        <f t="shared" si="29"/>
        <v/>
      </c>
      <c r="AW355" s="4" t="str">
        <f t="shared" si="30"/>
        <v xml:space="preserve"> </v>
      </c>
      <c r="AX355" s="5" t="str" cm="1">
        <f t="array" ref="AX355">IFERROR(SUMPRODUCT(LARGE($C355:$AQ355,{1,2,3,4})), "")</f>
        <v/>
      </c>
      <c r="AY355" s="4" t="str">
        <f t="shared" si="31"/>
        <v xml:space="preserve"> </v>
      </c>
      <c r="AZ355" s="5" t="str" cm="1">
        <f t="array" ref="AZ355">IFERROR(SUMPRODUCT(LARGE($C355:$AQ355,{1,2,3,4,5,6,7,8})), "")</f>
        <v/>
      </c>
    </row>
    <row r="356" spans="1:52" ht="15" customHeight="1" x14ac:dyDescent="0.2">
      <c r="A356" s="4"/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21"/>
      <c r="AQ356" s="10"/>
      <c r="AR356" s="19"/>
      <c r="AS356" s="10">
        <f t="shared" si="23"/>
        <v>0</v>
      </c>
      <c r="AT356" s="5">
        <f t="shared" si="28"/>
        <v>0</v>
      </c>
      <c r="AU356" s="5" cm="1">
        <f t="array" ref="AU356">IF($AT356&lt;=6,SUM($C356:$AQ356),SUMPRODUCT(LARGE($C356:$AQ356,{1,2,3,4,5,6})))</f>
        <v>0</v>
      </c>
      <c r="AV356" s="4" t="str">
        <f t="shared" si="29"/>
        <v/>
      </c>
      <c r="AW356" s="4" t="str">
        <f t="shared" si="30"/>
        <v xml:space="preserve"> </v>
      </c>
      <c r="AX356" s="5" t="str" cm="1">
        <f t="array" ref="AX356">IFERROR(SUMPRODUCT(LARGE($C356:$AQ356,{1,2,3,4})), "")</f>
        <v/>
      </c>
      <c r="AY356" s="4" t="str">
        <f t="shared" si="31"/>
        <v xml:space="preserve"> </v>
      </c>
      <c r="AZ356" s="5" t="str" cm="1">
        <f t="array" ref="AZ356">IFERROR(SUMPRODUCT(LARGE($C356:$AQ356,{1,2,3,4,5,6,7,8})), "")</f>
        <v/>
      </c>
    </row>
    <row r="357" spans="1:52" ht="15" customHeight="1" x14ac:dyDescent="0.2">
      <c r="A357" s="4"/>
      <c r="B357" s="4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21"/>
      <c r="AQ357" s="10"/>
      <c r="AR357" s="19"/>
      <c r="AS357" s="10">
        <f t="shared" si="23"/>
        <v>0</v>
      </c>
      <c r="AT357" s="5">
        <f t="shared" si="28"/>
        <v>0</v>
      </c>
      <c r="AU357" s="5" cm="1">
        <f t="array" ref="AU357">IF($AT357&lt;=6,SUM($C357:$AQ357),SUMPRODUCT(LARGE($C357:$AQ357,{1,2,3,4,5,6})))</f>
        <v>0</v>
      </c>
      <c r="AV357" s="4" t="str">
        <f t="shared" si="29"/>
        <v/>
      </c>
      <c r="AW357" s="4" t="str">
        <f t="shared" si="30"/>
        <v xml:space="preserve"> </v>
      </c>
      <c r="AX357" s="5" t="str" cm="1">
        <f t="array" ref="AX357">IFERROR(SUMPRODUCT(LARGE($C357:$AQ357,{1,2,3,4})), "")</f>
        <v/>
      </c>
      <c r="AY357" s="4" t="str">
        <f t="shared" si="31"/>
        <v xml:space="preserve"> </v>
      </c>
      <c r="AZ357" s="5" t="str" cm="1">
        <f t="array" ref="AZ357">IFERROR(SUMPRODUCT(LARGE($C357:$AQ357,{1,2,3,4,5,6,7,8})), "")</f>
        <v/>
      </c>
    </row>
    <row r="358" spans="1:52" ht="15" customHeight="1" x14ac:dyDescent="0.2">
      <c r="A358" s="4"/>
      <c r="B358" s="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21"/>
      <c r="AQ358" s="10"/>
      <c r="AR358" s="19"/>
      <c r="AS358" s="10">
        <f t="shared" si="23"/>
        <v>0</v>
      </c>
      <c r="AT358" s="5">
        <f t="shared" si="28"/>
        <v>0</v>
      </c>
      <c r="AU358" s="5" cm="1">
        <f t="array" ref="AU358">IF($AT358&lt;=6,SUM($C358:$AQ358),SUMPRODUCT(LARGE($C358:$AQ358,{1,2,3,4,5,6})))</f>
        <v>0</v>
      </c>
      <c r="AV358" s="4" t="str">
        <f t="shared" si="29"/>
        <v/>
      </c>
      <c r="AW358" s="4" t="str">
        <f t="shared" si="30"/>
        <v xml:space="preserve"> </v>
      </c>
      <c r="AX358" s="5" t="str" cm="1">
        <f t="array" ref="AX358">IFERROR(SUMPRODUCT(LARGE($C358:$AQ358,{1,2,3,4})), "")</f>
        <v/>
      </c>
      <c r="AY358" s="4" t="str">
        <f t="shared" si="31"/>
        <v xml:space="preserve"> </v>
      </c>
      <c r="AZ358" s="5" t="str" cm="1">
        <f t="array" ref="AZ358">IFERROR(SUMPRODUCT(LARGE($C358:$AQ358,{1,2,3,4,5,6,7,8})), "")</f>
        <v/>
      </c>
    </row>
    <row r="359" spans="1:52" ht="15" customHeight="1" x14ac:dyDescent="0.2">
      <c r="A359" s="4"/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21"/>
      <c r="AQ359" s="10"/>
      <c r="AR359" s="19"/>
      <c r="AS359" s="10">
        <f t="shared" si="23"/>
        <v>0</v>
      </c>
      <c r="AT359" s="5">
        <f t="shared" si="28"/>
        <v>0</v>
      </c>
      <c r="AU359" s="5" cm="1">
        <f t="array" ref="AU359">IF($AT359&lt;=6,SUM($C359:$AQ359),SUMPRODUCT(LARGE($C359:$AQ359,{1,2,3,4,5,6})))</f>
        <v>0</v>
      </c>
      <c r="AV359" s="4" t="str">
        <f t="shared" si="29"/>
        <v/>
      </c>
      <c r="AW359" s="4" t="str">
        <f t="shared" si="30"/>
        <v xml:space="preserve"> </v>
      </c>
      <c r="AX359" s="5" t="str" cm="1">
        <f t="array" ref="AX359">IFERROR(SUMPRODUCT(LARGE($C359:$AQ359,{1,2,3,4})), "")</f>
        <v/>
      </c>
      <c r="AY359" s="4" t="str">
        <f t="shared" si="31"/>
        <v xml:space="preserve"> </v>
      </c>
      <c r="AZ359" s="5" t="str" cm="1">
        <f t="array" ref="AZ359">IFERROR(SUMPRODUCT(LARGE($C359:$AQ359,{1,2,3,4,5,6,7,8})), "")</f>
        <v/>
      </c>
    </row>
    <row r="360" spans="1:52" ht="15" customHeight="1" x14ac:dyDescent="0.2">
      <c r="A360" s="4"/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21"/>
      <c r="AQ360" s="10"/>
      <c r="AR360" s="19"/>
      <c r="AS360" s="10">
        <f t="shared" si="23"/>
        <v>0</v>
      </c>
      <c r="AT360" s="5">
        <f t="shared" si="28"/>
        <v>0</v>
      </c>
      <c r="AU360" s="5" cm="1">
        <f t="array" ref="AU360">IF($AT360&lt;=6,SUM($C360:$AQ360),SUMPRODUCT(LARGE($C360:$AQ360,{1,2,3,4,5,6})))</f>
        <v>0</v>
      </c>
      <c r="AV360" s="4" t="str">
        <f t="shared" si="29"/>
        <v/>
      </c>
      <c r="AW360" s="4" t="str">
        <f t="shared" si="30"/>
        <v xml:space="preserve"> </v>
      </c>
      <c r="AX360" s="5" t="str" cm="1">
        <f t="array" ref="AX360">IFERROR(SUMPRODUCT(LARGE($C360:$AQ360,{1,2,3,4})), "")</f>
        <v/>
      </c>
      <c r="AY360" s="4" t="str">
        <f t="shared" si="31"/>
        <v xml:space="preserve"> </v>
      </c>
      <c r="AZ360" s="5" t="str" cm="1">
        <f t="array" ref="AZ360">IFERROR(SUMPRODUCT(LARGE($C360:$AQ360,{1,2,3,4,5,6,7,8})), "")</f>
        <v/>
      </c>
    </row>
    <row r="361" spans="1:52" ht="15" customHeight="1" x14ac:dyDescent="0.2">
      <c r="A361" s="4"/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21"/>
      <c r="AQ361" s="10"/>
      <c r="AR361" s="19"/>
      <c r="AS361" s="10">
        <f t="shared" si="23"/>
        <v>0</v>
      </c>
      <c r="AT361" s="5">
        <f t="shared" si="28"/>
        <v>0</v>
      </c>
      <c r="AU361" s="5" cm="1">
        <f t="array" ref="AU361">IF($AT361&lt;=6,SUM($C361:$AQ361),SUMPRODUCT(LARGE($C361:$AQ361,{1,2,3,4,5,6})))</f>
        <v>0</v>
      </c>
      <c r="AV361" s="4" t="str">
        <f t="shared" si="29"/>
        <v/>
      </c>
      <c r="AW361" s="4" t="str">
        <f t="shared" si="30"/>
        <v xml:space="preserve"> </v>
      </c>
      <c r="AX361" s="5" t="str" cm="1">
        <f t="array" ref="AX361">IFERROR(SUMPRODUCT(LARGE($C361:$AQ361,{1,2,3,4})), "")</f>
        <v/>
      </c>
      <c r="AY361" s="4" t="str">
        <f t="shared" si="31"/>
        <v xml:space="preserve"> </v>
      </c>
      <c r="AZ361" s="5" t="str" cm="1">
        <f t="array" ref="AZ361">IFERROR(SUMPRODUCT(LARGE($C361:$AQ361,{1,2,3,4,5,6,7,8})), "")</f>
        <v/>
      </c>
    </row>
    <row r="362" spans="1:52" ht="15" customHeight="1" x14ac:dyDescent="0.2">
      <c r="A362" s="4"/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21"/>
      <c r="AQ362" s="10"/>
      <c r="AR362" s="19"/>
      <c r="AS362" s="10">
        <f t="shared" si="23"/>
        <v>0</v>
      </c>
      <c r="AT362" s="5">
        <f t="shared" si="28"/>
        <v>0</v>
      </c>
      <c r="AU362" s="5" cm="1">
        <f t="array" ref="AU362">IF($AT362&lt;=6,SUM($C362:$AQ362),SUMPRODUCT(LARGE($C362:$AQ362,{1,2,3,4,5,6})))</f>
        <v>0</v>
      </c>
      <c r="AV362" s="4" t="str">
        <f t="shared" si="29"/>
        <v/>
      </c>
      <c r="AW362" s="4" t="str">
        <f t="shared" si="30"/>
        <v xml:space="preserve"> </v>
      </c>
      <c r="AX362" s="5" t="str" cm="1">
        <f t="array" ref="AX362">IFERROR(SUMPRODUCT(LARGE($C362:$AQ362,{1,2,3,4})), "")</f>
        <v/>
      </c>
      <c r="AY362" s="4" t="str">
        <f t="shared" si="31"/>
        <v xml:space="preserve"> </v>
      </c>
      <c r="AZ362" s="5" t="str" cm="1">
        <f t="array" ref="AZ362">IFERROR(SUMPRODUCT(LARGE($C362:$AQ362,{1,2,3,4,5,6,7,8})), "")</f>
        <v/>
      </c>
    </row>
    <row r="363" spans="1:52" ht="15" customHeight="1" x14ac:dyDescent="0.2">
      <c r="A363" s="4"/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21"/>
      <c r="AQ363" s="10"/>
      <c r="AR363" s="19"/>
      <c r="AS363" s="10">
        <f t="shared" si="23"/>
        <v>0</v>
      </c>
      <c r="AT363" s="5">
        <f t="shared" si="28"/>
        <v>0</v>
      </c>
      <c r="AU363" s="5" cm="1">
        <f t="array" ref="AU363">IF($AT363&lt;=6,SUM($C363:$AQ363),SUMPRODUCT(LARGE($C363:$AQ363,{1,2,3,4,5,6})))</f>
        <v>0</v>
      </c>
      <c r="AV363" s="4" t="str">
        <f t="shared" si="29"/>
        <v/>
      </c>
      <c r="AW363" s="4" t="str">
        <f t="shared" si="30"/>
        <v xml:space="preserve"> </v>
      </c>
      <c r="AX363" s="5" t="str" cm="1">
        <f t="array" ref="AX363">IFERROR(SUMPRODUCT(LARGE($C363:$AQ363,{1,2,3,4})), "")</f>
        <v/>
      </c>
      <c r="AY363" s="4" t="str">
        <f t="shared" si="31"/>
        <v xml:space="preserve"> </v>
      </c>
      <c r="AZ363" s="5" t="str" cm="1">
        <f t="array" ref="AZ363">IFERROR(SUMPRODUCT(LARGE($C363:$AQ363,{1,2,3,4,5,6,7,8})), "")</f>
        <v/>
      </c>
    </row>
    <row r="364" spans="1:52" ht="15" customHeight="1" x14ac:dyDescent="0.2">
      <c r="A364" s="4"/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21"/>
      <c r="AQ364" s="10"/>
      <c r="AR364" s="19"/>
      <c r="AS364" s="10">
        <f t="shared" si="23"/>
        <v>0</v>
      </c>
      <c r="AT364" s="5">
        <f t="shared" si="28"/>
        <v>0</v>
      </c>
      <c r="AU364" s="5" cm="1">
        <f t="array" ref="AU364">IF($AT364&lt;=6,SUM($C364:$AQ364),SUMPRODUCT(LARGE($C364:$AQ364,{1,2,3,4,5,6})))</f>
        <v>0</v>
      </c>
      <c r="AV364" s="4" t="str">
        <f t="shared" si="29"/>
        <v/>
      </c>
      <c r="AW364" s="4" t="str">
        <f t="shared" si="30"/>
        <v xml:space="preserve"> </v>
      </c>
      <c r="AX364" s="5" t="str" cm="1">
        <f t="array" ref="AX364">IFERROR(SUMPRODUCT(LARGE($C364:$AQ364,{1,2,3,4})), "")</f>
        <v/>
      </c>
      <c r="AY364" s="4" t="str">
        <f t="shared" si="31"/>
        <v xml:space="preserve"> </v>
      </c>
      <c r="AZ364" s="5" t="str" cm="1">
        <f t="array" ref="AZ364">IFERROR(SUMPRODUCT(LARGE($C364:$AQ364,{1,2,3,4,5,6,7,8})), "")</f>
        <v/>
      </c>
    </row>
    <row r="365" spans="1:52" ht="15" customHeight="1" x14ac:dyDescent="0.2">
      <c r="A365" s="4"/>
      <c r="B365" s="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21"/>
      <c r="AQ365" s="10"/>
      <c r="AR365" s="19"/>
      <c r="AS365" s="10">
        <f t="shared" si="23"/>
        <v>0</v>
      </c>
      <c r="AT365" s="5">
        <f t="shared" si="28"/>
        <v>0</v>
      </c>
      <c r="AU365" s="5" cm="1">
        <f t="array" ref="AU365">IF($AT365&lt;=6,SUM($C365:$AQ365),SUMPRODUCT(LARGE($C365:$AQ365,{1,2,3,4,5,6})))</f>
        <v>0</v>
      </c>
      <c r="AV365" s="4" t="str">
        <f t="shared" si="29"/>
        <v/>
      </c>
      <c r="AW365" s="4" t="str">
        <f t="shared" si="30"/>
        <v xml:space="preserve"> </v>
      </c>
      <c r="AX365" s="5" t="str" cm="1">
        <f t="array" ref="AX365">IFERROR(SUMPRODUCT(LARGE($C365:$AQ365,{1,2,3,4})), "")</f>
        <v/>
      </c>
      <c r="AY365" s="4" t="str">
        <f t="shared" si="31"/>
        <v xml:space="preserve"> </v>
      </c>
      <c r="AZ365" s="5" t="str" cm="1">
        <f t="array" ref="AZ365">IFERROR(SUMPRODUCT(LARGE($C365:$AQ365,{1,2,3,4,5,6,7,8})), "")</f>
        <v/>
      </c>
    </row>
    <row r="366" spans="1:52" ht="15" customHeight="1" x14ac:dyDescent="0.2">
      <c r="A366" s="4"/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21"/>
      <c r="AQ366" s="10"/>
      <c r="AR366" s="19"/>
      <c r="AS366" s="10">
        <f t="shared" si="23"/>
        <v>0</v>
      </c>
      <c r="AT366" s="5">
        <f t="shared" si="28"/>
        <v>0</v>
      </c>
      <c r="AU366" s="5" cm="1">
        <f t="array" ref="AU366">IF($AT366&lt;=6,SUM($C366:$AQ366),SUMPRODUCT(LARGE($C366:$AQ366,{1,2,3,4,5,6})))</f>
        <v>0</v>
      </c>
      <c r="AV366" s="4" t="str">
        <f t="shared" si="29"/>
        <v/>
      </c>
      <c r="AW366" s="4" t="str">
        <f t="shared" si="30"/>
        <v xml:space="preserve"> </v>
      </c>
      <c r="AX366" s="5" t="str" cm="1">
        <f t="array" ref="AX366">IFERROR(SUMPRODUCT(LARGE($C366:$AQ366,{1,2,3,4})), "")</f>
        <v/>
      </c>
      <c r="AY366" s="4" t="str">
        <f t="shared" si="31"/>
        <v xml:space="preserve"> </v>
      </c>
      <c r="AZ366" s="5" t="str" cm="1">
        <f t="array" ref="AZ366">IFERROR(SUMPRODUCT(LARGE($C366:$AQ366,{1,2,3,4,5,6,7,8})), "")</f>
        <v/>
      </c>
    </row>
    <row r="367" spans="1:52" ht="15" customHeight="1" x14ac:dyDescent="0.2">
      <c r="A367" s="4"/>
      <c r="B367" s="4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21"/>
      <c r="AQ367" s="10"/>
      <c r="AR367" s="19"/>
      <c r="AS367" s="10">
        <f t="shared" si="23"/>
        <v>0</v>
      </c>
      <c r="AT367" s="5">
        <f t="shared" si="28"/>
        <v>0</v>
      </c>
      <c r="AU367" s="5" cm="1">
        <f t="array" ref="AU367">IF($AT367&lt;=6,SUM($C367:$AQ367),SUMPRODUCT(LARGE($C367:$AQ367,{1,2,3,4,5,6})))</f>
        <v>0</v>
      </c>
      <c r="AV367" s="4" t="str">
        <f t="shared" si="29"/>
        <v/>
      </c>
      <c r="AW367" s="4" t="str">
        <f t="shared" si="30"/>
        <v xml:space="preserve"> </v>
      </c>
      <c r="AX367" s="5" t="str" cm="1">
        <f t="array" ref="AX367">IFERROR(SUMPRODUCT(LARGE($C367:$AQ367,{1,2,3,4})), "")</f>
        <v/>
      </c>
      <c r="AY367" s="4" t="str">
        <f t="shared" si="31"/>
        <v xml:space="preserve"> </v>
      </c>
      <c r="AZ367" s="5" t="str" cm="1">
        <f t="array" ref="AZ367">IFERROR(SUMPRODUCT(LARGE($C367:$AQ367,{1,2,3,4,5,6,7,8})), "")</f>
        <v/>
      </c>
    </row>
    <row r="368" spans="1:52" ht="15" customHeight="1" x14ac:dyDescent="0.2">
      <c r="A368" s="4"/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21"/>
      <c r="AQ368" s="10"/>
      <c r="AR368" s="19"/>
      <c r="AS368" s="10">
        <f t="shared" si="23"/>
        <v>0</v>
      </c>
      <c r="AT368" s="5">
        <f t="shared" si="28"/>
        <v>0</v>
      </c>
      <c r="AU368" s="5" cm="1">
        <f t="array" ref="AU368">IF($AT368&lt;=6,SUM($C368:$AQ368),SUMPRODUCT(LARGE($C368:$AQ368,{1,2,3,4,5,6})))</f>
        <v>0</v>
      </c>
      <c r="AV368" s="4" t="str">
        <f t="shared" si="29"/>
        <v/>
      </c>
      <c r="AW368" s="4" t="str">
        <f t="shared" si="30"/>
        <v xml:space="preserve"> </v>
      </c>
      <c r="AX368" s="5" t="str" cm="1">
        <f t="array" ref="AX368">IFERROR(SUMPRODUCT(LARGE($C368:$AQ368,{1,2,3,4})), "")</f>
        <v/>
      </c>
      <c r="AY368" s="4" t="str">
        <f t="shared" si="31"/>
        <v xml:space="preserve"> </v>
      </c>
      <c r="AZ368" s="5" t="str" cm="1">
        <f t="array" ref="AZ368">IFERROR(SUMPRODUCT(LARGE($C368:$AQ368,{1,2,3,4,5,6,7,8})), "")</f>
        <v/>
      </c>
    </row>
    <row r="369" spans="1:52" ht="15" customHeight="1" x14ac:dyDescent="0.2">
      <c r="A369" s="4"/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21"/>
      <c r="AQ369" s="10"/>
      <c r="AR369" s="19"/>
      <c r="AS369" s="10">
        <f t="shared" si="23"/>
        <v>0</v>
      </c>
      <c r="AT369" s="5">
        <f t="shared" si="28"/>
        <v>0</v>
      </c>
      <c r="AU369" s="5" cm="1">
        <f t="array" ref="AU369">IF($AT369&lt;=6,SUM($C369:$AQ369),SUMPRODUCT(LARGE($C369:$AQ369,{1,2,3,4,5,6})))</f>
        <v>0</v>
      </c>
      <c r="AV369" s="4" t="str">
        <f t="shared" si="29"/>
        <v/>
      </c>
      <c r="AW369" s="4" t="str">
        <f t="shared" si="30"/>
        <v xml:space="preserve"> </v>
      </c>
      <c r="AX369" s="5" t="str" cm="1">
        <f t="array" ref="AX369">IFERROR(SUMPRODUCT(LARGE($C369:$AQ369,{1,2,3,4})), "")</f>
        <v/>
      </c>
      <c r="AY369" s="4" t="str">
        <f t="shared" si="31"/>
        <v xml:space="preserve"> </v>
      </c>
      <c r="AZ369" s="5" t="str" cm="1">
        <f t="array" ref="AZ369">IFERROR(SUMPRODUCT(LARGE($C369:$AQ369,{1,2,3,4,5,6,7,8})), "")</f>
        <v/>
      </c>
    </row>
    <row r="370" spans="1:52" ht="15" customHeight="1" x14ac:dyDescent="0.2">
      <c r="A370" s="4"/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21"/>
      <c r="AQ370" s="10"/>
      <c r="AR370" s="19"/>
      <c r="AS370" s="10">
        <f t="shared" si="23"/>
        <v>0</v>
      </c>
      <c r="AT370" s="5">
        <f t="shared" si="28"/>
        <v>0</v>
      </c>
      <c r="AU370" s="5" cm="1">
        <f t="array" ref="AU370">IF($AT370&lt;=6,SUM($C370:$AQ370),SUMPRODUCT(LARGE($C370:$AQ370,{1,2,3,4,5,6})))</f>
        <v>0</v>
      </c>
      <c r="AV370" s="4" t="str">
        <f t="shared" si="29"/>
        <v/>
      </c>
      <c r="AW370" s="4" t="str">
        <f t="shared" si="30"/>
        <v xml:space="preserve"> </v>
      </c>
      <c r="AX370" s="5" t="str" cm="1">
        <f t="array" ref="AX370">IFERROR(SUMPRODUCT(LARGE($C370:$AQ370,{1,2,3,4})), "")</f>
        <v/>
      </c>
      <c r="AY370" s="4" t="str">
        <f t="shared" si="31"/>
        <v xml:space="preserve"> </v>
      </c>
      <c r="AZ370" s="5" t="str" cm="1">
        <f t="array" ref="AZ370">IFERROR(SUMPRODUCT(LARGE($C370:$AQ370,{1,2,3,4,5,6,7,8})), "")</f>
        <v/>
      </c>
    </row>
    <row r="371" spans="1:52" ht="15" customHeight="1" x14ac:dyDescent="0.2">
      <c r="A371" s="4"/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21"/>
      <c r="AQ371" s="10"/>
      <c r="AR371" s="19"/>
      <c r="AS371" s="10">
        <f t="shared" si="23"/>
        <v>0</v>
      </c>
      <c r="AT371" s="5">
        <f t="shared" si="28"/>
        <v>0</v>
      </c>
      <c r="AU371" s="5" cm="1">
        <f t="array" ref="AU371">IF($AT371&lt;=6,SUM($C371:$AQ371),SUMPRODUCT(LARGE($C371:$AQ371,{1,2,3,4,5,6})))</f>
        <v>0</v>
      </c>
      <c r="AV371" s="4" t="str">
        <f t="shared" si="29"/>
        <v/>
      </c>
      <c r="AW371" s="4" t="str">
        <f t="shared" si="30"/>
        <v xml:space="preserve"> </v>
      </c>
      <c r="AX371" s="5" t="str" cm="1">
        <f t="array" ref="AX371">IFERROR(SUMPRODUCT(LARGE($C371:$AQ371,{1,2,3,4})), "")</f>
        <v/>
      </c>
      <c r="AY371" s="4" t="str">
        <f t="shared" si="31"/>
        <v xml:space="preserve"> </v>
      </c>
      <c r="AZ371" s="5" t="str" cm="1">
        <f t="array" ref="AZ371">IFERROR(SUMPRODUCT(LARGE($C371:$AQ371,{1,2,3,4,5,6,7,8})), "")</f>
        <v/>
      </c>
    </row>
    <row r="372" spans="1:52" ht="15" customHeight="1" x14ac:dyDescent="0.2">
      <c r="A372" s="4"/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21"/>
      <c r="AQ372" s="10"/>
      <c r="AR372" s="19"/>
      <c r="AS372" s="10">
        <f t="shared" si="23"/>
        <v>0</v>
      </c>
      <c r="AT372" s="5">
        <f t="shared" si="28"/>
        <v>0</v>
      </c>
      <c r="AU372" s="5" cm="1">
        <f t="array" ref="AU372">IF($AT372&lt;=6,SUM($C372:$AQ372),SUMPRODUCT(LARGE($C372:$AQ372,{1,2,3,4,5,6})))</f>
        <v>0</v>
      </c>
      <c r="AV372" s="4" t="str">
        <f t="shared" si="29"/>
        <v/>
      </c>
      <c r="AW372" s="4" t="str">
        <f t="shared" si="30"/>
        <v xml:space="preserve"> </v>
      </c>
      <c r="AX372" s="5" t="str" cm="1">
        <f t="array" ref="AX372">IFERROR(SUMPRODUCT(LARGE($C372:$AQ372,{1,2,3,4})), "")</f>
        <v/>
      </c>
      <c r="AY372" s="4" t="str">
        <f t="shared" si="31"/>
        <v xml:space="preserve"> </v>
      </c>
      <c r="AZ372" s="5" t="str" cm="1">
        <f t="array" ref="AZ372">IFERROR(SUMPRODUCT(LARGE($C372:$AQ372,{1,2,3,4,5,6,7,8})), "")</f>
        <v/>
      </c>
    </row>
    <row r="373" spans="1:52" ht="15" customHeight="1" x14ac:dyDescent="0.2">
      <c r="A373" s="4"/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21"/>
      <c r="AQ373" s="10"/>
      <c r="AR373" s="19"/>
      <c r="AS373" s="10">
        <f t="shared" si="23"/>
        <v>0</v>
      </c>
      <c r="AT373" s="5">
        <f t="shared" si="28"/>
        <v>0</v>
      </c>
      <c r="AU373" s="5" cm="1">
        <f t="array" ref="AU373">IF($AT373&lt;=6,SUM($C373:$AQ373),SUMPRODUCT(LARGE($C373:$AQ373,{1,2,3,4,5,6})))</f>
        <v>0</v>
      </c>
      <c r="AV373" s="4" t="str">
        <f t="shared" si="29"/>
        <v/>
      </c>
      <c r="AW373" s="4" t="str">
        <f t="shared" si="30"/>
        <v xml:space="preserve"> </v>
      </c>
      <c r="AX373" s="5" t="str" cm="1">
        <f t="array" ref="AX373">IFERROR(SUMPRODUCT(LARGE($C373:$AQ373,{1,2,3,4})), "")</f>
        <v/>
      </c>
      <c r="AY373" s="4" t="str">
        <f t="shared" si="31"/>
        <v xml:space="preserve"> </v>
      </c>
      <c r="AZ373" s="5" t="str" cm="1">
        <f t="array" ref="AZ373">IFERROR(SUMPRODUCT(LARGE($C373:$AQ373,{1,2,3,4,5,6,7,8})), "")</f>
        <v/>
      </c>
    </row>
    <row r="374" spans="1:52" ht="15" customHeight="1" x14ac:dyDescent="0.2">
      <c r="A374" s="4"/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21"/>
      <c r="AQ374" s="10"/>
      <c r="AR374" s="19"/>
      <c r="AS374" s="10">
        <f t="shared" si="23"/>
        <v>0</v>
      </c>
      <c r="AT374" s="5">
        <f t="shared" si="28"/>
        <v>0</v>
      </c>
      <c r="AU374" s="5" cm="1">
        <f t="array" ref="AU374">IF($AT374&lt;=6,SUM($C374:$AQ374),SUMPRODUCT(LARGE($C374:$AQ374,{1,2,3,4,5,6})))</f>
        <v>0</v>
      </c>
      <c r="AV374" s="4" t="str">
        <f t="shared" si="29"/>
        <v/>
      </c>
      <c r="AW374" s="4" t="str">
        <f t="shared" si="30"/>
        <v xml:space="preserve"> </v>
      </c>
      <c r="AX374" s="5" t="str" cm="1">
        <f t="array" ref="AX374">IFERROR(SUMPRODUCT(LARGE($C374:$AQ374,{1,2,3,4})), "")</f>
        <v/>
      </c>
      <c r="AY374" s="4" t="str">
        <f t="shared" si="31"/>
        <v xml:space="preserve"> </v>
      </c>
      <c r="AZ374" s="5" t="str" cm="1">
        <f t="array" ref="AZ374">IFERROR(SUMPRODUCT(LARGE($C374:$AQ374,{1,2,3,4,5,6,7,8})), "")</f>
        <v/>
      </c>
    </row>
    <row r="375" spans="1:52" ht="15" customHeight="1" x14ac:dyDescent="0.2">
      <c r="A375" s="4"/>
      <c r="B375" s="4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21"/>
      <c r="AQ375" s="10"/>
      <c r="AR375" s="19"/>
      <c r="AS375" s="10">
        <f t="shared" si="23"/>
        <v>0</v>
      </c>
      <c r="AT375" s="5">
        <f t="shared" si="28"/>
        <v>0</v>
      </c>
      <c r="AU375" s="5" cm="1">
        <f t="array" ref="AU375">IF($AT375&lt;=6,SUM($C375:$AQ375),SUMPRODUCT(LARGE($C375:$AQ375,{1,2,3,4,5,6})))</f>
        <v>0</v>
      </c>
      <c r="AV375" s="4" t="str">
        <f t="shared" si="29"/>
        <v/>
      </c>
      <c r="AW375" s="4" t="str">
        <f t="shared" si="30"/>
        <v xml:space="preserve"> </v>
      </c>
      <c r="AX375" s="5" t="str" cm="1">
        <f t="array" ref="AX375">IFERROR(SUMPRODUCT(LARGE($C375:$AQ375,{1,2,3,4})), "")</f>
        <v/>
      </c>
      <c r="AY375" s="4" t="str">
        <f t="shared" si="31"/>
        <v xml:space="preserve"> </v>
      </c>
      <c r="AZ375" s="5" t="str" cm="1">
        <f t="array" ref="AZ375">IFERROR(SUMPRODUCT(LARGE($C375:$AQ375,{1,2,3,4,5,6,7,8})), "")</f>
        <v/>
      </c>
    </row>
    <row r="376" spans="1:52" ht="15" customHeight="1" x14ac:dyDescent="0.2">
      <c r="A376" s="4"/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21"/>
      <c r="AQ376" s="10"/>
      <c r="AR376" s="19"/>
      <c r="AS376" s="10">
        <f t="shared" si="23"/>
        <v>0</v>
      </c>
      <c r="AT376" s="5">
        <f t="shared" si="28"/>
        <v>0</v>
      </c>
      <c r="AU376" s="5" cm="1">
        <f t="array" ref="AU376">IF($AT376&lt;=6,SUM($C376:$AQ376),SUMPRODUCT(LARGE($C376:$AQ376,{1,2,3,4,5,6})))</f>
        <v>0</v>
      </c>
      <c r="AV376" s="4" t="str">
        <f t="shared" si="29"/>
        <v/>
      </c>
      <c r="AW376" s="4" t="str">
        <f t="shared" si="30"/>
        <v xml:space="preserve"> </v>
      </c>
      <c r="AX376" s="5" t="str" cm="1">
        <f t="array" ref="AX376">IFERROR(SUMPRODUCT(LARGE($C376:$AQ376,{1,2,3,4})), "")</f>
        <v/>
      </c>
      <c r="AY376" s="4" t="str">
        <f t="shared" si="31"/>
        <v xml:space="preserve"> </v>
      </c>
      <c r="AZ376" s="5" t="str" cm="1">
        <f t="array" ref="AZ376">IFERROR(SUMPRODUCT(LARGE($C376:$AQ376,{1,2,3,4,5,6,7,8})), "")</f>
        <v/>
      </c>
    </row>
    <row r="377" spans="1:52" ht="15" customHeight="1" x14ac:dyDescent="0.2">
      <c r="A377" s="4"/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21"/>
      <c r="AQ377" s="10"/>
      <c r="AR377" s="19"/>
      <c r="AS377" s="10">
        <f t="shared" si="23"/>
        <v>0</v>
      </c>
      <c r="AT377" s="5">
        <f t="shared" si="28"/>
        <v>0</v>
      </c>
      <c r="AU377" s="5" cm="1">
        <f t="array" ref="AU377">IF($AT377&lt;=6,SUM($C377:$AQ377),SUMPRODUCT(LARGE($C377:$AQ377,{1,2,3,4,5,6})))</f>
        <v>0</v>
      </c>
      <c r="AV377" s="4" t="str">
        <f t="shared" si="29"/>
        <v/>
      </c>
      <c r="AW377" s="4" t="str">
        <f t="shared" si="30"/>
        <v xml:space="preserve"> </v>
      </c>
      <c r="AX377" s="5" t="str" cm="1">
        <f t="array" ref="AX377">IFERROR(SUMPRODUCT(LARGE($C377:$AQ377,{1,2,3,4})), "")</f>
        <v/>
      </c>
      <c r="AY377" s="4" t="str">
        <f t="shared" si="31"/>
        <v xml:space="preserve"> </v>
      </c>
      <c r="AZ377" s="5" t="str" cm="1">
        <f t="array" ref="AZ377">IFERROR(SUMPRODUCT(LARGE($C377:$AQ377,{1,2,3,4,5,6,7,8})), "")</f>
        <v/>
      </c>
    </row>
    <row r="378" spans="1:52" ht="15" customHeight="1" x14ac:dyDescent="0.2">
      <c r="A378" s="4"/>
      <c r="B378" s="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21"/>
      <c r="AQ378" s="10"/>
      <c r="AR378" s="19"/>
      <c r="AS378" s="10">
        <f t="shared" si="23"/>
        <v>0</v>
      </c>
      <c r="AT378" s="5">
        <f t="shared" si="28"/>
        <v>0</v>
      </c>
      <c r="AU378" s="5" cm="1">
        <f t="array" ref="AU378">IF($AT378&lt;=6,SUM($C378:$AQ378),SUMPRODUCT(LARGE($C378:$AQ378,{1,2,3,4,5,6})))</f>
        <v>0</v>
      </c>
      <c r="AV378" s="4" t="str">
        <f t="shared" si="29"/>
        <v/>
      </c>
      <c r="AW378" s="4" t="str">
        <f t="shared" si="30"/>
        <v xml:space="preserve"> </v>
      </c>
      <c r="AX378" s="5" t="str" cm="1">
        <f t="array" ref="AX378">IFERROR(SUMPRODUCT(LARGE($C378:$AQ378,{1,2,3,4})), "")</f>
        <v/>
      </c>
      <c r="AY378" s="4" t="str">
        <f t="shared" si="31"/>
        <v xml:space="preserve"> </v>
      </c>
      <c r="AZ378" s="5" t="str" cm="1">
        <f t="array" ref="AZ378">IFERROR(SUMPRODUCT(LARGE($C378:$AQ378,{1,2,3,4,5,6,7,8})), "")</f>
        <v/>
      </c>
    </row>
    <row r="379" spans="1:52" ht="15" customHeight="1" x14ac:dyDescent="0.2">
      <c r="A379" s="4"/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21"/>
      <c r="AQ379" s="10"/>
      <c r="AR379" s="19"/>
      <c r="AS379" s="10">
        <f t="shared" si="23"/>
        <v>0</v>
      </c>
      <c r="AT379" s="5">
        <f t="shared" si="28"/>
        <v>0</v>
      </c>
      <c r="AU379" s="5" cm="1">
        <f t="array" ref="AU379">IF($AT379&lt;=6,SUM($C379:$AQ379),SUMPRODUCT(LARGE($C379:$AQ379,{1,2,3,4,5,6})))</f>
        <v>0</v>
      </c>
      <c r="AV379" s="4" t="str">
        <f t="shared" si="29"/>
        <v/>
      </c>
      <c r="AW379" s="4" t="str">
        <f t="shared" si="30"/>
        <v xml:space="preserve"> </v>
      </c>
      <c r="AX379" s="5" t="str" cm="1">
        <f t="array" ref="AX379">IFERROR(SUMPRODUCT(LARGE($C379:$AQ379,{1,2,3,4})), "")</f>
        <v/>
      </c>
      <c r="AY379" s="4" t="str">
        <f t="shared" si="31"/>
        <v xml:space="preserve"> </v>
      </c>
      <c r="AZ379" s="5" t="str" cm="1">
        <f t="array" ref="AZ379">IFERROR(SUMPRODUCT(LARGE($C379:$AQ379,{1,2,3,4,5,6,7,8})), "")</f>
        <v/>
      </c>
    </row>
    <row r="380" spans="1:52" ht="15" customHeight="1" x14ac:dyDescent="0.2">
      <c r="A380" s="4"/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21"/>
      <c r="AQ380" s="10"/>
      <c r="AR380" s="19"/>
      <c r="AS380" s="10">
        <f t="shared" si="23"/>
        <v>0</v>
      </c>
      <c r="AT380" s="5">
        <f t="shared" si="28"/>
        <v>0</v>
      </c>
      <c r="AU380" s="5" cm="1">
        <f t="array" ref="AU380">IF($AT380&lt;=6,SUM($C380:$AQ380),SUMPRODUCT(LARGE($C380:$AQ380,{1,2,3,4,5,6})))</f>
        <v>0</v>
      </c>
      <c r="AV380" s="4" t="str">
        <f t="shared" si="29"/>
        <v/>
      </c>
      <c r="AW380" s="4" t="str">
        <f t="shared" si="30"/>
        <v xml:space="preserve"> </v>
      </c>
      <c r="AX380" s="5" t="str" cm="1">
        <f t="array" ref="AX380">IFERROR(SUMPRODUCT(LARGE($C380:$AQ380,{1,2,3,4})), "")</f>
        <v/>
      </c>
      <c r="AY380" s="4" t="str">
        <f t="shared" si="31"/>
        <v xml:space="preserve"> </v>
      </c>
      <c r="AZ380" s="5" t="str" cm="1">
        <f t="array" ref="AZ380">IFERROR(SUMPRODUCT(LARGE($C380:$AQ380,{1,2,3,4,5,6,7,8})), "")</f>
        <v/>
      </c>
    </row>
    <row r="381" spans="1:52" ht="15" customHeight="1" x14ac:dyDescent="0.2">
      <c r="A381" s="4"/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21"/>
      <c r="AQ381" s="10"/>
      <c r="AR381" s="19"/>
      <c r="AS381" s="10">
        <f t="shared" si="23"/>
        <v>0</v>
      </c>
      <c r="AT381" s="5">
        <f t="shared" si="28"/>
        <v>0</v>
      </c>
      <c r="AU381" s="5" cm="1">
        <f t="array" ref="AU381">IF($AT381&lt;=6,SUM($C381:$AQ381),SUMPRODUCT(LARGE($C381:$AQ381,{1,2,3,4,5,6})))</f>
        <v>0</v>
      </c>
      <c r="AV381" s="4" t="str">
        <f t="shared" si="29"/>
        <v/>
      </c>
      <c r="AW381" s="4" t="str">
        <f t="shared" si="30"/>
        <v xml:space="preserve"> </v>
      </c>
      <c r="AX381" s="5" t="str" cm="1">
        <f t="array" ref="AX381">IFERROR(SUMPRODUCT(LARGE($C381:$AQ381,{1,2,3,4})), "")</f>
        <v/>
      </c>
      <c r="AY381" s="4" t="str">
        <f t="shared" si="31"/>
        <v xml:space="preserve"> </v>
      </c>
      <c r="AZ381" s="5" t="str" cm="1">
        <f t="array" ref="AZ381">IFERROR(SUMPRODUCT(LARGE($C381:$AQ381,{1,2,3,4,5,6,7,8})), "")</f>
        <v/>
      </c>
    </row>
    <row r="382" spans="1:52" ht="15" customHeight="1" x14ac:dyDescent="0.2">
      <c r="A382" s="4"/>
      <c r="B382" s="4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21"/>
      <c r="AQ382" s="10"/>
      <c r="AR382" s="19"/>
      <c r="AS382" s="10">
        <f t="shared" si="23"/>
        <v>0</v>
      </c>
      <c r="AT382" s="5">
        <f t="shared" si="28"/>
        <v>0</v>
      </c>
      <c r="AU382" s="5" cm="1">
        <f t="array" ref="AU382">IF($AT382&lt;=6,SUM($C382:$AQ382),SUMPRODUCT(LARGE($C382:$AQ382,{1,2,3,4,5,6})))</f>
        <v>0</v>
      </c>
      <c r="AV382" s="4" t="str">
        <f t="shared" si="29"/>
        <v/>
      </c>
      <c r="AW382" s="4" t="str">
        <f t="shared" si="30"/>
        <v xml:space="preserve"> </v>
      </c>
      <c r="AX382" s="5" t="str" cm="1">
        <f t="array" ref="AX382">IFERROR(SUMPRODUCT(LARGE($C382:$AQ382,{1,2,3,4})), "")</f>
        <v/>
      </c>
      <c r="AY382" s="4" t="str">
        <f t="shared" si="31"/>
        <v xml:space="preserve"> </v>
      </c>
      <c r="AZ382" s="5" t="str" cm="1">
        <f t="array" ref="AZ382">IFERROR(SUMPRODUCT(LARGE($C382:$AQ382,{1,2,3,4,5,6,7,8})), "")</f>
        <v/>
      </c>
    </row>
    <row r="383" spans="1:52" ht="15" customHeight="1" x14ac:dyDescent="0.2">
      <c r="A383" s="4"/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21"/>
      <c r="AQ383" s="10"/>
      <c r="AR383" s="19"/>
      <c r="AS383" s="10">
        <f t="shared" si="23"/>
        <v>0</v>
      </c>
      <c r="AT383" s="5">
        <f t="shared" si="28"/>
        <v>0</v>
      </c>
      <c r="AU383" s="5" cm="1">
        <f t="array" ref="AU383">IF($AT383&lt;=6,SUM($C383:$AQ383),SUMPRODUCT(LARGE($C383:$AQ383,{1,2,3,4,5,6})))</f>
        <v>0</v>
      </c>
      <c r="AV383" s="4" t="str">
        <f t="shared" si="29"/>
        <v/>
      </c>
      <c r="AW383" s="4" t="str">
        <f t="shared" si="30"/>
        <v xml:space="preserve"> </v>
      </c>
      <c r="AX383" s="5" t="str" cm="1">
        <f t="array" ref="AX383">IFERROR(SUMPRODUCT(LARGE($C383:$AQ383,{1,2,3,4})), "")</f>
        <v/>
      </c>
      <c r="AY383" s="4" t="str">
        <f t="shared" si="31"/>
        <v xml:space="preserve"> </v>
      </c>
      <c r="AZ383" s="5" t="str" cm="1">
        <f t="array" ref="AZ383">IFERROR(SUMPRODUCT(LARGE($C383:$AQ383,{1,2,3,4,5,6,7,8})), "")</f>
        <v/>
      </c>
    </row>
    <row r="384" spans="1:52" ht="15" customHeight="1" x14ac:dyDescent="0.2">
      <c r="A384" s="4"/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21"/>
      <c r="AQ384" s="10"/>
      <c r="AR384" s="19"/>
      <c r="AS384" s="10">
        <f t="shared" si="23"/>
        <v>0</v>
      </c>
      <c r="AT384" s="5">
        <f t="shared" si="28"/>
        <v>0</v>
      </c>
      <c r="AU384" s="5" cm="1">
        <f t="array" ref="AU384">IF($AT384&lt;=6,SUM($C384:$AQ384),SUMPRODUCT(LARGE($C384:$AQ384,{1,2,3,4,5,6})))</f>
        <v>0</v>
      </c>
      <c r="AV384" s="4" t="str">
        <f t="shared" si="29"/>
        <v/>
      </c>
      <c r="AW384" s="4" t="str">
        <f t="shared" si="30"/>
        <v xml:space="preserve"> </v>
      </c>
      <c r="AX384" s="5" t="str" cm="1">
        <f t="array" ref="AX384">IFERROR(SUMPRODUCT(LARGE($C384:$AQ384,{1,2,3,4})), "")</f>
        <v/>
      </c>
      <c r="AY384" s="4" t="str">
        <f t="shared" si="31"/>
        <v xml:space="preserve"> </v>
      </c>
      <c r="AZ384" s="5" t="str" cm="1">
        <f t="array" ref="AZ384">IFERROR(SUMPRODUCT(LARGE($C384:$AQ384,{1,2,3,4,5,6,7,8})), "")</f>
        <v/>
      </c>
    </row>
    <row r="385" spans="1:52" ht="15" customHeight="1" x14ac:dyDescent="0.2">
      <c r="A385" s="4"/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21"/>
      <c r="AQ385" s="10"/>
      <c r="AR385" s="19"/>
      <c r="AS385" s="10">
        <f t="shared" si="23"/>
        <v>0</v>
      </c>
      <c r="AT385" s="5">
        <f t="shared" si="28"/>
        <v>0</v>
      </c>
      <c r="AU385" s="5" cm="1">
        <f t="array" ref="AU385">IF($AT385&lt;=6,SUM($C385:$AQ385),SUMPRODUCT(LARGE($C385:$AQ385,{1,2,3,4,5,6})))</f>
        <v>0</v>
      </c>
      <c r="AV385" s="4" t="str">
        <f t="shared" si="29"/>
        <v/>
      </c>
      <c r="AW385" s="4" t="str">
        <f t="shared" si="30"/>
        <v xml:space="preserve"> </v>
      </c>
      <c r="AX385" s="5" t="str" cm="1">
        <f t="array" ref="AX385">IFERROR(SUMPRODUCT(LARGE($C385:$AQ385,{1,2,3,4})), "")</f>
        <v/>
      </c>
      <c r="AY385" s="4" t="str">
        <f t="shared" si="31"/>
        <v xml:space="preserve"> </v>
      </c>
      <c r="AZ385" s="5" t="str" cm="1">
        <f t="array" ref="AZ385">IFERROR(SUMPRODUCT(LARGE($C385:$AQ385,{1,2,3,4,5,6,7,8})), "")</f>
        <v/>
      </c>
    </row>
    <row r="386" spans="1:52" ht="15" customHeight="1" x14ac:dyDescent="0.2">
      <c r="A386" s="4"/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21"/>
      <c r="AQ386" s="10"/>
      <c r="AR386" s="19"/>
      <c r="AS386" s="10">
        <f t="shared" si="23"/>
        <v>0</v>
      </c>
      <c r="AT386" s="5">
        <f t="shared" si="28"/>
        <v>0</v>
      </c>
      <c r="AU386" s="5" cm="1">
        <f t="array" ref="AU386">IF($AT386&lt;=6,SUM($C386:$AQ386),SUMPRODUCT(LARGE($C386:$AQ386,{1,2,3,4,5,6})))</f>
        <v>0</v>
      </c>
      <c r="AV386" s="4" t="str">
        <f t="shared" si="29"/>
        <v/>
      </c>
      <c r="AW386" s="4" t="str">
        <f t="shared" si="30"/>
        <v xml:space="preserve"> </v>
      </c>
      <c r="AX386" s="5" t="str" cm="1">
        <f t="array" ref="AX386">IFERROR(SUMPRODUCT(LARGE($C386:$AQ386,{1,2,3,4})), "")</f>
        <v/>
      </c>
      <c r="AY386" s="4" t="str">
        <f t="shared" si="31"/>
        <v xml:space="preserve"> </v>
      </c>
      <c r="AZ386" s="5" t="str" cm="1">
        <f t="array" ref="AZ386">IFERROR(SUMPRODUCT(LARGE($C386:$AQ386,{1,2,3,4,5,6,7,8})), "")</f>
        <v/>
      </c>
    </row>
    <row r="387" spans="1:52" ht="15" customHeight="1" x14ac:dyDescent="0.2">
      <c r="A387" s="4"/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21"/>
      <c r="AQ387" s="10"/>
      <c r="AR387" s="19"/>
      <c r="AS387" s="10">
        <f t="shared" si="23"/>
        <v>0</v>
      </c>
      <c r="AT387" s="5">
        <f t="shared" si="28"/>
        <v>0</v>
      </c>
      <c r="AU387" s="5" cm="1">
        <f t="array" ref="AU387">IF($AT387&lt;=6,SUM($C387:$AQ387),SUMPRODUCT(LARGE($C387:$AQ387,{1,2,3,4,5,6})))</f>
        <v>0</v>
      </c>
      <c r="AV387" s="4" t="str">
        <f t="shared" si="29"/>
        <v/>
      </c>
      <c r="AW387" s="4" t="str">
        <f t="shared" si="30"/>
        <v xml:space="preserve"> </v>
      </c>
      <c r="AX387" s="5" t="str" cm="1">
        <f t="array" ref="AX387">IFERROR(SUMPRODUCT(LARGE($C387:$AQ387,{1,2,3,4})), "")</f>
        <v/>
      </c>
      <c r="AY387" s="4" t="str">
        <f t="shared" si="31"/>
        <v xml:space="preserve"> </v>
      </c>
      <c r="AZ387" s="5" t="str" cm="1">
        <f t="array" ref="AZ387">IFERROR(SUMPRODUCT(LARGE($C387:$AQ387,{1,2,3,4,5,6,7,8})), "")</f>
        <v/>
      </c>
    </row>
    <row r="388" spans="1:52" ht="15" customHeight="1" x14ac:dyDescent="0.2">
      <c r="A388" s="4"/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21"/>
      <c r="AQ388" s="10"/>
      <c r="AR388" s="19"/>
      <c r="AS388" s="10">
        <f t="shared" si="23"/>
        <v>0</v>
      </c>
      <c r="AT388" s="5">
        <f t="shared" si="28"/>
        <v>0</v>
      </c>
      <c r="AU388" s="5" cm="1">
        <f t="array" ref="AU388">IF($AT388&lt;=6,SUM($C388:$AQ388),SUMPRODUCT(LARGE($C388:$AQ388,{1,2,3,4,5,6})))</f>
        <v>0</v>
      </c>
      <c r="AV388" s="4" t="str">
        <f t="shared" si="29"/>
        <v/>
      </c>
      <c r="AW388" s="4" t="str">
        <f t="shared" si="30"/>
        <v xml:space="preserve"> </v>
      </c>
      <c r="AX388" s="5" t="str" cm="1">
        <f t="array" ref="AX388">IFERROR(SUMPRODUCT(LARGE($C388:$AQ388,{1,2,3,4})), "")</f>
        <v/>
      </c>
      <c r="AY388" s="4" t="str">
        <f t="shared" si="31"/>
        <v xml:space="preserve"> </v>
      </c>
      <c r="AZ388" s="5" t="str" cm="1">
        <f t="array" ref="AZ388">IFERROR(SUMPRODUCT(LARGE($C388:$AQ388,{1,2,3,4,5,6,7,8})), "")</f>
        <v/>
      </c>
    </row>
    <row r="389" spans="1:52" ht="15" customHeight="1" x14ac:dyDescent="0.2">
      <c r="A389" s="4"/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21"/>
      <c r="AQ389" s="10"/>
      <c r="AR389" s="19"/>
      <c r="AS389" s="10">
        <f t="shared" si="23"/>
        <v>0</v>
      </c>
      <c r="AT389" s="5">
        <f t="shared" ref="AT389:AT452" si="32">COUNTA(C389:AQ389)</f>
        <v>0</v>
      </c>
      <c r="AU389" s="5" cm="1">
        <f t="array" ref="AU389">IF($AT389&lt;=6,SUM($C389:$AQ389),SUMPRODUCT(LARGE($C389:$AQ389,{1,2,3,4,5,6})))</f>
        <v>0</v>
      </c>
      <c r="AV389" s="4" t="str">
        <f t="shared" ref="AV389:AV452" si="33">IF(AND($AT389&gt;=6,AU389=AU390),"Manual Calc Needed","")</f>
        <v/>
      </c>
      <c r="AW389" s="4" t="str">
        <f t="shared" ref="AW389:AW452" si="34">IF(AND($AT389&gt;=6,$AV389="Tie"),"Manual Calc Needed"," ")</f>
        <v xml:space="preserve"> </v>
      </c>
      <c r="AX389" s="5" t="str" cm="1">
        <f t="array" ref="AX389">IFERROR(SUMPRODUCT(LARGE($C389:$AQ389,{1,2,3,4})), "")</f>
        <v/>
      </c>
      <c r="AY389" s="4" t="str">
        <f t="shared" ref="AY389:AY452" si="35">IF(AND($AT389&gt;=6,$AV389="Tie",AX389=AX390),"Manual Calc Needed"," ")</f>
        <v xml:space="preserve"> </v>
      </c>
      <c r="AZ389" s="5" t="str" cm="1">
        <f t="array" ref="AZ389">IFERROR(SUMPRODUCT(LARGE($C389:$AQ389,{1,2,3,4,5,6,7,8})), "")</f>
        <v/>
      </c>
    </row>
    <row r="390" spans="1:52" ht="15" customHeight="1" x14ac:dyDescent="0.2">
      <c r="A390" s="4"/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21"/>
      <c r="AQ390" s="10"/>
      <c r="AR390" s="19"/>
      <c r="AS390" s="10">
        <f t="shared" si="23"/>
        <v>0</v>
      </c>
      <c r="AT390" s="5">
        <f t="shared" si="32"/>
        <v>0</v>
      </c>
      <c r="AU390" s="5" cm="1">
        <f t="array" ref="AU390">IF($AT390&lt;=6,SUM($C390:$AQ390),SUMPRODUCT(LARGE($C390:$AQ390,{1,2,3,4,5,6})))</f>
        <v>0</v>
      </c>
      <c r="AV390" s="4" t="str">
        <f t="shared" si="33"/>
        <v/>
      </c>
      <c r="AW390" s="4" t="str">
        <f t="shared" si="34"/>
        <v xml:space="preserve"> </v>
      </c>
      <c r="AX390" s="5" t="str" cm="1">
        <f t="array" ref="AX390">IFERROR(SUMPRODUCT(LARGE($C390:$AQ390,{1,2,3,4})), "")</f>
        <v/>
      </c>
      <c r="AY390" s="4" t="str">
        <f t="shared" si="35"/>
        <v xml:space="preserve"> </v>
      </c>
      <c r="AZ390" s="5" t="str" cm="1">
        <f t="array" ref="AZ390">IFERROR(SUMPRODUCT(LARGE($C390:$AQ390,{1,2,3,4,5,6,7,8})), "")</f>
        <v/>
      </c>
    </row>
    <row r="391" spans="1:52" ht="15" customHeight="1" x14ac:dyDescent="0.2">
      <c r="A391" s="4"/>
      <c r="B391" s="4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21"/>
      <c r="AQ391" s="10"/>
      <c r="AR391" s="19"/>
      <c r="AS391" s="10">
        <f t="shared" si="23"/>
        <v>0</v>
      </c>
      <c r="AT391" s="5">
        <f t="shared" si="32"/>
        <v>0</v>
      </c>
      <c r="AU391" s="5" cm="1">
        <f t="array" ref="AU391">IF($AT391&lt;=6,SUM($C391:$AQ391),SUMPRODUCT(LARGE($C391:$AQ391,{1,2,3,4,5,6})))</f>
        <v>0</v>
      </c>
      <c r="AV391" s="4" t="str">
        <f t="shared" si="33"/>
        <v/>
      </c>
      <c r="AW391" s="4" t="str">
        <f t="shared" si="34"/>
        <v xml:space="preserve"> </v>
      </c>
      <c r="AX391" s="5" t="str" cm="1">
        <f t="array" ref="AX391">IFERROR(SUMPRODUCT(LARGE($C391:$AQ391,{1,2,3,4})), "")</f>
        <v/>
      </c>
      <c r="AY391" s="4" t="str">
        <f t="shared" si="35"/>
        <v xml:space="preserve"> </v>
      </c>
      <c r="AZ391" s="5" t="str" cm="1">
        <f t="array" ref="AZ391">IFERROR(SUMPRODUCT(LARGE($C391:$AQ391,{1,2,3,4,5,6,7,8})), "")</f>
        <v/>
      </c>
    </row>
    <row r="392" spans="1:52" ht="15" customHeight="1" x14ac:dyDescent="0.2">
      <c r="A392" s="4"/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21"/>
      <c r="AQ392" s="10"/>
      <c r="AR392" s="19"/>
      <c r="AS392" s="10">
        <f t="shared" si="23"/>
        <v>0</v>
      </c>
      <c r="AT392" s="5">
        <f t="shared" si="32"/>
        <v>0</v>
      </c>
      <c r="AU392" s="5" cm="1">
        <f t="array" ref="AU392">IF($AT392&lt;=6,SUM($C392:$AQ392),SUMPRODUCT(LARGE($C392:$AQ392,{1,2,3,4,5,6})))</f>
        <v>0</v>
      </c>
      <c r="AV392" s="4" t="str">
        <f t="shared" si="33"/>
        <v/>
      </c>
      <c r="AW392" s="4" t="str">
        <f t="shared" si="34"/>
        <v xml:space="preserve"> </v>
      </c>
      <c r="AX392" s="5" t="str" cm="1">
        <f t="array" ref="AX392">IFERROR(SUMPRODUCT(LARGE($C392:$AQ392,{1,2,3,4})), "")</f>
        <v/>
      </c>
      <c r="AY392" s="4" t="str">
        <f t="shared" si="35"/>
        <v xml:space="preserve"> </v>
      </c>
      <c r="AZ392" s="5" t="str" cm="1">
        <f t="array" ref="AZ392">IFERROR(SUMPRODUCT(LARGE($C392:$AQ392,{1,2,3,4,5,6,7,8})), "")</f>
        <v/>
      </c>
    </row>
    <row r="393" spans="1:52" ht="15" customHeight="1" x14ac:dyDescent="0.2">
      <c r="A393" s="4"/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21"/>
      <c r="AQ393" s="10"/>
      <c r="AR393" s="19"/>
      <c r="AS393" s="10">
        <f t="shared" si="23"/>
        <v>0</v>
      </c>
      <c r="AT393" s="5">
        <f t="shared" si="32"/>
        <v>0</v>
      </c>
      <c r="AU393" s="5" cm="1">
        <f t="array" ref="AU393">IF($AT393&lt;=6,SUM($C393:$AQ393),SUMPRODUCT(LARGE($C393:$AQ393,{1,2,3,4,5,6})))</f>
        <v>0</v>
      </c>
      <c r="AV393" s="4" t="str">
        <f t="shared" si="33"/>
        <v/>
      </c>
      <c r="AW393" s="4" t="str">
        <f t="shared" si="34"/>
        <v xml:space="preserve"> </v>
      </c>
      <c r="AX393" s="5" t="str" cm="1">
        <f t="array" ref="AX393">IFERROR(SUMPRODUCT(LARGE($C393:$AQ393,{1,2,3,4})), "")</f>
        <v/>
      </c>
      <c r="AY393" s="4" t="str">
        <f t="shared" si="35"/>
        <v xml:space="preserve"> </v>
      </c>
      <c r="AZ393" s="5" t="str" cm="1">
        <f t="array" ref="AZ393">IFERROR(SUMPRODUCT(LARGE($C393:$AQ393,{1,2,3,4,5,6,7,8})), "")</f>
        <v/>
      </c>
    </row>
    <row r="394" spans="1:52" ht="15" customHeight="1" x14ac:dyDescent="0.2">
      <c r="A394" s="4"/>
      <c r="B394" s="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21"/>
      <c r="AQ394" s="10"/>
      <c r="AR394" s="19"/>
      <c r="AS394" s="10">
        <f t="shared" si="23"/>
        <v>0</v>
      </c>
      <c r="AT394" s="5">
        <f t="shared" si="32"/>
        <v>0</v>
      </c>
      <c r="AU394" s="5" cm="1">
        <f t="array" ref="AU394">IF($AT394&lt;=6,SUM($C394:$AQ394),SUMPRODUCT(LARGE($C394:$AQ394,{1,2,3,4,5,6})))</f>
        <v>0</v>
      </c>
      <c r="AV394" s="4" t="str">
        <f t="shared" si="33"/>
        <v/>
      </c>
      <c r="AW394" s="4" t="str">
        <f t="shared" si="34"/>
        <v xml:space="preserve"> </v>
      </c>
      <c r="AX394" s="5" t="str" cm="1">
        <f t="array" ref="AX394">IFERROR(SUMPRODUCT(LARGE($C394:$AQ394,{1,2,3,4})), "")</f>
        <v/>
      </c>
      <c r="AY394" s="4" t="str">
        <f t="shared" si="35"/>
        <v xml:space="preserve"> </v>
      </c>
      <c r="AZ394" s="5" t="str" cm="1">
        <f t="array" ref="AZ394">IFERROR(SUMPRODUCT(LARGE($C394:$AQ394,{1,2,3,4,5,6,7,8})), "")</f>
        <v/>
      </c>
    </row>
    <row r="395" spans="1:52" ht="15" customHeight="1" x14ac:dyDescent="0.2">
      <c r="A395" s="4"/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21"/>
      <c r="AQ395" s="10"/>
      <c r="AR395" s="19"/>
      <c r="AS395" s="10">
        <f t="shared" si="23"/>
        <v>0</v>
      </c>
      <c r="AT395" s="5">
        <f t="shared" si="32"/>
        <v>0</v>
      </c>
      <c r="AU395" s="5" cm="1">
        <f t="array" ref="AU395">IF($AT395&lt;=6,SUM($C395:$AQ395),SUMPRODUCT(LARGE($C395:$AQ395,{1,2,3,4,5,6})))</f>
        <v>0</v>
      </c>
      <c r="AV395" s="4" t="str">
        <f t="shared" si="33"/>
        <v/>
      </c>
      <c r="AW395" s="4" t="str">
        <f t="shared" si="34"/>
        <v xml:space="preserve"> </v>
      </c>
      <c r="AX395" s="5" t="str" cm="1">
        <f t="array" ref="AX395">IFERROR(SUMPRODUCT(LARGE($C395:$AQ395,{1,2,3,4})), "")</f>
        <v/>
      </c>
      <c r="AY395" s="4" t="str">
        <f t="shared" si="35"/>
        <v xml:space="preserve"> </v>
      </c>
      <c r="AZ395" s="5" t="str" cm="1">
        <f t="array" ref="AZ395">IFERROR(SUMPRODUCT(LARGE($C395:$AQ395,{1,2,3,4,5,6,7,8})), "")</f>
        <v/>
      </c>
    </row>
    <row r="396" spans="1:52" ht="15" customHeight="1" x14ac:dyDescent="0.2">
      <c r="A396" s="4"/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21"/>
      <c r="AQ396" s="10"/>
      <c r="AR396" s="19"/>
      <c r="AS396" s="10">
        <f t="shared" si="23"/>
        <v>0</v>
      </c>
      <c r="AT396" s="5">
        <f t="shared" si="32"/>
        <v>0</v>
      </c>
      <c r="AU396" s="5" cm="1">
        <f t="array" ref="AU396">IF($AT396&lt;=6,SUM($C396:$AQ396),SUMPRODUCT(LARGE($C396:$AQ396,{1,2,3,4,5,6})))</f>
        <v>0</v>
      </c>
      <c r="AV396" s="4" t="str">
        <f t="shared" si="33"/>
        <v/>
      </c>
      <c r="AW396" s="4" t="str">
        <f t="shared" si="34"/>
        <v xml:space="preserve"> </v>
      </c>
      <c r="AX396" s="5" t="str" cm="1">
        <f t="array" ref="AX396">IFERROR(SUMPRODUCT(LARGE($C396:$AQ396,{1,2,3,4})), "")</f>
        <v/>
      </c>
      <c r="AY396" s="4" t="str">
        <f t="shared" si="35"/>
        <v xml:space="preserve"> </v>
      </c>
      <c r="AZ396" s="5" t="str" cm="1">
        <f t="array" ref="AZ396">IFERROR(SUMPRODUCT(LARGE($C396:$AQ396,{1,2,3,4,5,6,7,8})), "")</f>
        <v/>
      </c>
    </row>
    <row r="397" spans="1:52" ht="15" customHeight="1" x14ac:dyDescent="0.2">
      <c r="A397" s="4"/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21"/>
      <c r="AQ397" s="10"/>
      <c r="AR397" s="19"/>
      <c r="AS397" s="10">
        <f t="shared" si="23"/>
        <v>0</v>
      </c>
      <c r="AT397" s="5">
        <f t="shared" si="32"/>
        <v>0</v>
      </c>
      <c r="AU397" s="5" cm="1">
        <f t="array" ref="AU397">IF($AT397&lt;=6,SUM($C397:$AQ397),SUMPRODUCT(LARGE($C397:$AQ397,{1,2,3,4,5,6})))</f>
        <v>0</v>
      </c>
      <c r="AV397" s="4" t="str">
        <f t="shared" si="33"/>
        <v/>
      </c>
      <c r="AW397" s="4" t="str">
        <f t="shared" si="34"/>
        <v xml:space="preserve"> </v>
      </c>
      <c r="AX397" s="5" t="str" cm="1">
        <f t="array" ref="AX397">IFERROR(SUMPRODUCT(LARGE($C397:$AQ397,{1,2,3,4})), "")</f>
        <v/>
      </c>
      <c r="AY397" s="4" t="str">
        <f t="shared" si="35"/>
        <v xml:space="preserve"> </v>
      </c>
      <c r="AZ397" s="5" t="str" cm="1">
        <f t="array" ref="AZ397">IFERROR(SUMPRODUCT(LARGE($C397:$AQ397,{1,2,3,4,5,6,7,8})), "")</f>
        <v/>
      </c>
    </row>
    <row r="398" spans="1:52" ht="15" customHeight="1" x14ac:dyDescent="0.2">
      <c r="A398" s="4"/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21"/>
      <c r="AQ398" s="10"/>
      <c r="AR398" s="19"/>
      <c r="AS398" s="10">
        <f t="shared" si="23"/>
        <v>0</v>
      </c>
      <c r="AT398" s="5">
        <f t="shared" si="32"/>
        <v>0</v>
      </c>
      <c r="AU398" s="5" cm="1">
        <f t="array" ref="AU398">IF($AT398&lt;=6,SUM($C398:$AQ398),SUMPRODUCT(LARGE($C398:$AQ398,{1,2,3,4,5,6})))</f>
        <v>0</v>
      </c>
      <c r="AV398" s="4" t="str">
        <f t="shared" si="33"/>
        <v/>
      </c>
      <c r="AW398" s="4" t="str">
        <f t="shared" si="34"/>
        <v xml:space="preserve"> </v>
      </c>
      <c r="AX398" s="5" t="str" cm="1">
        <f t="array" ref="AX398">IFERROR(SUMPRODUCT(LARGE($C398:$AQ398,{1,2,3,4})), "")</f>
        <v/>
      </c>
      <c r="AY398" s="4" t="str">
        <f t="shared" si="35"/>
        <v xml:space="preserve"> </v>
      </c>
      <c r="AZ398" s="5" t="str" cm="1">
        <f t="array" ref="AZ398">IFERROR(SUMPRODUCT(LARGE($C398:$AQ398,{1,2,3,4,5,6,7,8})), "")</f>
        <v/>
      </c>
    </row>
    <row r="399" spans="1:52" ht="15" customHeight="1" x14ac:dyDescent="0.2">
      <c r="A399" s="4"/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21"/>
      <c r="AQ399" s="10"/>
      <c r="AR399" s="19"/>
      <c r="AS399" s="10">
        <f t="shared" si="23"/>
        <v>0</v>
      </c>
      <c r="AT399" s="5">
        <f t="shared" si="32"/>
        <v>0</v>
      </c>
      <c r="AU399" s="5" cm="1">
        <f t="array" ref="AU399">IF($AT399&lt;=6,SUM($C399:$AQ399),SUMPRODUCT(LARGE($C399:$AQ399,{1,2,3,4,5,6})))</f>
        <v>0</v>
      </c>
      <c r="AV399" s="4" t="str">
        <f t="shared" si="33"/>
        <v/>
      </c>
      <c r="AW399" s="4" t="str">
        <f t="shared" si="34"/>
        <v xml:space="preserve"> </v>
      </c>
      <c r="AX399" s="5" t="str" cm="1">
        <f t="array" ref="AX399">IFERROR(SUMPRODUCT(LARGE($C399:$AQ399,{1,2,3,4})), "")</f>
        <v/>
      </c>
      <c r="AY399" s="4" t="str">
        <f t="shared" si="35"/>
        <v xml:space="preserve"> </v>
      </c>
      <c r="AZ399" s="5" t="str" cm="1">
        <f t="array" ref="AZ399">IFERROR(SUMPRODUCT(LARGE($C399:$AQ399,{1,2,3,4,5,6,7,8})), "")</f>
        <v/>
      </c>
    </row>
    <row r="400" spans="1:52" ht="15" customHeight="1" x14ac:dyDescent="0.2">
      <c r="A400" s="4"/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21"/>
      <c r="AQ400" s="10"/>
      <c r="AR400" s="19"/>
      <c r="AS400" s="10">
        <f t="shared" si="23"/>
        <v>0</v>
      </c>
      <c r="AT400" s="5">
        <f t="shared" si="32"/>
        <v>0</v>
      </c>
      <c r="AU400" s="5" cm="1">
        <f t="array" ref="AU400">IF($AT400&lt;=6,SUM($C400:$AQ400),SUMPRODUCT(LARGE($C400:$AQ400,{1,2,3,4,5,6})))</f>
        <v>0</v>
      </c>
      <c r="AV400" s="4" t="str">
        <f t="shared" si="33"/>
        <v/>
      </c>
      <c r="AW400" s="4" t="str">
        <f t="shared" si="34"/>
        <v xml:space="preserve"> </v>
      </c>
      <c r="AX400" s="5" t="str" cm="1">
        <f t="array" ref="AX400">IFERROR(SUMPRODUCT(LARGE($C400:$AQ400,{1,2,3,4})), "")</f>
        <v/>
      </c>
      <c r="AY400" s="4" t="str">
        <f t="shared" si="35"/>
        <v xml:space="preserve"> </v>
      </c>
      <c r="AZ400" s="5" t="str" cm="1">
        <f t="array" ref="AZ400">IFERROR(SUMPRODUCT(LARGE($C400:$AQ400,{1,2,3,4,5,6,7,8})), "")</f>
        <v/>
      </c>
    </row>
    <row r="401" spans="1:52" ht="15" customHeight="1" x14ac:dyDescent="0.2">
      <c r="A401" s="4"/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21"/>
      <c r="AQ401" s="10"/>
      <c r="AR401" s="19"/>
      <c r="AS401" s="10">
        <f t="shared" si="23"/>
        <v>0</v>
      </c>
      <c r="AT401" s="5">
        <f t="shared" si="32"/>
        <v>0</v>
      </c>
      <c r="AU401" s="5" cm="1">
        <f t="array" ref="AU401">IF($AT401&lt;=6,SUM($C401:$AQ401),SUMPRODUCT(LARGE($C401:$AQ401,{1,2,3,4,5,6})))</f>
        <v>0</v>
      </c>
      <c r="AV401" s="4" t="str">
        <f t="shared" si="33"/>
        <v/>
      </c>
      <c r="AW401" s="4" t="str">
        <f t="shared" si="34"/>
        <v xml:space="preserve"> </v>
      </c>
      <c r="AX401" s="5" t="str" cm="1">
        <f t="array" ref="AX401">IFERROR(SUMPRODUCT(LARGE($C401:$AQ401,{1,2,3,4})), "")</f>
        <v/>
      </c>
      <c r="AY401" s="4" t="str">
        <f t="shared" si="35"/>
        <v xml:space="preserve"> </v>
      </c>
      <c r="AZ401" s="5" t="str" cm="1">
        <f t="array" ref="AZ401">IFERROR(SUMPRODUCT(LARGE($C401:$AQ401,{1,2,3,4,5,6,7,8})), "")</f>
        <v/>
      </c>
    </row>
    <row r="402" spans="1:52" ht="15" customHeight="1" x14ac:dyDescent="0.2">
      <c r="A402" s="4"/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21"/>
      <c r="AQ402" s="10"/>
      <c r="AR402" s="19"/>
      <c r="AS402" s="10">
        <f t="shared" si="23"/>
        <v>0</v>
      </c>
      <c r="AT402" s="5">
        <f t="shared" si="32"/>
        <v>0</v>
      </c>
      <c r="AU402" s="5" cm="1">
        <f t="array" ref="AU402">IF($AT402&lt;=6,SUM($C402:$AQ402),SUMPRODUCT(LARGE($C402:$AQ402,{1,2,3,4,5,6})))</f>
        <v>0</v>
      </c>
      <c r="AV402" s="4" t="str">
        <f t="shared" si="33"/>
        <v/>
      </c>
      <c r="AW402" s="4" t="str">
        <f t="shared" si="34"/>
        <v xml:space="preserve"> </v>
      </c>
      <c r="AX402" s="5" t="str" cm="1">
        <f t="array" ref="AX402">IFERROR(SUMPRODUCT(LARGE($C402:$AQ402,{1,2,3,4})), "")</f>
        <v/>
      </c>
      <c r="AY402" s="4" t="str">
        <f t="shared" si="35"/>
        <v xml:space="preserve"> </v>
      </c>
      <c r="AZ402" s="5" t="str" cm="1">
        <f t="array" ref="AZ402">IFERROR(SUMPRODUCT(LARGE($C402:$AQ402,{1,2,3,4,5,6,7,8})), "")</f>
        <v/>
      </c>
    </row>
    <row r="403" spans="1:52" ht="15" customHeight="1" x14ac:dyDescent="0.2">
      <c r="A403" s="4"/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21"/>
      <c r="AQ403" s="10"/>
      <c r="AR403" s="19"/>
      <c r="AS403" s="10">
        <f t="shared" si="23"/>
        <v>0</v>
      </c>
      <c r="AT403" s="5">
        <f t="shared" si="32"/>
        <v>0</v>
      </c>
      <c r="AU403" s="5" cm="1">
        <f t="array" ref="AU403">IF($AT403&lt;=6,SUM($C403:$AQ403),SUMPRODUCT(LARGE($C403:$AQ403,{1,2,3,4,5,6})))</f>
        <v>0</v>
      </c>
      <c r="AV403" s="4" t="str">
        <f t="shared" si="33"/>
        <v/>
      </c>
      <c r="AW403" s="4" t="str">
        <f t="shared" si="34"/>
        <v xml:space="preserve"> </v>
      </c>
      <c r="AX403" s="5" t="str" cm="1">
        <f t="array" ref="AX403">IFERROR(SUMPRODUCT(LARGE($C403:$AQ403,{1,2,3,4})), "")</f>
        <v/>
      </c>
      <c r="AY403" s="4" t="str">
        <f t="shared" si="35"/>
        <v xml:space="preserve"> </v>
      </c>
      <c r="AZ403" s="5" t="str" cm="1">
        <f t="array" ref="AZ403">IFERROR(SUMPRODUCT(LARGE($C403:$AQ403,{1,2,3,4,5,6,7,8})), "")</f>
        <v/>
      </c>
    </row>
    <row r="404" spans="1:52" ht="15" customHeight="1" x14ac:dyDescent="0.2">
      <c r="A404" s="4"/>
      <c r="B404" s="4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21"/>
      <c r="AQ404" s="10"/>
      <c r="AR404" s="19"/>
      <c r="AS404" s="10">
        <f t="shared" si="23"/>
        <v>0</v>
      </c>
      <c r="AT404" s="5">
        <f t="shared" si="32"/>
        <v>0</v>
      </c>
      <c r="AU404" s="5" cm="1">
        <f t="array" ref="AU404">IF($AT404&lt;=6,SUM($C404:$AQ404),SUMPRODUCT(LARGE($C404:$AQ404,{1,2,3,4,5,6})))</f>
        <v>0</v>
      </c>
      <c r="AV404" s="4" t="str">
        <f t="shared" si="33"/>
        <v/>
      </c>
      <c r="AW404" s="4" t="str">
        <f t="shared" si="34"/>
        <v xml:space="preserve"> </v>
      </c>
      <c r="AX404" s="5" t="str" cm="1">
        <f t="array" ref="AX404">IFERROR(SUMPRODUCT(LARGE($C404:$AQ404,{1,2,3,4})), "")</f>
        <v/>
      </c>
      <c r="AY404" s="4" t="str">
        <f t="shared" si="35"/>
        <v xml:space="preserve"> </v>
      </c>
      <c r="AZ404" s="5" t="str" cm="1">
        <f t="array" ref="AZ404">IFERROR(SUMPRODUCT(LARGE($C404:$AQ404,{1,2,3,4,5,6,7,8})), "")</f>
        <v/>
      </c>
    </row>
    <row r="405" spans="1:52" ht="15" customHeight="1" x14ac:dyDescent="0.2">
      <c r="A405" s="4"/>
      <c r="B405" s="4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21"/>
      <c r="AQ405" s="10"/>
      <c r="AR405" s="19"/>
      <c r="AS405" s="10">
        <f t="shared" si="23"/>
        <v>0</v>
      </c>
      <c r="AT405" s="5">
        <f t="shared" si="32"/>
        <v>0</v>
      </c>
      <c r="AU405" s="5" cm="1">
        <f t="array" ref="AU405">IF($AT405&lt;=6,SUM($C405:$AQ405),SUMPRODUCT(LARGE($C405:$AQ405,{1,2,3,4,5,6})))</f>
        <v>0</v>
      </c>
      <c r="AV405" s="4" t="str">
        <f t="shared" si="33"/>
        <v/>
      </c>
      <c r="AW405" s="4" t="str">
        <f t="shared" si="34"/>
        <v xml:space="preserve"> </v>
      </c>
      <c r="AX405" s="5" t="str" cm="1">
        <f t="array" ref="AX405">IFERROR(SUMPRODUCT(LARGE($C405:$AQ405,{1,2,3,4})), "")</f>
        <v/>
      </c>
      <c r="AY405" s="4" t="str">
        <f t="shared" si="35"/>
        <v xml:space="preserve"> </v>
      </c>
      <c r="AZ405" s="5" t="str" cm="1">
        <f t="array" ref="AZ405">IFERROR(SUMPRODUCT(LARGE($C405:$AQ405,{1,2,3,4,5,6,7,8})), "")</f>
        <v/>
      </c>
    </row>
    <row r="406" spans="1:52" ht="15" customHeight="1" x14ac:dyDescent="0.2">
      <c r="A406" s="4"/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21"/>
      <c r="AQ406" s="10"/>
      <c r="AR406" s="19"/>
      <c r="AS406" s="10">
        <f t="shared" si="23"/>
        <v>0</v>
      </c>
      <c r="AT406" s="5">
        <f t="shared" si="32"/>
        <v>0</v>
      </c>
      <c r="AU406" s="5" cm="1">
        <f t="array" ref="AU406">IF($AT406&lt;=6,SUM($C406:$AQ406),SUMPRODUCT(LARGE($C406:$AQ406,{1,2,3,4,5,6})))</f>
        <v>0</v>
      </c>
      <c r="AV406" s="4" t="str">
        <f t="shared" si="33"/>
        <v/>
      </c>
      <c r="AW406" s="4" t="str">
        <f t="shared" si="34"/>
        <v xml:space="preserve"> </v>
      </c>
      <c r="AX406" s="5" t="str" cm="1">
        <f t="array" ref="AX406">IFERROR(SUMPRODUCT(LARGE($C406:$AQ406,{1,2,3,4})), "")</f>
        <v/>
      </c>
      <c r="AY406" s="4" t="str">
        <f t="shared" si="35"/>
        <v xml:space="preserve"> </v>
      </c>
      <c r="AZ406" s="5" t="str" cm="1">
        <f t="array" ref="AZ406">IFERROR(SUMPRODUCT(LARGE($C406:$AQ406,{1,2,3,4,5,6,7,8})), "")</f>
        <v/>
      </c>
    </row>
    <row r="407" spans="1:52" ht="15" customHeight="1" x14ac:dyDescent="0.2">
      <c r="A407" s="4"/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21"/>
      <c r="AQ407" s="10"/>
      <c r="AR407" s="19"/>
      <c r="AS407" s="10">
        <f t="shared" si="23"/>
        <v>0</v>
      </c>
      <c r="AT407" s="5">
        <f t="shared" si="32"/>
        <v>0</v>
      </c>
      <c r="AU407" s="5" cm="1">
        <f t="array" ref="AU407">IF($AT407&lt;=6,SUM($C407:$AQ407),SUMPRODUCT(LARGE($C407:$AQ407,{1,2,3,4,5,6})))</f>
        <v>0</v>
      </c>
      <c r="AV407" s="4" t="str">
        <f t="shared" si="33"/>
        <v/>
      </c>
      <c r="AW407" s="4" t="str">
        <f t="shared" si="34"/>
        <v xml:space="preserve"> </v>
      </c>
      <c r="AX407" s="5" t="str" cm="1">
        <f t="array" ref="AX407">IFERROR(SUMPRODUCT(LARGE($C407:$AQ407,{1,2,3,4})), "")</f>
        <v/>
      </c>
      <c r="AY407" s="4" t="str">
        <f t="shared" si="35"/>
        <v xml:space="preserve"> </v>
      </c>
      <c r="AZ407" s="5" t="str" cm="1">
        <f t="array" ref="AZ407">IFERROR(SUMPRODUCT(LARGE($C407:$AQ407,{1,2,3,4,5,6,7,8})), "")</f>
        <v/>
      </c>
    </row>
    <row r="408" spans="1:52" ht="15" customHeight="1" x14ac:dyDescent="0.2">
      <c r="A408" s="4"/>
      <c r="B408" s="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21"/>
      <c r="AQ408" s="10"/>
      <c r="AR408" s="19"/>
      <c r="AS408" s="10">
        <f t="shared" si="23"/>
        <v>0</v>
      </c>
      <c r="AT408" s="5">
        <f t="shared" si="32"/>
        <v>0</v>
      </c>
      <c r="AU408" s="5" cm="1">
        <f t="array" ref="AU408">IF($AT408&lt;=6,SUM($C408:$AQ408),SUMPRODUCT(LARGE($C408:$AQ408,{1,2,3,4,5,6})))</f>
        <v>0</v>
      </c>
      <c r="AV408" s="4" t="str">
        <f t="shared" si="33"/>
        <v/>
      </c>
      <c r="AW408" s="4" t="str">
        <f t="shared" si="34"/>
        <v xml:space="preserve"> </v>
      </c>
      <c r="AX408" s="5" t="str" cm="1">
        <f t="array" ref="AX408">IFERROR(SUMPRODUCT(LARGE($C408:$AQ408,{1,2,3,4})), "")</f>
        <v/>
      </c>
      <c r="AY408" s="4" t="str">
        <f t="shared" si="35"/>
        <v xml:space="preserve"> </v>
      </c>
      <c r="AZ408" s="5" t="str" cm="1">
        <f t="array" ref="AZ408">IFERROR(SUMPRODUCT(LARGE($C408:$AQ408,{1,2,3,4,5,6,7,8})), "")</f>
        <v/>
      </c>
    </row>
    <row r="409" spans="1:52" ht="15" customHeight="1" x14ac:dyDescent="0.2">
      <c r="A409" s="4"/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21"/>
      <c r="AQ409" s="10"/>
      <c r="AR409" s="19"/>
      <c r="AS409" s="10">
        <f t="shared" si="23"/>
        <v>0</v>
      </c>
      <c r="AT409" s="5">
        <f t="shared" si="32"/>
        <v>0</v>
      </c>
      <c r="AU409" s="5" cm="1">
        <f t="array" ref="AU409">IF($AT409&lt;=6,SUM($C409:$AQ409),SUMPRODUCT(LARGE($C409:$AQ409,{1,2,3,4,5,6})))</f>
        <v>0</v>
      </c>
      <c r="AV409" s="4" t="str">
        <f t="shared" si="33"/>
        <v/>
      </c>
      <c r="AW409" s="4" t="str">
        <f t="shared" si="34"/>
        <v xml:space="preserve"> </v>
      </c>
      <c r="AX409" s="5" t="str" cm="1">
        <f t="array" ref="AX409">IFERROR(SUMPRODUCT(LARGE($C409:$AQ409,{1,2,3,4})), "")</f>
        <v/>
      </c>
      <c r="AY409" s="4" t="str">
        <f t="shared" si="35"/>
        <v xml:space="preserve"> </v>
      </c>
      <c r="AZ409" s="5" t="str" cm="1">
        <f t="array" ref="AZ409">IFERROR(SUMPRODUCT(LARGE($C409:$AQ409,{1,2,3,4,5,6,7,8})), "")</f>
        <v/>
      </c>
    </row>
    <row r="410" spans="1:52" ht="15" customHeight="1" x14ac:dyDescent="0.2">
      <c r="A410" s="4"/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21"/>
      <c r="AQ410" s="10"/>
      <c r="AR410" s="19"/>
      <c r="AS410" s="10">
        <f t="shared" si="23"/>
        <v>0</v>
      </c>
      <c r="AT410" s="5">
        <f t="shared" si="32"/>
        <v>0</v>
      </c>
      <c r="AU410" s="5" cm="1">
        <f t="array" ref="AU410">IF($AT410&lt;=6,SUM($C410:$AQ410),SUMPRODUCT(LARGE($C410:$AQ410,{1,2,3,4,5,6})))</f>
        <v>0</v>
      </c>
      <c r="AV410" s="4" t="str">
        <f t="shared" si="33"/>
        <v/>
      </c>
      <c r="AW410" s="4" t="str">
        <f t="shared" si="34"/>
        <v xml:space="preserve"> </v>
      </c>
      <c r="AX410" s="5" t="str" cm="1">
        <f t="array" ref="AX410">IFERROR(SUMPRODUCT(LARGE($C410:$AQ410,{1,2,3,4})), "")</f>
        <v/>
      </c>
      <c r="AY410" s="4" t="str">
        <f t="shared" si="35"/>
        <v xml:space="preserve"> </v>
      </c>
      <c r="AZ410" s="5" t="str" cm="1">
        <f t="array" ref="AZ410">IFERROR(SUMPRODUCT(LARGE($C410:$AQ410,{1,2,3,4,5,6,7,8})), "")</f>
        <v/>
      </c>
    </row>
    <row r="411" spans="1:52" ht="15" customHeight="1" x14ac:dyDescent="0.2">
      <c r="A411" s="4"/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21"/>
      <c r="AQ411" s="10"/>
      <c r="AR411" s="19"/>
      <c r="AS411" s="10">
        <f t="shared" si="23"/>
        <v>0</v>
      </c>
      <c r="AT411" s="5">
        <f t="shared" si="32"/>
        <v>0</v>
      </c>
      <c r="AU411" s="5" cm="1">
        <f t="array" ref="AU411">IF($AT411&lt;=6,SUM($C411:$AQ411),SUMPRODUCT(LARGE($C411:$AQ411,{1,2,3,4,5,6})))</f>
        <v>0</v>
      </c>
      <c r="AV411" s="4" t="str">
        <f t="shared" si="33"/>
        <v/>
      </c>
      <c r="AW411" s="4" t="str">
        <f t="shared" si="34"/>
        <v xml:space="preserve"> </v>
      </c>
      <c r="AX411" s="5" t="str" cm="1">
        <f t="array" ref="AX411">IFERROR(SUMPRODUCT(LARGE($C411:$AQ411,{1,2,3,4})), "")</f>
        <v/>
      </c>
      <c r="AY411" s="4" t="str">
        <f t="shared" si="35"/>
        <v xml:space="preserve"> </v>
      </c>
      <c r="AZ411" s="5" t="str" cm="1">
        <f t="array" ref="AZ411">IFERROR(SUMPRODUCT(LARGE($C411:$AQ411,{1,2,3,4,5,6,7,8})), "")</f>
        <v/>
      </c>
    </row>
    <row r="412" spans="1:52" ht="15" customHeight="1" x14ac:dyDescent="0.2">
      <c r="A412" s="4"/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21"/>
      <c r="AQ412" s="10"/>
      <c r="AR412" s="19"/>
      <c r="AS412" s="10">
        <f t="shared" si="23"/>
        <v>0</v>
      </c>
      <c r="AT412" s="5">
        <f t="shared" si="32"/>
        <v>0</v>
      </c>
      <c r="AU412" s="5" cm="1">
        <f t="array" ref="AU412">IF($AT412&lt;=6,SUM($C412:$AQ412),SUMPRODUCT(LARGE($C412:$AQ412,{1,2,3,4,5,6})))</f>
        <v>0</v>
      </c>
      <c r="AV412" s="4" t="str">
        <f t="shared" si="33"/>
        <v/>
      </c>
      <c r="AW412" s="4" t="str">
        <f t="shared" si="34"/>
        <v xml:space="preserve"> </v>
      </c>
      <c r="AX412" s="5" t="str" cm="1">
        <f t="array" ref="AX412">IFERROR(SUMPRODUCT(LARGE($C412:$AQ412,{1,2,3,4})), "")</f>
        <v/>
      </c>
      <c r="AY412" s="4" t="str">
        <f t="shared" si="35"/>
        <v xml:space="preserve"> </v>
      </c>
      <c r="AZ412" s="5" t="str" cm="1">
        <f t="array" ref="AZ412">IFERROR(SUMPRODUCT(LARGE($C412:$AQ412,{1,2,3,4,5,6,7,8})), "")</f>
        <v/>
      </c>
    </row>
    <row r="413" spans="1:52" ht="15" customHeight="1" x14ac:dyDescent="0.2">
      <c r="A413" s="4"/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21"/>
      <c r="AQ413" s="10"/>
      <c r="AR413" s="19"/>
      <c r="AS413" s="10">
        <f t="shared" si="23"/>
        <v>0</v>
      </c>
      <c r="AT413" s="5">
        <f t="shared" si="32"/>
        <v>0</v>
      </c>
      <c r="AU413" s="5" cm="1">
        <f t="array" ref="AU413">IF($AT413&lt;=6,SUM($C413:$AQ413),SUMPRODUCT(LARGE($C413:$AQ413,{1,2,3,4,5,6})))</f>
        <v>0</v>
      </c>
      <c r="AV413" s="4" t="str">
        <f t="shared" si="33"/>
        <v/>
      </c>
      <c r="AW413" s="4" t="str">
        <f t="shared" si="34"/>
        <v xml:space="preserve"> </v>
      </c>
      <c r="AX413" s="5" t="str" cm="1">
        <f t="array" ref="AX413">IFERROR(SUMPRODUCT(LARGE($C413:$AQ413,{1,2,3,4})), "")</f>
        <v/>
      </c>
      <c r="AY413" s="4" t="str">
        <f t="shared" si="35"/>
        <v xml:space="preserve"> </v>
      </c>
      <c r="AZ413" s="5" t="str" cm="1">
        <f t="array" ref="AZ413">IFERROR(SUMPRODUCT(LARGE($C413:$AQ413,{1,2,3,4,5,6,7,8})), "")</f>
        <v/>
      </c>
    </row>
    <row r="414" spans="1:52" ht="15" customHeight="1" x14ac:dyDescent="0.2">
      <c r="A414" s="4"/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21"/>
      <c r="AQ414" s="10"/>
      <c r="AR414" s="19"/>
      <c r="AS414" s="10">
        <f t="shared" si="23"/>
        <v>0</v>
      </c>
      <c r="AT414" s="5">
        <f t="shared" si="32"/>
        <v>0</v>
      </c>
      <c r="AU414" s="5" cm="1">
        <f t="array" ref="AU414">IF($AT414&lt;=6,SUM($C414:$AQ414),SUMPRODUCT(LARGE($C414:$AQ414,{1,2,3,4,5,6})))</f>
        <v>0</v>
      </c>
      <c r="AV414" s="4" t="str">
        <f t="shared" si="33"/>
        <v/>
      </c>
      <c r="AW414" s="4" t="str">
        <f t="shared" si="34"/>
        <v xml:space="preserve"> </v>
      </c>
      <c r="AX414" s="5" t="str" cm="1">
        <f t="array" ref="AX414">IFERROR(SUMPRODUCT(LARGE($C414:$AQ414,{1,2,3,4})), "")</f>
        <v/>
      </c>
      <c r="AY414" s="4" t="str">
        <f t="shared" si="35"/>
        <v xml:space="preserve"> </v>
      </c>
      <c r="AZ414" s="5" t="str" cm="1">
        <f t="array" ref="AZ414">IFERROR(SUMPRODUCT(LARGE($C414:$AQ414,{1,2,3,4,5,6,7,8})), "")</f>
        <v/>
      </c>
    </row>
    <row r="415" spans="1:52" ht="15" customHeight="1" x14ac:dyDescent="0.2">
      <c r="A415" s="4"/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21"/>
      <c r="AQ415" s="10"/>
      <c r="AR415" s="19"/>
      <c r="AS415" s="10">
        <f t="shared" si="23"/>
        <v>0</v>
      </c>
      <c r="AT415" s="5">
        <f t="shared" si="32"/>
        <v>0</v>
      </c>
      <c r="AU415" s="5" cm="1">
        <f t="array" ref="AU415">IF($AT415&lt;=6,SUM($C415:$AQ415),SUMPRODUCT(LARGE($C415:$AQ415,{1,2,3,4,5,6})))</f>
        <v>0</v>
      </c>
      <c r="AV415" s="4" t="str">
        <f t="shared" si="33"/>
        <v/>
      </c>
      <c r="AW415" s="4" t="str">
        <f t="shared" si="34"/>
        <v xml:space="preserve"> </v>
      </c>
      <c r="AX415" s="5" t="str" cm="1">
        <f t="array" ref="AX415">IFERROR(SUMPRODUCT(LARGE($C415:$AQ415,{1,2,3,4})), "")</f>
        <v/>
      </c>
      <c r="AY415" s="4" t="str">
        <f t="shared" si="35"/>
        <v xml:space="preserve"> </v>
      </c>
      <c r="AZ415" s="5" t="str" cm="1">
        <f t="array" ref="AZ415">IFERROR(SUMPRODUCT(LARGE($C415:$AQ415,{1,2,3,4,5,6,7,8})), "")</f>
        <v/>
      </c>
    </row>
    <row r="416" spans="1:52" ht="15" customHeight="1" x14ac:dyDescent="0.2">
      <c r="A416" s="4"/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21"/>
      <c r="AQ416" s="10"/>
      <c r="AR416" s="19"/>
      <c r="AS416" s="10">
        <f t="shared" si="23"/>
        <v>0</v>
      </c>
      <c r="AT416" s="5">
        <f t="shared" si="32"/>
        <v>0</v>
      </c>
      <c r="AU416" s="5" cm="1">
        <f t="array" ref="AU416">IF($AT416&lt;=6,SUM($C416:$AQ416),SUMPRODUCT(LARGE($C416:$AQ416,{1,2,3,4,5,6})))</f>
        <v>0</v>
      </c>
      <c r="AV416" s="4" t="str">
        <f t="shared" si="33"/>
        <v/>
      </c>
      <c r="AW416" s="4" t="str">
        <f t="shared" si="34"/>
        <v xml:space="preserve"> </v>
      </c>
      <c r="AX416" s="5" t="str" cm="1">
        <f t="array" ref="AX416">IFERROR(SUMPRODUCT(LARGE($C416:$AQ416,{1,2,3,4})), "")</f>
        <v/>
      </c>
      <c r="AY416" s="4" t="str">
        <f t="shared" si="35"/>
        <v xml:space="preserve"> </v>
      </c>
      <c r="AZ416" s="5" t="str" cm="1">
        <f t="array" ref="AZ416">IFERROR(SUMPRODUCT(LARGE($C416:$AQ416,{1,2,3,4,5,6,7,8})), "")</f>
        <v/>
      </c>
    </row>
    <row r="417" spans="1:52" ht="15" customHeight="1" x14ac:dyDescent="0.2">
      <c r="A417" s="4"/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21"/>
      <c r="AQ417" s="10"/>
      <c r="AR417" s="19"/>
      <c r="AS417" s="10">
        <f t="shared" si="23"/>
        <v>0</v>
      </c>
      <c r="AT417" s="5">
        <f t="shared" si="32"/>
        <v>0</v>
      </c>
      <c r="AU417" s="5" cm="1">
        <f t="array" ref="AU417">IF($AT417&lt;=6,SUM($C417:$AQ417),SUMPRODUCT(LARGE($C417:$AQ417,{1,2,3,4,5,6})))</f>
        <v>0</v>
      </c>
      <c r="AV417" s="4" t="str">
        <f t="shared" si="33"/>
        <v/>
      </c>
      <c r="AW417" s="4" t="str">
        <f t="shared" si="34"/>
        <v xml:space="preserve"> </v>
      </c>
      <c r="AX417" s="5" t="str" cm="1">
        <f t="array" ref="AX417">IFERROR(SUMPRODUCT(LARGE($C417:$AQ417,{1,2,3,4})), "")</f>
        <v/>
      </c>
      <c r="AY417" s="4" t="str">
        <f t="shared" si="35"/>
        <v xml:space="preserve"> </v>
      </c>
      <c r="AZ417" s="5" t="str" cm="1">
        <f t="array" ref="AZ417">IFERROR(SUMPRODUCT(LARGE($C417:$AQ417,{1,2,3,4,5,6,7,8})), "")</f>
        <v/>
      </c>
    </row>
    <row r="418" spans="1:52" ht="15" customHeight="1" x14ac:dyDescent="0.2">
      <c r="A418" s="4"/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21"/>
      <c r="AQ418" s="10"/>
      <c r="AR418" s="19"/>
      <c r="AS418" s="10">
        <f t="shared" si="23"/>
        <v>0</v>
      </c>
      <c r="AT418" s="5">
        <f t="shared" si="32"/>
        <v>0</v>
      </c>
      <c r="AU418" s="5" cm="1">
        <f t="array" ref="AU418">IF($AT418&lt;=6,SUM($C418:$AQ418),SUMPRODUCT(LARGE($C418:$AQ418,{1,2,3,4,5,6})))</f>
        <v>0</v>
      </c>
      <c r="AV418" s="4" t="str">
        <f t="shared" si="33"/>
        <v/>
      </c>
      <c r="AW418" s="4" t="str">
        <f t="shared" si="34"/>
        <v xml:space="preserve"> </v>
      </c>
      <c r="AX418" s="5" t="str" cm="1">
        <f t="array" ref="AX418">IFERROR(SUMPRODUCT(LARGE($C418:$AQ418,{1,2,3,4})), "")</f>
        <v/>
      </c>
      <c r="AY418" s="4" t="str">
        <f t="shared" si="35"/>
        <v xml:space="preserve"> </v>
      </c>
      <c r="AZ418" s="5" t="str" cm="1">
        <f t="array" ref="AZ418">IFERROR(SUMPRODUCT(LARGE($C418:$AQ418,{1,2,3,4,5,6,7,8})), "")</f>
        <v/>
      </c>
    </row>
    <row r="419" spans="1:52" ht="15" customHeight="1" x14ac:dyDescent="0.2">
      <c r="A419" s="4"/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21"/>
      <c r="AQ419" s="10"/>
      <c r="AR419" s="19"/>
      <c r="AS419" s="10">
        <f t="shared" si="23"/>
        <v>0</v>
      </c>
      <c r="AT419" s="5">
        <f t="shared" si="32"/>
        <v>0</v>
      </c>
      <c r="AU419" s="5" cm="1">
        <f t="array" ref="AU419">IF($AT419&lt;=6,SUM($C419:$AQ419),SUMPRODUCT(LARGE($C419:$AQ419,{1,2,3,4,5,6})))</f>
        <v>0</v>
      </c>
      <c r="AV419" s="4" t="str">
        <f t="shared" si="33"/>
        <v/>
      </c>
      <c r="AW419" s="4" t="str">
        <f t="shared" si="34"/>
        <v xml:space="preserve"> </v>
      </c>
      <c r="AX419" s="5" t="str" cm="1">
        <f t="array" ref="AX419">IFERROR(SUMPRODUCT(LARGE($C419:$AQ419,{1,2,3,4})), "")</f>
        <v/>
      </c>
      <c r="AY419" s="4" t="str">
        <f t="shared" si="35"/>
        <v xml:space="preserve"> </v>
      </c>
      <c r="AZ419" s="5" t="str" cm="1">
        <f t="array" ref="AZ419">IFERROR(SUMPRODUCT(LARGE($C419:$AQ419,{1,2,3,4,5,6,7,8})), "")</f>
        <v/>
      </c>
    </row>
    <row r="420" spans="1:52" ht="15" customHeight="1" x14ac:dyDescent="0.2">
      <c r="A420" s="4"/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21"/>
      <c r="AQ420" s="10"/>
      <c r="AR420" s="19"/>
      <c r="AS420" s="10">
        <f t="shared" si="23"/>
        <v>0</v>
      </c>
      <c r="AT420" s="5">
        <f t="shared" si="32"/>
        <v>0</v>
      </c>
      <c r="AU420" s="5" cm="1">
        <f t="array" ref="AU420">IF($AT420&lt;=6,SUM($C420:$AQ420),SUMPRODUCT(LARGE($C420:$AQ420,{1,2,3,4,5,6})))</f>
        <v>0</v>
      </c>
      <c r="AV420" s="4" t="str">
        <f t="shared" si="33"/>
        <v/>
      </c>
      <c r="AW420" s="4" t="str">
        <f t="shared" si="34"/>
        <v xml:space="preserve"> </v>
      </c>
      <c r="AX420" s="5" t="str" cm="1">
        <f t="array" ref="AX420">IFERROR(SUMPRODUCT(LARGE($C420:$AQ420,{1,2,3,4})), "")</f>
        <v/>
      </c>
      <c r="AY420" s="4" t="str">
        <f t="shared" si="35"/>
        <v xml:space="preserve"> </v>
      </c>
      <c r="AZ420" s="5" t="str" cm="1">
        <f t="array" ref="AZ420">IFERROR(SUMPRODUCT(LARGE($C420:$AQ420,{1,2,3,4,5,6,7,8})), "")</f>
        <v/>
      </c>
    </row>
    <row r="421" spans="1:52" ht="15" customHeight="1" x14ac:dyDescent="0.2">
      <c r="A421" s="4"/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21"/>
      <c r="AQ421" s="10"/>
      <c r="AR421" s="19"/>
      <c r="AS421" s="10">
        <f t="shared" si="23"/>
        <v>0</v>
      </c>
      <c r="AT421" s="5">
        <f t="shared" si="32"/>
        <v>0</v>
      </c>
      <c r="AU421" s="5" cm="1">
        <f t="array" ref="AU421">IF($AT421&lt;=6,SUM($C421:$AQ421),SUMPRODUCT(LARGE($C421:$AQ421,{1,2,3,4,5,6})))</f>
        <v>0</v>
      </c>
      <c r="AV421" s="4" t="str">
        <f t="shared" si="33"/>
        <v/>
      </c>
      <c r="AW421" s="4" t="str">
        <f t="shared" si="34"/>
        <v xml:space="preserve"> </v>
      </c>
      <c r="AX421" s="5" t="str" cm="1">
        <f t="array" ref="AX421">IFERROR(SUMPRODUCT(LARGE($C421:$AQ421,{1,2,3,4})), "")</f>
        <v/>
      </c>
      <c r="AY421" s="4" t="str">
        <f t="shared" si="35"/>
        <v xml:space="preserve"> </v>
      </c>
      <c r="AZ421" s="5" t="str" cm="1">
        <f t="array" ref="AZ421">IFERROR(SUMPRODUCT(LARGE($C421:$AQ421,{1,2,3,4,5,6,7,8})), "")</f>
        <v/>
      </c>
    </row>
    <row r="422" spans="1:52" ht="15" customHeight="1" x14ac:dyDescent="0.2">
      <c r="A422" s="4"/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21"/>
      <c r="AQ422" s="10"/>
      <c r="AR422" s="19"/>
      <c r="AS422" s="10">
        <f t="shared" si="23"/>
        <v>0</v>
      </c>
      <c r="AT422" s="5">
        <f t="shared" si="32"/>
        <v>0</v>
      </c>
      <c r="AU422" s="5" cm="1">
        <f t="array" ref="AU422">IF($AT422&lt;=6,SUM($C422:$AQ422),SUMPRODUCT(LARGE($C422:$AQ422,{1,2,3,4,5,6})))</f>
        <v>0</v>
      </c>
      <c r="AV422" s="4" t="str">
        <f t="shared" si="33"/>
        <v/>
      </c>
      <c r="AW422" s="4" t="str">
        <f t="shared" si="34"/>
        <v xml:space="preserve"> </v>
      </c>
      <c r="AX422" s="5" t="str" cm="1">
        <f t="array" ref="AX422">IFERROR(SUMPRODUCT(LARGE($C422:$AQ422,{1,2,3,4})), "")</f>
        <v/>
      </c>
      <c r="AY422" s="4" t="str">
        <f t="shared" si="35"/>
        <v xml:space="preserve"> </v>
      </c>
      <c r="AZ422" s="5" t="str" cm="1">
        <f t="array" ref="AZ422">IFERROR(SUMPRODUCT(LARGE($C422:$AQ422,{1,2,3,4,5,6,7,8})), "")</f>
        <v/>
      </c>
    </row>
    <row r="423" spans="1:52" ht="15" customHeight="1" x14ac:dyDescent="0.2">
      <c r="A423" s="4"/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21"/>
      <c r="AQ423" s="10"/>
      <c r="AR423" s="19"/>
      <c r="AS423" s="10">
        <f t="shared" si="23"/>
        <v>0</v>
      </c>
      <c r="AT423" s="5">
        <f t="shared" si="32"/>
        <v>0</v>
      </c>
      <c r="AU423" s="5" cm="1">
        <f t="array" ref="AU423">IF($AT423&lt;=6,SUM($C423:$AQ423),SUMPRODUCT(LARGE($C423:$AQ423,{1,2,3,4,5,6})))</f>
        <v>0</v>
      </c>
      <c r="AV423" s="4" t="str">
        <f t="shared" si="33"/>
        <v/>
      </c>
      <c r="AW423" s="4" t="str">
        <f t="shared" si="34"/>
        <v xml:space="preserve"> </v>
      </c>
      <c r="AX423" s="5" t="str" cm="1">
        <f t="array" ref="AX423">IFERROR(SUMPRODUCT(LARGE($C423:$AQ423,{1,2,3,4})), "")</f>
        <v/>
      </c>
      <c r="AY423" s="4" t="str">
        <f t="shared" si="35"/>
        <v xml:space="preserve"> </v>
      </c>
      <c r="AZ423" s="5" t="str" cm="1">
        <f t="array" ref="AZ423">IFERROR(SUMPRODUCT(LARGE($C423:$AQ423,{1,2,3,4,5,6,7,8})), "")</f>
        <v/>
      </c>
    </row>
    <row r="424" spans="1:52" ht="15" customHeight="1" x14ac:dyDescent="0.2">
      <c r="A424" s="4"/>
      <c r="B424" s="4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21"/>
      <c r="AQ424" s="10"/>
      <c r="AR424" s="19"/>
      <c r="AS424" s="10">
        <f t="shared" si="23"/>
        <v>0</v>
      </c>
      <c r="AT424" s="5">
        <f t="shared" si="32"/>
        <v>0</v>
      </c>
      <c r="AU424" s="5" cm="1">
        <f t="array" ref="AU424">IF($AT424&lt;=6,SUM($C424:$AQ424),SUMPRODUCT(LARGE($C424:$AQ424,{1,2,3,4,5,6})))</f>
        <v>0</v>
      </c>
      <c r="AV424" s="4" t="str">
        <f t="shared" si="33"/>
        <v/>
      </c>
      <c r="AW424" s="4" t="str">
        <f t="shared" si="34"/>
        <v xml:space="preserve"> </v>
      </c>
      <c r="AX424" s="5" t="str" cm="1">
        <f t="array" ref="AX424">IFERROR(SUMPRODUCT(LARGE($C424:$AQ424,{1,2,3,4})), "")</f>
        <v/>
      </c>
      <c r="AY424" s="4" t="str">
        <f t="shared" si="35"/>
        <v xml:space="preserve"> </v>
      </c>
      <c r="AZ424" s="5" t="str" cm="1">
        <f t="array" ref="AZ424">IFERROR(SUMPRODUCT(LARGE($C424:$AQ424,{1,2,3,4,5,6,7,8})), "")</f>
        <v/>
      </c>
    </row>
    <row r="425" spans="1:52" ht="15" customHeight="1" x14ac:dyDescent="0.2">
      <c r="A425" s="4"/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21"/>
      <c r="AQ425" s="10"/>
      <c r="AR425" s="19"/>
      <c r="AS425" s="10">
        <f t="shared" si="23"/>
        <v>0</v>
      </c>
      <c r="AT425" s="5">
        <f t="shared" si="32"/>
        <v>0</v>
      </c>
      <c r="AU425" s="5" cm="1">
        <f t="array" ref="AU425">IF($AT425&lt;=6,SUM($C425:$AQ425),SUMPRODUCT(LARGE($C425:$AQ425,{1,2,3,4,5,6})))</f>
        <v>0</v>
      </c>
      <c r="AV425" s="4" t="str">
        <f t="shared" si="33"/>
        <v/>
      </c>
      <c r="AW425" s="4" t="str">
        <f t="shared" si="34"/>
        <v xml:space="preserve"> </v>
      </c>
      <c r="AX425" s="5" t="str" cm="1">
        <f t="array" ref="AX425">IFERROR(SUMPRODUCT(LARGE($C425:$AQ425,{1,2,3,4})), "")</f>
        <v/>
      </c>
      <c r="AY425" s="4" t="str">
        <f t="shared" si="35"/>
        <v xml:space="preserve"> </v>
      </c>
      <c r="AZ425" s="5" t="str" cm="1">
        <f t="array" ref="AZ425">IFERROR(SUMPRODUCT(LARGE($C425:$AQ425,{1,2,3,4,5,6,7,8})), "")</f>
        <v/>
      </c>
    </row>
    <row r="426" spans="1:52" ht="15" customHeight="1" x14ac:dyDescent="0.2">
      <c r="A426" s="4"/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21"/>
      <c r="AQ426" s="10"/>
      <c r="AR426" s="19"/>
      <c r="AS426" s="10">
        <f t="shared" si="23"/>
        <v>0</v>
      </c>
      <c r="AT426" s="5">
        <f t="shared" si="32"/>
        <v>0</v>
      </c>
      <c r="AU426" s="5" cm="1">
        <f t="array" ref="AU426">IF($AT426&lt;=6,SUM($C426:$AQ426),SUMPRODUCT(LARGE($C426:$AQ426,{1,2,3,4,5,6})))</f>
        <v>0</v>
      </c>
      <c r="AV426" s="4" t="str">
        <f t="shared" si="33"/>
        <v/>
      </c>
      <c r="AW426" s="4" t="str">
        <f t="shared" si="34"/>
        <v xml:space="preserve"> </v>
      </c>
      <c r="AX426" s="5" t="str" cm="1">
        <f t="array" ref="AX426">IFERROR(SUMPRODUCT(LARGE($C426:$AQ426,{1,2,3,4})), "")</f>
        <v/>
      </c>
      <c r="AY426" s="4" t="str">
        <f t="shared" si="35"/>
        <v xml:space="preserve"> </v>
      </c>
      <c r="AZ426" s="5" t="str" cm="1">
        <f t="array" ref="AZ426">IFERROR(SUMPRODUCT(LARGE($C426:$AQ426,{1,2,3,4,5,6,7,8})), "")</f>
        <v/>
      </c>
    </row>
    <row r="427" spans="1:52" ht="15" customHeight="1" x14ac:dyDescent="0.2">
      <c r="A427" s="4"/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21"/>
      <c r="AQ427" s="10"/>
      <c r="AR427" s="19"/>
      <c r="AS427" s="10">
        <f t="shared" si="23"/>
        <v>0</v>
      </c>
      <c r="AT427" s="5">
        <f t="shared" si="32"/>
        <v>0</v>
      </c>
      <c r="AU427" s="5" cm="1">
        <f t="array" ref="AU427">IF($AT427&lt;=6,SUM($C427:$AQ427),SUMPRODUCT(LARGE($C427:$AQ427,{1,2,3,4,5,6})))</f>
        <v>0</v>
      </c>
      <c r="AV427" s="4" t="str">
        <f t="shared" si="33"/>
        <v/>
      </c>
      <c r="AW427" s="4" t="str">
        <f t="shared" si="34"/>
        <v xml:space="preserve"> </v>
      </c>
      <c r="AX427" s="5" t="str" cm="1">
        <f t="array" ref="AX427">IFERROR(SUMPRODUCT(LARGE($C427:$AQ427,{1,2,3,4})), "")</f>
        <v/>
      </c>
      <c r="AY427" s="4" t="str">
        <f t="shared" si="35"/>
        <v xml:space="preserve"> </v>
      </c>
      <c r="AZ427" s="5" t="str" cm="1">
        <f t="array" ref="AZ427">IFERROR(SUMPRODUCT(LARGE($C427:$AQ427,{1,2,3,4,5,6,7,8})), "")</f>
        <v/>
      </c>
    </row>
    <row r="428" spans="1:52" ht="15" customHeight="1" x14ac:dyDescent="0.2">
      <c r="A428" s="4"/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21"/>
      <c r="AQ428" s="10"/>
      <c r="AR428" s="19"/>
      <c r="AS428" s="10">
        <f t="shared" si="23"/>
        <v>0</v>
      </c>
      <c r="AT428" s="5">
        <f t="shared" si="32"/>
        <v>0</v>
      </c>
      <c r="AU428" s="5" cm="1">
        <f t="array" ref="AU428">IF($AT428&lt;=6,SUM($C428:$AQ428),SUMPRODUCT(LARGE($C428:$AQ428,{1,2,3,4,5,6})))</f>
        <v>0</v>
      </c>
      <c r="AV428" s="4" t="str">
        <f t="shared" si="33"/>
        <v/>
      </c>
      <c r="AW428" s="4" t="str">
        <f t="shared" si="34"/>
        <v xml:space="preserve"> </v>
      </c>
      <c r="AX428" s="5" t="str" cm="1">
        <f t="array" ref="AX428">IFERROR(SUMPRODUCT(LARGE($C428:$AQ428,{1,2,3,4})), "")</f>
        <v/>
      </c>
      <c r="AY428" s="4" t="str">
        <f t="shared" si="35"/>
        <v xml:space="preserve"> </v>
      </c>
      <c r="AZ428" s="5" t="str" cm="1">
        <f t="array" ref="AZ428">IFERROR(SUMPRODUCT(LARGE($C428:$AQ428,{1,2,3,4,5,6,7,8})), "")</f>
        <v/>
      </c>
    </row>
    <row r="429" spans="1:52" ht="15" customHeight="1" x14ac:dyDescent="0.2">
      <c r="A429" s="4"/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21"/>
      <c r="AQ429" s="10"/>
      <c r="AR429" s="19"/>
      <c r="AS429" s="10">
        <f t="shared" si="23"/>
        <v>0</v>
      </c>
      <c r="AT429" s="5">
        <f t="shared" si="32"/>
        <v>0</v>
      </c>
      <c r="AU429" s="5" cm="1">
        <f t="array" ref="AU429">IF($AT429&lt;=6,SUM($C429:$AQ429),SUMPRODUCT(LARGE($C429:$AQ429,{1,2,3,4,5,6})))</f>
        <v>0</v>
      </c>
      <c r="AV429" s="4" t="str">
        <f t="shared" si="33"/>
        <v/>
      </c>
      <c r="AW429" s="4" t="str">
        <f t="shared" si="34"/>
        <v xml:space="preserve"> </v>
      </c>
      <c r="AX429" s="5" t="str" cm="1">
        <f t="array" ref="AX429">IFERROR(SUMPRODUCT(LARGE($C429:$AQ429,{1,2,3,4})), "")</f>
        <v/>
      </c>
      <c r="AY429" s="4" t="str">
        <f t="shared" si="35"/>
        <v xml:space="preserve"> </v>
      </c>
      <c r="AZ429" s="5" t="str" cm="1">
        <f t="array" ref="AZ429">IFERROR(SUMPRODUCT(LARGE($C429:$AQ429,{1,2,3,4,5,6,7,8})), "")</f>
        <v/>
      </c>
    </row>
    <row r="430" spans="1:52" ht="15" customHeight="1" x14ac:dyDescent="0.2">
      <c r="A430" s="4"/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21"/>
      <c r="AQ430" s="10"/>
      <c r="AR430" s="19"/>
      <c r="AS430" s="10">
        <f t="shared" si="23"/>
        <v>0</v>
      </c>
      <c r="AT430" s="5">
        <f t="shared" si="32"/>
        <v>0</v>
      </c>
      <c r="AU430" s="5" cm="1">
        <f t="array" ref="AU430">IF($AT430&lt;=6,SUM($C430:$AQ430),SUMPRODUCT(LARGE($C430:$AQ430,{1,2,3,4,5,6})))</f>
        <v>0</v>
      </c>
      <c r="AV430" s="4" t="str">
        <f t="shared" si="33"/>
        <v/>
      </c>
      <c r="AW430" s="4" t="str">
        <f t="shared" si="34"/>
        <v xml:space="preserve"> </v>
      </c>
      <c r="AX430" s="5" t="str" cm="1">
        <f t="array" ref="AX430">IFERROR(SUMPRODUCT(LARGE($C430:$AQ430,{1,2,3,4})), "")</f>
        <v/>
      </c>
      <c r="AY430" s="4" t="str">
        <f t="shared" si="35"/>
        <v xml:space="preserve"> </v>
      </c>
      <c r="AZ430" s="5" t="str" cm="1">
        <f t="array" ref="AZ430">IFERROR(SUMPRODUCT(LARGE($C430:$AQ430,{1,2,3,4,5,6,7,8})), "")</f>
        <v/>
      </c>
    </row>
    <row r="431" spans="1:52" ht="15" customHeight="1" x14ac:dyDescent="0.2">
      <c r="A431" s="4"/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21"/>
      <c r="AQ431" s="10"/>
      <c r="AR431" s="19"/>
      <c r="AS431" s="10">
        <f t="shared" si="23"/>
        <v>0</v>
      </c>
      <c r="AT431" s="5">
        <f t="shared" si="32"/>
        <v>0</v>
      </c>
      <c r="AU431" s="5" cm="1">
        <f t="array" ref="AU431">IF($AT431&lt;=6,SUM($C431:$AQ431),SUMPRODUCT(LARGE($C431:$AQ431,{1,2,3,4,5,6})))</f>
        <v>0</v>
      </c>
      <c r="AV431" s="4" t="str">
        <f t="shared" si="33"/>
        <v/>
      </c>
      <c r="AW431" s="4" t="str">
        <f t="shared" si="34"/>
        <v xml:space="preserve"> </v>
      </c>
      <c r="AX431" s="5" t="str" cm="1">
        <f t="array" ref="AX431">IFERROR(SUMPRODUCT(LARGE($C431:$AQ431,{1,2,3,4})), "")</f>
        <v/>
      </c>
      <c r="AY431" s="4" t="str">
        <f t="shared" si="35"/>
        <v xml:space="preserve"> </v>
      </c>
      <c r="AZ431" s="5" t="str" cm="1">
        <f t="array" ref="AZ431">IFERROR(SUMPRODUCT(LARGE($C431:$AQ431,{1,2,3,4,5,6,7,8})), "")</f>
        <v/>
      </c>
    </row>
    <row r="432" spans="1:52" ht="15" customHeight="1" x14ac:dyDescent="0.2">
      <c r="A432" s="4"/>
      <c r="B432" s="4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21"/>
      <c r="AQ432" s="10"/>
      <c r="AR432" s="19"/>
      <c r="AS432" s="10">
        <f t="shared" si="23"/>
        <v>0</v>
      </c>
      <c r="AT432" s="5">
        <f t="shared" si="32"/>
        <v>0</v>
      </c>
      <c r="AU432" s="5" cm="1">
        <f t="array" ref="AU432">IF($AT432&lt;=6,SUM($C432:$AQ432),SUMPRODUCT(LARGE($C432:$AQ432,{1,2,3,4,5,6})))</f>
        <v>0</v>
      </c>
      <c r="AV432" s="4" t="str">
        <f t="shared" si="33"/>
        <v/>
      </c>
      <c r="AW432" s="4" t="str">
        <f t="shared" si="34"/>
        <v xml:space="preserve"> </v>
      </c>
      <c r="AX432" s="5" t="str" cm="1">
        <f t="array" ref="AX432">IFERROR(SUMPRODUCT(LARGE($C432:$AQ432,{1,2,3,4})), "")</f>
        <v/>
      </c>
      <c r="AY432" s="4" t="str">
        <f t="shared" si="35"/>
        <v xml:space="preserve"> </v>
      </c>
      <c r="AZ432" s="5" t="str" cm="1">
        <f t="array" ref="AZ432">IFERROR(SUMPRODUCT(LARGE($C432:$AQ432,{1,2,3,4,5,6,7,8})), "")</f>
        <v/>
      </c>
    </row>
    <row r="433" spans="1:52" ht="15" customHeight="1" x14ac:dyDescent="0.2">
      <c r="A433" s="4"/>
      <c r="B433" s="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21"/>
      <c r="AQ433" s="10"/>
      <c r="AR433" s="19"/>
      <c r="AS433" s="10">
        <f t="shared" si="23"/>
        <v>0</v>
      </c>
      <c r="AT433" s="5">
        <f t="shared" si="32"/>
        <v>0</v>
      </c>
      <c r="AU433" s="5" cm="1">
        <f t="array" ref="AU433">IF($AT433&lt;=6,SUM($C433:$AQ433),SUMPRODUCT(LARGE($C433:$AQ433,{1,2,3,4,5,6})))</f>
        <v>0</v>
      </c>
      <c r="AV433" s="4" t="str">
        <f t="shared" si="33"/>
        <v/>
      </c>
      <c r="AW433" s="4" t="str">
        <f t="shared" si="34"/>
        <v xml:space="preserve"> </v>
      </c>
      <c r="AX433" s="5" t="str" cm="1">
        <f t="array" ref="AX433">IFERROR(SUMPRODUCT(LARGE($C433:$AQ433,{1,2,3,4})), "")</f>
        <v/>
      </c>
      <c r="AY433" s="4" t="str">
        <f t="shared" si="35"/>
        <v xml:space="preserve"> </v>
      </c>
      <c r="AZ433" s="5" t="str" cm="1">
        <f t="array" ref="AZ433">IFERROR(SUMPRODUCT(LARGE($C433:$AQ433,{1,2,3,4,5,6,7,8})), "")</f>
        <v/>
      </c>
    </row>
    <row r="434" spans="1:52" ht="15" customHeight="1" x14ac:dyDescent="0.2">
      <c r="A434" s="4"/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21"/>
      <c r="AQ434" s="10"/>
      <c r="AR434" s="19"/>
      <c r="AS434" s="10">
        <f t="shared" si="23"/>
        <v>0</v>
      </c>
      <c r="AT434" s="5">
        <f t="shared" si="32"/>
        <v>0</v>
      </c>
      <c r="AU434" s="5" cm="1">
        <f t="array" ref="AU434">IF($AT434&lt;=6,SUM($C434:$AQ434),SUMPRODUCT(LARGE($C434:$AQ434,{1,2,3,4,5,6})))</f>
        <v>0</v>
      </c>
      <c r="AV434" s="4" t="str">
        <f t="shared" si="33"/>
        <v/>
      </c>
      <c r="AW434" s="4" t="str">
        <f t="shared" si="34"/>
        <v xml:space="preserve"> </v>
      </c>
      <c r="AX434" s="5" t="str" cm="1">
        <f t="array" ref="AX434">IFERROR(SUMPRODUCT(LARGE($C434:$AQ434,{1,2,3,4})), "")</f>
        <v/>
      </c>
      <c r="AY434" s="4" t="str">
        <f t="shared" si="35"/>
        <v xml:space="preserve"> </v>
      </c>
      <c r="AZ434" s="5" t="str" cm="1">
        <f t="array" ref="AZ434">IFERROR(SUMPRODUCT(LARGE($C434:$AQ434,{1,2,3,4,5,6,7,8})), "")</f>
        <v/>
      </c>
    </row>
    <row r="435" spans="1:52" ht="15" customHeight="1" x14ac:dyDescent="0.2">
      <c r="A435" s="4"/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21"/>
      <c r="AQ435" s="10"/>
      <c r="AR435" s="19"/>
      <c r="AS435" s="10">
        <f t="shared" si="23"/>
        <v>0</v>
      </c>
      <c r="AT435" s="5">
        <f t="shared" si="32"/>
        <v>0</v>
      </c>
      <c r="AU435" s="5" cm="1">
        <f t="array" ref="AU435">IF($AT435&lt;=6,SUM($C435:$AQ435),SUMPRODUCT(LARGE($C435:$AQ435,{1,2,3,4,5,6})))</f>
        <v>0</v>
      </c>
      <c r="AV435" s="4" t="str">
        <f t="shared" si="33"/>
        <v/>
      </c>
      <c r="AW435" s="4" t="str">
        <f t="shared" si="34"/>
        <v xml:space="preserve"> </v>
      </c>
      <c r="AX435" s="5" t="str" cm="1">
        <f t="array" ref="AX435">IFERROR(SUMPRODUCT(LARGE($C435:$AQ435,{1,2,3,4})), "")</f>
        <v/>
      </c>
      <c r="AY435" s="4" t="str">
        <f t="shared" si="35"/>
        <v xml:space="preserve"> </v>
      </c>
      <c r="AZ435" s="5" t="str" cm="1">
        <f t="array" ref="AZ435">IFERROR(SUMPRODUCT(LARGE($C435:$AQ435,{1,2,3,4,5,6,7,8})), "")</f>
        <v/>
      </c>
    </row>
    <row r="436" spans="1:52" ht="15" customHeight="1" x14ac:dyDescent="0.2">
      <c r="A436" s="4"/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21"/>
      <c r="AQ436" s="10"/>
      <c r="AR436" s="19"/>
      <c r="AS436" s="10">
        <f t="shared" si="23"/>
        <v>0</v>
      </c>
      <c r="AT436" s="5">
        <f t="shared" si="32"/>
        <v>0</v>
      </c>
      <c r="AU436" s="5" cm="1">
        <f t="array" ref="AU436">IF($AT436&lt;=6,SUM($C436:$AQ436),SUMPRODUCT(LARGE($C436:$AQ436,{1,2,3,4,5,6})))</f>
        <v>0</v>
      </c>
      <c r="AV436" s="4" t="str">
        <f t="shared" si="33"/>
        <v/>
      </c>
      <c r="AW436" s="4" t="str">
        <f t="shared" si="34"/>
        <v xml:space="preserve"> </v>
      </c>
      <c r="AX436" s="5" t="str" cm="1">
        <f t="array" ref="AX436">IFERROR(SUMPRODUCT(LARGE($C436:$AQ436,{1,2,3,4})), "")</f>
        <v/>
      </c>
      <c r="AY436" s="4" t="str">
        <f t="shared" si="35"/>
        <v xml:space="preserve"> </v>
      </c>
      <c r="AZ436" s="5" t="str" cm="1">
        <f t="array" ref="AZ436">IFERROR(SUMPRODUCT(LARGE($C436:$AQ436,{1,2,3,4,5,6,7,8})), "")</f>
        <v/>
      </c>
    </row>
    <row r="437" spans="1:52" ht="15" customHeight="1" x14ac:dyDescent="0.2">
      <c r="A437" s="4"/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21"/>
      <c r="AQ437" s="10"/>
      <c r="AR437" s="19"/>
      <c r="AS437" s="10">
        <f t="shared" si="23"/>
        <v>0</v>
      </c>
      <c r="AT437" s="5">
        <f t="shared" si="32"/>
        <v>0</v>
      </c>
      <c r="AU437" s="5" cm="1">
        <f t="array" ref="AU437">IF($AT437&lt;=6,SUM($C437:$AQ437),SUMPRODUCT(LARGE($C437:$AQ437,{1,2,3,4,5,6})))</f>
        <v>0</v>
      </c>
      <c r="AV437" s="4" t="str">
        <f t="shared" si="33"/>
        <v/>
      </c>
      <c r="AW437" s="4" t="str">
        <f t="shared" si="34"/>
        <v xml:space="preserve"> </v>
      </c>
      <c r="AX437" s="5" t="str" cm="1">
        <f t="array" ref="AX437">IFERROR(SUMPRODUCT(LARGE($C437:$AQ437,{1,2,3,4})), "")</f>
        <v/>
      </c>
      <c r="AY437" s="4" t="str">
        <f t="shared" si="35"/>
        <v xml:space="preserve"> </v>
      </c>
      <c r="AZ437" s="5" t="str" cm="1">
        <f t="array" ref="AZ437">IFERROR(SUMPRODUCT(LARGE($C437:$AQ437,{1,2,3,4,5,6,7,8})), "")</f>
        <v/>
      </c>
    </row>
    <row r="438" spans="1:52" ht="15" customHeight="1" x14ac:dyDescent="0.2">
      <c r="A438" s="4"/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21"/>
      <c r="AQ438" s="10"/>
      <c r="AR438" s="19"/>
      <c r="AS438" s="10">
        <f t="shared" si="23"/>
        <v>0</v>
      </c>
      <c r="AT438" s="5">
        <f t="shared" si="32"/>
        <v>0</v>
      </c>
      <c r="AU438" s="5" cm="1">
        <f t="array" ref="AU438">IF($AT438&lt;=6,SUM($C438:$AQ438),SUMPRODUCT(LARGE($C438:$AQ438,{1,2,3,4,5,6})))</f>
        <v>0</v>
      </c>
      <c r="AV438" s="4" t="str">
        <f t="shared" si="33"/>
        <v/>
      </c>
      <c r="AW438" s="4" t="str">
        <f t="shared" si="34"/>
        <v xml:space="preserve"> </v>
      </c>
      <c r="AX438" s="5" t="str" cm="1">
        <f t="array" ref="AX438">IFERROR(SUMPRODUCT(LARGE($C438:$AQ438,{1,2,3,4})), "")</f>
        <v/>
      </c>
      <c r="AY438" s="4" t="str">
        <f t="shared" si="35"/>
        <v xml:space="preserve"> </v>
      </c>
      <c r="AZ438" s="5" t="str" cm="1">
        <f t="array" ref="AZ438">IFERROR(SUMPRODUCT(LARGE($C438:$AQ438,{1,2,3,4,5,6,7,8})), "")</f>
        <v/>
      </c>
    </row>
    <row r="439" spans="1:52" ht="15" customHeight="1" x14ac:dyDescent="0.2">
      <c r="A439" s="4"/>
      <c r="B439" s="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21"/>
      <c r="AQ439" s="10"/>
      <c r="AR439" s="19"/>
      <c r="AS439" s="10">
        <f t="shared" si="23"/>
        <v>0</v>
      </c>
      <c r="AT439" s="5">
        <f t="shared" si="32"/>
        <v>0</v>
      </c>
      <c r="AU439" s="5" cm="1">
        <f t="array" ref="AU439">IF($AT439&lt;=6,SUM($C439:$AQ439),SUMPRODUCT(LARGE($C439:$AQ439,{1,2,3,4,5,6})))</f>
        <v>0</v>
      </c>
      <c r="AV439" s="4" t="str">
        <f t="shared" si="33"/>
        <v/>
      </c>
      <c r="AW439" s="4" t="str">
        <f t="shared" si="34"/>
        <v xml:space="preserve"> </v>
      </c>
      <c r="AX439" s="5" t="str" cm="1">
        <f t="array" ref="AX439">IFERROR(SUMPRODUCT(LARGE($C439:$AQ439,{1,2,3,4})), "")</f>
        <v/>
      </c>
      <c r="AY439" s="4" t="str">
        <f t="shared" si="35"/>
        <v xml:space="preserve"> </v>
      </c>
      <c r="AZ439" s="5" t="str" cm="1">
        <f t="array" ref="AZ439">IFERROR(SUMPRODUCT(LARGE($C439:$AQ439,{1,2,3,4,5,6,7,8})), "")</f>
        <v/>
      </c>
    </row>
    <row r="440" spans="1:52" ht="15" customHeight="1" x14ac:dyDescent="0.2">
      <c r="A440" s="4"/>
      <c r="B440" s="4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21"/>
      <c r="AQ440" s="10"/>
      <c r="AR440" s="19"/>
      <c r="AS440" s="10">
        <f t="shared" si="23"/>
        <v>0</v>
      </c>
      <c r="AT440" s="5">
        <f t="shared" si="32"/>
        <v>0</v>
      </c>
      <c r="AU440" s="5" cm="1">
        <f t="array" ref="AU440">IF($AT440&lt;=6,SUM($C440:$AQ440),SUMPRODUCT(LARGE($C440:$AQ440,{1,2,3,4,5,6})))</f>
        <v>0</v>
      </c>
      <c r="AV440" s="4" t="str">
        <f t="shared" si="33"/>
        <v/>
      </c>
      <c r="AW440" s="4" t="str">
        <f t="shared" si="34"/>
        <v xml:space="preserve"> </v>
      </c>
      <c r="AX440" s="5" t="str" cm="1">
        <f t="array" ref="AX440">IFERROR(SUMPRODUCT(LARGE($C440:$AQ440,{1,2,3,4})), "")</f>
        <v/>
      </c>
      <c r="AY440" s="4" t="str">
        <f t="shared" si="35"/>
        <v xml:space="preserve"> </v>
      </c>
      <c r="AZ440" s="5" t="str" cm="1">
        <f t="array" ref="AZ440">IFERROR(SUMPRODUCT(LARGE($C440:$AQ440,{1,2,3,4,5,6,7,8})), "")</f>
        <v/>
      </c>
    </row>
    <row r="441" spans="1:52" ht="15" customHeight="1" x14ac:dyDescent="0.2">
      <c r="A441" s="4"/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21"/>
      <c r="AQ441" s="10"/>
      <c r="AR441" s="19"/>
      <c r="AS441" s="10">
        <f t="shared" si="23"/>
        <v>0</v>
      </c>
      <c r="AT441" s="5">
        <f t="shared" si="32"/>
        <v>0</v>
      </c>
      <c r="AU441" s="5" cm="1">
        <f t="array" ref="AU441">IF($AT441&lt;=6,SUM($C441:$AQ441),SUMPRODUCT(LARGE($C441:$AQ441,{1,2,3,4,5,6})))</f>
        <v>0</v>
      </c>
      <c r="AV441" s="4" t="str">
        <f t="shared" si="33"/>
        <v/>
      </c>
      <c r="AW441" s="4" t="str">
        <f t="shared" si="34"/>
        <v xml:space="preserve"> </v>
      </c>
      <c r="AX441" s="5" t="str" cm="1">
        <f t="array" ref="AX441">IFERROR(SUMPRODUCT(LARGE($C441:$AQ441,{1,2,3,4})), "")</f>
        <v/>
      </c>
      <c r="AY441" s="4" t="str">
        <f t="shared" si="35"/>
        <v xml:space="preserve"> </v>
      </c>
      <c r="AZ441" s="5" t="str" cm="1">
        <f t="array" ref="AZ441">IFERROR(SUMPRODUCT(LARGE($C441:$AQ441,{1,2,3,4,5,6,7,8})), "")</f>
        <v/>
      </c>
    </row>
    <row r="442" spans="1:52" ht="15" customHeight="1" x14ac:dyDescent="0.2">
      <c r="A442" s="4"/>
      <c r="B442" s="4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21"/>
      <c r="AQ442" s="10"/>
      <c r="AR442" s="19"/>
      <c r="AS442" s="10">
        <f t="shared" si="23"/>
        <v>0</v>
      </c>
      <c r="AT442" s="5">
        <f t="shared" si="32"/>
        <v>0</v>
      </c>
      <c r="AU442" s="5" cm="1">
        <f t="array" ref="AU442">IF($AT442&lt;=6,SUM($C442:$AQ442),SUMPRODUCT(LARGE($C442:$AQ442,{1,2,3,4,5,6})))</f>
        <v>0</v>
      </c>
      <c r="AV442" s="4" t="str">
        <f t="shared" si="33"/>
        <v/>
      </c>
      <c r="AW442" s="4" t="str">
        <f t="shared" si="34"/>
        <v xml:space="preserve"> </v>
      </c>
      <c r="AX442" s="5" t="str" cm="1">
        <f t="array" ref="AX442">IFERROR(SUMPRODUCT(LARGE($C442:$AQ442,{1,2,3,4})), "")</f>
        <v/>
      </c>
      <c r="AY442" s="4" t="str">
        <f t="shared" si="35"/>
        <v xml:space="preserve"> </v>
      </c>
      <c r="AZ442" s="5" t="str" cm="1">
        <f t="array" ref="AZ442">IFERROR(SUMPRODUCT(LARGE($C442:$AQ442,{1,2,3,4,5,6,7,8})), "")</f>
        <v/>
      </c>
    </row>
    <row r="443" spans="1:52" ht="15" customHeight="1" x14ac:dyDescent="0.2">
      <c r="A443" s="4"/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21"/>
      <c r="AQ443" s="10"/>
      <c r="AR443" s="19"/>
      <c r="AS443" s="10">
        <f t="shared" si="23"/>
        <v>0</v>
      </c>
      <c r="AT443" s="5">
        <f t="shared" si="32"/>
        <v>0</v>
      </c>
      <c r="AU443" s="5" cm="1">
        <f t="array" ref="AU443">IF($AT443&lt;=6,SUM($C443:$AQ443),SUMPRODUCT(LARGE($C443:$AQ443,{1,2,3,4,5,6})))</f>
        <v>0</v>
      </c>
      <c r="AV443" s="4" t="str">
        <f t="shared" si="33"/>
        <v/>
      </c>
      <c r="AW443" s="4" t="str">
        <f t="shared" si="34"/>
        <v xml:space="preserve"> </v>
      </c>
      <c r="AX443" s="5" t="str" cm="1">
        <f t="array" ref="AX443">IFERROR(SUMPRODUCT(LARGE($C443:$AQ443,{1,2,3,4})), "")</f>
        <v/>
      </c>
      <c r="AY443" s="4" t="str">
        <f t="shared" si="35"/>
        <v xml:space="preserve"> </v>
      </c>
      <c r="AZ443" s="5" t="str" cm="1">
        <f t="array" ref="AZ443">IFERROR(SUMPRODUCT(LARGE($C443:$AQ443,{1,2,3,4,5,6,7,8})), "")</f>
        <v/>
      </c>
    </row>
    <row r="444" spans="1:52" ht="15" customHeight="1" x14ac:dyDescent="0.2">
      <c r="A444" s="4"/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21"/>
      <c r="AQ444" s="10"/>
      <c r="AR444" s="19"/>
      <c r="AS444" s="10">
        <f t="shared" si="23"/>
        <v>0</v>
      </c>
      <c r="AT444" s="5">
        <f t="shared" si="32"/>
        <v>0</v>
      </c>
      <c r="AU444" s="5" cm="1">
        <f t="array" ref="AU444">IF($AT444&lt;=6,SUM($C444:$AQ444),SUMPRODUCT(LARGE($C444:$AQ444,{1,2,3,4,5,6})))</f>
        <v>0</v>
      </c>
      <c r="AV444" s="4" t="str">
        <f t="shared" si="33"/>
        <v/>
      </c>
      <c r="AW444" s="4" t="str">
        <f t="shared" si="34"/>
        <v xml:space="preserve"> </v>
      </c>
      <c r="AX444" s="5" t="str" cm="1">
        <f t="array" ref="AX444">IFERROR(SUMPRODUCT(LARGE($C444:$AQ444,{1,2,3,4})), "")</f>
        <v/>
      </c>
      <c r="AY444" s="4" t="str">
        <f t="shared" si="35"/>
        <v xml:space="preserve"> </v>
      </c>
      <c r="AZ444" s="5" t="str" cm="1">
        <f t="array" ref="AZ444">IFERROR(SUMPRODUCT(LARGE($C444:$AQ444,{1,2,3,4,5,6,7,8})), "")</f>
        <v/>
      </c>
    </row>
    <row r="445" spans="1:52" ht="15" customHeight="1" x14ac:dyDescent="0.2">
      <c r="A445" s="4"/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21"/>
      <c r="AQ445" s="10"/>
      <c r="AR445" s="19"/>
      <c r="AS445" s="10">
        <f t="shared" si="23"/>
        <v>0</v>
      </c>
      <c r="AT445" s="5">
        <f t="shared" si="32"/>
        <v>0</v>
      </c>
      <c r="AU445" s="5" cm="1">
        <f t="array" ref="AU445">IF($AT445&lt;=6,SUM($C445:$AQ445),SUMPRODUCT(LARGE($C445:$AQ445,{1,2,3,4,5,6})))</f>
        <v>0</v>
      </c>
      <c r="AV445" s="4" t="str">
        <f t="shared" si="33"/>
        <v/>
      </c>
      <c r="AW445" s="4" t="str">
        <f t="shared" si="34"/>
        <v xml:space="preserve"> </v>
      </c>
      <c r="AX445" s="5" t="str" cm="1">
        <f t="array" ref="AX445">IFERROR(SUMPRODUCT(LARGE($C445:$AQ445,{1,2,3,4})), "")</f>
        <v/>
      </c>
      <c r="AY445" s="4" t="str">
        <f t="shared" si="35"/>
        <v xml:space="preserve"> </v>
      </c>
      <c r="AZ445" s="5" t="str" cm="1">
        <f t="array" ref="AZ445">IFERROR(SUMPRODUCT(LARGE($C445:$AQ445,{1,2,3,4,5,6,7,8})), "")</f>
        <v/>
      </c>
    </row>
    <row r="446" spans="1:52" ht="15" customHeight="1" x14ac:dyDescent="0.2">
      <c r="A446" s="4"/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21"/>
      <c r="AQ446" s="10"/>
      <c r="AR446" s="19"/>
      <c r="AS446" s="10">
        <f t="shared" si="23"/>
        <v>0</v>
      </c>
      <c r="AT446" s="5">
        <f t="shared" si="32"/>
        <v>0</v>
      </c>
      <c r="AU446" s="5" cm="1">
        <f t="array" ref="AU446">IF($AT446&lt;=6,SUM($C446:$AQ446),SUMPRODUCT(LARGE($C446:$AQ446,{1,2,3,4,5,6})))</f>
        <v>0</v>
      </c>
      <c r="AV446" s="4" t="str">
        <f t="shared" si="33"/>
        <v/>
      </c>
      <c r="AW446" s="4" t="str">
        <f t="shared" si="34"/>
        <v xml:space="preserve"> </v>
      </c>
      <c r="AX446" s="5" t="str" cm="1">
        <f t="array" ref="AX446">IFERROR(SUMPRODUCT(LARGE($C446:$AQ446,{1,2,3,4})), "")</f>
        <v/>
      </c>
      <c r="AY446" s="4" t="str">
        <f t="shared" si="35"/>
        <v xml:space="preserve"> </v>
      </c>
      <c r="AZ446" s="5" t="str" cm="1">
        <f t="array" ref="AZ446">IFERROR(SUMPRODUCT(LARGE($C446:$AQ446,{1,2,3,4,5,6,7,8})), "")</f>
        <v/>
      </c>
    </row>
    <row r="447" spans="1:52" ht="15" customHeight="1" x14ac:dyDescent="0.2">
      <c r="A447" s="4"/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21"/>
      <c r="AQ447" s="10"/>
      <c r="AR447" s="19"/>
      <c r="AS447" s="10">
        <f t="shared" si="23"/>
        <v>0</v>
      </c>
      <c r="AT447" s="5">
        <f t="shared" si="32"/>
        <v>0</v>
      </c>
      <c r="AU447" s="5" cm="1">
        <f t="array" ref="AU447">IF($AT447&lt;=6,SUM($C447:$AQ447),SUMPRODUCT(LARGE($C447:$AQ447,{1,2,3,4,5,6})))</f>
        <v>0</v>
      </c>
      <c r="AV447" s="4" t="str">
        <f t="shared" si="33"/>
        <v/>
      </c>
      <c r="AW447" s="4" t="str">
        <f t="shared" si="34"/>
        <v xml:space="preserve"> </v>
      </c>
      <c r="AX447" s="5" t="str" cm="1">
        <f t="array" ref="AX447">IFERROR(SUMPRODUCT(LARGE($C447:$AQ447,{1,2,3,4})), "")</f>
        <v/>
      </c>
      <c r="AY447" s="4" t="str">
        <f t="shared" si="35"/>
        <v xml:space="preserve"> </v>
      </c>
      <c r="AZ447" s="5" t="str" cm="1">
        <f t="array" ref="AZ447">IFERROR(SUMPRODUCT(LARGE($C447:$AQ447,{1,2,3,4,5,6,7,8})), "")</f>
        <v/>
      </c>
    </row>
    <row r="448" spans="1:52" ht="15" customHeight="1" x14ac:dyDescent="0.2">
      <c r="A448" s="4"/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21"/>
      <c r="AQ448" s="10"/>
      <c r="AR448" s="19"/>
      <c r="AS448" s="10">
        <f t="shared" si="23"/>
        <v>0</v>
      </c>
      <c r="AT448" s="5">
        <f t="shared" si="32"/>
        <v>0</v>
      </c>
      <c r="AU448" s="5" cm="1">
        <f t="array" ref="AU448">IF($AT448&lt;=6,SUM($C448:$AQ448),SUMPRODUCT(LARGE($C448:$AQ448,{1,2,3,4,5,6})))</f>
        <v>0</v>
      </c>
      <c r="AV448" s="4" t="str">
        <f t="shared" si="33"/>
        <v/>
      </c>
      <c r="AW448" s="4" t="str">
        <f t="shared" si="34"/>
        <v xml:space="preserve"> </v>
      </c>
      <c r="AX448" s="5" t="str" cm="1">
        <f t="array" ref="AX448">IFERROR(SUMPRODUCT(LARGE($C448:$AQ448,{1,2,3,4})), "")</f>
        <v/>
      </c>
      <c r="AY448" s="4" t="str">
        <f t="shared" si="35"/>
        <v xml:space="preserve"> </v>
      </c>
      <c r="AZ448" s="5" t="str" cm="1">
        <f t="array" ref="AZ448">IFERROR(SUMPRODUCT(LARGE($C448:$AQ448,{1,2,3,4,5,6,7,8})), "")</f>
        <v/>
      </c>
    </row>
    <row r="449" spans="1:52" ht="15" customHeight="1" x14ac:dyDescent="0.2">
      <c r="A449" s="4"/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21"/>
      <c r="AQ449" s="10"/>
      <c r="AR449" s="19"/>
      <c r="AS449" s="10">
        <f t="shared" si="23"/>
        <v>0</v>
      </c>
      <c r="AT449" s="5">
        <f t="shared" si="32"/>
        <v>0</v>
      </c>
      <c r="AU449" s="5" cm="1">
        <f t="array" ref="AU449">IF($AT449&lt;=6,SUM($C449:$AQ449),SUMPRODUCT(LARGE($C449:$AQ449,{1,2,3,4,5,6})))</f>
        <v>0</v>
      </c>
      <c r="AV449" s="4" t="str">
        <f t="shared" si="33"/>
        <v/>
      </c>
      <c r="AW449" s="4" t="str">
        <f t="shared" si="34"/>
        <v xml:space="preserve"> </v>
      </c>
      <c r="AX449" s="5" t="str" cm="1">
        <f t="array" ref="AX449">IFERROR(SUMPRODUCT(LARGE($C449:$AQ449,{1,2,3,4})), "")</f>
        <v/>
      </c>
      <c r="AY449" s="4" t="str">
        <f t="shared" si="35"/>
        <v xml:space="preserve"> </v>
      </c>
      <c r="AZ449" s="5" t="str" cm="1">
        <f t="array" ref="AZ449">IFERROR(SUMPRODUCT(LARGE($C449:$AQ449,{1,2,3,4,5,6,7,8})), "")</f>
        <v/>
      </c>
    </row>
    <row r="450" spans="1:52" ht="15" customHeight="1" x14ac:dyDescent="0.2">
      <c r="A450" s="4"/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21"/>
      <c r="AQ450" s="10"/>
      <c r="AR450" s="19"/>
      <c r="AS450" s="10">
        <f t="shared" si="23"/>
        <v>0</v>
      </c>
      <c r="AT450" s="5">
        <f t="shared" si="32"/>
        <v>0</v>
      </c>
      <c r="AU450" s="5" cm="1">
        <f t="array" ref="AU450">IF($AT450&lt;=6,SUM($C450:$AQ450),SUMPRODUCT(LARGE($C450:$AQ450,{1,2,3,4,5,6})))</f>
        <v>0</v>
      </c>
      <c r="AV450" s="4" t="str">
        <f t="shared" si="33"/>
        <v/>
      </c>
      <c r="AW450" s="4" t="str">
        <f t="shared" si="34"/>
        <v xml:space="preserve"> </v>
      </c>
      <c r="AX450" s="5" t="str" cm="1">
        <f t="array" ref="AX450">IFERROR(SUMPRODUCT(LARGE($C450:$AQ450,{1,2,3,4})), "")</f>
        <v/>
      </c>
      <c r="AY450" s="4" t="str">
        <f t="shared" si="35"/>
        <v xml:space="preserve"> </v>
      </c>
      <c r="AZ450" s="5" t="str" cm="1">
        <f t="array" ref="AZ450">IFERROR(SUMPRODUCT(LARGE($C450:$AQ450,{1,2,3,4,5,6,7,8})), "")</f>
        <v/>
      </c>
    </row>
    <row r="451" spans="1:52" ht="15" customHeight="1" x14ac:dyDescent="0.2">
      <c r="A451" s="4"/>
      <c r="B451" s="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21"/>
      <c r="AQ451" s="10"/>
      <c r="AR451" s="19"/>
      <c r="AS451" s="10">
        <f t="shared" si="23"/>
        <v>0</v>
      </c>
      <c r="AT451" s="5">
        <f t="shared" si="32"/>
        <v>0</v>
      </c>
      <c r="AU451" s="5" cm="1">
        <f t="array" ref="AU451">IF($AT451&lt;=6,SUM($C451:$AQ451),SUMPRODUCT(LARGE($C451:$AQ451,{1,2,3,4,5,6})))</f>
        <v>0</v>
      </c>
      <c r="AV451" s="4" t="str">
        <f t="shared" si="33"/>
        <v/>
      </c>
      <c r="AW451" s="4" t="str">
        <f t="shared" si="34"/>
        <v xml:space="preserve"> </v>
      </c>
      <c r="AX451" s="5" t="str" cm="1">
        <f t="array" ref="AX451">IFERROR(SUMPRODUCT(LARGE($C451:$AQ451,{1,2,3,4})), "")</f>
        <v/>
      </c>
      <c r="AY451" s="4" t="str">
        <f t="shared" si="35"/>
        <v xml:space="preserve"> </v>
      </c>
      <c r="AZ451" s="5" t="str" cm="1">
        <f t="array" ref="AZ451">IFERROR(SUMPRODUCT(LARGE($C451:$AQ451,{1,2,3,4,5,6,7,8})), "")</f>
        <v/>
      </c>
    </row>
    <row r="452" spans="1:52" ht="15" customHeight="1" x14ac:dyDescent="0.2">
      <c r="A452" s="4"/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21"/>
      <c r="AQ452" s="10"/>
      <c r="AR452" s="19"/>
      <c r="AS452" s="10">
        <f t="shared" si="23"/>
        <v>0</v>
      </c>
      <c r="AT452" s="5">
        <f t="shared" si="32"/>
        <v>0</v>
      </c>
      <c r="AU452" s="5" cm="1">
        <f t="array" ref="AU452">IF($AT452&lt;=6,SUM($C452:$AQ452),SUMPRODUCT(LARGE($C452:$AQ452,{1,2,3,4,5,6})))</f>
        <v>0</v>
      </c>
      <c r="AV452" s="4" t="str">
        <f t="shared" si="33"/>
        <v/>
      </c>
      <c r="AW452" s="4" t="str">
        <f t="shared" si="34"/>
        <v xml:space="preserve"> </v>
      </c>
      <c r="AX452" s="5" t="str" cm="1">
        <f t="array" ref="AX452">IFERROR(SUMPRODUCT(LARGE($C452:$AQ452,{1,2,3,4})), "")</f>
        <v/>
      </c>
      <c r="AY452" s="4" t="str">
        <f t="shared" si="35"/>
        <v xml:space="preserve"> </v>
      </c>
      <c r="AZ452" s="5" t="str" cm="1">
        <f t="array" ref="AZ452">IFERROR(SUMPRODUCT(LARGE($C452:$AQ452,{1,2,3,4,5,6,7,8})), "")</f>
        <v/>
      </c>
    </row>
    <row r="453" spans="1:52" ht="15" customHeight="1" x14ac:dyDescent="0.2">
      <c r="A453" s="4"/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21"/>
      <c r="AQ453" s="10"/>
      <c r="AR453" s="19"/>
      <c r="AS453" s="10">
        <f t="shared" si="23"/>
        <v>0</v>
      </c>
      <c r="AT453" s="5">
        <f t="shared" ref="AT453:AT516" si="36">COUNTA(C453:AQ453)</f>
        <v>0</v>
      </c>
      <c r="AU453" s="5" cm="1">
        <f t="array" ref="AU453">IF($AT453&lt;=6,SUM($C453:$AQ453),SUMPRODUCT(LARGE($C453:$AQ453,{1,2,3,4,5,6})))</f>
        <v>0</v>
      </c>
      <c r="AV453" s="4" t="str">
        <f t="shared" ref="AV453:AV516" si="37">IF(AND($AT453&gt;=6,AU453=AU454),"Manual Calc Needed","")</f>
        <v/>
      </c>
      <c r="AW453" s="4" t="str">
        <f t="shared" ref="AW453:AW516" si="38">IF(AND($AT453&gt;=6,$AV453="Tie"),"Manual Calc Needed"," ")</f>
        <v xml:space="preserve"> </v>
      </c>
      <c r="AX453" s="5" t="str" cm="1">
        <f t="array" ref="AX453">IFERROR(SUMPRODUCT(LARGE($C453:$AQ453,{1,2,3,4})), "")</f>
        <v/>
      </c>
      <c r="AY453" s="4" t="str">
        <f t="shared" ref="AY453:AY516" si="39">IF(AND($AT453&gt;=6,$AV453="Tie",AX453=AX454),"Manual Calc Needed"," ")</f>
        <v xml:space="preserve"> </v>
      </c>
      <c r="AZ453" s="5" t="str" cm="1">
        <f t="array" ref="AZ453">IFERROR(SUMPRODUCT(LARGE($C453:$AQ453,{1,2,3,4,5,6,7,8})), "")</f>
        <v/>
      </c>
    </row>
    <row r="454" spans="1:52" ht="15" customHeight="1" x14ac:dyDescent="0.2">
      <c r="A454" s="4"/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21"/>
      <c r="AQ454" s="10"/>
      <c r="AR454" s="19"/>
      <c r="AS454" s="10">
        <f t="shared" si="23"/>
        <v>0</v>
      </c>
      <c r="AT454" s="5">
        <f t="shared" si="36"/>
        <v>0</v>
      </c>
      <c r="AU454" s="5" cm="1">
        <f t="array" ref="AU454">IF($AT454&lt;=6,SUM($C454:$AQ454),SUMPRODUCT(LARGE($C454:$AQ454,{1,2,3,4,5,6})))</f>
        <v>0</v>
      </c>
      <c r="AV454" s="4" t="str">
        <f t="shared" si="37"/>
        <v/>
      </c>
      <c r="AW454" s="4" t="str">
        <f t="shared" si="38"/>
        <v xml:space="preserve"> </v>
      </c>
      <c r="AX454" s="5" t="str" cm="1">
        <f t="array" ref="AX454">IFERROR(SUMPRODUCT(LARGE($C454:$AQ454,{1,2,3,4})), "")</f>
        <v/>
      </c>
      <c r="AY454" s="4" t="str">
        <f t="shared" si="39"/>
        <v xml:space="preserve"> </v>
      </c>
      <c r="AZ454" s="5" t="str" cm="1">
        <f t="array" ref="AZ454">IFERROR(SUMPRODUCT(LARGE($C454:$AQ454,{1,2,3,4,5,6,7,8})), "")</f>
        <v/>
      </c>
    </row>
    <row r="455" spans="1:52" ht="15" customHeight="1" x14ac:dyDescent="0.2">
      <c r="A455" s="4"/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21"/>
      <c r="AQ455" s="10"/>
      <c r="AR455" s="19"/>
      <c r="AS455" s="10">
        <f t="shared" si="23"/>
        <v>0</v>
      </c>
      <c r="AT455" s="5">
        <f t="shared" si="36"/>
        <v>0</v>
      </c>
      <c r="AU455" s="5" cm="1">
        <f t="array" ref="AU455">IF($AT455&lt;=6,SUM($C455:$AQ455),SUMPRODUCT(LARGE($C455:$AQ455,{1,2,3,4,5,6})))</f>
        <v>0</v>
      </c>
      <c r="AV455" s="4" t="str">
        <f t="shared" si="37"/>
        <v/>
      </c>
      <c r="AW455" s="4" t="str">
        <f t="shared" si="38"/>
        <v xml:space="preserve"> </v>
      </c>
      <c r="AX455" s="5" t="str" cm="1">
        <f t="array" ref="AX455">IFERROR(SUMPRODUCT(LARGE($C455:$AQ455,{1,2,3,4})), "")</f>
        <v/>
      </c>
      <c r="AY455" s="4" t="str">
        <f t="shared" si="39"/>
        <v xml:space="preserve"> </v>
      </c>
      <c r="AZ455" s="5" t="str" cm="1">
        <f t="array" ref="AZ455">IFERROR(SUMPRODUCT(LARGE($C455:$AQ455,{1,2,3,4,5,6,7,8})), "")</f>
        <v/>
      </c>
    </row>
    <row r="456" spans="1:52" ht="15" customHeight="1" x14ac:dyDescent="0.2">
      <c r="A456" s="4"/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21"/>
      <c r="AQ456" s="10"/>
      <c r="AR456" s="19"/>
      <c r="AS456" s="10">
        <f t="shared" si="23"/>
        <v>0</v>
      </c>
      <c r="AT456" s="5">
        <f t="shared" si="36"/>
        <v>0</v>
      </c>
      <c r="AU456" s="5" cm="1">
        <f t="array" ref="AU456">IF($AT456&lt;=6,SUM($C456:$AQ456),SUMPRODUCT(LARGE($C456:$AQ456,{1,2,3,4,5,6})))</f>
        <v>0</v>
      </c>
      <c r="AV456" s="4" t="str">
        <f t="shared" si="37"/>
        <v/>
      </c>
      <c r="AW456" s="4" t="str">
        <f t="shared" si="38"/>
        <v xml:space="preserve"> </v>
      </c>
      <c r="AX456" s="5" t="str" cm="1">
        <f t="array" ref="AX456">IFERROR(SUMPRODUCT(LARGE($C456:$AQ456,{1,2,3,4})), "")</f>
        <v/>
      </c>
      <c r="AY456" s="4" t="str">
        <f t="shared" si="39"/>
        <v xml:space="preserve"> </v>
      </c>
      <c r="AZ456" s="5" t="str" cm="1">
        <f t="array" ref="AZ456">IFERROR(SUMPRODUCT(LARGE($C456:$AQ456,{1,2,3,4,5,6,7,8})), "")</f>
        <v/>
      </c>
    </row>
    <row r="457" spans="1:52" ht="15" customHeight="1" x14ac:dyDescent="0.2">
      <c r="A457" s="4"/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21"/>
      <c r="AQ457" s="10"/>
      <c r="AR457" s="19"/>
      <c r="AS457" s="10">
        <f t="shared" si="23"/>
        <v>0</v>
      </c>
      <c r="AT457" s="5">
        <f t="shared" si="36"/>
        <v>0</v>
      </c>
      <c r="AU457" s="5" cm="1">
        <f t="array" ref="AU457">IF($AT457&lt;=6,SUM($C457:$AQ457),SUMPRODUCT(LARGE($C457:$AQ457,{1,2,3,4,5,6})))</f>
        <v>0</v>
      </c>
      <c r="AV457" s="4" t="str">
        <f t="shared" si="37"/>
        <v/>
      </c>
      <c r="AW457" s="4" t="str">
        <f t="shared" si="38"/>
        <v xml:space="preserve"> </v>
      </c>
      <c r="AX457" s="5" t="str" cm="1">
        <f t="array" ref="AX457">IFERROR(SUMPRODUCT(LARGE($C457:$AQ457,{1,2,3,4})), "")</f>
        <v/>
      </c>
      <c r="AY457" s="4" t="str">
        <f t="shared" si="39"/>
        <v xml:space="preserve"> </v>
      </c>
      <c r="AZ457" s="5" t="str" cm="1">
        <f t="array" ref="AZ457">IFERROR(SUMPRODUCT(LARGE($C457:$AQ457,{1,2,3,4,5,6,7,8})), "")</f>
        <v/>
      </c>
    </row>
    <row r="458" spans="1:52" ht="15" customHeight="1" x14ac:dyDescent="0.2">
      <c r="A458" s="4"/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21"/>
      <c r="AQ458" s="10"/>
      <c r="AR458" s="19"/>
      <c r="AS458" s="10">
        <f t="shared" si="23"/>
        <v>0</v>
      </c>
      <c r="AT458" s="5">
        <f t="shared" si="36"/>
        <v>0</v>
      </c>
      <c r="AU458" s="5" cm="1">
        <f t="array" ref="AU458">IF($AT458&lt;=6,SUM($C458:$AQ458),SUMPRODUCT(LARGE($C458:$AQ458,{1,2,3,4,5,6})))</f>
        <v>0</v>
      </c>
      <c r="AV458" s="4" t="str">
        <f t="shared" si="37"/>
        <v/>
      </c>
      <c r="AW458" s="4" t="str">
        <f t="shared" si="38"/>
        <v xml:space="preserve"> </v>
      </c>
      <c r="AX458" s="5" t="str" cm="1">
        <f t="array" ref="AX458">IFERROR(SUMPRODUCT(LARGE($C458:$AQ458,{1,2,3,4})), "")</f>
        <v/>
      </c>
      <c r="AY458" s="4" t="str">
        <f t="shared" si="39"/>
        <v xml:space="preserve"> </v>
      </c>
      <c r="AZ458" s="5" t="str" cm="1">
        <f t="array" ref="AZ458">IFERROR(SUMPRODUCT(LARGE($C458:$AQ458,{1,2,3,4,5,6,7,8})), "")</f>
        <v/>
      </c>
    </row>
    <row r="459" spans="1:52" ht="15" customHeight="1" x14ac:dyDescent="0.2">
      <c r="A459" s="4"/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21"/>
      <c r="AQ459" s="10"/>
      <c r="AR459" s="19"/>
      <c r="AS459" s="10">
        <f t="shared" si="23"/>
        <v>0</v>
      </c>
      <c r="AT459" s="5">
        <f t="shared" si="36"/>
        <v>0</v>
      </c>
      <c r="AU459" s="5" cm="1">
        <f t="array" ref="AU459">IF($AT459&lt;=6,SUM($C459:$AQ459),SUMPRODUCT(LARGE($C459:$AQ459,{1,2,3,4,5,6})))</f>
        <v>0</v>
      </c>
      <c r="AV459" s="4" t="str">
        <f t="shared" si="37"/>
        <v/>
      </c>
      <c r="AW459" s="4" t="str">
        <f t="shared" si="38"/>
        <v xml:space="preserve"> </v>
      </c>
      <c r="AX459" s="5" t="str" cm="1">
        <f t="array" ref="AX459">IFERROR(SUMPRODUCT(LARGE($C459:$AQ459,{1,2,3,4})), "")</f>
        <v/>
      </c>
      <c r="AY459" s="4" t="str">
        <f t="shared" si="39"/>
        <v xml:space="preserve"> </v>
      </c>
      <c r="AZ459" s="5" t="str" cm="1">
        <f t="array" ref="AZ459">IFERROR(SUMPRODUCT(LARGE($C459:$AQ459,{1,2,3,4,5,6,7,8})), "")</f>
        <v/>
      </c>
    </row>
    <row r="460" spans="1:52" ht="15" customHeight="1" x14ac:dyDescent="0.2">
      <c r="A460" s="4"/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21"/>
      <c r="AQ460" s="10"/>
      <c r="AR460" s="19"/>
      <c r="AS460" s="10">
        <f t="shared" si="23"/>
        <v>0</v>
      </c>
      <c r="AT460" s="5">
        <f t="shared" si="36"/>
        <v>0</v>
      </c>
      <c r="AU460" s="5" cm="1">
        <f t="array" ref="AU460">IF($AT460&lt;=6,SUM($C460:$AQ460),SUMPRODUCT(LARGE($C460:$AQ460,{1,2,3,4,5,6})))</f>
        <v>0</v>
      </c>
      <c r="AV460" s="4" t="str">
        <f t="shared" si="37"/>
        <v/>
      </c>
      <c r="AW460" s="4" t="str">
        <f t="shared" si="38"/>
        <v xml:space="preserve"> </v>
      </c>
      <c r="AX460" s="5" t="str" cm="1">
        <f t="array" ref="AX460">IFERROR(SUMPRODUCT(LARGE($C460:$AQ460,{1,2,3,4})), "")</f>
        <v/>
      </c>
      <c r="AY460" s="4" t="str">
        <f t="shared" si="39"/>
        <v xml:space="preserve"> </v>
      </c>
      <c r="AZ460" s="5" t="str" cm="1">
        <f t="array" ref="AZ460">IFERROR(SUMPRODUCT(LARGE($C460:$AQ460,{1,2,3,4,5,6,7,8})), "")</f>
        <v/>
      </c>
    </row>
    <row r="461" spans="1:52" ht="15" customHeight="1" x14ac:dyDescent="0.2">
      <c r="A461" s="4"/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21"/>
      <c r="AQ461" s="10"/>
      <c r="AR461" s="19"/>
      <c r="AS461" s="10">
        <f t="shared" si="23"/>
        <v>0</v>
      </c>
      <c r="AT461" s="5">
        <f t="shared" si="36"/>
        <v>0</v>
      </c>
      <c r="AU461" s="5" cm="1">
        <f t="array" ref="AU461">IF($AT461&lt;=6,SUM($C461:$AQ461),SUMPRODUCT(LARGE($C461:$AQ461,{1,2,3,4,5,6})))</f>
        <v>0</v>
      </c>
      <c r="AV461" s="4" t="str">
        <f t="shared" si="37"/>
        <v/>
      </c>
      <c r="AW461" s="4" t="str">
        <f t="shared" si="38"/>
        <v xml:space="preserve"> </v>
      </c>
      <c r="AX461" s="5" t="str" cm="1">
        <f t="array" ref="AX461">IFERROR(SUMPRODUCT(LARGE($C461:$AQ461,{1,2,3,4})), "")</f>
        <v/>
      </c>
      <c r="AY461" s="4" t="str">
        <f t="shared" si="39"/>
        <v xml:space="preserve"> </v>
      </c>
      <c r="AZ461" s="5" t="str" cm="1">
        <f t="array" ref="AZ461">IFERROR(SUMPRODUCT(LARGE($C461:$AQ461,{1,2,3,4,5,6,7,8})), "")</f>
        <v/>
      </c>
    </row>
    <row r="462" spans="1:52" ht="15" customHeight="1" x14ac:dyDescent="0.2">
      <c r="A462" s="4"/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21"/>
      <c r="AQ462" s="10"/>
      <c r="AR462" s="19"/>
      <c r="AS462" s="10">
        <f t="shared" si="23"/>
        <v>0</v>
      </c>
      <c r="AT462" s="5">
        <f t="shared" si="36"/>
        <v>0</v>
      </c>
      <c r="AU462" s="5" cm="1">
        <f t="array" ref="AU462">IF($AT462&lt;=6,SUM($C462:$AQ462),SUMPRODUCT(LARGE($C462:$AQ462,{1,2,3,4,5,6})))</f>
        <v>0</v>
      </c>
      <c r="AV462" s="4" t="str">
        <f t="shared" si="37"/>
        <v/>
      </c>
      <c r="AW462" s="4" t="str">
        <f t="shared" si="38"/>
        <v xml:space="preserve"> </v>
      </c>
      <c r="AX462" s="5" t="str" cm="1">
        <f t="array" ref="AX462">IFERROR(SUMPRODUCT(LARGE($C462:$AQ462,{1,2,3,4})), "")</f>
        <v/>
      </c>
      <c r="AY462" s="4" t="str">
        <f t="shared" si="39"/>
        <v xml:space="preserve"> </v>
      </c>
      <c r="AZ462" s="5" t="str" cm="1">
        <f t="array" ref="AZ462">IFERROR(SUMPRODUCT(LARGE($C462:$AQ462,{1,2,3,4,5,6,7,8})), "")</f>
        <v/>
      </c>
    </row>
    <row r="463" spans="1:52" ht="15" customHeight="1" x14ac:dyDescent="0.2">
      <c r="A463" s="4"/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21"/>
      <c r="AQ463" s="10"/>
      <c r="AR463" s="19"/>
      <c r="AS463" s="10">
        <f t="shared" si="23"/>
        <v>0</v>
      </c>
      <c r="AT463" s="5">
        <f t="shared" si="36"/>
        <v>0</v>
      </c>
      <c r="AU463" s="5" cm="1">
        <f t="array" ref="AU463">IF($AT463&lt;=6,SUM($C463:$AQ463),SUMPRODUCT(LARGE($C463:$AQ463,{1,2,3,4,5,6})))</f>
        <v>0</v>
      </c>
      <c r="AV463" s="4" t="str">
        <f t="shared" si="37"/>
        <v/>
      </c>
      <c r="AW463" s="4" t="str">
        <f t="shared" si="38"/>
        <v xml:space="preserve"> </v>
      </c>
      <c r="AX463" s="5" t="str" cm="1">
        <f t="array" ref="AX463">IFERROR(SUMPRODUCT(LARGE($C463:$AQ463,{1,2,3,4})), "")</f>
        <v/>
      </c>
      <c r="AY463" s="4" t="str">
        <f t="shared" si="39"/>
        <v xml:space="preserve"> </v>
      </c>
      <c r="AZ463" s="5" t="str" cm="1">
        <f t="array" ref="AZ463">IFERROR(SUMPRODUCT(LARGE($C463:$AQ463,{1,2,3,4,5,6,7,8})), "")</f>
        <v/>
      </c>
    </row>
    <row r="464" spans="1:52" ht="15" customHeight="1" x14ac:dyDescent="0.2">
      <c r="A464" s="4"/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21"/>
      <c r="AQ464" s="10"/>
      <c r="AR464" s="19"/>
      <c r="AS464" s="10">
        <f t="shared" si="23"/>
        <v>0</v>
      </c>
      <c r="AT464" s="5">
        <f t="shared" si="36"/>
        <v>0</v>
      </c>
      <c r="AU464" s="5" cm="1">
        <f t="array" ref="AU464">IF($AT464&lt;=6,SUM($C464:$AQ464),SUMPRODUCT(LARGE($C464:$AQ464,{1,2,3,4,5,6})))</f>
        <v>0</v>
      </c>
      <c r="AV464" s="4" t="str">
        <f t="shared" si="37"/>
        <v/>
      </c>
      <c r="AW464" s="4" t="str">
        <f t="shared" si="38"/>
        <v xml:space="preserve"> </v>
      </c>
      <c r="AX464" s="5" t="str" cm="1">
        <f t="array" ref="AX464">IFERROR(SUMPRODUCT(LARGE($C464:$AQ464,{1,2,3,4})), "")</f>
        <v/>
      </c>
      <c r="AY464" s="4" t="str">
        <f t="shared" si="39"/>
        <v xml:space="preserve"> </v>
      </c>
      <c r="AZ464" s="5" t="str" cm="1">
        <f t="array" ref="AZ464">IFERROR(SUMPRODUCT(LARGE($C464:$AQ464,{1,2,3,4,5,6,7,8})), "")</f>
        <v/>
      </c>
    </row>
    <row r="465" spans="1:52" ht="15" customHeight="1" x14ac:dyDescent="0.2">
      <c r="A465" s="4"/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21"/>
      <c r="AQ465" s="10"/>
      <c r="AR465" s="19"/>
      <c r="AS465" s="10">
        <f t="shared" si="23"/>
        <v>0</v>
      </c>
      <c r="AT465" s="5">
        <f t="shared" si="36"/>
        <v>0</v>
      </c>
      <c r="AU465" s="5" cm="1">
        <f t="array" ref="AU465">IF($AT465&lt;=6,SUM($C465:$AQ465),SUMPRODUCT(LARGE($C465:$AQ465,{1,2,3,4,5,6})))</f>
        <v>0</v>
      </c>
      <c r="AV465" s="4" t="str">
        <f t="shared" si="37"/>
        <v/>
      </c>
      <c r="AW465" s="4" t="str">
        <f t="shared" si="38"/>
        <v xml:space="preserve"> </v>
      </c>
      <c r="AX465" s="5" t="str" cm="1">
        <f t="array" ref="AX465">IFERROR(SUMPRODUCT(LARGE($C465:$AQ465,{1,2,3,4})), "")</f>
        <v/>
      </c>
      <c r="AY465" s="4" t="str">
        <f t="shared" si="39"/>
        <v xml:space="preserve"> </v>
      </c>
      <c r="AZ465" s="5" t="str" cm="1">
        <f t="array" ref="AZ465">IFERROR(SUMPRODUCT(LARGE($C465:$AQ465,{1,2,3,4,5,6,7,8})), "")</f>
        <v/>
      </c>
    </row>
    <row r="466" spans="1:52" ht="15" customHeight="1" x14ac:dyDescent="0.2">
      <c r="A466" s="4"/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21"/>
      <c r="AQ466" s="10"/>
      <c r="AR466" s="19"/>
      <c r="AS466" s="10">
        <f t="shared" si="23"/>
        <v>0</v>
      </c>
      <c r="AT466" s="5">
        <f t="shared" si="36"/>
        <v>0</v>
      </c>
      <c r="AU466" s="5" cm="1">
        <f t="array" ref="AU466">IF($AT466&lt;=6,SUM($C466:$AQ466),SUMPRODUCT(LARGE($C466:$AQ466,{1,2,3,4,5,6})))</f>
        <v>0</v>
      </c>
      <c r="AV466" s="4" t="str">
        <f t="shared" si="37"/>
        <v/>
      </c>
      <c r="AW466" s="4" t="str">
        <f t="shared" si="38"/>
        <v xml:space="preserve"> </v>
      </c>
      <c r="AX466" s="5" t="str" cm="1">
        <f t="array" ref="AX466">IFERROR(SUMPRODUCT(LARGE($C466:$AQ466,{1,2,3,4})), "")</f>
        <v/>
      </c>
      <c r="AY466" s="4" t="str">
        <f t="shared" si="39"/>
        <v xml:space="preserve"> </v>
      </c>
      <c r="AZ466" s="5" t="str" cm="1">
        <f t="array" ref="AZ466">IFERROR(SUMPRODUCT(LARGE($C466:$AQ466,{1,2,3,4,5,6,7,8})), "")</f>
        <v/>
      </c>
    </row>
    <row r="467" spans="1:52" ht="15" customHeight="1" x14ac:dyDescent="0.2">
      <c r="A467" s="4"/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21"/>
      <c r="AQ467" s="10"/>
      <c r="AR467" s="19"/>
      <c r="AS467" s="10">
        <f t="shared" si="23"/>
        <v>0</v>
      </c>
      <c r="AT467" s="5">
        <f t="shared" si="36"/>
        <v>0</v>
      </c>
      <c r="AU467" s="5" cm="1">
        <f t="array" ref="AU467">IF($AT467&lt;=6,SUM($C467:$AQ467),SUMPRODUCT(LARGE($C467:$AQ467,{1,2,3,4,5,6})))</f>
        <v>0</v>
      </c>
      <c r="AV467" s="4" t="str">
        <f t="shared" si="37"/>
        <v/>
      </c>
      <c r="AW467" s="4" t="str">
        <f t="shared" si="38"/>
        <v xml:space="preserve"> </v>
      </c>
      <c r="AX467" s="5" t="str" cm="1">
        <f t="array" ref="AX467">IFERROR(SUMPRODUCT(LARGE($C467:$AQ467,{1,2,3,4})), "")</f>
        <v/>
      </c>
      <c r="AY467" s="4" t="str">
        <f t="shared" si="39"/>
        <v xml:space="preserve"> </v>
      </c>
      <c r="AZ467" s="5" t="str" cm="1">
        <f t="array" ref="AZ467">IFERROR(SUMPRODUCT(LARGE($C467:$AQ467,{1,2,3,4,5,6,7,8})), "")</f>
        <v/>
      </c>
    </row>
    <row r="468" spans="1:52" ht="15" customHeight="1" x14ac:dyDescent="0.2">
      <c r="A468" s="4"/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21"/>
      <c r="AQ468" s="10"/>
      <c r="AR468" s="19"/>
      <c r="AS468" s="10">
        <f t="shared" si="23"/>
        <v>0</v>
      </c>
      <c r="AT468" s="5">
        <f t="shared" si="36"/>
        <v>0</v>
      </c>
      <c r="AU468" s="5" cm="1">
        <f t="array" ref="AU468">IF($AT468&lt;=6,SUM($C468:$AQ468),SUMPRODUCT(LARGE($C468:$AQ468,{1,2,3,4,5,6})))</f>
        <v>0</v>
      </c>
      <c r="AV468" s="4" t="str">
        <f t="shared" si="37"/>
        <v/>
      </c>
      <c r="AW468" s="4" t="str">
        <f t="shared" si="38"/>
        <v xml:space="preserve"> </v>
      </c>
      <c r="AX468" s="5" t="str" cm="1">
        <f t="array" ref="AX468">IFERROR(SUMPRODUCT(LARGE($C468:$AQ468,{1,2,3,4})), "")</f>
        <v/>
      </c>
      <c r="AY468" s="4" t="str">
        <f t="shared" si="39"/>
        <v xml:space="preserve"> </v>
      </c>
      <c r="AZ468" s="5" t="str" cm="1">
        <f t="array" ref="AZ468">IFERROR(SUMPRODUCT(LARGE($C468:$AQ468,{1,2,3,4,5,6,7,8})), "")</f>
        <v/>
      </c>
    </row>
    <row r="469" spans="1:52" ht="15" customHeight="1" x14ac:dyDescent="0.2">
      <c r="A469" s="4"/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21"/>
      <c r="AQ469" s="10"/>
      <c r="AR469" s="19"/>
      <c r="AS469" s="10">
        <f t="shared" si="23"/>
        <v>0</v>
      </c>
      <c r="AT469" s="5">
        <f t="shared" si="36"/>
        <v>0</v>
      </c>
      <c r="AU469" s="5" cm="1">
        <f t="array" ref="AU469">IF($AT469&lt;=6,SUM($C469:$AQ469),SUMPRODUCT(LARGE($C469:$AQ469,{1,2,3,4,5,6})))</f>
        <v>0</v>
      </c>
      <c r="AV469" s="4" t="str">
        <f t="shared" si="37"/>
        <v/>
      </c>
      <c r="AW469" s="4" t="str">
        <f t="shared" si="38"/>
        <v xml:space="preserve"> </v>
      </c>
      <c r="AX469" s="5" t="str" cm="1">
        <f t="array" ref="AX469">IFERROR(SUMPRODUCT(LARGE($C469:$AQ469,{1,2,3,4})), "")</f>
        <v/>
      </c>
      <c r="AY469" s="4" t="str">
        <f t="shared" si="39"/>
        <v xml:space="preserve"> </v>
      </c>
      <c r="AZ469" s="5" t="str" cm="1">
        <f t="array" ref="AZ469">IFERROR(SUMPRODUCT(LARGE($C469:$AQ469,{1,2,3,4,5,6,7,8})), "")</f>
        <v/>
      </c>
    </row>
    <row r="470" spans="1:52" ht="15" customHeight="1" x14ac:dyDescent="0.2">
      <c r="A470" s="4"/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21"/>
      <c r="AQ470" s="10"/>
      <c r="AR470" s="19"/>
      <c r="AS470" s="10">
        <f t="shared" si="23"/>
        <v>0</v>
      </c>
      <c r="AT470" s="5">
        <f t="shared" si="36"/>
        <v>0</v>
      </c>
      <c r="AU470" s="5" cm="1">
        <f t="array" ref="AU470">IF($AT470&lt;=6,SUM($C470:$AQ470),SUMPRODUCT(LARGE($C470:$AQ470,{1,2,3,4,5,6})))</f>
        <v>0</v>
      </c>
      <c r="AV470" s="4" t="str">
        <f t="shared" si="37"/>
        <v/>
      </c>
      <c r="AW470" s="4" t="str">
        <f t="shared" si="38"/>
        <v xml:space="preserve"> </v>
      </c>
      <c r="AX470" s="5" t="str" cm="1">
        <f t="array" ref="AX470">IFERROR(SUMPRODUCT(LARGE($C470:$AQ470,{1,2,3,4})), "")</f>
        <v/>
      </c>
      <c r="AY470" s="4" t="str">
        <f t="shared" si="39"/>
        <v xml:space="preserve"> </v>
      </c>
      <c r="AZ470" s="5" t="str" cm="1">
        <f t="array" ref="AZ470">IFERROR(SUMPRODUCT(LARGE($C470:$AQ470,{1,2,3,4,5,6,7,8})), "")</f>
        <v/>
      </c>
    </row>
    <row r="471" spans="1:52" ht="15" customHeight="1" x14ac:dyDescent="0.2">
      <c r="A471" s="4"/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21"/>
      <c r="AQ471" s="10"/>
      <c r="AR471" s="19"/>
      <c r="AS471" s="10">
        <f t="shared" si="23"/>
        <v>0</v>
      </c>
      <c r="AT471" s="5">
        <f t="shared" si="36"/>
        <v>0</v>
      </c>
      <c r="AU471" s="5" cm="1">
        <f t="array" ref="AU471">IF($AT471&lt;=6,SUM($C471:$AQ471),SUMPRODUCT(LARGE($C471:$AQ471,{1,2,3,4,5,6})))</f>
        <v>0</v>
      </c>
      <c r="AV471" s="4" t="str">
        <f t="shared" si="37"/>
        <v/>
      </c>
      <c r="AW471" s="4" t="str">
        <f t="shared" si="38"/>
        <v xml:space="preserve"> </v>
      </c>
      <c r="AX471" s="5" t="str" cm="1">
        <f t="array" ref="AX471">IFERROR(SUMPRODUCT(LARGE($C471:$AQ471,{1,2,3,4})), "")</f>
        <v/>
      </c>
      <c r="AY471" s="4" t="str">
        <f t="shared" si="39"/>
        <v xml:space="preserve"> </v>
      </c>
      <c r="AZ471" s="5" t="str" cm="1">
        <f t="array" ref="AZ471">IFERROR(SUMPRODUCT(LARGE($C471:$AQ471,{1,2,3,4,5,6,7,8})), "")</f>
        <v/>
      </c>
    </row>
    <row r="472" spans="1:52" ht="15" customHeight="1" x14ac:dyDescent="0.2">
      <c r="A472" s="4"/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21"/>
      <c r="AQ472" s="10"/>
      <c r="AR472" s="19"/>
      <c r="AS472" s="10">
        <f t="shared" si="23"/>
        <v>0</v>
      </c>
      <c r="AT472" s="5">
        <f t="shared" si="36"/>
        <v>0</v>
      </c>
      <c r="AU472" s="5" cm="1">
        <f t="array" ref="AU472">IF($AT472&lt;=6,SUM($C472:$AQ472),SUMPRODUCT(LARGE($C472:$AQ472,{1,2,3,4,5,6})))</f>
        <v>0</v>
      </c>
      <c r="AV472" s="4" t="str">
        <f t="shared" si="37"/>
        <v/>
      </c>
      <c r="AW472" s="4" t="str">
        <f t="shared" si="38"/>
        <v xml:space="preserve"> </v>
      </c>
      <c r="AX472" s="5" t="str" cm="1">
        <f t="array" ref="AX472">IFERROR(SUMPRODUCT(LARGE($C472:$AQ472,{1,2,3,4})), "")</f>
        <v/>
      </c>
      <c r="AY472" s="4" t="str">
        <f t="shared" si="39"/>
        <v xml:space="preserve"> </v>
      </c>
      <c r="AZ472" s="5" t="str" cm="1">
        <f t="array" ref="AZ472">IFERROR(SUMPRODUCT(LARGE($C472:$AQ472,{1,2,3,4,5,6,7,8})), "")</f>
        <v/>
      </c>
    </row>
    <row r="473" spans="1:52" ht="15" customHeight="1" x14ac:dyDescent="0.2">
      <c r="A473" s="4"/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21"/>
      <c r="AQ473" s="10"/>
      <c r="AR473" s="19"/>
      <c r="AS473" s="10">
        <f t="shared" si="23"/>
        <v>0</v>
      </c>
      <c r="AT473" s="5">
        <f t="shared" si="36"/>
        <v>0</v>
      </c>
      <c r="AU473" s="5" cm="1">
        <f t="array" ref="AU473">IF($AT473&lt;=6,SUM($C473:$AQ473),SUMPRODUCT(LARGE($C473:$AQ473,{1,2,3,4,5,6})))</f>
        <v>0</v>
      </c>
      <c r="AV473" s="4" t="str">
        <f t="shared" si="37"/>
        <v/>
      </c>
      <c r="AW473" s="4" t="str">
        <f t="shared" si="38"/>
        <v xml:space="preserve"> </v>
      </c>
      <c r="AX473" s="5" t="str" cm="1">
        <f t="array" ref="AX473">IFERROR(SUMPRODUCT(LARGE($C473:$AQ473,{1,2,3,4})), "")</f>
        <v/>
      </c>
      <c r="AY473" s="4" t="str">
        <f t="shared" si="39"/>
        <v xml:space="preserve"> </v>
      </c>
      <c r="AZ473" s="5" t="str" cm="1">
        <f t="array" ref="AZ473">IFERROR(SUMPRODUCT(LARGE($C473:$AQ473,{1,2,3,4,5,6,7,8})), "")</f>
        <v/>
      </c>
    </row>
    <row r="474" spans="1:52" ht="15" customHeight="1" x14ac:dyDescent="0.2">
      <c r="A474" s="4"/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21"/>
      <c r="AQ474" s="10"/>
      <c r="AR474" s="19"/>
      <c r="AS474" s="10">
        <f t="shared" si="23"/>
        <v>0</v>
      </c>
      <c r="AT474" s="5">
        <f t="shared" si="36"/>
        <v>0</v>
      </c>
      <c r="AU474" s="5" cm="1">
        <f t="array" ref="AU474">IF($AT474&lt;=6,SUM($C474:$AQ474),SUMPRODUCT(LARGE($C474:$AQ474,{1,2,3,4,5,6})))</f>
        <v>0</v>
      </c>
      <c r="AV474" s="4" t="str">
        <f t="shared" si="37"/>
        <v/>
      </c>
      <c r="AW474" s="4" t="str">
        <f t="shared" si="38"/>
        <v xml:space="preserve"> </v>
      </c>
      <c r="AX474" s="5" t="str" cm="1">
        <f t="array" ref="AX474">IFERROR(SUMPRODUCT(LARGE($C474:$AQ474,{1,2,3,4})), "")</f>
        <v/>
      </c>
      <c r="AY474" s="4" t="str">
        <f t="shared" si="39"/>
        <v xml:space="preserve"> </v>
      </c>
      <c r="AZ474" s="5" t="str" cm="1">
        <f t="array" ref="AZ474">IFERROR(SUMPRODUCT(LARGE($C474:$AQ474,{1,2,3,4,5,6,7,8})), "")</f>
        <v/>
      </c>
    </row>
    <row r="475" spans="1:52" ht="15" customHeight="1" x14ac:dyDescent="0.2">
      <c r="A475" s="4"/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21"/>
      <c r="AQ475" s="10"/>
      <c r="AR475" s="19"/>
      <c r="AS475" s="10">
        <f t="shared" si="23"/>
        <v>0</v>
      </c>
      <c r="AT475" s="5">
        <f t="shared" si="36"/>
        <v>0</v>
      </c>
      <c r="AU475" s="5" cm="1">
        <f t="array" ref="AU475">IF($AT475&lt;=6,SUM($C475:$AQ475),SUMPRODUCT(LARGE($C475:$AQ475,{1,2,3,4,5,6})))</f>
        <v>0</v>
      </c>
      <c r="AV475" s="4" t="str">
        <f t="shared" si="37"/>
        <v/>
      </c>
      <c r="AW475" s="4" t="str">
        <f t="shared" si="38"/>
        <v xml:space="preserve"> </v>
      </c>
      <c r="AX475" s="5" t="str" cm="1">
        <f t="array" ref="AX475">IFERROR(SUMPRODUCT(LARGE($C475:$AQ475,{1,2,3,4})), "")</f>
        <v/>
      </c>
      <c r="AY475" s="4" t="str">
        <f t="shared" si="39"/>
        <v xml:space="preserve"> </v>
      </c>
      <c r="AZ475" s="5" t="str" cm="1">
        <f t="array" ref="AZ475">IFERROR(SUMPRODUCT(LARGE($C475:$AQ475,{1,2,3,4,5,6,7,8})), "")</f>
        <v/>
      </c>
    </row>
    <row r="476" spans="1:52" ht="15" customHeight="1" x14ac:dyDescent="0.2">
      <c r="A476" s="4"/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21"/>
      <c r="AQ476" s="10"/>
      <c r="AR476" s="19"/>
      <c r="AS476" s="10">
        <f t="shared" si="23"/>
        <v>0</v>
      </c>
      <c r="AT476" s="5">
        <f t="shared" si="36"/>
        <v>0</v>
      </c>
      <c r="AU476" s="5" cm="1">
        <f t="array" ref="AU476">IF($AT476&lt;=6,SUM($C476:$AQ476),SUMPRODUCT(LARGE($C476:$AQ476,{1,2,3,4,5,6})))</f>
        <v>0</v>
      </c>
      <c r="AV476" s="4" t="str">
        <f t="shared" si="37"/>
        <v/>
      </c>
      <c r="AW476" s="4" t="str">
        <f t="shared" si="38"/>
        <v xml:space="preserve"> </v>
      </c>
      <c r="AX476" s="5" t="str" cm="1">
        <f t="array" ref="AX476">IFERROR(SUMPRODUCT(LARGE($C476:$AQ476,{1,2,3,4})), "")</f>
        <v/>
      </c>
      <c r="AY476" s="4" t="str">
        <f t="shared" si="39"/>
        <v xml:space="preserve"> </v>
      </c>
      <c r="AZ476" s="5" t="str" cm="1">
        <f t="array" ref="AZ476">IFERROR(SUMPRODUCT(LARGE($C476:$AQ476,{1,2,3,4,5,6,7,8})), "")</f>
        <v/>
      </c>
    </row>
    <row r="477" spans="1:52" ht="15" customHeight="1" x14ac:dyDescent="0.2">
      <c r="A477" s="4"/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21"/>
      <c r="AQ477" s="10"/>
      <c r="AR477" s="19"/>
      <c r="AS477" s="10">
        <f t="shared" si="23"/>
        <v>0</v>
      </c>
      <c r="AT477" s="5">
        <f t="shared" si="36"/>
        <v>0</v>
      </c>
      <c r="AU477" s="5" cm="1">
        <f t="array" ref="AU477">IF($AT477&lt;=6,SUM($C477:$AQ477),SUMPRODUCT(LARGE($C477:$AQ477,{1,2,3,4,5,6})))</f>
        <v>0</v>
      </c>
      <c r="AV477" s="4" t="str">
        <f t="shared" si="37"/>
        <v/>
      </c>
      <c r="AW477" s="4" t="str">
        <f t="shared" si="38"/>
        <v xml:space="preserve"> </v>
      </c>
      <c r="AX477" s="5" t="str" cm="1">
        <f t="array" ref="AX477">IFERROR(SUMPRODUCT(LARGE($C477:$AQ477,{1,2,3,4})), "")</f>
        <v/>
      </c>
      <c r="AY477" s="4" t="str">
        <f t="shared" si="39"/>
        <v xml:space="preserve"> </v>
      </c>
      <c r="AZ477" s="5" t="str" cm="1">
        <f t="array" ref="AZ477">IFERROR(SUMPRODUCT(LARGE($C477:$AQ477,{1,2,3,4,5,6,7,8})), "")</f>
        <v/>
      </c>
    </row>
    <row r="478" spans="1:52" ht="15" customHeight="1" x14ac:dyDescent="0.2">
      <c r="A478" s="4"/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21"/>
      <c r="AQ478" s="10"/>
      <c r="AR478" s="19"/>
      <c r="AS478" s="10">
        <f t="shared" si="23"/>
        <v>0</v>
      </c>
      <c r="AT478" s="5">
        <f t="shared" si="36"/>
        <v>0</v>
      </c>
      <c r="AU478" s="5" cm="1">
        <f t="array" ref="AU478">IF($AT478&lt;=6,SUM($C478:$AQ478),SUMPRODUCT(LARGE($C478:$AQ478,{1,2,3,4,5,6})))</f>
        <v>0</v>
      </c>
      <c r="AV478" s="4" t="str">
        <f t="shared" si="37"/>
        <v/>
      </c>
      <c r="AW478" s="4" t="str">
        <f t="shared" si="38"/>
        <v xml:space="preserve"> </v>
      </c>
      <c r="AX478" s="5" t="str" cm="1">
        <f t="array" ref="AX478">IFERROR(SUMPRODUCT(LARGE($C478:$AQ478,{1,2,3,4})), "")</f>
        <v/>
      </c>
      <c r="AY478" s="4" t="str">
        <f t="shared" si="39"/>
        <v xml:space="preserve"> </v>
      </c>
      <c r="AZ478" s="5" t="str" cm="1">
        <f t="array" ref="AZ478">IFERROR(SUMPRODUCT(LARGE($C478:$AQ478,{1,2,3,4,5,6,7,8})), "")</f>
        <v/>
      </c>
    </row>
    <row r="479" spans="1:52" ht="15" customHeight="1" x14ac:dyDescent="0.2">
      <c r="A479" s="4"/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21"/>
      <c r="AQ479" s="10"/>
      <c r="AR479" s="19"/>
      <c r="AS479" s="10">
        <f t="shared" si="23"/>
        <v>0</v>
      </c>
      <c r="AT479" s="5">
        <f t="shared" si="36"/>
        <v>0</v>
      </c>
      <c r="AU479" s="5" cm="1">
        <f t="array" ref="AU479">IF($AT479&lt;=6,SUM($C479:$AQ479),SUMPRODUCT(LARGE($C479:$AQ479,{1,2,3,4,5,6})))</f>
        <v>0</v>
      </c>
      <c r="AV479" s="4" t="str">
        <f t="shared" si="37"/>
        <v/>
      </c>
      <c r="AW479" s="4" t="str">
        <f t="shared" si="38"/>
        <v xml:space="preserve"> </v>
      </c>
      <c r="AX479" s="5" t="str" cm="1">
        <f t="array" ref="AX479">IFERROR(SUMPRODUCT(LARGE($C479:$AQ479,{1,2,3,4})), "")</f>
        <v/>
      </c>
      <c r="AY479" s="4" t="str">
        <f t="shared" si="39"/>
        <v xml:space="preserve"> </v>
      </c>
      <c r="AZ479" s="5" t="str" cm="1">
        <f t="array" ref="AZ479">IFERROR(SUMPRODUCT(LARGE($C479:$AQ479,{1,2,3,4,5,6,7,8})), "")</f>
        <v/>
      </c>
    </row>
    <row r="480" spans="1:52" ht="15" customHeight="1" x14ac:dyDescent="0.2">
      <c r="A480" s="4"/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21"/>
      <c r="AQ480" s="10"/>
      <c r="AR480" s="19"/>
      <c r="AS480" s="10">
        <f t="shared" si="23"/>
        <v>0</v>
      </c>
      <c r="AT480" s="5">
        <f t="shared" si="36"/>
        <v>0</v>
      </c>
      <c r="AU480" s="5" cm="1">
        <f t="array" ref="AU480">IF($AT480&lt;=6,SUM($C480:$AQ480),SUMPRODUCT(LARGE($C480:$AQ480,{1,2,3,4,5,6})))</f>
        <v>0</v>
      </c>
      <c r="AV480" s="4" t="str">
        <f t="shared" si="37"/>
        <v/>
      </c>
      <c r="AW480" s="4" t="str">
        <f t="shared" si="38"/>
        <v xml:space="preserve"> </v>
      </c>
      <c r="AX480" s="5" t="str" cm="1">
        <f t="array" ref="AX480">IFERROR(SUMPRODUCT(LARGE($C480:$AQ480,{1,2,3,4})), "")</f>
        <v/>
      </c>
      <c r="AY480" s="4" t="str">
        <f t="shared" si="39"/>
        <v xml:space="preserve"> </v>
      </c>
      <c r="AZ480" s="5" t="str" cm="1">
        <f t="array" ref="AZ480">IFERROR(SUMPRODUCT(LARGE($C480:$AQ480,{1,2,3,4,5,6,7,8})), "")</f>
        <v/>
      </c>
    </row>
    <row r="481" spans="1:52" ht="15" customHeight="1" x14ac:dyDescent="0.2">
      <c r="A481" s="4"/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21"/>
      <c r="AQ481" s="10"/>
      <c r="AR481" s="19"/>
      <c r="AS481" s="10">
        <f t="shared" si="23"/>
        <v>0</v>
      </c>
      <c r="AT481" s="5">
        <f t="shared" si="36"/>
        <v>0</v>
      </c>
      <c r="AU481" s="5" cm="1">
        <f t="array" ref="AU481">IF($AT481&lt;=6,SUM($C481:$AQ481),SUMPRODUCT(LARGE($C481:$AQ481,{1,2,3,4,5,6})))</f>
        <v>0</v>
      </c>
      <c r="AV481" s="4" t="str">
        <f t="shared" si="37"/>
        <v/>
      </c>
      <c r="AW481" s="4" t="str">
        <f t="shared" si="38"/>
        <v xml:space="preserve"> </v>
      </c>
      <c r="AX481" s="5" t="str" cm="1">
        <f t="array" ref="AX481">IFERROR(SUMPRODUCT(LARGE($C481:$AQ481,{1,2,3,4})), "")</f>
        <v/>
      </c>
      <c r="AY481" s="4" t="str">
        <f t="shared" si="39"/>
        <v xml:space="preserve"> </v>
      </c>
      <c r="AZ481" s="5" t="str" cm="1">
        <f t="array" ref="AZ481">IFERROR(SUMPRODUCT(LARGE($C481:$AQ481,{1,2,3,4,5,6,7,8})), "")</f>
        <v/>
      </c>
    </row>
    <row r="482" spans="1:52" ht="15" customHeight="1" x14ac:dyDescent="0.2">
      <c r="A482" s="4"/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21"/>
      <c r="AQ482" s="10"/>
      <c r="AR482" s="19"/>
      <c r="AS482" s="10">
        <f t="shared" si="23"/>
        <v>0</v>
      </c>
      <c r="AT482" s="5">
        <f t="shared" si="36"/>
        <v>0</v>
      </c>
      <c r="AU482" s="5" cm="1">
        <f t="array" ref="AU482">IF($AT482&lt;=6,SUM($C482:$AQ482),SUMPRODUCT(LARGE($C482:$AQ482,{1,2,3,4,5,6})))</f>
        <v>0</v>
      </c>
      <c r="AV482" s="4" t="str">
        <f t="shared" si="37"/>
        <v/>
      </c>
      <c r="AW482" s="4" t="str">
        <f t="shared" si="38"/>
        <v xml:space="preserve"> </v>
      </c>
      <c r="AX482" s="5" t="str" cm="1">
        <f t="array" ref="AX482">IFERROR(SUMPRODUCT(LARGE($C482:$AQ482,{1,2,3,4})), "")</f>
        <v/>
      </c>
      <c r="AY482" s="4" t="str">
        <f t="shared" si="39"/>
        <v xml:space="preserve"> </v>
      </c>
      <c r="AZ482" s="5" t="str" cm="1">
        <f t="array" ref="AZ482">IFERROR(SUMPRODUCT(LARGE($C482:$AQ482,{1,2,3,4,5,6,7,8})), "")</f>
        <v/>
      </c>
    </row>
    <row r="483" spans="1:52" ht="15" customHeight="1" x14ac:dyDescent="0.2">
      <c r="A483" s="4"/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21"/>
      <c r="AQ483" s="10"/>
      <c r="AR483" s="19"/>
      <c r="AS483" s="10">
        <f t="shared" si="23"/>
        <v>0</v>
      </c>
      <c r="AT483" s="5">
        <f t="shared" si="36"/>
        <v>0</v>
      </c>
      <c r="AU483" s="5" cm="1">
        <f t="array" ref="AU483">IF($AT483&lt;=6,SUM($C483:$AQ483),SUMPRODUCT(LARGE($C483:$AQ483,{1,2,3,4,5,6})))</f>
        <v>0</v>
      </c>
      <c r="AV483" s="4" t="str">
        <f t="shared" si="37"/>
        <v/>
      </c>
      <c r="AW483" s="4" t="str">
        <f t="shared" si="38"/>
        <v xml:space="preserve"> </v>
      </c>
      <c r="AX483" s="5" t="str" cm="1">
        <f t="array" ref="AX483">IFERROR(SUMPRODUCT(LARGE($C483:$AQ483,{1,2,3,4})), "")</f>
        <v/>
      </c>
      <c r="AY483" s="4" t="str">
        <f t="shared" si="39"/>
        <v xml:space="preserve"> </v>
      </c>
      <c r="AZ483" s="5" t="str" cm="1">
        <f t="array" ref="AZ483">IFERROR(SUMPRODUCT(LARGE($C483:$AQ483,{1,2,3,4,5,6,7,8})), "")</f>
        <v/>
      </c>
    </row>
    <row r="484" spans="1:52" ht="15" customHeight="1" x14ac:dyDescent="0.2">
      <c r="A484" s="4"/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21"/>
      <c r="AQ484" s="10"/>
      <c r="AR484" s="19"/>
      <c r="AS484" s="10">
        <f t="shared" si="23"/>
        <v>0</v>
      </c>
      <c r="AT484" s="5">
        <f t="shared" si="36"/>
        <v>0</v>
      </c>
      <c r="AU484" s="5" cm="1">
        <f t="array" ref="AU484">IF($AT484&lt;=6,SUM($C484:$AQ484),SUMPRODUCT(LARGE($C484:$AQ484,{1,2,3,4,5,6})))</f>
        <v>0</v>
      </c>
      <c r="AV484" s="4" t="str">
        <f t="shared" si="37"/>
        <v/>
      </c>
      <c r="AW484" s="4" t="str">
        <f t="shared" si="38"/>
        <v xml:space="preserve"> </v>
      </c>
      <c r="AX484" s="5" t="str" cm="1">
        <f t="array" ref="AX484">IFERROR(SUMPRODUCT(LARGE($C484:$AQ484,{1,2,3,4})), "")</f>
        <v/>
      </c>
      <c r="AY484" s="4" t="str">
        <f t="shared" si="39"/>
        <v xml:space="preserve"> </v>
      </c>
      <c r="AZ484" s="5" t="str" cm="1">
        <f t="array" ref="AZ484">IFERROR(SUMPRODUCT(LARGE($C484:$AQ484,{1,2,3,4,5,6,7,8})), "")</f>
        <v/>
      </c>
    </row>
    <row r="485" spans="1:52" ht="15" customHeight="1" x14ac:dyDescent="0.2">
      <c r="A485" s="4"/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21"/>
      <c r="AQ485" s="10"/>
      <c r="AR485" s="19"/>
      <c r="AS485" s="10">
        <f t="shared" si="23"/>
        <v>0</v>
      </c>
      <c r="AT485" s="5">
        <f t="shared" si="36"/>
        <v>0</v>
      </c>
      <c r="AU485" s="5" cm="1">
        <f t="array" ref="AU485">IF($AT485&lt;=6,SUM($C485:$AQ485),SUMPRODUCT(LARGE($C485:$AQ485,{1,2,3,4,5,6})))</f>
        <v>0</v>
      </c>
      <c r="AV485" s="4" t="str">
        <f t="shared" si="37"/>
        <v/>
      </c>
      <c r="AW485" s="4" t="str">
        <f t="shared" si="38"/>
        <v xml:space="preserve"> </v>
      </c>
      <c r="AX485" s="5" t="str" cm="1">
        <f t="array" ref="AX485">IFERROR(SUMPRODUCT(LARGE($C485:$AQ485,{1,2,3,4})), "")</f>
        <v/>
      </c>
      <c r="AY485" s="4" t="str">
        <f t="shared" si="39"/>
        <v xml:space="preserve"> </v>
      </c>
      <c r="AZ485" s="5" t="str" cm="1">
        <f t="array" ref="AZ485">IFERROR(SUMPRODUCT(LARGE($C485:$AQ485,{1,2,3,4,5,6,7,8})), "")</f>
        <v/>
      </c>
    </row>
    <row r="486" spans="1:52" ht="15" customHeight="1" x14ac:dyDescent="0.2">
      <c r="A486" s="4"/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21"/>
      <c r="AQ486" s="10"/>
      <c r="AR486" s="19"/>
      <c r="AS486" s="10">
        <f t="shared" si="23"/>
        <v>0</v>
      </c>
      <c r="AT486" s="5">
        <f t="shared" si="36"/>
        <v>0</v>
      </c>
      <c r="AU486" s="5" cm="1">
        <f t="array" ref="AU486">IF($AT486&lt;=6,SUM($C486:$AQ486),SUMPRODUCT(LARGE($C486:$AQ486,{1,2,3,4,5,6})))</f>
        <v>0</v>
      </c>
      <c r="AV486" s="4" t="str">
        <f t="shared" si="37"/>
        <v/>
      </c>
      <c r="AW486" s="4" t="str">
        <f t="shared" si="38"/>
        <v xml:space="preserve"> </v>
      </c>
      <c r="AX486" s="5" t="str" cm="1">
        <f t="array" ref="AX486">IFERROR(SUMPRODUCT(LARGE($C486:$AQ486,{1,2,3,4})), "")</f>
        <v/>
      </c>
      <c r="AY486" s="4" t="str">
        <f t="shared" si="39"/>
        <v xml:space="preserve"> </v>
      </c>
      <c r="AZ486" s="5" t="str" cm="1">
        <f t="array" ref="AZ486">IFERROR(SUMPRODUCT(LARGE($C486:$AQ486,{1,2,3,4,5,6,7,8})), "")</f>
        <v/>
      </c>
    </row>
    <row r="487" spans="1:52" ht="15" customHeight="1" x14ac:dyDescent="0.2">
      <c r="A487" s="4"/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21"/>
      <c r="AQ487" s="10"/>
      <c r="AR487" s="19"/>
      <c r="AS487" s="10">
        <f t="shared" si="23"/>
        <v>0</v>
      </c>
      <c r="AT487" s="5">
        <f t="shared" si="36"/>
        <v>0</v>
      </c>
      <c r="AU487" s="5" cm="1">
        <f t="array" ref="AU487">IF($AT487&lt;=6,SUM($C487:$AQ487),SUMPRODUCT(LARGE($C487:$AQ487,{1,2,3,4,5,6})))</f>
        <v>0</v>
      </c>
      <c r="AV487" s="4" t="str">
        <f t="shared" si="37"/>
        <v/>
      </c>
      <c r="AW487" s="4" t="str">
        <f t="shared" si="38"/>
        <v xml:space="preserve"> </v>
      </c>
      <c r="AX487" s="5" t="str" cm="1">
        <f t="array" ref="AX487">IFERROR(SUMPRODUCT(LARGE($C487:$AQ487,{1,2,3,4})), "")</f>
        <v/>
      </c>
      <c r="AY487" s="4" t="str">
        <f t="shared" si="39"/>
        <v xml:space="preserve"> </v>
      </c>
      <c r="AZ487" s="5" t="str" cm="1">
        <f t="array" ref="AZ487">IFERROR(SUMPRODUCT(LARGE($C487:$AQ487,{1,2,3,4,5,6,7,8})), "")</f>
        <v/>
      </c>
    </row>
    <row r="488" spans="1:52" ht="15" customHeight="1" x14ac:dyDescent="0.2">
      <c r="A488" s="4"/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21"/>
      <c r="AQ488" s="10"/>
      <c r="AR488" s="19"/>
      <c r="AS488" s="10">
        <f t="shared" si="23"/>
        <v>0</v>
      </c>
      <c r="AT488" s="5">
        <f t="shared" si="36"/>
        <v>0</v>
      </c>
      <c r="AU488" s="5" cm="1">
        <f t="array" ref="AU488">IF($AT488&lt;=6,SUM($C488:$AQ488),SUMPRODUCT(LARGE($C488:$AQ488,{1,2,3,4,5,6})))</f>
        <v>0</v>
      </c>
      <c r="AV488" s="4" t="str">
        <f t="shared" si="37"/>
        <v/>
      </c>
      <c r="AW488" s="4" t="str">
        <f t="shared" si="38"/>
        <v xml:space="preserve"> </v>
      </c>
      <c r="AX488" s="5" t="str" cm="1">
        <f t="array" ref="AX488">IFERROR(SUMPRODUCT(LARGE($C488:$AQ488,{1,2,3,4})), "")</f>
        <v/>
      </c>
      <c r="AY488" s="4" t="str">
        <f t="shared" si="39"/>
        <v xml:space="preserve"> </v>
      </c>
      <c r="AZ488" s="5" t="str" cm="1">
        <f t="array" ref="AZ488">IFERROR(SUMPRODUCT(LARGE($C488:$AQ488,{1,2,3,4,5,6,7,8})), "")</f>
        <v/>
      </c>
    </row>
    <row r="489" spans="1:52" ht="15" customHeight="1" x14ac:dyDescent="0.2">
      <c r="A489" s="4"/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21"/>
      <c r="AQ489" s="10"/>
      <c r="AR489" s="19"/>
      <c r="AS489" s="10">
        <f t="shared" si="23"/>
        <v>0</v>
      </c>
      <c r="AT489" s="5">
        <f t="shared" si="36"/>
        <v>0</v>
      </c>
      <c r="AU489" s="5" cm="1">
        <f t="array" ref="AU489">IF($AT489&lt;=6,SUM($C489:$AQ489),SUMPRODUCT(LARGE($C489:$AQ489,{1,2,3,4,5,6})))</f>
        <v>0</v>
      </c>
      <c r="AV489" s="4" t="str">
        <f t="shared" si="37"/>
        <v/>
      </c>
      <c r="AW489" s="4" t="str">
        <f t="shared" si="38"/>
        <v xml:space="preserve"> </v>
      </c>
      <c r="AX489" s="5" t="str" cm="1">
        <f t="array" ref="AX489">IFERROR(SUMPRODUCT(LARGE($C489:$AQ489,{1,2,3,4})), "")</f>
        <v/>
      </c>
      <c r="AY489" s="4" t="str">
        <f t="shared" si="39"/>
        <v xml:space="preserve"> </v>
      </c>
      <c r="AZ489" s="5" t="str" cm="1">
        <f t="array" ref="AZ489">IFERROR(SUMPRODUCT(LARGE($C489:$AQ489,{1,2,3,4,5,6,7,8})), "")</f>
        <v/>
      </c>
    </row>
    <row r="490" spans="1:52" ht="15" customHeight="1" x14ac:dyDescent="0.2">
      <c r="A490" s="4"/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21"/>
      <c r="AQ490" s="10"/>
      <c r="AR490" s="19"/>
      <c r="AS490" s="10">
        <f t="shared" si="23"/>
        <v>0</v>
      </c>
      <c r="AT490" s="5">
        <f t="shared" si="36"/>
        <v>0</v>
      </c>
      <c r="AU490" s="5" cm="1">
        <f t="array" ref="AU490">IF($AT490&lt;=6,SUM($C490:$AQ490),SUMPRODUCT(LARGE($C490:$AQ490,{1,2,3,4,5,6})))</f>
        <v>0</v>
      </c>
      <c r="AV490" s="4" t="str">
        <f t="shared" si="37"/>
        <v/>
      </c>
      <c r="AW490" s="4" t="str">
        <f t="shared" si="38"/>
        <v xml:space="preserve"> </v>
      </c>
      <c r="AX490" s="5" t="str" cm="1">
        <f t="array" ref="AX490">IFERROR(SUMPRODUCT(LARGE($C490:$AQ490,{1,2,3,4})), "")</f>
        <v/>
      </c>
      <c r="AY490" s="4" t="str">
        <f t="shared" si="39"/>
        <v xml:space="preserve"> </v>
      </c>
      <c r="AZ490" s="5" t="str" cm="1">
        <f t="array" ref="AZ490">IFERROR(SUMPRODUCT(LARGE($C490:$AQ490,{1,2,3,4,5,6,7,8})), "")</f>
        <v/>
      </c>
    </row>
    <row r="491" spans="1:52" ht="15" customHeight="1" x14ac:dyDescent="0.2">
      <c r="A491" s="4"/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21"/>
      <c r="AQ491" s="10"/>
      <c r="AR491" s="19"/>
      <c r="AS491" s="10">
        <f t="shared" si="23"/>
        <v>0</v>
      </c>
      <c r="AT491" s="5">
        <f t="shared" si="36"/>
        <v>0</v>
      </c>
      <c r="AU491" s="5" cm="1">
        <f t="array" ref="AU491">IF($AT491&lt;=6,SUM($C491:$AQ491),SUMPRODUCT(LARGE($C491:$AQ491,{1,2,3,4,5,6})))</f>
        <v>0</v>
      </c>
      <c r="AV491" s="4" t="str">
        <f t="shared" si="37"/>
        <v/>
      </c>
      <c r="AW491" s="4" t="str">
        <f t="shared" si="38"/>
        <v xml:space="preserve"> </v>
      </c>
      <c r="AX491" s="5" t="str" cm="1">
        <f t="array" ref="AX491">IFERROR(SUMPRODUCT(LARGE($C491:$AQ491,{1,2,3,4})), "")</f>
        <v/>
      </c>
      <c r="AY491" s="4" t="str">
        <f t="shared" si="39"/>
        <v xml:space="preserve"> </v>
      </c>
      <c r="AZ491" s="5" t="str" cm="1">
        <f t="array" ref="AZ491">IFERROR(SUMPRODUCT(LARGE($C491:$AQ491,{1,2,3,4,5,6,7,8})), "")</f>
        <v/>
      </c>
    </row>
    <row r="492" spans="1:52" ht="15" customHeight="1" x14ac:dyDescent="0.2">
      <c r="A492" s="4"/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21"/>
      <c r="AQ492" s="10"/>
      <c r="AR492" s="19"/>
      <c r="AS492" s="10">
        <f t="shared" si="23"/>
        <v>0</v>
      </c>
      <c r="AT492" s="5">
        <f t="shared" si="36"/>
        <v>0</v>
      </c>
      <c r="AU492" s="5" cm="1">
        <f t="array" ref="AU492">IF($AT492&lt;=6,SUM($C492:$AQ492),SUMPRODUCT(LARGE($C492:$AQ492,{1,2,3,4,5,6})))</f>
        <v>0</v>
      </c>
      <c r="AV492" s="4" t="str">
        <f t="shared" si="37"/>
        <v/>
      </c>
      <c r="AW492" s="4" t="str">
        <f t="shared" si="38"/>
        <v xml:space="preserve"> </v>
      </c>
      <c r="AX492" s="5" t="str" cm="1">
        <f t="array" ref="AX492">IFERROR(SUMPRODUCT(LARGE($C492:$AQ492,{1,2,3,4})), "")</f>
        <v/>
      </c>
      <c r="AY492" s="4" t="str">
        <f t="shared" si="39"/>
        <v xml:space="preserve"> </v>
      </c>
      <c r="AZ492" s="5" t="str" cm="1">
        <f t="array" ref="AZ492">IFERROR(SUMPRODUCT(LARGE($C492:$AQ492,{1,2,3,4,5,6,7,8})), "")</f>
        <v/>
      </c>
    </row>
    <row r="493" spans="1:52" ht="15" customHeight="1" x14ac:dyDescent="0.2">
      <c r="A493" s="4"/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21"/>
      <c r="AQ493" s="10"/>
      <c r="AR493" s="19"/>
      <c r="AS493" s="10">
        <f t="shared" si="23"/>
        <v>0</v>
      </c>
      <c r="AT493" s="5">
        <f t="shared" si="36"/>
        <v>0</v>
      </c>
      <c r="AU493" s="5" cm="1">
        <f t="array" ref="AU493">IF($AT493&lt;=6,SUM($C493:$AQ493),SUMPRODUCT(LARGE($C493:$AQ493,{1,2,3,4,5,6})))</f>
        <v>0</v>
      </c>
      <c r="AV493" s="4" t="str">
        <f t="shared" si="37"/>
        <v/>
      </c>
      <c r="AW493" s="4" t="str">
        <f t="shared" si="38"/>
        <v xml:space="preserve"> </v>
      </c>
      <c r="AX493" s="5" t="str" cm="1">
        <f t="array" ref="AX493">IFERROR(SUMPRODUCT(LARGE($C493:$AQ493,{1,2,3,4})), "")</f>
        <v/>
      </c>
      <c r="AY493" s="4" t="str">
        <f t="shared" si="39"/>
        <v xml:space="preserve"> </v>
      </c>
      <c r="AZ493" s="5" t="str" cm="1">
        <f t="array" ref="AZ493">IFERROR(SUMPRODUCT(LARGE($C493:$AQ493,{1,2,3,4,5,6,7,8})), "")</f>
        <v/>
      </c>
    </row>
    <row r="494" spans="1:52" ht="15" customHeight="1" x14ac:dyDescent="0.2">
      <c r="A494" s="4"/>
      <c r="B494" s="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21"/>
      <c r="AQ494" s="10"/>
      <c r="AR494" s="19"/>
      <c r="AS494" s="10">
        <f t="shared" si="23"/>
        <v>0</v>
      </c>
      <c r="AT494" s="5">
        <f t="shared" si="36"/>
        <v>0</v>
      </c>
      <c r="AU494" s="5" cm="1">
        <f t="array" ref="AU494">IF($AT494&lt;=6,SUM($C494:$AQ494),SUMPRODUCT(LARGE($C494:$AQ494,{1,2,3,4,5,6})))</f>
        <v>0</v>
      </c>
      <c r="AV494" s="4" t="str">
        <f t="shared" si="37"/>
        <v/>
      </c>
      <c r="AW494" s="4" t="str">
        <f t="shared" si="38"/>
        <v xml:space="preserve"> </v>
      </c>
      <c r="AX494" s="5" t="str" cm="1">
        <f t="array" ref="AX494">IFERROR(SUMPRODUCT(LARGE($C494:$AQ494,{1,2,3,4})), "")</f>
        <v/>
      </c>
      <c r="AY494" s="4" t="str">
        <f t="shared" si="39"/>
        <v xml:space="preserve"> </v>
      </c>
      <c r="AZ494" s="5" t="str" cm="1">
        <f t="array" ref="AZ494">IFERROR(SUMPRODUCT(LARGE($C494:$AQ494,{1,2,3,4,5,6,7,8})), "")</f>
        <v/>
      </c>
    </row>
    <row r="495" spans="1:52" ht="15" customHeight="1" x14ac:dyDescent="0.2">
      <c r="A495" s="4"/>
      <c r="B495" s="4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21"/>
      <c r="AQ495" s="10"/>
      <c r="AR495" s="19"/>
      <c r="AS495" s="10">
        <f t="shared" si="23"/>
        <v>0</v>
      </c>
      <c r="AT495" s="5">
        <f t="shared" si="36"/>
        <v>0</v>
      </c>
      <c r="AU495" s="5" cm="1">
        <f t="array" ref="AU495">IF($AT495&lt;=6,SUM($C495:$AQ495),SUMPRODUCT(LARGE($C495:$AQ495,{1,2,3,4,5,6})))</f>
        <v>0</v>
      </c>
      <c r="AV495" s="4" t="str">
        <f t="shared" si="37"/>
        <v/>
      </c>
      <c r="AW495" s="4" t="str">
        <f t="shared" si="38"/>
        <v xml:space="preserve"> </v>
      </c>
      <c r="AX495" s="5" t="str" cm="1">
        <f t="array" ref="AX495">IFERROR(SUMPRODUCT(LARGE($C495:$AQ495,{1,2,3,4})), "")</f>
        <v/>
      </c>
      <c r="AY495" s="4" t="str">
        <f t="shared" si="39"/>
        <v xml:space="preserve"> </v>
      </c>
      <c r="AZ495" s="5" t="str" cm="1">
        <f t="array" ref="AZ495">IFERROR(SUMPRODUCT(LARGE($C495:$AQ495,{1,2,3,4,5,6,7,8})), "")</f>
        <v/>
      </c>
    </row>
    <row r="496" spans="1:52" ht="15" customHeight="1" x14ac:dyDescent="0.2">
      <c r="A496" s="4"/>
      <c r="B496" s="4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21"/>
      <c r="AQ496" s="10"/>
      <c r="AR496" s="19"/>
      <c r="AS496" s="10">
        <f t="shared" si="23"/>
        <v>0</v>
      </c>
      <c r="AT496" s="5">
        <f t="shared" si="36"/>
        <v>0</v>
      </c>
      <c r="AU496" s="5" cm="1">
        <f t="array" ref="AU496">IF($AT496&lt;=6,SUM($C496:$AQ496),SUMPRODUCT(LARGE($C496:$AQ496,{1,2,3,4,5,6})))</f>
        <v>0</v>
      </c>
      <c r="AV496" s="4" t="str">
        <f t="shared" si="37"/>
        <v/>
      </c>
      <c r="AW496" s="4" t="str">
        <f t="shared" si="38"/>
        <v xml:space="preserve"> </v>
      </c>
      <c r="AX496" s="5" t="str" cm="1">
        <f t="array" ref="AX496">IFERROR(SUMPRODUCT(LARGE($C496:$AQ496,{1,2,3,4})), "")</f>
        <v/>
      </c>
      <c r="AY496" s="4" t="str">
        <f t="shared" si="39"/>
        <v xml:space="preserve"> </v>
      </c>
      <c r="AZ496" s="5" t="str" cm="1">
        <f t="array" ref="AZ496">IFERROR(SUMPRODUCT(LARGE($C496:$AQ496,{1,2,3,4,5,6,7,8})), "")</f>
        <v/>
      </c>
    </row>
    <row r="497" spans="1:52" ht="15" customHeight="1" x14ac:dyDescent="0.2">
      <c r="A497" s="4"/>
      <c r="B497" s="4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21"/>
      <c r="AQ497" s="10"/>
      <c r="AR497" s="19"/>
      <c r="AS497" s="10">
        <f t="shared" si="23"/>
        <v>0</v>
      </c>
      <c r="AT497" s="5">
        <f t="shared" si="36"/>
        <v>0</v>
      </c>
      <c r="AU497" s="5" cm="1">
        <f t="array" ref="AU497">IF($AT497&lt;=6,SUM($C497:$AQ497),SUMPRODUCT(LARGE($C497:$AQ497,{1,2,3,4,5,6})))</f>
        <v>0</v>
      </c>
      <c r="AV497" s="4" t="str">
        <f t="shared" si="37"/>
        <v/>
      </c>
      <c r="AW497" s="4" t="str">
        <f t="shared" si="38"/>
        <v xml:space="preserve"> </v>
      </c>
      <c r="AX497" s="5" t="str" cm="1">
        <f t="array" ref="AX497">IFERROR(SUMPRODUCT(LARGE($C497:$AQ497,{1,2,3,4})), "")</f>
        <v/>
      </c>
      <c r="AY497" s="4" t="str">
        <f t="shared" si="39"/>
        <v xml:space="preserve"> </v>
      </c>
      <c r="AZ497" s="5" t="str" cm="1">
        <f t="array" ref="AZ497">IFERROR(SUMPRODUCT(LARGE($C497:$AQ497,{1,2,3,4,5,6,7,8})), "")</f>
        <v/>
      </c>
    </row>
    <row r="498" spans="1:52" ht="15" customHeight="1" x14ac:dyDescent="0.2">
      <c r="A498" s="4"/>
      <c r="B498" s="4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21"/>
      <c r="AQ498" s="10"/>
      <c r="AR498" s="19"/>
      <c r="AS498" s="10">
        <f t="shared" si="23"/>
        <v>0</v>
      </c>
      <c r="AT498" s="5">
        <f t="shared" si="36"/>
        <v>0</v>
      </c>
      <c r="AU498" s="5" cm="1">
        <f t="array" ref="AU498">IF($AT498&lt;=6,SUM($C498:$AQ498),SUMPRODUCT(LARGE($C498:$AQ498,{1,2,3,4,5,6})))</f>
        <v>0</v>
      </c>
      <c r="AV498" s="4" t="str">
        <f t="shared" si="37"/>
        <v/>
      </c>
      <c r="AW498" s="4" t="str">
        <f t="shared" si="38"/>
        <v xml:space="preserve"> </v>
      </c>
      <c r="AX498" s="5" t="str" cm="1">
        <f t="array" ref="AX498">IFERROR(SUMPRODUCT(LARGE($C498:$AQ498,{1,2,3,4})), "")</f>
        <v/>
      </c>
      <c r="AY498" s="4" t="str">
        <f t="shared" si="39"/>
        <v xml:space="preserve"> </v>
      </c>
      <c r="AZ498" s="5" t="str" cm="1">
        <f t="array" ref="AZ498">IFERROR(SUMPRODUCT(LARGE($C498:$AQ498,{1,2,3,4,5,6,7,8})), "")</f>
        <v/>
      </c>
    </row>
    <row r="499" spans="1:52" ht="15" customHeight="1" x14ac:dyDescent="0.2">
      <c r="A499" s="4"/>
      <c r="B499" s="4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21"/>
      <c r="AQ499" s="10"/>
      <c r="AR499" s="19"/>
      <c r="AS499" s="10">
        <f t="shared" si="23"/>
        <v>0</v>
      </c>
      <c r="AT499" s="5">
        <f t="shared" si="36"/>
        <v>0</v>
      </c>
      <c r="AU499" s="5" cm="1">
        <f t="array" ref="AU499">IF($AT499&lt;=6,SUM($C499:$AQ499),SUMPRODUCT(LARGE($C499:$AQ499,{1,2,3,4,5,6})))</f>
        <v>0</v>
      </c>
      <c r="AV499" s="4" t="str">
        <f t="shared" si="37"/>
        <v/>
      </c>
      <c r="AW499" s="4" t="str">
        <f t="shared" si="38"/>
        <v xml:space="preserve"> </v>
      </c>
      <c r="AX499" s="5" t="str" cm="1">
        <f t="array" ref="AX499">IFERROR(SUMPRODUCT(LARGE($C499:$AQ499,{1,2,3,4})), "")</f>
        <v/>
      </c>
      <c r="AY499" s="4" t="str">
        <f t="shared" si="39"/>
        <v xml:space="preserve"> </v>
      </c>
      <c r="AZ499" s="5" t="str" cm="1">
        <f t="array" ref="AZ499">IFERROR(SUMPRODUCT(LARGE($C499:$AQ499,{1,2,3,4,5,6,7,8})), "")</f>
        <v/>
      </c>
    </row>
    <row r="500" spans="1:52" ht="15" customHeight="1" x14ac:dyDescent="0.2">
      <c r="A500" s="4"/>
      <c r="B500" s="4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21"/>
      <c r="AQ500" s="10"/>
      <c r="AR500" s="19"/>
      <c r="AS500" s="10">
        <f t="shared" si="23"/>
        <v>0</v>
      </c>
      <c r="AT500" s="5">
        <f t="shared" si="36"/>
        <v>0</v>
      </c>
      <c r="AU500" s="5" cm="1">
        <f t="array" ref="AU500">IF($AT500&lt;=6,SUM($C500:$AQ500),SUMPRODUCT(LARGE($C500:$AQ500,{1,2,3,4,5,6})))</f>
        <v>0</v>
      </c>
      <c r="AV500" s="4" t="str">
        <f t="shared" si="37"/>
        <v/>
      </c>
      <c r="AW500" s="4" t="str">
        <f t="shared" si="38"/>
        <v xml:space="preserve"> </v>
      </c>
      <c r="AX500" s="5" t="str" cm="1">
        <f t="array" ref="AX500">IFERROR(SUMPRODUCT(LARGE($C500:$AQ500,{1,2,3,4})), "")</f>
        <v/>
      </c>
      <c r="AY500" s="4" t="str">
        <f t="shared" si="39"/>
        <v xml:space="preserve"> </v>
      </c>
      <c r="AZ500" s="5" t="str" cm="1">
        <f t="array" ref="AZ500">IFERROR(SUMPRODUCT(LARGE($C500:$AQ500,{1,2,3,4,5,6,7,8})), "")</f>
        <v/>
      </c>
    </row>
    <row r="501" spans="1:52" ht="15" customHeight="1" x14ac:dyDescent="0.2">
      <c r="A501" s="4"/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21"/>
      <c r="AQ501" s="10"/>
      <c r="AR501" s="19"/>
      <c r="AS501" s="10">
        <f t="shared" si="23"/>
        <v>0</v>
      </c>
      <c r="AT501" s="5">
        <f t="shared" si="36"/>
        <v>0</v>
      </c>
      <c r="AU501" s="5" cm="1">
        <f t="array" ref="AU501">IF($AT501&lt;=6,SUM($C501:$AQ501),SUMPRODUCT(LARGE($C501:$AQ501,{1,2,3,4,5,6})))</f>
        <v>0</v>
      </c>
      <c r="AV501" s="4" t="str">
        <f t="shared" si="37"/>
        <v/>
      </c>
      <c r="AW501" s="4" t="str">
        <f t="shared" si="38"/>
        <v xml:space="preserve"> </v>
      </c>
      <c r="AX501" s="5" t="str" cm="1">
        <f t="array" ref="AX501">IFERROR(SUMPRODUCT(LARGE($C501:$AQ501,{1,2,3,4})), "")</f>
        <v/>
      </c>
      <c r="AY501" s="4" t="str">
        <f t="shared" si="39"/>
        <v xml:space="preserve"> </v>
      </c>
      <c r="AZ501" s="5" t="str" cm="1">
        <f t="array" ref="AZ501">IFERROR(SUMPRODUCT(LARGE($C501:$AQ501,{1,2,3,4,5,6,7,8})), "")</f>
        <v/>
      </c>
    </row>
    <row r="502" spans="1:52" ht="15" customHeight="1" x14ac:dyDescent="0.2">
      <c r="A502" s="4"/>
      <c r="B502" s="4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21"/>
      <c r="AQ502" s="10"/>
      <c r="AR502" s="19"/>
      <c r="AS502" s="10">
        <f t="shared" si="23"/>
        <v>0</v>
      </c>
      <c r="AT502" s="5">
        <f t="shared" si="36"/>
        <v>0</v>
      </c>
      <c r="AU502" s="5" cm="1">
        <f t="array" ref="AU502">IF($AT502&lt;=6,SUM($C502:$AQ502),SUMPRODUCT(LARGE($C502:$AQ502,{1,2,3,4,5,6})))</f>
        <v>0</v>
      </c>
      <c r="AV502" s="4" t="str">
        <f t="shared" si="37"/>
        <v/>
      </c>
      <c r="AW502" s="4" t="str">
        <f t="shared" si="38"/>
        <v xml:space="preserve"> </v>
      </c>
      <c r="AX502" s="5" t="str" cm="1">
        <f t="array" ref="AX502">IFERROR(SUMPRODUCT(LARGE($C502:$AQ502,{1,2,3,4})), "")</f>
        <v/>
      </c>
      <c r="AY502" s="4" t="str">
        <f t="shared" si="39"/>
        <v xml:space="preserve"> </v>
      </c>
      <c r="AZ502" s="5" t="str" cm="1">
        <f t="array" ref="AZ502">IFERROR(SUMPRODUCT(LARGE($C502:$AQ502,{1,2,3,4,5,6,7,8})), "")</f>
        <v/>
      </c>
    </row>
    <row r="503" spans="1:52" ht="15" customHeight="1" x14ac:dyDescent="0.2">
      <c r="A503" s="4"/>
      <c r="B503" s="4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21"/>
      <c r="AQ503" s="10"/>
      <c r="AR503" s="19"/>
      <c r="AS503" s="10">
        <f t="shared" si="23"/>
        <v>0</v>
      </c>
      <c r="AT503" s="5">
        <f t="shared" si="36"/>
        <v>0</v>
      </c>
      <c r="AU503" s="5" cm="1">
        <f t="array" ref="AU503">IF($AT503&lt;=6,SUM($C503:$AQ503),SUMPRODUCT(LARGE($C503:$AQ503,{1,2,3,4,5,6})))</f>
        <v>0</v>
      </c>
      <c r="AV503" s="4" t="str">
        <f t="shared" si="37"/>
        <v/>
      </c>
      <c r="AW503" s="4" t="str">
        <f t="shared" si="38"/>
        <v xml:space="preserve"> </v>
      </c>
      <c r="AX503" s="5" t="str" cm="1">
        <f t="array" ref="AX503">IFERROR(SUMPRODUCT(LARGE($C503:$AQ503,{1,2,3,4})), "")</f>
        <v/>
      </c>
      <c r="AY503" s="4" t="str">
        <f t="shared" si="39"/>
        <v xml:space="preserve"> </v>
      </c>
      <c r="AZ503" s="5" t="str" cm="1">
        <f t="array" ref="AZ503">IFERROR(SUMPRODUCT(LARGE($C503:$AQ503,{1,2,3,4,5,6,7,8})), "")</f>
        <v/>
      </c>
    </row>
    <row r="504" spans="1:52" ht="15" customHeight="1" x14ac:dyDescent="0.2">
      <c r="A504" s="4"/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21"/>
      <c r="AQ504" s="10"/>
      <c r="AR504" s="19"/>
      <c r="AS504" s="10">
        <f t="shared" si="23"/>
        <v>0</v>
      </c>
      <c r="AT504" s="5">
        <f t="shared" si="36"/>
        <v>0</v>
      </c>
      <c r="AU504" s="5" cm="1">
        <f t="array" ref="AU504">IF($AT504&lt;=6,SUM($C504:$AQ504),SUMPRODUCT(LARGE($C504:$AQ504,{1,2,3,4,5,6})))</f>
        <v>0</v>
      </c>
      <c r="AV504" s="4" t="str">
        <f t="shared" si="37"/>
        <v/>
      </c>
      <c r="AW504" s="4" t="str">
        <f t="shared" si="38"/>
        <v xml:space="preserve"> </v>
      </c>
      <c r="AX504" s="5" t="str" cm="1">
        <f t="array" ref="AX504">IFERROR(SUMPRODUCT(LARGE($C504:$AQ504,{1,2,3,4})), "")</f>
        <v/>
      </c>
      <c r="AY504" s="4" t="str">
        <f t="shared" si="39"/>
        <v xml:space="preserve"> </v>
      </c>
      <c r="AZ504" s="5" t="str" cm="1">
        <f t="array" ref="AZ504">IFERROR(SUMPRODUCT(LARGE($C504:$AQ504,{1,2,3,4,5,6,7,8})), "")</f>
        <v/>
      </c>
    </row>
    <row r="505" spans="1:52" ht="15" customHeight="1" x14ac:dyDescent="0.2">
      <c r="A505" s="4"/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21"/>
      <c r="AQ505" s="10"/>
      <c r="AR505" s="19"/>
      <c r="AS505" s="10">
        <f t="shared" si="23"/>
        <v>0</v>
      </c>
      <c r="AT505" s="5">
        <f t="shared" si="36"/>
        <v>0</v>
      </c>
      <c r="AU505" s="5" cm="1">
        <f t="array" ref="AU505">IF($AT505&lt;=6,SUM($C505:$AQ505),SUMPRODUCT(LARGE($C505:$AQ505,{1,2,3,4,5,6})))</f>
        <v>0</v>
      </c>
      <c r="AV505" s="4" t="str">
        <f t="shared" si="37"/>
        <v/>
      </c>
      <c r="AW505" s="4" t="str">
        <f t="shared" si="38"/>
        <v xml:space="preserve"> </v>
      </c>
      <c r="AX505" s="5" t="str" cm="1">
        <f t="array" ref="AX505">IFERROR(SUMPRODUCT(LARGE($C505:$AQ505,{1,2,3,4})), "")</f>
        <v/>
      </c>
      <c r="AY505" s="4" t="str">
        <f t="shared" si="39"/>
        <v xml:space="preserve"> </v>
      </c>
      <c r="AZ505" s="5" t="str" cm="1">
        <f t="array" ref="AZ505">IFERROR(SUMPRODUCT(LARGE($C505:$AQ505,{1,2,3,4,5,6,7,8})), "")</f>
        <v/>
      </c>
    </row>
    <row r="506" spans="1:52" ht="15" customHeight="1" x14ac:dyDescent="0.2">
      <c r="A506" s="4"/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21"/>
      <c r="AQ506" s="10"/>
      <c r="AR506" s="19"/>
      <c r="AS506" s="10">
        <f t="shared" si="23"/>
        <v>0</v>
      </c>
      <c r="AT506" s="5">
        <f t="shared" si="36"/>
        <v>0</v>
      </c>
      <c r="AU506" s="5" cm="1">
        <f t="array" ref="AU506">IF($AT506&lt;=6,SUM($C506:$AQ506),SUMPRODUCT(LARGE($C506:$AQ506,{1,2,3,4,5,6})))</f>
        <v>0</v>
      </c>
      <c r="AV506" s="4" t="str">
        <f t="shared" si="37"/>
        <v/>
      </c>
      <c r="AW506" s="4" t="str">
        <f t="shared" si="38"/>
        <v xml:space="preserve"> </v>
      </c>
      <c r="AX506" s="5" t="str" cm="1">
        <f t="array" ref="AX506">IFERROR(SUMPRODUCT(LARGE($C506:$AQ506,{1,2,3,4})), "")</f>
        <v/>
      </c>
      <c r="AY506" s="4" t="str">
        <f t="shared" si="39"/>
        <v xml:space="preserve"> </v>
      </c>
      <c r="AZ506" s="5" t="str" cm="1">
        <f t="array" ref="AZ506">IFERROR(SUMPRODUCT(LARGE($C506:$AQ506,{1,2,3,4,5,6,7,8})), "")</f>
        <v/>
      </c>
    </row>
    <row r="507" spans="1:52" ht="15" customHeight="1" x14ac:dyDescent="0.2">
      <c r="A507" s="4"/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21"/>
      <c r="AQ507" s="10"/>
      <c r="AR507" s="19"/>
      <c r="AS507" s="10">
        <f t="shared" si="23"/>
        <v>0</v>
      </c>
      <c r="AT507" s="5">
        <f t="shared" si="36"/>
        <v>0</v>
      </c>
      <c r="AU507" s="5" cm="1">
        <f t="array" ref="AU507">IF($AT507&lt;=6,SUM($C507:$AQ507),SUMPRODUCT(LARGE($C507:$AQ507,{1,2,3,4,5,6})))</f>
        <v>0</v>
      </c>
      <c r="AV507" s="4" t="str">
        <f t="shared" si="37"/>
        <v/>
      </c>
      <c r="AW507" s="4" t="str">
        <f t="shared" si="38"/>
        <v xml:space="preserve"> </v>
      </c>
      <c r="AX507" s="5" t="str" cm="1">
        <f t="array" ref="AX507">IFERROR(SUMPRODUCT(LARGE($C507:$AQ507,{1,2,3,4})), "")</f>
        <v/>
      </c>
      <c r="AY507" s="4" t="str">
        <f t="shared" si="39"/>
        <v xml:space="preserve"> </v>
      </c>
      <c r="AZ507" s="5" t="str" cm="1">
        <f t="array" ref="AZ507">IFERROR(SUMPRODUCT(LARGE($C507:$AQ507,{1,2,3,4,5,6,7,8})), "")</f>
        <v/>
      </c>
    </row>
    <row r="508" spans="1:52" ht="15" customHeight="1" x14ac:dyDescent="0.2">
      <c r="A508" s="4"/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21"/>
      <c r="AQ508" s="10"/>
      <c r="AR508" s="19"/>
      <c r="AS508" s="10">
        <f t="shared" si="23"/>
        <v>0</v>
      </c>
      <c r="AT508" s="5">
        <f t="shared" si="36"/>
        <v>0</v>
      </c>
      <c r="AU508" s="5" cm="1">
        <f t="array" ref="AU508">IF($AT508&lt;=6,SUM($C508:$AQ508),SUMPRODUCT(LARGE($C508:$AQ508,{1,2,3,4,5,6})))</f>
        <v>0</v>
      </c>
      <c r="AV508" s="4" t="str">
        <f t="shared" si="37"/>
        <v/>
      </c>
      <c r="AW508" s="4" t="str">
        <f t="shared" si="38"/>
        <v xml:space="preserve"> </v>
      </c>
      <c r="AX508" s="5" t="str" cm="1">
        <f t="array" ref="AX508">IFERROR(SUMPRODUCT(LARGE($C508:$AQ508,{1,2,3,4})), "")</f>
        <v/>
      </c>
      <c r="AY508" s="4" t="str">
        <f t="shared" si="39"/>
        <v xml:space="preserve"> </v>
      </c>
      <c r="AZ508" s="5" t="str" cm="1">
        <f t="array" ref="AZ508">IFERROR(SUMPRODUCT(LARGE($C508:$AQ508,{1,2,3,4,5,6,7,8})), "")</f>
        <v/>
      </c>
    </row>
    <row r="509" spans="1:52" ht="15" customHeight="1" x14ac:dyDescent="0.2">
      <c r="A509" s="4"/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21"/>
      <c r="AQ509" s="10"/>
      <c r="AR509" s="19"/>
      <c r="AS509" s="10">
        <f t="shared" si="23"/>
        <v>0</v>
      </c>
      <c r="AT509" s="5">
        <f t="shared" si="36"/>
        <v>0</v>
      </c>
      <c r="AU509" s="5" cm="1">
        <f t="array" ref="AU509">IF($AT509&lt;=6,SUM($C509:$AQ509),SUMPRODUCT(LARGE($C509:$AQ509,{1,2,3,4,5,6})))</f>
        <v>0</v>
      </c>
      <c r="AV509" s="4" t="str">
        <f t="shared" si="37"/>
        <v/>
      </c>
      <c r="AW509" s="4" t="str">
        <f t="shared" si="38"/>
        <v xml:space="preserve"> </v>
      </c>
      <c r="AX509" s="5" t="str" cm="1">
        <f t="array" ref="AX509">IFERROR(SUMPRODUCT(LARGE($C509:$AQ509,{1,2,3,4})), "")</f>
        <v/>
      </c>
      <c r="AY509" s="4" t="str">
        <f t="shared" si="39"/>
        <v xml:space="preserve"> </v>
      </c>
      <c r="AZ509" s="5" t="str" cm="1">
        <f t="array" ref="AZ509">IFERROR(SUMPRODUCT(LARGE($C509:$AQ509,{1,2,3,4,5,6,7,8})), "")</f>
        <v/>
      </c>
    </row>
    <row r="510" spans="1:52" ht="15" customHeight="1" x14ac:dyDescent="0.2">
      <c r="A510" s="4"/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21"/>
      <c r="AQ510" s="10"/>
      <c r="AR510" s="19"/>
      <c r="AS510" s="10">
        <f t="shared" si="23"/>
        <v>0</v>
      </c>
      <c r="AT510" s="5">
        <f t="shared" si="36"/>
        <v>0</v>
      </c>
      <c r="AU510" s="5" cm="1">
        <f t="array" ref="AU510">IF($AT510&lt;=6,SUM($C510:$AQ510),SUMPRODUCT(LARGE($C510:$AQ510,{1,2,3,4,5,6})))</f>
        <v>0</v>
      </c>
      <c r="AV510" s="4" t="str">
        <f t="shared" si="37"/>
        <v/>
      </c>
      <c r="AW510" s="4" t="str">
        <f t="shared" si="38"/>
        <v xml:space="preserve"> </v>
      </c>
      <c r="AX510" s="5" t="str" cm="1">
        <f t="array" ref="AX510">IFERROR(SUMPRODUCT(LARGE($C510:$AQ510,{1,2,3,4})), "")</f>
        <v/>
      </c>
      <c r="AY510" s="4" t="str">
        <f t="shared" si="39"/>
        <v xml:space="preserve"> </v>
      </c>
      <c r="AZ510" s="5" t="str" cm="1">
        <f t="array" ref="AZ510">IFERROR(SUMPRODUCT(LARGE($C510:$AQ510,{1,2,3,4,5,6,7,8})), "")</f>
        <v/>
      </c>
    </row>
    <row r="511" spans="1:52" ht="15" customHeight="1" x14ac:dyDescent="0.2">
      <c r="A511" s="4"/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21"/>
      <c r="AQ511" s="10"/>
      <c r="AR511" s="19"/>
      <c r="AS511" s="10">
        <f t="shared" si="23"/>
        <v>0</v>
      </c>
      <c r="AT511" s="5">
        <f t="shared" si="36"/>
        <v>0</v>
      </c>
      <c r="AU511" s="5" cm="1">
        <f t="array" ref="AU511">IF($AT511&lt;=6,SUM($C511:$AQ511),SUMPRODUCT(LARGE($C511:$AQ511,{1,2,3,4,5,6})))</f>
        <v>0</v>
      </c>
      <c r="AV511" s="4" t="str">
        <f t="shared" si="37"/>
        <v/>
      </c>
      <c r="AW511" s="4" t="str">
        <f t="shared" si="38"/>
        <v xml:space="preserve"> </v>
      </c>
      <c r="AX511" s="5" t="str" cm="1">
        <f t="array" ref="AX511">IFERROR(SUMPRODUCT(LARGE($C511:$AQ511,{1,2,3,4})), "")</f>
        <v/>
      </c>
      <c r="AY511" s="4" t="str">
        <f t="shared" si="39"/>
        <v xml:space="preserve"> </v>
      </c>
      <c r="AZ511" s="5" t="str" cm="1">
        <f t="array" ref="AZ511">IFERROR(SUMPRODUCT(LARGE($C511:$AQ511,{1,2,3,4,5,6,7,8})), "")</f>
        <v/>
      </c>
    </row>
    <row r="512" spans="1:52" ht="15" customHeight="1" x14ac:dyDescent="0.2">
      <c r="A512" s="4"/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21"/>
      <c r="AQ512" s="10"/>
      <c r="AR512" s="19"/>
      <c r="AS512" s="10">
        <f t="shared" si="23"/>
        <v>0</v>
      </c>
      <c r="AT512" s="5">
        <f t="shared" si="36"/>
        <v>0</v>
      </c>
      <c r="AU512" s="5" cm="1">
        <f t="array" ref="AU512">IF($AT512&lt;=6,SUM($C512:$AQ512),SUMPRODUCT(LARGE($C512:$AQ512,{1,2,3,4,5,6})))</f>
        <v>0</v>
      </c>
      <c r="AV512" s="4" t="str">
        <f t="shared" si="37"/>
        <v/>
      </c>
      <c r="AW512" s="4" t="str">
        <f t="shared" si="38"/>
        <v xml:space="preserve"> </v>
      </c>
      <c r="AX512" s="5" t="str" cm="1">
        <f t="array" ref="AX512">IFERROR(SUMPRODUCT(LARGE($C512:$AQ512,{1,2,3,4})), "")</f>
        <v/>
      </c>
      <c r="AY512" s="4" t="str">
        <f t="shared" si="39"/>
        <v xml:space="preserve"> </v>
      </c>
      <c r="AZ512" s="5" t="str" cm="1">
        <f t="array" ref="AZ512">IFERROR(SUMPRODUCT(LARGE($C512:$AQ512,{1,2,3,4,5,6,7,8})), "")</f>
        <v/>
      </c>
    </row>
    <row r="513" spans="1:52" ht="15" customHeight="1" x14ac:dyDescent="0.2">
      <c r="A513" s="4"/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21"/>
      <c r="AQ513" s="10"/>
      <c r="AR513" s="19"/>
      <c r="AS513" s="10">
        <f t="shared" si="23"/>
        <v>0</v>
      </c>
      <c r="AT513" s="5">
        <f t="shared" si="36"/>
        <v>0</v>
      </c>
      <c r="AU513" s="5" cm="1">
        <f t="array" ref="AU513">IF($AT513&lt;=6,SUM($C513:$AQ513),SUMPRODUCT(LARGE($C513:$AQ513,{1,2,3,4,5,6})))</f>
        <v>0</v>
      </c>
      <c r="AV513" s="4" t="str">
        <f t="shared" si="37"/>
        <v/>
      </c>
      <c r="AW513" s="4" t="str">
        <f t="shared" si="38"/>
        <v xml:space="preserve"> </v>
      </c>
      <c r="AX513" s="5" t="str" cm="1">
        <f t="array" ref="AX513">IFERROR(SUMPRODUCT(LARGE($C513:$AQ513,{1,2,3,4})), "")</f>
        <v/>
      </c>
      <c r="AY513" s="4" t="str">
        <f t="shared" si="39"/>
        <v xml:space="preserve"> </v>
      </c>
      <c r="AZ513" s="5" t="str" cm="1">
        <f t="array" ref="AZ513">IFERROR(SUMPRODUCT(LARGE($C513:$AQ513,{1,2,3,4,5,6,7,8})), "")</f>
        <v/>
      </c>
    </row>
    <row r="514" spans="1:52" ht="15" customHeight="1" x14ac:dyDescent="0.2">
      <c r="A514" s="4"/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21"/>
      <c r="AQ514" s="10"/>
      <c r="AR514" s="19"/>
      <c r="AS514" s="10">
        <f t="shared" si="23"/>
        <v>0</v>
      </c>
      <c r="AT514" s="5">
        <f t="shared" si="36"/>
        <v>0</v>
      </c>
      <c r="AU514" s="5" cm="1">
        <f t="array" ref="AU514">IF($AT514&lt;=6,SUM($C514:$AQ514),SUMPRODUCT(LARGE($C514:$AQ514,{1,2,3,4,5,6})))</f>
        <v>0</v>
      </c>
      <c r="AV514" s="4" t="str">
        <f t="shared" si="37"/>
        <v/>
      </c>
      <c r="AW514" s="4" t="str">
        <f t="shared" si="38"/>
        <v xml:space="preserve"> </v>
      </c>
      <c r="AX514" s="5" t="str" cm="1">
        <f t="array" ref="AX514">IFERROR(SUMPRODUCT(LARGE($C514:$AQ514,{1,2,3,4})), "")</f>
        <v/>
      </c>
      <c r="AY514" s="4" t="str">
        <f t="shared" si="39"/>
        <v xml:space="preserve"> </v>
      </c>
      <c r="AZ514" s="5" t="str" cm="1">
        <f t="array" ref="AZ514">IFERROR(SUMPRODUCT(LARGE($C514:$AQ514,{1,2,3,4,5,6,7,8})), "")</f>
        <v/>
      </c>
    </row>
    <row r="515" spans="1:52" ht="15" customHeight="1" x14ac:dyDescent="0.2">
      <c r="A515" s="4"/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21"/>
      <c r="AQ515" s="10"/>
      <c r="AR515" s="19"/>
      <c r="AS515" s="10">
        <f t="shared" si="23"/>
        <v>0</v>
      </c>
      <c r="AT515" s="5">
        <f t="shared" si="36"/>
        <v>0</v>
      </c>
      <c r="AU515" s="5" cm="1">
        <f t="array" ref="AU515">IF($AT515&lt;=6,SUM($C515:$AQ515),SUMPRODUCT(LARGE($C515:$AQ515,{1,2,3,4,5,6})))</f>
        <v>0</v>
      </c>
      <c r="AV515" s="4" t="str">
        <f t="shared" si="37"/>
        <v/>
      </c>
      <c r="AW515" s="4" t="str">
        <f t="shared" si="38"/>
        <v xml:space="preserve"> </v>
      </c>
      <c r="AX515" s="5" t="str" cm="1">
        <f t="array" ref="AX515">IFERROR(SUMPRODUCT(LARGE($C515:$AQ515,{1,2,3,4})), "")</f>
        <v/>
      </c>
      <c r="AY515" s="4" t="str">
        <f t="shared" si="39"/>
        <v xml:space="preserve"> </v>
      </c>
      <c r="AZ515" s="5" t="str" cm="1">
        <f t="array" ref="AZ515">IFERROR(SUMPRODUCT(LARGE($C515:$AQ515,{1,2,3,4,5,6,7,8})), "")</f>
        <v/>
      </c>
    </row>
    <row r="516" spans="1:52" ht="15" customHeight="1" x14ac:dyDescent="0.2">
      <c r="A516" s="4"/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21"/>
      <c r="AQ516" s="10"/>
      <c r="AR516" s="19"/>
      <c r="AS516" s="10">
        <f t="shared" ref="AS516:AS579" si="40">SUM($C516:$AR516)</f>
        <v>0</v>
      </c>
      <c r="AT516" s="5">
        <f t="shared" si="36"/>
        <v>0</v>
      </c>
      <c r="AU516" s="5" cm="1">
        <f t="array" ref="AU516">IF($AT516&lt;=6,SUM($C516:$AQ516),SUMPRODUCT(LARGE($C516:$AQ516,{1,2,3,4,5,6})))</f>
        <v>0</v>
      </c>
      <c r="AV516" s="4" t="str">
        <f t="shared" si="37"/>
        <v/>
      </c>
      <c r="AW516" s="4" t="str">
        <f t="shared" si="38"/>
        <v xml:space="preserve"> </v>
      </c>
      <c r="AX516" s="5" t="str" cm="1">
        <f t="array" ref="AX516">IFERROR(SUMPRODUCT(LARGE($C516:$AQ516,{1,2,3,4})), "")</f>
        <v/>
      </c>
      <c r="AY516" s="4" t="str">
        <f t="shared" si="39"/>
        <v xml:space="preserve"> </v>
      </c>
      <c r="AZ516" s="5" t="str" cm="1">
        <f t="array" ref="AZ516">IFERROR(SUMPRODUCT(LARGE($C516:$AQ516,{1,2,3,4,5,6,7,8})), "")</f>
        <v/>
      </c>
    </row>
    <row r="517" spans="1:52" ht="15" customHeight="1" x14ac:dyDescent="0.2">
      <c r="A517" s="4"/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21"/>
      <c r="AQ517" s="10"/>
      <c r="AR517" s="19"/>
      <c r="AS517" s="10">
        <f t="shared" si="40"/>
        <v>0</v>
      </c>
      <c r="AT517" s="5">
        <f t="shared" ref="AT517:AT580" si="41">COUNTA(C517:AQ517)</f>
        <v>0</v>
      </c>
      <c r="AU517" s="5" cm="1">
        <f t="array" ref="AU517">IF($AT517&lt;=6,SUM($C517:$AQ517),SUMPRODUCT(LARGE($C517:$AQ517,{1,2,3,4,5,6})))</f>
        <v>0</v>
      </c>
      <c r="AV517" s="4" t="str">
        <f t="shared" ref="AV517:AV580" si="42">IF(AND($AT517&gt;=6,AU517=AU518),"Manual Calc Needed","")</f>
        <v/>
      </c>
      <c r="AW517" s="4" t="str">
        <f t="shared" ref="AW517:AW580" si="43">IF(AND($AT517&gt;=6,$AV517="Tie"),"Manual Calc Needed"," ")</f>
        <v xml:space="preserve"> </v>
      </c>
      <c r="AX517" s="5" t="str" cm="1">
        <f t="array" ref="AX517">IFERROR(SUMPRODUCT(LARGE($C517:$AQ517,{1,2,3,4})), "")</f>
        <v/>
      </c>
      <c r="AY517" s="4" t="str">
        <f t="shared" ref="AY517:AY580" si="44">IF(AND($AT517&gt;=6,$AV517="Tie",AX517=AX518),"Manual Calc Needed"," ")</f>
        <v xml:space="preserve"> </v>
      </c>
      <c r="AZ517" s="5" t="str" cm="1">
        <f t="array" ref="AZ517">IFERROR(SUMPRODUCT(LARGE($C517:$AQ517,{1,2,3,4,5,6,7,8})), "")</f>
        <v/>
      </c>
    </row>
    <row r="518" spans="1:52" ht="15" customHeight="1" x14ac:dyDescent="0.2">
      <c r="A518" s="4"/>
      <c r="B518" s="4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21"/>
      <c r="AQ518" s="10"/>
      <c r="AR518" s="19"/>
      <c r="AS518" s="10">
        <f t="shared" si="40"/>
        <v>0</v>
      </c>
      <c r="AT518" s="5">
        <f t="shared" si="41"/>
        <v>0</v>
      </c>
      <c r="AU518" s="5" cm="1">
        <f t="array" ref="AU518">IF($AT518&lt;=6,SUM($C518:$AQ518),SUMPRODUCT(LARGE($C518:$AQ518,{1,2,3,4,5,6})))</f>
        <v>0</v>
      </c>
      <c r="AV518" s="4" t="str">
        <f t="shared" si="42"/>
        <v/>
      </c>
      <c r="AW518" s="4" t="str">
        <f t="shared" si="43"/>
        <v xml:space="preserve"> </v>
      </c>
      <c r="AX518" s="5" t="str" cm="1">
        <f t="array" ref="AX518">IFERROR(SUMPRODUCT(LARGE($C518:$AQ518,{1,2,3,4})), "")</f>
        <v/>
      </c>
      <c r="AY518" s="4" t="str">
        <f t="shared" si="44"/>
        <v xml:space="preserve"> </v>
      </c>
      <c r="AZ518" s="5" t="str" cm="1">
        <f t="array" ref="AZ518">IFERROR(SUMPRODUCT(LARGE($C518:$AQ518,{1,2,3,4,5,6,7,8})), "")</f>
        <v/>
      </c>
    </row>
    <row r="519" spans="1:52" ht="15" customHeight="1" x14ac:dyDescent="0.2">
      <c r="A519" s="4"/>
      <c r="B519" s="4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21"/>
      <c r="AQ519" s="10"/>
      <c r="AR519" s="19"/>
      <c r="AS519" s="10">
        <f t="shared" si="40"/>
        <v>0</v>
      </c>
      <c r="AT519" s="5">
        <f t="shared" si="41"/>
        <v>0</v>
      </c>
      <c r="AU519" s="5" cm="1">
        <f t="array" ref="AU519">IF($AT519&lt;=6,SUM($C519:$AQ519),SUMPRODUCT(LARGE($C519:$AQ519,{1,2,3,4,5,6})))</f>
        <v>0</v>
      </c>
      <c r="AV519" s="4" t="str">
        <f t="shared" si="42"/>
        <v/>
      </c>
      <c r="AW519" s="4" t="str">
        <f t="shared" si="43"/>
        <v xml:space="preserve"> </v>
      </c>
      <c r="AX519" s="5" t="str" cm="1">
        <f t="array" ref="AX519">IFERROR(SUMPRODUCT(LARGE($C519:$AQ519,{1,2,3,4})), "")</f>
        <v/>
      </c>
      <c r="AY519" s="4" t="str">
        <f t="shared" si="44"/>
        <v xml:space="preserve"> </v>
      </c>
      <c r="AZ519" s="5" t="str" cm="1">
        <f t="array" ref="AZ519">IFERROR(SUMPRODUCT(LARGE($C519:$AQ519,{1,2,3,4,5,6,7,8})), "")</f>
        <v/>
      </c>
    </row>
    <row r="520" spans="1:52" ht="15" customHeight="1" x14ac:dyDescent="0.2">
      <c r="A520" s="4"/>
      <c r="B520" s="4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21"/>
      <c r="AQ520" s="10"/>
      <c r="AR520" s="19"/>
      <c r="AS520" s="10">
        <f t="shared" si="40"/>
        <v>0</v>
      </c>
      <c r="AT520" s="5">
        <f t="shared" si="41"/>
        <v>0</v>
      </c>
      <c r="AU520" s="5" cm="1">
        <f t="array" ref="AU520">IF($AT520&lt;=6,SUM($C520:$AQ520),SUMPRODUCT(LARGE($C520:$AQ520,{1,2,3,4,5,6})))</f>
        <v>0</v>
      </c>
      <c r="AV520" s="4" t="str">
        <f t="shared" si="42"/>
        <v/>
      </c>
      <c r="AW520" s="4" t="str">
        <f t="shared" si="43"/>
        <v xml:space="preserve"> </v>
      </c>
      <c r="AX520" s="5" t="str" cm="1">
        <f t="array" ref="AX520">IFERROR(SUMPRODUCT(LARGE($C520:$AQ520,{1,2,3,4})), "")</f>
        <v/>
      </c>
      <c r="AY520" s="4" t="str">
        <f t="shared" si="44"/>
        <v xml:space="preserve"> </v>
      </c>
      <c r="AZ520" s="5" t="str" cm="1">
        <f t="array" ref="AZ520">IFERROR(SUMPRODUCT(LARGE($C520:$AQ520,{1,2,3,4,5,6,7,8})), "")</f>
        <v/>
      </c>
    </row>
    <row r="521" spans="1:52" ht="15" customHeight="1" x14ac:dyDescent="0.2">
      <c r="A521" s="4"/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21"/>
      <c r="AQ521" s="10"/>
      <c r="AR521" s="19"/>
      <c r="AS521" s="10">
        <f t="shared" si="40"/>
        <v>0</v>
      </c>
      <c r="AT521" s="5">
        <f t="shared" si="41"/>
        <v>0</v>
      </c>
      <c r="AU521" s="5" cm="1">
        <f t="array" ref="AU521">IF($AT521&lt;=6,SUM($C521:$AQ521),SUMPRODUCT(LARGE($C521:$AQ521,{1,2,3,4,5,6})))</f>
        <v>0</v>
      </c>
      <c r="AV521" s="4" t="str">
        <f t="shared" si="42"/>
        <v/>
      </c>
      <c r="AW521" s="4" t="str">
        <f t="shared" si="43"/>
        <v xml:space="preserve"> </v>
      </c>
      <c r="AX521" s="5" t="str" cm="1">
        <f t="array" ref="AX521">IFERROR(SUMPRODUCT(LARGE($C521:$AQ521,{1,2,3,4})), "")</f>
        <v/>
      </c>
      <c r="AY521" s="4" t="str">
        <f t="shared" si="44"/>
        <v xml:space="preserve"> </v>
      </c>
      <c r="AZ521" s="5" t="str" cm="1">
        <f t="array" ref="AZ521">IFERROR(SUMPRODUCT(LARGE($C521:$AQ521,{1,2,3,4,5,6,7,8})), "")</f>
        <v/>
      </c>
    </row>
    <row r="522" spans="1:52" ht="15" customHeight="1" x14ac:dyDescent="0.2">
      <c r="A522" s="4"/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21"/>
      <c r="AQ522" s="10"/>
      <c r="AR522" s="19"/>
      <c r="AS522" s="10">
        <f t="shared" si="40"/>
        <v>0</v>
      </c>
      <c r="AT522" s="5">
        <f t="shared" si="41"/>
        <v>0</v>
      </c>
      <c r="AU522" s="5" cm="1">
        <f t="array" ref="AU522">IF($AT522&lt;=6,SUM($C522:$AQ522),SUMPRODUCT(LARGE($C522:$AQ522,{1,2,3,4,5,6})))</f>
        <v>0</v>
      </c>
      <c r="AV522" s="4" t="str">
        <f t="shared" si="42"/>
        <v/>
      </c>
      <c r="AW522" s="4" t="str">
        <f t="shared" si="43"/>
        <v xml:space="preserve"> </v>
      </c>
      <c r="AX522" s="5" t="str" cm="1">
        <f t="array" ref="AX522">IFERROR(SUMPRODUCT(LARGE($C522:$AQ522,{1,2,3,4})), "")</f>
        <v/>
      </c>
      <c r="AY522" s="4" t="str">
        <f t="shared" si="44"/>
        <v xml:space="preserve"> </v>
      </c>
      <c r="AZ522" s="5" t="str" cm="1">
        <f t="array" ref="AZ522">IFERROR(SUMPRODUCT(LARGE($C522:$AQ522,{1,2,3,4,5,6,7,8})), "")</f>
        <v/>
      </c>
    </row>
    <row r="523" spans="1:52" ht="15" customHeight="1" x14ac:dyDescent="0.2">
      <c r="A523" s="4"/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21"/>
      <c r="AQ523" s="10"/>
      <c r="AR523" s="19"/>
      <c r="AS523" s="10">
        <f t="shared" si="40"/>
        <v>0</v>
      </c>
      <c r="AT523" s="5">
        <f t="shared" si="41"/>
        <v>0</v>
      </c>
      <c r="AU523" s="5" cm="1">
        <f t="array" ref="AU523">IF($AT523&lt;=6,SUM($C523:$AQ523),SUMPRODUCT(LARGE($C523:$AQ523,{1,2,3,4,5,6})))</f>
        <v>0</v>
      </c>
      <c r="AV523" s="4" t="str">
        <f t="shared" si="42"/>
        <v/>
      </c>
      <c r="AW523" s="4" t="str">
        <f t="shared" si="43"/>
        <v xml:space="preserve"> </v>
      </c>
      <c r="AX523" s="5" t="str" cm="1">
        <f t="array" ref="AX523">IFERROR(SUMPRODUCT(LARGE($C523:$AQ523,{1,2,3,4})), "")</f>
        <v/>
      </c>
      <c r="AY523" s="4" t="str">
        <f t="shared" si="44"/>
        <v xml:space="preserve"> </v>
      </c>
      <c r="AZ523" s="5" t="str" cm="1">
        <f t="array" ref="AZ523">IFERROR(SUMPRODUCT(LARGE($C523:$AQ523,{1,2,3,4,5,6,7,8})), "")</f>
        <v/>
      </c>
    </row>
    <row r="524" spans="1:52" ht="15" customHeight="1" x14ac:dyDescent="0.2">
      <c r="A524" s="4"/>
      <c r="B524" s="4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21"/>
      <c r="AQ524" s="10"/>
      <c r="AR524" s="19"/>
      <c r="AS524" s="10">
        <f t="shared" si="40"/>
        <v>0</v>
      </c>
      <c r="AT524" s="5">
        <f t="shared" si="41"/>
        <v>0</v>
      </c>
      <c r="AU524" s="5" cm="1">
        <f t="array" ref="AU524">IF($AT524&lt;=6,SUM($C524:$AQ524),SUMPRODUCT(LARGE($C524:$AQ524,{1,2,3,4,5,6})))</f>
        <v>0</v>
      </c>
      <c r="AV524" s="4" t="str">
        <f t="shared" si="42"/>
        <v/>
      </c>
      <c r="AW524" s="4" t="str">
        <f t="shared" si="43"/>
        <v xml:space="preserve"> </v>
      </c>
      <c r="AX524" s="5" t="str" cm="1">
        <f t="array" ref="AX524">IFERROR(SUMPRODUCT(LARGE($C524:$AQ524,{1,2,3,4})), "")</f>
        <v/>
      </c>
      <c r="AY524" s="4" t="str">
        <f t="shared" si="44"/>
        <v xml:space="preserve"> </v>
      </c>
      <c r="AZ524" s="5" t="str" cm="1">
        <f t="array" ref="AZ524">IFERROR(SUMPRODUCT(LARGE($C524:$AQ524,{1,2,3,4,5,6,7,8})), "")</f>
        <v/>
      </c>
    </row>
    <row r="525" spans="1:52" ht="15" customHeight="1" x14ac:dyDescent="0.2">
      <c r="A525" s="4"/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21"/>
      <c r="AQ525" s="10"/>
      <c r="AR525" s="19"/>
      <c r="AS525" s="10">
        <f t="shared" si="40"/>
        <v>0</v>
      </c>
      <c r="AT525" s="5">
        <f t="shared" si="41"/>
        <v>0</v>
      </c>
      <c r="AU525" s="5" cm="1">
        <f t="array" ref="AU525">IF($AT525&lt;=6,SUM($C525:$AQ525),SUMPRODUCT(LARGE($C525:$AQ525,{1,2,3,4,5,6})))</f>
        <v>0</v>
      </c>
      <c r="AV525" s="4" t="str">
        <f t="shared" si="42"/>
        <v/>
      </c>
      <c r="AW525" s="4" t="str">
        <f t="shared" si="43"/>
        <v xml:space="preserve"> </v>
      </c>
      <c r="AX525" s="5" t="str" cm="1">
        <f t="array" ref="AX525">IFERROR(SUMPRODUCT(LARGE($C525:$AQ525,{1,2,3,4})), "")</f>
        <v/>
      </c>
      <c r="AY525" s="4" t="str">
        <f t="shared" si="44"/>
        <v xml:space="preserve"> </v>
      </c>
      <c r="AZ525" s="5" t="str" cm="1">
        <f t="array" ref="AZ525">IFERROR(SUMPRODUCT(LARGE($C525:$AQ525,{1,2,3,4,5,6,7,8})), "")</f>
        <v/>
      </c>
    </row>
    <row r="526" spans="1:52" ht="15" customHeight="1" x14ac:dyDescent="0.2">
      <c r="A526" s="4"/>
      <c r="B526" s="4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21"/>
      <c r="AQ526" s="10"/>
      <c r="AR526" s="19"/>
      <c r="AS526" s="10">
        <f t="shared" si="40"/>
        <v>0</v>
      </c>
      <c r="AT526" s="5">
        <f t="shared" si="41"/>
        <v>0</v>
      </c>
      <c r="AU526" s="5" cm="1">
        <f t="array" ref="AU526">IF($AT526&lt;=6,SUM($C526:$AQ526),SUMPRODUCT(LARGE($C526:$AQ526,{1,2,3,4,5,6})))</f>
        <v>0</v>
      </c>
      <c r="AV526" s="4" t="str">
        <f t="shared" si="42"/>
        <v/>
      </c>
      <c r="AW526" s="4" t="str">
        <f t="shared" si="43"/>
        <v xml:space="preserve"> </v>
      </c>
      <c r="AX526" s="5" t="str" cm="1">
        <f t="array" ref="AX526">IFERROR(SUMPRODUCT(LARGE($C526:$AQ526,{1,2,3,4})), "")</f>
        <v/>
      </c>
      <c r="AY526" s="4" t="str">
        <f t="shared" si="44"/>
        <v xml:space="preserve"> </v>
      </c>
      <c r="AZ526" s="5" t="str" cm="1">
        <f t="array" ref="AZ526">IFERROR(SUMPRODUCT(LARGE($C526:$AQ526,{1,2,3,4,5,6,7,8})), "")</f>
        <v/>
      </c>
    </row>
    <row r="527" spans="1:52" ht="15" customHeight="1" x14ac:dyDescent="0.2">
      <c r="A527" s="4"/>
      <c r="B527" s="4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21"/>
      <c r="AQ527" s="10"/>
      <c r="AR527" s="19"/>
      <c r="AS527" s="10">
        <f t="shared" si="40"/>
        <v>0</v>
      </c>
      <c r="AT527" s="5">
        <f t="shared" si="41"/>
        <v>0</v>
      </c>
      <c r="AU527" s="5" cm="1">
        <f t="array" ref="AU527">IF($AT527&lt;=6,SUM($C527:$AQ527),SUMPRODUCT(LARGE($C527:$AQ527,{1,2,3,4,5,6})))</f>
        <v>0</v>
      </c>
      <c r="AV527" s="4" t="str">
        <f t="shared" si="42"/>
        <v/>
      </c>
      <c r="AW527" s="4" t="str">
        <f t="shared" si="43"/>
        <v xml:space="preserve"> </v>
      </c>
      <c r="AX527" s="5" t="str" cm="1">
        <f t="array" ref="AX527">IFERROR(SUMPRODUCT(LARGE($C527:$AQ527,{1,2,3,4})), "")</f>
        <v/>
      </c>
      <c r="AY527" s="4" t="str">
        <f t="shared" si="44"/>
        <v xml:space="preserve"> </v>
      </c>
      <c r="AZ527" s="5" t="str" cm="1">
        <f t="array" ref="AZ527">IFERROR(SUMPRODUCT(LARGE($C527:$AQ527,{1,2,3,4,5,6,7,8})), "")</f>
        <v/>
      </c>
    </row>
    <row r="528" spans="1:52" ht="15" customHeight="1" x14ac:dyDescent="0.2">
      <c r="A528" s="4"/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21"/>
      <c r="AQ528" s="10"/>
      <c r="AR528" s="19"/>
      <c r="AS528" s="10">
        <f t="shared" si="40"/>
        <v>0</v>
      </c>
      <c r="AT528" s="5">
        <f t="shared" si="41"/>
        <v>0</v>
      </c>
      <c r="AU528" s="5" cm="1">
        <f t="array" ref="AU528">IF($AT528&lt;=6,SUM($C528:$AQ528),SUMPRODUCT(LARGE($C528:$AQ528,{1,2,3,4,5,6})))</f>
        <v>0</v>
      </c>
      <c r="AV528" s="4" t="str">
        <f t="shared" si="42"/>
        <v/>
      </c>
      <c r="AW528" s="4" t="str">
        <f t="shared" si="43"/>
        <v xml:space="preserve"> </v>
      </c>
      <c r="AX528" s="5" t="str" cm="1">
        <f t="array" ref="AX528">IFERROR(SUMPRODUCT(LARGE($C528:$AQ528,{1,2,3,4})), "")</f>
        <v/>
      </c>
      <c r="AY528" s="4" t="str">
        <f t="shared" si="44"/>
        <v xml:space="preserve"> </v>
      </c>
      <c r="AZ528" s="5" t="str" cm="1">
        <f t="array" ref="AZ528">IFERROR(SUMPRODUCT(LARGE($C528:$AQ528,{1,2,3,4,5,6,7,8})), "")</f>
        <v/>
      </c>
    </row>
    <row r="529" spans="1:52" ht="15" customHeight="1" x14ac:dyDescent="0.2">
      <c r="A529" s="4"/>
      <c r="B529" s="4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21"/>
      <c r="AQ529" s="10"/>
      <c r="AR529" s="19"/>
      <c r="AS529" s="10">
        <f t="shared" si="40"/>
        <v>0</v>
      </c>
      <c r="AT529" s="5">
        <f t="shared" si="41"/>
        <v>0</v>
      </c>
      <c r="AU529" s="5" cm="1">
        <f t="array" ref="AU529">IF($AT529&lt;=6,SUM($C529:$AQ529),SUMPRODUCT(LARGE($C529:$AQ529,{1,2,3,4,5,6})))</f>
        <v>0</v>
      </c>
      <c r="AV529" s="4" t="str">
        <f t="shared" si="42"/>
        <v/>
      </c>
      <c r="AW529" s="4" t="str">
        <f t="shared" si="43"/>
        <v xml:space="preserve"> </v>
      </c>
      <c r="AX529" s="5" t="str" cm="1">
        <f t="array" ref="AX529">IFERROR(SUMPRODUCT(LARGE($C529:$AQ529,{1,2,3,4})), "")</f>
        <v/>
      </c>
      <c r="AY529" s="4" t="str">
        <f t="shared" si="44"/>
        <v xml:space="preserve"> </v>
      </c>
      <c r="AZ529" s="5" t="str" cm="1">
        <f t="array" ref="AZ529">IFERROR(SUMPRODUCT(LARGE($C529:$AQ529,{1,2,3,4,5,6,7,8})), "")</f>
        <v/>
      </c>
    </row>
    <row r="530" spans="1:52" ht="15" customHeight="1" x14ac:dyDescent="0.2">
      <c r="A530" s="4"/>
      <c r="B530" s="4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21"/>
      <c r="AQ530" s="10"/>
      <c r="AR530" s="19"/>
      <c r="AS530" s="10">
        <f t="shared" si="40"/>
        <v>0</v>
      </c>
      <c r="AT530" s="5">
        <f t="shared" si="41"/>
        <v>0</v>
      </c>
      <c r="AU530" s="5" cm="1">
        <f t="array" ref="AU530">IF($AT530&lt;=6,SUM($C530:$AQ530),SUMPRODUCT(LARGE($C530:$AQ530,{1,2,3,4,5,6})))</f>
        <v>0</v>
      </c>
      <c r="AV530" s="4" t="str">
        <f t="shared" si="42"/>
        <v/>
      </c>
      <c r="AW530" s="4" t="str">
        <f t="shared" si="43"/>
        <v xml:space="preserve"> </v>
      </c>
      <c r="AX530" s="5" t="str" cm="1">
        <f t="array" ref="AX530">IFERROR(SUMPRODUCT(LARGE($C530:$AQ530,{1,2,3,4})), "")</f>
        <v/>
      </c>
      <c r="AY530" s="4" t="str">
        <f t="shared" si="44"/>
        <v xml:space="preserve"> </v>
      </c>
      <c r="AZ530" s="5" t="str" cm="1">
        <f t="array" ref="AZ530">IFERROR(SUMPRODUCT(LARGE($C530:$AQ530,{1,2,3,4,5,6,7,8})), "")</f>
        <v/>
      </c>
    </row>
    <row r="531" spans="1:52" ht="15" customHeight="1" x14ac:dyDescent="0.2">
      <c r="A531" s="4"/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21"/>
      <c r="AQ531" s="10"/>
      <c r="AR531" s="19"/>
      <c r="AS531" s="10">
        <f t="shared" si="40"/>
        <v>0</v>
      </c>
      <c r="AT531" s="5">
        <f t="shared" si="41"/>
        <v>0</v>
      </c>
      <c r="AU531" s="5" cm="1">
        <f t="array" ref="AU531">IF($AT531&lt;=6,SUM($C531:$AQ531),SUMPRODUCT(LARGE($C531:$AQ531,{1,2,3,4,5,6})))</f>
        <v>0</v>
      </c>
      <c r="AV531" s="4" t="str">
        <f t="shared" si="42"/>
        <v/>
      </c>
      <c r="AW531" s="4" t="str">
        <f t="shared" si="43"/>
        <v xml:space="preserve"> </v>
      </c>
      <c r="AX531" s="5" t="str" cm="1">
        <f t="array" ref="AX531">IFERROR(SUMPRODUCT(LARGE($C531:$AQ531,{1,2,3,4})), "")</f>
        <v/>
      </c>
      <c r="AY531" s="4" t="str">
        <f t="shared" si="44"/>
        <v xml:space="preserve"> </v>
      </c>
      <c r="AZ531" s="5" t="str" cm="1">
        <f t="array" ref="AZ531">IFERROR(SUMPRODUCT(LARGE($C531:$AQ531,{1,2,3,4,5,6,7,8})), "")</f>
        <v/>
      </c>
    </row>
    <row r="532" spans="1:52" ht="15" customHeight="1" x14ac:dyDescent="0.2">
      <c r="A532" s="4"/>
      <c r="B532" s="4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21"/>
      <c r="AQ532" s="10"/>
      <c r="AR532" s="19"/>
      <c r="AS532" s="10">
        <f t="shared" si="40"/>
        <v>0</v>
      </c>
      <c r="AT532" s="5">
        <f t="shared" si="41"/>
        <v>0</v>
      </c>
      <c r="AU532" s="5" cm="1">
        <f t="array" ref="AU532">IF($AT532&lt;=6,SUM($C532:$AQ532),SUMPRODUCT(LARGE($C532:$AQ532,{1,2,3,4,5,6})))</f>
        <v>0</v>
      </c>
      <c r="AV532" s="4" t="str">
        <f t="shared" si="42"/>
        <v/>
      </c>
      <c r="AW532" s="4" t="str">
        <f t="shared" si="43"/>
        <v xml:space="preserve"> </v>
      </c>
      <c r="AX532" s="5" t="str" cm="1">
        <f t="array" ref="AX532">IFERROR(SUMPRODUCT(LARGE($C532:$AQ532,{1,2,3,4})), "")</f>
        <v/>
      </c>
      <c r="AY532" s="4" t="str">
        <f t="shared" si="44"/>
        <v xml:space="preserve"> </v>
      </c>
      <c r="AZ532" s="5" t="str" cm="1">
        <f t="array" ref="AZ532">IFERROR(SUMPRODUCT(LARGE($C532:$AQ532,{1,2,3,4,5,6,7,8})), "")</f>
        <v/>
      </c>
    </row>
    <row r="533" spans="1:52" ht="15" customHeight="1" x14ac:dyDescent="0.2">
      <c r="A533" s="4"/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21"/>
      <c r="AQ533" s="10"/>
      <c r="AR533" s="19"/>
      <c r="AS533" s="10">
        <f t="shared" si="40"/>
        <v>0</v>
      </c>
      <c r="AT533" s="5">
        <f t="shared" si="41"/>
        <v>0</v>
      </c>
      <c r="AU533" s="5" cm="1">
        <f t="array" ref="AU533">IF($AT533&lt;=6,SUM($C533:$AQ533),SUMPRODUCT(LARGE($C533:$AQ533,{1,2,3,4,5,6})))</f>
        <v>0</v>
      </c>
      <c r="AV533" s="4" t="str">
        <f t="shared" si="42"/>
        <v/>
      </c>
      <c r="AW533" s="4" t="str">
        <f t="shared" si="43"/>
        <v xml:space="preserve"> </v>
      </c>
      <c r="AX533" s="5" t="str" cm="1">
        <f t="array" ref="AX533">IFERROR(SUMPRODUCT(LARGE($C533:$AQ533,{1,2,3,4})), "")</f>
        <v/>
      </c>
      <c r="AY533" s="4" t="str">
        <f t="shared" si="44"/>
        <v xml:space="preserve"> </v>
      </c>
      <c r="AZ533" s="5" t="str" cm="1">
        <f t="array" ref="AZ533">IFERROR(SUMPRODUCT(LARGE($C533:$AQ533,{1,2,3,4,5,6,7,8})), "")</f>
        <v/>
      </c>
    </row>
    <row r="534" spans="1:52" ht="15" customHeight="1" x14ac:dyDescent="0.2">
      <c r="A534" s="4"/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21"/>
      <c r="AQ534" s="10"/>
      <c r="AR534" s="19"/>
      <c r="AS534" s="10">
        <f t="shared" si="40"/>
        <v>0</v>
      </c>
      <c r="AT534" s="5">
        <f t="shared" si="41"/>
        <v>0</v>
      </c>
      <c r="AU534" s="5" cm="1">
        <f t="array" ref="AU534">IF($AT534&lt;=6,SUM($C534:$AQ534),SUMPRODUCT(LARGE($C534:$AQ534,{1,2,3,4,5,6})))</f>
        <v>0</v>
      </c>
      <c r="AV534" s="4" t="str">
        <f t="shared" si="42"/>
        <v/>
      </c>
      <c r="AW534" s="4" t="str">
        <f t="shared" si="43"/>
        <v xml:space="preserve"> </v>
      </c>
      <c r="AX534" s="5" t="str" cm="1">
        <f t="array" ref="AX534">IFERROR(SUMPRODUCT(LARGE($C534:$AQ534,{1,2,3,4})), "")</f>
        <v/>
      </c>
      <c r="AY534" s="4" t="str">
        <f t="shared" si="44"/>
        <v xml:space="preserve"> </v>
      </c>
      <c r="AZ534" s="5" t="str" cm="1">
        <f t="array" ref="AZ534">IFERROR(SUMPRODUCT(LARGE($C534:$AQ534,{1,2,3,4,5,6,7,8})), "")</f>
        <v/>
      </c>
    </row>
    <row r="535" spans="1:52" ht="15" customHeight="1" x14ac:dyDescent="0.2">
      <c r="A535" s="4"/>
      <c r="B535" s="4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21"/>
      <c r="AQ535" s="10"/>
      <c r="AR535" s="19"/>
      <c r="AS535" s="10">
        <f t="shared" si="40"/>
        <v>0</v>
      </c>
      <c r="AT535" s="5">
        <f t="shared" si="41"/>
        <v>0</v>
      </c>
      <c r="AU535" s="5" cm="1">
        <f t="array" ref="AU535">IF($AT535&lt;=6,SUM($C535:$AQ535),SUMPRODUCT(LARGE($C535:$AQ535,{1,2,3,4,5,6})))</f>
        <v>0</v>
      </c>
      <c r="AV535" s="4" t="str">
        <f t="shared" si="42"/>
        <v/>
      </c>
      <c r="AW535" s="4" t="str">
        <f t="shared" si="43"/>
        <v xml:space="preserve"> </v>
      </c>
      <c r="AX535" s="5" t="str" cm="1">
        <f t="array" ref="AX535">IFERROR(SUMPRODUCT(LARGE($C535:$AQ535,{1,2,3,4})), "")</f>
        <v/>
      </c>
      <c r="AY535" s="4" t="str">
        <f t="shared" si="44"/>
        <v xml:space="preserve"> </v>
      </c>
      <c r="AZ535" s="5" t="str" cm="1">
        <f t="array" ref="AZ535">IFERROR(SUMPRODUCT(LARGE($C535:$AQ535,{1,2,3,4,5,6,7,8})), "")</f>
        <v/>
      </c>
    </row>
    <row r="536" spans="1:52" ht="15" customHeight="1" x14ac:dyDescent="0.2">
      <c r="A536" s="4"/>
      <c r="B536" s="4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21"/>
      <c r="AQ536" s="10"/>
      <c r="AR536" s="19"/>
      <c r="AS536" s="10">
        <f t="shared" si="40"/>
        <v>0</v>
      </c>
      <c r="AT536" s="5">
        <f t="shared" si="41"/>
        <v>0</v>
      </c>
      <c r="AU536" s="5" cm="1">
        <f t="array" ref="AU536">IF($AT536&lt;=6,SUM($C536:$AQ536),SUMPRODUCT(LARGE($C536:$AQ536,{1,2,3,4,5,6})))</f>
        <v>0</v>
      </c>
      <c r="AV536" s="4" t="str">
        <f t="shared" si="42"/>
        <v/>
      </c>
      <c r="AW536" s="4" t="str">
        <f t="shared" si="43"/>
        <v xml:space="preserve"> </v>
      </c>
      <c r="AX536" s="5" t="str" cm="1">
        <f t="array" ref="AX536">IFERROR(SUMPRODUCT(LARGE($C536:$AQ536,{1,2,3,4})), "")</f>
        <v/>
      </c>
      <c r="AY536" s="4" t="str">
        <f t="shared" si="44"/>
        <v xml:space="preserve"> </v>
      </c>
      <c r="AZ536" s="5" t="str" cm="1">
        <f t="array" ref="AZ536">IFERROR(SUMPRODUCT(LARGE($C536:$AQ536,{1,2,3,4,5,6,7,8})), "")</f>
        <v/>
      </c>
    </row>
    <row r="537" spans="1:52" ht="15" customHeight="1" x14ac:dyDescent="0.2">
      <c r="A537" s="4"/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21"/>
      <c r="AQ537" s="10"/>
      <c r="AR537" s="19"/>
      <c r="AS537" s="10">
        <f t="shared" si="40"/>
        <v>0</v>
      </c>
      <c r="AT537" s="5">
        <f t="shared" si="41"/>
        <v>0</v>
      </c>
      <c r="AU537" s="5" cm="1">
        <f t="array" ref="AU537">IF($AT537&lt;=6,SUM($C537:$AQ537),SUMPRODUCT(LARGE($C537:$AQ537,{1,2,3,4,5,6})))</f>
        <v>0</v>
      </c>
      <c r="AV537" s="4" t="str">
        <f t="shared" si="42"/>
        <v/>
      </c>
      <c r="AW537" s="4" t="str">
        <f t="shared" si="43"/>
        <v xml:space="preserve"> </v>
      </c>
      <c r="AX537" s="5" t="str" cm="1">
        <f t="array" ref="AX537">IFERROR(SUMPRODUCT(LARGE($C537:$AQ537,{1,2,3,4})), "")</f>
        <v/>
      </c>
      <c r="AY537" s="4" t="str">
        <f t="shared" si="44"/>
        <v xml:space="preserve"> </v>
      </c>
      <c r="AZ537" s="5" t="str" cm="1">
        <f t="array" ref="AZ537">IFERROR(SUMPRODUCT(LARGE($C537:$AQ537,{1,2,3,4,5,6,7,8})), "")</f>
        <v/>
      </c>
    </row>
    <row r="538" spans="1:52" ht="15" customHeight="1" x14ac:dyDescent="0.2">
      <c r="A538" s="4"/>
      <c r="B538" s="4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21"/>
      <c r="AQ538" s="10"/>
      <c r="AR538" s="19"/>
      <c r="AS538" s="10">
        <f t="shared" si="40"/>
        <v>0</v>
      </c>
      <c r="AT538" s="5">
        <f t="shared" si="41"/>
        <v>0</v>
      </c>
      <c r="AU538" s="5" cm="1">
        <f t="array" ref="AU538">IF($AT538&lt;=6,SUM($C538:$AQ538),SUMPRODUCT(LARGE($C538:$AQ538,{1,2,3,4,5,6})))</f>
        <v>0</v>
      </c>
      <c r="AV538" s="4" t="str">
        <f t="shared" si="42"/>
        <v/>
      </c>
      <c r="AW538" s="4" t="str">
        <f t="shared" si="43"/>
        <v xml:space="preserve"> </v>
      </c>
      <c r="AX538" s="5" t="str" cm="1">
        <f t="array" ref="AX538">IFERROR(SUMPRODUCT(LARGE($C538:$AQ538,{1,2,3,4})), "")</f>
        <v/>
      </c>
      <c r="AY538" s="4" t="str">
        <f t="shared" si="44"/>
        <v xml:space="preserve"> </v>
      </c>
      <c r="AZ538" s="5" t="str" cm="1">
        <f t="array" ref="AZ538">IFERROR(SUMPRODUCT(LARGE($C538:$AQ538,{1,2,3,4,5,6,7,8})), "")</f>
        <v/>
      </c>
    </row>
    <row r="539" spans="1:52" ht="15" customHeight="1" x14ac:dyDescent="0.2">
      <c r="A539" s="4"/>
      <c r="B539" s="4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21"/>
      <c r="AQ539" s="10"/>
      <c r="AR539" s="19"/>
      <c r="AS539" s="10">
        <f t="shared" si="40"/>
        <v>0</v>
      </c>
      <c r="AT539" s="5">
        <f t="shared" si="41"/>
        <v>0</v>
      </c>
      <c r="AU539" s="5" cm="1">
        <f t="array" ref="AU539">IF($AT539&lt;=6,SUM($C539:$AQ539),SUMPRODUCT(LARGE($C539:$AQ539,{1,2,3,4,5,6})))</f>
        <v>0</v>
      </c>
      <c r="AV539" s="4" t="str">
        <f t="shared" si="42"/>
        <v/>
      </c>
      <c r="AW539" s="4" t="str">
        <f t="shared" si="43"/>
        <v xml:space="preserve"> </v>
      </c>
      <c r="AX539" s="5" t="str" cm="1">
        <f t="array" ref="AX539">IFERROR(SUMPRODUCT(LARGE($C539:$AQ539,{1,2,3,4})), "")</f>
        <v/>
      </c>
      <c r="AY539" s="4" t="str">
        <f t="shared" si="44"/>
        <v xml:space="preserve"> </v>
      </c>
      <c r="AZ539" s="5" t="str" cm="1">
        <f t="array" ref="AZ539">IFERROR(SUMPRODUCT(LARGE($C539:$AQ539,{1,2,3,4,5,6,7,8})), "")</f>
        <v/>
      </c>
    </row>
    <row r="540" spans="1:52" ht="15" customHeight="1" x14ac:dyDescent="0.2">
      <c r="A540" s="4"/>
      <c r="B540" s="4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21"/>
      <c r="AQ540" s="10"/>
      <c r="AR540" s="19"/>
      <c r="AS540" s="10">
        <f t="shared" si="40"/>
        <v>0</v>
      </c>
      <c r="AT540" s="5">
        <f t="shared" si="41"/>
        <v>0</v>
      </c>
      <c r="AU540" s="5" cm="1">
        <f t="array" ref="AU540">IF($AT540&lt;=6,SUM($C540:$AQ540),SUMPRODUCT(LARGE($C540:$AQ540,{1,2,3,4,5,6})))</f>
        <v>0</v>
      </c>
      <c r="AV540" s="4" t="str">
        <f t="shared" si="42"/>
        <v/>
      </c>
      <c r="AW540" s="4" t="str">
        <f t="shared" si="43"/>
        <v xml:space="preserve"> </v>
      </c>
      <c r="AX540" s="5" t="str" cm="1">
        <f t="array" ref="AX540">IFERROR(SUMPRODUCT(LARGE($C540:$AQ540,{1,2,3,4})), "")</f>
        <v/>
      </c>
      <c r="AY540" s="4" t="str">
        <f t="shared" si="44"/>
        <v xml:space="preserve"> </v>
      </c>
      <c r="AZ540" s="5" t="str" cm="1">
        <f t="array" ref="AZ540">IFERROR(SUMPRODUCT(LARGE($C540:$AQ540,{1,2,3,4,5,6,7,8})), "")</f>
        <v/>
      </c>
    </row>
    <row r="541" spans="1:52" ht="15" customHeight="1" x14ac:dyDescent="0.2">
      <c r="A541" s="4"/>
      <c r="B541" s="4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21"/>
      <c r="AQ541" s="10"/>
      <c r="AR541" s="19"/>
      <c r="AS541" s="10">
        <f t="shared" si="40"/>
        <v>0</v>
      </c>
      <c r="AT541" s="5">
        <f t="shared" si="41"/>
        <v>0</v>
      </c>
      <c r="AU541" s="5" cm="1">
        <f t="array" ref="AU541">IF($AT541&lt;=6,SUM($C541:$AQ541),SUMPRODUCT(LARGE($C541:$AQ541,{1,2,3,4,5,6})))</f>
        <v>0</v>
      </c>
      <c r="AV541" s="4" t="str">
        <f t="shared" si="42"/>
        <v/>
      </c>
      <c r="AW541" s="4" t="str">
        <f t="shared" si="43"/>
        <v xml:space="preserve"> </v>
      </c>
      <c r="AX541" s="5" t="str" cm="1">
        <f t="array" ref="AX541">IFERROR(SUMPRODUCT(LARGE($C541:$AQ541,{1,2,3,4})), "")</f>
        <v/>
      </c>
      <c r="AY541" s="4" t="str">
        <f t="shared" si="44"/>
        <v xml:space="preserve"> </v>
      </c>
      <c r="AZ541" s="5" t="str" cm="1">
        <f t="array" ref="AZ541">IFERROR(SUMPRODUCT(LARGE($C541:$AQ541,{1,2,3,4,5,6,7,8})), "")</f>
        <v/>
      </c>
    </row>
    <row r="542" spans="1:52" ht="15" customHeight="1" x14ac:dyDescent="0.2">
      <c r="A542" s="4"/>
      <c r="B542" s="4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21"/>
      <c r="AQ542" s="10"/>
      <c r="AR542" s="19"/>
      <c r="AS542" s="10">
        <f t="shared" si="40"/>
        <v>0</v>
      </c>
      <c r="AT542" s="5">
        <f t="shared" si="41"/>
        <v>0</v>
      </c>
      <c r="AU542" s="5" cm="1">
        <f t="array" ref="AU542">IF($AT542&lt;=6,SUM($C542:$AQ542),SUMPRODUCT(LARGE($C542:$AQ542,{1,2,3,4,5,6})))</f>
        <v>0</v>
      </c>
      <c r="AV542" s="4" t="str">
        <f t="shared" si="42"/>
        <v/>
      </c>
      <c r="AW542" s="4" t="str">
        <f t="shared" si="43"/>
        <v xml:space="preserve"> </v>
      </c>
      <c r="AX542" s="5" t="str" cm="1">
        <f t="array" ref="AX542">IFERROR(SUMPRODUCT(LARGE($C542:$AQ542,{1,2,3,4})), "")</f>
        <v/>
      </c>
      <c r="AY542" s="4" t="str">
        <f t="shared" si="44"/>
        <v xml:space="preserve"> </v>
      </c>
      <c r="AZ542" s="5" t="str" cm="1">
        <f t="array" ref="AZ542">IFERROR(SUMPRODUCT(LARGE($C542:$AQ542,{1,2,3,4,5,6,7,8})), "")</f>
        <v/>
      </c>
    </row>
    <row r="543" spans="1:52" ht="15" customHeight="1" x14ac:dyDescent="0.2">
      <c r="A543" s="4"/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21"/>
      <c r="AQ543" s="10"/>
      <c r="AR543" s="19"/>
      <c r="AS543" s="10">
        <f t="shared" si="40"/>
        <v>0</v>
      </c>
      <c r="AT543" s="5">
        <f t="shared" si="41"/>
        <v>0</v>
      </c>
      <c r="AU543" s="5" cm="1">
        <f t="array" ref="AU543">IF($AT543&lt;=6,SUM($C543:$AQ543),SUMPRODUCT(LARGE($C543:$AQ543,{1,2,3,4,5,6})))</f>
        <v>0</v>
      </c>
      <c r="AV543" s="4" t="str">
        <f t="shared" si="42"/>
        <v/>
      </c>
      <c r="AW543" s="4" t="str">
        <f t="shared" si="43"/>
        <v xml:space="preserve"> </v>
      </c>
      <c r="AX543" s="5" t="str" cm="1">
        <f t="array" ref="AX543">IFERROR(SUMPRODUCT(LARGE($C543:$AQ543,{1,2,3,4})), "")</f>
        <v/>
      </c>
      <c r="AY543" s="4" t="str">
        <f t="shared" si="44"/>
        <v xml:space="preserve"> </v>
      </c>
      <c r="AZ543" s="5" t="str" cm="1">
        <f t="array" ref="AZ543">IFERROR(SUMPRODUCT(LARGE($C543:$AQ543,{1,2,3,4,5,6,7,8})), "")</f>
        <v/>
      </c>
    </row>
    <row r="544" spans="1:52" ht="15" customHeight="1" x14ac:dyDescent="0.2">
      <c r="A544" s="4"/>
      <c r="B544" s="4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21"/>
      <c r="AQ544" s="10"/>
      <c r="AR544" s="19"/>
      <c r="AS544" s="10">
        <f t="shared" si="40"/>
        <v>0</v>
      </c>
      <c r="AT544" s="5">
        <f t="shared" si="41"/>
        <v>0</v>
      </c>
      <c r="AU544" s="5" cm="1">
        <f t="array" ref="AU544">IF($AT544&lt;=6,SUM($C544:$AQ544),SUMPRODUCT(LARGE($C544:$AQ544,{1,2,3,4,5,6})))</f>
        <v>0</v>
      </c>
      <c r="AV544" s="4" t="str">
        <f t="shared" si="42"/>
        <v/>
      </c>
      <c r="AW544" s="4" t="str">
        <f t="shared" si="43"/>
        <v xml:space="preserve"> </v>
      </c>
      <c r="AX544" s="5" t="str" cm="1">
        <f t="array" ref="AX544">IFERROR(SUMPRODUCT(LARGE($C544:$AQ544,{1,2,3,4})), "")</f>
        <v/>
      </c>
      <c r="AY544" s="4" t="str">
        <f t="shared" si="44"/>
        <v xml:space="preserve"> </v>
      </c>
      <c r="AZ544" s="5" t="str" cm="1">
        <f t="array" ref="AZ544">IFERROR(SUMPRODUCT(LARGE($C544:$AQ544,{1,2,3,4,5,6,7,8})), "")</f>
        <v/>
      </c>
    </row>
    <row r="545" spans="1:52" ht="15" customHeight="1" x14ac:dyDescent="0.2">
      <c r="A545" s="4"/>
      <c r="B545" s="4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21"/>
      <c r="AQ545" s="10"/>
      <c r="AR545" s="19"/>
      <c r="AS545" s="10">
        <f t="shared" si="40"/>
        <v>0</v>
      </c>
      <c r="AT545" s="5">
        <f t="shared" si="41"/>
        <v>0</v>
      </c>
      <c r="AU545" s="5" cm="1">
        <f t="array" ref="AU545">IF($AT545&lt;=6,SUM($C545:$AQ545),SUMPRODUCT(LARGE($C545:$AQ545,{1,2,3,4,5,6})))</f>
        <v>0</v>
      </c>
      <c r="AV545" s="4" t="str">
        <f t="shared" si="42"/>
        <v/>
      </c>
      <c r="AW545" s="4" t="str">
        <f t="shared" si="43"/>
        <v xml:space="preserve"> </v>
      </c>
      <c r="AX545" s="5" t="str" cm="1">
        <f t="array" ref="AX545">IFERROR(SUMPRODUCT(LARGE($C545:$AQ545,{1,2,3,4})), "")</f>
        <v/>
      </c>
      <c r="AY545" s="4" t="str">
        <f t="shared" si="44"/>
        <v xml:space="preserve"> </v>
      </c>
      <c r="AZ545" s="5" t="str" cm="1">
        <f t="array" ref="AZ545">IFERROR(SUMPRODUCT(LARGE($C545:$AQ545,{1,2,3,4,5,6,7,8})), "")</f>
        <v/>
      </c>
    </row>
    <row r="546" spans="1:52" ht="15" customHeight="1" x14ac:dyDescent="0.2">
      <c r="A546" s="4"/>
      <c r="B546" s="4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21"/>
      <c r="AQ546" s="10"/>
      <c r="AR546" s="19"/>
      <c r="AS546" s="10">
        <f t="shared" si="40"/>
        <v>0</v>
      </c>
      <c r="AT546" s="5">
        <f t="shared" si="41"/>
        <v>0</v>
      </c>
      <c r="AU546" s="5" cm="1">
        <f t="array" ref="AU546">IF($AT546&lt;=6,SUM($C546:$AQ546),SUMPRODUCT(LARGE($C546:$AQ546,{1,2,3,4,5,6})))</f>
        <v>0</v>
      </c>
      <c r="AV546" s="4" t="str">
        <f t="shared" si="42"/>
        <v/>
      </c>
      <c r="AW546" s="4" t="str">
        <f t="shared" si="43"/>
        <v xml:space="preserve"> </v>
      </c>
      <c r="AX546" s="5" t="str" cm="1">
        <f t="array" ref="AX546">IFERROR(SUMPRODUCT(LARGE($C546:$AQ546,{1,2,3,4})), "")</f>
        <v/>
      </c>
      <c r="AY546" s="4" t="str">
        <f t="shared" si="44"/>
        <v xml:space="preserve"> </v>
      </c>
      <c r="AZ546" s="5" t="str" cm="1">
        <f t="array" ref="AZ546">IFERROR(SUMPRODUCT(LARGE($C546:$AQ546,{1,2,3,4,5,6,7,8})), "")</f>
        <v/>
      </c>
    </row>
    <row r="547" spans="1:52" ht="15" customHeight="1" x14ac:dyDescent="0.2">
      <c r="A547" s="4"/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21"/>
      <c r="AQ547" s="10"/>
      <c r="AR547" s="19"/>
      <c r="AS547" s="10">
        <f t="shared" si="40"/>
        <v>0</v>
      </c>
      <c r="AT547" s="5">
        <f t="shared" si="41"/>
        <v>0</v>
      </c>
      <c r="AU547" s="5" cm="1">
        <f t="array" ref="AU547">IF($AT547&lt;=6,SUM($C547:$AQ547),SUMPRODUCT(LARGE($C547:$AQ547,{1,2,3,4,5,6})))</f>
        <v>0</v>
      </c>
      <c r="AV547" s="4" t="str">
        <f t="shared" si="42"/>
        <v/>
      </c>
      <c r="AW547" s="4" t="str">
        <f t="shared" si="43"/>
        <v xml:space="preserve"> </v>
      </c>
      <c r="AX547" s="5" t="str" cm="1">
        <f t="array" ref="AX547">IFERROR(SUMPRODUCT(LARGE($C547:$AQ547,{1,2,3,4})), "")</f>
        <v/>
      </c>
      <c r="AY547" s="4" t="str">
        <f t="shared" si="44"/>
        <v xml:space="preserve"> </v>
      </c>
      <c r="AZ547" s="5" t="str" cm="1">
        <f t="array" ref="AZ547">IFERROR(SUMPRODUCT(LARGE($C547:$AQ547,{1,2,3,4,5,6,7,8})), "")</f>
        <v/>
      </c>
    </row>
    <row r="548" spans="1:52" ht="15" customHeight="1" x14ac:dyDescent="0.2">
      <c r="A548" s="4"/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21"/>
      <c r="AQ548" s="10"/>
      <c r="AR548" s="19"/>
      <c r="AS548" s="10">
        <f t="shared" si="40"/>
        <v>0</v>
      </c>
      <c r="AT548" s="5">
        <f t="shared" si="41"/>
        <v>0</v>
      </c>
      <c r="AU548" s="5" cm="1">
        <f t="array" ref="AU548">IF($AT548&lt;=6,SUM($C548:$AQ548),SUMPRODUCT(LARGE($C548:$AQ548,{1,2,3,4,5,6})))</f>
        <v>0</v>
      </c>
      <c r="AV548" s="4" t="str">
        <f t="shared" si="42"/>
        <v/>
      </c>
      <c r="AW548" s="4" t="str">
        <f t="shared" si="43"/>
        <v xml:space="preserve"> </v>
      </c>
      <c r="AX548" s="5" t="str" cm="1">
        <f t="array" ref="AX548">IFERROR(SUMPRODUCT(LARGE($C548:$AQ548,{1,2,3,4})), "")</f>
        <v/>
      </c>
      <c r="AY548" s="4" t="str">
        <f t="shared" si="44"/>
        <v xml:space="preserve"> </v>
      </c>
      <c r="AZ548" s="5" t="str" cm="1">
        <f t="array" ref="AZ548">IFERROR(SUMPRODUCT(LARGE($C548:$AQ548,{1,2,3,4,5,6,7,8})), "")</f>
        <v/>
      </c>
    </row>
    <row r="549" spans="1:52" ht="15" customHeight="1" x14ac:dyDescent="0.2">
      <c r="A549" s="4"/>
      <c r="B549" s="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21"/>
      <c r="AQ549" s="10"/>
      <c r="AR549" s="19"/>
      <c r="AS549" s="10">
        <f t="shared" si="40"/>
        <v>0</v>
      </c>
      <c r="AT549" s="5">
        <f t="shared" si="41"/>
        <v>0</v>
      </c>
      <c r="AU549" s="5" cm="1">
        <f t="array" ref="AU549">IF($AT549&lt;=6,SUM($C549:$AQ549),SUMPRODUCT(LARGE($C549:$AQ549,{1,2,3,4,5,6})))</f>
        <v>0</v>
      </c>
      <c r="AV549" s="4" t="str">
        <f t="shared" si="42"/>
        <v/>
      </c>
      <c r="AW549" s="4" t="str">
        <f t="shared" si="43"/>
        <v xml:space="preserve"> </v>
      </c>
      <c r="AX549" s="5" t="str" cm="1">
        <f t="array" ref="AX549">IFERROR(SUMPRODUCT(LARGE($C549:$AQ549,{1,2,3,4})), "")</f>
        <v/>
      </c>
      <c r="AY549" s="4" t="str">
        <f t="shared" si="44"/>
        <v xml:space="preserve"> </v>
      </c>
      <c r="AZ549" s="5" t="str" cm="1">
        <f t="array" ref="AZ549">IFERROR(SUMPRODUCT(LARGE($C549:$AQ549,{1,2,3,4,5,6,7,8})), "")</f>
        <v/>
      </c>
    </row>
    <row r="550" spans="1:52" ht="15" customHeight="1" x14ac:dyDescent="0.2">
      <c r="A550" s="4"/>
      <c r="B550" s="4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21"/>
      <c r="AQ550" s="10"/>
      <c r="AR550" s="19"/>
      <c r="AS550" s="10">
        <f t="shared" si="40"/>
        <v>0</v>
      </c>
      <c r="AT550" s="5">
        <f t="shared" si="41"/>
        <v>0</v>
      </c>
      <c r="AU550" s="5" cm="1">
        <f t="array" ref="AU550">IF($AT550&lt;=6,SUM($C550:$AQ550),SUMPRODUCT(LARGE($C550:$AQ550,{1,2,3,4,5,6})))</f>
        <v>0</v>
      </c>
      <c r="AV550" s="4" t="str">
        <f t="shared" si="42"/>
        <v/>
      </c>
      <c r="AW550" s="4" t="str">
        <f t="shared" si="43"/>
        <v xml:space="preserve"> </v>
      </c>
      <c r="AX550" s="5" t="str" cm="1">
        <f t="array" ref="AX550">IFERROR(SUMPRODUCT(LARGE($C550:$AQ550,{1,2,3,4})), "")</f>
        <v/>
      </c>
      <c r="AY550" s="4" t="str">
        <f t="shared" si="44"/>
        <v xml:space="preserve"> </v>
      </c>
      <c r="AZ550" s="5" t="str" cm="1">
        <f t="array" ref="AZ550">IFERROR(SUMPRODUCT(LARGE($C550:$AQ550,{1,2,3,4,5,6,7,8})), "")</f>
        <v/>
      </c>
    </row>
    <row r="551" spans="1:52" ht="15" customHeight="1" x14ac:dyDescent="0.2">
      <c r="A551" s="4"/>
      <c r="B551" s="4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21"/>
      <c r="AQ551" s="10"/>
      <c r="AR551" s="19"/>
      <c r="AS551" s="10">
        <f t="shared" si="40"/>
        <v>0</v>
      </c>
      <c r="AT551" s="5">
        <f t="shared" si="41"/>
        <v>0</v>
      </c>
      <c r="AU551" s="5" cm="1">
        <f t="array" ref="AU551">IF($AT551&lt;=6,SUM($C551:$AQ551),SUMPRODUCT(LARGE($C551:$AQ551,{1,2,3,4,5,6})))</f>
        <v>0</v>
      </c>
      <c r="AV551" s="4" t="str">
        <f t="shared" si="42"/>
        <v/>
      </c>
      <c r="AW551" s="4" t="str">
        <f t="shared" si="43"/>
        <v xml:space="preserve"> </v>
      </c>
      <c r="AX551" s="5" t="str" cm="1">
        <f t="array" ref="AX551">IFERROR(SUMPRODUCT(LARGE($C551:$AQ551,{1,2,3,4})), "")</f>
        <v/>
      </c>
      <c r="AY551" s="4" t="str">
        <f t="shared" si="44"/>
        <v xml:space="preserve"> </v>
      </c>
      <c r="AZ551" s="5" t="str" cm="1">
        <f t="array" ref="AZ551">IFERROR(SUMPRODUCT(LARGE($C551:$AQ551,{1,2,3,4,5,6,7,8})), "")</f>
        <v/>
      </c>
    </row>
    <row r="552" spans="1:52" ht="15" customHeight="1" x14ac:dyDescent="0.2">
      <c r="A552" s="4"/>
      <c r="B552" s="4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21"/>
      <c r="AQ552" s="10"/>
      <c r="AR552" s="19"/>
      <c r="AS552" s="10">
        <f t="shared" si="40"/>
        <v>0</v>
      </c>
      <c r="AT552" s="5">
        <f t="shared" si="41"/>
        <v>0</v>
      </c>
      <c r="AU552" s="5" cm="1">
        <f t="array" ref="AU552">IF($AT552&lt;=6,SUM($C552:$AQ552),SUMPRODUCT(LARGE($C552:$AQ552,{1,2,3,4,5,6})))</f>
        <v>0</v>
      </c>
      <c r="AV552" s="4" t="str">
        <f t="shared" si="42"/>
        <v/>
      </c>
      <c r="AW552" s="4" t="str">
        <f t="shared" si="43"/>
        <v xml:space="preserve"> </v>
      </c>
      <c r="AX552" s="5" t="str" cm="1">
        <f t="array" ref="AX552">IFERROR(SUMPRODUCT(LARGE($C552:$AQ552,{1,2,3,4})), "")</f>
        <v/>
      </c>
      <c r="AY552" s="4" t="str">
        <f t="shared" si="44"/>
        <v xml:space="preserve"> </v>
      </c>
      <c r="AZ552" s="5" t="str" cm="1">
        <f t="array" ref="AZ552">IFERROR(SUMPRODUCT(LARGE($C552:$AQ552,{1,2,3,4,5,6,7,8})), "")</f>
        <v/>
      </c>
    </row>
    <row r="553" spans="1:52" ht="15" customHeight="1" x14ac:dyDescent="0.2">
      <c r="A553" s="4"/>
      <c r="B553" s="4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21"/>
      <c r="AQ553" s="10"/>
      <c r="AR553" s="19"/>
      <c r="AS553" s="10">
        <f t="shared" si="40"/>
        <v>0</v>
      </c>
      <c r="AT553" s="5">
        <f t="shared" si="41"/>
        <v>0</v>
      </c>
      <c r="AU553" s="5" cm="1">
        <f t="array" ref="AU553">IF($AT553&lt;=6,SUM($C553:$AQ553),SUMPRODUCT(LARGE($C553:$AQ553,{1,2,3,4,5,6})))</f>
        <v>0</v>
      </c>
      <c r="AV553" s="4" t="str">
        <f t="shared" si="42"/>
        <v/>
      </c>
      <c r="AW553" s="4" t="str">
        <f t="shared" si="43"/>
        <v xml:space="preserve"> </v>
      </c>
      <c r="AX553" s="5" t="str" cm="1">
        <f t="array" ref="AX553">IFERROR(SUMPRODUCT(LARGE($C553:$AQ553,{1,2,3,4})), "")</f>
        <v/>
      </c>
      <c r="AY553" s="4" t="str">
        <f t="shared" si="44"/>
        <v xml:space="preserve"> </v>
      </c>
      <c r="AZ553" s="5" t="str" cm="1">
        <f t="array" ref="AZ553">IFERROR(SUMPRODUCT(LARGE($C553:$AQ553,{1,2,3,4,5,6,7,8})), "")</f>
        <v/>
      </c>
    </row>
    <row r="554" spans="1:52" ht="15" customHeight="1" x14ac:dyDescent="0.2">
      <c r="A554" s="4"/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21"/>
      <c r="AQ554" s="10"/>
      <c r="AR554" s="19"/>
      <c r="AS554" s="10">
        <f t="shared" si="40"/>
        <v>0</v>
      </c>
      <c r="AT554" s="5">
        <f t="shared" si="41"/>
        <v>0</v>
      </c>
      <c r="AU554" s="5" cm="1">
        <f t="array" ref="AU554">IF($AT554&lt;=6,SUM($C554:$AQ554),SUMPRODUCT(LARGE($C554:$AQ554,{1,2,3,4,5,6})))</f>
        <v>0</v>
      </c>
      <c r="AV554" s="4" t="str">
        <f t="shared" si="42"/>
        <v/>
      </c>
      <c r="AW554" s="4" t="str">
        <f t="shared" si="43"/>
        <v xml:space="preserve"> </v>
      </c>
      <c r="AX554" s="5" t="str" cm="1">
        <f t="array" ref="AX554">IFERROR(SUMPRODUCT(LARGE($C554:$AQ554,{1,2,3,4})), "")</f>
        <v/>
      </c>
      <c r="AY554" s="4" t="str">
        <f t="shared" si="44"/>
        <v xml:space="preserve"> </v>
      </c>
      <c r="AZ554" s="5" t="str" cm="1">
        <f t="array" ref="AZ554">IFERROR(SUMPRODUCT(LARGE($C554:$AQ554,{1,2,3,4,5,6,7,8})), "")</f>
        <v/>
      </c>
    </row>
    <row r="555" spans="1:52" ht="15" customHeight="1" x14ac:dyDescent="0.2">
      <c r="A555" s="4"/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21"/>
      <c r="AQ555" s="10"/>
      <c r="AR555" s="19"/>
      <c r="AS555" s="10">
        <f t="shared" si="40"/>
        <v>0</v>
      </c>
      <c r="AT555" s="5">
        <f t="shared" si="41"/>
        <v>0</v>
      </c>
      <c r="AU555" s="5" cm="1">
        <f t="array" ref="AU555">IF($AT555&lt;=6,SUM($C555:$AQ555),SUMPRODUCT(LARGE($C555:$AQ555,{1,2,3,4,5,6})))</f>
        <v>0</v>
      </c>
      <c r="AV555" s="4" t="str">
        <f t="shared" si="42"/>
        <v/>
      </c>
      <c r="AW555" s="4" t="str">
        <f t="shared" si="43"/>
        <v xml:space="preserve"> </v>
      </c>
      <c r="AX555" s="5" t="str" cm="1">
        <f t="array" ref="AX555">IFERROR(SUMPRODUCT(LARGE($C555:$AQ555,{1,2,3,4})), "")</f>
        <v/>
      </c>
      <c r="AY555" s="4" t="str">
        <f t="shared" si="44"/>
        <v xml:space="preserve"> </v>
      </c>
      <c r="AZ555" s="5" t="str" cm="1">
        <f t="array" ref="AZ555">IFERROR(SUMPRODUCT(LARGE($C555:$AQ555,{1,2,3,4,5,6,7,8})), "")</f>
        <v/>
      </c>
    </row>
    <row r="556" spans="1:52" ht="15" customHeight="1" x14ac:dyDescent="0.2">
      <c r="A556" s="4"/>
      <c r="B556" s="4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21"/>
      <c r="AQ556" s="10"/>
      <c r="AR556" s="19"/>
      <c r="AS556" s="10">
        <f t="shared" si="40"/>
        <v>0</v>
      </c>
      <c r="AT556" s="5">
        <f t="shared" si="41"/>
        <v>0</v>
      </c>
      <c r="AU556" s="5" cm="1">
        <f t="array" ref="AU556">IF($AT556&lt;=6,SUM($C556:$AQ556),SUMPRODUCT(LARGE($C556:$AQ556,{1,2,3,4,5,6})))</f>
        <v>0</v>
      </c>
      <c r="AV556" s="4" t="str">
        <f t="shared" si="42"/>
        <v/>
      </c>
      <c r="AW556" s="4" t="str">
        <f t="shared" si="43"/>
        <v xml:space="preserve"> </v>
      </c>
      <c r="AX556" s="5" t="str" cm="1">
        <f t="array" ref="AX556">IFERROR(SUMPRODUCT(LARGE($C556:$AQ556,{1,2,3,4})), "")</f>
        <v/>
      </c>
      <c r="AY556" s="4" t="str">
        <f t="shared" si="44"/>
        <v xml:space="preserve"> </v>
      </c>
      <c r="AZ556" s="5" t="str" cm="1">
        <f t="array" ref="AZ556">IFERROR(SUMPRODUCT(LARGE($C556:$AQ556,{1,2,3,4,5,6,7,8})), "")</f>
        <v/>
      </c>
    </row>
    <row r="557" spans="1:52" ht="15" customHeight="1" x14ac:dyDescent="0.2">
      <c r="A557" s="4"/>
      <c r="B557" s="4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21"/>
      <c r="AQ557" s="10"/>
      <c r="AR557" s="19"/>
      <c r="AS557" s="10">
        <f t="shared" si="40"/>
        <v>0</v>
      </c>
      <c r="AT557" s="5">
        <f t="shared" si="41"/>
        <v>0</v>
      </c>
      <c r="AU557" s="5" cm="1">
        <f t="array" ref="AU557">IF($AT557&lt;=6,SUM($C557:$AQ557),SUMPRODUCT(LARGE($C557:$AQ557,{1,2,3,4,5,6})))</f>
        <v>0</v>
      </c>
      <c r="AV557" s="4" t="str">
        <f t="shared" si="42"/>
        <v/>
      </c>
      <c r="AW557" s="4" t="str">
        <f t="shared" si="43"/>
        <v xml:space="preserve"> </v>
      </c>
      <c r="AX557" s="5" t="str" cm="1">
        <f t="array" ref="AX557">IFERROR(SUMPRODUCT(LARGE($C557:$AQ557,{1,2,3,4})), "")</f>
        <v/>
      </c>
      <c r="AY557" s="4" t="str">
        <f t="shared" si="44"/>
        <v xml:space="preserve"> </v>
      </c>
      <c r="AZ557" s="5" t="str" cm="1">
        <f t="array" ref="AZ557">IFERROR(SUMPRODUCT(LARGE($C557:$AQ557,{1,2,3,4,5,6,7,8})), "")</f>
        <v/>
      </c>
    </row>
    <row r="558" spans="1:52" ht="15" customHeight="1" x14ac:dyDescent="0.2">
      <c r="A558" s="4"/>
      <c r="B558" s="4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21"/>
      <c r="AQ558" s="10"/>
      <c r="AR558" s="19"/>
      <c r="AS558" s="10">
        <f t="shared" si="40"/>
        <v>0</v>
      </c>
      <c r="AT558" s="5">
        <f t="shared" si="41"/>
        <v>0</v>
      </c>
      <c r="AU558" s="5" cm="1">
        <f t="array" ref="AU558">IF($AT558&lt;=6,SUM($C558:$AQ558),SUMPRODUCT(LARGE($C558:$AQ558,{1,2,3,4,5,6})))</f>
        <v>0</v>
      </c>
      <c r="AV558" s="4" t="str">
        <f t="shared" si="42"/>
        <v/>
      </c>
      <c r="AW558" s="4" t="str">
        <f t="shared" si="43"/>
        <v xml:space="preserve"> </v>
      </c>
      <c r="AX558" s="5" t="str" cm="1">
        <f t="array" ref="AX558">IFERROR(SUMPRODUCT(LARGE($C558:$AQ558,{1,2,3,4})), "")</f>
        <v/>
      </c>
      <c r="AY558" s="4" t="str">
        <f t="shared" si="44"/>
        <v xml:space="preserve"> </v>
      </c>
      <c r="AZ558" s="5" t="str" cm="1">
        <f t="array" ref="AZ558">IFERROR(SUMPRODUCT(LARGE($C558:$AQ558,{1,2,3,4,5,6,7,8})), "")</f>
        <v/>
      </c>
    </row>
    <row r="559" spans="1:52" ht="15" customHeight="1" x14ac:dyDescent="0.2">
      <c r="A559" s="4"/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21"/>
      <c r="AQ559" s="10"/>
      <c r="AR559" s="19"/>
      <c r="AS559" s="10">
        <f t="shared" si="40"/>
        <v>0</v>
      </c>
      <c r="AT559" s="5">
        <f t="shared" si="41"/>
        <v>0</v>
      </c>
      <c r="AU559" s="5" cm="1">
        <f t="array" ref="AU559">IF($AT559&lt;=6,SUM($C559:$AQ559),SUMPRODUCT(LARGE($C559:$AQ559,{1,2,3,4,5,6})))</f>
        <v>0</v>
      </c>
      <c r="AV559" s="4" t="str">
        <f t="shared" si="42"/>
        <v/>
      </c>
      <c r="AW559" s="4" t="str">
        <f t="shared" si="43"/>
        <v xml:space="preserve"> </v>
      </c>
      <c r="AX559" s="5" t="str" cm="1">
        <f t="array" ref="AX559">IFERROR(SUMPRODUCT(LARGE($C559:$AQ559,{1,2,3,4})), "")</f>
        <v/>
      </c>
      <c r="AY559" s="4" t="str">
        <f t="shared" si="44"/>
        <v xml:space="preserve"> </v>
      </c>
      <c r="AZ559" s="5" t="str" cm="1">
        <f t="array" ref="AZ559">IFERROR(SUMPRODUCT(LARGE($C559:$AQ559,{1,2,3,4,5,6,7,8})), "")</f>
        <v/>
      </c>
    </row>
    <row r="560" spans="1:52" ht="15" customHeight="1" x14ac:dyDescent="0.2">
      <c r="A560" s="4"/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21"/>
      <c r="AQ560" s="10"/>
      <c r="AR560" s="19"/>
      <c r="AS560" s="10">
        <f t="shared" si="40"/>
        <v>0</v>
      </c>
      <c r="AT560" s="5">
        <f t="shared" si="41"/>
        <v>0</v>
      </c>
      <c r="AU560" s="5" cm="1">
        <f t="array" ref="AU560">IF($AT560&lt;=6,SUM($C560:$AQ560),SUMPRODUCT(LARGE($C560:$AQ560,{1,2,3,4,5,6})))</f>
        <v>0</v>
      </c>
      <c r="AV560" s="4" t="str">
        <f t="shared" si="42"/>
        <v/>
      </c>
      <c r="AW560" s="4" t="str">
        <f t="shared" si="43"/>
        <v xml:space="preserve"> </v>
      </c>
      <c r="AX560" s="5" t="str" cm="1">
        <f t="array" ref="AX560">IFERROR(SUMPRODUCT(LARGE($C560:$AQ560,{1,2,3,4})), "")</f>
        <v/>
      </c>
      <c r="AY560" s="4" t="str">
        <f t="shared" si="44"/>
        <v xml:space="preserve"> </v>
      </c>
      <c r="AZ560" s="5" t="str" cm="1">
        <f t="array" ref="AZ560">IFERROR(SUMPRODUCT(LARGE($C560:$AQ560,{1,2,3,4,5,6,7,8})), "")</f>
        <v/>
      </c>
    </row>
    <row r="561" spans="1:52" ht="15" customHeight="1" x14ac:dyDescent="0.2">
      <c r="A561" s="4"/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21"/>
      <c r="AQ561" s="10"/>
      <c r="AR561" s="19"/>
      <c r="AS561" s="10">
        <f t="shared" si="40"/>
        <v>0</v>
      </c>
      <c r="AT561" s="5">
        <f t="shared" si="41"/>
        <v>0</v>
      </c>
      <c r="AU561" s="5" cm="1">
        <f t="array" ref="AU561">IF($AT561&lt;=6,SUM($C561:$AQ561),SUMPRODUCT(LARGE($C561:$AQ561,{1,2,3,4,5,6})))</f>
        <v>0</v>
      </c>
      <c r="AV561" s="4" t="str">
        <f t="shared" si="42"/>
        <v/>
      </c>
      <c r="AW561" s="4" t="str">
        <f t="shared" si="43"/>
        <v xml:space="preserve"> </v>
      </c>
      <c r="AX561" s="5" t="str" cm="1">
        <f t="array" ref="AX561">IFERROR(SUMPRODUCT(LARGE($C561:$AQ561,{1,2,3,4})), "")</f>
        <v/>
      </c>
      <c r="AY561" s="4" t="str">
        <f t="shared" si="44"/>
        <v xml:space="preserve"> </v>
      </c>
      <c r="AZ561" s="5" t="str" cm="1">
        <f t="array" ref="AZ561">IFERROR(SUMPRODUCT(LARGE($C561:$AQ561,{1,2,3,4,5,6,7,8})), "")</f>
        <v/>
      </c>
    </row>
    <row r="562" spans="1:52" ht="15" customHeight="1" x14ac:dyDescent="0.2">
      <c r="A562" s="4"/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21"/>
      <c r="AQ562" s="10"/>
      <c r="AR562" s="19"/>
      <c r="AS562" s="10">
        <f t="shared" si="40"/>
        <v>0</v>
      </c>
      <c r="AT562" s="5">
        <f t="shared" si="41"/>
        <v>0</v>
      </c>
      <c r="AU562" s="5" cm="1">
        <f t="array" ref="AU562">IF($AT562&lt;=6,SUM($C562:$AQ562),SUMPRODUCT(LARGE($C562:$AQ562,{1,2,3,4,5,6})))</f>
        <v>0</v>
      </c>
      <c r="AV562" s="4" t="str">
        <f t="shared" si="42"/>
        <v/>
      </c>
      <c r="AW562" s="4" t="str">
        <f t="shared" si="43"/>
        <v xml:space="preserve"> </v>
      </c>
      <c r="AX562" s="5" t="str" cm="1">
        <f t="array" ref="AX562">IFERROR(SUMPRODUCT(LARGE($C562:$AQ562,{1,2,3,4})), "")</f>
        <v/>
      </c>
      <c r="AY562" s="4" t="str">
        <f t="shared" si="44"/>
        <v xml:space="preserve"> </v>
      </c>
      <c r="AZ562" s="5" t="str" cm="1">
        <f t="array" ref="AZ562">IFERROR(SUMPRODUCT(LARGE($C562:$AQ562,{1,2,3,4,5,6,7,8})), "")</f>
        <v/>
      </c>
    </row>
    <row r="563" spans="1:52" ht="15" customHeight="1" x14ac:dyDescent="0.2">
      <c r="A563" s="4"/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21"/>
      <c r="AQ563" s="10"/>
      <c r="AR563" s="19"/>
      <c r="AS563" s="10">
        <f t="shared" si="40"/>
        <v>0</v>
      </c>
      <c r="AT563" s="5">
        <f t="shared" si="41"/>
        <v>0</v>
      </c>
      <c r="AU563" s="5" cm="1">
        <f t="array" ref="AU563">IF($AT563&lt;=6,SUM($C563:$AQ563),SUMPRODUCT(LARGE($C563:$AQ563,{1,2,3,4,5,6})))</f>
        <v>0</v>
      </c>
      <c r="AV563" s="4" t="str">
        <f t="shared" si="42"/>
        <v/>
      </c>
      <c r="AW563" s="4" t="str">
        <f t="shared" si="43"/>
        <v xml:space="preserve"> </v>
      </c>
      <c r="AX563" s="5" t="str" cm="1">
        <f t="array" ref="AX563">IFERROR(SUMPRODUCT(LARGE($C563:$AQ563,{1,2,3,4})), "")</f>
        <v/>
      </c>
      <c r="AY563" s="4" t="str">
        <f t="shared" si="44"/>
        <v xml:space="preserve"> </v>
      </c>
      <c r="AZ563" s="5" t="str" cm="1">
        <f t="array" ref="AZ563">IFERROR(SUMPRODUCT(LARGE($C563:$AQ563,{1,2,3,4,5,6,7,8})), "")</f>
        <v/>
      </c>
    </row>
    <row r="564" spans="1:52" ht="15" customHeight="1" x14ac:dyDescent="0.2">
      <c r="A564" s="4"/>
      <c r="B564" s="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21"/>
      <c r="AQ564" s="10"/>
      <c r="AR564" s="19"/>
      <c r="AS564" s="10">
        <f t="shared" si="40"/>
        <v>0</v>
      </c>
      <c r="AT564" s="5">
        <f t="shared" si="41"/>
        <v>0</v>
      </c>
      <c r="AU564" s="5" cm="1">
        <f t="array" ref="AU564">IF($AT564&lt;=6,SUM($C564:$AQ564),SUMPRODUCT(LARGE($C564:$AQ564,{1,2,3,4,5,6})))</f>
        <v>0</v>
      </c>
      <c r="AV564" s="4" t="str">
        <f t="shared" si="42"/>
        <v/>
      </c>
      <c r="AW564" s="4" t="str">
        <f t="shared" si="43"/>
        <v xml:space="preserve"> </v>
      </c>
      <c r="AX564" s="5" t="str" cm="1">
        <f t="array" ref="AX564">IFERROR(SUMPRODUCT(LARGE($C564:$AQ564,{1,2,3,4})), "")</f>
        <v/>
      </c>
      <c r="AY564" s="4" t="str">
        <f t="shared" si="44"/>
        <v xml:space="preserve"> </v>
      </c>
      <c r="AZ564" s="5" t="str" cm="1">
        <f t="array" ref="AZ564">IFERROR(SUMPRODUCT(LARGE($C564:$AQ564,{1,2,3,4,5,6,7,8})), "")</f>
        <v/>
      </c>
    </row>
    <row r="565" spans="1:52" ht="15" customHeight="1" x14ac:dyDescent="0.2">
      <c r="A565" s="4"/>
      <c r="B565" s="4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21"/>
      <c r="AQ565" s="10"/>
      <c r="AR565" s="19"/>
      <c r="AS565" s="10">
        <f t="shared" si="40"/>
        <v>0</v>
      </c>
      <c r="AT565" s="5">
        <f t="shared" si="41"/>
        <v>0</v>
      </c>
      <c r="AU565" s="5" cm="1">
        <f t="array" ref="AU565">IF($AT565&lt;=6,SUM($C565:$AQ565),SUMPRODUCT(LARGE($C565:$AQ565,{1,2,3,4,5,6})))</f>
        <v>0</v>
      </c>
      <c r="AV565" s="4" t="str">
        <f t="shared" si="42"/>
        <v/>
      </c>
      <c r="AW565" s="4" t="str">
        <f t="shared" si="43"/>
        <v xml:space="preserve"> </v>
      </c>
      <c r="AX565" s="5" t="str" cm="1">
        <f t="array" ref="AX565">IFERROR(SUMPRODUCT(LARGE($C565:$AQ565,{1,2,3,4})), "")</f>
        <v/>
      </c>
      <c r="AY565" s="4" t="str">
        <f t="shared" si="44"/>
        <v xml:space="preserve"> </v>
      </c>
      <c r="AZ565" s="5" t="str" cm="1">
        <f t="array" ref="AZ565">IFERROR(SUMPRODUCT(LARGE($C565:$AQ565,{1,2,3,4,5,6,7,8})), "")</f>
        <v/>
      </c>
    </row>
    <row r="566" spans="1:52" ht="15" customHeight="1" x14ac:dyDescent="0.2">
      <c r="A566" s="4"/>
      <c r="B566" s="4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21"/>
      <c r="AQ566" s="10"/>
      <c r="AR566" s="19"/>
      <c r="AS566" s="10">
        <f t="shared" si="40"/>
        <v>0</v>
      </c>
      <c r="AT566" s="5">
        <f t="shared" si="41"/>
        <v>0</v>
      </c>
      <c r="AU566" s="5" cm="1">
        <f t="array" ref="AU566">IF($AT566&lt;=6,SUM($C566:$AQ566),SUMPRODUCT(LARGE($C566:$AQ566,{1,2,3,4,5,6})))</f>
        <v>0</v>
      </c>
      <c r="AV566" s="4" t="str">
        <f t="shared" si="42"/>
        <v/>
      </c>
      <c r="AW566" s="4" t="str">
        <f t="shared" si="43"/>
        <v xml:space="preserve"> </v>
      </c>
      <c r="AX566" s="5" t="str" cm="1">
        <f t="array" ref="AX566">IFERROR(SUMPRODUCT(LARGE($C566:$AQ566,{1,2,3,4})), "")</f>
        <v/>
      </c>
      <c r="AY566" s="4" t="str">
        <f t="shared" si="44"/>
        <v xml:space="preserve"> </v>
      </c>
      <c r="AZ566" s="5" t="str" cm="1">
        <f t="array" ref="AZ566">IFERROR(SUMPRODUCT(LARGE($C566:$AQ566,{1,2,3,4,5,6,7,8})), "")</f>
        <v/>
      </c>
    </row>
    <row r="567" spans="1:52" ht="15" customHeight="1" x14ac:dyDescent="0.2">
      <c r="A567" s="4"/>
      <c r="B567" s="4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21"/>
      <c r="AQ567" s="10"/>
      <c r="AR567" s="19"/>
      <c r="AS567" s="10">
        <f t="shared" si="40"/>
        <v>0</v>
      </c>
      <c r="AT567" s="5">
        <f t="shared" si="41"/>
        <v>0</v>
      </c>
      <c r="AU567" s="5" cm="1">
        <f t="array" ref="AU567">IF($AT567&lt;=6,SUM($C567:$AQ567),SUMPRODUCT(LARGE($C567:$AQ567,{1,2,3,4,5,6})))</f>
        <v>0</v>
      </c>
      <c r="AV567" s="4" t="str">
        <f t="shared" si="42"/>
        <v/>
      </c>
      <c r="AW567" s="4" t="str">
        <f t="shared" si="43"/>
        <v xml:space="preserve"> </v>
      </c>
      <c r="AX567" s="5" t="str" cm="1">
        <f t="array" ref="AX567">IFERROR(SUMPRODUCT(LARGE($C567:$AQ567,{1,2,3,4})), "")</f>
        <v/>
      </c>
      <c r="AY567" s="4" t="str">
        <f t="shared" si="44"/>
        <v xml:space="preserve"> </v>
      </c>
      <c r="AZ567" s="5" t="str" cm="1">
        <f t="array" ref="AZ567">IFERROR(SUMPRODUCT(LARGE($C567:$AQ567,{1,2,3,4,5,6,7,8})), "")</f>
        <v/>
      </c>
    </row>
    <row r="568" spans="1:52" ht="15" customHeight="1" x14ac:dyDescent="0.2">
      <c r="A568" s="4"/>
      <c r="B568" s="4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21"/>
      <c r="AQ568" s="10"/>
      <c r="AR568" s="19"/>
      <c r="AS568" s="10">
        <f t="shared" si="40"/>
        <v>0</v>
      </c>
      <c r="AT568" s="5">
        <f t="shared" si="41"/>
        <v>0</v>
      </c>
      <c r="AU568" s="5" cm="1">
        <f t="array" ref="AU568">IF($AT568&lt;=6,SUM($C568:$AQ568),SUMPRODUCT(LARGE($C568:$AQ568,{1,2,3,4,5,6})))</f>
        <v>0</v>
      </c>
      <c r="AV568" s="4" t="str">
        <f t="shared" si="42"/>
        <v/>
      </c>
      <c r="AW568" s="4" t="str">
        <f t="shared" si="43"/>
        <v xml:space="preserve"> </v>
      </c>
      <c r="AX568" s="5" t="str" cm="1">
        <f t="array" ref="AX568">IFERROR(SUMPRODUCT(LARGE($C568:$AQ568,{1,2,3,4})), "")</f>
        <v/>
      </c>
      <c r="AY568" s="4" t="str">
        <f t="shared" si="44"/>
        <v xml:space="preserve"> </v>
      </c>
      <c r="AZ568" s="5" t="str" cm="1">
        <f t="array" ref="AZ568">IFERROR(SUMPRODUCT(LARGE($C568:$AQ568,{1,2,3,4,5,6,7,8})), "")</f>
        <v/>
      </c>
    </row>
    <row r="569" spans="1:52" ht="15" customHeight="1" x14ac:dyDescent="0.2">
      <c r="A569" s="4"/>
      <c r="B569" s="4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21"/>
      <c r="AQ569" s="10"/>
      <c r="AR569" s="19"/>
      <c r="AS569" s="10">
        <f t="shared" si="40"/>
        <v>0</v>
      </c>
      <c r="AT569" s="5">
        <f t="shared" si="41"/>
        <v>0</v>
      </c>
      <c r="AU569" s="5" cm="1">
        <f t="array" ref="AU569">IF($AT569&lt;=6,SUM($C569:$AQ569),SUMPRODUCT(LARGE($C569:$AQ569,{1,2,3,4,5,6})))</f>
        <v>0</v>
      </c>
      <c r="AV569" s="4" t="str">
        <f t="shared" si="42"/>
        <v/>
      </c>
      <c r="AW569" s="4" t="str">
        <f t="shared" si="43"/>
        <v xml:space="preserve"> </v>
      </c>
      <c r="AX569" s="5" t="str" cm="1">
        <f t="array" ref="AX569">IFERROR(SUMPRODUCT(LARGE($C569:$AQ569,{1,2,3,4})), "")</f>
        <v/>
      </c>
      <c r="AY569" s="4" t="str">
        <f t="shared" si="44"/>
        <v xml:space="preserve"> </v>
      </c>
      <c r="AZ569" s="5" t="str" cm="1">
        <f t="array" ref="AZ569">IFERROR(SUMPRODUCT(LARGE($C569:$AQ569,{1,2,3,4,5,6,7,8})), "")</f>
        <v/>
      </c>
    </row>
    <row r="570" spans="1:52" ht="15" customHeight="1" x14ac:dyDescent="0.2">
      <c r="A570" s="4"/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21"/>
      <c r="AQ570" s="10"/>
      <c r="AR570" s="19"/>
      <c r="AS570" s="10">
        <f t="shared" si="40"/>
        <v>0</v>
      </c>
      <c r="AT570" s="5">
        <f t="shared" si="41"/>
        <v>0</v>
      </c>
      <c r="AU570" s="5" cm="1">
        <f t="array" ref="AU570">IF($AT570&lt;=6,SUM($C570:$AQ570),SUMPRODUCT(LARGE($C570:$AQ570,{1,2,3,4,5,6})))</f>
        <v>0</v>
      </c>
      <c r="AV570" s="4" t="str">
        <f t="shared" si="42"/>
        <v/>
      </c>
      <c r="AW570" s="4" t="str">
        <f t="shared" si="43"/>
        <v xml:space="preserve"> </v>
      </c>
      <c r="AX570" s="5" t="str" cm="1">
        <f t="array" ref="AX570">IFERROR(SUMPRODUCT(LARGE($C570:$AQ570,{1,2,3,4})), "")</f>
        <v/>
      </c>
      <c r="AY570" s="4" t="str">
        <f t="shared" si="44"/>
        <v xml:space="preserve"> </v>
      </c>
      <c r="AZ570" s="5" t="str" cm="1">
        <f t="array" ref="AZ570">IFERROR(SUMPRODUCT(LARGE($C570:$AQ570,{1,2,3,4,5,6,7,8})), "")</f>
        <v/>
      </c>
    </row>
    <row r="571" spans="1:52" ht="15" customHeight="1" x14ac:dyDescent="0.2">
      <c r="A571" s="4"/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21"/>
      <c r="AQ571" s="10"/>
      <c r="AR571" s="19"/>
      <c r="AS571" s="10">
        <f t="shared" si="40"/>
        <v>0</v>
      </c>
      <c r="AT571" s="5">
        <f t="shared" si="41"/>
        <v>0</v>
      </c>
      <c r="AU571" s="5" cm="1">
        <f t="array" ref="AU571">IF($AT571&lt;=6,SUM($C571:$AQ571),SUMPRODUCT(LARGE($C571:$AQ571,{1,2,3,4,5,6})))</f>
        <v>0</v>
      </c>
      <c r="AV571" s="4" t="str">
        <f t="shared" si="42"/>
        <v/>
      </c>
      <c r="AW571" s="4" t="str">
        <f t="shared" si="43"/>
        <v xml:space="preserve"> </v>
      </c>
      <c r="AX571" s="5" t="str" cm="1">
        <f t="array" ref="AX571">IFERROR(SUMPRODUCT(LARGE($C571:$AQ571,{1,2,3,4})), "")</f>
        <v/>
      </c>
      <c r="AY571" s="4" t="str">
        <f t="shared" si="44"/>
        <v xml:space="preserve"> </v>
      </c>
      <c r="AZ571" s="5" t="str" cm="1">
        <f t="array" ref="AZ571">IFERROR(SUMPRODUCT(LARGE($C571:$AQ571,{1,2,3,4,5,6,7,8})), "")</f>
        <v/>
      </c>
    </row>
    <row r="572" spans="1:52" ht="15" customHeight="1" x14ac:dyDescent="0.2">
      <c r="A572" s="4"/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21"/>
      <c r="AQ572" s="10"/>
      <c r="AR572" s="19"/>
      <c r="AS572" s="10">
        <f t="shared" si="40"/>
        <v>0</v>
      </c>
      <c r="AT572" s="5">
        <f t="shared" si="41"/>
        <v>0</v>
      </c>
      <c r="AU572" s="5" cm="1">
        <f t="array" ref="AU572">IF($AT572&lt;=6,SUM($C572:$AQ572),SUMPRODUCT(LARGE($C572:$AQ572,{1,2,3,4,5,6})))</f>
        <v>0</v>
      </c>
      <c r="AV572" s="4" t="str">
        <f t="shared" si="42"/>
        <v/>
      </c>
      <c r="AW572" s="4" t="str">
        <f t="shared" si="43"/>
        <v xml:space="preserve"> </v>
      </c>
      <c r="AX572" s="5" t="str" cm="1">
        <f t="array" ref="AX572">IFERROR(SUMPRODUCT(LARGE($C572:$AQ572,{1,2,3,4})), "")</f>
        <v/>
      </c>
      <c r="AY572" s="4" t="str">
        <f t="shared" si="44"/>
        <v xml:space="preserve"> </v>
      </c>
      <c r="AZ572" s="5" t="str" cm="1">
        <f t="array" ref="AZ572">IFERROR(SUMPRODUCT(LARGE($C572:$AQ572,{1,2,3,4,5,6,7,8})), "")</f>
        <v/>
      </c>
    </row>
    <row r="573" spans="1:52" ht="15" customHeight="1" x14ac:dyDescent="0.2">
      <c r="A573" s="4"/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21"/>
      <c r="AQ573" s="10"/>
      <c r="AR573" s="19"/>
      <c r="AS573" s="10">
        <f t="shared" si="40"/>
        <v>0</v>
      </c>
      <c r="AT573" s="5">
        <f t="shared" si="41"/>
        <v>0</v>
      </c>
      <c r="AU573" s="5" cm="1">
        <f t="array" ref="AU573">IF($AT573&lt;=6,SUM($C573:$AQ573),SUMPRODUCT(LARGE($C573:$AQ573,{1,2,3,4,5,6})))</f>
        <v>0</v>
      </c>
      <c r="AV573" s="4" t="str">
        <f t="shared" si="42"/>
        <v/>
      </c>
      <c r="AW573" s="4" t="str">
        <f t="shared" si="43"/>
        <v xml:space="preserve"> </v>
      </c>
      <c r="AX573" s="5" t="str" cm="1">
        <f t="array" ref="AX573">IFERROR(SUMPRODUCT(LARGE($C573:$AQ573,{1,2,3,4})), "")</f>
        <v/>
      </c>
      <c r="AY573" s="4" t="str">
        <f t="shared" si="44"/>
        <v xml:space="preserve"> </v>
      </c>
      <c r="AZ573" s="5" t="str" cm="1">
        <f t="array" ref="AZ573">IFERROR(SUMPRODUCT(LARGE($C573:$AQ573,{1,2,3,4,5,6,7,8})), "")</f>
        <v/>
      </c>
    </row>
    <row r="574" spans="1:52" ht="15" customHeight="1" x14ac:dyDescent="0.2">
      <c r="A574" s="4"/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21"/>
      <c r="AQ574" s="10"/>
      <c r="AR574" s="19"/>
      <c r="AS574" s="10">
        <f t="shared" si="40"/>
        <v>0</v>
      </c>
      <c r="AT574" s="5">
        <f t="shared" si="41"/>
        <v>0</v>
      </c>
      <c r="AU574" s="5" cm="1">
        <f t="array" ref="AU574">IF($AT574&lt;=6,SUM($C574:$AQ574),SUMPRODUCT(LARGE($C574:$AQ574,{1,2,3,4,5,6})))</f>
        <v>0</v>
      </c>
      <c r="AV574" s="4" t="str">
        <f t="shared" si="42"/>
        <v/>
      </c>
      <c r="AW574" s="4" t="str">
        <f t="shared" si="43"/>
        <v xml:space="preserve"> </v>
      </c>
      <c r="AX574" s="5" t="str" cm="1">
        <f t="array" ref="AX574">IFERROR(SUMPRODUCT(LARGE($C574:$AQ574,{1,2,3,4})), "")</f>
        <v/>
      </c>
      <c r="AY574" s="4" t="str">
        <f t="shared" si="44"/>
        <v xml:space="preserve"> </v>
      </c>
      <c r="AZ574" s="5" t="str" cm="1">
        <f t="array" ref="AZ574">IFERROR(SUMPRODUCT(LARGE($C574:$AQ574,{1,2,3,4,5,6,7,8})), "")</f>
        <v/>
      </c>
    </row>
    <row r="575" spans="1:52" ht="15" customHeight="1" x14ac:dyDescent="0.2">
      <c r="A575" s="4"/>
      <c r="B575" s="4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21"/>
      <c r="AQ575" s="10"/>
      <c r="AR575" s="19"/>
      <c r="AS575" s="10">
        <f t="shared" si="40"/>
        <v>0</v>
      </c>
      <c r="AT575" s="5">
        <f t="shared" si="41"/>
        <v>0</v>
      </c>
      <c r="AU575" s="5" cm="1">
        <f t="array" ref="AU575">IF($AT575&lt;=6,SUM($C575:$AQ575),SUMPRODUCT(LARGE($C575:$AQ575,{1,2,3,4,5,6})))</f>
        <v>0</v>
      </c>
      <c r="AV575" s="4" t="str">
        <f t="shared" si="42"/>
        <v/>
      </c>
      <c r="AW575" s="4" t="str">
        <f t="shared" si="43"/>
        <v xml:space="preserve"> </v>
      </c>
      <c r="AX575" s="5" t="str" cm="1">
        <f t="array" ref="AX575">IFERROR(SUMPRODUCT(LARGE($C575:$AQ575,{1,2,3,4})), "")</f>
        <v/>
      </c>
      <c r="AY575" s="4" t="str">
        <f t="shared" si="44"/>
        <v xml:space="preserve"> </v>
      </c>
      <c r="AZ575" s="5" t="str" cm="1">
        <f t="array" ref="AZ575">IFERROR(SUMPRODUCT(LARGE($C575:$AQ575,{1,2,3,4,5,6,7,8})), "")</f>
        <v/>
      </c>
    </row>
    <row r="576" spans="1:52" ht="15" customHeight="1" x14ac:dyDescent="0.2">
      <c r="A576" s="4"/>
      <c r="B576" s="4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21"/>
      <c r="AQ576" s="10"/>
      <c r="AR576" s="19"/>
      <c r="AS576" s="10">
        <f t="shared" si="40"/>
        <v>0</v>
      </c>
      <c r="AT576" s="5">
        <f t="shared" si="41"/>
        <v>0</v>
      </c>
      <c r="AU576" s="5" cm="1">
        <f t="array" ref="AU576">IF($AT576&lt;=6,SUM($C576:$AQ576),SUMPRODUCT(LARGE($C576:$AQ576,{1,2,3,4,5,6})))</f>
        <v>0</v>
      </c>
      <c r="AV576" s="4" t="str">
        <f t="shared" si="42"/>
        <v/>
      </c>
      <c r="AW576" s="4" t="str">
        <f t="shared" si="43"/>
        <v xml:space="preserve"> </v>
      </c>
      <c r="AX576" s="5" t="str" cm="1">
        <f t="array" ref="AX576">IFERROR(SUMPRODUCT(LARGE($C576:$AQ576,{1,2,3,4})), "")</f>
        <v/>
      </c>
      <c r="AY576" s="4" t="str">
        <f t="shared" si="44"/>
        <v xml:space="preserve"> </v>
      </c>
      <c r="AZ576" s="5" t="str" cm="1">
        <f t="array" ref="AZ576">IFERROR(SUMPRODUCT(LARGE($C576:$AQ576,{1,2,3,4,5,6,7,8})), "")</f>
        <v/>
      </c>
    </row>
    <row r="577" spans="1:52" ht="15" customHeight="1" x14ac:dyDescent="0.2">
      <c r="A577" s="4"/>
      <c r="B577" s="4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21"/>
      <c r="AQ577" s="10"/>
      <c r="AR577" s="19"/>
      <c r="AS577" s="10">
        <f t="shared" si="40"/>
        <v>0</v>
      </c>
      <c r="AT577" s="5">
        <f t="shared" si="41"/>
        <v>0</v>
      </c>
      <c r="AU577" s="5" cm="1">
        <f t="array" ref="AU577">IF($AT577&lt;=6,SUM($C577:$AQ577),SUMPRODUCT(LARGE($C577:$AQ577,{1,2,3,4,5,6})))</f>
        <v>0</v>
      </c>
      <c r="AV577" s="4" t="str">
        <f t="shared" si="42"/>
        <v/>
      </c>
      <c r="AW577" s="4" t="str">
        <f t="shared" si="43"/>
        <v xml:space="preserve"> </v>
      </c>
      <c r="AX577" s="5" t="str" cm="1">
        <f t="array" ref="AX577">IFERROR(SUMPRODUCT(LARGE($C577:$AQ577,{1,2,3,4})), "")</f>
        <v/>
      </c>
      <c r="AY577" s="4" t="str">
        <f t="shared" si="44"/>
        <v xml:space="preserve"> </v>
      </c>
      <c r="AZ577" s="5" t="str" cm="1">
        <f t="array" ref="AZ577">IFERROR(SUMPRODUCT(LARGE($C577:$AQ577,{1,2,3,4,5,6,7,8})), "")</f>
        <v/>
      </c>
    </row>
    <row r="578" spans="1:52" ht="15" customHeight="1" x14ac:dyDescent="0.2">
      <c r="A578" s="4"/>
      <c r="B578" s="4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21"/>
      <c r="AQ578" s="10"/>
      <c r="AR578" s="19"/>
      <c r="AS578" s="10">
        <f t="shared" si="40"/>
        <v>0</v>
      </c>
      <c r="AT578" s="5">
        <f t="shared" si="41"/>
        <v>0</v>
      </c>
      <c r="AU578" s="5" cm="1">
        <f t="array" ref="AU578">IF($AT578&lt;=6,SUM($C578:$AQ578),SUMPRODUCT(LARGE($C578:$AQ578,{1,2,3,4,5,6})))</f>
        <v>0</v>
      </c>
      <c r="AV578" s="4" t="str">
        <f t="shared" si="42"/>
        <v/>
      </c>
      <c r="AW578" s="4" t="str">
        <f t="shared" si="43"/>
        <v xml:space="preserve"> </v>
      </c>
      <c r="AX578" s="5" t="str" cm="1">
        <f t="array" ref="AX578">IFERROR(SUMPRODUCT(LARGE($C578:$AQ578,{1,2,3,4})), "")</f>
        <v/>
      </c>
      <c r="AY578" s="4" t="str">
        <f t="shared" si="44"/>
        <v xml:space="preserve"> </v>
      </c>
      <c r="AZ578" s="5" t="str" cm="1">
        <f t="array" ref="AZ578">IFERROR(SUMPRODUCT(LARGE($C578:$AQ578,{1,2,3,4,5,6,7,8})), "")</f>
        <v/>
      </c>
    </row>
    <row r="579" spans="1:52" ht="15" customHeight="1" x14ac:dyDescent="0.2">
      <c r="A579" s="4"/>
      <c r="B579" s="4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21"/>
      <c r="AQ579" s="10"/>
      <c r="AR579" s="19"/>
      <c r="AS579" s="10">
        <f t="shared" si="40"/>
        <v>0</v>
      </c>
      <c r="AT579" s="5">
        <f t="shared" si="41"/>
        <v>0</v>
      </c>
      <c r="AU579" s="5" cm="1">
        <f t="array" ref="AU579">IF($AT579&lt;=6,SUM($C579:$AQ579),SUMPRODUCT(LARGE($C579:$AQ579,{1,2,3,4,5,6})))</f>
        <v>0</v>
      </c>
      <c r="AV579" s="4" t="str">
        <f t="shared" si="42"/>
        <v/>
      </c>
      <c r="AW579" s="4" t="str">
        <f t="shared" si="43"/>
        <v xml:space="preserve"> </v>
      </c>
      <c r="AX579" s="5" t="str" cm="1">
        <f t="array" ref="AX579">IFERROR(SUMPRODUCT(LARGE($C579:$AQ579,{1,2,3,4})), "")</f>
        <v/>
      </c>
      <c r="AY579" s="4" t="str">
        <f t="shared" si="44"/>
        <v xml:space="preserve"> </v>
      </c>
      <c r="AZ579" s="5" t="str" cm="1">
        <f t="array" ref="AZ579">IFERROR(SUMPRODUCT(LARGE($C579:$AQ579,{1,2,3,4,5,6,7,8})), "")</f>
        <v/>
      </c>
    </row>
    <row r="580" spans="1:52" ht="15" customHeight="1" x14ac:dyDescent="0.2">
      <c r="A580" s="4"/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21"/>
      <c r="AQ580" s="10"/>
      <c r="AR580" s="19"/>
      <c r="AS580" s="10">
        <f t="shared" ref="AS580:AS643" si="45">SUM($C580:$AR580)</f>
        <v>0</v>
      </c>
      <c r="AT580" s="5">
        <f t="shared" si="41"/>
        <v>0</v>
      </c>
      <c r="AU580" s="5" cm="1">
        <f t="array" ref="AU580">IF($AT580&lt;=6,SUM($C580:$AQ580),SUMPRODUCT(LARGE($C580:$AQ580,{1,2,3,4,5,6})))</f>
        <v>0</v>
      </c>
      <c r="AV580" s="4" t="str">
        <f t="shared" si="42"/>
        <v/>
      </c>
      <c r="AW580" s="4" t="str">
        <f t="shared" si="43"/>
        <v xml:space="preserve"> </v>
      </c>
      <c r="AX580" s="5" t="str" cm="1">
        <f t="array" ref="AX580">IFERROR(SUMPRODUCT(LARGE($C580:$AQ580,{1,2,3,4})), "")</f>
        <v/>
      </c>
      <c r="AY580" s="4" t="str">
        <f t="shared" si="44"/>
        <v xml:space="preserve"> </v>
      </c>
      <c r="AZ580" s="5" t="str" cm="1">
        <f t="array" ref="AZ580">IFERROR(SUMPRODUCT(LARGE($C580:$AQ580,{1,2,3,4,5,6,7,8})), "")</f>
        <v/>
      </c>
    </row>
    <row r="581" spans="1:52" ht="15" customHeight="1" x14ac:dyDescent="0.2">
      <c r="A581" s="4"/>
      <c r="B581" s="4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21"/>
      <c r="AQ581" s="10"/>
      <c r="AR581" s="19"/>
      <c r="AS581" s="10">
        <f t="shared" si="45"/>
        <v>0</v>
      </c>
      <c r="AT581" s="5">
        <f t="shared" ref="AT581:AT644" si="46">COUNTA(C581:AQ581)</f>
        <v>0</v>
      </c>
      <c r="AU581" s="5" cm="1">
        <f t="array" ref="AU581">IF($AT581&lt;=6,SUM($C581:$AQ581),SUMPRODUCT(LARGE($C581:$AQ581,{1,2,3,4,5,6})))</f>
        <v>0</v>
      </c>
      <c r="AV581" s="4" t="str">
        <f t="shared" ref="AV581:AV644" si="47">IF(AND($AT581&gt;=6,AU581=AU582),"Manual Calc Needed","")</f>
        <v/>
      </c>
      <c r="AW581" s="4" t="str">
        <f t="shared" ref="AW581:AW644" si="48">IF(AND($AT581&gt;=6,$AV581="Tie"),"Manual Calc Needed"," ")</f>
        <v xml:space="preserve"> </v>
      </c>
      <c r="AX581" s="5" t="str" cm="1">
        <f t="array" ref="AX581">IFERROR(SUMPRODUCT(LARGE($C581:$AQ581,{1,2,3,4})), "")</f>
        <v/>
      </c>
      <c r="AY581" s="4" t="str">
        <f t="shared" ref="AY581:AY644" si="49">IF(AND($AT581&gt;=6,$AV581="Tie",AX581=AX582),"Manual Calc Needed"," ")</f>
        <v xml:space="preserve"> </v>
      </c>
      <c r="AZ581" s="5" t="str" cm="1">
        <f t="array" ref="AZ581">IFERROR(SUMPRODUCT(LARGE($C581:$AQ581,{1,2,3,4,5,6,7,8})), "")</f>
        <v/>
      </c>
    </row>
    <row r="582" spans="1:52" ht="15" customHeight="1" x14ac:dyDescent="0.2">
      <c r="A582" s="4"/>
      <c r="B582" s="4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21"/>
      <c r="AQ582" s="10"/>
      <c r="AR582" s="19"/>
      <c r="AS582" s="10">
        <f t="shared" si="45"/>
        <v>0</v>
      </c>
      <c r="AT582" s="5">
        <f t="shared" si="46"/>
        <v>0</v>
      </c>
      <c r="AU582" s="5" cm="1">
        <f t="array" ref="AU582">IF($AT582&lt;=6,SUM($C582:$AQ582),SUMPRODUCT(LARGE($C582:$AQ582,{1,2,3,4,5,6})))</f>
        <v>0</v>
      </c>
      <c r="AV582" s="4" t="str">
        <f t="shared" si="47"/>
        <v/>
      </c>
      <c r="AW582" s="4" t="str">
        <f t="shared" si="48"/>
        <v xml:space="preserve"> </v>
      </c>
      <c r="AX582" s="5" t="str" cm="1">
        <f t="array" ref="AX582">IFERROR(SUMPRODUCT(LARGE($C582:$AQ582,{1,2,3,4})), "")</f>
        <v/>
      </c>
      <c r="AY582" s="4" t="str">
        <f t="shared" si="49"/>
        <v xml:space="preserve"> </v>
      </c>
      <c r="AZ582" s="5" t="str" cm="1">
        <f t="array" ref="AZ582">IFERROR(SUMPRODUCT(LARGE($C582:$AQ582,{1,2,3,4,5,6,7,8})), "")</f>
        <v/>
      </c>
    </row>
    <row r="583" spans="1:52" ht="15" customHeight="1" x14ac:dyDescent="0.2">
      <c r="A583" s="4"/>
      <c r="B583" s="4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21"/>
      <c r="AQ583" s="10"/>
      <c r="AR583" s="19"/>
      <c r="AS583" s="10">
        <f t="shared" si="45"/>
        <v>0</v>
      </c>
      <c r="AT583" s="5">
        <f t="shared" si="46"/>
        <v>0</v>
      </c>
      <c r="AU583" s="5" cm="1">
        <f t="array" ref="AU583">IF($AT583&lt;=6,SUM($C583:$AQ583),SUMPRODUCT(LARGE($C583:$AQ583,{1,2,3,4,5,6})))</f>
        <v>0</v>
      </c>
      <c r="AV583" s="4" t="str">
        <f t="shared" si="47"/>
        <v/>
      </c>
      <c r="AW583" s="4" t="str">
        <f t="shared" si="48"/>
        <v xml:space="preserve"> </v>
      </c>
      <c r="AX583" s="5" t="str" cm="1">
        <f t="array" ref="AX583">IFERROR(SUMPRODUCT(LARGE($C583:$AQ583,{1,2,3,4})), "")</f>
        <v/>
      </c>
      <c r="AY583" s="4" t="str">
        <f t="shared" si="49"/>
        <v xml:space="preserve"> </v>
      </c>
      <c r="AZ583" s="5" t="str" cm="1">
        <f t="array" ref="AZ583">IFERROR(SUMPRODUCT(LARGE($C583:$AQ583,{1,2,3,4,5,6,7,8})), "")</f>
        <v/>
      </c>
    </row>
    <row r="584" spans="1:52" ht="15" customHeight="1" x14ac:dyDescent="0.2">
      <c r="A584" s="4"/>
      <c r="B584" s="4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21"/>
      <c r="AQ584" s="10"/>
      <c r="AR584" s="19"/>
      <c r="AS584" s="10">
        <f t="shared" si="45"/>
        <v>0</v>
      </c>
      <c r="AT584" s="5">
        <f t="shared" si="46"/>
        <v>0</v>
      </c>
      <c r="AU584" s="5" cm="1">
        <f t="array" ref="AU584">IF($AT584&lt;=6,SUM($C584:$AQ584),SUMPRODUCT(LARGE($C584:$AQ584,{1,2,3,4,5,6})))</f>
        <v>0</v>
      </c>
      <c r="AV584" s="4" t="str">
        <f t="shared" si="47"/>
        <v/>
      </c>
      <c r="AW584" s="4" t="str">
        <f t="shared" si="48"/>
        <v xml:space="preserve"> </v>
      </c>
      <c r="AX584" s="5" t="str" cm="1">
        <f t="array" ref="AX584">IFERROR(SUMPRODUCT(LARGE($C584:$AQ584,{1,2,3,4})), "")</f>
        <v/>
      </c>
      <c r="AY584" s="4" t="str">
        <f t="shared" si="49"/>
        <v xml:space="preserve"> </v>
      </c>
      <c r="AZ584" s="5" t="str" cm="1">
        <f t="array" ref="AZ584">IFERROR(SUMPRODUCT(LARGE($C584:$AQ584,{1,2,3,4,5,6,7,8})), "")</f>
        <v/>
      </c>
    </row>
    <row r="585" spans="1:52" ht="15" customHeight="1" x14ac:dyDescent="0.2">
      <c r="A585" s="4"/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21"/>
      <c r="AQ585" s="10"/>
      <c r="AR585" s="19"/>
      <c r="AS585" s="10">
        <f t="shared" si="45"/>
        <v>0</v>
      </c>
      <c r="AT585" s="5">
        <f t="shared" si="46"/>
        <v>0</v>
      </c>
      <c r="AU585" s="5" cm="1">
        <f t="array" ref="AU585">IF($AT585&lt;=6,SUM($C585:$AQ585),SUMPRODUCT(LARGE($C585:$AQ585,{1,2,3,4,5,6})))</f>
        <v>0</v>
      </c>
      <c r="AV585" s="4" t="str">
        <f t="shared" si="47"/>
        <v/>
      </c>
      <c r="AW585" s="4" t="str">
        <f t="shared" si="48"/>
        <v xml:space="preserve"> </v>
      </c>
      <c r="AX585" s="5" t="str" cm="1">
        <f t="array" ref="AX585">IFERROR(SUMPRODUCT(LARGE($C585:$AQ585,{1,2,3,4})), "")</f>
        <v/>
      </c>
      <c r="AY585" s="4" t="str">
        <f t="shared" si="49"/>
        <v xml:space="preserve"> </v>
      </c>
      <c r="AZ585" s="5" t="str" cm="1">
        <f t="array" ref="AZ585">IFERROR(SUMPRODUCT(LARGE($C585:$AQ585,{1,2,3,4,5,6,7,8})), "")</f>
        <v/>
      </c>
    </row>
    <row r="586" spans="1:52" ht="15" customHeight="1" x14ac:dyDescent="0.2">
      <c r="A586" s="4"/>
      <c r="B586" s="4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21"/>
      <c r="AQ586" s="10"/>
      <c r="AR586" s="19"/>
      <c r="AS586" s="10">
        <f t="shared" si="45"/>
        <v>0</v>
      </c>
      <c r="AT586" s="5">
        <f t="shared" si="46"/>
        <v>0</v>
      </c>
      <c r="AU586" s="5" cm="1">
        <f t="array" ref="AU586">IF($AT586&lt;=6,SUM($C586:$AQ586),SUMPRODUCT(LARGE($C586:$AQ586,{1,2,3,4,5,6})))</f>
        <v>0</v>
      </c>
      <c r="AV586" s="4" t="str">
        <f t="shared" si="47"/>
        <v/>
      </c>
      <c r="AW586" s="4" t="str">
        <f t="shared" si="48"/>
        <v xml:space="preserve"> </v>
      </c>
      <c r="AX586" s="5" t="str" cm="1">
        <f t="array" ref="AX586">IFERROR(SUMPRODUCT(LARGE($C586:$AQ586,{1,2,3,4})), "")</f>
        <v/>
      </c>
      <c r="AY586" s="4" t="str">
        <f t="shared" si="49"/>
        <v xml:space="preserve"> </v>
      </c>
      <c r="AZ586" s="5" t="str" cm="1">
        <f t="array" ref="AZ586">IFERROR(SUMPRODUCT(LARGE($C586:$AQ586,{1,2,3,4,5,6,7,8})), "")</f>
        <v/>
      </c>
    </row>
    <row r="587" spans="1:52" ht="15" customHeight="1" x14ac:dyDescent="0.2">
      <c r="A587" s="4"/>
      <c r="B587" s="4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21"/>
      <c r="AQ587" s="10"/>
      <c r="AR587" s="19"/>
      <c r="AS587" s="10">
        <f t="shared" si="45"/>
        <v>0</v>
      </c>
      <c r="AT587" s="5">
        <f t="shared" si="46"/>
        <v>0</v>
      </c>
      <c r="AU587" s="5" cm="1">
        <f t="array" ref="AU587">IF($AT587&lt;=6,SUM($C587:$AQ587),SUMPRODUCT(LARGE($C587:$AQ587,{1,2,3,4,5,6})))</f>
        <v>0</v>
      </c>
      <c r="AV587" s="4" t="str">
        <f t="shared" si="47"/>
        <v/>
      </c>
      <c r="AW587" s="4" t="str">
        <f t="shared" si="48"/>
        <v xml:space="preserve"> </v>
      </c>
      <c r="AX587" s="5" t="str" cm="1">
        <f t="array" ref="AX587">IFERROR(SUMPRODUCT(LARGE($C587:$AQ587,{1,2,3,4})), "")</f>
        <v/>
      </c>
      <c r="AY587" s="4" t="str">
        <f t="shared" si="49"/>
        <v xml:space="preserve"> </v>
      </c>
      <c r="AZ587" s="5" t="str" cm="1">
        <f t="array" ref="AZ587">IFERROR(SUMPRODUCT(LARGE($C587:$AQ587,{1,2,3,4,5,6,7,8})), "")</f>
        <v/>
      </c>
    </row>
    <row r="588" spans="1:52" ht="15" customHeight="1" x14ac:dyDescent="0.2">
      <c r="A588" s="4"/>
      <c r="B588" s="4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21"/>
      <c r="AQ588" s="10"/>
      <c r="AR588" s="19"/>
      <c r="AS588" s="10">
        <f t="shared" si="45"/>
        <v>0</v>
      </c>
      <c r="AT588" s="5">
        <f t="shared" si="46"/>
        <v>0</v>
      </c>
      <c r="AU588" s="5" cm="1">
        <f t="array" ref="AU588">IF($AT588&lt;=6,SUM($C588:$AQ588),SUMPRODUCT(LARGE($C588:$AQ588,{1,2,3,4,5,6})))</f>
        <v>0</v>
      </c>
      <c r="AV588" s="4" t="str">
        <f t="shared" si="47"/>
        <v/>
      </c>
      <c r="AW588" s="4" t="str">
        <f t="shared" si="48"/>
        <v xml:space="preserve"> </v>
      </c>
      <c r="AX588" s="5" t="str" cm="1">
        <f t="array" ref="AX588">IFERROR(SUMPRODUCT(LARGE($C588:$AQ588,{1,2,3,4})), "")</f>
        <v/>
      </c>
      <c r="AY588" s="4" t="str">
        <f t="shared" si="49"/>
        <v xml:space="preserve"> </v>
      </c>
      <c r="AZ588" s="5" t="str" cm="1">
        <f t="array" ref="AZ588">IFERROR(SUMPRODUCT(LARGE($C588:$AQ588,{1,2,3,4,5,6,7,8})), "")</f>
        <v/>
      </c>
    </row>
    <row r="589" spans="1:52" ht="15" customHeight="1" x14ac:dyDescent="0.2">
      <c r="A589" s="4"/>
      <c r="B589" s="4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21"/>
      <c r="AQ589" s="10"/>
      <c r="AR589" s="19"/>
      <c r="AS589" s="10">
        <f t="shared" si="45"/>
        <v>0</v>
      </c>
      <c r="AT589" s="5">
        <f t="shared" si="46"/>
        <v>0</v>
      </c>
      <c r="AU589" s="5" cm="1">
        <f t="array" ref="AU589">IF($AT589&lt;=6,SUM($C589:$AQ589),SUMPRODUCT(LARGE($C589:$AQ589,{1,2,3,4,5,6})))</f>
        <v>0</v>
      </c>
      <c r="AV589" s="4" t="str">
        <f t="shared" si="47"/>
        <v/>
      </c>
      <c r="AW589" s="4" t="str">
        <f t="shared" si="48"/>
        <v xml:space="preserve"> </v>
      </c>
      <c r="AX589" s="5" t="str" cm="1">
        <f t="array" ref="AX589">IFERROR(SUMPRODUCT(LARGE($C589:$AQ589,{1,2,3,4})), "")</f>
        <v/>
      </c>
      <c r="AY589" s="4" t="str">
        <f t="shared" si="49"/>
        <v xml:space="preserve"> </v>
      </c>
      <c r="AZ589" s="5" t="str" cm="1">
        <f t="array" ref="AZ589">IFERROR(SUMPRODUCT(LARGE($C589:$AQ589,{1,2,3,4,5,6,7,8})), "")</f>
        <v/>
      </c>
    </row>
    <row r="590" spans="1:52" ht="15" customHeight="1" x14ac:dyDescent="0.2">
      <c r="A590" s="4"/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21"/>
      <c r="AQ590" s="10"/>
      <c r="AR590" s="19"/>
      <c r="AS590" s="10">
        <f t="shared" si="45"/>
        <v>0</v>
      </c>
      <c r="AT590" s="5">
        <f t="shared" si="46"/>
        <v>0</v>
      </c>
      <c r="AU590" s="5" cm="1">
        <f t="array" ref="AU590">IF($AT590&lt;=6,SUM($C590:$AQ590),SUMPRODUCT(LARGE($C590:$AQ590,{1,2,3,4,5,6})))</f>
        <v>0</v>
      </c>
      <c r="AV590" s="4" t="str">
        <f t="shared" si="47"/>
        <v/>
      </c>
      <c r="AW590" s="4" t="str">
        <f t="shared" si="48"/>
        <v xml:space="preserve"> </v>
      </c>
      <c r="AX590" s="5" t="str" cm="1">
        <f t="array" ref="AX590">IFERROR(SUMPRODUCT(LARGE($C590:$AQ590,{1,2,3,4})), "")</f>
        <v/>
      </c>
      <c r="AY590" s="4" t="str">
        <f t="shared" si="49"/>
        <v xml:space="preserve"> </v>
      </c>
      <c r="AZ590" s="5" t="str" cm="1">
        <f t="array" ref="AZ590">IFERROR(SUMPRODUCT(LARGE($C590:$AQ590,{1,2,3,4,5,6,7,8})), "")</f>
        <v/>
      </c>
    </row>
    <row r="591" spans="1:52" ht="15" customHeight="1" x14ac:dyDescent="0.2">
      <c r="A591" s="4"/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21"/>
      <c r="AQ591" s="10"/>
      <c r="AR591" s="19"/>
      <c r="AS591" s="10">
        <f t="shared" si="45"/>
        <v>0</v>
      </c>
      <c r="AT591" s="5">
        <f t="shared" si="46"/>
        <v>0</v>
      </c>
      <c r="AU591" s="5" cm="1">
        <f t="array" ref="AU591">IF($AT591&lt;=6,SUM($C591:$AQ591),SUMPRODUCT(LARGE($C591:$AQ591,{1,2,3,4,5,6})))</f>
        <v>0</v>
      </c>
      <c r="AV591" s="4" t="str">
        <f t="shared" si="47"/>
        <v/>
      </c>
      <c r="AW591" s="4" t="str">
        <f t="shared" si="48"/>
        <v xml:space="preserve"> </v>
      </c>
      <c r="AX591" s="5" t="str" cm="1">
        <f t="array" ref="AX591">IFERROR(SUMPRODUCT(LARGE($C591:$AQ591,{1,2,3,4})), "")</f>
        <v/>
      </c>
      <c r="AY591" s="4" t="str">
        <f t="shared" si="49"/>
        <v xml:space="preserve"> </v>
      </c>
      <c r="AZ591" s="5" t="str" cm="1">
        <f t="array" ref="AZ591">IFERROR(SUMPRODUCT(LARGE($C591:$AQ591,{1,2,3,4,5,6,7,8})), "")</f>
        <v/>
      </c>
    </row>
    <row r="592" spans="1:52" ht="15" customHeight="1" x14ac:dyDescent="0.2">
      <c r="A592" s="4"/>
      <c r="B592" s="4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21"/>
      <c r="AQ592" s="10"/>
      <c r="AR592" s="19"/>
      <c r="AS592" s="10">
        <f t="shared" si="45"/>
        <v>0</v>
      </c>
      <c r="AT592" s="5">
        <f t="shared" si="46"/>
        <v>0</v>
      </c>
      <c r="AU592" s="5" cm="1">
        <f t="array" ref="AU592">IF($AT592&lt;=6,SUM($C592:$AQ592),SUMPRODUCT(LARGE($C592:$AQ592,{1,2,3,4,5,6})))</f>
        <v>0</v>
      </c>
      <c r="AV592" s="4" t="str">
        <f t="shared" si="47"/>
        <v/>
      </c>
      <c r="AW592" s="4" t="str">
        <f t="shared" si="48"/>
        <v xml:space="preserve"> </v>
      </c>
      <c r="AX592" s="5" t="str" cm="1">
        <f t="array" ref="AX592">IFERROR(SUMPRODUCT(LARGE($C592:$AQ592,{1,2,3,4})), "")</f>
        <v/>
      </c>
      <c r="AY592" s="4" t="str">
        <f t="shared" si="49"/>
        <v xml:space="preserve"> </v>
      </c>
      <c r="AZ592" s="5" t="str" cm="1">
        <f t="array" ref="AZ592">IFERROR(SUMPRODUCT(LARGE($C592:$AQ592,{1,2,3,4,5,6,7,8})), "")</f>
        <v/>
      </c>
    </row>
    <row r="593" spans="1:52" ht="15" customHeight="1" x14ac:dyDescent="0.2">
      <c r="A593" s="4"/>
      <c r="B593" s="4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21"/>
      <c r="AQ593" s="10"/>
      <c r="AR593" s="19"/>
      <c r="AS593" s="10">
        <f t="shared" si="45"/>
        <v>0</v>
      </c>
      <c r="AT593" s="5">
        <f t="shared" si="46"/>
        <v>0</v>
      </c>
      <c r="AU593" s="5" cm="1">
        <f t="array" ref="AU593">IF($AT593&lt;=6,SUM($C593:$AQ593),SUMPRODUCT(LARGE($C593:$AQ593,{1,2,3,4,5,6})))</f>
        <v>0</v>
      </c>
      <c r="AV593" s="4" t="str">
        <f t="shared" si="47"/>
        <v/>
      </c>
      <c r="AW593" s="4" t="str">
        <f t="shared" si="48"/>
        <v xml:space="preserve"> </v>
      </c>
      <c r="AX593" s="5" t="str" cm="1">
        <f t="array" ref="AX593">IFERROR(SUMPRODUCT(LARGE($C593:$AQ593,{1,2,3,4})), "")</f>
        <v/>
      </c>
      <c r="AY593" s="4" t="str">
        <f t="shared" si="49"/>
        <v xml:space="preserve"> </v>
      </c>
      <c r="AZ593" s="5" t="str" cm="1">
        <f t="array" ref="AZ593">IFERROR(SUMPRODUCT(LARGE($C593:$AQ593,{1,2,3,4,5,6,7,8})), "")</f>
        <v/>
      </c>
    </row>
    <row r="594" spans="1:52" ht="15" customHeight="1" x14ac:dyDescent="0.2">
      <c r="A594" s="4"/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21"/>
      <c r="AQ594" s="10"/>
      <c r="AR594" s="19"/>
      <c r="AS594" s="10">
        <f t="shared" si="45"/>
        <v>0</v>
      </c>
      <c r="AT594" s="5">
        <f t="shared" si="46"/>
        <v>0</v>
      </c>
      <c r="AU594" s="5" cm="1">
        <f t="array" ref="AU594">IF($AT594&lt;=6,SUM($C594:$AQ594),SUMPRODUCT(LARGE($C594:$AQ594,{1,2,3,4,5,6})))</f>
        <v>0</v>
      </c>
      <c r="AV594" s="4" t="str">
        <f t="shared" si="47"/>
        <v/>
      </c>
      <c r="AW594" s="4" t="str">
        <f t="shared" si="48"/>
        <v xml:space="preserve"> </v>
      </c>
      <c r="AX594" s="5" t="str" cm="1">
        <f t="array" ref="AX594">IFERROR(SUMPRODUCT(LARGE($C594:$AQ594,{1,2,3,4})), "")</f>
        <v/>
      </c>
      <c r="AY594" s="4" t="str">
        <f t="shared" si="49"/>
        <v xml:space="preserve"> </v>
      </c>
      <c r="AZ594" s="5" t="str" cm="1">
        <f t="array" ref="AZ594">IFERROR(SUMPRODUCT(LARGE($C594:$AQ594,{1,2,3,4,5,6,7,8})), "")</f>
        <v/>
      </c>
    </row>
    <row r="595" spans="1:52" ht="15" customHeight="1" x14ac:dyDescent="0.2">
      <c r="A595" s="4"/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21"/>
      <c r="AQ595" s="10"/>
      <c r="AR595" s="19"/>
      <c r="AS595" s="10">
        <f t="shared" si="45"/>
        <v>0</v>
      </c>
      <c r="AT595" s="5">
        <f t="shared" si="46"/>
        <v>0</v>
      </c>
      <c r="AU595" s="5" cm="1">
        <f t="array" ref="AU595">IF($AT595&lt;=6,SUM($C595:$AQ595),SUMPRODUCT(LARGE($C595:$AQ595,{1,2,3,4,5,6})))</f>
        <v>0</v>
      </c>
      <c r="AV595" s="4" t="str">
        <f t="shared" si="47"/>
        <v/>
      </c>
      <c r="AW595" s="4" t="str">
        <f t="shared" si="48"/>
        <v xml:space="preserve"> </v>
      </c>
      <c r="AX595" s="5" t="str" cm="1">
        <f t="array" ref="AX595">IFERROR(SUMPRODUCT(LARGE($C595:$AQ595,{1,2,3,4})), "")</f>
        <v/>
      </c>
      <c r="AY595" s="4" t="str">
        <f t="shared" si="49"/>
        <v xml:space="preserve"> </v>
      </c>
      <c r="AZ595" s="5" t="str" cm="1">
        <f t="array" ref="AZ595">IFERROR(SUMPRODUCT(LARGE($C595:$AQ595,{1,2,3,4,5,6,7,8})), "")</f>
        <v/>
      </c>
    </row>
    <row r="596" spans="1:52" ht="15" customHeight="1" x14ac:dyDescent="0.2">
      <c r="A596" s="4"/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21"/>
      <c r="AQ596" s="10"/>
      <c r="AR596" s="19"/>
      <c r="AS596" s="10">
        <f t="shared" si="45"/>
        <v>0</v>
      </c>
      <c r="AT596" s="5">
        <f t="shared" si="46"/>
        <v>0</v>
      </c>
      <c r="AU596" s="5" cm="1">
        <f t="array" ref="AU596">IF($AT596&lt;=6,SUM($C596:$AQ596),SUMPRODUCT(LARGE($C596:$AQ596,{1,2,3,4,5,6})))</f>
        <v>0</v>
      </c>
      <c r="AV596" s="4" t="str">
        <f t="shared" si="47"/>
        <v/>
      </c>
      <c r="AW596" s="4" t="str">
        <f t="shared" si="48"/>
        <v xml:space="preserve"> </v>
      </c>
      <c r="AX596" s="5" t="str" cm="1">
        <f t="array" ref="AX596">IFERROR(SUMPRODUCT(LARGE($C596:$AQ596,{1,2,3,4})), "")</f>
        <v/>
      </c>
      <c r="AY596" s="4" t="str">
        <f t="shared" si="49"/>
        <v xml:space="preserve"> </v>
      </c>
      <c r="AZ596" s="5" t="str" cm="1">
        <f t="array" ref="AZ596">IFERROR(SUMPRODUCT(LARGE($C596:$AQ596,{1,2,3,4,5,6,7,8})), "")</f>
        <v/>
      </c>
    </row>
    <row r="597" spans="1:52" ht="15" customHeight="1" x14ac:dyDescent="0.2">
      <c r="A597" s="4"/>
      <c r="B597" s="4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21"/>
      <c r="AQ597" s="10"/>
      <c r="AR597" s="19"/>
      <c r="AS597" s="10">
        <f t="shared" si="45"/>
        <v>0</v>
      </c>
      <c r="AT597" s="5">
        <f t="shared" si="46"/>
        <v>0</v>
      </c>
      <c r="AU597" s="5" cm="1">
        <f t="array" ref="AU597">IF($AT597&lt;=6,SUM($C597:$AQ597),SUMPRODUCT(LARGE($C597:$AQ597,{1,2,3,4,5,6})))</f>
        <v>0</v>
      </c>
      <c r="AV597" s="4" t="str">
        <f t="shared" si="47"/>
        <v/>
      </c>
      <c r="AW597" s="4" t="str">
        <f t="shared" si="48"/>
        <v xml:space="preserve"> </v>
      </c>
      <c r="AX597" s="5" t="str" cm="1">
        <f t="array" ref="AX597">IFERROR(SUMPRODUCT(LARGE($C597:$AQ597,{1,2,3,4})), "")</f>
        <v/>
      </c>
      <c r="AY597" s="4" t="str">
        <f t="shared" si="49"/>
        <v xml:space="preserve"> </v>
      </c>
      <c r="AZ597" s="5" t="str" cm="1">
        <f t="array" ref="AZ597">IFERROR(SUMPRODUCT(LARGE($C597:$AQ597,{1,2,3,4,5,6,7,8})), "")</f>
        <v/>
      </c>
    </row>
    <row r="598" spans="1:52" ht="15" customHeight="1" x14ac:dyDescent="0.2">
      <c r="A598" s="4"/>
      <c r="B598" s="4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21"/>
      <c r="AQ598" s="10"/>
      <c r="AR598" s="19"/>
      <c r="AS598" s="10">
        <f t="shared" si="45"/>
        <v>0</v>
      </c>
      <c r="AT598" s="5">
        <f t="shared" si="46"/>
        <v>0</v>
      </c>
      <c r="AU598" s="5" cm="1">
        <f t="array" ref="AU598">IF($AT598&lt;=6,SUM($C598:$AQ598),SUMPRODUCT(LARGE($C598:$AQ598,{1,2,3,4,5,6})))</f>
        <v>0</v>
      </c>
      <c r="AV598" s="4" t="str">
        <f t="shared" si="47"/>
        <v/>
      </c>
      <c r="AW598" s="4" t="str">
        <f t="shared" si="48"/>
        <v xml:space="preserve"> </v>
      </c>
      <c r="AX598" s="5" t="str" cm="1">
        <f t="array" ref="AX598">IFERROR(SUMPRODUCT(LARGE($C598:$AQ598,{1,2,3,4})), "")</f>
        <v/>
      </c>
      <c r="AY598" s="4" t="str">
        <f t="shared" si="49"/>
        <v xml:space="preserve"> </v>
      </c>
      <c r="AZ598" s="5" t="str" cm="1">
        <f t="array" ref="AZ598">IFERROR(SUMPRODUCT(LARGE($C598:$AQ598,{1,2,3,4,5,6,7,8})), "")</f>
        <v/>
      </c>
    </row>
    <row r="599" spans="1:52" ht="15" customHeight="1" x14ac:dyDescent="0.2">
      <c r="A599" s="4"/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21"/>
      <c r="AQ599" s="10"/>
      <c r="AR599" s="19"/>
      <c r="AS599" s="10">
        <f t="shared" si="45"/>
        <v>0</v>
      </c>
      <c r="AT599" s="5">
        <f t="shared" si="46"/>
        <v>0</v>
      </c>
      <c r="AU599" s="5" cm="1">
        <f t="array" ref="AU599">IF($AT599&lt;=6,SUM($C599:$AQ599),SUMPRODUCT(LARGE($C599:$AQ599,{1,2,3,4,5,6})))</f>
        <v>0</v>
      </c>
      <c r="AV599" s="4" t="str">
        <f t="shared" si="47"/>
        <v/>
      </c>
      <c r="AW599" s="4" t="str">
        <f t="shared" si="48"/>
        <v xml:space="preserve"> </v>
      </c>
      <c r="AX599" s="5" t="str" cm="1">
        <f t="array" ref="AX599">IFERROR(SUMPRODUCT(LARGE($C599:$AQ599,{1,2,3,4})), "")</f>
        <v/>
      </c>
      <c r="AY599" s="4" t="str">
        <f t="shared" si="49"/>
        <v xml:space="preserve"> </v>
      </c>
      <c r="AZ599" s="5" t="str" cm="1">
        <f t="array" ref="AZ599">IFERROR(SUMPRODUCT(LARGE($C599:$AQ599,{1,2,3,4,5,6,7,8})), "")</f>
        <v/>
      </c>
    </row>
    <row r="600" spans="1:52" ht="15" customHeight="1" x14ac:dyDescent="0.2">
      <c r="A600" s="4"/>
      <c r="B600" s="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21"/>
      <c r="AQ600" s="10"/>
      <c r="AR600" s="19"/>
      <c r="AS600" s="10">
        <f t="shared" si="45"/>
        <v>0</v>
      </c>
      <c r="AT600" s="5">
        <f t="shared" si="46"/>
        <v>0</v>
      </c>
      <c r="AU600" s="5" cm="1">
        <f t="array" ref="AU600">IF($AT600&lt;=6,SUM($C600:$AQ600),SUMPRODUCT(LARGE($C600:$AQ600,{1,2,3,4,5,6})))</f>
        <v>0</v>
      </c>
      <c r="AV600" s="4" t="str">
        <f t="shared" si="47"/>
        <v/>
      </c>
      <c r="AW600" s="4" t="str">
        <f t="shared" si="48"/>
        <v xml:space="preserve"> </v>
      </c>
      <c r="AX600" s="5" t="str" cm="1">
        <f t="array" ref="AX600">IFERROR(SUMPRODUCT(LARGE($C600:$AQ600,{1,2,3,4})), "")</f>
        <v/>
      </c>
      <c r="AY600" s="4" t="str">
        <f t="shared" si="49"/>
        <v xml:space="preserve"> </v>
      </c>
      <c r="AZ600" s="5" t="str" cm="1">
        <f t="array" ref="AZ600">IFERROR(SUMPRODUCT(LARGE($C600:$AQ600,{1,2,3,4,5,6,7,8})), "")</f>
        <v/>
      </c>
    </row>
    <row r="601" spans="1:52" ht="15" customHeight="1" x14ac:dyDescent="0.2">
      <c r="A601" s="4"/>
      <c r="B601" s="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21"/>
      <c r="AQ601" s="10"/>
      <c r="AR601" s="19"/>
      <c r="AS601" s="10">
        <f t="shared" si="45"/>
        <v>0</v>
      </c>
      <c r="AT601" s="5">
        <f t="shared" si="46"/>
        <v>0</v>
      </c>
      <c r="AU601" s="5" cm="1">
        <f t="array" ref="AU601">IF($AT601&lt;=6,SUM($C601:$AQ601),SUMPRODUCT(LARGE($C601:$AQ601,{1,2,3,4,5,6})))</f>
        <v>0</v>
      </c>
      <c r="AV601" s="4" t="str">
        <f t="shared" si="47"/>
        <v/>
      </c>
      <c r="AW601" s="4" t="str">
        <f t="shared" si="48"/>
        <v xml:space="preserve"> </v>
      </c>
      <c r="AX601" s="5" t="str" cm="1">
        <f t="array" ref="AX601">IFERROR(SUMPRODUCT(LARGE($C601:$AQ601,{1,2,3,4})), "")</f>
        <v/>
      </c>
      <c r="AY601" s="4" t="str">
        <f t="shared" si="49"/>
        <v xml:space="preserve"> </v>
      </c>
      <c r="AZ601" s="5" t="str" cm="1">
        <f t="array" ref="AZ601">IFERROR(SUMPRODUCT(LARGE($C601:$AQ601,{1,2,3,4,5,6,7,8})), "")</f>
        <v/>
      </c>
    </row>
    <row r="602" spans="1:52" ht="15" customHeight="1" x14ac:dyDescent="0.2">
      <c r="A602" s="4"/>
      <c r="B602" s="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21"/>
      <c r="AQ602" s="10"/>
      <c r="AR602" s="19"/>
      <c r="AS602" s="10">
        <f t="shared" si="45"/>
        <v>0</v>
      </c>
      <c r="AT602" s="5">
        <f t="shared" si="46"/>
        <v>0</v>
      </c>
      <c r="AU602" s="5" cm="1">
        <f t="array" ref="AU602">IF($AT602&lt;=6,SUM($C602:$AQ602),SUMPRODUCT(LARGE($C602:$AQ602,{1,2,3,4,5,6})))</f>
        <v>0</v>
      </c>
      <c r="AV602" s="4" t="str">
        <f t="shared" si="47"/>
        <v/>
      </c>
      <c r="AW602" s="4" t="str">
        <f t="shared" si="48"/>
        <v xml:space="preserve"> </v>
      </c>
      <c r="AX602" s="5" t="str" cm="1">
        <f t="array" ref="AX602">IFERROR(SUMPRODUCT(LARGE($C602:$AQ602,{1,2,3,4})), "")</f>
        <v/>
      </c>
      <c r="AY602" s="4" t="str">
        <f t="shared" si="49"/>
        <v xml:space="preserve"> </v>
      </c>
      <c r="AZ602" s="5" t="str" cm="1">
        <f t="array" ref="AZ602">IFERROR(SUMPRODUCT(LARGE($C602:$AQ602,{1,2,3,4,5,6,7,8})), "")</f>
        <v/>
      </c>
    </row>
    <row r="603" spans="1:52" ht="15" customHeight="1" x14ac:dyDescent="0.2">
      <c r="A603" s="4"/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21"/>
      <c r="AQ603" s="10"/>
      <c r="AR603" s="19"/>
      <c r="AS603" s="10">
        <f t="shared" si="45"/>
        <v>0</v>
      </c>
      <c r="AT603" s="5">
        <f t="shared" si="46"/>
        <v>0</v>
      </c>
      <c r="AU603" s="5" cm="1">
        <f t="array" ref="AU603">IF($AT603&lt;=6,SUM($C603:$AQ603),SUMPRODUCT(LARGE($C603:$AQ603,{1,2,3,4,5,6})))</f>
        <v>0</v>
      </c>
      <c r="AV603" s="4" t="str">
        <f t="shared" si="47"/>
        <v/>
      </c>
      <c r="AW603" s="4" t="str">
        <f t="shared" si="48"/>
        <v xml:space="preserve"> </v>
      </c>
      <c r="AX603" s="5" t="str" cm="1">
        <f t="array" ref="AX603">IFERROR(SUMPRODUCT(LARGE($C603:$AQ603,{1,2,3,4})), "")</f>
        <v/>
      </c>
      <c r="AY603" s="4" t="str">
        <f t="shared" si="49"/>
        <v xml:space="preserve"> </v>
      </c>
      <c r="AZ603" s="5" t="str" cm="1">
        <f t="array" ref="AZ603">IFERROR(SUMPRODUCT(LARGE($C603:$AQ603,{1,2,3,4,5,6,7,8})), "")</f>
        <v/>
      </c>
    </row>
    <row r="604" spans="1:52" ht="15" customHeight="1" x14ac:dyDescent="0.2">
      <c r="A604" s="4"/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21"/>
      <c r="AQ604" s="10"/>
      <c r="AR604" s="19"/>
      <c r="AS604" s="10">
        <f t="shared" si="45"/>
        <v>0</v>
      </c>
      <c r="AT604" s="5">
        <f t="shared" si="46"/>
        <v>0</v>
      </c>
      <c r="AU604" s="5" cm="1">
        <f t="array" ref="AU604">IF($AT604&lt;=6,SUM($C604:$AQ604),SUMPRODUCT(LARGE($C604:$AQ604,{1,2,3,4,5,6})))</f>
        <v>0</v>
      </c>
      <c r="AV604" s="4" t="str">
        <f t="shared" si="47"/>
        <v/>
      </c>
      <c r="AW604" s="4" t="str">
        <f t="shared" si="48"/>
        <v xml:space="preserve"> </v>
      </c>
      <c r="AX604" s="5" t="str" cm="1">
        <f t="array" ref="AX604">IFERROR(SUMPRODUCT(LARGE($C604:$AQ604,{1,2,3,4})), "")</f>
        <v/>
      </c>
      <c r="AY604" s="4" t="str">
        <f t="shared" si="49"/>
        <v xml:space="preserve"> </v>
      </c>
      <c r="AZ604" s="5" t="str" cm="1">
        <f t="array" ref="AZ604">IFERROR(SUMPRODUCT(LARGE($C604:$AQ604,{1,2,3,4,5,6,7,8})), "")</f>
        <v/>
      </c>
    </row>
    <row r="605" spans="1:52" ht="15" customHeight="1" x14ac:dyDescent="0.2">
      <c r="A605" s="4"/>
      <c r="B605" s="4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21"/>
      <c r="AQ605" s="10"/>
      <c r="AR605" s="19"/>
      <c r="AS605" s="10">
        <f t="shared" si="45"/>
        <v>0</v>
      </c>
      <c r="AT605" s="5">
        <f t="shared" si="46"/>
        <v>0</v>
      </c>
      <c r="AU605" s="5" cm="1">
        <f t="array" ref="AU605">IF($AT605&lt;=6,SUM($C605:$AQ605),SUMPRODUCT(LARGE($C605:$AQ605,{1,2,3,4,5,6})))</f>
        <v>0</v>
      </c>
      <c r="AV605" s="4" t="str">
        <f t="shared" si="47"/>
        <v/>
      </c>
      <c r="AW605" s="4" t="str">
        <f t="shared" si="48"/>
        <v xml:space="preserve"> </v>
      </c>
      <c r="AX605" s="5" t="str" cm="1">
        <f t="array" ref="AX605">IFERROR(SUMPRODUCT(LARGE($C605:$AQ605,{1,2,3,4})), "")</f>
        <v/>
      </c>
      <c r="AY605" s="4" t="str">
        <f t="shared" si="49"/>
        <v xml:space="preserve"> </v>
      </c>
      <c r="AZ605" s="5" t="str" cm="1">
        <f t="array" ref="AZ605">IFERROR(SUMPRODUCT(LARGE($C605:$AQ605,{1,2,3,4,5,6,7,8})), "")</f>
        <v/>
      </c>
    </row>
    <row r="606" spans="1:52" ht="15" customHeight="1" x14ac:dyDescent="0.2">
      <c r="A606" s="4"/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21"/>
      <c r="AQ606" s="10"/>
      <c r="AR606" s="19"/>
      <c r="AS606" s="10">
        <f t="shared" si="45"/>
        <v>0</v>
      </c>
      <c r="AT606" s="5">
        <f t="shared" si="46"/>
        <v>0</v>
      </c>
      <c r="AU606" s="5" cm="1">
        <f t="array" ref="AU606">IF($AT606&lt;=6,SUM($C606:$AQ606),SUMPRODUCT(LARGE($C606:$AQ606,{1,2,3,4,5,6})))</f>
        <v>0</v>
      </c>
      <c r="AV606" s="4" t="str">
        <f t="shared" si="47"/>
        <v/>
      </c>
      <c r="AW606" s="4" t="str">
        <f t="shared" si="48"/>
        <v xml:space="preserve"> </v>
      </c>
      <c r="AX606" s="5" t="str" cm="1">
        <f t="array" ref="AX606">IFERROR(SUMPRODUCT(LARGE($C606:$AQ606,{1,2,3,4})), "")</f>
        <v/>
      </c>
      <c r="AY606" s="4" t="str">
        <f t="shared" si="49"/>
        <v xml:space="preserve"> </v>
      </c>
      <c r="AZ606" s="5" t="str" cm="1">
        <f t="array" ref="AZ606">IFERROR(SUMPRODUCT(LARGE($C606:$AQ606,{1,2,3,4,5,6,7,8})), "")</f>
        <v/>
      </c>
    </row>
    <row r="607" spans="1:52" ht="15" customHeight="1" x14ac:dyDescent="0.2">
      <c r="A607" s="4"/>
      <c r="B607" s="4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21"/>
      <c r="AQ607" s="10"/>
      <c r="AR607" s="19"/>
      <c r="AS607" s="10">
        <f t="shared" si="45"/>
        <v>0</v>
      </c>
      <c r="AT607" s="5">
        <f t="shared" si="46"/>
        <v>0</v>
      </c>
      <c r="AU607" s="5" cm="1">
        <f t="array" ref="AU607">IF($AT607&lt;=6,SUM($C607:$AQ607),SUMPRODUCT(LARGE($C607:$AQ607,{1,2,3,4,5,6})))</f>
        <v>0</v>
      </c>
      <c r="AV607" s="4" t="str">
        <f t="shared" si="47"/>
        <v/>
      </c>
      <c r="AW607" s="4" t="str">
        <f t="shared" si="48"/>
        <v xml:space="preserve"> </v>
      </c>
      <c r="AX607" s="5" t="str" cm="1">
        <f t="array" ref="AX607">IFERROR(SUMPRODUCT(LARGE($C607:$AQ607,{1,2,3,4})), "")</f>
        <v/>
      </c>
      <c r="AY607" s="4" t="str">
        <f t="shared" si="49"/>
        <v xml:space="preserve"> </v>
      </c>
      <c r="AZ607" s="5" t="str" cm="1">
        <f t="array" ref="AZ607">IFERROR(SUMPRODUCT(LARGE($C607:$AQ607,{1,2,3,4,5,6,7,8})), "")</f>
        <v/>
      </c>
    </row>
    <row r="608" spans="1:52" ht="15" customHeight="1" x14ac:dyDescent="0.2">
      <c r="A608" s="4"/>
      <c r="B608" s="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21"/>
      <c r="AQ608" s="10"/>
      <c r="AR608" s="19"/>
      <c r="AS608" s="10">
        <f t="shared" si="45"/>
        <v>0</v>
      </c>
      <c r="AT608" s="5">
        <f t="shared" si="46"/>
        <v>0</v>
      </c>
      <c r="AU608" s="5" cm="1">
        <f t="array" ref="AU608">IF($AT608&lt;=6,SUM($C608:$AQ608),SUMPRODUCT(LARGE($C608:$AQ608,{1,2,3,4,5,6})))</f>
        <v>0</v>
      </c>
      <c r="AV608" s="4" t="str">
        <f t="shared" si="47"/>
        <v/>
      </c>
      <c r="AW608" s="4" t="str">
        <f t="shared" si="48"/>
        <v xml:space="preserve"> </v>
      </c>
      <c r="AX608" s="5" t="str" cm="1">
        <f t="array" ref="AX608">IFERROR(SUMPRODUCT(LARGE($C608:$AQ608,{1,2,3,4})), "")</f>
        <v/>
      </c>
      <c r="AY608" s="4" t="str">
        <f t="shared" si="49"/>
        <v xml:space="preserve"> </v>
      </c>
      <c r="AZ608" s="5" t="str" cm="1">
        <f t="array" ref="AZ608">IFERROR(SUMPRODUCT(LARGE($C608:$AQ608,{1,2,3,4,5,6,7,8})), "")</f>
        <v/>
      </c>
    </row>
    <row r="609" spans="1:52" ht="15" customHeight="1" x14ac:dyDescent="0.2">
      <c r="A609" s="4"/>
      <c r="B609" s="4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21"/>
      <c r="AQ609" s="10"/>
      <c r="AR609" s="19"/>
      <c r="AS609" s="10">
        <f t="shared" si="45"/>
        <v>0</v>
      </c>
      <c r="AT609" s="5">
        <f t="shared" si="46"/>
        <v>0</v>
      </c>
      <c r="AU609" s="5" cm="1">
        <f t="array" ref="AU609">IF($AT609&lt;=6,SUM($C609:$AQ609),SUMPRODUCT(LARGE($C609:$AQ609,{1,2,3,4,5,6})))</f>
        <v>0</v>
      </c>
      <c r="AV609" s="4" t="str">
        <f t="shared" si="47"/>
        <v/>
      </c>
      <c r="AW609" s="4" t="str">
        <f t="shared" si="48"/>
        <v xml:space="preserve"> </v>
      </c>
      <c r="AX609" s="5" t="str" cm="1">
        <f t="array" ref="AX609">IFERROR(SUMPRODUCT(LARGE($C609:$AQ609,{1,2,3,4})), "")</f>
        <v/>
      </c>
      <c r="AY609" s="4" t="str">
        <f t="shared" si="49"/>
        <v xml:space="preserve"> </v>
      </c>
      <c r="AZ609" s="5" t="str" cm="1">
        <f t="array" ref="AZ609">IFERROR(SUMPRODUCT(LARGE($C609:$AQ609,{1,2,3,4,5,6,7,8})), "")</f>
        <v/>
      </c>
    </row>
    <row r="610" spans="1:52" ht="15" customHeight="1" x14ac:dyDescent="0.2">
      <c r="A610" s="4"/>
      <c r="B610" s="4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21"/>
      <c r="AQ610" s="10"/>
      <c r="AR610" s="19"/>
      <c r="AS610" s="10">
        <f t="shared" si="45"/>
        <v>0</v>
      </c>
      <c r="AT610" s="5">
        <f t="shared" si="46"/>
        <v>0</v>
      </c>
      <c r="AU610" s="5" cm="1">
        <f t="array" ref="AU610">IF($AT610&lt;=6,SUM($C610:$AQ610),SUMPRODUCT(LARGE($C610:$AQ610,{1,2,3,4,5,6})))</f>
        <v>0</v>
      </c>
      <c r="AV610" s="4" t="str">
        <f t="shared" si="47"/>
        <v/>
      </c>
      <c r="AW610" s="4" t="str">
        <f t="shared" si="48"/>
        <v xml:space="preserve"> </v>
      </c>
      <c r="AX610" s="5" t="str" cm="1">
        <f t="array" ref="AX610">IFERROR(SUMPRODUCT(LARGE($C610:$AQ610,{1,2,3,4})), "")</f>
        <v/>
      </c>
      <c r="AY610" s="4" t="str">
        <f t="shared" si="49"/>
        <v xml:space="preserve"> </v>
      </c>
      <c r="AZ610" s="5" t="str" cm="1">
        <f t="array" ref="AZ610">IFERROR(SUMPRODUCT(LARGE($C610:$AQ610,{1,2,3,4,5,6,7,8})), "")</f>
        <v/>
      </c>
    </row>
    <row r="611" spans="1:52" ht="15" customHeight="1" x14ac:dyDescent="0.2">
      <c r="A611" s="4"/>
      <c r="B611" s="4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21"/>
      <c r="AQ611" s="10"/>
      <c r="AR611" s="19"/>
      <c r="AS611" s="10">
        <f t="shared" si="45"/>
        <v>0</v>
      </c>
      <c r="AT611" s="5">
        <f t="shared" si="46"/>
        <v>0</v>
      </c>
      <c r="AU611" s="5" cm="1">
        <f t="array" ref="AU611">IF($AT611&lt;=6,SUM($C611:$AQ611),SUMPRODUCT(LARGE($C611:$AQ611,{1,2,3,4,5,6})))</f>
        <v>0</v>
      </c>
      <c r="AV611" s="4" t="str">
        <f t="shared" si="47"/>
        <v/>
      </c>
      <c r="AW611" s="4" t="str">
        <f t="shared" si="48"/>
        <v xml:space="preserve"> </v>
      </c>
      <c r="AX611" s="5" t="str" cm="1">
        <f t="array" ref="AX611">IFERROR(SUMPRODUCT(LARGE($C611:$AQ611,{1,2,3,4})), "")</f>
        <v/>
      </c>
      <c r="AY611" s="4" t="str">
        <f t="shared" si="49"/>
        <v xml:space="preserve"> </v>
      </c>
      <c r="AZ611" s="5" t="str" cm="1">
        <f t="array" ref="AZ611">IFERROR(SUMPRODUCT(LARGE($C611:$AQ611,{1,2,3,4,5,6,7,8})), "")</f>
        <v/>
      </c>
    </row>
    <row r="612" spans="1:52" ht="15" customHeight="1" x14ac:dyDescent="0.2">
      <c r="A612" s="4"/>
      <c r="B612" s="4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21"/>
      <c r="AQ612" s="10"/>
      <c r="AR612" s="19"/>
      <c r="AS612" s="10">
        <f t="shared" si="45"/>
        <v>0</v>
      </c>
      <c r="AT612" s="5">
        <f t="shared" si="46"/>
        <v>0</v>
      </c>
      <c r="AU612" s="5" cm="1">
        <f t="array" ref="AU612">IF($AT612&lt;=6,SUM($C612:$AQ612),SUMPRODUCT(LARGE($C612:$AQ612,{1,2,3,4,5,6})))</f>
        <v>0</v>
      </c>
      <c r="AV612" s="4" t="str">
        <f t="shared" si="47"/>
        <v/>
      </c>
      <c r="AW612" s="4" t="str">
        <f t="shared" si="48"/>
        <v xml:space="preserve"> </v>
      </c>
      <c r="AX612" s="5" t="str" cm="1">
        <f t="array" ref="AX612">IFERROR(SUMPRODUCT(LARGE($C612:$AQ612,{1,2,3,4})), "")</f>
        <v/>
      </c>
      <c r="AY612" s="4" t="str">
        <f t="shared" si="49"/>
        <v xml:space="preserve"> </v>
      </c>
      <c r="AZ612" s="5" t="str" cm="1">
        <f t="array" ref="AZ612">IFERROR(SUMPRODUCT(LARGE($C612:$AQ612,{1,2,3,4,5,6,7,8})), "")</f>
        <v/>
      </c>
    </row>
    <row r="613" spans="1:52" ht="15" customHeight="1" x14ac:dyDescent="0.2">
      <c r="A613" s="4"/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21"/>
      <c r="AQ613" s="10"/>
      <c r="AR613" s="19"/>
      <c r="AS613" s="10">
        <f t="shared" si="45"/>
        <v>0</v>
      </c>
      <c r="AT613" s="5">
        <f t="shared" si="46"/>
        <v>0</v>
      </c>
      <c r="AU613" s="5" cm="1">
        <f t="array" ref="AU613">IF($AT613&lt;=6,SUM($C613:$AQ613),SUMPRODUCT(LARGE($C613:$AQ613,{1,2,3,4,5,6})))</f>
        <v>0</v>
      </c>
      <c r="AV613" s="4" t="str">
        <f t="shared" si="47"/>
        <v/>
      </c>
      <c r="AW613" s="4" t="str">
        <f t="shared" si="48"/>
        <v xml:space="preserve"> </v>
      </c>
      <c r="AX613" s="5" t="str" cm="1">
        <f t="array" ref="AX613">IFERROR(SUMPRODUCT(LARGE($C613:$AQ613,{1,2,3,4})), "")</f>
        <v/>
      </c>
      <c r="AY613" s="4" t="str">
        <f t="shared" si="49"/>
        <v xml:space="preserve"> </v>
      </c>
      <c r="AZ613" s="5" t="str" cm="1">
        <f t="array" ref="AZ613">IFERROR(SUMPRODUCT(LARGE($C613:$AQ613,{1,2,3,4,5,6,7,8})), "")</f>
        <v/>
      </c>
    </row>
    <row r="614" spans="1:52" ht="15" customHeight="1" x14ac:dyDescent="0.2">
      <c r="A614" s="4"/>
      <c r="B614" s="4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21"/>
      <c r="AQ614" s="10"/>
      <c r="AR614" s="19"/>
      <c r="AS614" s="10">
        <f t="shared" si="45"/>
        <v>0</v>
      </c>
      <c r="AT614" s="5">
        <f t="shared" si="46"/>
        <v>0</v>
      </c>
      <c r="AU614" s="5" cm="1">
        <f t="array" ref="AU614">IF($AT614&lt;=6,SUM($C614:$AQ614),SUMPRODUCT(LARGE($C614:$AQ614,{1,2,3,4,5,6})))</f>
        <v>0</v>
      </c>
      <c r="AV614" s="4" t="str">
        <f t="shared" si="47"/>
        <v/>
      </c>
      <c r="AW614" s="4" t="str">
        <f t="shared" si="48"/>
        <v xml:space="preserve"> </v>
      </c>
      <c r="AX614" s="5" t="str" cm="1">
        <f t="array" ref="AX614">IFERROR(SUMPRODUCT(LARGE($C614:$AQ614,{1,2,3,4})), "")</f>
        <v/>
      </c>
      <c r="AY614" s="4" t="str">
        <f t="shared" si="49"/>
        <v xml:space="preserve"> </v>
      </c>
      <c r="AZ614" s="5" t="str" cm="1">
        <f t="array" ref="AZ614">IFERROR(SUMPRODUCT(LARGE($C614:$AQ614,{1,2,3,4,5,6,7,8})), "")</f>
        <v/>
      </c>
    </row>
    <row r="615" spans="1:52" ht="15" customHeight="1" x14ac:dyDescent="0.2">
      <c r="A615" s="4"/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21"/>
      <c r="AQ615" s="10"/>
      <c r="AR615" s="19"/>
      <c r="AS615" s="10">
        <f t="shared" si="45"/>
        <v>0</v>
      </c>
      <c r="AT615" s="5">
        <f t="shared" si="46"/>
        <v>0</v>
      </c>
      <c r="AU615" s="5" cm="1">
        <f t="array" ref="AU615">IF($AT615&lt;=6,SUM($C615:$AQ615),SUMPRODUCT(LARGE($C615:$AQ615,{1,2,3,4,5,6})))</f>
        <v>0</v>
      </c>
      <c r="AV615" s="4" t="str">
        <f t="shared" si="47"/>
        <v/>
      </c>
      <c r="AW615" s="4" t="str">
        <f t="shared" si="48"/>
        <v xml:space="preserve"> </v>
      </c>
      <c r="AX615" s="5" t="str" cm="1">
        <f t="array" ref="AX615">IFERROR(SUMPRODUCT(LARGE($C615:$AQ615,{1,2,3,4})), "")</f>
        <v/>
      </c>
      <c r="AY615" s="4" t="str">
        <f t="shared" si="49"/>
        <v xml:space="preserve"> </v>
      </c>
      <c r="AZ615" s="5" t="str" cm="1">
        <f t="array" ref="AZ615">IFERROR(SUMPRODUCT(LARGE($C615:$AQ615,{1,2,3,4,5,6,7,8})), "")</f>
        <v/>
      </c>
    </row>
    <row r="616" spans="1:52" ht="15" customHeight="1" x14ac:dyDescent="0.2">
      <c r="A616" s="4"/>
      <c r="B616" s="4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21"/>
      <c r="AQ616" s="10"/>
      <c r="AR616" s="19"/>
      <c r="AS616" s="10">
        <f t="shared" si="45"/>
        <v>0</v>
      </c>
      <c r="AT616" s="5">
        <f t="shared" si="46"/>
        <v>0</v>
      </c>
      <c r="AU616" s="5" cm="1">
        <f t="array" ref="AU616">IF($AT616&lt;=6,SUM($C616:$AQ616),SUMPRODUCT(LARGE($C616:$AQ616,{1,2,3,4,5,6})))</f>
        <v>0</v>
      </c>
      <c r="AV616" s="4" t="str">
        <f t="shared" si="47"/>
        <v/>
      </c>
      <c r="AW616" s="4" t="str">
        <f t="shared" si="48"/>
        <v xml:space="preserve"> </v>
      </c>
      <c r="AX616" s="5" t="str" cm="1">
        <f t="array" ref="AX616">IFERROR(SUMPRODUCT(LARGE($C616:$AQ616,{1,2,3,4})), "")</f>
        <v/>
      </c>
      <c r="AY616" s="4" t="str">
        <f t="shared" si="49"/>
        <v xml:space="preserve"> </v>
      </c>
      <c r="AZ616" s="5" t="str" cm="1">
        <f t="array" ref="AZ616">IFERROR(SUMPRODUCT(LARGE($C616:$AQ616,{1,2,3,4,5,6,7,8})), "")</f>
        <v/>
      </c>
    </row>
    <row r="617" spans="1:52" ht="15" customHeight="1" x14ac:dyDescent="0.2">
      <c r="A617" s="4"/>
      <c r="B617" s="4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21"/>
      <c r="AQ617" s="10"/>
      <c r="AR617" s="19"/>
      <c r="AS617" s="10">
        <f t="shared" si="45"/>
        <v>0</v>
      </c>
      <c r="AT617" s="5">
        <f t="shared" si="46"/>
        <v>0</v>
      </c>
      <c r="AU617" s="5" cm="1">
        <f t="array" ref="AU617">IF($AT617&lt;=6,SUM($C617:$AQ617),SUMPRODUCT(LARGE($C617:$AQ617,{1,2,3,4,5,6})))</f>
        <v>0</v>
      </c>
      <c r="AV617" s="4" t="str">
        <f t="shared" si="47"/>
        <v/>
      </c>
      <c r="AW617" s="4" t="str">
        <f t="shared" si="48"/>
        <v xml:space="preserve"> </v>
      </c>
      <c r="AX617" s="5" t="str" cm="1">
        <f t="array" ref="AX617">IFERROR(SUMPRODUCT(LARGE($C617:$AQ617,{1,2,3,4})), "")</f>
        <v/>
      </c>
      <c r="AY617" s="4" t="str">
        <f t="shared" si="49"/>
        <v xml:space="preserve"> </v>
      </c>
      <c r="AZ617" s="5" t="str" cm="1">
        <f t="array" ref="AZ617">IFERROR(SUMPRODUCT(LARGE($C617:$AQ617,{1,2,3,4,5,6,7,8})), "")</f>
        <v/>
      </c>
    </row>
    <row r="618" spans="1:52" ht="15" customHeight="1" x14ac:dyDescent="0.2">
      <c r="A618" s="4"/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21"/>
      <c r="AQ618" s="10"/>
      <c r="AR618" s="19"/>
      <c r="AS618" s="10">
        <f t="shared" si="45"/>
        <v>0</v>
      </c>
      <c r="AT618" s="5">
        <f t="shared" si="46"/>
        <v>0</v>
      </c>
      <c r="AU618" s="5" cm="1">
        <f t="array" ref="AU618">IF($AT618&lt;=6,SUM($C618:$AQ618),SUMPRODUCT(LARGE($C618:$AQ618,{1,2,3,4,5,6})))</f>
        <v>0</v>
      </c>
      <c r="AV618" s="4" t="str">
        <f t="shared" si="47"/>
        <v/>
      </c>
      <c r="AW618" s="4" t="str">
        <f t="shared" si="48"/>
        <v xml:space="preserve"> </v>
      </c>
      <c r="AX618" s="5" t="str" cm="1">
        <f t="array" ref="AX618">IFERROR(SUMPRODUCT(LARGE($C618:$AQ618,{1,2,3,4})), "")</f>
        <v/>
      </c>
      <c r="AY618" s="4" t="str">
        <f t="shared" si="49"/>
        <v xml:space="preserve"> </v>
      </c>
      <c r="AZ618" s="5" t="str" cm="1">
        <f t="array" ref="AZ618">IFERROR(SUMPRODUCT(LARGE($C618:$AQ618,{1,2,3,4,5,6,7,8})), "")</f>
        <v/>
      </c>
    </row>
    <row r="619" spans="1:52" ht="15" customHeight="1" x14ac:dyDescent="0.2">
      <c r="A619" s="4"/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21"/>
      <c r="AQ619" s="10"/>
      <c r="AR619" s="19"/>
      <c r="AS619" s="10">
        <f t="shared" si="45"/>
        <v>0</v>
      </c>
      <c r="AT619" s="5">
        <f t="shared" si="46"/>
        <v>0</v>
      </c>
      <c r="AU619" s="5" cm="1">
        <f t="array" ref="AU619">IF($AT619&lt;=6,SUM($C619:$AQ619),SUMPRODUCT(LARGE($C619:$AQ619,{1,2,3,4,5,6})))</f>
        <v>0</v>
      </c>
      <c r="AV619" s="4" t="str">
        <f t="shared" si="47"/>
        <v/>
      </c>
      <c r="AW619" s="4" t="str">
        <f t="shared" si="48"/>
        <v xml:space="preserve"> </v>
      </c>
      <c r="AX619" s="5" t="str" cm="1">
        <f t="array" ref="AX619">IFERROR(SUMPRODUCT(LARGE($C619:$AQ619,{1,2,3,4})), "")</f>
        <v/>
      </c>
      <c r="AY619" s="4" t="str">
        <f t="shared" si="49"/>
        <v xml:space="preserve"> </v>
      </c>
      <c r="AZ619" s="5" t="str" cm="1">
        <f t="array" ref="AZ619">IFERROR(SUMPRODUCT(LARGE($C619:$AQ619,{1,2,3,4,5,6,7,8})), "")</f>
        <v/>
      </c>
    </row>
    <row r="620" spans="1:52" ht="15" customHeight="1" x14ac:dyDescent="0.2">
      <c r="A620" s="4"/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21"/>
      <c r="AQ620" s="10"/>
      <c r="AR620" s="19"/>
      <c r="AS620" s="10">
        <f t="shared" si="45"/>
        <v>0</v>
      </c>
      <c r="AT620" s="5">
        <f t="shared" si="46"/>
        <v>0</v>
      </c>
      <c r="AU620" s="5" cm="1">
        <f t="array" ref="AU620">IF($AT620&lt;=6,SUM($C620:$AQ620),SUMPRODUCT(LARGE($C620:$AQ620,{1,2,3,4,5,6})))</f>
        <v>0</v>
      </c>
      <c r="AV620" s="4" t="str">
        <f t="shared" si="47"/>
        <v/>
      </c>
      <c r="AW620" s="4" t="str">
        <f t="shared" si="48"/>
        <v xml:space="preserve"> </v>
      </c>
      <c r="AX620" s="5" t="str" cm="1">
        <f t="array" ref="AX620">IFERROR(SUMPRODUCT(LARGE($C620:$AQ620,{1,2,3,4})), "")</f>
        <v/>
      </c>
      <c r="AY620" s="4" t="str">
        <f t="shared" si="49"/>
        <v xml:space="preserve"> </v>
      </c>
      <c r="AZ620" s="5" t="str" cm="1">
        <f t="array" ref="AZ620">IFERROR(SUMPRODUCT(LARGE($C620:$AQ620,{1,2,3,4,5,6,7,8})), "")</f>
        <v/>
      </c>
    </row>
    <row r="621" spans="1:52" ht="15" customHeight="1" x14ac:dyDescent="0.2">
      <c r="A621" s="4"/>
      <c r="B621" s="4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21"/>
      <c r="AQ621" s="10"/>
      <c r="AR621" s="19"/>
      <c r="AS621" s="10">
        <f t="shared" si="45"/>
        <v>0</v>
      </c>
      <c r="AT621" s="5">
        <f t="shared" si="46"/>
        <v>0</v>
      </c>
      <c r="AU621" s="5" cm="1">
        <f t="array" ref="AU621">IF($AT621&lt;=6,SUM($C621:$AQ621),SUMPRODUCT(LARGE($C621:$AQ621,{1,2,3,4,5,6})))</f>
        <v>0</v>
      </c>
      <c r="AV621" s="4" t="str">
        <f t="shared" si="47"/>
        <v/>
      </c>
      <c r="AW621" s="4" t="str">
        <f t="shared" si="48"/>
        <v xml:space="preserve"> </v>
      </c>
      <c r="AX621" s="5" t="str" cm="1">
        <f t="array" ref="AX621">IFERROR(SUMPRODUCT(LARGE($C621:$AQ621,{1,2,3,4})), "")</f>
        <v/>
      </c>
      <c r="AY621" s="4" t="str">
        <f t="shared" si="49"/>
        <v xml:space="preserve"> </v>
      </c>
      <c r="AZ621" s="5" t="str" cm="1">
        <f t="array" ref="AZ621">IFERROR(SUMPRODUCT(LARGE($C621:$AQ621,{1,2,3,4,5,6,7,8})), "")</f>
        <v/>
      </c>
    </row>
    <row r="622" spans="1:52" ht="15" customHeight="1" x14ac:dyDescent="0.2">
      <c r="A622" s="4"/>
      <c r="B622" s="4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21"/>
      <c r="AQ622" s="10"/>
      <c r="AR622" s="19"/>
      <c r="AS622" s="10">
        <f t="shared" si="45"/>
        <v>0</v>
      </c>
      <c r="AT622" s="5">
        <f t="shared" si="46"/>
        <v>0</v>
      </c>
      <c r="AU622" s="5" cm="1">
        <f t="array" ref="AU622">IF($AT622&lt;=6,SUM($C622:$AQ622),SUMPRODUCT(LARGE($C622:$AQ622,{1,2,3,4,5,6})))</f>
        <v>0</v>
      </c>
      <c r="AV622" s="4" t="str">
        <f t="shared" si="47"/>
        <v/>
      </c>
      <c r="AW622" s="4" t="str">
        <f t="shared" si="48"/>
        <v xml:space="preserve"> </v>
      </c>
      <c r="AX622" s="5" t="str" cm="1">
        <f t="array" ref="AX622">IFERROR(SUMPRODUCT(LARGE($C622:$AQ622,{1,2,3,4})), "")</f>
        <v/>
      </c>
      <c r="AY622" s="4" t="str">
        <f t="shared" si="49"/>
        <v xml:space="preserve"> </v>
      </c>
      <c r="AZ622" s="5" t="str" cm="1">
        <f t="array" ref="AZ622">IFERROR(SUMPRODUCT(LARGE($C622:$AQ622,{1,2,3,4,5,6,7,8})), "")</f>
        <v/>
      </c>
    </row>
    <row r="623" spans="1:52" ht="15" customHeight="1" x14ac:dyDescent="0.2">
      <c r="A623" s="4"/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21"/>
      <c r="AQ623" s="10"/>
      <c r="AR623" s="19"/>
      <c r="AS623" s="10">
        <f t="shared" si="45"/>
        <v>0</v>
      </c>
      <c r="AT623" s="5">
        <f t="shared" si="46"/>
        <v>0</v>
      </c>
      <c r="AU623" s="5" cm="1">
        <f t="array" ref="AU623">IF($AT623&lt;=6,SUM($C623:$AQ623),SUMPRODUCT(LARGE($C623:$AQ623,{1,2,3,4,5,6})))</f>
        <v>0</v>
      </c>
      <c r="AV623" s="4" t="str">
        <f t="shared" si="47"/>
        <v/>
      </c>
      <c r="AW623" s="4" t="str">
        <f t="shared" si="48"/>
        <v xml:space="preserve"> </v>
      </c>
      <c r="AX623" s="5" t="str" cm="1">
        <f t="array" ref="AX623">IFERROR(SUMPRODUCT(LARGE($C623:$AQ623,{1,2,3,4})), "")</f>
        <v/>
      </c>
      <c r="AY623" s="4" t="str">
        <f t="shared" si="49"/>
        <v xml:space="preserve"> </v>
      </c>
      <c r="AZ623" s="5" t="str" cm="1">
        <f t="array" ref="AZ623">IFERROR(SUMPRODUCT(LARGE($C623:$AQ623,{1,2,3,4,5,6,7,8})), "")</f>
        <v/>
      </c>
    </row>
    <row r="624" spans="1:52" ht="15" customHeight="1" x14ac:dyDescent="0.2">
      <c r="A624" s="4"/>
      <c r="B624" s="4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21"/>
      <c r="AQ624" s="10"/>
      <c r="AR624" s="19"/>
      <c r="AS624" s="10">
        <f t="shared" si="45"/>
        <v>0</v>
      </c>
      <c r="AT624" s="5">
        <f t="shared" si="46"/>
        <v>0</v>
      </c>
      <c r="AU624" s="5" cm="1">
        <f t="array" ref="AU624">IF($AT624&lt;=6,SUM($C624:$AQ624),SUMPRODUCT(LARGE($C624:$AQ624,{1,2,3,4,5,6})))</f>
        <v>0</v>
      </c>
      <c r="AV624" s="4" t="str">
        <f t="shared" si="47"/>
        <v/>
      </c>
      <c r="AW624" s="4" t="str">
        <f t="shared" si="48"/>
        <v xml:space="preserve"> </v>
      </c>
      <c r="AX624" s="5" t="str" cm="1">
        <f t="array" ref="AX624">IFERROR(SUMPRODUCT(LARGE($C624:$AQ624,{1,2,3,4})), "")</f>
        <v/>
      </c>
      <c r="AY624" s="4" t="str">
        <f t="shared" si="49"/>
        <v xml:space="preserve"> </v>
      </c>
      <c r="AZ624" s="5" t="str" cm="1">
        <f t="array" ref="AZ624">IFERROR(SUMPRODUCT(LARGE($C624:$AQ624,{1,2,3,4,5,6,7,8})), "")</f>
        <v/>
      </c>
    </row>
    <row r="625" spans="1:56" ht="15" customHeight="1" x14ac:dyDescent="0.2">
      <c r="A625" s="4"/>
      <c r="B625" s="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21"/>
      <c r="AQ625" s="10"/>
      <c r="AR625" s="19"/>
      <c r="AS625" s="10">
        <f t="shared" si="45"/>
        <v>0</v>
      </c>
      <c r="AT625" s="5">
        <f t="shared" si="46"/>
        <v>0</v>
      </c>
      <c r="AU625" s="5" cm="1">
        <f t="array" ref="AU625">IF($AT625&lt;=6,SUM($C625:$AQ625),SUMPRODUCT(LARGE($C625:$AQ625,{1,2,3,4,5,6})))</f>
        <v>0</v>
      </c>
      <c r="AV625" s="4" t="str">
        <f t="shared" si="47"/>
        <v/>
      </c>
      <c r="AW625" s="4" t="str">
        <f t="shared" si="48"/>
        <v xml:space="preserve"> </v>
      </c>
      <c r="AX625" s="5" t="str" cm="1">
        <f t="array" ref="AX625">IFERROR(SUMPRODUCT(LARGE($C625:$AQ625,{1,2,3,4})), "")</f>
        <v/>
      </c>
      <c r="AY625" s="4" t="str">
        <f t="shared" si="49"/>
        <v xml:space="preserve"> </v>
      </c>
      <c r="AZ625" s="5" t="str" cm="1">
        <f t="array" ref="AZ625">IFERROR(SUMPRODUCT(LARGE($C625:$AQ625,{1,2,3,4,5,6,7,8})), "")</f>
        <v/>
      </c>
    </row>
    <row r="626" spans="1:56" ht="15" customHeight="1" x14ac:dyDescent="0.2">
      <c r="A626" s="4"/>
      <c r="B626" s="4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21"/>
      <c r="AQ626" s="10"/>
      <c r="AR626" s="19"/>
      <c r="AS626" s="10">
        <f t="shared" si="45"/>
        <v>0</v>
      </c>
      <c r="AT626" s="5">
        <f t="shared" si="46"/>
        <v>0</v>
      </c>
      <c r="AU626" s="5" cm="1">
        <f t="array" ref="AU626">IF($AT626&lt;=6,SUM($C626:$AQ626),SUMPRODUCT(LARGE($C626:$AQ626,{1,2,3,4,5,6})))</f>
        <v>0</v>
      </c>
      <c r="AV626" s="4" t="str">
        <f t="shared" si="47"/>
        <v/>
      </c>
      <c r="AW626" s="4" t="str">
        <f t="shared" si="48"/>
        <v xml:space="preserve"> </v>
      </c>
      <c r="AX626" s="5" t="str" cm="1">
        <f t="array" ref="AX626">IFERROR(SUMPRODUCT(LARGE($C626:$AQ626,{1,2,3,4})), "")</f>
        <v/>
      </c>
      <c r="AY626" s="4" t="str">
        <f t="shared" si="49"/>
        <v xml:space="preserve"> </v>
      </c>
      <c r="AZ626" s="5" t="str" cm="1">
        <f t="array" ref="AZ626">IFERROR(SUMPRODUCT(LARGE($C626:$AQ626,{1,2,3,4,5,6,7,8})), "")</f>
        <v/>
      </c>
    </row>
    <row r="627" spans="1:56" ht="15" customHeight="1" x14ac:dyDescent="0.2">
      <c r="A627" s="4"/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21"/>
      <c r="AQ627" s="10"/>
      <c r="AR627" s="19"/>
      <c r="AS627" s="10">
        <f t="shared" si="45"/>
        <v>0</v>
      </c>
      <c r="AT627" s="5">
        <f t="shared" si="46"/>
        <v>0</v>
      </c>
      <c r="AU627" s="5" cm="1">
        <f t="array" ref="AU627">IF($AT627&lt;=6,SUM($C627:$AQ627),SUMPRODUCT(LARGE($C627:$AQ627,{1,2,3,4,5,6})))</f>
        <v>0</v>
      </c>
      <c r="AV627" s="4" t="str">
        <f t="shared" si="47"/>
        <v/>
      </c>
      <c r="AW627" s="4" t="str">
        <f t="shared" si="48"/>
        <v xml:space="preserve"> </v>
      </c>
      <c r="AX627" s="5" t="str" cm="1">
        <f t="array" ref="AX627">IFERROR(SUMPRODUCT(LARGE($C627:$AQ627,{1,2,3,4})), "")</f>
        <v/>
      </c>
      <c r="AY627" s="4" t="str">
        <f t="shared" si="49"/>
        <v xml:space="preserve"> </v>
      </c>
      <c r="AZ627" s="5" t="str" cm="1">
        <f t="array" ref="AZ627">IFERROR(SUMPRODUCT(LARGE($C627:$AQ627,{1,2,3,4,5,6,7,8})), "")</f>
        <v/>
      </c>
    </row>
    <row r="628" spans="1:56" ht="15" customHeight="1" x14ac:dyDescent="0.2">
      <c r="A628" s="4"/>
      <c r="B628" s="4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21"/>
      <c r="AQ628" s="10"/>
      <c r="AR628" s="19"/>
      <c r="AS628" s="10">
        <f t="shared" si="45"/>
        <v>0</v>
      </c>
      <c r="AT628" s="5">
        <f t="shared" si="46"/>
        <v>0</v>
      </c>
      <c r="AU628" s="5" cm="1">
        <f t="array" ref="AU628">IF($AT628&lt;=6,SUM($C628:$AQ628),SUMPRODUCT(LARGE($C628:$AQ628,{1,2,3,4,5,6})))</f>
        <v>0</v>
      </c>
      <c r="AV628" s="4" t="str">
        <f t="shared" si="47"/>
        <v/>
      </c>
      <c r="AW628" s="4" t="str">
        <f t="shared" si="48"/>
        <v xml:space="preserve"> </v>
      </c>
      <c r="AX628" s="5" t="str" cm="1">
        <f t="array" ref="AX628">IFERROR(SUMPRODUCT(LARGE($C628:$AQ628,{1,2,3,4})), "")</f>
        <v/>
      </c>
      <c r="AY628" s="4" t="str">
        <f t="shared" si="49"/>
        <v xml:space="preserve"> </v>
      </c>
      <c r="AZ628" s="5" t="str" cm="1">
        <f t="array" ref="AZ628">IFERROR(SUMPRODUCT(LARGE($C628:$AQ628,{1,2,3,4,5,6,7,8})), "")</f>
        <v/>
      </c>
    </row>
    <row r="629" spans="1:56" ht="15" customHeight="1" x14ac:dyDescent="0.2">
      <c r="A629" s="4"/>
      <c r="B629" s="4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21"/>
      <c r="AQ629" s="10"/>
      <c r="AR629" s="19"/>
      <c r="AS629" s="10">
        <f t="shared" si="45"/>
        <v>0</v>
      </c>
      <c r="AT629" s="5">
        <f t="shared" si="46"/>
        <v>0</v>
      </c>
      <c r="AU629" s="5" cm="1">
        <f t="array" ref="AU629">IF($AT629&lt;=6,SUM($C629:$AQ629),SUMPRODUCT(LARGE($C629:$AQ629,{1,2,3,4,5,6})))</f>
        <v>0</v>
      </c>
      <c r="AV629" s="4" t="str">
        <f t="shared" si="47"/>
        <v/>
      </c>
      <c r="AW629" s="4" t="str">
        <f t="shared" si="48"/>
        <v xml:space="preserve"> </v>
      </c>
      <c r="AX629" s="5" t="str" cm="1">
        <f t="array" ref="AX629">IFERROR(SUMPRODUCT(LARGE($C629:$AQ629,{1,2,3,4})), "")</f>
        <v/>
      </c>
      <c r="AY629" s="4" t="str">
        <f t="shared" si="49"/>
        <v xml:space="preserve"> </v>
      </c>
      <c r="AZ629" s="5" t="str" cm="1">
        <f t="array" ref="AZ629">IFERROR(SUMPRODUCT(LARGE($C629:$AQ629,{1,2,3,4,5,6,7,8})), "")</f>
        <v/>
      </c>
    </row>
    <row r="630" spans="1:56" ht="15" customHeight="1" x14ac:dyDescent="0.2">
      <c r="A630" s="4"/>
      <c r="B630" s="4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21"/>
      <c r="AQ630" s="10"/>
      <c r="AR630" s="19"/>
      <c r="AS630" s="10">
        <f t="shared" si="45"/>
        <v>0</v>
      </c>
      <c r="AT630" s="5">
        <f t="shared" si="46"/>
        <v>0</v>
      </c>
      <c r="AU630" s="5" cm="1">
        <f t="array" ref="AU630">IF($AT630&lt;=6,SUM($C630:$AQ630),SUMPRODUCT(LARGE($C630:$AQ630,{1,2,3,4,5,6})))</f>
        <v>0</v>
      </c>
      <c r="AV630" s="4" t="str">
        <f t="shared" si="47"/>
        <v/>
      </c>
      <c r="AW630" s="4" t="str">
        <f t="shared" si="48"/>
        <v xml:space="preserve"> </v>
      </c>
      <c r="AX630" s="5" t="str" cm="1">
        <f t="array" ref="AX630">IFERROR(SUMPRODUCT(LARGE($C630:$AQ630,{1,2,3,4})), "")</f>
        <v/>
      </c>
      <c r="AY630" s="4" t="str">
        <f t="shared" si="49"/>
        <v xml:space="preserve"> </v>
      </c>
      <c r="AZ630" s="5" t="str" cm="1">
        <f t="array" ref="AZ630">IFERROR(SUMPRODUCT(LARGE($C630:$AQ630,{1,2,3,4,5,6,7,8})), "")</f>
        <v/>
      </c>
    </row>
    <row r="631" spans="1:56" ht="15" customHeight="1" x14ac:dyDescent="0.2">
      <c r="A631" s="4"/>
      <c r="B631" s="4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21"/>
      <c r="AQ631" s="10"/>
      <c r="AR631" s="19"/>
      <c r="AS631" s="10">
        <f t="shared" si="45"/>
        <v>0</v>
      </c>
      <c r="AT631" s="5">
        <f t="shared" si="46"/>
        <v>0</v>
      </c>
      <c r="AU631" s="5" cm="1">
        <f t="array" ref="AU631">IF($AT631&lt;=6,SUM($C631:$AQ631),SUMPRODUCT(LARGE($C631:$AQ631,{1,2,3,4,5,6})))</f>
        <v>0</v>
      </c>
      <c r="AV631" s="4" t="str">
        <f t="shared" si="47"/>
        <v/>
      </c>
      <c r="AW631" s="4" t="str">
        <f t="shared" si="48"/>
        <v xml:space="preserve"> </v>
      </c>
      <c r="AX631" s="5" t="str" cm="1">
        <f t="array" ref="AX631">IFERROR(SUMPRODUCT(LARGE($C631:$AQ631,{1,2,3,4})), "")</f>
        <v/>
      </c>
      <c r="AY631" s="4" t="str">
        <f t="shared" si="49"/>
        <v xml:space="preserve"> </v>
      </c>
      <c r="AZ631" s="5" t="str" cm="1">
        <f t="array" ref="AZ631">IFERROR(SUMPRODUCT(LARGE($C631:$AQ631,{1,2,3,4,5,6,7,8})), "")</f>
        <v/>
      </c>
    </row>
    <row r="632" spans="1:56" ht="15" customHeight="1" x14ac:dyDescent="0.2">
      <c r="A632" s="4"/>
      <c r="B632" s="4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21"/>
      <c r="AQ632" s="10"/>
      <c r="AR632" s="19"/>
      <c r="AS632" s="10">
        <f t="shared" si="45"/>
        <v>0</v>
      </c>
      <c r="AT632" s="5">
        <f t="shared" si="46"/>
        <v>0</v>
      </c>
      <c r="AU632" s="5" cm="1">
        <f t="array" ref="AU632">IF($AT632&lt;=6,SUM($C632:$AQ632),SUMPRODUCT(LARGE($C632:$AQ632,{1,2,3,4,5,6})))</f>
        <v>0</v>
      </c>
      <c r="AV632" s="4" t="str">
        <f t="shared" si="47"/>
        <v/>
      </c>
      <c r="AW632" s="4" t="str">
        <f t="shared" si="48"/>
        <v xml:space="preserve"> </v>
      </c>
      <c r="AX632" s="5" t="str" cm="1">
        <f t="array" ref="AX632">IFERROR(SUMPRODUCT(LARGE($C632:$AQ632,{1,2,3,4})), "")</f>
        <v/>
      </c>
      <c r="AY632" s="4" t="str">
        <f t="shared" si="49"/>
        <v xml:space="preserve"> </v>
      </c>
      <c r="AZ632" s="5" t="str" cm="1">
        <f t="array" ref="AZ632">IFERROR(SUMPRODUCT(LARGE($C632:$AQ632,{1,2,3,4,5,6,7,8})), "")</f>
        <v/>
      </c>
    </row>
    <row r="633" spans="1:56" ht="15" customHeight="1" x14ac:dyDescent="0.2">
      <c r="A633" s="4"/>
      <c r="B633" s="4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21"/>
      <c r="AQ633" s="10"/>
      <c r="AR633" s="19"/>
      <c r="AS633" s="10">
        <f t="shared" si="45"/>
        <v>0</v>
      </c>
      <c r="AT633" s="5">
        <f t="shared" si="46"/>
        <v>0</v>
      </c>
      <c r="AU633" s="5" cm="1">
        <f t="array" ref="AU633">IF($AT633&lt;=6,SUM($C633:$AQ633),SUMPRODUCT(LARGE($C633:$AQ633,{1,2,3,4,5,6})))</f>
        <v>0</v>
      </c>
      <c r="AV633" s="4" t="str">
        <f t="shared" si="47"/>
        <v/>
      </c>
      <c r="AW633" s="4" t="str">
        <f t="shared" si="48"/>
        <v xml:space="preserve"> </v>
      </c>
      <c r="AX633" s="5" t="str" cm="1">
        <f t="array" ref="AX633">IFERROR(SUMPRODUCT(LARGE($C633:$AQ633,{1,2,3,4})), "")</f>
        <v/>
      </c>
      <c r="AY633" s="4" t="str">
        <f t="shared" si="49"/>
        <v xml:space="preserve"> </v>
      </c>
      <c r="AZ633" s="5" t="str" cm="1">
        <f t="array" ref="AZ633">IFERROR(SUMPRODUCT(LARGE($C633:$AQ633,{1,2,3,4,5,6,7,8})), "")</f>
        <v/>
      </c>
    </row>
    <row r="634" spans="1:56" ht="15" customHeight="1" x14ac:dyDescent="0.2">
      <c r="A634" s="4"/>
      <c r="B634" s="4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21"/>
      <c r="AQ634" s="10"/>
      <c r="AR634" s="19"/>
      <c r="AS634" s="10">
        <f t="shared" si="45"/>
        <v>0</v>
      </c>
      <c r="AT634" s="5">
        <f t="shared" si="46"/>
        <v>0</v>
      </c>
      <c r="AU634" s="5" cm="1">
        <f t="array" ref="AU634">IF($AT634&lt;=6,SUM($C634:$AQ634),SUMPRODUCT(LARGE($C634:$AQ634,{1,2,3,4,5,6})))</f>
        <v>0</v>
      </c>
      <c r="AV634" s="4" t="str">
        <f t="shared" si="47"/>
        <v/>
      </c>
      <c r="AW634" s="4" t="str">
        <f t="shared" si="48"/>
        <v xml:space="preserve"> </v>
      </c>
      <c r="AX634" s="5" t="str" cm="1">
        <f t="array" ref="AX634">IFERROR(SUMPRODUCT(LARGE($C634:$AQ634,{1,2,3,4})), "")</f>
        <v/>
      </c>
      <c r="AY634" s="4" t="str">
        <f t="shared" si="49"/>
        <v xml:space="preserve"> </v>
      </c>
      <c r="AZ634" s="5" t="str" cm="1">
        <f t="array" ref="AZ634">IFERROR(SUMPRODUCT(LARGE($C634:$AQ634,{1,2,3,4,5,6,7,8})), "")</f>
        <v/>
      </c>
      <c r="BA634" s="25"/>
      <c r="BB634" s="25"/>
      <c r="BC634" s="25"/>
      <c r="BD634" s="25"/>
    </row>
    <row r="635" spans="1:56" ht="15" customHeight="1" x14ac:dyDescent="0.2">
      <c r="A635" s="4"/>
      <c r="B635" s="4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21"/>
      <c r="AQ635" s="10"/>
      <c r="AR635" s="19"/>
      <c r="AS635" s="10">
        <f t="shared" si="45"/>
        <v>0</v>
      </c>
      <c r="AT635" s="5">
        <f t="shared" si="46"/>
        <v>0</v>
      </c>
      <c r="AU635" s="5" cm="1">
        <f t="array" ref="AU635">IF($AT635&lt;=6,SUM($C635:$AQ635),SUMPRODUCT(LARGE($C635:$AQ635,{1,2,3,4,5,6})))</f>
        <v>0</v>
      </c>
      <c r="AV635" s="4" t="str">
        <f t="shared" si="47"/>
        <v/>
      </c>
      <c r="AW635" s="4" t="str">
        <f t="shared" si="48"/>
        <v xml:space="preserve"> </v>
      </c>
      <c r="AX635" s="5" t="str" cm="1">
        <f t="array" ref="AX635">IFERROR(SUMPRODUCT(LARGE($C635:$AQ635,{1,2,3,4})), "")</f>
        <v/>
      </c>
      <c r="AY635" s="4" t="str">
        <f t="shared" si="49"/>
        <v xml:space="preserve"> </v>
      </c>
      <c r="AZ635" s="5" t="str" cm="1">
        <f t="array" ref="AZ635">IFERROR(SUMPRODUCT(LARGE($C635:$AQ635,{1,2,3,4,5,6,7,8})), "")</f>
        <v/>
      </c>
    </row>
    <row r="636" spans="1:56" ht="15" customHeight="1" x14ac:dyDescent="0.2">
      <c r="A636" s="4"/>
      <c r="B636" s="4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21"/>
      <c r="AQ636" s="10"/>
      <c r="AR636" s="19"/>
      <c r="AS636" s="10">
        <f t="shared" si="45"/>
        <v>0</v>
      </c>
      <c r="AT636" s="5">
        <f t="shared" si="46"/>
        <v>0</v>
      </c>
      <c r="AU636" s="5" cm="1">
        <f t="array" ref="AU636">IF($AT636&lt;=6,SUM($C636:$AQ636),SUMPRODUCT(LARGE($C636:$AQ636,{1,2,3,4,5,6})))</f>
        <v>0</v>
      </c>
      <c r="AV636" s="4" t="str">
        <f t="shared" si="47"/>
        <v/>
      </c>
      <c r="AW636" s="4" t="str">
        <f t="shared" si="48"/>
        <v xml:space="preserve"> </v>
      </c>
      <c r="AX636" s="5" t="str" cm="1">
        <f t="array" ref="AX636">IFERROR(SUMPRODUCT(LARGE($C636:$AQ636,{1,2,3,4})), "")</f>
        <v/>
      </c>
      <c r="AY636" s="4" t="str">
        <f t="shared" si="49"/>
        <v xml:space="preserve"> </v>
      </c>
      <c r="AZ636" s="5" t="str" cm="1">
        <f t="array" ref="AZ636">IFERROR(SUMPRODUCT(LARGE($C636:$AQ636,{1,2,3,4,5,6,7,8})), "")</f>
        <v/>
      </c>
    </row>
    <row r="637" spans="1:56" ht="15" customHeight="1" x14ac:dyDescent="0.2">
      <c r="A637" s="4"/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21"/>
      <c r="AQ637" s="10"/>
      <c r="AR637" s="19"/>
      <c r="AS637" s="10">
        <f t="shared" si="45"/>
        <v>0</v>
      </c>
      <c r="AT637" s="5">
        <f t="shared" si="46"/>
        <v>0</v>
      </c>
      <c r="AU637" s="5" cm="1">
        <f t="array" ref="AU637">IF($AT637&lt;=6,SUM($C637:$AQ637),SUMPRODUCT(LARGE($C637:$AQ637,{1,2,3,4,5,6})))</f>
        <v>0</v>
      </c>
      <c r="AV637" s="4" t="str">
        <f t="shared" si="47"/>
        <v/>
      </c>
      <c r="AW637" s="4" t="str">
        <f t="shared" si="48"/>
        <v xml:space="preserve"> </v>
      </c>
      <c r="AX637" s="5" t="str" cm="1">
        <f t="array" ref="AX637">IFERROR(SUMPRODUCT(LARGE($C637:$AQ637,{1,2,3,4})), "")</f>
        <v/>
      </c>
      <c r="AY637" s="4" t="str">
        <f t="shared" si="49"/>
        <v xml:space="preserve"> </v>
      </c>
      <c r="AZ637" s="5" t="str" cm="1">
        <f t="array" ref="AZ637">IFERROR(SUMPRODUCT(LARGE($C637:$AQ637,{1,2,3,4,5,6,7,8})), "")</f>
        <v/>
      </c>
    </row>
    <row r="638" spans="1:56" ht="15" customHeight="1" x14ac:dyDescent="0.2">
      <c r="A638" s="4"/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21"/>
      <c r="AQ638" s="10"/>
      <c r="AR638" s="19"/>
      <c r="AS638" s="10">
        <f t="shared" si="45"/>
        <v>0</v>
      </c>
      <c r="AT638" s="5">
        <f t="shared" si="46"/>
        <v>0</v>
      </c>
      <c r="AU638" s="5" cm="1">
        <f t="array" ref="AU638">IF($AT638&lt;=6,SUM($C638:$AQ638),SUMPRODUCT(LARGE($C638:$AQ638,{1,2,3,4,5,6})))</f>
        <v>0</v>
      </c>
      <c r="AV638" s="4" t="str">
        <f t="shared" si="47"/>
        <v/>
      </c>
      <c r="AW638" s="4" t="str">
        <f t="shared" si="48"/>
        <v xml:space="preserve"> </v>
      </c>
      <c r="AX638" s="5" t="str" cm="1">
        <f t="array" ref="AX638">IFERROR(SUMPRODUCT(LARGE($C638:$AQ638,{1,2,3,4})), "")</f>
        <v/>
      </c>
      <c r="AY638" s="4" t="str">
        <f t="shared" si="49"/>
        <v xml:space="preserve"> </v>
      </c>
      <c r="AZ638" s="5" t="str" cm="1">
        <f t="array" ref="AZ638">IFERROR(SUMPRODUCT(LARGE($C638:$AQ638,{1,2,3,4,5,6,7,8})), "")</f>
        <v/>
      </c>
    </row>
    <row r="639" spans="1:56" ht="15" customHeight="1" x14ac:dyDescent="0.2">
      <c r="A639" s="4"/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21"/>
      <c r="AQ639" s="10"/>
      <c r="AR639" s="19"/>
      <c r="AS639" s="10">
        <f t="shared" si="45"/>
        <v>0</v>
      </c>
      <c r="AT639" s="5">
        <f t="shared" si="46"/>
        <v>0</v>
      </c>
      <c r="AU639" s="5" cm="1">
        <f t="array" ref="AU639">IF($AT639&lt;=6,SUM($C639:$AQ639),SUMPRODUCT(LARGE($C639:$AQ639,{1,2,3,4,5,6})))</f>
        <v>0</v>
      </c>
      <c r="AV639" s="4" t="str">
        <f t="shared" si="47"/>
        <v/>
      </c>
      <c r="AW639" s="4" t="str">
        <f t="shared" si="48"/>
        <v xml:space="preserve"> </v>
      </c>
      <c r="AX639" s="5" t="str" cm="1">
        <f t="array" ref="AX639">IFERROR(SUMPRODUCT(LARGE($C639:$AQ639,{1,2,3,4})), "")</f>
        <v/>
      </c>
      <c r="AY639" s="4" t="str">
        <f t="shared" si="49"/>
        <v xml:space="preserve"> </v>
      </c>
      <c r="AZ639" s="5" t="str" cm="1">
        <f t="array" ref="AZ639">IFERROR(SUMPRODUCT(LARGE($C639:$AQ639,{1,2,3,4,5,6,7,8})), "")</f>
        <v/>
      </c>
    </row>
    <row r="640" spans="1:56" ht="15" customHeight="1" x14ac:dyDescent="0.2">
      <c r="A640" s="4"/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21"/>
      <c r="AQ640" s="10"/>
      <c r="AR640" s="19"/>
      <c r="AS640" s="10">
        <f t="shared" si="45"/>
        <v>0</v>
      </c>
      <c r="AT640" s="5">
        <f t="shared" si="46"/>
        <v>0</v>
      </c>
      <c r="AU640" s="5" cm="1">
        <f t="array" ref="AU640">IF($AT640&lt;=6,SUM($C640:$AQ640),SUMPRODUCT(LARGE($C640:$AQ640,{1,2,3,4,5,6})))</f>
        <v>0</v>
      </c>
      <c r="AV640" s="4" t="str">
        <f t="shared" si="47"/>
        <v/>
      </c>
      <c r="AW640" s="4" t="str">
        <f t="shared" si="48"/>
        <v xml:space="preserve"> </v>
      </c>
      <c r="AX640" s="5" t="str" cm="1">
        <f t="array" ref="AX640">IFERROR(SUMPRODUCT(LARGE($C640:$AQ640,{1,2,3,4})), "")</f>
        <v/>
      </c>
      <c r="AY640" s="4" t="str">
        <f t="shared" si="49"/>
        <v xml:space="preserve"> </v>
      </c>
      <c r="AZ640" s="5" t="str" cm="1">
        <f t="array" ref="AZ640">IFERROR(SUMPRODUCT(LARGE($C640:$AQ640,{1,2,3,4,5,6,7,8})), "")</f>
        <v/>
      </c>
    </row>
    <row r="641" spans="1:52" ht="15" customHeight="1" x14ac:dyDescent="0.2">
      <c r="A641" s="4"/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21"/>
      <c r="AQ641" s="10"/>
      <c r="AR641" s="19"/>
      <c r="AS641" s="10">
        <f t="shared" si="45"/>
        <v>0</v>
      </c>
      <c r="AT641" s="5">
        <f t="shared" si="46"/>
        <v>0</v>
      </c>
      <c r="AU641" s="5" cm="1">
        <f t="array" ref="AU641">IF($AT641&lt;=6,SUM($C641:$AQ641),SUMPRODUCT(LARGE($C641:$AQ641,{1,2,3,4,5,6})))</f>
        <v>0</v>
      </c>
      <c r="AV641" s="4" t="str">
        <f t="shared" si="47"/>
        <v/>
      </c>
      <c r="AW641" s="4" t="str">
        <f t="shared" si="48"/>
        <v xml:space="preserve"> </v>
      </c>
      <c r="AX641" s="5" t="str" cm="1">
        <f t="array" ref="AX641">IFERROR(SUMPRODUCT(LARGE($C641:$AQ641,{1,2,3,4})), "")</f>
        <v/>
      </c>
      <c r="AY641" s="4" t="str">
        <f t="shared" si="49"/>
        <v xml:space="preserve"> </v>
      </c>
      <c r="AZ641" s="5" t="str" cm="1">
        <f t="array" ref="AZ641">IFERROR(SUMPRODUCT(LARGE($C641:$AQ641,{1,2,3,4,5,6,7,8})), "")</f>
        <v/>
      </c>
    </row>
    <row r="642" spans="1:52" ht="15" customHeight="1" x14ac:dyDescent="0.2">
      <c r="A642" s="4"/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21"/>
      <c r="AQ642" s="10"/>
      <c r="AR642" s="19"/>
      <c r="AS642" s="10">
        <f t="shared" si="45"/>
        <v>0</v>
      </c>
      <c r="AT642" s="5">
        <f t="shared" si="46"/>
        <v>0</v>
      </c>
      <c r="AU642" s="5" cm="1">
        <f t="array" ref="AU642">IF($AT642&lt;=6,SUM($C642:$AQ642),SUMPRODUCT(LARGE($C642:$AQ642,{1,2,3,4,5,6})))</f>
        <v>0</v>
      </c>
      <c r="AV642" s="4" t="str">
        <f t="shared" si="47"/>
        <v/>
      </c>
      <c r="AW642" s="4" t="str">
        <f t="shared" si="48"/>
        <v xml:space="preserve"> </v>
      </c>
      <c r="AX642" s="5" t="str" cm="1">
        <f t="array" ref="AX642">IFERROR(SUMPRODUCT(LARGE($C642:$AQ642,{1,2,3,4})), "")</f>
        <v/>
      </c>
      <c r="AY642" s="4" t="str">
        <f t="shared" si="49"/>
        <v xml:space="preserve"> </v>
      </c>
      <c r="AZ642" s="5" t="str" cm="1">
        <f t="array" ref="AZ642">IFERROR(SUMPRODUCT(LARGE($C642:$AQ642,{1,2,3,4,5,6,7,8})), "")</f>
        <v/>
      </c>
    </row>
    <row r="643" spans="1:52" ht="15" customHeight="1" x14ac:dyDescent="0.2">
      <c r="A643" s="4"/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21"/>
      <c r="AQ643" s="10"/>
      <c r="AR643" s="19"/>
      <c r="AS643" s="10">
        <f t="shared" si="45"/>
        <v>0</v>
      </c>
      <c r="AT643" s="5">
        <f t="shared" si="46"/>
        <v>0</v>
      </c>
      <c r="AU643" s="5" cm="1">
        <f t="array" ref="AU643">IF($AT643&lt;=6,SUM($C643:$AQ643),SUMPRODUCT(LARGE($C643:$AQ643,{1,2,3,4,5,6})))</f>
        <v>0</v>
      </c>
      <c r="AV643" s="4" t="str">
        <f t="shared" si="47"/>
        <v/>
      </c>
      <c r="AW643" s="4" t="str">
        <f t="shared" si="48"/>
        <v xml:space="preserve"> </v>
      </c>
      <c r="AX643" s="5" t="str" cm="1">
        <f t="array" ref="AX643">IFERROR(SUMPRODUCT(LARGE($C643:$AQ643,{1,2,3,4})), "")</f>
        <v/>
      </c>
      <c r="AY643" s="4" t="str">
        <f t="shared" si="49"/>
        <v xml:space="preserve"> </v>
      </c>
      <c r="AZ643" s="5" t="str" cm="1">
        <f t="array" ref="AZ643">IFERROR(SUMPRODUCT(LARGE($C643:$AQ643,{1,2,3,4,5,6,7,8})), "")</f>
        <v/>
      </c>
    </row>
    <row r="644" spans="1:52" ht="15" customHeight="1" x14ac:dyDescent="0.2">
      <c r="A644" s="4"/>
      <c r="B644" s="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21"/>
      <c r="AQ644" s="10"/>
      <c r="AR644" s="19"/>
      <c r="AS644" s="10">
        <f t="shared" ref="AS644:AS701" si="50">SUM($C644:$AR644)</f>
        <v>0</v>
      </c>
      <c r="AT644" s="5">
        <f t="shared" si="46"/>
        <v>0</v>
      </c>
      <c r="AU644" s="5" cm="1">
        <f t="array" ref="AU644">IF($AT644&lt;=6,SUM($C644:$AQ644),SUMPRODUCT(LARGE($C644:$AQ644,{1,2,3,4,5,6})))</f>
        <v>0</v>
      </c>
      <c r="AV644" s="4" t="str">
        <f t="shared" si="47"/>
        <v/>
      </c>
      <c r="AW644" s="4" t="str">
        <f t="shared" si="48"/>
        <v xml:space="preserve"> </v>
      </c>
      <c r="AX644" s="5" t="str" cm="1">
        <f t="array" ref="AX644">IFERROR(SUMPRODUCT(LARGE($C644:$AQ644,{1,2,3,4})), "")</f>
        <v/>
      </c>
      <c r="AY644" s="4" t="str">
        <f t="shared" si="49"/>
        <v xml:space="preserve"> </v>
      </c>
      <c r="AZ644" s="5" t="str" cm="1">
        <f t="array" ref="AZ644">IFERROR(SUMPRODUCT(LARGE($C644:$AQ644,{1,2,3,4,5,6,7,8})), "")</f>
        <v/>
      </c>
    </row>
    <row r="645" spans="1:52" ht="15" customHeight="1" x14ac:dyDescent="0.2">
      <c r="A645" s="4"/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21"/>
      <c r="AQ645" s="10"/>
      <c r="AR645" s="19"/>
      <c r="AS645" s="10">
        <f t="shared" si="50"/>
        <v>0</v>
      </c>
      <c r="AT645" s="5">
        <f t="shared" ref="AT645:AT701" si="51">COUNTA(C645:AQ645)</f>
        <v>0</v>
      </c>
      <c r="AU645" s="5" cm="1">
        <f t="array" ref="AU645">IF($AT645&lt;=6,SUM($C645:$AQ645),SUMPRODUCT(LARGE($C645:$AQ645,{1,2,3,4,5,6})))</f>
        <v>0</v>
      </c>
      <c r="AV645" s="4" t="str">
        <f t="shared" ref="AV645:AV701" si="52">IF(AND($AT645&gt;=6,AU645=AU646),"Manual Calc Needed","")</f>
        <v/>
      </c>
      <c r="AW645" s="4" t="str">
        <f t="shared" ref="AW645:AW701" si="53">IF(AND($AT645&gt;=6,$AV645="Tie"),"Manual Calc Needed"," ")</f>
        <v xml:space="preserve"> </v>
      </c>
      <c r="AX645" s="5" t="str" cm="1">
        <f t="array" ref="AX645">IFERROR(SUMPRODUCT(LARGE($C645:$AQ645,{1,2,3,4})), "")</f>
        <v/>
      </c>
      <c r="AY645" s="4" t="str">
        <f t="shared" ref="AY645:AY701" si="54">IF(AND($AT645&gt;=6,$AV645="Tie",AX645=AX646),"Manual Calc Needed"," ")</f>
        <v xml:space="preserve"> </v>
      </c>
      <c r="AZ645" s="5" t="str" cm="1">
        <f t="array" ref="AZ645">IFERROR(SUMPRODUCT(LARGE($C645:$AQ645,{1,2,3,4,5,6,7,8})), "")</f>
        <v/>
      </c>
    </row>
    <row r="646" spans="1:52" ht="15" customHeight="1" x14ac:dyDescent="0.2">
      <c r="A646" s="4"/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21"/>
      <c r="AQ646" s="10"/>
      <c r="AR646" s="19"/>
      <c r="AS646" s="10">
        <f t="shared" si="50"/>
        <v>0</v>
      </c>
      <c r="AT646" s="5">
        <f t="shared" si="51"/>
        <v>0</v>
      </c>
      <c r="AU646" s="5" cm="1">
        <f t="array" ref="AU646">IF($AT646&lt;=6,SUM($C646:$AQ646),SUMPRODUCT(LARGE($C646:$AQ646,{1,2,3,4,5,6})))</f>
        <v>0</v>
      </c>
      <c r="AV646" s="4" t="str">
        <f t="shared" si="52"/>
        <v/>
      </c>
      <c r="AW646" s="4" t="str">
        <f t="shared" si="53"/>
        <v xml:space="preserve"> </v>
      </c>
      <c r="AX646" s="5" t="str" cm="1">
        <f t="array" ref="AX646">IFERROR(SUMPRODUCT(LARGE($C646:$AQ646,{1,2,3,4})), "")</f>
        <v/>
      </c>
      <c r="AY646" s="4" t="str">
        <f t="shared" si="54"/>
        <v xml:space="preserve"> </v>
      </c>
      <c r="AZ646" s="5" t="str" cm="1">
        <f t="array" ref="AZ646">IFERROR(SUMPRODUCT(LARGE($C646:$AQ646,{1,2,3,4,5,6,7,8})), "")</f>
        <v/>
      </c>
    </row>
    <row r="647" spans="1:52" ht="15" customHeight="1" x14ac:dyDescent="0.2">
      <c r="A647" s="4"/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21"/>
      <c r="AQ647" s="10"/>
      <c r="AR647" s="19"/>
      <c r="AS647" s="10">
        <f t="shared" si="50"/>
        <v>0</v>
      </c>
      <c r="AT647" s="5">
        <f t="shared" si="51"/>
        <v>0</v>
      </c>
      <c r="AU647" s="5" cm="1">
        <f t="array" ref="AU647">IF($AT647&lt;=6,SUM($C647:$AQ647),SUMPRODUCT(LARGE($C647:$AQ647,{1,2,3,4,5,6})))</f>
        <v>0</v>
      </c>
      <c r="AV647" s="4" t="str">
        <f t="shared" si="52"/>
        <v/>
      </c>
      <c r="AW647" s="4" t="str">
        <f t="shared" si="53"/>
        <v xml:space="preserve"> </v>
      </c>
      <c r="AX647" s="5" t="str" cm="1">
        <f t="array" ref="AX647">IFERROR(SUMPRODUCT(LARGE($C647:$AQ647,{1,2,3,4})), "")</f>
        <v/>
      </c>
      <c r="AY647" s="4" t="str">
        <f t="shared" si="54"/>
        <v xml:space="preserve"> </v>
      </c>
      <c r="AZ647" s="5" t="str" cm="1">
        <f t="array" ref="AZ647">IFERROR(SUMPRODUCT(LARGE($C647:$AQ647,{1,2,3,4,5,6,7,8})), "")</f>
        <v/>
      </c>
    </row>
    <row r="648" spans="1:52" ht="15" customHeight="1" x14ac:dyDescent="0.2">
      <c r="A648" s="4"/>
      <c r="B648" s="4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21"/>
      <c r="AQ648" s="10"/>
      <c r="AR648" s="19"/>
      <c r="AS648" s="10">
        <f t="shared" si="50"/>
        <v>0</v>
      </c>
      <c r="AT648" s="5">
        <f t="shared" si="51"/>
        <v>0</v>
      </c>
      <c r="AU648" s="5" cm="1">
        <f t="array" ref="AU648">IF($AT648&lt;=6,SUM($C648:$AQ648),SUMPRODUCT(LARGE($C648:$AQ648,{1,2,3,4,5,6})))</f>
        <v>0</v>
      </c>
      <c r="AV648" s="4" t="str">
        <f t="shared" si="52"/>
        <v/>
      </c>
      <c r="AW648" s="4" t="str">
        <f t="shared" si="53"/>
        <v xml:space="preserve"> </v>
      </c>
      <c r="AX648" s="5" t="str" cm="1">
        <f t="array" ref="AX648">IFERROR(SUMPRODUCT(LARGE($C648:$AQ648,{1,2,3,4})), "")</f>
        <v/>
      </c>
      <c r="AY648" s="4" t="str">
        <f t="shared" si="54"/>
        <v xml:space="preserve"> </v>
      </c>
      <c r="AZ648" s="5" t="str" cm="1">
        <f t="array" ref="AZ648">IFERROR(SUMPRODUCT(LARGE($C648:$AQ648,{1,2,3,4,5,6,7,8})), "")</f>
        <v/>
      </c>
    </row>
    <row r="649" spans="1:52" ht="15" customHeight="1" x14ac:dyDescent="0.2">
      <c r="A649" s="4"/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21"/>
      <c r="AQ649" s="10"/>
      <c r="AR649" s="19"/>
      <c r="AS649" s="10">
        <f t="shared" si="50"/>
        <v>0</v>
      </c>
      <c r="AT649" s="5">
        <f t="shared" si="51"/>
        <v>0</v>
      </c>
      <c r="AU649" s="5" cm="1">
        <f t="array" ref="AU649">IF($AT649&lt;=6,SUM($C649:$AQ649),SUMPRODUCT(LARGE($C649:$AQ649,{1,2,3,4,5,6})))</f>
        <v>0</v>
      </c>
      <c r="AV649" s="4" t="str">
        <f t="shared" si="52"/>
        <v/>
      </c>
      <c r="AW649" s="4" t="str">
        <f t="shared" si="53"/>
        <v xml:space="preserve"> </v>
      </c>
      <c r="AX649" s="5" t="str" cm="1">
        <f t="array" ref="AX649">IFERROR(SUMPRODUCT(LARGE($C649:$AQ649,{1,2,3,4})), "")</f>
        <v/>
      </c>
      <c r="AY649" s="4" t="str">
        <f t="shared" si="54"/>
        <v xml:space="preserve"> </v>
      </c>
      <c r="AZ649" s="5" t="str" cm="1">
        <f t="array" ref="AZ649">IFERROR(SUMPRODUCT(LARGE($C649:$AQ649,{1,2,3,4,5,6,7,8})), "")</f>
        <v/>
      </c>
    </row>
    <row r="650" spans="1:52" ht="15" customHeight="1" x14ac:dyDescent="0.2">
      <c r="A650" s="4"/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21"/>
      <c r="AQ650" s="10"/>
      <c r="AR650" s="19"/>
      <c r="AS650" s="10">
        <f t="shared" si="50"/>
        <v>0</v>
      </c>
      <c r="AT650" s="5">
        <f t="shared" si="51"/>
        <v>0</v>
      </c>
      <c r="AU650" s="5" cm="1">
        <f t="array" ref="AU650">IF($AT650&lt;=6,SUM($C650:$AQ650),SUMPRODUCT(LARGE($C650:$AQ650,{1,2,3,4,5,6})))</f>
        <v>0</v>
      </c>
      <c r="AV650" s="4" t="str">
        <f t="shared" si="52"/>
        <v/>
      </c>
      <c r="AW650" s="4" t="str">
        <f t="shared" si="53"/>
        <v xml:space="preserve"> </v>
      </c>
      <c r="AX650" s="5" t="str" cm="1">
        <f t="array" ref="AX650">IFERROR(SUMPRODUCT(LARGE($C650:$AQ650,{1,2,3,4})), "")</f>
        <v/>
      </c>
      <c r="AY650" s="4" t="str">
        <f t="shared" si="54"/>
        <v xml:space="preserve"> </v>
      </c>
      <c r="AZ650" s="5" t="str" cm="1">
        <f t="array" ref="AZ650">IFERROR(SUMPRODUCT(LARGE($C650:$AQ650,{1,2,3,4,5,6,7,8})), "")</f>
        <v/>
      </c>
    </row>
    <row r="651" spans="1:52" ht="15" customHeight="1" x14ac:dyDescent="0.2">
      <c r="A651" s="4"/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21"/>
      <c r="AQ651" s="10"/>
      <c r="AR651" s="19"/>
      <c r="AS651" s="10">
        <f t="shared" si="50"/>
        <v>0</v>
      </c>
      <c r="AT651" s="5">
        <f t="shared" si="51"/>
        <v>0</v>
      </c>
      <c r="AU651" s="5" cm="1">
        <f t="array" ref="AU651">IF($AT651&lt;=6,SUM($C651:$AQ651),SUMPRODUCT(LARGE($C651:$AQ651,{1,2,3,4,5,6})))</f>
        <v>0</v>
      </c>
      <c r="AV651" s="4" t="str">
        <f t="shared" si="52"/>
        <v/>
      </c>
      <c r="AW651" s="4" t="str">
        <f t="shared" si="53"/>
        <v xml:space="preserve"> </v>
      </c>
      <c r="AX651" s="5" t="str" cm="1">
        <f t="array" ref="AX651">IFERROR(SUMPRODUCT(LARGE($C651:$AQ651,{1,2,3,4})), "")</f>
        <v/>
      </c>
      <c r="AY651" s="4" t="str">
        <f t="shared" si="54"/>
        <v xml:space="preserve"> </v>
      </c>
      <c r="AZ651" s="5" t="str" cm="1">
        <f t="array" ref="AZ651">IFERROR(SUMPRODUCT(LARGE($C651:$AQ651,{1,2,3,4,5,6,7,8})), "")</f>
        <v/>
      </c>
    </row>
    <row r="652" spans="1:52" ht="15" customHeight="1" x14ac:dyDescent="0.2">
      <c r="A652" s="4"/>
      <c r="B652" s="4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21"/>
      <c r="AQ652" s="10"/>
      <c r="AR652" s="19"/>
      <c r="AS652" s="10">
        <f t="shared" si="50"/>
        <v>0</v>
      </c>
      <c r="AT652" s="5">
        <f t="shared" si="51"/>
        <v>0</v>
      </c>
      <c r="AU652" s="5" cm="1">
        <f t="array" ref="AU652">IF($AT652&lt;=6,SUM($C652:$AQ652),SUMPRODUCT(LARGE($C652:$AQ652,{1,2,3,4,5,6})))</f>
        <v>0</v>
      </c>
      <c r="AV652" s="4" t="str">
        <f t="shared" si="52"/>
        <v/>
      </c>
      <c r="AW652" s="4" t="str">
        <f t="shared" si="53"/>
        <v xml:space="preserve"> </v>
      </c>
      <c r="AX652" s="5" t="str" cm="1">
        <f t="array" ref="AX652">IFERROR(SUMPRODUCT(LARGE($C652:$AQ652,{1,2,3,4})), "")</f>
        <v/>
      </c>
      <c r="AY652" s="4" t="str">
        <f t="shared" si="54"/>
        <v xml:space="preserve"> </v>
      </c>
      <c r="AZ652" s="5" t="str" cm="1">
        <f t="array" ref="AZ652">IFERROR(SUMPRODUCT(LARGE($C652:$AQ652,{1,2,3,4,5,6,7,8})), "")</f>
        <v/>
      </c>
    </row>
    <row r="653" spans="1:52" ht="15" customHeight="1" x14ac:dyDescent="0.2">
      <c r="A653" s="4"/>
      <c r="B653" s="4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21"/>
      <c r="AQ653" s="10"/>
      <c r="AR653" s="19"/>
      <c r="AS653" s="10">
        <f t="shared" si="50"/>
        <v>0</v>
      </c>
      <c r="AT653" s="5">
        <f t="shared" si="51"/>
        <v>0</v>
      </c>
      <c r="AU653" s="5" cm="1">
        <f t="array" ref="AU653">IF($AT653&lt;=6,SUM($C653:$AQ653),SUMPRODUCT(LARGE($C653:$AQ653,{1,2,3,4,5,6})))</f>
        <v>0</v>
      </c>
      <c r="AV653" s="4" t="str">
        <f t="shared" si="52"/>
        <v/>
      </c>
      <c r="AW653" s="4" t="str">
        <f t="shared" si="53"/>
        <v xml:space="preserve"> </v>
      </c>
      <c r="AX653" s="5" t="str" cm="1">
        <f t="array" ref="AX653">IFERROR(SUMPRODUCT(LARGE($C653:$AQ653,{1,2,3,4})), "")</f>
        <v/>
      </c>
      <c r="AY653" s="4" t="str">
        <f t="shared" si="54"/>
        <v xml:space="preserve"> </v>
      </c>
      <c r="AZ653" s="5" t="str" cm="1">
        <f t="array" ref="AZ653">IFERROR(SUMPRODUCT(LARGE($C653:$AQ653,{1,2,3,4,5,6,7,8})), "")</f>
        <v/>
      </c>
    </row>
    <row r="654" spans="1:52" ht="15" customHeight="1" x14ac:dyDescent="0.2">
      <c r="A654" s="4"/>
      <c r="B654" s="4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21"/>
      <c r="AQ654" s="10"/>
      <c r="AR654" s="19"/>
      <c r="AS654" s="10">
        <f t="shared" si="50"/>
        <v>0</v>
      </c>
      <c r="AT654" s="5">
        <f t="shared" si="51"/>
        <v>0</v>
      </c>
      <c r="AU654" s="5" cm="1">
        <f t="array" ref="AU654">IF($AT654&lt;=6,SUM($C654:$AQ654),SUMPRODUCT(LARGE($C654:$AQ654,{1,2,3,4,5,6})))</f>
        <v>0</v>
      </c>
      <c r="AV654" s="4" t="str">
        <f t="shared" si="52"/>
        <v/>
      </c>
      <c r="AW654" s="4" t="str">
        <f t="shared" si="53"/>
        <v xml:space="preserve"> </v>
      </c>
      <c r="AX654" s="5" t="str" cm="1">
        <f t="array" ref="AX654">IFERROR(SUMPRODUCT(LARGE($C654:$AQ654,{1,2,3,4})), "")</f>
        <v/>
      </c>
      <c r="AY654" s="4" t="str">
        <f t="shared" si="54"/>
        <v xml:space="preserve"> </v>
      </c>
      <c r="AZ654" s="5" t="str" cm="1">
        <f t="array" ref="AZ654">IFERROR(SUMPRODUCT(LARGE($C654:$AQ654,{1,2,3,4,5,6,7,8})), "")</f>
        <v/>
      </c>
    </row>
    <row r="655" spans="1:52" ht="15" customHeight="1" x14ac:dyDescent="0.2">
      <c r="A655" s="4"/>
      <c r="B655" s="4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21"/>
      <c r="AQ655" s="10"/>
      <c r="AR655" s="19"/>
      <c r="AS655" s="10">
        <f t="shared" si="50"/>
        <v>0</v>
      </c>
      <c r="AT655" s="5">
        <f t="shared" si="51"/>
        <v>0</v>
      </c>
      <c r="AU655" s="5" cm="1">
        <f t="array" ref="AU655">IF($AT655&lt;=6,SUM($C655:$AQ655),SUMPRODUCT(LARGE($C655:$AQ655,{1,2,3,4,5,6})))</f>
        <v>0</v>
      </c>
      <c r="AV655" s="4" t="str">
        <f t="shared" si="52"/>
        <v/>
      </c>
      <c r="AW655" s="4" t="str">
        <f t="shared" si="53"/>
        <v xml:space="preserve"> </v>
      </c>
      <c r="AX655" s="5" t="str" cm="1">
        <f t="array" ref="AX655">IFERROR(SUMPRODUCT(LARGE($C655:$AQ655,{1,2,3,4})), "")</f>
        <v/>
      </c>
      <c r="AY655" s="4" t="str">
        <f t="shared" si="54"/>
        <v xml:space="preserve"> </v>
      </c>
      <c r="AZ655" s="5" t="str" cm="1">
        <f t="array" ref="AZ655">IFERROR(SUMPRODUCT(LARGE($C655:$AQ655,{1,2,3,4,5,6,7,8})), "")</f>
        <v/>
      </c>
    </row>
    <row r="656" spans="1:52" ht="15" customHeight="1" x14ac:dyDescent="0.2">
      <c r="A656" s="4"/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21"/>
      <c r="AQ656" s="10"/>
      <c r="AR656" s="19"/>
      <c r="AS656" s="10">
        <f t="shared" si="50"/>
        <v>0</v>
      </c>
      <c r="AT656" s="5">
        <f t="shared" si="51"/>
        <v>0</v>
      </c>
      <c r="AU656" s="5" cm="1">
        <f t="array" ref="AU656">IF($AT656&lt;=6,SUM($C656:$AQ656),SUMPRODUCT(LARGE($C656:$AQ656,{1,2,3,4,5,6})))</f>
        <v>0</v>
      </c>
      <c r="AV656" s="4" t="str">
        <f t="shared" si="52"/>
        <v/>
      </c>
      <c r="AW656" s="4" t="str">
        <f t="shared" si="53"/>
        <v xml:space="preserve"> </v>
      </c>
      <c r="AX656" s="5" t="str" cm="1">
        <f t="array" ref="AX656">IFERROR(SUMPRODUCT(LARGE($C656:$AQ656,{1,2,3,4})), "")</f>
        <v/>
      </c>
      <c r="AY656" s="4" t="str">
        <f t="shared" si="54"/>
        <v xml:space="preserve"> </v>
      </c>
      <c r="AZ656" s="5" t="str" cm="1">
        <f t="array" ref="AZ656">IFERROR(SUMPRODUCT(LARGE($C656:$AQ656,{1,2,3,4,5,6,7,8})), "")</f>
        <v/>
      </c>
    </row>
    <row r="657" spans="1:52" ht="15" customHeight="1" x14ac:dyDescent="0.2">
      <c r="A657" s="4"/>
      <c r="B657" s="4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21"/>
      <c r="AQ657" s="10"/>
      <c r="AR657" s="19"/>
      <c r="AS657" s="10">
        <f t="shared" si="50"/>
        <v>0</v>
      </c>
      <c r="AT657" s="5">
        <f t="shared" si="51"/>
        <v>0</v>
      </c>
      <c r="AU657" s="5" cm="1">
        <f t="array" ref="AU657">IF($AT657&lt;=6,SUM($C657:$AQ657),SUMPRODUCT(LARGE($C657:$AQ657,{1,2,3,4,5,6})))</f>
        <v>0</v>
      </c>
      <c r="AV657" s="4" t="str">
        <f t="shared" si="52"/>
        <v/>
      </c>
      <c r="AW657" s="4" t="str">
        <f t="shared" si="53"/>
        <v xml:space="preserve"> </v>
      </c>
      <c r="AX657" s="5" t="str" cm="1">
        <f t="array" ref="AX657">IFERROR(SUMPRODUCT(LARGE($C657:$AQ657,{1,2,3,4})), "")</f>
        <v/>
      </c>
      <c r="AY657" s="4" t="str">
        <f t="shared" si="54"/>
        <v xml:space="preserve"> </v>
      </c>
      <c r="AZ657" s="5" t="str" cm="1">
        <f t="array" ref="AZ657">IFERROR(SUMPRODUCT(LARGE($C657:$AQ657,{1,2,3,4,5,6,7,8})), "")</f>
        <v/>
      </c>
    </row>
    <row r="658" spans="1:52" ht="15" customHeight="1" x14ac:dyDescent="0.2">
      <c r="A658" s="4"/>
      <c r="B658" s="4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21"/>
      <c r="AQ658" s="10"/>
      <c r="AR658" s="19"/>
      <c r="AS658" s="10">
        <f t="shared" si="50"/>
        <v>0</v>
      </c>
      <c r="AT658" s="5">
        <f t="shared" si="51"/>
        <v>0</v>
      </c>
      <c r="AU658" s="5" cm="1">
        <f t="array" ref="AU658">IF($AT658&lt;=6,SUM($C658:$AQ658),SUMPRODUCT(LARGE($C658:$AQ658,{1,2,3,4,5,6})))</f>
        <v>0</v>
      </c>
      <c r="AV658" s="4" t="str">
        <f t="shared" si="52"/>
        <v/>
      </c>
      <c r="AW658" s="4" t="str">
        <f t="shared" si="53"/>
        <v xml:space="preserve"> </v>
      </c>
      <c r="AX658" s="5" t="str" cm="1">
        <f t="array" ref="AX658">IFERROR(SUMPRODUCT(LARGE($C658:$AQ658,{1,2,3,4})), "")</f>
        <v/>
      </c>
      <c r="AY658" s="4" t="str">
        <f t="shared" si="54"/>
        <v xml:space="preserve"> </v>
      </c>
      <c r="AZ658" s="5" t="str" cm="1">
        <f t="array" ref="AZ658">IFERROR(SUMPRODUCT(LARGE($C658:$AQ658,{1,2,3,4,5,6,7,8})), "")</f>
        <v/>
      </c>
    </row>
    <row r="659" spans="1:52" ht="15" customHeight="1" x14ac:dyDescent="0.2">
      <c r="A659" s="4"/>
      <c r="B659" s="4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21"/>
      <c r="AQ659" s="10"/>
      <c r="AR659" s="19"/>
      <c r="AS659" s="10">
        <f t="shared" si="50"/>
        <v>0</v>
      </c>
      <c r="AT659" s="5">
        <f t="shared" si="51"/>
        <v>0</v>
      </c>
      <c r="AU659" s="5" cm="1">
        <f t="array" ref="AU659">IF($AT659&lt;=6,SUM($C659:$AQ659),SUMPRODUCT(LARGE($C659:$AQ659,{1,2,3,4,5,6})))</f>
        <v>0</v>
      </c>
      <c r="AV659" s="4" t="str">
        <f t="shared" si="52"/>
        <v/>
      </c>
      <c r="AW659" s="4" t="str">
        <f t="shared" si="53"/>
        <v xml:space="preserve"> </v>
      </c>
      <c r="AX659" s="5" t="str" cm="1">
        <f t="array" ref="AX659">IFERROR(SUMPRODUCT(LARGE($C659:$AQ659,{1,2,3,4})), "")</f>
        <v/>
      </c>
      <c r="AY659" s="4" t="str">
        <f t="shared" si="54"/>
        <v xml:space="preserve"> </v>
      </c>
      <c r="AZ659" s="5" t="str" cm="1">
        <f t="array" ref="AZ659">IFERROR(SUMPRODUCT(LARGE($C659:$AQ659,{1,2,3,4,5,6,7,8})), "")</f>
        <v/>
      </c>
    </row>
    <row r="660" spans="1:52" ht="15" customHeight="1" x14ac:dyDescent="0.2">
      <c r="A660" s="4"/>
      <c r="B660" s="4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21"/>
      <c r="AQ660" s="10"/>
      <c r="AR660" s="19"/>
      <c r="AS660" s="10">
        <f t="shared" si="50"/>
        <v>0</v>
      </c>
      <c r="AT660" s="5">
        <f t="shared" si="51"/>
        <v>0</v>
      </c>
      <c r="AU660" s="5" cm="1">
        <f t="array" ref="AU660">IF($AT660&lt;=6,SUM($C660:$AQ660),SUMPRODUCT(LARGE($C660:$AQ660,{1,2,3,4,5,6})))</f>
        <v>0</v>
      </c>
      <c r="AV660" s="4" t="str">
        <f t="shared" si="52"/>
        <v/>
      </c>
      <c r="AW660" s="4" t="str">
        <f t="shared" si="53"/>
        <v xml:space="preserve"> </v>
      </c>
      <c r="AX660" s="5" t="str" cm="1">
        <f t="array" ref="AX660">IFERROR(SUMPRODUCT(LARGE($C660:$AQ660,{1,2,3,4})), "")</f>
        <v/>
      </c>
      <c r="AY660" s="4" t="str">
        <f t="shared" si="54"/>
        <v xml:space="preserve"> </v>
      </c>
      <c r="AZ660" s="5" t="str" cm="1">
        <f t="array" ref="AZ660">IFERROR(SUMPRODUCT(LARGE($C660:$AQ660,{1,2,3,4,5,6,7,8})), "")</f>
        <v/>
      </c>
    </row>
    <row r="661" spans="1:52" ht="15" customHeight="1" x14ac:dyDescent="0.2">
      <c r="A661" s="4"/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21"/>
      <c r="AQ661" s="10"/>
      <c r="AR661" s="19"/>
      <c r="AS661" s="10">
        <f t="shared" si="50"/>
        <v>0</v>
      </c>
      <c r="AT661" s="5">
        <f t="shared" si="51"/>
        <v>0</v>
      </c>
      <c r="AU661" s="5" cm="1">
        <f t="array" ref="AU661">IF($AT661&lt;=6,SUM($C661:$AQ661),SUMPRODUCT(LARGE($C661:$AQ661,{1,2,3,4,5,6})))</f>
        <v>0</v>
      </c>
      <c r="AV661" s="4" t="str">
        <f t="shared" si="52"/>
        <v/>
      </c>
      <c r="AW661" s="4" t="str">
        <f t="shared" si="53"/>
        <v xml:space="preserve"> </v>
      </c>
      <c r="AX661" s="5" t="str" cm="1">
        <f t="array" ref="AX661">IFERROR(SUMPRODUCT(LARGE($C661:$AQ661,{1,2,3,4})), "")</f>
        <v/>
      </c>
      <c r="AY661" s="4" t="str">
        <f t="shared" si="54"/>
        <v xml:space="preserve"> </v>
      </c>
      <c r="AZ661" s="5" t="str" cm="1">
        <f t="array" ref="AZ661">IFERROR(SUMPRODUCT(LARGE($C661:$AQ661,{1,2,3,4,5,6,7,8})), "")</f>
        <v/>
      </c>
    </row>
    <row r="662" spans="1:52" ht="15" customHeight="1" x14ac:dyDescent="0.2">
      <c r="A662" s="4"/>
      <c r="B662" s="4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21"/>
      <c r="AQ662" s="10"/>
      <c r="AR662" s="19"/>
      <c r="AS662" s="10">
        <f t="shared" si="50"/>
        <v>0</v>
      </c>
      <c r="AT662" s="5">
        <f t="shared" si="51"/>
        <v>0</v>
      </c>
      <c r="AU662" s="5" cm="1">
        <f t="array" ref="AU662">IF($AT662&lt;=6,SUM($C662:$AQ662),SUMPRODUCT(LARGE($C662:$AQ662,{1,2,3,4,5,6})))</f>
        <v>0</v>
      </c>
      <c r="AV662" s="4" t="str">
        <f t="shared" si="52"/>
        <v/>
      </c>
      <c r="AW662" s="4" t="str">
        <f t="shared" si="53"/>
        <v xml:space="preserve"> </v>
      </c>
      <c r="AX662" s="5" t="str" cm="1">
        <f t="array" ref="AX662">IFERROR(SUMPRODUCT(LARGE($C662:$AQ662,{1,2,3,4})), "")</f>
        <v/>
      </c>
      <c r="AY662" s="4" t="str">
        <f t="shared" si="54"/>
        <v xml:space="preserve"> </v>
      </c>
      <c r="AZ662" s="5" t="str" cm="1">
        <f t="array" ref="AZ662">IFERROR(SUMPRODUCT(LARGE($C662:$AQ662,{1,2,3,4,5,6,7,8})), "")</f>
        <v/>
      </c>
    </row>
    <row r="663" spans="1:52" ht="15" customHeight="1" x14ac:dyDescent="0.2">
      <c r="A663" s="4"/>
      <c r="B663" s="4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21"/>
      <c r="AQ663" s="10"/>
      <c r="AR663" s="19"/>
      <c r="AS663" s="10">
        <f t="shared" si="50"/>
        <v>0</v>
      </c>
      <c r="AT663" s="5">
        <f t="shared" si="51"/>
        <v>0</v>
      </c>
      <c r="AU663" s="5" cm="1">
        <f t="array" ref="AU663">IF($AT663&lt;=6,SUM($C663:$AQ663),SUMPRODUCT(LARGE($C663:$AQ663,{1,2,3,4,5,6})))</f>
        <v>0</v>
      </c>
      <c r="AV663" s="4" t="str">
        <f t="shared" si="52"/>
        <v/>
      </c>
      <c r="AW663" s="4" t="str">
        <f t="shared" si="53"/>
        <v xml:space="preserve"> </v>
      </c>
      <c r="AX663" s="5" t="str" cm="1">
        <f t="array" ref="AX663">IFERROR(SUMPRODUCT(LARGE($C663:$AQ663,{1,2,3,4})), "")</f>
        <v/>
      </c>
      <c r="AY663" s="4" t="str">
        <f t="shared" si="54"/>
        <v xml:space="preserve"> </v>
      </c>
      <c r="AZ663" s="5" t="str" cm="1">
        <f t="array" ref="AZ663">IFERROR(SUMPRODUCT(LARGE($C663:$AQ663,{1,2,3,4,5,6,7,8})), "")</f>
        <v/>
      </c>
    </row>
    <row r="664" spans="1:52" ht="15" customHeight="1" x14ac:dyDescent="0.2">
      <c r="A664" s="4"/>
      <c r="B664" s="4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21"/>
      <c r="AQ664" s="10"/>
      <c r="AR664" s="19"/>
      <c r="AS664" s="10">
        <f t="shared" si="50"/>
        <v>0</v>
      </c>
      <c r="AT664" s="5">
        <f t="shared" si="51"/>
        <v>0</v>
      </c>
      <c r="AU664" s="5" cm="1">
        <f t="array" ref="AU664">IF($AT664&lt;=6,SUM($C664:$AQ664),SUMPRODUCT(LARGE($C664:$AQ664,{1,2,3,4,5,6})))</f>
        <v>0</v>
      </c>
      <c r="AV664" s="4" t="str">
        <f t="shared" si="52"/>
        <v/>
      </c>
      <c r="AW664" s="4" t="str">
        <f t="shared" si="53"/>
        <v xml:space="preserve"> </v>
      </c>
      <c r="AX664" s="5" t="str" cm="1">
        <f t="array" ref="AX664">IFERROR(SUMPRODUCT(LARGE($C664:$AQ664,{1,2,3,4})), "")</f>
        <v/>
      </c>
      <c r="AY664" s="4" t="str">
        <f t="shared" si="54"/>
        <v xml:space="preserve"> </v>
      </c>
      <c r="AZ664" s="5" t="str" cm="1">
        <f t="array" ref="AZ664">IFERROR(SUMPRODUCT(LARGE($C664:$AQ664,{1,2,3,4,5,6,7,8})), "")</f>
        <v/>
      </c>
    </row>
    <row r="665" spans="1:52" ht="15" customHeight="1" x14ac:dyDescent="0.2">
      <c r="A665" s="4"/>
      <c r="B665" s="4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21"/>
      <c r="AQ665" s="10"/>
      <c r="AR665" s="19"/>
      <c r="AS665" s="10">
        <f t="shared" si="50"/>
        <v>0</v>
      </c>
      <c r="AT665" s="5">
        <f t="shared" si="51"/>
        <v>0</v>
      </c>
      <c r="AU665" s="5" cm="1">
        <f t="array" ref="AU665">IF($AT665&lt;=6,SUM($C665:$AQ665),SUMPRODUCT(LARGE($C665:$AQ665,{1,2,3,4,5,6})))</f>
        <v>0</v>
      </c>
      <c r="AV665" s="4" t="str">
        <f t="shared" si="52"/>
        <v/>
      </c>
      <c r="AW665" s="4" t="str">
        <f t="shared" si="53"/>
        <v xml:space="preserve"> </v>
      </c>
      <c r="AX665" s="5" t="str" cm="1">
        <f t="array" ref="AX665">IFERROR(SUMPRODUCT(LARGE($C665:$AQ665,{1,2,3,4})), "")</f>
        <v/>
      </c>
      <c r="AY665" s="4" t="str">
        <f t="shared" si="54"/>
        <v xml:space="preserve"> </v>
      </c>
      <c r="AZ665" s="5" t="str" cm="1">
        <f t="array" ref="AZ665">IFERROR(SUMPRODUCT(LARGE($C665:$AQ665,{1,2,3,4,5,6,7,8})), "")</f>
        <v/>
      </c>
    </row>
    <row r="666" spans="1:52" ht="15" customHeight="1" x14ac:dyDescent="0.2">
      <c r="A666" s="4"/>
      <c r="B666" s="4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21"/>
      <c r="AQ666" s="10"/>
      <c r="AR666" s="19"/>
      <c r="AS666" s="10">
        <f t="shared" si="50"/>
        <v>0</v>
      </c>
      <c r="AT666" s="5">
        <f t="shared" si="51"/>
        <v>0</v>
      </c>
      <c r="AU666" s="5" cm="1">
        <f t="array" ref="AU666">IF($AT666&lt;=6,SUM($C666:$AQ666),SUMPRODUCT(LARGE($C666:$AQ666,{1,2,3,4,5,6})))</f>
        <v>0</v>
      </c>
      <c r="AV666" s="4" t="str">
        <f t="shared" si="52"/>
        <v/>
      </c>
      <c r="AW666" s="4" t="str">
        <f t="shared" si="53"/>
        <v xml:space="preserve"> </v>
      </c>
      <c r="AX666" s="5" t="str" cm="1">
        <f t="array" ref="AX666">IFERROR(SUMPRODUCT(LARGE($C666:$AQ666,{1,2,3,4})), "")</f>
        <v/>
      </c>
      <c r="AY666" s="4" t="str">
        <f t="shared" si="54"/>
        <v xml:space="preserve"> </v>
      </c>
      <c r="AZ666" s="5" t="str" cm="1">
        <f t="array" ref="AZ666">IFERROR(SUMPRODUCT(LARGE($C666:$AQ666,{1,2,3,4,5,6,7,8})), "")</f>
        <v/>
      </c>
    </row>
    <row r="667" spans="1:52" ht="15" customHeight="1" x14ac:dyDescent="0.2">
      <c r="A667" s="4"/>
      <c r="B667" s="4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21"/>
      <c r="AQ667" s="10"/>
      <c r="AR667" s="19"/>
      <c r="AS667" s="10">
        <f t="shared" si="50"/>
        <v>0</v>
      </c>
      <c r="AT667" s="5">
        <f t="shared" si="51"/>
        <v>0</v>
      </c>
      <c r="AU667" s="5" cm="1">
        <f t="array" ref="AU667">IF($AT667&lt;=6,SUM($C667:$AQ667),SUMPRODUCT(LARGE($C667:$AQ667,{1,2,3,4,5,6})))</f>
        <v>0</v>
      </c>
      <c r="AV667" s="4" t="str">
        <f t="shared" si="52"/>
        <v/>
      </c>
      <c r="AW667" s="4" t="str">
        <f t="shared" si="53"/>
        <v xml:space="preserve"> </v>
      </c>
      <c r="AX667" s="5" t="str" cm="1">
        <f t="array" ref="AX667">IFERROR(SUMPRODUCT(LARGE($C667:$AQ667,{1,2,3,4})), "")</f>
        <v/>
      </c>
      <c r="AY667" s="4" t="str">
        <f t="shared" si="54"/>
        <v xml:space="preserve"> </v>
      </c>
      <c r="AZ667" s="5" t="str" cm="1">
        <f t="array" ref="AZ667">IFERROR(SUMPRODUCT(LARGE($C667:$AQ667,{1,2,3,4,5,6,7,8})), "")</f>
        <v/>
      </c>
    </row>
    <row r="668" spans="1:52" ht="15" customHeight="1" x14ac:dyDescent="0.2">
      <c r="A668" s="4"/>
      <c r="B668" s="4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21"/>
      <c r="AQ668" s="10"/>
      <c r="AR668" s="19"/>
      <c r="AS668" s="10">
        <f t="shared" si="50"/>
        <v>0</v>
      </c>
      <c r="AT668" s="5">
        <f t="shared" si="51"/>
        <v>0</v>
      </c>
      <c r="AU668" s="5" cm="1">
        <f t="array" ref="AU668">IF($AT668&lt;=6,SUM($C668:$AQ668),SUMPRODUCT(LARGE($C668:$AQ668,{1,2,3,4,5,6})))</f>
        <v>0</v>
      </c>
      <c r="AV668" s="4" t="str">
        <f t="shared" si="52"/>
        <v/>
      </c>
      <c r="AW668" s="4" t="str">
        <f t="shared" si="53"/>
        <v xml:space="preserve"> </v>
      </c>
      <c r="AX668" s="5" t="str" cm="1">
        <f t="array" ref="AX668">IFERROR(SUMPRODUCT(LARGE($C668:$AQ668,{1,2,3,4})), "")</f>
        <v/>
      </c>
      <c r="AY668" s="4" t="str">
        <f t="shared" si="54"/>
        <v xml:space="preserve"> </v>
      </c>
      <c r="AZ668" s="5" t="str" cm="1">
        <f t="array" ref="AZ668">IFERROR(SUMPRODUCT(LARGE($C668:$AQ668,{1,2,3,4,5,6,7,8})), "")</f>
        <v/>
      </c>
    </row>
    <row r="669" spans="1:52" ht="15" customHeight="1" x14ac:dyDescent="0.2">
      <c r="A669" s="4"/>
      <c r="B669" s="4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21"/>
      <c r="AQ669" s="10"/>
      <c r="AR669" s="19"/>
      <c r="AS669" s="10">
        <f t="shared" si="50"/>
        <v>0</v>
      </c>
      <c r="AT669" s="5">
        <f t="shared" si="51"/>
        <v>0</v>
      </c>
      <c r="AU669" s="5" cm="1">
        <f t="array" ref="AU669">IF($AT669&lt;=6,SUM($C669:$AQ669),SUMPRODUCT(LARGE($C669:$AQ669,{1,2,3,4,5,6})))</f>
        <v>0</v>
      </c>
      <c r="AV669" s="4" t="str">
        <f t="shared" si="52"/>
        <v/>
      </c>
      <c r="AW669" s="4" t="str">
        <f t="shared" si="53"/>
        <v xml:space="preserve"> </v>
      </c>
      <c r="AX669" s="5" t="str" cm="1">
        <f t="array" ref="AX669">IFERROR(SUMPRODUCT(LARGE($C669:$AQ669,{1,2,3,4})), "")</f>
        <v/>
      </c>
      <c r="AY669" s="4" t="str">
        <f t="shared" si="54"/>
        <v xml:space="preserve"> </v>
      </c>
      <c r="AZ669" s="5" t="str" cm="1">
        <f t="array" ref="AZ669">IFERROR(SUMPRODUCT(LARGE($C669:$AQ669,{1,2,3,4,5,6,7,8})), "")</f>
        <v/>
      </c>
    </row>
    <row r="670" spans="1:52" ht="15" customHeight="1" x14ac:dyDescent="0.2">
      <c r="A670" s="4"/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21"/>
      <c r="AQ670" s="10"/>
      <c r="AR670" s="19"/>
      <c r="AS670" s="10">
        <f t="shared" si="50"/>
        <v>0</v>
      </c>
      <c r="AT670" s="5">
        <f t="shared" si="51"/>
        <v>0</v>
      </c>
      <c r="AU670" s="5" cm="1">
        <f t="array" ref="AU670">IF($AT670&lt;=6,SUM($C670:$AQ670),SUMPRODUCT(LARGE($C670:$AQ670,{1,2,3,4,5,6})))</f>
        <v>0</v>
      </c>
      <c r="AV670" s="4" t="str">
        <f t="shared" si="52"/>
        <v/>
      </c>
      <c r="AW670" s="4" t="str">
        <f t="shared" si="53"/>
        <v xml:space="preserve"> </v>
      </c>
      <c r="AX670" s="5" t="str" cm="1">
        <f t="array" ref="AX670">IFERROR(SUMPRODUCT(LARGE($C670:$AQ670,{1,2,3,4})), "")</f>
        <v/>
      </c>
      <c r="AY670" s="4" t="str">
        <f t="shared" si="54"/>
        <v xml:space="preserve"> </v>
      </c>
      <c r="AZ670" s="5" t="str" cm="1">
        <f t="array" ref="AZ670">IFERROR(SUMPRODUCT(LARGE($C670:$AQ670,{1,2,3,4,5,6,7,8})), "")</f>
        <v/>
      </c>
    </row>
    <row r="671" spans="1:52" ht="15" customHeight="1" x14ac:dyDescent="0.2">
      <c r="A671" s="4"/>
      <c r="B671" s="4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21"/>
      <c r="AQ671" s="10"/>
      <c r="AR671" s="19"/>
      <c r="AS671" s="10">
        <f t="shared" si="50"/>
        <v>0</v>
      </c>
      <c r="AT671" s="5">
        <f t="shared" si="51"/>
        <v>0</v>
      </c>
      <c r="AU671" s="5" cm="1">
        <f t="array" ref="AU671">IF($AT671&lt;=6,SUM($C671:$AQ671),SUMPRODUCT(LARGE($C671:$AQ671,{1,2,3,4,5,6})))</f>
        <v>0</v>
      </c>
      <c r="AV671" s="4" t="str">
        <f t="shared" si="52"/>
        <v/>
      </c>
      <c r="AW671" s="4" t="str">
        <f t="shared" si="53"/>
        <v xml:space="preserve"> </v>
      </c>
      <c r="AX671" s="5" t="str" cm="1">
        <f t="array" ref="AX671">IFERROR(SUMPRODUCT(LARGE($C671:$AQ671,{1,2,3,4})), "")</f>
        <v/>
      </c>
      <c r="AY671" s="4" t="str">
        <f t="shared" si="54"/>
        <v xml:space="preserve"> </v>
      </c>
      <c r="AZ671" s="5" t="str" cm="1">
        <f t="array" ref="AZ671">IFERROR(SUMPRODUCT(LARGE($C671:$AQ671,{1,2,3,4,5,6,7,8})), "")</f>
        <v/>
      </c>
    </row>
    <row r="672" spans="1:52" ht="15" customHeight="1" x14ac:dyDescent="0.2">
      <c r="A672" s="4"/>
      <c r="B672" s="4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21"/>
      <c r="AQ672" s="10"/>
      <c r="AR672" s="19"/>
      <c r="AS672" s="10">
        <f t="shared" si="50"/>
        <v>0</v>
      </c>
      <c r="AT672" s="5">
        <f t="shared" si="51"/>
        <v>0</v>
      </c>
      <c r="AU672" s="5" cm="1">
        <f t="array" ref="AU672">IF($AT672&lt;=6,SUM($C672:$AQ672),SUMPRODUCT(LARGE($C672:$AQ672,{1,2,3,4,5,6})))</f>
        <v>0</v>
      </c>
      <c r="AV672" s="4" t="str">
        <f t="shared" si="52"/>
        <v/>
      </c>
      <c r="AW672" s="4" t="str">
        <f t="shared" si="53"/>
        <v xml:space="preserve"> </v>
      </c>
      <c r="AX672" s="5" t="str" cm="1">
        <f t="array" ref="AX672">IFERROR(SUMPRODUCT(LARGE($C672:$AQ672,{1,2,3,4})), "")</f>
        <v/>
      </c>
      <c r="AY672" s="4" t="str">
        <f t="shared" si="54"/>
        <v xml:space="preserve"> </v>
      </c>
      <c r="AZ672" s="5" t="str" cm="1">
        <f t="array" ref="AZ672">IFERROR(SUMPRODUCT(LARGE($C672:$AQ672,{1,2,3,4,5,6,7,8})), "")</f>
        <v/>
      </c>
    </row>
    <row r="673" spans="1:52" ht="15" customHeight="1" x14ac:dyDescent="0.2">
      <c r="A673" s="4"/>
      <c r="B673" s="4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21"/>
      <c r="AQ673" s="10"/>
      <c r="AR673" s="19"/>
      <c r="AS673" s="10">
        <f t="shared" si="50"/>
        <v>0</v>
      </c>
      <c r="AT673" s="5">
        <f t="shared" si="51"/>
        <v>0</v>
      </c>
      <c r="AU673" s="5" cm="1">
        <f t="array" ref="AU673">IF($AT673&lt;=6,SUM($C673:$AQ673),SUMPRODUCT(LARGE($C673:$AQ673,{1,2,3,4,5,6})))</f>
        <v>0</v>
      </c>
      <c r="AV673" s="4" t="str">
        <f t="shared" si="52"/>
        <v/>
      </c>
      <c r="AW673" s="4" t="str">
        <f t="shared" si="53"/>
        <v xml:space="preserve"> </v>
      </c>
      <c r="AX673" s="5" t="str" cm="1">
        <f t="array" ref="AX673">IFERROR(SUMPRODUCT(LARGE($C673:$AQ673,{1,2,3,4})), "")</f>
        <v/>
      </c>
      <c r="AY673" s="4" t="str">
        <f t="shared" si="54"/>
        <v xml:space="preserve"> </v>
      </c>
      <c r="AZ673" s="5" t="str" cm="1">
        <f t="array" ref="AZ673">IFERROR(SUMPRODUCT(LARGE($C673:$AQ673,{1,2,3,4,5,6,7,8})), "")</f>
        <v/>
      </c>
    </row>
    <row r="674" spans="1:52" ht="15" customHeight="1" x14ac:dyDescent="0.2">
      <c r="A674" s="4"/>
      <c r="B674" s="4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21"/>
      <c r="AQ674" s="10"/>
      <c r="AR674" s="19"/>
      <c r="AS674" s="10">
        <f t="shared" si="50"/>
        <v>0</v>
      </c>
      <c r="AT674" s="5">
        <f t="shared" si="51"/>
        <v>0</v>
      </c>
      <c r="AU674" s="5" cm="1">
        <f t="array" ref="AU674">IF($AT674&lt;=6,SUM($C674:$AQ674),SUMPRODUCT(LARGE($C674:$AQ674,{1,2,3,4,5,6})))</f>
        <v>0</v>
      </c>
      <c r="AV674" s="4" t="str">
        <f t="shared" si="52"/>
        <v/>
      </c>
      <c r="AW674" s="4" t="str">
        <f t="shared" si="53"/>
        <v xml:space="preserve"> </v>
      </c>
      <c r="AX674" s="5" t="str" cm="1">
        <f t="array" ref="AX674">IFERROR(SUMPRODUCT(LARGE($C674:$AQ674,{1,2,3,4})), "")</f>
        <v/>
      </c>
      <c r="AY674" s="4" t="str">
        <f t="shared" si="54"/>
        <v xml:space="preserve"> </v>
      </c>
      <c r="AZ674" s="5" t="str" cm="1">
        <f t="array" ref="AZ674">IFERROR(SUMPRODUCT(LARGE($C674:$AQ674,{1,2,3,4,5,6,7,8})), "")</f>
        <v/>
      </c>
    </row>
    <row r="675" spans="1:52" ht="15" customHeight="1" x14ac:dyDescent="0.2">
      <c r="A675" s="4"/>
      <c r="B675" s="4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21"/>
      <c r="AQ675" s="10"/>
      <c r="AR675" s="19"/>
      <c r="AS675" s="10">
        <f t="shared" si="50"/>
        <v>0</v>
      </c>
      <c r="AT675" s="5">
        <f t="shared" si="51"/>
        <v>0</v>
      </c>
      <c r="AU675" s="5" cm="1">
        <f t="array" ref="AU675">IF($AT675&lt;=6,SUM($C675:$AQ675),SUMPRODUCT(LARGE($C675:$AQ675,{1,2,3,4,5,6})))</f>
        <v>0</v>
      </c>
      <c r="AV675" s="4" t="str">
        <f t="shared" si="52"/>
        <v/>
      </c>
      <c r="AW675" s="4" t="str">
        <f t="shared" si="53"/>
        <v xml:space="preserve"> </v>
      </c>
      <c r="AX675" s="5" t="str" cm="1">
        <f t="array" ref="AX675">IFERROR(SUMPRODUCT(LARGE($C675:$AQ675,{1,2,3,4})), "")</f>
        <v/>
      </c>
      <c r="AY675" s="4" t="str">
        <f t="shared" si="54"/>
        <v xml:space="preserve"> </v>
      </c>
      <c r="AZ675" s="5" t="str" cm="1">
        <f t="array" ref="AZ675">IFERROR(SUMPRODUCT(LARGE($C675:$AQ675,{1,2,3,4,5,6,7,8})), "")</f>
        <v/>
      </c>
    </row>
    <row r="676" spans="1:52" ht="15" customHeight="1" x14ac:dyDescent="0.2">
      <c r="A676" s="4"/>
      <c r="B676" s="4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21"/>
      <c r="AQ676" s="10"/>
      <c r="AR676" s="19"/>
      <c r="AS676" s="10">
        <f t="shared" si="50"/>
        <v>0</v>
      </c>
      <c r="AT676" s="5">
        <f t="shared" si="51"/>
        <v>0</v>
      </c>
      <c r="AU676" s="5" cm="1">
        <f t="array" ref="AU676">IF($AT676&lt;=6,SUM($C676:$AQ676),SUMPRODUCT(LARGE($C676:$AQ676,{1,2,3,4,5,6})))</f>
        <v>0</v>
      </c>
      <c r="AV676" s="4" t="str">
        <f t="shared" si="52"/>
        <v/>
      </c>
      <c r="AW676" s="4" t="str">
        <f t="shared" si="53"/>
        <v xml:space="preserve"> </v>
      </c>
      <c r="AX676" s="5" t="str" cm="1">
        <f t="array" ref="AX676">IFERROR(SUMPRODUCT(LARGE($C676:$AQ676,{1,2,3,4})), "")</f>
        <v/>
      </c>
      <c r="AY676" s="4" t="str">
        <f t="shared" si="54"/>
        <v xml:space="preserve"> </v>
      </c>
      <c r="AZ676" s="5" t="str" cm="1">
        <f t="array" ref="AZ676">IFERROR(SUMPRODUCT(LARGE($C676:$AQ676,{1,2,3,4,5,6,7,8})), "")</f>
        <v/>
      </c>
    </row>
    <row r="677" spans="1:52" ht="15" customHeight="1" x14ac:dyDescent="0.2">
      <c r="A677" s="4"/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21"/>
      <c r="AQ677" s="10"/>
      <c r="AR677" s="19"/>
      <c r="AS677" s="10">
        <f t="shared" si="50"/>
        <v>0</v>
      </c>
      <c r="AT677" s="5">
        <f t="shared" si="51"/>
        <v>0</v>
      </c>
      <c r="AU677" s="5" cm="1">
        <f t="array" ref="AU677">IF($AT677&lt;=6,SUM($C677:$AQ677),SUMPRODUCT(LARGE($C677:$AQ677,{1,2,3,4,5,6})))</f>
        <v>0</v>
      </c>
      <c r="AV677" s="4" t="str">
        <f t="shared" si="52"/>
        <v/>
      </c>
      <c r="AW677" s="4" t="str">
        <f t="shared" si="53"/>
        <v xml:space="preserve"> </v>
      </c>
      <c r="AX677" s="5" t="str" cm="1">
        <f t="array" ref="AX677">IFERROR(SUMPRODUCT(LARGE($C677:$AQ677,{1,2,3,4})), "")</f>
        <v/>
      </c>
      <c r="AY677" s="4" t="str">
        <f t="shared" si="54"/>
        <v xml:space="preserve"> </v>
      </c>
      <c r="AZ677" s="5" t="str" cm="1">
        <f t="array" ref="AZ677">IFERROR(SUMPRODUCT(LARGE($C677:$AQ677,{1,2,3,4,5,6,7,8})), "")</f>
        <v/>
      </c>
    </row>
    <row r="678" spans="1:52" ht="15" customHeight="1" x14ac:dyDescent="0.2">
      <c r="A678" s="4"/>
      <c r="B678" s="4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21"/>
      <c r="AQ678" s="10"/>
      <c r="AR678" s="19"/>
      <c r="AS678" s="10">
        <f t="shared" si="50"/>
        <v>0</v>
      </c>
      <c r="AT678" s="5">
        <f t="shared" si="51"/>
        <v>0</v>
      </c>
      <c r="AU678" s="5" cm="1">
        <f t="array" ref="AU678">IF($AT678&lt;=6,SUM($C678:$AQ678),SUMPRODUCT(LARGE($C678:$AQ678,{1,2,3,4,5,6})))</f>
        <v>0</v>
      </c>
      <c r="AV678" s="4" t="str">
        <f t="shared" si="52"/>
        <v/>
      </c>
      <c r="AW678" s="4" t="str">
        <f t="shared" si="53"/>
        <v xml:space="preserve"> </v>
      </c>
      <c r="AX678" s="5" t="str" cm="1">
        <f t="array" ref="AX678">IFERROR(SUMPRODUCT(LARGE($C678:$AQ678,{1,2,3,4})), "")</f>
        <v/>
      </c>
      <c r="AY678" s="4" t="str">
        <f t="shared" si="54"/>
        <v xml:space="preserve"> </v>
      </c>
      <c r="AZ678" s="5" t="str" cm="1">
        <f t="array" ref="AZ678">IFERROR(SUMPRODUCT(LARGE($C678:$AQ678,{1,2,3,4,5,6,7,8})), "")</f>
        <v/>
      </c>
    </row>
    <row r="679" spans="1:52" ht="15" customHeight="1" x14ac:dyDescent="0.2">
      <c r="A679" s="4"/>
      <c r="B679" s="4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21"/>
      <c r="AQ679" s="10"/>
      <c r="AR679" s="19"/>
      <c r="AS679" s="10">
        <f t="shared" si="50"/>
        <v>0</v>
      </c>
      <c r="AT679" s="5">
        <f t="shared" si="51"/>
        <v>0</v>
      </c>
      <c r="AU679" s="5" cm="1">
        <f t="array" ref="AU679">IF($AT679&lt;=6,SUM($C679:$AQ679),SUMPRODUCT(LARGE($C679:$AQ679,{1,2,3,4,5,6})))</f>
        <v>0</v>
      </c>
      <c r="AV679" s="4" t="str">
        <f t="shared" si="52"/>
        <v/>
      </c>
      <c r="AW679" s="4" t="str">
        <f t="shared" si="53"/>
        <v xml:space="preserve"> </v>
      </c>
      <c r="AX679" s="5" t="str" cm="1">
        <f t="array" ref="AX679">IFERROR(SUMPRODUCT(LARGE($C679:$AQ679,{1,2,3,4})), "")</f>
        <v/>
      </c>
      <c r="AY679" s="4" t="str">
        <f t="shared" si="54"/>
        <v xml:space="preserve"> </v>
      </c>
      <c r="AZ679" s="5" t="str" cm="1">
        <f t="array" ref="AZ679">IFERROR(SUMPRODUCT(LARGE($C679:$AQ679,{1,2,3,4,5,6,7,8})), "")</f>
        <v/>
      </c>
    </row>
    <row r="680" spans="1:52" ht="15" customHeight="1" x14ac:dyDescent="0.2">
      <c r="A680" s="4"/>
      <c r="B680" s="4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21"/>
      <c r="AQ680" s="10"/>
      <c r="AR680" s="19"/>
      <c r="AS680" s="10">
        <f t="shared" si="50"/>
        <v>0</v>
      </c>
      <c r="AT680" s="5">
        <f t="shared" si="51"/>
        <v>0</v>
      </c>
      <c r="AU680" s="5" cm="1">
        <f t="array" ref="AU680">IF($AT680&lt;=6,SUM($C680:$AQ680),SUMPRODUCT(LARGE($C680:$AQ680,{1,2,3,4,5,6})))</f>
        <v>0</v>
      </c>
      <c r="AV680" s="4" t="str">
        <f t="shared" si="52"/>
        <v/>
      </c>
      <c r="AW680" s="4" t="str">
        <f t="shared" si="53"/>
        <v xml:space="preserve"> </v>
      </c>
      <c r="AX680" s="5" t="str" cm="1">
        <f t="array" ref="AX680">IFERROR(SUMPRODUCT(LARGE($C680:$AQ680,{1,2,3,4})), "")</f>
        <v/>
      </c>
      <c r="AY680" s="4" t="str">
        <f t="shared" si="54"/>
        <v xml:space="preserve"> </v>
      </c>
      <c r="AZ680" s="5" t="str" cm="1">
        <f t="array" ref="AZ680">IFERROR(SUMPRODUCT(LARGE($C680:$AQ680,{1,2,3,4,5,6,7,8})), "")</f>
        <v/>
      </c>
    </row>
    <row r="681" spans="1:52" ht="15" customHeight="1" x14ac:dyDescent="0.2">
      <c r="A681" s="4"/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21"/>
      <c r="AQ681" s="10"/>
      <c r="AR681" s="19"/>
      <c r="AS681" s="10">
        <f t="shared" si="50"/>
        <v>0</v>
      </c>
      <c r="AT681" s="5">
        <f t="shared" si="51"/>
        <v>0</v>
      </c>
      <c r="AU681" s="5" cm="1">
        <f t="array" ref="AU681">IF($AT681&lt;=6,SUM($C681:$AQ681),SUMPRODUCT(LARGE($C681:$AQ681,{1,2,3,4,5,6})))</f>
        <v>0</v>
      </c>
      <c r="AV681" s="4" t="str">
        <f t="shared" si="52"/>
        <v/>
      </c>
      <c r="AW681" s="4" t="str">
        <f t="shared" si="53"/>
        <v xml:space="preserve"> </v>
      </c>
      <c r="AX681" s="5" t="str" cm="1">
        <f t="array" ref="AX681">IFERROR(SUMPRODUCT(LARGE($C681:$AQ681,{1,2,3,4})), "")</f>
        <v/>
      </c>
      <c r="AY681" s="4" t="str">
        <f t="shared" si="54"/>
        <v xml:space="preserve"> </v>
      </c>
      <c r="AZ681" s="5" t="str" cm="1">
        <f t="array" ref="AZ681">IFERROR(SUMPRODUCT(LARGE($C681:$AQ681,{1,2,3,4,5,6,7,8})), "")</f>
        <v/>
      </c>
    </row>
    <row r="682" spans="1:52" ht="15" customHeight="1" x14ac:dyDescent="0.2">
      <c r="A682" s="4"/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21"/>
      <c r="AQ682" s="10"/>
      <c r="AR682" s="19"/>
      <c r="AS682" s="10">
        <f t="shared" si="50"/>
        <v>0</v>
      </c>
      <c r="AT682" s="5">
        <f t="shared" si="51"/>
        <v>0</v>
      </c>
      <c r="AU682" s="5" cm="1">
        <f t="array" ref="AU682">IF($AT682&lt;=6,SUM($C682:$AQ682),SUMPRODUCT(LARGE($C682:$AQ682,{1,2,3,4,5,6})))</f>
        <v>0</v>
      </c>
      <c r="AV682" s="4" t="str">
        <f t="shared" si="52"/>
        <v/>
      </c>
      <c r="AW682" s="4" t="str">
        <f t="shared" si="53"/>
        <v xml:space="preserve"> </v>
      </c>
      <c r="AX682" s="5" t="str" cm="1">
        <f t="array" ref="AX682">IFERROR(SUMPRODUCT(LARGE($C682:$AQ682,{1,2,3,4})), "")</f>
        <v/>
      </c>
      <c r="AY682" s="4" t="str">
        <f t="shared" si="54"/>
        <v xml:space="preserve"> </v>
      </c>
      <c r="AZ682" s="5" t="str" cm="1">
        <f t="array" ref="AZ682">IFERROR(SUMPRODUCT(LARGE($C682:$AQ682,{1,2,3,4,5,6,7,8})), "")</f>
        <v/>
      </c>
    </row>
    <row r="683" spans="1:52" ht="15" customHeight="1" x14ac:dyDescent="0.2">
      <c r="A683" s="4"/>
      <c r="B683" s="4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21"/>
      <c r="AQ683" s="10"/>
      <c r="AR683" s="19"/>
      <c r="AS683" s="10">
        <f t="shared" si="50"/>
        <v>0</v>
      </c>
      <c r="AT683" s="5">
        <f t="shared" si="51"/>
        <v>0</v>
      </c>
      <c r="AU683" s="5" cm="1">
        <f t="array" ref="AU683">IF($AT683&lt;=6,SUM($C683:$AQ683),SUMPRODUCT(LARGE($C683:$AQ683,{1,2,3,4,5,6})))</f>
        <v>0</v>
      </c>
      <c r="AV683" s="4" t="str">
        <f t="shared" si="52"/>
        <v/>
      </c>
      <c r="AW683" s="4" t="str">
        <f t="shared" si="53"/>
        <v xml:space="preserve"> </v>
      </c>
      <c r="AX683" s="5" t="str" cm="1">
        <f t="array" ref="AX683">IFERROR(SUMPRODUCT(LARGE($C683:$AQ683,{1,2,3,4})), "")</f>
        <v/>
      </c>
      <c r="AY683" s="4" t="str">
        <f t="shared" si="54"/>
        <v xml:space="preserve"> </v>
      </c>
      <c r="AZ683" s="5" t="str" cm="1">
        <f t="array" ref="AZ683">IFERROR(SUMPRODUCT(LARGE($C683:$AQ683,{1,2,3,4,5,6,7,8})), "")</f>
        <v/>
      </c>
    </row>
    <row r="684" spans="1:52" ht="15" customHeight="1" x14ac:dyDescent="0.2">
      <c r="A684" s="4"/>
      <c r="B684" s="4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21"/>
      <c r="AQ684" s="10"/>
      <c r="AR684" s="19"/>
      <c r="AS684" s="10">
        <f t="shared" si="50"/>
        <v>0</v>
      </c>
      <c r="AT684" s="5">
        <f t="shared" si="51"/>
        <v>0</v>
      </c>
      <c r="AU684" s="5" cm="1">
        <f t="array" ref="AU684">IF($AT684&lt;=6,SUM($C684:$AQ684),SUMPRODUCT(LARGE($C684:$AQ684,{1,2,3,4,5,6})))</f>
        <v>0</v>
      </c>
      <c r="AV684" s="4" t="str">
        <f t="shared" si="52"/>
        <v/>
      </c>
      <c r="AW684" s="4" t="str">
        <f t="shared" si="53"/>
        <v xml:space="preserve"> </v>
      </c>
      <c r="AX684" s="5" t="str" cm="1">
        <f t="array" ref="AX684">IFERROR(SUMPRODUCT(LARGE($C684:$AQ684,{1,2,3,4})), "")</f>
        <v/>
      </c>
      <c r="AY684" s="4" t="str">
        <f t="shared" si="54"/>
        <v xml:space="preserve"> </v>
      </c>
      <c r="AZ684" s="5" t="str" cm="1">
        <f t="array" ref="AZ684">IFERROR(SUMPRODUCT(LARGE($C684:$AQ684,{1,2,3,4,5,6,7,8})), "")</f>
        <v/>
      </c>
    </row>
    <row r="685" spans="1:52" ht="15" customHeight="1" x14ac:dyDescent="0.2">
      <c r="A685" s="4"/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21"/>
      <c r="AQ685" s="10"/>
      <c r="AR685" s="19"/>
      <c r="AS685" s="10">
        <f t="shared" si="50"/>
        <v>0</v>
      </c>
      <c r="AT685" s="5">
        <f t="shared" si="51"/>
        <v>0</v>
      </c>
      <c r="AU685" s="5" cm="1">
        <f t="array" ref="AU685">IF($AT685&lt;=6,SUM($C685:$AQ685),SUMPRODUCT(LARGE($C685:$AQ685,{1,2,3,4,5,6})))</f>
        <v>0</v>
      </c>
      <c r="AV685" s="4" t="str">
        <f t="shared" si="52"/>
        <v/>
      </c>
      <c r="AW685" s="4" t="str">
        <f t="shared" si="53"/>
        <v xml:space="preserve"> </v>
      </c>
      <c r="AX685" s="5" t="str" cm="1">
        <f t="array" ref="AX685">IFERROR(SUMPRODUCT(LARGE($C685:$AQ685,{1,2,3,4})), "")</f>
        <v/>
      </c>
      <c r="AY685" s="4" t="str">
        <f t="shared" si="54"/>
        <v xml:space="preserve"> </v>
      </c>
      <c r="AZ685" s="5" t="str" cm="1">
        <f t="array" ref="AZ685">IFERROR(SUMPRODUCT(LARGE($C685:$AQ685,{1,2,3,4,5,6,7,8})), "")</f>
        <v/>
      </c>
    </row>
    <row r="686" spans="1:52" ht="15" customHeight="1" x14ac:dyDescent="0.2">
      <c r="A686" s="4"/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21"/>
      <c r="AQ686" s="10"/>
      <c r="AR686" s="19"/>
      <c r="AS686" s="10">
        <f t="shared" si="50"/>
        <v>0</v>
      </c>
      <c r="AT686" s="5">
        <f t="shared" si="51"/>
        <v>0</v>
      </c>
      <c r="AU686" s="5" cm="1">
        <f t="array" ref="AU686">IF($AT686&lt;=6,SUM($C686:$AQ686),SUMPRODUCT(LARGE($C686:$AQ686,{1,2,3,4,5,6})))</f>
        <v>0</v>
      </c>
      <c r="AV686" s="4" t="str">
        <f t="shared" si="52"/>
        <v/>
      </c>
      <c r="AW686" s="4" t="str">
        <f t="shared" si="53"/>
        <v xml:space="preserve"> </v>
      </c>
      <c r="AX686" s="5" t="str" cm="1">
        <f t="array" ref="AX686">IFERROR(SUMPRODUCT(LARGE($C686:$AQ686,{1,2,3,4})), "")</f>
        <v/>
      </c>
      <c r="AY686" s="4" t="str">
        <f t="shared" si="54"/>
        <v xml:space="preserve"> </v>
      </c>
      <c r="AZ686" s="5" t="str" cm="1">
        <f t="array" ref="AZ686">IFERROR(SUMPRODUCT(LARGE($C686:$AQ686,{1,2,3,4,5,6,7,8})), "")</f>
        <v/>
      </c>
    </row>
    <row r="687" spans="1:52" ht="15" customHeight="1" x14ac:dyDescent="0.2">
      <c r="A687" s="4"/>
      <c r="B687" s="4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21"/>
      <c r="AQ687" s="10"/>
      <c r="AR687" s="19"/>
      <c r="AS687" s="10">
        <f t="shared" si="50"/>
        <v>0</v>
      </c>
      <c r="AT687" s="5">
        <f t="shared" si="51"/>
        <v>0</v>
      </c>
      <c r="AU687" s="5" cm="1">
        <f t="array" ref="AU687">IF($AT687&lt;=6,SUM($C687:$AQ687),SUMPRODUCT(LARGE($C687:$AQ687,{1,2,3,4,5,6})))</f>
        <v>0</v>
      </c>
      <c r="AV687" s="4" t="str">
        <f t="shared" si="52"/>
        <v/>
      </c>
      <c r="AW687" s="4" t="str">
        <f t="shared" si="53"/>
        <v xml:space="preserve"> </v>
      </c>
      <c r="AX687" s="5" t="str" cm="1">
        <f t="array" ref="AX687">IFERROR(SUMPRODUCT(LARGE($C687:$AQ687,{1,2,3,4})), "")</f>
        <v/>
      </c>
      <c r="AY687" s="4" t="str">
        <f t="shared" si="54"/>
        <v xml:space="preserve"> </v>
      </c>
      <c r="AZ687" s="5" t="str" cm="1">
        <f t="array" ref="AZ687">IFERROR(SUMPRODUCT(LARGE($C687:$AQ687,{1,2,3,4,5,6,7,8})), "")</f>
        <v/>
      </c>
    </row>
    <row r="688" spans="1:52" ht="15" customHeight="1" x14ac:dyDescent="0.2">
      <c r="A688" s="4"/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21"/>
      <c r="AQ688" s="10"/>
      <c r="AR688" s="19"/>
      <c r="AS688" s="10">
        <f t="shared" si="50"/>
        <v>0</v>
      </c>
      <c r="AT688" s="5">
        <f t="shared" si="51"/>
        <v>0</v>
      </c>
      <c r="AU688" s="5" cm="1">
        <f t="array" ref="AU688">IF($AT688&lt;=6,SUM($C688:$AQ688),SUMPRODUCT(LARGE($C688:$AQ688,{1,2,3,4,5,6})))</f>
        <v>0</v>
      </c>
      <c r="AV688" s="4" t="str">
        <f t="shared" si="52"/>
        <v/>
      </c>
      <c r="AW688" s="4" t="str">
        <f t="shared" si="53"/>
        <v xml:space="preserve"> </v>
      </c>
      <c r="AX688" s="5" t="str" cm="1">
        <f t="array" ref="AX688">IFERROR(SUMPRODUCT(LARGE($C688:$AQ688,{1,2,3,4})), "")</f>
        <v/>
      </c>
      <c r="AY688" s="4" t="str">
        <f t="shared" si="54"/>
        <v xml:space="preserve"> </v>
      </c>
      <c r="AZ688" s="5" t="str" cm="1">
        <f t="array" ref="AZ688">IFERROR(SUMPRODUCT(LARGE($C688:$AQ688,{1,2,3,4,5,6,7,8})), "")</f>
        <v/>
      </c>
    </row>
    <row r="689" spans="1:52" ht="15" customHeight="1" x14ac:dyDescent="0.2">
      <c r="A689" s="4"/>
      <c r="B689" s="4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21"/>
      <c r="AQ689" s="10"/>
      <c r="AR689" s="19"/>
      <c r="AS689" s="10">
        <f t="shared" si="50"/>
        <v>0</v>
      </c>
      <c r="AT689" s="5">
        <f t="shared" si="51"/>
        <v>0</v>
      </c>
      <c r="AU689" s="5" cm="1">
        <f t="array" ref="AU689">IF($AT689&lt;=6,SUM($C689:$AQ689),SUMPRODUCT(LARGE($C689:$AQ689,{1,2,3,4,5,6})))</f>
        <v>0</v>
      </c>
      <c r="AV689" s="4" t="str">
        <f t="shared" si="52"/>
        <v/>
      </c>
      <c r="AW689" s="4" t="str">
        <f t="shared" si="53"/>
        <v xml:space="preserve"> </v>
      </c>
      <c r="AX689" s="5" t="str" cm="1">
        <f t="array" ref="AX689">IFERROR(SUMPRODUCT(LARGE($C689:$AQ689,{1,2,3,4})), "")</f>
        <v/>
      </c>
      <c r="AY689" s="4" t="str">
        <f t="shared" si="54"/>
        <v xml:space="preserve"> </v>
      </c>
      <c r="AZ689" s="5" t="str" cm="1">
        <f t="array" ref="AZ689">IFERROR(SUMPRODUCT(LARGE($C689:$AQ689,{1,2,3,4,5,6,7,8})), "")</f>
        <v/>
      </c>
    </row>
    <row r="690" spans="1:52" ht="15" customHeight="1" x14ac:dyDescent="0.2">
      <c r="A690" s="4"/>
      <c r="B690" s="4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21"/>
      <c r="AQ690" s="10"/>
      <c r="AR690" s="19"/>
      <c r="AS690" s="10">
        <f t="shared" si="50"/>
        <v>0</v>
      </c>
      <c r="AT690" s="5">
        <f t="shared" si="51"/>
        <v>0</v>
      </c>
      <c r="AU690" s="5" cm="1">
        <f t="array" ref="AU690">IF($AT690&lt;=6,SUM($C690:$AQ690),SUMPRODUCT(LARGE($C690:$AQ690,{1,2,3,4,5,6})))</f>
        <v>0</v>
      </c>
      <c r="AV690" s="4" t="str">
        <f t="shared" si="52"/>
        <v/>
      </c>
      <c r="AW690" s="4" t="str">
        <f t="shared" si="53"/>
        <v xml:space="preserve"> </v>
      </c>
      <c r="AX690" s="5" t="str" cm="1">
        <f t="array" ref="AX690">IFERROR(SUMPRODUCT(LARGE($C690:$AQ690,{1,2,3,4})), "")</f>
        <v/>
      </c>
      <c r="AY690" s="4" t="str">
        <f t="shared" si="54"/>
        <v xml:space="preserve"> </v>
      </c>
      <c r="AZ690" s="5" t="str" cm="1">
        <f t="array" ref="AZ690">IFERROR(SUMPRODUCT(LARGE($C690:$AQ690,{1,2,3,4,5,6,7,8})), "")</f>
        <v/>
      </c>
    </row>
    <row r="691" spans="1:52" ht="15" customHeight="1" x14ac:dyDescent="0.2">
      <c r="A691" s="4"/>
      <c r="B691" s="4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21"/>
      <c r="AQ691" s="10"/>
      <c r="AR691" s="19"/>
      <c r="AS691" s="10">
        <f t="shared" si="50"/>
        <v>0</v>
      </c>
      <c r="AT691" s="5">
        <f t="shared" si="51"/>
        <v>0</v>
      </c>
      <c r="AU691" s="5" cm="1">
        <f t="array" ref="AU691">IF($AT691&lt;=6,SUM($C691:$AQ691),SUMPRODUCT(LARGE($C691:$AQ691,{1,2,3,4,5,6})))</f>
        <v>0</v>
      </c>
      <c r="AV691" s="4" t="str">
        <f t="shared" si="52"/>
        <v/>
      </c>
      <c r="AW691" s="4" t="str">
        <f t="shared" si="53"/>
        <v xml:space="preserve"> </v>
      </c>
      <c r="AX691" s="5" t="str" cm="1">
        <f t="array" ref="AX691">IFERROR(SUMPRODUCT(LARGE($C691:$AQ691,{1,2,3,4})), "")</f>
        <v/>
      </c>
      <c r="AY691" s="4" t="str">
        <f t="shared" si="54"/>
        <v xml:space="preserve"> </v>
      </c>
      <c r="AZ691" s="5" t="str" cm="1">
        <f t="array" ref="AZ691">IFERROR(SUMPRODUCT(LARGE($C691:$AQ691,{1,2,3,4,5,6,7,8})), "")</f>
        <v/>
      </c>
    </row>
    <row r="692" spans="1:52" ht="15" customHeight="1" x14ac:dyDescent="0.2">
      <c r="A692" s="4"/>
      <c r="B692" s="4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21"/>
      <c r="AQ692" s="10"/>
      <c r="AR692" s="19"/>
      <c r="AS692" s="10">
        <f t="shared" si="50"/>
        <v>0</v>
      </c>
      <c r="AT692" s="5">
        <f t="shared" si="51"/>
        <v>0</v>
      </c>
      <c r="AU692" s="5" cm="1">
        <f t="array" ref="AU692">IF($AT692&lt;=6,SUM($C692:$AQ692),SUMPRODUCT(LARGE($C692:$AQ692,{1,2,3,4,5,6})))</f>
        <v>0</v>
      </c>
      <c r="AV692" s="4" t="str">
        <f t="shared" si="52"/>
        <v/>
      </c>
      <c r="AW692" s="4" t="str">
        <f t="shared" si="53"/>
        <v xml:space="preserve"> </v>
      </c>
      <c r="AX692" s="5" t="str" cm="1">
        <f t="array" ref="AX692">IFERROR(SUMPRODUCT(LARGE($C692:$AQ692,{1,2,3,4})), "")</f>
        <v/>
      </c>
      <c r="AY692" s="4" t="str">
        <f t="shared" si="54"/>
        <v xml:space="preserve"> </v>
      </c>
      <c r="AZ692" s="5" t="str" cm="1">
        <f t="array" ref="AZ692">IFERROR(SUMPRODUCT(LARGE($C692:$AQ692,{1,2,3,4,5,6,7,8})), "")</f>
        <v/>
      </c>
    </row>
    <row r="693" spans="1:52" ht="15" customHeight="1" x14ac:dyDescent="0.2">
      <c r="A693" s="4"/>
      <c r="B693" s="4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21"/>
      <c r="AQ693" s="10"/>
      <c r="AR693" s="19"/>
      <c r="AS693" s="10">
        <f t="shared" si="50"/>
        <v>0</v>
      </c>
      <c r="AT693" s="5">
        <f t="shared" si="51"/>
        <v>0</v>
      </c>
      <c r="AU693" s="5" cm="1">
        <f t="array" ref="AU693">IF($AT693&lt;=6,SUM($C693:$AQ693),SUMPRODUCT(LARGE($C693:$AQ693,{1,2,3,4,5,6})))</f>
        <v>0</v>
      </c>
      <c r="AV693" s="4" t="str">
        <f t="shared" si="52"/>
        <v/>
      </c>
      <c r="AW693" s="4" t="str">
        <f t="shared" si="53"/>
        <v xml:space="preserve"> </v>
      </c>
      <c r="AX693" s="5" t="str" cm="1">
        <f t="array" ref="AX693">IFERROR(SUMPRODUCT(LARGE($C693:$AQ693,{1,2,3,4})), "")</f>
        <v/>
      </c>
      <c r="AY693" s="4" t="str">
        <f t="shared" si="54"/>
        <v xml:space="preserve"> </v>
      </c>
      <c r="AZ693" s="5" t="str" cm="1">
        <f t="array" ref="AZ693">IFERROR(SUMPRODUCT(LARGE($C693:$AQ693,{1,2,3,4,5,6,7,8})), "")</f>
        <v/>
      </c>
    </row>
    <row r="694" spans="1:52" ht="15" customHeight="1" x14ac:dyDescent="0.2">
      <c r="A694" s="4"/>
      <c r="B694" s="4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21"/>
      <c r="AQ694" s="10"/>
      <c r="AR694" s="19"/>
      <c r="AS694" s="10">
        <f t="shared" si="50"/>
        <v>0</v>
      </c>
      <c r="AT694" s="5">
        <f t="shared" si="51"/>
        <v>0</v>
      </c>
      <c r="AU694" s="5" cm="1">
        <f t="array" ref="AU694">IF($AT694&lt;=6,SUM($C694:$AQ694),SUMPRODUCT(LARGE($C694:$AQ694,{1,2,3,4,5,6})))</f>
        <v>0</v>
      </c>
      <c r="AV694" s="4" t="str">
        <f t="shared" si="52"/>
        <v/>
      </c>
      <c r="AW694" s="4" t="str">
        <f t="shared" si="53"/>
        <v xml:space="preserve"> </v>
      </c>
      <c r="AX694" s="5" t="str" cm="1">
        <f t="array" ref="AX694">IFERROR(SUMPRODUCT(LARGE($C694:$AQ694,{1,2,3,4})), "")</f>
        <v/>
      </c>
      <c r="AY694" s="4" t="str">
        <f t="shared" si="54"/>
        <v xml:space="preserve"> </v>
      </c>
      <c r="AZ694" s="5" t="str" cm="1">
        <f t="array" ref="AZ694">IFERROR(SUMPRODUCT(LARGE($C694:$AQ694,{1,2,3,4,5,6,7,8})), "")</f>
        <v/>
      </c>
    </row>
    <row r="695" spans="1:52" ht="15" customHeight="1" x14ac:dyDescent="0.2">
      <c r="A695" s="4"/>
      <c r="B695" s="4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21"/>
      <c r="AQ695" s="10"/>
      <c r="AR695" s="19"/>
      <c r="AS695" s="10">
        <f t="shared" si="50"/>
        <v>0</v>
      </c>
      <c r="AT695" s="5">
        <f t="shared" si="51"/>
        <v>0</v>
      </c>
      <c r="AU695" s="5" cm="1">
        <f t="array" ref="AU695">IF($AT695&lt;=6,SUM($C695:$AQ695),SUMPRODUCT(LARGE($C695:$AQ695,{1,2,3,4,5,6})))</f>
        <v>0</v>
      </c>
      <c r="AV695" s="4" t="str">
        <f t="shared" si="52"/>
        <v/>
      </c>
      <c r="AW695" s="4" t="str">
        <f t="shared" si="53"/>
        <v xml:space="preserve"> </v>
      </c>
      <c r="AX695" s="5" t="str" cm="1">
        <f t="array" ref="AX695">IFERROR(SUMPRODUCT(LARGE($C695:$AQ695,{1,2,3,4})), "")</f>
        <v/>
      </c>
      <c r="AY695" s="4" t="str">
        <f t="shared" si="54"/>
        <v xml:space="preserve"> </v>
      </c>
      <c r="AZ695" s="5" t="str" cm="1">
        <f t="array" ref="AZ695">IFERROR(SUMPRODUCT(LARGE($C695:$AQ695,{1,2,3,4,5,6,7,8})), "")</f>
        <v/>
      </c>
    </row>
    <row r="696" spans="1:52" ht="15" customHeight="1" x14ac:dyDescent="0.2">
      <c r="A696" s="4"/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21"/>
      <c r="AQ696" s="10"/>
      <c r="AR696" s="19"/>
      <c r="AS696" s="10">
        <f t="shared" si="50"/>
        <v>0</v>
      </c>
      <c r="AT696" s="5">
        <f t="shared" si="51"/>
        <v>0</v>
      </c>
      <c r="AU696" s="5" cm="1">
        <f t="array" ref="AU696">IF($AT696&lt;=6,SUM($C696:$AQ696),SUMPRODUCT(LARGE($C696:$AQ696,{1,2,3,4,5,6})))</f>
        <v>0</v>
      </c>
      <c r="AV696" s="4" t="str">
        <f t="shared" si="52"/>
        <v/>
      </c>
      <c r="AW696" s="4" t="str">
        <f t="shared" si="53"/>
        <v xml:space="preserve"> </v>
      </c>
      <c r="AX696" s="5" t="str" cm="1">
        <f t="array" ref="AX696">IFERROR(SUMPRODUCT(LARGE($C696:$AQ696,{1,2,3,4})), "")</f>
        <v/>
      </c>
      <c r="AY696" s="4" t="str">
        <f t="shared" si="54"/>
        <v xml:space="preserve"> </v>
      </c>
      <c r="AZ696" s="5" t="str" cm="1">
        <f t="array" ref="AZ696">IFERROR(SUMPRODUCT(LARGE($C696:$AQ696,{1,2,3,4,5,6,7,8})), "")</f>
        <v/>
      </c>
    </row>
    <row r="697" spans="1:52" ht="15" customHeight="1" x14ac:dyDescent="0.2">
      <c r="A697" s="4"/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21"/>
      <c r="AQ697" s="10"/>
      <c r="AR697" s="19"/>
      <c r="AS697" s="10">
        <f t="shared" si="50"/>
        <v>0</v>
      </c>
      <c r="AT697" s="5">
        <f t="shared" si="51"/>
        <v>0</v>
      </c>
      <c r="AU697" s="5" cm="1">
        <f t="array" ref="AU697">IF($AT697&lt;=6,SUM($C697:$AQ697),SUMPRODUCT(LARGE($C697:$AQ697,{1,2,3,4,5,6})))</f>
        <v>0</v>
      </c>
      <c r="AV697" s="4" t="str">
        <f t="shared" si="52"/>
        <v/>
      </c>
      <c r="AW697" s="4" t="str">
        <f t="shared" si="53"/>
        <v xml:space="preserve"> </v>
      </c>
      <c r="AX697" s="5" t="str" cm="1">
        <f t="array" ref="AX697">IFERROR(SUMPRODUCT(LARGE($C697:$AQ697,{1,2,3,4})), "")</f>
        <v/>
      </c>
      <c r="AY697" s="4" t="str">
        <f t="shared" si="54"/>
        <v xml:space="preserve"> </v>
      </c>
      <c r="AZ697" s="5" t="str" cm="1">
        <f t="array" ref="AZ697">IFERROR(SUMPRODUCT(LARGE($C697:$AQ697,{1,2,3,4,5,6,7,8})), "")</f>
        <v/>
      </c>
    </row>
    <row r="698" spans="1:52" ht="15" customHeight="1" x14ac:dyDescent="0.2">
      <c r="A698" s="4"/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21"/>
      <c r="AQ698" s="10"/>
      <c r="AR698" s="19"/>
      <c r="AS698" s="10">
        <f t="shared" si="50"/>
        <v>0</v>
      </c>
      <c r="AT698" s="5">
        <f t="shared" si="51"/>
        <v>0</v>
      </c>
      <c r="AU698" s="5" cm="1">
        <f t="array" ref="AU698">IF($AT698&lt;=6,SUM($C698:$AQ698),SUMPRODUCT(LARGE($C698:$AQ698,{1,2,3,4,5,6})))</f>
        <v>0</v>
      </c>
      <c r="AV698" s="4" t="str">
        <f t="shared" si="52"/>
        <v/>
      </c>
      <c r="AW698" s="4" t="str">
        <f t="shared" si="53"/>
        <v xml:space="preserve"> </v>
      </c>
      <c r="AX698" s="5" t="str" cm="1">
        <f t="array" ref="AX698">IFERROR(SUMPRODUCT(LARGE($C698:$AQ698,{1,2,3,4})), "")</f>
        <v/>
      </c>
      <c r="AY698" s="4" t="str">
        <f t="shared" si="54"/>
        <v xml:space="preserve"> </v>
      </c>
      <c r="AZ698" s="5" t="str" cm="1">
        <f t="array" ref="AZ698">IFERROR(SUMPRODUCT(LARGE($C698:$AQ698,{1,2,3,4,5,6,7,8})), "")</f>
        <v/>
      </c>
    </row>
    <row r="699" spans="1:52" ht="15" customHeight="1" x14ac:dyDescent="0.2">
      <c r="A699" s="4"/>
      <c r="B699" s="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21"/>
      <c r="AQ699" s="10"/>
      <c r="AR699" s="19"/>
      <c r="AS699" s="10">
        <f t="shared" si="50"/>
        <v>0</v>
      </c>
      <c r="AT699" s="5">
        <f t="shared" si="51"/>
        <v>0</v>
      </c>
      <c r="AU699" s="5" cm="1">
        <f t="array" ref="AU699">IF($AT699&lt;=6,SUM($C699:$AQ699),SUMPRODUCT(LARGE($C699:$AQ699,{1,2,3,4,5,6})))</f>
        <v>0</v>
      </c>
      <c r="AV699" s="4" t="str">
        <f t="shared" si="52"/>
        <v/>
      </c>
      <c r="AW699" s="4" t="str">
        <f t="shared" si="53"/>
        <v xml:space="preserve"> </v>
      </c>
      <c r="AX699" s="5" t="str" cm="1">
        <f t="array" ref="AX699">IFERROR(SUMPRODUCT(LARGE($C699:$AQ699,{1,2,3,4})), "")</f>
        <v/>
      </c>
      <c r="AY699" s="4" t="str">
        <f t="shared" si="54"/>
        <v xml:space="preserve"> </v>
      </c>
      <c r="AZ699" s="5" t="str" cm="1">
        <f t="array" ref="AZ699">IFERROR(SUMPRODUCT(LARGE($C699:$AQ699,{1,2,3,4,5,6,7,8})), "")</f>
        <v/>
      </c>
    </row>
    <row r="700" spans="1:52" ht="15" customHeight="1" x14ac:dyDescent="0.2">
      <c r="A700" s="4"/>
      <c r="B700" s="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21"/>
      <c r="AQ700" s="10"/>
      <c r="AR700" s="19"/>
      <c r="AS700" s="10">
        <f t="shared" si="50"/>
        <v>0</v>
      </c>
      <c r="AT700" s="5">
        <f t="shared" si="51"/>
        <v>0</v>
      </c>
      <c r="AU700" s="5" cm="1">
        <f t="array" ref="AU700">IF($AT700&lt;=6,SUM($C700:$AQ700),SUMPRODUCT(LARGE($C700:$AQ700,{1,2,3,4,5,6})))</f>
        <v>0</v>
      </c>
      <c r="AV700" s="4" t="str">
        <f t="shared" si="52"/>
        <v/>
      </c>
      <c r="AW700" s="4" t="str">
        <f t="shared" si="53"/>
        <v xml:space="preserve"> </v>
      </c>
      <c r="AX700" s="5" t="str" cm="1">
        <f t="array" ref="AX700">IFERROR(SUMPRODUCT(LARGE($C700:$AQ700,{1,2,3,4})), "")</f>
        <v/>
      </c>
      <c r="AY700" s="4" t="str">
        <f t="shared" si="54"/>
        <v xml:space="preserve"> </v>
      </c>
      <c r="AZ700" s="5" t="str" cm="1">
        <f t="array" ref="AZ700">IFERROR(SUMPRODUCT(LARGE($C700:$AQ700,{1,2,3,4,5,6,7,8})), "")</f>
        <v/>
      </c>
    </row>
    <row r="701" spans="1:52" ht="15" customHeight="1" x14ac:dyDescent="0.2">
      <c r="A701" s="4"/>
      <c r="B701" s="4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21"/>
      <c r="AQ701" s="10"/>
      <c r="AR701" s="19"/>
      <c r="AS701" s="10">
        <f t="shared" si="50"/>
        <v>0</v>
      </c>
      <c r="AT701" s="5">
        <f t="shared" si="51"/>
        <v>0</v>
      </c>
      <c r="AU701" s="5" cm="1">
        <f t="array" ref="AU701">IF($AT701&lt;=6,SUM($C701:$AQ701),SUMPRODUCT(LARGE($C701:$AQ701,{1,2,3,4,5,6})))</f>
        <v>0</v>
      </c>
      <c r="AV701" s="4" t="str">
        <f t="shared" si="52"/>
        <v/>
      </c>
      <c r="AW701" s="4" t="str">
        <f t="shared" si="53"/>
        <v xml:space="preserve"> </v>
      </c>
      <c r="AX701" s="5" t="str" cm="1">
        <f t="array" ref="AX701">IFERROR(SUMPRODUCT(LARGE($C701:$AQ701,{1,2,3,4})), "")</f>
        <v/>
      </c>
      <c r="AY701" s="4" t="str">
        <f t="shared" si="54"/>
        <v xml:space="preserve"> </v>
      </c>
      <c r="AZ701" s="5" t="str" cm="1">
        <f t="array" ref="AZ701">IFERROR(SUMPRODUCT(LARGE($C701:$AQ701,{1,2,3,4,5,6,7,8})), "")</f>
        <v/>
      </c>
    </row>
  </sheetData>
  <autoFilter ref="C1:AH701"/>
  <mergeCells count="1">
    <mergeCell ref="A2:B2"/>
  </mergeCells>
  <conditionalFormatting sqref="AT4:AT701">
    <cfRule type="cellIs" dxfId="39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BD487"/>
  <sheetViews>
    <sheetView zoomScaleNormal="100" zoomScaleSheetLayoutView="100" workbookViewId="0">
      <pane xSplit="2" ySplit="3" topLeftCell="C76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3" customWidth="1"/>
    <col min="3" max="16" width="5.7109375" style="11" customWidth="1"/>
    <col min="17" max="37" width="5.7109375" style="11" hidden="1" customWidth="1"/>
    <col min="38" max="43" width="5.42578125" style="11" hidden="1" customWidth="1"/>
    <col min="44" max="47" width="5.42578125" style="11" customWidth="1"/>
    <col min="48" max="48" width="5.7109375" style="11" customWidth="1"/>
    <col min="49" max="49" width="5.7109375" style="7" customWidth="1"/>
    <col min="50" max="50" width="5.7109375" style="11" customWidth="1"/>
    <col min="51" max="51" width="10.140625" style="11" bestFit="1" customWidth="1"/>
    <col min="52" max="52" width="10.28515625" style="23" customWidth="1"/>
    <col min="53" max="53" width="10.28515625" style="11" customWidth="1"/>
    <col min="54" max="56" width="10.28515625" style="3" customWidth="1"/>
    <col min="57" max="60" width="3.7109375" style="3" customWidth="1"/>
    <col min="61" max="88" width="4.7109375" style="3" customWidth="1"/>
    <col min="89" max="16384" width="11.42578125" style="3"/>
  </cols>
  <sheetData>
    <row r="1" spans="1:56" ht="21" customHeight="1" x14ac:dyDescent="0.2">
      <c r="A1" s="4"/>
      <c r="B1" s="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9"/>
      <c r="P1" s="29"/>
      <c r="Q1" s="29"/>
      <c r="R1" s="29"/>
      <c r="S1" s="29"/>
      <c r="T1" s="29"/>
      <c r="U1" s="28"/>
      <c r="V1" s="29"/>
      <c r="W1" s="29"/>
      <c r="X1" s="29"/>
      <c r="Y1" s="29"/>
      <c r="Z1" s="28"/>
      <c r="AA1" s="28"/>
      <c r="AB1" s="28"/>
      <c r="AC1" s="29"/>
      <c r="AD1" s="29"/>
      <c r="AE1" s="28"/>
      <c r="AF1" s="28"/>
      <c r="AG1" s="28"/>
      <c r="AH1" s="28"/>
      <c r="AI1" s="28"/>
      <c r="AJ1" s="28"/>
      <c r="AK1" s="28"/>
      <c r="AL1" s="28"/>
      <c r="AM1" s="28"/>
      <c r="AN1" s="29"/>
      <c r="AO1" s="29"/>
      <c r="AP1" s="29"/>
      <c r="AQ1" s="29"/>
      <c r="AR1" s="29"/>
      <c r="AS1" s="29"/>
      <c r="AT1" s="29"/>
      <c r="AU1" s="29"/>
      <c r="AV1" s="42"/>
      <c r="AW1" s="49"/>
      <c r="AX1" s="50"/>
      <c r="AY1" s="53" t="s">
        <v>432</v>
      </c>
      <c r="AZ1" s="35" t="s">
        <v>8</v>
      </c>
      <c r="BA1" s="35" t="s">
        <v>479</v>
      </c>
      <c r="BB1" s="35" t="s">
        <v>9</v>
      </c>
      <c r="BC1" s="35" t="s">
        <v>10</v>
      </c>
      <c r="BD1" s="35" t="s">
        <v>11</v>
      </c>
    </row>
    <row r="2" spans="1:56" ht="21" customHeight="1" x14ac:dyDescent="0.2">
      <c r="A2" s="4"/>
      <c r="B2" s="4" t="s">
        <v>518</v>
      </c>
      <c r="C2" s="28">
        <f t="shared" ref="C2:M2" si="0">IF(COUNTIFS(C$4:C$1000,"&lt;&gt;"),COUNTIFS(C$4:C$1000,"&lt;&gt;")," ")</f>
        <v>34</v>
      </c>
      <c r="D2" s="28">
        <f t="shared" si="0"/>
        <v>32</v>
      </c>
      <c r="E2" s="28">
        <f t="shared" si="0"/>
        <v>38</v>
      </c>
      <c r="F2" s="28">
        <f t="shared" si="0"/>
        <v>33</v>
      </c>
      <c r="G2" s="28" t="str">
        <f t="shared" si="0"/>
        <v xml:space="preserve"> </v>
      </c>
      <c r="H2" s="28" t="str">
        <f t="shared" si="0"/>
        <v xml:space="preserve"> </v>
      </c>
      <c r="I2" s="28">
        <f t="shared" si="0"/>
        <v>15</v>
      </c>
      <c r="J2" s="28" t="str">
        <f t="shared" si="0"/>
        <v xml:space="preserve"> </v>
      </c>
      <c r="K2" s="28">
        <f t="shared" si="0"/>
        <v>19</v>
      </c>
      <c r="L2" s="28" t="str">
        <f t="shared" si="0"/>
        <v xml:space="preserve"> </v>
      </c>
      <c r="M2" s="28" t="str">
        <f t="shared" si="0"/>
        <v xml:space="preserve"> </v>
      </c>
      <c r="N2" s="28"/>
      <c r="O2" s="28" t="str">
        <f t="shared" ref="O2:AC2" si="1">IF(COUNTIFS(O$4:O$1000,"&lt;&gt;"),COUNTIFS(O$4:O$1000,"&lt;&gt;")," ")</f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8" t="str">
        <f t="shared" si="1"/>
        <v xml:space="preserve"> </v>
      </c>
      <c r="AC2" s="28" t="str">
        <f t="shared" si="1"/>
        <v xml:space="preserve"> 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29"/>
      <c r="AT2" s="29"/>
      <c r="AU2" s="29"/>
      <c r="AV2" s="42"/>
      <c r="AW2" s="49"/>
      <c r="AX2" s="50"/>
      <c r="AY2" s="53"/>
      <c r="AZ2" s="35"/>
      <c r="BA2" s="35"/>
      <c r="BB2" s="35"/>
      <c r="BC2" s="35"/>
      <c r="BD2" s="35"/>
    </row>
    <row r="3" spans="1:56" ht="144.94999999999999" customHeight="1" x14ac:dyDescent="0.25">
      <c r="A3" s="29" t="s">
        <v>521</v>
      </c>
      <c r="B3" s="81" t="s">
        <v>1303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38" t="s">
        <v>21</v>
      </c>
      <c r="AW3" s="38" t="s">
        <v>22</v>
      </c>
      <c r="AX3" s="38" t="s">
        <v>23</v>
      </c>
      <c r="AY3" s="52" t="s">
        <v>433</v>
      </c>
      <c r="AZ3" s="36" t="s">
        <v>25</v>
      </c>
      <c r="BA3" s="36" t="s">
        <v>26</v>
      </c>
      <c r="BB3" s="36" t="s">
        <v>27</v>
      </c>
      <c r="BC3" s="36" t="s">
        <v>28</v>
      </c>
      <c r="BD3" s="36" t="s">
        <v>29</v>
      </c>
    </row>
    <row r="4" spans="1:56" ht="15" customHeight="1" x14ac:dyDescent="0.2">
      <c r="A4" s="48" t="str">
        <f t="shared" ref="A4:A35" si="2">IF(ISBLANK(B4)," ",(LEFT(B4,FIND("@",SUBSTITUTE(B4,"-","@",LEN(B4)-LEN(SUBSTITUTE(B4,"-",""))))-1)))</f>
        <v xml:space="preserve">ACU </v>
      </c>
      <c r="B4" s="4" t="s">
        <v>677</v>
      </c>
      <c r="C4" s="10">
        <v>6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40"/>
      <c r="AW4" s="41">
        <f t="shared" ref="AW4:AW67" si="3">SUM($C4:$AV4)</f>
        <v>6</v>
      </c>
      <c r="AX4" s="39">
        <f t="shared" ref="AX4:AX35" si="4">COUNTA(C4:AU4)</f>
        <v>1</v>
      </c>
      <c r="AY4" s="51" cm="1">
        <f t="array" ref="AY4">IF($AX4&lt;=6,SUM($C4:$AU4),SUMPRODUCT(LARGE($C4:$AU4,{1,2,3,4,5,6})))</f>
        <v>6</v>
      </c>
      <c r="AZ4" s="37" t="str">
        <f t="shared" ref="AZ4:AZ35" si="5">IF(AND($AX4&gt;=6,AY4=AY5),"Manual Calc Needed","")</f>
        <v/>
      </c>
      <c r="BA4" s="37" t="str">
        <f t="shared" ref="BA4:BA35" si="6">IF(AND($AX4&gt;=6,$AZ4="Tie"),"Manual Calc Needed"," ")</f>
        <v xml:space="preserve"> </v>
      </c>
      <c r="BB4" s="34" t="str" cm="1">
        <f t="array" ref="BB4">IFERROR(SUMPRODUCT(LARGE($C4:$AU4,{1,2,3,4})), "")</f>
        <v/>
      </c>
      <c r="BC4" s="34" t="str" cm="1">
        <f t="array" ref="BC4">IFERROR(SUMPRODUCT(LARGE($C4:$AU4,{1,2,3,4,5,6,7})), "")</f>
        <v/>
      </c>
      <c r="BD4" s="34" t="str" cm="1">
        <f t="array" ref="BD4">IFERROR(SUMPRODUCT(LARGE($C4:$AU4,{1,2,3,4,5,6,7,8})), "")</f>
        <v/>
      </c>
    </row>
    <row r="5" spans="1:56" ht="15" customHeight="1" x14ac:dyDescent="0.2">
      <c r="A5" s="54" t="str">
        <f t="shared" si="2"/>
        <v xml:space="preserve">ACU </v>
      </c>
      <c r="B5" s="4" t="s">
        <v>1139</v>
      </c>
      <c r="C5" s="10"/>
      <c r="D5" s="10"/>
      <c r="E5" s="10"/>
      <c r="F5" s="10"/>
      <c r="G5" s="10"/>
      <c r="H5" s="10"/>
      <c r="I5" s="10">
        <v>2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40"/>
      <c r="AW5" s="41">
        <f t="shared" si="3"/>
        <v>2</v>
      </c>
      <c r="AX5" s="39">
        <f t="shared" si="4"/>
        <v>1</v>
      </c>
      <c r="AY5" s="51" cm="1">
        <f t="array" ref="AY5">IF($AX5&lt;=6,SUM($C5:$AU5),SUMPRODUCT(LARGE($C5:$AU5,{1,2,3,4,5,6})))</f>
        <v>2</v>
      </c>
      <c r="AZ5" s="37" t="str">
        <f t="shared" si="5"/>
        <v/>
      </c>
      <c r="BA5" s="37" t="str">
        <f t="shared" si="6"/>
        <v xml:space="preserve"> </v>
      </c>
      <c r="BB5" s="34" t="str" cm="1">
        <f t="array" ref="BB5">IFERROR(SUMPRODUCT(LARGE($C5:$AU5,{1,2,3,4})), "")</f>
        <v/>
      </c>
      <c r="BC5" s="34" t="str" cm="1">
        <f t="array" ref="BC5">IFERROR(SUMPRODUCT(LARGE($C5:$AU5,{1,2,3,4,5,6,7})), "")</f>
        <v/>
      </c>
      <c r="BD5" s="34" t="str" cm="1">
        <f t="array" ref="BD5">IFERROR(SUMPRODUCT(LARGE($C5:$AU5,{1,2,3,4,5,6,7,8})), "")</f>
        <v/>
      </c>
    </row>
    <row r="6" spans="1:56" ht="15" customHeight="1" x14ac:dyDescent="0.2">
      <c r="A6" s="54" t="str">
        <f t="shared" si="2"/>
        <v xml:space="preserve">ACU </v>
      </c>
      <c r="B6" s="4" t="s">
        <v>673</v>
      </c>
      <c r="C6" s="10">
        <v>10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40"/>
      <c r="AW6" s="41">
        <f t="shared" si="3"/>
        <v>10</v>
      </c>
      <c r="AX6" s="39">
        <f t="shared" si="4"/>
        <v>1</v>
      </c>
      <c r="AY6" s="51" cm="1">
        <f t="array" ref="AY6">IF($AX6&lt;=6,SUM($C6:$AU6),SUMPRODUCT(LARGE($C6:$AU6,{1,2,3,4,5,6})))</f>
        <v>10</v>
      </c>
      <c r="AZ6" s="37" t="str">
        <f t="shared" si="5"/>
        <v/>
      </c>
      <c r="BA6" s="37" t="str">
        <f t="shared" si="6"/>
        <v xml:space="preserve"> </v>
      </c>
      <c r="BB6" s="34" t="str" cm="1">
        <f t="array" ref="BB6">IFERROR(SUMPRODUCT(LARGE($C6:$AU6,{1,2,3,4})), "")</f>
        <v/>
      </c>
      <c r="BC6" s="34" t="str" cm="1">
        <f t="array" ref="BC6">IFERROR(SUMPRODUCT(LARGE($C6:$AU6,{1,2,3,4,5,6,7})), "")</f>
        <v/>
      </c>
      <c r="BD6" s="34" t="str" cm="1">
        <f t="array" ref="BD6">IFERROR(SUMPRODUCT(LARGE($C6:$AU6,{1,2,3,4,5,6,7,8})), "")</f>
        <v/>
      </c>
    </row>
    <row r="7" spans="1:56" ht="15" customHeight="1" x14ac:dyDescent="0.2">
      <c r="A7" s="48" t="str">
        <f t="shared" si="2"/>
        <v xml:space="preserve">ACU </v>
      </c>
      <c r="B7" s="4" t="s">
        <v>675</v>
      </c>
      <c r="C7" s="10">
        <v>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40"/>
      <c r="AW7" s="41">
        <f t="shared" si="3"/>
        <v>6</v>
      </c>
      <c r="AX7" s="39">
        <f t="shared" si="4"/>
        <v>1</v>
      </c>
      <c r="AY7" s="51" cm="1">
        <f t="array" ref="AY7">IF($AX7&lt;=6,SUM($C7:$AU7),SUMPRODUCT(LARGE($C7:$AU7,{1,2,3,4,5,6})))</f>
        <v>6</v>
      </c>
      <c r="AZ7" s="37" t="str">
        <f t="shared" si="5"/>
        <v/>
      </c>
      <c r="BA7" s="37" t="str">
        <f t="shared" si="6"/>
        <v xml:space="preserve"> </v>
      </c>
      <c r="BB7" s="34" t="str" cm="1">
        <f t="array" ref="BB7">IFERROR(SUMPRODUCT(LARGE($C7:$AU7,{1,2,3,4})), "")</f>
        <v/>
      </c>
      <c r="BC7" s="34" t="str" cm="1">
        <f t="array" ref="BC7">IFERROR(SUMPRODUCT(LARGE($C7:$AU7,{1,2,3,4,5,6,7})), "")</f>
        <v/>
      </c>
      <c r="BD7" s="34" t="str" cm="1">
        <f t="array" ref="BD7">IFERROR(SUMPRODUCT(LARGE($C7:$AU7,{1,2,3,4,5,6,7,8})), "")</f>
        <v/>
      </c>
    </row>
    <row r="8" spans="1:56" ht="15" customHeight="1" x14ac:dyDescent="0.2">
      <c r="A8" s="54" t="str">
        <f t="shared" si="2"/>
        <v xml:space="preserve">ACU </v>
      </c>
      <c r="B8" s="4" t="s">
        <v>674</v>
      </c>
      <c r="C8" s="10">
        <v>2</v>
      </c>
      <c r="D8" s="10"/>
      <c r="E8" s="10"/>
      <c r="F8" s="10"/>
      <c r="G8" s="10"/>
      <c r="H8" s="10"/>
      <c r="I8" s="10">
        <v>6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40"/>
      <c r="AW8" s="41">
        <f t="shared" si="3"/>
        <v>8</v>
      </c>
      <c r="AX8" s="39">
        <f t="shared" si="4"/>
        <v>2</v>
      </c>
      <c r="AY8" s="51" cm="1">
        <f t="array" ref="AY8">IF($AX8&lt;=6,SUM($C8:$AU8),SUMPRODUCT(LARGE($C8:$AU8,{1,2,3,4,5,6})))</f>
        <v>8</v>
      </c>
      <c r="AZ8" s="37" t="str">
        <f t="shared" si="5"/>
        <v/>
      </c>
      <c r="BA8" s="37" t="str">
        <f t="shared" si="6"/>
        <v xml:space="preserve"> </v>
      </c>
      <c r="BB8" s="34" t="str" cm="1">
        <f t="array" ref="BB8">IFERROR(SUMPRODUCT(LARGE($C8:$AU8,{1,2,3,4})), "")</f>
        <v/>
      </c>
      <c r="BC8" s="34" t="str" cm="1">
        <f t="array" ref="BC8">IFERROR(SUMPRODUCT(LARGE($C8:$AU8,{1,2,3,4,5,6,7})), "")</f>
        <v/>
      </c>
      <c r="BD8" s="34" t="str" cm="1">
        <f t="array" ref="BD8">IFERROR(SUMPRODUCT(LARGE($C8:$AU8,{1,2,3,4,5,6,7,8})), "")</f>
        <v/>
      </c>
    </row>
    <row r="9" spans="1:56" ht="15" customHeight="1" x14ac:dyDescent="0.2">
      <c r="A9" s="54" t="str">
        <f t="shared" si="2"/>
        <v xml:space="preserve">ACU </v>
      </c>
      <c r="B9" s="4" t="s">
        <v>676</v>
      </c>
      <c r="C9" s="10">
        <v>6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40"/>
      <c r="AW9" s="41">
        <f t="shared" si="3"/>
        <v>6</v>
      </c>
      <c r="AX9" s="39">
        <f t="shared" si="4"/>
        <v>1</v>
      </c>
      <c r="AY9" s="51" cm="1">
        <f t="array" ref="AY9">IF($AX9&lt;=6,SUM($C9:$AU9),SUMPRODUCT(LARGE($C9:$AU9,{1,2,3,4,5,6})))</f>
        <v>6</v>
      </c>
      <c r="AZ9" s="37" t="str">
        <f t="shared" si="5"/>
        <v/>
      </c>
      <c r="BA9" s="37" t="str">
        <f t="shared" si="6"/>
        <v xml:space="preserve"> </v>
      </c>
      <c r="BB9" s="34" t="str" cm="1">
        <f t="array" ref="BB9">IFERROR(SUMPRODUCT(LARGE($C9:$AU9,{1,2,3,4})), "")</f>
        <v/>
      </c>
      <c r="BC9" s="34" t="str" cm="1">
        <f t="array" ref="BC9">IFERROR(SUMPRODUCT(LARGE($C9:$AU9,{1,2,3,4,5,6,7})), "")</f>
        <v/>
      </c>
      <c r="BD9" s="34" t="str" cm="1">
        <f t="array" ref="BD9">IFERROR(SUMPRODUCT(LARGE($C9:$AU9,{1,2,3,4,5,6,7,8})), "")</f>
        <v/>
      </c>
    </row>
    <row r="10" spans="1:56" ht="15" customHeight="1" x14ac:dyDescent="0.2">
      <c r="A10" s="54" t="str">
        <f t="shared" si="2"/>
        <v xml:space="preserve">ATU </v>
      </c>
      <c r="B10" s="4" t="s">
        <v>803</v>
      </c>
      <c r="C10" s="10"/>
      <c r="D10" s="10">
        <v>0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40"/>
      <c r="AW10" s="41">
        <f t="shared" si="3"/>
        <v>0</v>
      </c>
      <c r="AX10" s="39">
        <f t="shared" si="4"/>
        <v>1</v>
      </c>
      <c r="AY10" s="51" cm="1">
        <f t="array" ref="AY10">IF($AX10&lt;=6,SUM($C10:$AU10),SUMPRODUCT(LARGE($C10:$AU10,{1,2,3,4,5,6})))</f>
        <v>0</v>
      </c>
      <c r="AZ10" s="37" t="str">
        <f t="shared" si="5"/>
        <v/>
      </c>
      <c r="BA10" s="37" t="str">
        <f t="shared" si="6"/>
        <v xml:space="preserve"> </v>
      </c>
      <c r="BB10" s="34" t="str" cm="1">
        <f t="array" ref="BB10">IFERROR(SUMPRODUCT(LARGE($C10:$AU10,{1,2,3,4})), "")</f>
        <v/>
      </c>
      <c r="BC10" s="34" t="str" cm="1">
        <f t="array" ref="BC10">IFERROR(SUMPRODUCT(LARGE($C10:$AU10,{1,2,3,4,5,6,7})), "")</f>
        <v/>
      </c>
      <c r="BD10" s="34" t="str" cm="1">
        <f t="array" ref="BD10">IFERROR(SUMPRODUCT(LARGE($C10:$AU10,{1,2,3,4,5,6,7,8})), "")</f>
        <v/>
      </c>
    </row>
    <row r="11" spans="1:56" ht="15" customHeight="1" x14ac:dyDescent="0.2">
      <c r="A11" s="54" t="str">
        <f t="shared" si="2"/>
        <v xml:space="preserve">BSU </v>
      </c>
      <c r="B11" s="4" t="s">
        <v>966</v>
      </c>
      <c r="C11" s="10"/>
      <c r="D11" s="10"/>
      <c r="E11" s="10">
        <v>3</v>
      </c>
      <c r="F11" s="10">
        <v>2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40"/>
      <c r="AW11" s="41">
        <f t="shared" si="3"/>
        <v>5</v>
      </c>
      <c r="AX11" s="39">
        <f t="shared" si="4"/>
        <v>2</v>
      </c>
      <c r="AY11" s="51" cm="1">
        <f t="array" ref="AY11">IF($AX11&lt;=6,SUM($C11:$AU11),SUMPRODUCT(LARGE($C11:$AU11,{1,2,3,4,5,6})))</f>
        <v>5</v>
      </c>
      <c r="AZ11" s="37" t="str">
        <f t="shared" si="5"/>
        <v/>
      </c>
      <c r="BA11" s="37" t="str">
        <f t="shared" si="6"/>
        <v xml:space="preserve"> </v>
      </c>
      <c r="BB11" s="34" t="str" cm="1">
        <f t="array" ref="BB11">IFERROR(SUMPRODUCT(LARGE($C11:$AU11,{1,2,3,4})), "")</f>
        <v/>
      </c>
      <c r="BC11" s="34" t="str" cm="1">
        <f t="array" ref="BC11">IFERROR(SUMPRODUCT(LARGE($C11:$AU11,{1,2,3,4,5,6,7})), "")</f>
        <v/>
      </c>
      <c r="BD11" s="34" t="str" cm="1">
        <f t="array" ref="BD11">IFERROR(SUMPRODUCT(LARGE($C11:$AU11,{1,2,3,4,5,6,7,8})), "")</f>
        <v/>
      </c>
    </row>
    <row r="12" spans="1:56" ht="15" customHeight="1" x14ac:dyDescent="0.2">
      <c r="A12" s="54" t="str">
        <f t="shared" si="2"/>
        <v xml:space="preserve">BSU </v>
      </c>
      <c r="B12" s="6" t="s">
        <v>968</v>
      </c>
      <c r="C12" s="10"/>
      <c r="D12" s="10"/>
      <c r="E12" s="10">
        <v>8</v>
      </c>
      <c r="F12" s="10">
        <v>6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40"/>
      <c r="AW12" s="41">
        <f t="shared" si="3"/>
        <v>14</v>
      </c>
      <c r="AX12" s="39">
        <f t="shared" si="4"/>
        <v>2</v>
      </c>
      <c r="AY12" s="51" cm="1">
        <f t="array" ref="AY12">IF($AX12&lt;=6,SUM($C12:$AU12),SUMPRODUCT(LARGE($C12:$AU12,{1,2,3,4,5,6})))</f>
        <v>14</v>
      </c>
      <c r="AZ12" s="37" t="str">
        <f t="shared" si="5"/>
        <v/>
      </c>
      <c r="BA12" s="37" t="str">
        <f t="shared" si="6"/>
        <v xml:space="preserve"> </v>
      </c>
      <c r="BB12" s="34" t="str" cm="1">
        <f t="array" ref="BB12">IFERROR(SUMPRODUCT(LARGE($C12:$AU12,{1,2,3,4})), "")</f>
        <v/>
      </c>
      <c r="BC12" s="34" t="str" cm="1">
        <f t="array" ref="BC12">IFERROR(SUMPRODUCT(LARGE($C12:$AU12,{1,2,3,4,5,6,7})), "")</f>
        <v/>
      </c>
      <c r="BD12" s="34" t="str" cm="1">
        <f t="array" ref="BD12">IFERROR(SUMPRODUCT(LARGE($C12:$AU12,{1,2,3,4,5,6,7,8})), "")</f>
        <v/>
      </c>
    </row>
    <row r="13" spans="1:56" ht="15" customHeight="1" x14ac:dyDescent="0.2">
      <c r="A13" s="54" t="str">
        <f t="shared" si="2"/>
        <v xml:space="preserve">BSU </v>
      </c>
      <c r="B13" s="6" t="s">
        <v>964</v>
      </c>
      <c r="C13" s="10"/>
      <c r="D13" s="10"/>
      <c r="E13" s="10">
        <v>4</v>
      </c>
      <c r="F13" s="10">
        <v>6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40"/>
      <c r="AW13" s="41">
        <f t="shared" si="3"/>
        <v>10</v>
      </c>
      <c r="AX13" s="39">
        <f t="shared" si="4"/>
        <v>2</v>
      </c>
      <c r="AY13" s="51" cm="1">
        <f t="array" ref="AY13">IF($AX13&lt;=6,SUM($C13:$AU13),SUMPRODUCT(LARGE($C13:$AU13,{1,2,3,4,5,6})))</f>
        <v>10</v>
      </c>
      <c r="AZ13" s="37" t="str">
        <f t="shared" si="5"/>
        <v/>
      </c>
      <c r="BA13" s="37" t="str">
        <f t="shared" si="6"/>
        <v xml:space="preserve"> </v>
      </c>
      <c r="BB13" s="34" t="str" cm="1">
        <f t="array" ref="BB13">IFERROR(SUMPRODUCT(LARGE($C13:$AU13,{1,2,3,4})), "")</f>
        <v/>
      </c>
      <c r="BC13" s="34" t="str" cm="1">
        <f t="array" ref="BC13">IFERROR(SUMPRODUCT(LARGE($C13:$AU13,{1,2,3,4,5,6,7})), "")</f>
        <v/>
      </c>
      <c r="BD13" s="34" t="str" cm="1">
        <f t="array" ref="BD13">IFERROR(SUMPRODUCT(LARGE($C13:$AU13,{1,2,3,4,5,6,7,8})), "")</f>
        <v/>
      </c>
    </row>
    <row r="14" spans="1:56" ht="15" customHeight="1" x14ac:dyDescent="0.2">
      <c r="A14" s="54" t="str">
        <f t="shared" si="2"/>
        <v xml:space="preserve">BSU </v>
      </c>
      <c r="B14" s="4" t="s">
        <v>969</v>
      </c>
      <c r="C14" s="10"/>
      <c r="D14" s="10"/>
      <c r="E14" s="10">
        <v>2</v>
      </c>
      <c r="F14" s="10">
        <v>5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40"/>
      <c r="AW14" s="41">
        <f t="shared" si="3"/>
        <v>7</v>
      </c>
      <c r="AX14" s="39">
        <f t="shared" si="4"/>
        <v>2</v>
      </c>
      <c r="AY14" s="51" cm="1">
        <f t="array" ref="AY14">IF($AX14&lt;=6,SUM($C14:$AU14),SUMPRODUCT(LARGE($C14:$AU14,{1,2,3,4,5,6})))</f>
        <v>7</v>
      </c>
      <c r="AZ14" s="37" t="str">
        <f t="shared" si="5"/>
        <v/>
      </c>
      <c r="BA14" s="37" t="str">
        <f t="shared" si="6"/>
        <v xml:space="preserve"> </v>
      </c>
      <c r="BB14" s="34" t="str" cm="1">
        <f t="array" ref="BB14">IFERROR(SUMPRODUCT(LARGE($C14:$AU14,{1,2,3,4})), "")</f>
        <v/>
      </c>
      <c r="BC14" s="34" t="str" cm="1">
        <f t="array" ref="BC14">IFERROR(SUMPRODUCT(LARGE($C14:$AU14,{1,2,3,4,5,6,7})), "")</f>
        <v/>
      </c>
      <c r="BD14" s="34" t="str" cm="1">
        <f t="array" ref="BD14">IFERROR(SUMPRODUCT(LARGE($C14:$AU14,{1,2,3,4,5,6,7,8})), "")</f>
        <v/>
      </c>
    </row>
    <row r="15" spans="1:56" ht="15" customHeight="1" x14ac:dyDescent="0.2">
      <c r="A15" s="54" t="str">
        <f t="shared" si="2"/>
        <v xml:space="preserve">BSU </v>
      </c>
      <c r="B15" s="4" t="s">
        <v>937</v>
      </c>
      <c r="C15" s="10"/>
      <c r="D15" s="10"/>
      <c r="E15" s="10"/>
      <c r="F15" s="10">
        <v>5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40"/>
      <c r="AW15" s="41">
        <f t="shared" si="3"/>
        <v>5</v>
      </c>
      <c r="AX15" s="39">
        <f t="shared" si="4"/>
        <v>1</v>
      </c>
      <c r="AY15" s="51" cm="1">
        <f t="array" ref="AY15">IF($AX15&lt;=6,SUM($C15:$AU15),SUMPRODUCT(LARGE($C15:$AU15,{1,2,3,4,5,6})))</f>
        <v>5</v>
      </c>
      <c r="AZ15" s="37" t="str">
        <f t="shared" si="5"/>
        <v/>
      </c>
      <c r="BA15" s="37" t="str">
        <f t="shared" si="6"/>
        <v xml:space="preserve"> </v>
      </c>
      <c r="BB15" s="34" t="str" cm="1">
        <f t="array" ref="BB15">IFERROR(SUMPRODUCT(LARGE($C15:$AU15,{1,2,3,4})), "")</f>
        <v/>
      </c>
      <c r="BC15" s="34" t="str" cm="1">
        <f t="array" ref="BC15">IFERROR(SUMPRODUCT(LARGE($C15:$AU15,{1,2,3,4,5,6,7})), "")</f>
        <v/>
      </c>
      <c r="BD15" s="34" t="str" cm="1">
        <f t="array" ref="BD15">IFERROR(SUMPRODUCT(LARGE($C15:$AU15,{1,2,3,4,5,6,7,8})), "")</f>
        <v/>
      </c>
    </row>
    <row r="16" spans="1:56" ht="15" customHeight="1" x14ac:dyDescent="0.2">
      <c r="A16" s="54" t="str">
        <f t="shared" si="2"/>
        <v xml:space="preserve">BSU </v>
      </c>
      <c r="B16" s="6" t="s">
        <v>971</v>
      </c>
      <c r="C16" s="10"/>
      <c r="D16" s="10"/>
      <c r="E16" s="10">
        <v>9</v>
      </c>
      <c r="F16" s="10">
        <v>5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40"/>
      <c r="AW16" s="41">
        <f t="shared" si="3"/>
        <v>14</v>
      </c>
      <c r="AX16" s="39">
        <f t="shared" si="4"/>
        <v>2</v>
      </c>
      <c r="AY16" s="51" cm="1">
        <f t="array" ref="AY16">IF($AX16&lt;=6,SUM($C16:$AU16),SUMPRODUCT(LARGE($C16:$AU16,{1,2,3,4,5,6})))</f>
        <v>14</v>
      </c>
      <c r="AZ16" s="37" t="str">
        <f t="shared" si="5"/>
        <v/>
      </c>
      <c r="BA16" s="37" t="str">
        <f t="shared" si="6"/>
        <v xml:space="preserve"> </v>
      </c>
      <c r="BB16" s="34" t="str" cm="1">
        <f t="array" ref="BB16">IFERROR(SUMPRODUCT(LARGE($C16:$AU16,{1,2,3,4})), "")</f>
        <v/>
      </c>
      <c r="BC16" s="34" t="str" cm="1">
        <f t="array" ref="BC16">IFERROR(SUMPRODUCT(LARGE($C16:$AU16,{1,2,3,4,5,6,7})), "")</f>
        <v/>
      </c>
      <c r="BD16" s="34" t="str" cm="1">
        <f t="array" ref="BD16">IFERROR(SUMPRODUCT(LARGE($C16:$AU16,{1,2,3,4,5,6,7,8})), "")</f>
        <v/>
      </c>
    </row>
    <row r="17" spans="1:56" ht="15" customHeight="1" x14ac:dyDescent="0.2">
      <c r="A17" s="54" t="str">
        <f t="shared" si="2"/>
        <v xml:space="preserve">BSU </v>
      </c>
      <c r="B17" s="4" t="s">
        <v>1021</v>
      </c>
      <c r="C17" s="10"/>
      <c r="D17" s="10"/>
      <c r="E17" s="10"/>
      <c r="F17" s="10">
        <v>6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40"/>
      <c r="AW17" s="41">
        <f t="shared" si="3"/>
        <v>6</v>
      </c>
      <c r="AX17" s="39">
        <f t="shared" si="4"/>
        <v>1</v>
      </c>
      <c r="AY17" s="51" cm="1">
        <f t="array" ref="AY17">IF($AX17&lt;=6,SUM($C17:$AU17),SUMPRODUCT(LARGE($C17:$AU17,{1,2,3,4,5,6})))</f>
        <v>6</v>
      </c>
      <c r="AZ17" s="37" t="str">
        <f t="shared" si="5"/>
        <v/>
      </c>
      <c r="BA17" s="37" t="str">
        <f t="shared" si="6"/>
        <v xml:space="preserve"> </v>
      </c>
      <c r="BB17" s="34" t="str" cm="1">
        <f t="array" ref="BB17">IFERROR(SUMPRODUCT(LARGE($C17:$AU17,{1,2,3,4})), "")</f>
        <v/>
      </c>
      <c r="BC17" s="34" t="str" cm="1">
        <f t="array" ref="BC17">IFERROR(SUMPRODUCT(LARGE($C17:$AU17,{1,2,3,4,5,6,7})), "")</f>
        <v/>
      </c>
      <c r="BD17" s="34" t="str" cm="1">
        <f t="array" ref="BD17">IFERROR(SUMPRODUCT(LARGE($C17:$AU17,{1,2,3,4,5,6,7,8})), "")</f>
        <v/>
      </c>
    </row>
    <row r="18" spans="1:56" ht="15" customHeight="1" x14ac:dyDescent="0.2">
      <c r="A18" s="48" t="str">
        <f t="shared" si="2"/>
        <v xml:space="preserve">BSU </v>
      </c>
      <c r="B18" s="4" t="s">
        <v>972</v>
      </c>
      <c r="C18" s="10"/>
      <c r="D18" s="10"/>
      <c r="E18" s="10">
        <v>2</v>
      </c>
      <c r="F18" s="10">
        <v>5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40"/>
      <c r="AW18" s="41">
        <f t="shared" si="3"/>
        <v>7</v>
      </c>
      <c r="AX18" s="39">
        <f t="shared" si="4"/>
        <v>2</v>
      </c>
      <c r="AY18" s="51" cm="1">
        <f t="array" ref="AY18">IF($AX18&lt;=6,SUM($C18:$AU18),SUMPRODUCT(LARGE($C18:$AU18,{1,2,3,4,5,6})))</f>
        <v>7</v>
      </c>
      <c r="AZ18" s="37" t="str">
        <f t="shared" si="5"/>
        <v/>
      </c>
      <c r="BA18" s="37" t="str">
        <f t="shared" si="6"/>
        <v xml:space="preserve"> </v>
      </c>
      <c r="BB18" s="34" t="str" cm="1">
        <f t="array" ref="BB18">IFERROR(SUMPRODUCT(LARGE($C18:$AU18,{1,2,3,4})), "")</f>
        <v/>
      </c>
      <c r="BC18" s="34" t="str" cm="1">
        <f t="array" ref="BC18">IFERROR(SUMPRODUCT(LARGE($C18:$AU18,{1,2,3,4,5,6,7})), "")</f>
        <v/>
      </c>
      <c r="BD18" s="34" t="str" cm="1">
        <f t="array" ref="BD18">IFERROR(SUMPRODUCT(LARGE($C18:$AU18,{1,2,3,4,5,6,7,8})), "")</f>
        <v/>
      </c>
    </row>
    <row r="19" spans="1:56" ht="15" customHeight="1" x14ac:dyDescent="0.2">
      <c r="A19" s="48" t="str">
        <f t="shared" si="2"/>
        <v xml:space="preserve">BSU </v>
      </c>
      <c r="B19" s="4" t="s">
        <v>967</v>
      </c>
      <c r="C19" s="10"/>
      <c r="D19" s="10"/>
      <c r="E19" s="10">
        <v>11</v>
      </c>
      <c r="F19" s="10">
        <v>3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40"/>
      <c r="AW19" s="41">
        <f t="shared" si="3"/>
        <v>14</v>
      </c>
      <c r="AX19" s="39">
        <f t="shared" si="4"/>
        <v>2</v>
      </c>
      <c r="AY19" s="51" cm="1">
        <f t="array" ref="AY19">IF($AX19&lt;=6,SUM($C19:$AU19),SUMPRODUCT(LARGE($C19:$AU19,{1,2,3,4,5,6})))</f>
        <v>14</v>
      </c>
      <c r="AZ19" s="37" t="str">
        <f t="shared" si="5"/>
        <v/>
      </c>
      <c r="BA19" s="37" t="str">
        <f t="shared" si="6"/>
        <v xml:space="preserve"> </v>
      </c>
      <c r="BB19" s="34" t="str" cm="1">
        <f t="array" ref="BB19">IFERROR(SUMPRODUCT(LARGE($C19:$AU19,{1,2,3,4})), "")</f>
        <v/>
      </c>
      <c r="BC19" s="34" t="str" cm="1">
        <f t="array" ref="BC19">IFERROR(SUMPRODUCT(LARGE($C19:$AU19,{1,2,3,4,5,6,7})), "")</f>
        <v/>
      </c>
      <c r="BD19" s="34" t="str" cm="1">
        <f t="array" ref="BD19">IFERROR(SUMPRODUCT(LARGE($C19:$AU19,{1,2,3,4,5,6,7,8})), "")</f>
        <v/>
      </c>
    </row>
    <row r="20" spans="1:56" ht="15" customHeight="1" x14ac:dyDescent="0.2">
      <c r="A20" s="54" t="str">
        <f t="shared" si="2"/>
        <v xml:space="preserve">BSU </v>
      </c>
      <c r="B20" s="4" t="s">
        <v>970</v>
      </c>
      <c r="C20" s="10"/>
      <c r="D20" s="10"/>
      <c r="E20" s="10">
        <v>5</v>
      </c>
      <c r="F20" s="10">
        <v>5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40"/>
      <c r="AW20" s="41">
        <f t="shared" si="3"/>
        <v>10</v>
      </c>
      <c r="AX20" s="39">
        <f t="shared" si="4"/>
        <v>2</v>
      </c>
      <c r="AY20" s="51" cm="1">
        <f t="array" ref="AY20">IF($AX20&lt;=6,SUM($C20:$AU20),SUMPRODUCT(LARGE($C20:$AU20,{1,2,3,4,5,6})))</f>
        <v>10</v>
      </c>
      <c r="AZ20" s="37" t="str">
        <f t="shared" si="5"/>
        <v/>
      </c>
      <c r="BA20" s="37" t="str">
        <f t="shared" si="6"/>
        <v xml:space="preserve"> </v>
      </c>
      <c r="BB20" s="34" t="str" cm="1">
        <f t="array" ref="BB20">IFERROR(SUMPRODUCT(LARGE($C20:$AU20,{1,2,3,4})), "")</f>
        <v/>
      </c>
      <c r="BC20" s="34" t="str" cm="1">
        <f t="array" ref="BC20">IFERROR(SUMPRODUCT(LARGE($C20:$AU20,{1,2,3,4,5,6,7})), "")</f>
        <v/>
      </c>
      <c r="BD20" s="34" t="str" cm="1">
        <f t="array" ref="BD20">IFERROR(SUMPRODUCT(LARGE($C20:$AU20,{1,2,3,4,5,6,7,8})), "")</f>
        <v/>
      </c>
    </row>
    <row r="21" spans="1:56" ht="15" customHeight="1" x14ac:dyDescent="0.2">
      <c r="A21" s="54" t="str">
        <f t="shared" si="2"/>
        <v xml:space="preserve">CSI </v>
      </c>
      <c r="B21" s="6" t="s">
        <v>1023</v>
      </c>
      <c r="C21" s="10"/>
      <c r="D21" s="10"/>
      <c r="E21" s="10"/>
      <c r="F21" s="10">
        <v>3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40"/>
      <c r="AW21" s="41">
        <f t="shared" si="3"/>
        <v>3</v>
      </c>
      <c r="AX21" s="39">
        <f t="shared" si="4"/>
        <v>1</v>
      </c>
      <c r="AY21" s="51" cm="1">
        <f t="array" ref="AY21">IF($AX21&lt;=6,SUM($C21:$AU21),SUMPRODUCT(LARGE($C21:$AU21,{1,2,3,4,5,6})))</f>
        <v>3</v>
      </c>
      <c r="AZ21" s="37" t="str">
        <f t="shared" si="5"/>
        <v/>
      </c>
      <c r="BA21" s="37" t="str">
        <f t="shared" si="6"/>
        <v xml:space="preserve"> </v>
      </c>
      <c r="BB21" s="34" t="str" cm="1">
        <f t="array" ref="BB21">IFERROR(SUMPRODUCT(LARGE($C21:$AU21,{1,2,3,4})), "")</f>
        <v/>
      </c>
      <c r="BC21" s="34" t="str" cm="1">
        <f t="array" ref="BC21">IFERROR(SUMPRODUCT(LARGE($C21:$AU21,{1,2,3,4,5,6,7})), "")</f>
        <v/>
      </c>
      <c r="BD21" s="34" t="str" cm="1">
        <f t="array" ref="BD21">IFERROR(SUMPRODUCT(LARGE($C21:$AU21,{1,2,3,4,5,6,7,8})), "")</f>
        <v/>
      </c>
    </row>
    <row r="22" spans="1:56" ht="15" customHeight="1" x14ac:dyDescent="0.2">
      <c r="A22" s="54" t="str">
        <f t="shared" si="2"/>
        <v xml:space="preserve">CSI </v>
      </c>
      <c r="B22" s="4" t="s">
        <v>899</v>
      </c>
      <c r="C22" s="10"/>
      <c r="D22" s="10"/>
      <c r="E22" s="10"/>
      <c r="F22" s="10">
        <v>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40"/>
      <c r="AW22" s="41">
        <f t="shared" si="3"/>
        <v>2</v>
      </c>
      <c r="AX22" s="39">
        <f t="shared" si="4"/>
        <v>1</v>
      </c>
      <c r="AY22" s="51" cm="1">
        <f t="array" ref="AY22">IF($AX22&lt;=6,SUM($C22:$AU22),SUMPRODUCT(LARGE($C22:$AU22,{1,2,3,4,5,6})))</f>
        <v>2</v>
      </c>
      <c r="AZ22" s="37" t="str">
        <f t="shared" si="5"/>
        <v/>
      </c>
      <c r="BA22" s="37" t="str">
        <f t="shared" si="6"/>
        <v xml:space="preserve"> </v>
      </c>
      <c r="BB22" s="34" t="str" cm="1">
        <f t="array" ref="BB22">IFERROR(SUMPRODUCT(LARGE($C22:$AU22,{1,2,3,4})), "")</f>
        <v/>
      </c>
      <c r="BC22" s="34" t="str" cm="1">
        <f t="array" ref="BC22">IFERROR(SUMPRODUCT(LARGE($C22:$AU22,{1,2,3,4,5,6,7})), "")</f>
        <v/>
      </c>
      <c r="BD22" s="34" t="str" cm="1">
        <f t="array" ref="BD22">IFERROR(SUMPRODUCT(LARGE($C22:$AU22,{1,2,3,4,5,6,7,8})), "")</f>
        <v/>
      </c>
    </row>
    <row r="23" spans="1:56" ht="15" customHeight="1" x14ac:dyDescent="0.2">
      <c r="A23" s="54" t="str">
        <f t="shared" si="2"/>
        <v xml:space="preserve">CSI </v>
      </c>
      <c r="B23" s="6" t="s">
        <v>973</v>
      </c>
      <c r="C23" s="10"/>
      <c r="D23" s="10"/>
      <c r="E23" s="10">
        <v>4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40"/>
      <c r="AW23" s="41">
        <f t="shared" si="3"/>
        <v>4</v>
      </c>
      <c r="AX23" s="39">
        <f t="shared" si="4"/>
        <v>1</v>
      </c>
      <c r="AY23" s="51" cm="1">
        <f t="array" ref="AY23">IF($AX23&lt;=6,SUM($C23:$AU23),SUMPRODUCT(LARGE($C23:$AU23,{1,2,3,4,5,6})))</f>
        <v>4</v>
      </c>
      <c r="AZ23" s="37" t="str">
        <f t="shared" si="5"/>
        <v/>
      </c>
      <c r="BA23" s="37" t="str">
        <f t="shared" si="6"/>
        <v xml:space="preserve"> </v>
      </c>
      <c r="BB23" s="34" t="str" cm="1">
        <f t="array" ref="BB23">IFERROR(SUMPRODUCT(LARGE($C23:$AU23,{1,2,3,4})), "")</f>
        <v/>
      </c>
      <c r="BC23" s="34" t="str" cm="1">
        <f t="array" ref="BC23">IFERROR(SUMPRODUCT(LARGE($C23:$AU23,{1,2,3,4,5,6,7})), "")</f>
        <v/>
      </c>
      <c r="BD23" s="34" t="str" cm="1">
        <f t="array" ref="BD23">IFERROR(SUMPRODUCT(LARGE($C23:$AU23,{1,2,3,4,5,6,7,8})), "")</f>
        <v/>
      </c>
    </row>
    <row r="24" spans="1:56" ht="15" customHeight="1" x14ac:dyDescent="0.25">
      <c r="A24" s="54" t="str">
        <f t="shared" si="2"/>
        <v xml:space="preserve">CSI </v>
      </c>
      <c r="B24" s="4" t="s">
        <v>974</v>
      </c>
      <c r="C24" s="10"/>
      <c r="D24" s="10"/>
      <c r="E24" s="10">
        <v>5</v>
      </c>
      <c r="F24" s="10">
        <v>2</v>
      </c>
      <c r="G24" s="10"/>
      <c r="H24" s="8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40"/>
      <c r="AW24" s="41">
        <f t="shared" si="3"/>
        <v>7</v>
      </c>
      <c r="AX24" s="39">
        <f t="shared" si="4"/>
        <v>2</v>
      </c>
      <c r="AY24" s="51" cm="1">
        <f t="array" ref="AY24">IF($AX24&lt;=6,SUM($C24:$AU24),SUMPRODUCT(LARGE($C24:$AU24,{1,2,3,4,5,6})))</f>
        <v>7</v>
      </c>
      <c r="AZ24" s="37" t="str">
        <f t="shared" si="5"/>
        <v/>
      </c>
      <c r="BA24" s="37" t="str">
        <f t="shared" si="6"/>
        <v xml:space="preserve"> </v>
      </c>
      <c r="BB24" s="34" t="str" cm="1">
        <f t="array" ref="BB24">IFERROR(SUMPRODUCT(LARGE($C24:$AU24,{1,2,3,4})), "")</f>
        <v/>
      </c>
      <c r="BC24" s="34" t="str" cm="1">
        <f t="array" ref="BC24">IFERROR(SUMPRODUCT(LARGE($C24:$AU24,{1,2,3,4,5,6,7})), "")</f>
        <v/>
      </c>
      <c r="BD24" s="34" t="str" cm="1">
        <f t="array" ref="BD24">IFERROR(SUMPRODUCT(LARGE($C24:$AU24,{1,2,3,4,5,6,7,8})), "")</f>
        <v/>
      </c>
    </row>
    <row r="25" spans="1:56" ht="15" customHeight="1" x14ac:dyDescent="0.2">
      <c r="A25" s="54" t="str">
        <f t="shared" si="2"/>
        <v xml:space="preserve">CSI </v>
      </c>
      <c r="B25" s="4" t="s">
        <v>1022</v>
      </c>
      <c r="C25" s="10"/>
      <c r="D25" s="26"/>
      <c r="E25" s="26"/>
      <c r="F25" s="10">
        <v>3</v>
      </c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30"/>
      <c r="AQ25" s="26"/>
      <c r="AR25" s="30"/>
      <c r="AS25" s="30"/>
      <c r="AT25" s="26"/>
      <c r="AU25" s="26"/>
      <c r="AV25" s="40"/>
      <c r="AW25" s="41">
        <f t="shared" si="3"/>
        <v>3</v>
      </c>
      <c r="AX25" s="39">
        <f t="shared" si="4"/>
        <v>1</v>
      </c>
      <c r="AY25" s="51" cm="1">
        <f t="array" ref="AY25">IF($AX25&lt;=6,SUM($C25:$AU25),SUMPRODUCT(LARGE($C25:$AU25,{1,2,3,4,5,6})))</f>
        <v>3</v>
      </c>
      <c r="AZ25" s="37" t="str">
        <f t="shared" si="5"/>
        <v/>
      </c>
      <c r="BA25" s="37" t="str">
        <f t="shared" si="6"/>
        <v xml:space="preserve"> </v>
      </c>
      <c r="BB25" s="34" t="str" cm="1">
        <f t="array" ref="BB25">IFERROR(SUMPRODUCT(LARGE($C25:$AU25,{1,2,3,4})), "")</f>
        <v/>
      </c>
      <c r="BC25" s="34" t="str" cm="1">
        <f t="array" ref="BC25">IFERROR(SUMPRODUCT(LARGE($C25:$AU25,{1,2,3,4,5,6,7})), "")</f>
        <v/>
      </c>
      <c r="BD25" s="34" t="str" cm="1">
        <f t="array" ref="BD25">IFERROR(SUMPRODUCT(LARGE($C25:$AU25,{1,2,3,4,5,6,7,8})), "")</f>
        <v/>
      </c>
    </row>
    <row r="26" spans="1:56" ht="15" customHeight="1" x14ac:dyDescent="0.2">
      <c r="A26" s="54" t="str">
        <f t="shared" si="2"/>
        <v xml:space="preserve">CSI </v>
      </c>
      <c r="B26" s="4" t="s">
        <v>975</v>
      </c>
      <c r="C26" s="10"/>
      <c r="D26" s="10"/>
      <c r="E26" s="10">
        <v>2</v>
      </c>
      <c r="F26" s="10">
        <v>5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40"/>
      <c r="AW26" s="41">
        <f t="shared" si="3"/>
        <v>7</v>
      </c>
      <c r="AX26" s="39">
        <f t="shared" si="4"/>
        <v>2</v>
      </c>
      <c r="AY26" s="51" cm="1">
        <f t="array" ref="AY26">IF($AX26&lt;=6,SUM($C26:$AU26),SUMPRODUCT(LARGE($C26:$AU26,{1,2,3,4,5,6})))</f>
        <v>7</v>
      </c>
      <c r="AZ26" s="37" t="str">
        <f t="shared" si="5"/>
        <v/>
      </c>
      <c r="BA26" s="37" t="str">
        <f t="shared" si="6"/>
        <v xml:space="preserve"> </v>
      </c>
      <c r="BB26" s="34" t="str" cm="1">
        <f t="array" ref="BB26">IFERROR(SUMPRODUCT(LARGE($C26:$AU26,{1,2,3,4})), "")</f>
        <v/>
      </c>
      <c r="BC26" s="34" t="str" cm="1">
        <f t="array" ref="BC26">IFERROR(SUMPRODUCT(LARGE($C26:$AU26,{1,2,3,4,5,6,7})), "")</f>
        <v/>
      </c>
      <c r="BD26" s="34" t="str" cm="1">
        <f t="array" ref="BD26">IFERROR(SUMPRODUCT(LARGE($C26:$AU26,{1,2,3,4,5,6,7,8})), "")</f>
        <v/>
      </c>
    </row>
    <row r="27" spans="1:56" ht="15" customHeight="1" x14ac:dyDescent="0.2">
      <c r="A27" s="54" t="str">
        <f t="shared" si="2"/>
        <v xml:space="preserve">CWI </v>
      </c>
      <c r="B27" s="4" t="s">
        <v>976</v>
      </c>
      <c r="C27" s="10"/>
      <c r="D27" s="10"/>
      <c r="E27" s="10">
        <v>2</v>
      </c>
      <c r="F27" s="10">
        <v>5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40"/>
      <c r="AW27" s="41">
        <f t="shared" si="3"/>
        <v>7</v>
      </c>
      <c r="AX27" s="39">
        <f t="shared" si="4"/>
        <v>2</v>
      </c>
      <c r="AY27" s="51" cm="1">
        <f t="array" ref="AY27">IF($AX27&lt;=6,SUM($C27:$AU27),SUMPRODUCT(LARGE($C27:$AU27,{1,2,3,4,5,6})))</f>
        <v>7</v>
      </c>
      <c r="AZ27" s="37" t="str">
        <f t="shared" si="5"/>
        <v/>
      </c>
      <c r="BA27" s="37" t="str">
        <f t="shared" si="6"/>
        <v xml:space="preserve"> </v>
      </c>
      <c r="BB27" s="34" t="str" cm="1">
        <f t="array" ref="BB27">IFERROR(SUMPRODUCT(LARGE($C27:$AU27,{1,2,3,4})), "")</f>
        <v/>
      </c>
      <c r="BC27" s="34" t="str" cm="1">
        <f t="array" ref="BC27">IFERROR(SUMPRODUCT(LARGE($C27:$AU27,{1,2,3,4,5,6,7})), "")</f>
        <v/>
      </c>
      <c r="BD27" s="34" t="str" cm="1">
        <f t="array" ref="BD27">IFERROR(SUMPRODUCT(LARGE($C27:$AU27,{1,2,3,4,5,6,7,8})), "")</f>
        <v/>
      </c>
    </row>
    <row r="28" spans="1:56" ht="15" customHeight="1" x14ac:dyDescent="0.2">
      <c r="A28" s="54" t="str">
        <f t="shared" si="2"/>
        <v xml:space="preserve">CWI </v>
      </c>
      <c r="B28" s="4" t="s">
        <v>977</v>
      </c>
      <c r="C28" s="10"/>
      <c r="D28" s="10"/>
      <c r="E28" s="10">
        <v>2</v>
      </c>
      <c r="F28" s="10">
        <v>1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40"/>
      <c r="AW28" s="41">
        <f t="shared" si="3"/>
        <v>3</v>
      </c>
      <c r="AX28" s="39">
        <f t="shared" si="4"/>
        <v>2</v>
      </c>
      <c r="AY28" s="51" cm="1">
        <f t="array" ref="AY28">IF($AX28&lt;=6,SUM($C28:$AU28),SUMPRODUCT(LARGE($C28:$AU28,{1,2,3,4,5,6})))</f>
        <v>3</v>
      </c>
      <c r="AZ28" s="37" t="str">
        <f t="shared" si="5"/>
        <v/>
      </c>
      <c r="BA28" s="37" t="str">
        <f t="shared" si="6"/>
        <v xml:space="preserve"> </v>
      </c>
      <c r="BB28" s="34" t="str" cm="1">
        <f t="array" ref="BB28">IFERROR(SUMPRODUCT(LARGE($C28:$AU28,{1,2,3,4})), "")</f>
        <v/>
      </c>
      <c r="BC28" s="34" t="str" cm="1">
        <f t="array" ref="BC28">IFERROR(SUMPRODUCT(LARGE($C28:$AU28,{1,2,3,4,5,6,7})), "")</f>
        <v/>
      </c>
      <c r="BD28" s="34" t="str" cm="1">
        <f t="array" ref="BD28">IFERROR(SUMPRODUCT(LARGE($C28:$AU28,{1,2,3,4,5,6,7,8})), "")</f>
        <v/>
      </c>
    </row>
    <row r="29" spans="1:56" ht="15" customHeight="1" x14ac:dyDescent="0.2">
      <c r="A29" s="54" t="str">
        <f t="shared" si="2"/>
        <v xml:space="preserve">CWI </v>
      </c>
      <c r="B29" s="4" t="s">
        <v>978</v>
      </c>
      <c r="C29" s="10"/>
      <c r="D29" s="10"/>
      <c r="E29" s="10">
        <v>4</v>
      </c>
      <c r="F29" s="10">
        <v>1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40"/>
      <c r="AW29" s="41">
        <f t="shared" si="3"/>
        <v>5</v>
      </c>
      <c r="AX29" s="39">
        <f t="shared" si="4"/>
        <v>2</v>
      </c>
      <c r="AY29" s="51" cm="1">
        <f t="array" ref="AY29">IF($AX29&lt;=6,SUM($C29:$AU29),SUMPRODUCT(LARGE($C29:$AU29,{1,2,3,4,5,6})))</f>
        <v>5</v>
      </c>
      <c r="AZ29" s="37" t="str">
        <f t="shared" si="5"/>
        <v/>
      </c>
      <c r="BA29" s="37" t="str">
        <f t="shared" si="6"/>
        <v xml:space="preserve"> </v>
      </c>
      <c r="BB29" s="34" t="str" cm="1">
        <f t="array" ref="BB29">IFERROR(SUMPRODUCT(LARGE($C29:$AU29,{1,2,3,4})), "")</f>
        <v/>
      </c>
      <c r="BC29" s="34" t="str" cm="1">
        <f t="array" ref="BC29">IFERROR(SUMPRODUCT(LARGE($C29:$AU29,{1,2,3,4,5,6,7})), "")</f>
        <v/>
      </c>
      <c r="BD29" s="34" t="str" cm="1">
        <f t="array" ref="BD29">IFERROR(SUMPRODUCT(LARGE($C29:$AU29,{1,2,3,4,5,6,7,8})), "")</f>
        <v/>
      </c>
    </row>
    <row r="30" spans="1:56" ht="15" customHeight="1" x14ac:dyDescent="0.2">
      <c r="A30" s="54" t="str">
        <f t="shared" si="2"/>
        <v xml:space="preserve">CWI </v>
      </c>
      <c r="B30" s="4" t="s">
        <v>940</v>
      </c>
      <c r="C30" s="10"/>
      <c r="D30" s="10"/>
      <c r="E30" s="10"/>
      <c r="F30" s="10">
        <v>6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40"/>
      <c r="AW30" s="41">
        <f t="shared" si="3"/>
        <v>6</v>
      </c>
      <c r="AX30" s="39">
        <f t="shared" si="4"/>
        <v>1</v>
      </c>
      <c r="AY30" s="51" cm="1">
        <f t="array" ref="AY30">IF($AX30&lt;=6,SUM($C30:$AU30),SUMPRODUCT(LARGE($C30:$AU30,{1,2,3,4,5,6})))</f>
        <v>6</v>
      </c>
      <c r="AZ30" s="37" t="str">
        <f t="shared" si="5"/>
        <v/>
      </c>
      <c r="BA30" s="37" t="str">
        <f t="shared" si="6"/>
        <v xml:space="preserve"> </v>
      </c>
      <c r="BB30" s="34" t="str" cm="1">
        <f t="array" ref="BB30">IFERROR(SUMPRODUCT(LARGE($C30:$AU30,{1,2,3,4})), "")</f>
        <v/>
      </c>
      <c r="BC30" s="34" t="str" cm="1">
        <f t="array" ref="BC30">IFERROR(SUMPRODUCT(LARGE($C30:$AU30,{1,2,3,4,5,6,7})), "")</f>
        <v/>
      </c>
      <c r="BD30" s="34" t="str" cm="1">
        <f t="array" ref="BD30">IFERROR(SUMPRODUCT(LARGE($C30:$AU30,{1,2,3,4,5,6,7,8})), "")</f>
        <v/>
      </c>
    </row>
    <row r="31" spans="1:56" ht="15" customHeight="1" x14ac:dyDescent="0.2">
      <c r="A31" s="48" t="str">
        <f t="shared" si="2"/>
        <v xml:space="preserve">CWI </v>
      </c>
      <c r="B31" s="4" t="s">
        <v>979</v>
      </c>
      <c r="C31" s="10"/>
      <c r="D31" s="10"/>
      <c r="E31" s="10">
        <v>7</v>
      </c>
      <c r="F31" s="10">
        <v>6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40"/>
      <c r="AW31" s="41">
        <f t="shared" si="3"/>
        <v>13</v>
      </c>
      <c r="AX31" s="39">
        <f t="shared" si="4"/>
        <v>2</v>
      </c>
      <c r="AY31" s="51" cm="1">
        <f t="array" ref="AY31">IF($AX31&lt;=6,SUM($C31:$AU31),SUMPRODUCT(LARGE($C31:$AU31,{1,2,3,4,5,6})))</f>
        <v>13</v>
      </c>
      <c r="AZ31" s="37" t="str">
        <f t="shared" si="5"/>
        <v/>
      </c>
      <c r="BA31" s="37" t="str">
        <f t="shared" si="6"/>
        <v xml:space="preserve"> </v>
      </c>
      <c r="BB31" s="34" t="str" cm="1">
        <f t="array" ref="BB31">IFERROR(SUMPRODUCT(LARGE($C31:$AU31,{1,2,3,4})), "")</f>
        <v/>
      </c>
      <c r="BC31" s="34" t="str" cm="1">
        <f t="array" ref="BC31">IFERROR(SUMPRODUCT(LARGE($C31:$AU31,{1,2,3,4,5,6,7})), "")</f>
        <v/>
      </c>
      <c r="BD31" s="34" t="str" cm="1">
        <f t="array" ref="BD31">IFERROR(SUMPRODUCT(LARGE($C31:$AU31,{1,2,3,4,5,6,7,8})), "")</f>
        <v/>
      </c>
    </row>
    <row r="32" spans="1:56" ht="15" customHeight="1" x14ac:dyDescent="0.2">
      <c r="A32" s="48" t="str">
        <f t="shared" si="2"/>
        <v xml:space="preserve">DBU </v>
      </c>
      <c r="B32" s="6" t="s">
        <v>683</v>
      </c>
      <c r="C32" s="10">
        <v>3</v>
      </c>
      <c r="D32" s="10"/>
      <c r="E32" s="10"/>
      <c r="F32" s="10"/>
      <c r="G32" s="10"/>
      <c r="H32" s="10"/>
      <c r="I32" s="10">
        <v>3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40"/>
      <c r="AW32" s="41">
        <f t="shared" si="3"/>
        <v>6</v>
      </c>
      <c r="AX32" s="39">
        <f t="shared" si="4"/>
        <v>2</v>
      </c>
      <c r="AY32" s="51" cm="1">
        <f t="array" ref="AY32">IF($AX32&lt;=6,SUM($C32:$AU32),SUMPRODUCT(LARGE($C32:$AU32,{1,2,3,4,5,6})))</f>
        <v>6</v>
      </c>
      <c r="AZ32" s="37" t="str">
        <f t="shared" si="5"/>
        <v/>
      </c>
      <c r="BA32" s="37" t="str">
        <f t="shared" si="6"/>
        <v xml:space="preserve"> </v>
      </c>
      <c r="BB32" s="34" t="str" cm="1">
        <f t="array" ref="BB32">IFERROR(SUMPRODUCT(LARGE($C32:$AU32,{1,2,3,4})), "")</f>
        <v/>
      </c>
      <c r="BC32" s="34" t="str" cm="1">
        <f t="array" ref="BC32">IFERROR(SUMPRODUCT(LARGE($C32:$AU32,{1,2,3,4,5,6,7})), "")</f>
        <v/>
      </c>
      <c r="BD32" s="34" t="str" cm="1">
        <f t="array" ref="BD32">IFERROR(SUMPRODUCT(LARGE($C32:$AU32,{1,2,3,4,5,6,7,8})), "")</f>
        <v/>
      </c>
    </row>
    <row r="33" spans="1:56" ht="15" customHeight="1" x14ac:dyDescent="0.2">
      <c r="A33" s="48" t="str">
        <f t="shared" si="2"/>
        <v xml:space="preserve">DBU </v>
      </c>
      <c r="B33" s="4" t="s">
        <v>679</v>
      </c>
      <c r="C33" s="10">
        <v>2</v>
      </c>
      <c r="D33" s="10"/>
      <c r="E33" s="10"/>
      <c r="F33" s="10"/>
      <c r="G33" s="10"/>
      <c r="H33" s="10"/>
      <c r="I33" s="10">
        <v>1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40"/>
      <c r="AW33" s="41">
        <f t="shared" si="3"/>
        <v>3</v>
      </c>
      <c r="AX33" s="39">
        <f t="shared" si="4"/>
        <v>2</v>
      </c>
      <c r="AY33" s="51" cm="1">
        <f t="array" ref="AY33">IF($AX33&lt;=6,SUM($C33:$AU33),SUMPRODUCT(LARGE($C33:$AU33,{1,2,3,4,5,6})))</f>
        <v>3</v>
      </c>
      <c r="AZ33" s="37" t="str">
        <f t="shared" si="5"/>
        <v/>
      </c>
      <c r="BA33" s="37" t="str">
        <f t="shared" si="6"/>
        <v xml:space="preserve"> </v>
      </c>
      <c r="BB33" s="34" t="str" cm="1">
        <f t="array" ref="BB33">IFERROR(SUMPRODUCT(LARGE($C33:$AU33,{1,2,3,4})), "")</f>
        <v/>
      </c>
      <c r="BC33" s="34" t="str" cm="1">
        <f t="array" ref="BC33">IFERROR(SUMPRODUCT(LARGE($C33:$AU33,{1,2,3,4,5,6,7})), "")</f>
        <v/>
      </c>
      <c r="BD33" s="34" t="str" cm="1">
        <f t="array" ref="BD33">IFERROR(SUMPRODUCT(LARGE($C33:$AU33,{1,2,3,4,5,6,7,8})), "")</f>
        <v/>
      </c>
    </row>
    <row r="34" spans="1:56" ht="15" customHeight="1" x14ac:dyDescent="0.2">
      <c r="A34" s="54" t="str">
        <f t="shared" si="2"/>
        <v xml:space="preserve">DBU </v>
      </c>
      <c r="B34" s="4" t="s">
        <v>680</v>
      </c>
      <c r="C34" s="10">
        <v>2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40"/>
      <c r="AW34" s="41">
        <f t="shared" si="3"/>
        <v>2</v>
      </c>
      <c r="AX34" s="39">
        <f t="shared" si="4"/>
        <v>1</v>
      </c>
      <c r="AY34" s="51" cm="1">
        <f t="array" ref="AY34">IF($AX34&lt;=6,SUM($C34:$AU34),SUMPRODUCT(LARGE($C34:$AU34,{1,2,3,4,5,6})))</f>
        <v>2</v>
      </c>
      <c r="AZ34" s="37" t="str">
        <f t="shared" si="5"/>
        <v/>
      </c>
      <c r="BA34" s="37" t="str">
        <f t="shared" si="6"/>
        <v xml:space="preserve"> </v>
      </c>
      <c r="BB34" s="34" t="str" cm="1">
        <f t="array" ref="BB34">IFERROR(SUMPRODUCT(LARGE($C34:$AU34,{1,2,3,4})), "")</f>
        <v/>
      </c>
      <c r="BC34" s="34" t="str" cm="1">
        <f t="array" ref="BC34">IFERROR(SUMPRODUCT(LARGE($C34:$AU34,{1,2,3,4,5,6,7})), "")</f>
        <v/>
      </c>
      <c r="BD34" s="34" t="str" cm="1">
        <f t="array" ref="BD34">IFERROR(SUMPRODUCT(LARGE($C34:$AU34,{1,2,3,4,5,6,7,8})), "")</f>
        <v/>
      </c>
    </row>
    <row r="35" spans="1:56" ht="15" customHeight="1" x14ac:dyDescent="0.2">
      <c r="A35" s="54" t="str">
        <f t="shared" si="2"/>
        <v xml:space="preserve">DBU </v>
      </c>
      <c r="B35" s="4" t="s">
        <v>681</v>
      </c>
      <c r="C35" s="10">
        <v>7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40"/>
      <c r="AW35" s="41">
        <f t="shared" si="3"/>
        <v>7</v>
      </c>
      <c r="AX35" s="39">
        <f t="shared" si="4"/>
        <v>1</v>
      </c>
      <c r="AY35" s="51" cm="1">
        <f t="array" ref="AY35">IF($AX35&lt;=6,SUM($C35:$AU35),SUMPRODUCT(LARGE($C35:$AU35,{1,2,3,4,5,6})))</f>
        <v>7</v>
      </c>
      <c r="AZ35" s="37" t="str">
        <f t="shared" si="5"/>
        <v/>
      </c>
      <c r="BA35" s="37" t="str">
        <f t="shared" si="6"/>
        <v xml:space="preserve"> </v>
      </c>
      <c r="BB35" s="34" t="str" cm="1">
        <f t="array" ref="BB35">IFERROR(SUMPRODUCT(LARGE($C35:$AU35,{1,2,3,4})), "")</f>
        <v/>
      </c>
      <c r="BC35" s="34" t="str" cm="1">
        <f t="array" ref="BC35">IFERROR(SUMPRODUCT(LARGE($C35:$AU35,{1,2,3,4,5,6,7})), "")</f>
        <v/>
      </c>
      <c r="BD35" s="34" t="str" cm="1">
        <f t="array" ref="BD35">IFERROR(SUMPRODUCT(LARGE($C35:$AU35,{1,2,3,4,5,6,7,8})), "")</f>
        <v/>
      </c>
    </row>
    <row r="36" spans="1:56" ht="15" customHeight="1" x14ac:dyDescent="0.2">
      <c r="A36" s="54" t="str">
        <f t="shared" ref="A36:A67" si="7">IF(ISBLANK(B36)," ",(LEFT(B36,FIND("@",SUBSTITUTE(B36,"-","@",LEN(B36)-LEN(SUBSTITUTE(B36,"-",""))))-1)))</f>
        <v xml:space="preserve">DBU </v>
      </c>
      <c r="B36" s="4" t="s">
        <v>678</v>
      </c>
      <c r="C36" s="10">
        <v>2</v>
      </c>
      <c r="D36" s="10"/>
      <c r="E36" s="10"/>
      <c r="F36" s="10"/>
      <c r="G36" s="10"/>
      <c r="H36" s="10"/>
      <c r="I36" s="10">
        <v>2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40"/>
      <c r="AW36" s="41">
        <f t="shared" si="3"/>
        <v>4</v>
      </c>
      <c r="AX36" s="39">
        <f t="shared" ref="AX36:AX99" si="8">COUNTA(C36:AU36)</f>
        <v>2</v>
      </c>
      <c r="AY36" s="51" cm="1">
        <f t="array" ref="AY36">IF($AX36&lt;=6,SUM($C36:$AU36),SUMPRODUCT(LARGE($C36:$AU36,{1,2,3,4,5,6})))</f>
        <v>4</v>
      </c>
      <c r="AZ36" s="37" t="str">
        <f t="shared" ref="AZ36:AZ67" si="9">IF(AND($AX36&gt;=6,AY36=AY37),"Manual Calc Needed","")</f>
        <v/>
      </c>
      <c r="BA36" s="37" t="str">
        <f t="shared" ref="BA36:BA67" si="10">IF(AND($AX36&gt;=6,$AZ36="Tie"),"Manual Calc Needed"," ")</f>
        <v xml:space="preserve"> </v>
      </c>
      <c r="BB36" s="34" t="str" cm="1">
        <f t="array" ref="BB36">IFERROR(SUMPRODUCT(LARGE($C36:$AU36,{1,2,3,4})), "")</f>
        <v/>
      </c>
      <c r="BC36" s="34" t="str" cm="1">
        <f t="array" ref="BC36">IFERROR(SUMPRODUCT(LARGE($C36:$AU36,{1,2,3,4,5,6,7})), "")</f>
        <v/>
      </c>
      <c r="BD36" s="34" t="str" cm="1">
        <f t="array" ref="BD36">IFERROR(SUMPRODUCT(LARGE($C36:$AU36,{1,2,3,4,5,6,7,8})), "")</f>
        <v/>
      </c>
    </row>
    <row r="37" spans="1:56" ht="15" customHeight="1" x14ac:dyDescent="0.2">
      <c r="A37" s="48" t="str">
        <f t="shared" si="7"/>
        <v xml:space="preserve">DBU </v>
      </c>
      <c r="B37" s="4" t="s">
        <v>684</v>
      </c>
      <c r="C37" s="10">
        <v>2</v>
      </c>
      <c r="D37" s="10"/>
      <c r="E37" s="10"/>
      <c r="F37" s="10"/>
      <c r="G37" s="10"/>
      <c r="H37" s="10"/>
      <c r="I37" s="10">
        <v>1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40"/>
      <c r="AW37" s="41">
        <f t="shared" si="3"/>
        <v>3</v>
      </c>
      <c r="AX37" s="39">
        <f t="shared" si="8"/>
        <v>2</v>
      </c>
      <c r="AY37" s="51" cm="1">
        <f t="array" ref="AY37">IF($AX37&lt;=6,SUM($C37:$AU37),SUMPRODUCT(LARGE($C37:$AU37,{1,2,3,4,5,6})))</f>
        <v>3</v>
      </c>
      <c r="AZ37" s="37" t="str">
        <f t="shared" si="9"/>
        <v/>
      </c>
      <c r="BA37" s="37" t="str">
        <f t="shared" si="10"/>
        <v xml:space="preserve"> </v>
      </c>
      <c r="BB37" s="34" t="str" cm="1">
        <f t="array" ref="BB37">IFERROR(SUMPRODUCT(LARGE($C37:$AU37,{1,2,3,4})), "")</f>
        <v/>
      </c>
      <c r="BC37" s="34" t="str" cm="1">
        <f t="array" ref="BC37">IFERROR(SUMPRODUCT(LARGE($C37:$AU37,{1,2,3,4,5,6,7})), "")</f>
        <v/>
      </c>
      <c r="BD37" s="34" t="str" cm="1">
        <f t="array" ref="BD37">IFERROR(SUMPRODUCT(LARGE($C37:$AU37,{1,2,3,4,5,6,7,8})), "")</f>
        <v/>
      </c>
    </row>
    <row r="38" spans="1:56" ht="15" customHeight="1" x14ac:dyDescent="0.2">
      <c r="A38" s="48" t="str">
        <f t="shared" si="7"/>
        <v xml:space="preserve">DBU </v>
      </c>
      <c r="B38" s="4" t="s">
        <v>682</v>
      </c>
      <c r="C38" s="10">
        <v>6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40"/>
      <c r="AW38" s="41">
        <f t="shared" si="3"/>
        <v>6</v>
      </c>
      <c r="AX38" s="39">
        <f t="shared" si="8"/>
        <v>1</v>
      </c>
      <c r="AY38" s="51" cm="1">
        <f t="array" ref="AY38">IF($AX38&lt;=6,SUM($C38:$AU38),SUMPRODUCT(LARGE($C38:$AU38,{1,2,3,4,5,6})))</f>
        <v>6</v>
      </c>
      <c r="AZ38" s="37" t="str">
        <f t="shared" si="9"/>
        <v/>
      </c>
      <c r="BA38" s="37" t="str">
        <f t="shared" si="10"/>
        <v xml:space="preserve"> </v>
      </c>
      <c r="BB38" s="34" t="str" cm="1">
        <f t="array" ref="BB38">IFERROR(SUMPRODUCT(LARGE($C38:$AU38,{1,2,3,4})), "")</f>
        <v/>
      </c>
      <c r="BC38" s="34" t="str" cm="1">
        <f t="array" ref="BC38">IFERROR(SUMPRODUCT(LARGE($C38:$AU38,{1,2,3,4,5,6,7})), "")</f>
        <v/>
      </c>
      <c r="BD38" s="34" t="str" cm="1">
        <f t="array" ref="BD38">IFERROR(SUMPRODUCT(LARGE($C38:$AU38,{1,2,3,4,5,6,7,8})), "")</f>
        <v/>
      </c>
    </row>
    <row r="39" spans="1:56" ht="15" customHeight="1" x14ac:dyDescent="0.2">
      <c r="A39" s="48" t="str">
        <f t="shared" si="7"/>
        <v xml:space="preserve">DBU </v>
      </c>
      <c r="B39" s="6" t="s">
        <v>1145</v>
      </c>
      <c r="C39" s="10"/>
      <c r="D39" s="10"/>
      <c r="E39" s="10"/>
      <c r="F39" s="10"/>
      <c r="G39" s="10"/>
      <c r="H39" s="10"/>
      <c r="I39" s="10">
        <v>5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40"/>
      <c r="AW39" s="41">
        <f t="shared" si="3"/>
        <v>5</v>
      </c>
      <c r="AX39" s="39">
        <f t="shared" si="8"/>
        <v>1</v>
      </c>
      <c r="AY39" s="51" cm="1">
        <f t="array" ref="AY39">IF($AX39&lt;=6,SUM($C39:$AU39),SUMPRODUCT(LARGE($C39:$AU39,{1,2,3,4,5,6})))</f>
        <v>5</v>
      </c>
      <c r="AZ39" s="37" t="str">
        <f t="shared" si="9"/>
        <v/>
      </c>
      <c r="BA39" s="37" t="str">
        <f t="shared" si="10"/>
        <v xml:space="preserve"> </v>
      </c>
      <c r="BB39" s="34" t="str" cm="1">
        <f t="array" ref="BB39">IFERROR(SUMPRODUCT(LARGE($C39:$AU39,{1,2,3,4})), "")</f>
        <v/>
      </c>
      <c r="BC39" s="34" t="str" cm="1">
        <f t="array" ref="BC39">IFERROR(SUMPRODUCT(LARGE($C39:$AU39,{1,2,3,4,5,6,7})), "")</f>
        <v/>
      </c>
      <c r="BD39" s="34" t="str" cm="1">
        <f t="array" ref="BD39">IFERROR(SUMPRODUCT(LARGE($C39:$AU39,{1,2,3,4,5,6,7,8})), "")</f>
        <v/>
      </c>
    </row>
    <row r="40" spans="1:56" ht="15" customHeight="1" x14ac:dyDescent="0.2">
      <c r="A40" s="54" t="str">
        <f t="shared" si="7"/>
        <v xml:space="preserve">HPU </v>
      </c>
      <c r="B40" s="6" t="s">
        <v>687</v>
      </c>
      <c r="C40" s="10">
        <v>3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40"/>
      <c r="AW40" s="41">
        <f t="shared" si="3"/>
        <v>3</v>
      </c>
      <c r="AX40" s="39">
        <f t="shared" si="8"/>
        <v>1</v>
      </c>
      <c r="AY40" s="51" cm="1">
        <f t="array" ref="AY40">IF($AX40&lt;=6,SUM($C40:$AU40),SUMPRODUCT(LARGE($C40:$AU40,{1,2,3,4,5,6})))</f>
        <v>3</v>
      </c>
      <c r="AZ40" s="37" t="str">
        <f t="shared" si="9"/>
        <v/>
      </c>
      <c r="BA40" s="37" t="str">
        <f t="shared" si="10"/>
        <v xml:space="preserve"> </v>
      </c>
      <c r="BB40" s="34" t="str" cm="1">
        <f t="array" ref="BB40">IFERROR(SUMPRODUCT(LARGE($C40:$AU40,{1,2,3,4})), "")</f>
        <v/>
      </c>
      <c r="BC40" s="34" t="str" cm="1">
        <f t="array" ref="BC40">IFERROR(SUMPRODUCT(LARGE($C40:$AU40,{1,2,3,4,5,6,7})), "")</f>
        <v/>
      </c>
      <c r="BD40" s="34" t="str" cm="1">
        <f t="array" ref="BD40">IFERROR(SUMPRODUCT(LARGE($C40:$AU40,{1,2,3,4,5,6,7,8})), "")</f>
        <v/>
      </c>
    </row>
    <row r="41" spans="1:56" ht="15" customHeight="1" x14ac:dyDescent="0.2">
      <c r="A41" s="54" t="str">
        <f t="shared" si="7"/>
        <v xml:space="preserve">HPU </v>
      </c>
      <c r="B41" s="6" t="s">
        <v>686</v>
      </c>
      <c r="C41" s="10">
        <v>2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40"/>
      <c r="AW41" s="41">
        <f t="shared" si="3"/>
        <v>2</v>
      </c>
      <c r="AX41" s="39">
        <f t="shared" si="8"/>
        <v>1</v>
      </c>
      <c r="AY41" s="51" cm="1">
        <f t="array" ref="AY41">IF($AX41&lt;=6,SUM($C41:$AU41),SUMPRODUCT(LARGE($C41:$AU41,{1,2,3,4,5,6})))</f>
        <v>2</v>
      </c>
      <c r="AZ41" s="37" t="str">
        <f t="shared" si="9"/>
        <v/>
      </c>
      <c r="BA41" s="37" t="str">
        <f t="shared" si="10"/>
        <v xml:space="preserve"> </v>
      </c>
      <c r="BB41" s="34" t="str" cm="1">
        <f t="array" ref="BB41">IFERROR(SUMPRODUCT(LARGE($C41:$AU41,{1,2,3,4})), "")</f>
        <v/>
      </c>
      <c r="BC41" s="34" t="str" cm="1">
        <f t="array" ref="BC41">IFERROR(SUMPRODUCT(LARGE($C41:$AU41,{1,2,3,4,5,6,7})), "")</f>
        <v/>
      </c>
      <c r="BD41" s="34" t="str" cm="1">
        <f t="array" ref="BD41">IFERROR(SUMPRODUCT(LARGE($C41:$AU41,{1,2,3,4,5,6,7,8})), "")</f>
        <v/>
      </c>
    </row>
    <row r="42" spans="1:56" ht="15" customHeight="1" x14ac:dyDescent="0.2">
      <c r="A42" s="54" t="str">
        <f t="shared" si="7"/>
        <v xml:space="preserve">ISU </v>
      </c>
      <c r="B42" s="6" t="s">
        <v>980</v>
      </c>
      <c r="C42" s="10"/>
      <c r="D42" s="10"/>
      <c r="E42" s="10">
        <v>2</v>
      </c>
      <c r="F42" s="10">
        <v>1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40"/>
      <c r="AW42" s="41">
        <f t="shared" si="3"/>
        <v>3</v>
      </c>
      <c r="AX42" s="39">
        <f t="shared" si="8"/>
        <v>2</v>
      </c>
      <c r="AY42" s="51" cm="1">
        <f t="array" ref="AY42">IF($AX42&lt;=6,SUM($C42:$AU42),SUMPRODUCT(LARGE($C42:$AU42,{1,2,3,4,5,6})))</f>
        <v>3</v>
      </c>
      <c r="AZ42" s="37" t="str">
        <f t="shared" si="9"/>
        <v/>
      </c>
      <c r="BA42" s="37" t="str">
        <f t="shared" si="10"/>
        <v xml:space="preserve"> </v>
      </c>
      <c r="BB42" s="34" t="str" cm="1">
        <f t="array" ref="BB42">IFERROR(SUMPRODUCT(LARGE($C42:$AU42,{1,2,3,4})), "")</f>
        <v/>
      </c>
      <c r="BC42" s="34" t="str" cm="1">
        <f t="array" ref="BC42">IFERROR(SUMPRODUCT(LARGE($C42:$AU42,{1,2,3,4,5,6,7})), "")</f>
        <v/>
      </c>
      <c r="BD42" s="34" t="str" cm="1">
        <f t="array" ref="BD42">IFERROR(SUMPRODUCT(LARGE($C42:$AU42,{1,2,3,4,5,6,7,8})), "")</f>
        <v/>
      </c>
    </row>
    <row r="43" spans="1:56" ht="15" customHeight="1" x14ac:dyDescent="0.2">
      <c r="A43" s="54" t="str">
        <f t="shared" si="7"/>
        <v xml:space="preserve">ISU </v>
      </c>
      <c r="B43" s="4" t="s">
        <v>982</v>
      </c>
      <c r="C43" s="5"/>
      <c r="D43" s="5"/>
      <c r="E43" s="5">
        <v>1</v>
      </c>
      <c r="F43" s="5">
        <v>3</v>
      </c>
      <c r="G43" s="5"/>
      <c r="H43" s="5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40"/>
      <c r="AW43" s="41">
        <f t="shared" si="3"/>
        <v>4</v>
      </c>
      <c r="AX43" s="39">
        <f t="shared" si="8"/>
        <v>2</v>
      </c>
      <c r="AY43" s="51" cm="1">
        <f t="array" ref="AY43">IF($AX43&lt;=6,SUM($C43:$AU43),SUMPRODUCT(LARGE($C43:$AU43,{1,2,3,4,5,6})))</f>
        <v>4</v>
      </c>
      <c r="AZ43" s="37" t="str">
        <f t="shared" si="9"/>
        <v/>
      </c>
      <c r="BA43" s="37" t="str">
        <f t="shared" si="10"/>
        <v xml:space="preserve"> </v>
      </c>
      <c r="BB43" s="34" t="str" cm="1">
        <f t="array" ref="BB43">IFERROR(SUMPRODUCT(LARGE($C43:$AU43,{1,2,3,4})), "")</f>
        <v/>
      </c>
      <c r="BC43" s="34" t="str" cm="1">
        <f t="array" ref="BC43">IFERROR(SUMPRODUCT(LARGE($C43:$AU43,{1,2,3,4,5,6,7})), "")</f>
        <v/>
      </c>
      <c r="BD43" s="34" t="str" cm="1">
        <f t="array" ref="BD43">IFERROR(SUMPRODUCT(LARGE($C43:$AU43,{1,2,3,4,5,6,7,8})), "")</f>
        <v/>
      </c>
    </row>
    <row r="44" spans="1:56" ht="15" customHeight="1" x14ac:dyDescent="0.2">
      <c r="A44" s="54" t="str">
        <f t="shared" si="7"/>
        <v xml:space="preserve">ISU </v>
      </c>
      <c r="B44" s="4" t="s">
        <v>983</v>
      </c>
      <c r="C44" s="10"/>
      <c r="D44" s="10"/>
      <c r="E44" s="10">
        <v>1</v>
      </c>
      <c r="F44" s="10">
        <v>2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40"/>
      <c r="AW44" s="41">
        <f t="shared" si="3"/>
        <v>3</v>
      </c>
      <c r="AX44" s="39">
        <f t="shared" si="8"/>
        <v>2</v>
      </c>
      <c r="AY44" s="51" cm="1">
        <f t="array" ref="AY44">IF($AX44&lt;=6,SUM($C44:$AU44),SUMPRODUCT(LARGE($C44:$AU44,{1,2,3,4,5,6})))</f>
        <v>3</v>
      </c>
      <c r="AZ44" s="37" t="str">
        <f t="shared" si="9"/>
        <v/>
      </c>
      <c r="BA44" s="37" t="str">
        <f t="shared" si="10"/>
        <v xml:space="preserve"> </v>
      </c>
      <c r="BB44" s="34" t="str" cm="1">
        <f t="array" ref="BB44">IFERROR(SUMPRODUCT(LARGE($C44:$AU44,{1,2,3,4})), "")</f>
        <v/>
      </c>
      <c r="BC44" s="34" t="str" cm="1">
        <f t="array" ref="BC44">IFERROR(SUMPRODUCT(LARGE($C44:$AU44,{1,2,3,4,5,6,7})), "")</f>
        <v/>
      </c>
      <c r="BD44" s="34" t="str" cm="1">
        <f t="array" ref="BD44">IFERROR(SUMPRODUCT(LARGE($C44:$AU44,{1,2,3,4,5,6,7,8})), "")</f>
        <v/>
      </c>
    </row>
    <row r="45" spans="1:56" ht="15" customHeight="1" x14ac:dyDescent="0.2">
      <c r="A45" s="54" t="str">
        <f t="shared" si="7"/>
        <v xml:space="preserve">JSCC </v>
      </c>
      <c r="B45" s="4" t="s">
        <v>1229</v>
      </c>
      <c r="C45" s="10"/>
      <c r="D45" s="10"/>
      <c r="E45" s="10"/>
      <c r="F45" s="10"/>
      <c r="G45" s="10"/>
      <c r="H45" s="10"/>
      <c r="I45" s="10"/>
      <c r="J45" s="10"/>
      <c r="K45" s="10">
        <v>2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40"/>
      <c r="AW45" s="41">
        <f t="shared" si="3"/>
        <v>2</v>
      </c>
      <c r="AX45" s="39">
        <f t="shared" si="8"/>
        <v>1</v>
      </c>
      <c r="AY45" s="51" cm="1">
        <f t="array" ref="AY45">IF($AX45&lt;=6,SUM($C45:$AU45),SUMPRODUCT(LARGE($C45:$AU45,{1,2,3,4,5,6})))</f>
        <v>2</v>
      </c>
      <c r="AZ45" s="37" t="str">
        <f t="shared" si="9"/>
        <v/>
      </c>
      <c r="BA45" s="37" t="str">
        <f t="shared" si="10"/>
        <v xml:space="preserve"> </v>
      </c>
      <c r="BB45" s="34" t="str" cm="1">
        <f t="array" ref="BB45">IFERROR(SUMPRODUCT(LARGE($C45:$AU45,{1,2,3,4})), "")</f>
        <v/>
      </c>
      <c r="BC45" s="34" t="str" cm="1">
        <f t="array" ref="BC45">IFERROR(SUMPRODUCT(LARGE($C45:$AU45,{1,2,3,4,5,6,7})), "")</f>
        <v/>
      </c>
      <c r="BD45" s="34" t="str" cm="1">
        <f t="array" ref="BD45">IFERROR(SUMPRODUCT(LARGE($C45:$AU45,{1,2,3,4,5,6,7,8})), "")</f>
        <v/>
      </c>
    </row>
    <row r="46" spans="1:56" ht="15" customHeight="1" x14ac:dyDescent="0.2">
      <c r="A46" s="48" t="str">
        <f t="shared" si="7"/>
        <v xml:space="preserve">L&amp;CC </v>
      </c>
      <c r="B46" s="4" t="s">
        <v>985</v>
      </c>
      <c r="C46" s="10"/>
      <c r="D46" s="10"/>
      <c r="E46" s="10">
        <v>2</v>
      </c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40"/>
      <c r="AW46" s="41">
        <f t="shared" si="3"/>
        <v>2</v>
      </c>
      <c r="AX46" s="39">
        <f t="shared" si="8"/>
        <v>1</v>
      </c>
      <c r="AY46" s="51" cm="1">
        <f t="array" ref="AY46">IF($AX46&lt;=6,SUM($C46:$AU46),SUMPRODUCT(LARGE($C46:$AU46,{1,2,3,4,5,6})))</f>
        <v>2</v>
      </c>
      <c r="AZ46" s="37" t="str">
        <f t="shared" si="9"/>
        <v/>
      </c>
      <c r="BA46" s="37" t="str">
        <f t="shared" si="10"/>
        <v xml:space="preserve"> </v>
      </c>
      <c r="BB46" s="34" t="str" cm="1">
        <f t="array" ref="BB46">IFERROR(SUMPRODUCT(LARGE($C46:$AU46,{1,2,3,4})), "")</f>
        <v/>
      </c>
      <c r="BC46" s="34" t="str" cm="1">
        <f t="array" ref="BC46">IFERROR(SUMPRODUCT(LARGE($C46:$AU46,{1,2,3,4,5,6,7})), "")</f>
        <v/>
      </c>
      <c r="BD46" s="34" t="str" cm="1">
        <f t="array" ref="BD46">IFERROR(SUMPRODUCT(LARGE($C46:$AU46,{1,2,3,4,5,6,7,8})), "")</f>
        <v/>
      </c>
    </row>
    <row r="47" spans="1:56" ht="15" customHeight="1" x14ac:dyDescent="0.2">
      <c r="A47" s="48" t="str">
        <f t="shared" si="7"/>
        <v xml:space="preserve">L&amp;CC </v>
      </c>
      <c r="B47" s="4" t="s">
        <v>986</v>
      </c>
      <c r="C47" s="10"/>
      <c r="D47" s="10"/>
      <c r="E47" s="10">
        <v>0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40"/>
      <c r="AW47" s="41">
        <f t="shared" si="3"/>
        <v>0</v>
      </c>
      <c r="AX47" s="39">
        <f t="shared" si="8"/>
        <v>1</v>
      </c>
      <c r="AY47" s="51" cm="1">
        <f t="array" ref="AY47">IF($AX47&lt;=6,SUM($C47:$AU47),SUMPRODUCT(LARGE($C47:$AU47,{1,2,3,4,5,6})))</f>
        <v>0</v>
      </c>
      <c r="AZ47" s="37" t="str">
        <f t="shared" si="9"/>
        <v/>
      </c>
      <c r="BA47" s="37" t="str">
        <f t="shared" si="10"/>
        <v xml:space="preserve"> </v>
      </c>
      <c r="BB47" s="34" t="str" cm="1">
        <f t="array" ref="BB47">IFERROR(SUMPRODUCT(LARGE($C47:$AU47,{1,2,3,4})), "")</f>
        <v/>
      </c>
      <c r="BC47" s="34" t="str" cm="1">
        <f t="array" ref="BC47">IFERROR(SUMPRODUCT(LARGE($C47:$AU47,{1,2,3,4,5,6,7})), "")</f>
        <v/>
      </c>
      <c r="BD47" s="34" t="str" cm="1">
        <f t="array" ref="BD47">IFERROR(SUMPRODUCT(LARGE($C47:$AU47,{1,2,3,4,5,6,7,8})), "")</f>
        <v/>
      </c>
    </row>
    <row r="48" spans="1:56" ht="15" customHeight="1" x14ac:dyDescent="0.2">
      <c r="A48" s="54" t="str">
        <f t="shared" si="7"/>
        <v xml:space="preserve">LCC </v>
      </c>
      <c r="B48" s="4" t="s">
        <v>965</v>
      </c>
      <c r="C48" s="10"/>
      <c r="D48" s="10"/>
      <c r="E48" s="10">
        <v>5</v>
      </c>
      <c r="F48" s="10">
        <v>2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40"/>
      <c r="AW48" s="41">
        <f t="shared" si="3"/>
        <v>7</v>
      </c>
      <c r="AX48" s="39">
        <f t="shared" si="8"/>
        <v>2</v>
      </c>
      <c r="AY48" s="51" cm="1">
        <f t="array" ref="AY48">IF($AX48&lt;=6,SUM($C48:$AU48),SUMPRODUCT(LARGE($C48:$AU48,{1,2,3,4,5,6})))</f>
        <v>7</v>
      </c>
      <c r="AZ48" s="37" t="str">
        <f t="shared" si="9"/>
        <v/>
      </c>
      <c r="BA48" s="37" t="str">
        <f t="shared" si="10"/>
        <v xml:space="preserve"> </v>
      </c>
      <c r="BB48" s="34" t="str" cm="1">
        <f t="array" ref="BB48">IFERROR(SUMPRODUCT(LARGE($C48:$AU48,{1,2,3,4})), "")</f>
        <v/>
      </c>
      <c r="BC48" s="34" t="str" cm="1">
        <f t="array" ref="BC48">IFERROR(SUMPRODUCT(LARGE($C48:$AU48,{1,2,3,4,5,6,7})), "")</f>
        <v/>
      </c>
      <c r="BD48" s="34" t="str" cm="1">
        <f t="array" ref="BD48">IFERROR(SUMPRODUCT(LARGE($C48:$AU48,{1,2,3,4,5,6,7,8})), "")</f>
        <v/>
      </c>
    </row>
    <row r="49" spans="1:56" ht="15" customHeight="1" x14ac:dyDescent="0.2">
      <c r="A49" s="48" t="str">
        <f t="shared" si="7"/>
        <v xml:space="preserve">LCC </v>
      </c>
      <c r="B49" s="4" t="s">
        <v>1013</v>
      </c>
      <c r="C49" s="10"/>
      <c r="D49" s="10"/>
      <c r="E49" s="10"/>
      <c r="F49" s="10">
        <v>5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40"/>
      <c r="AW49" s="41">
        <f t="shared" si="3"/>
        <v>5</v>
      </c>
      <c r="AX49" s="39">
        <f t="shared" si="8"/>
        <v>1</v>
      </c>
      <c r="AY49" s="51" cm="1">
        <f t="array" ref="AY49">IF($AX49&lt;=6,SUM($C49:$AU49),SUMPRODUCT(LARGE($C49:$AU49,{1,2,3,4,5,6})))</f>
        <v>5</v>
      </c>
      <c r="AZ49" s="37" t="str">
        <f t="shared" si="9"/>
        <v/>
      </c>
      <c r="BA49" s="37" t="str">
        <f t="shared" si="10"/>
        <v xml:space="preserve"> </v>
      </c>
      <c r="BB49" s="34" t="str" cm="1">
        <f t="array" ref="BB49">IFERROR(SUMPRODUCT(LARGE($C49:$AU49,{1,2,3,4})), "")</f>
        <v/>
      </c>
      <c r="BC49" s="34" t="str" cm="1">
        <f t="array" ref="BC49">IFERROR(SUMPRODUCT(LARGE($C49:$AU49,{1,2,3,4,5,6,7})), "")</f>
        <v/>
      </c>
      <c r="BD49" s="34" t="str" cm="1">
        <f t="array" ref="BD49">IFERROR(SUMPRODUCT(LARGE($C49:$AU49,{1,2,3,4,5,6,7,8})), "")</f>
        <v/>
      </c>
    </row>
    <row r="50" spans="1:56" ht="15" customHeight="1" x14ac:dyDescent="0.2">
      <c r="A50" s="54" t="str">
        <f t="shared" si="7"/>
        <v xml:space="preserve">LCU </v>
      </c>
      <c r="B50" s="6" t="s">
        <v>688</v>
      </c>
      <c r="C50" s="10">
        <v>1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40"/>
      <c r="AW50" s="41">
        <f t="shared" si="3"/>
        <v>1</v>
      </c>
      <c r="AX50" s="39">
        <f t="shared" si="8"/>
        <v>1</v>
      </c>
      <c r="AY50" s="51" cm="1">
        <f t="array" ref="AY50">IF($AX50&lt;=6,SUM($C50:$AU50),SUMPRODUCT(LARGE($C50:$AU50,{1,2,3,4,5,6})))</f>
        <v>1</v>
      </c>
      <c r="AZ50" s="37" t="str">
        <f t="shared" si="9"/>
        <v/>
      </c>
      <c r="BA50" s="37" t="str">
        <f t="shared" si="10"/>
        <v xml:space="preserve"> </v>
      </c>
      <c r="BB50" s="34" t="str" cm="1">
        <f t="array" ref="BB50">IFERROR(SUMPRODUCT(LARGE($C50:$AU50,{1,2,3,4})), "")</f>
        <v/>
      </c>
      <c r="BC50" s="34" t="str" cm="1">
        <f t="array" ref="BC50">IFERROR(SUMPRODUCT(LARGE($C50:$AU50,{1,2,3,4,5,6,7})), "")</f>
        <v/>
      </c>
      <c r="BD50" s="34" t="str" cm="1">
        <f t="array" ref="BD50">IFERROR(SUMPRODUCT(LARGE($C50:$AU50,{1,2,3,4,5,6,7,8})), "")</f>
        <v/>
      </c>
    </row>
    <row r="51" spans="1:56" ht="15" customHeight="1" x14ac:dyDescent="0.2">
      <c r="A51" s="54" t="str">
        <f t="shared" si="7"/>
        <v xml:space="preserve">Lee </v>
      </c>
      <c r="B51" s="14" t="s">
        <v>1143</v>
      </c>
      <c r="C51" s="10"/>
      <c r="D51" s="10"/>
      <c r="E51" s="10"/>
      <c r="F51" s="10"/>
      <c r="G51" s="10"/>
      <c r="H51" s="10"/>
      <c r="I51" s="10">
        <v>4</v>
      </c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40"/>
      <c r="AW51" s="41">
        <f t="shared" si="3"/>
        <v>4</v>
      </c>
      <c r="AX51" s="39">
        <f t="shared" si="8"/>
        <v>1</v>
      </c>
      <c r="AY51" s="51" cm="1">
        <f t="array" ref="AY51">IF($AX51&lt;=6,SUM($C51:$AU51),SUMPRODUCT(LARGE($C51:$AU51,{1,2,3,4,5,6})))</f>
        <v>4</v>
      </c>
      <c r="AZ51" s="37" t="str">
        <f t="shared" si="9"/>
        <v/>
      </c>
      <c r="BA51" s="37" t="str">
        <f t="shared" si="10"/>
        <v xml:space="preserve"> </v>
      </c>
      <c r="BB51" s="34" t="str" cm="1">
        <f t="array" ref="BB51">IFERROR(SUMPRODUCT(LARGE($C51:$AU51,{1,2,3,4})), "")</f>
        <v/>
      </c>
      <c r="BC51" s="34" t="str" cm="1">
        <f t="array" ref="BC51">IFERROR(SUMPRODUCT(LARGE($C51:$AU51,{1,2,3,4,5,6,7})), "")</f>
        <v/>
      </c>
      <c r="BD51" s="34" t="str" cm="1">
        <f t="array" ref="BD51">IFERROR(SUMPRODUCT(LARGE($C51:$AU51,{1,2,3,4,5,6,7,8})), "")</f>
        <v/>
      </c>
    </row>
    <row r="52" spans="1:56" ht="15" customHeight="1" x14ac:dyDescent="0.2">
      <c r="A52" s="54" t="str">
        <f t="shared" si="7"/>
        <v xml:space="preserve">Lee </v>
      </c>
      <c r="B52" s="14" t="s">
        <v>1144</v>
      </c>
      <c r="C52" s="10"/>
      <c r="D52" s="10"/>
      <c r="E52" s="10"/>
      <c r="F52" s="10"/>
      <c r="G52" s="10"/>
      <c r="H52" s="10"/>
      <c r="I52" s="10">
        <v>3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40"/>
      <c r="AW52" s="41">
        <f t="shared" si="3"/>
        <v>3</v>
      </c>
      <c r="AX52" s="39">
        <f t="shared" si="8"/>
        <v>1</v>
      </c>
      <c r="AY52" s="51" cm="1">
        <f t="array" ref="AY52">IF($AX52&lt;=6,SUM($C52:$AU52),SUMPRODUCT(LARGE($C52:$AU52,{1,2,3,4,5,6})))</f>
        <v>3</v>
      </c>
      <c r="AZ52" s="37" t="str">
        <f t="shared" si="9"/>
        <v/>
      </c>
      <c r="BA52" s="37" t="str">
        <f t="shared" si="10"/>
        <v xml:space="preserve"> </v>
      </c>
      <c r="BB52" s="34" t="str" cm="1">
        <f t="array" ref="BB52">IFERROR(SUMPRODUCT(LARGE($C52:$AU52,{1,2,3,4})), "")</f>
        <v/>
      </c>
      <c r="BC52" s="34" t="str" cm="1">
        <f t="array" ref="BC52">IFERROR(SUMPRODUCT(LARGE($C52:$AU52,{1,2,3,4,5,6,7})), "")</f>
        <v/>
      </c>
      <c r="BD52" s="34" t="str" cm="1">
        <f t="array" ref="BD52">IFERROR(SUMPRODUCT(LARGE($C52:$AU52,{1,2,3,4,5,6,7,8})), "")</f>
        <v/>
      </c>
    </row>
    <row r="53" spans="1:56" ht="15" customHeight="1" x14ac:dyDescent="0.2">
      <c r="A53" s="54" t="str">
        <f t="shared" si="7"/>
        <v xml:space="preserve">Lee </v>
      </c>
      <c r="B53" s="14" t="s">
        <v>1141</v>
      </c>
      <c r="C53" s="10"/>
      <c r="D53" s="10"/>
      <c r="E53" s="10"/>
      <c r="F53" s="10"/>
      <c r="G53" s="10"/>
      <c r="H53" s="10"/>
      <c r="I53" s="10">
        <v>5</v>
      </c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40"/>
      <c r="AW53" s="41">
        <f t="shared" si="3"/>
        <v>5</v>
      </c>
      <c r="AX53" s="39">
        <f t="shared" si="8"/>
        <v>1</v>
      </c>
      <c r="AY53" s="51" cm="1">
        <f t="array" ref="AY53">IF($AX53&lt;=6,SUM($C53:$AU53),SUMPRODUCT(LARGE($C53:$AU53,{1,2,3,4,5,6})))</f>
        <v>5</v>
      </c>
      <c r="AZ53" s="37" t="str">
        <f t="shared" si="9"/>
        <v/>
      </c>
      <c r="BA53" s="37" t="str">
        <f t="shared" si="10"/>
        <v xml:space="preserve"> </v>
      </c>
      <c r="BB53" s="34" t="str" cm="1">
        <f t="array" ref="BB53">IFERROR(SUMPRODUCT(LARGE($C53:$AU53,{1,2,3,4})), "")</f>
        <v/>
      </c>
      <c r="BC53" s="34" t="str" cm="1">
        <f t="array" ref="BC53">IFERROR(SUMPRODUCT(LARGE($C53:$AU53,{1,2,3,4,5,6,7})), "")</f>
        <v/>
      </c>
      <c r="BD53" s="34" t="str" cm="1">
        <f t="array" ref="BD53">IFERROR(SUMPRODUCT(LARGE($C53:$AU53,{1,2,3,4,5,6,7,8})), "")</f>
        <v/>
      </c>
    </row>
    <row r="54" spans="1:56" ht="15" customHeight="1" x14ac:dyDescent="0.2">
      <c r="A54" s="54" t="str">
        <f t="shared" si="7"/>
        <v>Lee</v>
      </c>
      <c r="B54" s="14" t="s">
        <v>1140</v>
      </c>
      <c r="C54" s="10"/>
      <c r="D54" s="10"/>
      <c r="E54" s="10"/>
      <c r="F54" s="10"/>
      <c r="G54" s="10"/>
      <c r="H54" s="10"/>
      <c r="I54" s="10">
        <v>6</v>
      </c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40"/>
      <c r="AW54" s="41">
        <f t="shared" si="3"/>
        <v>6</v>
      </c>
      <c r="AX54" s="39">
        <f t="shared" si="8"/>
        <v>1</v>
      </c>
      <c r="AY54" s="51" cm="1">
        <f t="array" ref="AY54">IF($AX54&lt;=6,SUM($C54:$AU54),SUMPRODUCT(LARGE($C54:$AU54,{1,2,3,4,5,6})))</f>
        <v>6</v>
      </c>
      <c r="AZ54" s="37" t="str">
        <f t="shared" si="9"/>
        <v/>
      </c>
      <c r="BA54" s="37" t="str">
        <f t="shared" si="10"/>
        <v xml:space="preserve"> </v>
      </c>
      <c r="BB54" s="34" t="str" cm="1">
        <f t="array" ref="BB54">IFERROR(SUMPRODUCT(LARGE($C54:$AU54,{1,2,3,4})), "")</f>
        <v/>
      </c>
      <c r="BC54" s="34" t="str" cm="1">
        <f t="array" ref="BC54">IFERROR(SUMPRODUCT(LARGE($C54:$AU54,{1,2,3,4,5,6,7})), "")</f>
        <v/>
      </c>
      <c r="BD54" s="34" t="str" cm="1">
        <f t="array" ref="BD54">IFERROR(SUMPRODUCT(LARGE($C54:$AU54,{1,2,3,4,5,6,7,8})), "")</f>
        <v/>
      </c>
    </row>
    <row r="55" spans="1:56" ht="15" customHeight="1" x14ac:dyDescent="0.2">
      <c r="A55" s="54" t="str">
        <f t="shared" si="7"/>
        <v xml:space="preserve">Lee </v>
      </c>
      <c r="B55" s="14" t="s">
        <v>1142</v>
      </c>
      <c r="C55" s="10"/>
      <c r="D55" s="10"/>
      <c r="E55" s="10"/>
      <c r="F55" s="10"/>
      <c r="G55" s="10"/>
      <c r="H55" s="10"/>
      <c r="I55" s="10">
        <v>11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40"/>
      <c r="AW55" s="41">
        <f t="shared" si="3"/>
        <v>11</v>
      </c>
      <c r="AX55" s="39">
        <f t="shared" si="8"/>
        <v>1</v>
      </c>
      <c r="AY55" s="51" cm="1">
        <f t="array" ref="AY55">IF($AX55&lt;=6,SUM($C55:$AU55),SUMPRODUCT(LARGE($C55:$AU55,{1,2,3,4,5,6})))</f>
        <v>11</v>
      </c>
      <c r="AZ55" s="37" t="str">
        <f t="shared" si="9"/>
        <v/>
      </c>
      <c r="BA55" s="37" t="str">
        <f t="shared" si="10"/>
        <v xml:space="preserve"> </v>
      </c>
      <c r="BB55" s="34" t="str" cm="1">
        <f t="array" ref="BB55">IFERROR(SUMPRODUCT(LARGE($C55:$AU55,{1,2,3,4})), "")</f>
        <v/>
      </c>
      <c r="BC55" s="34" t="str" cm="1">
        <f t="array" ref="BC55">IFERROR(SUMPRODUCT(LARGE($C55:$AU55,{1,2,3,4,5,6,7})), "")</f>
        <v/>
      </c>
      <c r="BD55" s="34" t="str" cm="1">
        <f t="array" ref="BD55">IFERROR(SUMPRODUCT(LARGE($C55:$AU55,{1,2,3,4,5,6,7,8})), "")</f>
        <v/>
      </c>
    </row>
    <row r="56" spans="1:56" ht="15" customHeight="1" x14ac:dyDescent="0.2">
      <c r="A56" s="54" t="str">
        <f t="shared" si="7"/>
        <v xml:space="preserve">LSUS </v>
      </c>
      <c r="B56" s="4" t="s">
        <v>692</v>
      </c>
      <c r="C56" s="10">
        <v>3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40"/>
      <c r="AW56" s="41">
        <f t="shared" si="3"/>
        <v>3</v>
      </c>
      <c r="AX56" s="39">
        <f t="shared" si="8"/>
        <v>1</v>
      </c>
      <c r="AY56" s="51" cm="1">
        <f t="array" ref="AY56">IF($AX56&lt;=6,SUM($C56:$AU56),SUMPRODUCT(LARGE($C56:$AU56,{1,2,3,4,5,6})))</f>
        <v>3</v>
      </c>
      <c r="AZ56" s="37" t="str">
        <f t="shared" si="9"/>
        <v/>
      </c>
      <c r="BA56" s="37" t="str">
        <f t="shared" si="10"/>
        <v xml:space="preserve"> </v>
      </c>
      <c r="BB56" s="34" t="str" cm="1">
        <f t="array" ref="BB56">IFERROR(SUMPRODUCT(LARGE($C56:$AU56,{1,2,3,4})), "")</f>
        <v/>
      </c>
      <c r="BC56" s="34" t="str" cm="1">
        <f t="array" ref="BC56">IFERROR(SUMPRODUCT(LARGE($C56:$AU56,{1,2,3,4,5,6,7})), "")</f>
        <v/>
      </c>
      <c r="BD56" s="34" t="str" cm="1">
        <f t="array" ref="BD56">IFERROR(SUMPRODUCT(LARGE($C56:$AU56,{1,2,3,4,5,6,7,8})), "")</f>
        <v/>
      </c>
    </row>
    <row r="57" spans="1:56" ht="15" customHeight="1" x14ac:dyDescent="0.2">
      <c r="A57" s="54" t="str">
        <f t="shared" si="7"/>
        <v xml:space="preserve">LSUS </v>
      </c>
      <c r="B57" s="6" t="s">
        <v>689</v>
      </c>
      <c r="C57" s="10">
        <v>4</v>
      </c>
      <c r="D57" s="10"/>
      <c r="E57" s="10"/>
      <c r="F57" s="10"/>
      <c r="G57" s="10"/>
      <c r="H57" s="10"/>
      <c r="I57" s="10">
        <v>10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40"/>
      <c r="AW57" s="41">
        <f t="shared" si="3"/>
        <v>14</v>
      </c>
      <c r="AX57" s="39">
        <f t="shared" si="8"/>
        <v>2</v>
      </c>
      <c r="AY57" s="51" cm="1">
        <f t="array" ref="AY57">IF($AX57&lt;=6,SUM($C57:$AU57),SUMPRODUCT(LARGE($C57:$AU57,{1,2,3,4,5,6})))</f>
        <v>14</v>
      </c>
      <c r="AZ57" s="37" t="str">
        <f t="shared" si="9"/>
        <v/>
      </c>
      <c r="BA57" s="37" t="str">
        <f t="shared" si="10"/>
        <v xml:space="preserve"> </v>
      </c>
      <c r="BB57" s="34" t="str" cm="1">
        <f t="array" ref="BB57">IFERROR(SUMPRODUCT(LARGE($C57:$AU57,{1,2,3,4})), "")</f>
        <v/>
      </c>
      <c r="BC57" s="34" t="str" cm="1">
        <f t="array" ref="BC57">IFERROR(SUMPRODUCT(LARGE($C57:$AU57,{1,2,3,4,5,6,7})), "")</f>
        <v/>
      </c>
      <c r="BD57" s="34" t="str" cm="1">
        <f t="array" ref="BD57">IFERROR(SUMPRODUCT(LARGE($C57:$AU57,{1,2,3,4,5,6,7,8})), "")</f>
        <v/>
      </c>
    </row>
    <row r="58" spans="1:56" ht="15" customHeight="1" x14ac:dyDescent="0.2">
      <c r="A58" s="54" t="str">
        <f t="shared" si="7"/>
        <v xml:space="preserve">LSUS </v>
      </c>
      <c r="B58" s="4" t="s">
        <v>690</v>
      </c>
      <c r="C58" s="10">
        <v>2</v>
      </c>
      <c r="D58" s="10">
        <v>8</v>
      </c>
      <c r="E58" s="10"/>
      <c r="F58" s="10"/>
      <c r="G58" s="10"/>
      <c r="H58" s="10"/>
      <c r="I58" s="10">
        <v>7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40"/>
      <c r="AW58" s="41">
        <f t="shared" si="3"/>
        <v>17</v>
      </c>
      <c r="AX58" s="39">
        <f t="shared" si="8"/>
        <v>3</v>
      </c>
      <c r="AY58" s="51" cm="1">
        <f t="array" ref="AY58">IF($AX58&lt;=6,SUM($C58:$AU58),SUMPRODUCT(LARGE($C58:$AU58,{1,2,3,4,5,6})))</f>
        <v>17</v>
      </c>
      <c r="AZ58" s="37" t="str">
        <f t="shared" si="9"/>
        <v/>
      </c>
      <c r="BA58" s="37" t="str">
        <f t="shared" si="10"/>
        <v xml:space="preserve"> </v>
      </c>
      <c r="BB58" s="34" t="str" cm="1">
        <f t="array" ref="BB58">IFERROR(SUMPRODUCT(LARGE($C58:$AU58,{1,2,3,4})), "")</f>
        <v/>
      </c>
      <c r="BC58" s="34" t="str" cm="1">
        <f t="array" ref="BC58">IFERROR(SUMPRODUCT(LARGE($C58:$AU58,{1,2,3,4,5,6,7})), "")</f>
        <v/>
      </c>
      <c r="BD58" s="34" t="str" cm="1">
        <f t="array" ref="BD58">IFERROR(SUMPRODUCT(LARGE($C58:$AU58,{1,2,3,4,5,6,7,8})), "")</f>
        <v/>
      </c>
    </row>
    <row r="59" spans="1:56" ht="15" customHeight="1" x14ac:dyDescent="0.2">
      <c r="A59" s="54" t="str">
        <f t="shared" si="7"/>
        <v xml:space="preserve">LSUS </v>
      </c>
      <c r="B59" s="4" t="s">
        <v>691</v>
      </c>
      <c r="C59" s="10">
        <v>2</v>
      </c>
      <c r="D59" s="10">
        <v>6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40"/>
      <c r="AW59" s="41">
        <f t="shared" si="3"/>
        <v>8</v>
      </c>
      <c r="AX59" s="39">
        <f t="shared" si="8"/>
        <v>2</v>
      </c>
      <c r="AY59" s="51" cm="1">
        <f t="array" ref="AY59">IF($AX59&lt;=6,SUM($C59:$AU59),SUMPRODUCT(LARGE($C59:$AU59,{1,2,3,4,5,6})))</f>
        <v>8</v>
      </c>
      <c r="AZ59" s="37" t="str">
        <f t="shared" si="9"/>
        <v/>
      </c>
      <c r="BA59" s="37" t="str">
        <f t="shared" si="10"/>
        <v xml:space="preserve"> </v>
      </c>
      <c r="BB59" s="34" t="str" cm="1">
        <f t="array" ref="BB59">IFERROR(SUMPRODUCT(LARGE($C59:$AU59,{1,2,3,4})), "")</f>
        <v/>
      </c>
      <c r="BC59" s="34" t="str" cm="1">
        <f t="array" ref="BC59">IFERROR(SUMPRODUCT(LARGE($C59:$AU59,{1,2,3,4,5,6,7})), "")</f>
        <v/>
      </c>
      <c r="BD59" s="34" t="str" cm="1">
        <f t="array" ref="BD59">IFERROR(SUMPRODUCT(LARGE($C59:$AU59,{1,2,3,4,5,6,7,8})), "")</f>
        <v/>
      </c>
    </row>
    <row r="60" spans="1:56" ht="15" customHeight="1" x14ac:dyDescent="0.2">
      <c r="A60" s="54" t="str">
        <f t="shared" si="7"/>
        <v xml:space="preserve">LSUS </v>
      </c>
      <c r="B60" s="4" t="s">
        <v>804</v>
      </c>
      <c r="C60" s="10"/>
      <c r="D60" s="10">
        <v>5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40"/>
      <c r="AW60" s="41">
        <f t="shared" si="3"/>
        <v>5</v>
      </c>
      <c r="AX60" s="39">
        <f t="shared" si="8"/>
        <v>1</v>
      </c>
      <c r="AY60" s="51" cm="1">
        <f t="array" ref="AY60">IF($AX60&lt;=6,SUM($C60:$AU60),SUMPRODUCT(LARGE($C60:$AU60,{1,2,3,4,5,6})))</f>
        <v>5</v>
      </c>
      <c r="AZ60" s="37" t="str">
        <f t="shared" si="9"/>
        <v/>
      </c>
      <c r="BA60" s="37" t="str">
        <f t="shared" si="10"/>
        <v xml:space="preserve"> </v>
      </c>
      <c r="BB60" s="34" t="str" cm="1">
        <f t="array" ref="BB60">IFERROR(SUMPRODUCT(LARGE($C60:$AU60,{1,2,3,4})), "")</f>
        <v/>
      </c>
      <c r="BC60" s="34" t="str" cm="1">
        <f t="array" ref="BC60">IFERROR(SUMPRODUCT(LARGE($C60:$AU60,{1,2,3,4,5,6,7})), "")</f>
        <v/>
      </c>
      <c r="BD60" s="34" t="str" cm="1">
        <f t="array" ref="BD60">IFERROR(SUMPRODUCT(LARGE($C60:$AU60,{1,2,3,4,5,6,7,8})), "")</f>
        <v/>
      </c>
    </row>
    <row r="61" spans="1:56" ht="15" customHeight="1" x14ac:dyDescent="0.2">
      <c r="A61" s="54" t="str">
        <f t="shared" si="7"/>
        <v xml:space="preserve">LSUS </v>
      </c>
      <c r="B61" s="4" t="s">
        <v>693</v>
      </c>
      <c r="C61" s="10">
        <v>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40"/>
      <c r="AW61" s="41">
        <f t="shared" si="3"/>
        <v>3</v>
      </c>
      <c r="AX61" s="39">
        <f t="shared" si="8"/>
        <v>1</v>
      </c>
      <c r="AY61" s="51" cm="1">
        <f t="array" ref="AY61">IF($AX61&lt;=6,SUM($C61:$AU61),SUMPRODUCT(LARGE($C61:$AU61,{1,2,3,4,5,6})))</f>
        <v>3</v>
      </c>
      <c r="AZ61" s="37" t="str">
        <f t="shared" si="9"/>
        <v/>
      </c>
      <c r="BA61" s="37" t="str">
        <f t="shared" si="10"/>
        <v xml:space="preserve"> </v>
      </c>
      <c r="BB61" s="34" t="str" cm="1">
        <f t="array" ref="BB61">IFERROR(SUMPRODUCT(LARGE($C61:$AU61,{1,2,3,4})), "")</f>
        <v/>
      </c>
      <c r="BC61" s="34" t="str" cm="1">
        <f t="array" ref="BC61">IFERROR(SUMPRODUCT(LARGE($C61:$AU61,{1,2,3,4,5,6,7})), "")</f>
        <v/>
      </c>
      <c r="BD61" s="34" t="str" cm="1">
        <f t="array" ref="BD61">IFERROR(SUMPRODUCT(LARGE($C61:$AU61,{1,2,3,4,5,6,7,8})), "")</f>
        <v/>
      </c>
    </row>
    <row r="62" spans="1:56" ht="15" customHeight="1" x14ac:dyDescent="0.2">
      <c r="A62" s="54" t="str">
        <f t="shared" si="7"/>
        <v xml:space="preserve">McNU </v>
      </c>
      <c r="B62" s="4" t="s">
        <v>990</v>
      </c>
      <c r="C62" s="10"/>
      <c r="D62" s="10"/>
      <c r="E62" s="10">
        <v>0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40"/>
      <c r="AW62" s="41">
        <f t="shared" si="3"/>
        <v>0</v>
      </c>
      <c r="AX62" s="39">
        <f t="shared" si="8"/>
        <v>1</v>
      </c>
      <c r="AY62" s="51" cm="1">
        <f t="array" ref="AY62">IF($AX62&lt;=6,SUM($C62:$AU62),SUMPRODUCT(LARGE($C62:$AU62,{1,2,3,4,5,6})))</f>
        <v>0</v>
      </c>
      <c r="AZ62" s="37" t="str">
        <f t="shared" si="9"/>
        <v/>
      </c>
      <c r="BA62" s="37" t="str">
        <f t="shared" si="10"/>
        <v xml:space="preserve"> </v>
      </c>
      <c r="BB62" s="34" t="str" cm="1">
        <f t="array" ref="BB62">IFERROR(SUMPRODUCT(LARGE($C62:$AU62,{1,2,3,4})), "")</f>
        <v/>
      </c>
      <c r="BC62" s="34" t="str" cm="1">
        <f t="array" ref="BC62">IFERROR(SUMPRODUCT(LARGE($C62:$AU62,{1,2,3,4,5,6,7})), "")</f>
        <v/>
      </c>
      <c r="BD62" s="34" t="str" cm="1">
        <f t="array" ref="BD62">IFERROR(SUMPRODUCT(LARGE($C62:$AU62,{1,2,3,4,5,6,7,8})), "")</f>
        <v/>
      </c>
    </row>
    <row r="63" spans="1:56" ht="15" customHeight="1" x14ac:dyDescent="0.2">
      <c r="A63" s="54" t="str">
        <f t="shared" si="7"/>
        <v xml:space="preserve">McNU </v>
      </c>
      <c r="B63" s="6" t="s">
        <v>991</v>
      </c>
      <c r="C63" s="10"/>
      <c r="D63" s="10"/>
      <c r="E63" s="10">
        <v>0</v>
      </c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40"/>
      <c r="AW63" s="41">
        <f t="shared" si="3"/>
        <v>0</v>
      </c>
      <c r="AX63" s="39">
        <f t="shared" si="8"/>
        <v>1</v>
      </c>
      <c r="AY63" s="51" cm="1">
        <f t="array" ref="AY63">IF($AX63&lt;=6,SUM($C63:$AU63),SUMPRODUCT(LARGE($C63:$AU63,{1,2,3,4,5,6})))</f>
        <v>0</v>
      </c>
      <c r="AZ63" s="37" t="str">
        <f t="shared" si="9"/>
        <v/>
      </c>
      <c r="BA63" s="37" t="str">
        <f t="shared" si="10"/>
        <v xml:space="preserve"> </v>
      </c>
      <c r="BB63" s="34" t="str" cm="1">
        <f t="array" ref="BB63">IFERROR(SUMPRODUCT(LARGE($C63:$AU63,{1,2,3,4})), "")</f>
        <v/>
      </c>
      <c r="BC63" s="34" t="str" cm="1">
        <f t="array" ref="BC63">IFERROR(SUMPRODUCT(LARGE($C63:$AU63,{1,2,3,4,5,6,7})), "")</f>
        <v/>
      </c>
      <c r="BD63" s="34" t="str" cm="1">
        <f t="array" ref="BD63">IFERROR(SUMPRODUCT(LARGE($C63:$AU63,{1,2,3,4,5,6,7,8})), "")</f>
        <v/>
      </c>
    </row>
    <row r="64" spans="1:56" ht="15" customHeight="1" x14ac:dyDescent="0.2">
      <c r="A64" s="54" t="str">
        <f t="shared" si="7"/>
        <v xml:space="preserve">MSU </v>
      </c>
      <c r="B64" s="4" t="s">
        <v>694</v>
      </c>
      <c r="C64" s="10">
        <v>7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40"/>
      <c r="AW64" s="41">
        <f t="shared" si="3"/>
        <v>7</v>
      </c>
      <c r="AX64" s="39">
        <f t="shared" si="8"/>
        <v>1</v>
      </c>
      <c r="AY64" s="51" cm="1">
        <f t="array" ref="AY64">IF($AX64&lt;=6,SUM($C64:$AU64),SUMPRODUCT(LARGE($C64:$AU64,{1,2,3,4,5,6})))</f>
        <v>7</v>
      </c>
      <c r="AZ64" s="37" t="str">
        <f t="shared" si="9"/>
        <v/>
      </c>
      <c r="BA64" s="37" t="str">
        <f t="shared" si="10"/>
        <v xml:space="preserve"> </v>
      </c>
      <c r="BB64" s="34" t="str" cm="1">
        <f t="array" ref="BB64">IFERROR(SUMPRODUCT(LARGE($C64:$AU64,{1,2,3,4})), "")</f>
        <v/>
      </c>
      <c r="BC64" s="34" t="str" cm="1">
        <f t="array" ref="BC64">IFERROR(SUMPRODUCT(LARGE($C64:$AU64,{1,2,3,4,5,6,7})), "")</f>
        <v/>
      </c>
      <c r="BD64" s="34" t="str" cm="1">
        <f t="array" ref="BD64">IFERROR(SUMPRODUCT(LARGE($C64:$AU64,{1,2,3,4,5,6,7,8})), "")</f>
        <v/>
      </c>
    </row>
    <row r="65" spans="1:56" ht="15" customHeight="1" x14ac:dyDescent="0.2">
      <c r="A65" s="54" t="str">
        <f t="shared" si="7"/>
        <v xml:space="preserve">MSU </v>
      </c>
      <c r="B65" s="4" t="s">
        <v>696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40"/>
      <c r="AW65" s="41">
        <f t="shared" si="3"/>
        <v>8</v>
      </c>
      <c r="AX65" s="39">
        <f t="shared" si="8"/>
        <v>1</v>
      </c>
      <c r="AY65" s="51" cm="1">
        <f t="array" ref="AY65">IF($AX65&lt;=6,SUM($C65:$AU65),SUMPRODUCT(LARGE($C65:$AU65,{1,2,3,4,5,6})))</f>
        <v>8</v>
      </c>
      <c r="AZ65" s="37" t="str">
        <f t="shared" si="9"/>
        <v/>
      </c>
      <c r="BA65" s="37" t="str">
        <f t="shared" si="10"/>
        <v xml:space="preserve"> </v>
      </c>
      <c r="BB65" s="34" t="str" cm="1">
        <f t="array" ref="BB65">IFERROR(SUMPRODUCT(LARGE($C65:$AU65,{1,2,3,4})), "")</f>
        <v/>
      </c>
      <c r="BC65" s="34" t="str" cm="1">
        <f t="array" ref="BC65">IFERROR(SUMPRODUCT(LARGE($C65:$AU65,{1,2,3,4,5,6,7})), "")</f>
        <v/>
      </c>
      <c r="BD65" s="34" t="str" cm="1">
        <f t="array" ref="BD65">IFERROR(SUMPRODUCT(LARGE($C65:$AU65,{1,2,3,4,5,6,7,8})), "")</f>
        <v/>
      </c>
    </row>
    <row r="66" spans="1:56" ht="15" customHeight="1" x14ac:dyDescent="0.2">
      <c r="A66" s="54" t="str">
        <f t="shared" si="7"/>
        <v xml:space="preserve">MSU </v>
      </c>
      <c r="B66" s="4" t="s">
        <v>695</v>
      </c>
      <c r="C66" s="10">
        <v>5</v>
      </c>
      <c r="D66" s="10"/>
      <c r="E66" s="10"/>
      <c r="F66" s="10"/>
      <c r="G66" s="10"/>
      <c r="H66" s="10"/>
      <c r="I66" s="10"/>
      <c r="J66" s="10"/>
      <c r="K66" s="10">
        <v>5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40"/>
      <c r="AW66" s="41">
        <f t="shared" si="3"/>
        <v>10</v>
      </c>
      <c r="AX66" s="39">
        <f t="shared" si="8"/>
        <v>2</v>
      </c>
      <c r="AY66" s="51" cm="1">
        <f t="array" ref="AY66">IF($AX66&lt;=6,SUM($C66:$AU66),SUMPRODUCT(LARGE($C66:$AU66,{1,2,3,4,5,6})))</f>
        <v>10</v>
      </c>
      <c r="AZ66" s="37" t="str">
        <f t="shared" si="9"/>
        <v/>
      </c>
      <c r="BA66" s="37" t="str">
        <f t="shared" si="10"/>
        <v xml:space="preserve"> </v>
      </c>
      <c r="BB66" s="34" t="str" cm="1">
        <f t="array" ref="BB66">IFERROR(SUMPRODUCT(LARGE($C66:$AU66,{1,2,3,4})), "")</f>
        <v/>
      </c>
      <c r="BC66" s="34" t="str" cm="1">
        <f t="array" ref="BC66">IFERROR(SUMPRODUCT(LARGE($C66:$AU66,{1,2,3,4,5,6,7})), "")</f>
        <v/>
      </c>
      <c r="BD66" s="34" t="str" cm="1">
        <f t="array" ref="BD66">IFERROR(SUMPRODUCT(LARGE($C66:$AU66,{1,2,3,4,5,6,7,8})), "")</f>
        <v/>
      </c>
    </row>
    <row r="67" spans="1:56" ht="15" customHeight="1" x14ac:dyDescent="0.2">
      <c r="A67" s="54" t="str">
        <f t="shared" si="7"/>
        <v xml:space="preserve">MSU </v>
      </c>
      <c r="B67" s="6" t="s">
        <v>697</v>
      </c>
      <c r="C67" s="10">
        <v>3</v>
      </c>
      <c r="D67" s="10"/>
      <c r="E67" s="10"/>
      <c r="F67" s="10"/>
      <c r="G67" s="10"/>
      <c r="H67" s="10"/>
      <c r="I67" s="10"/>
      <c r="J67" s="10"/>
      <c r="K67" s="10">
        <v>10</v>
      </c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40"/>
      <c r="AW67" s="41">
        <f t="shared" si="3"/>
        <v>13</v>
      </c>
      <c r="AX67" s="39">
        <f t="shared" si="8"/>
        <v>2</v>
      </c>
      <c r="AY67" s="51" cm="1">
        <f t="array" ref="AY67">IF($AX67&lt;=6,SUM($C67:$AU67),SUMPRODUCT(LARGE($C67:$AU67,{1,2,3,4,5,6})))</f>
        <v>13</v>
      </c>
      <c r="AZ67" s="37" t="str">
        <f t="shared" si="9"/>
        <v/>
      </c>
      <c r="BA67" s="37" t="str">
        <f t="shared" si="10"/>
        <v xml:space="preserve"> </v>
      </c>
      <c r="BB67" s="34" t="str" cm="1">
        <f t="array" ref="BB67">IFERROR(SUMPRODUCT(LARGE($C67:$AU67,{1,2,3,4})), "")</f>
        <v/>
      </c>
      <c r="BC67" s="34" t="str" cm="1">
        <f t="array" ref="BC67">IFERROR(SUMPRODUCT(LARGE($C67:$AU67,{1,2,3,4,5,6,7})), "")</f>
        <v/>
      </c>
      <c r="BD67" s="34" t="str" cm="1">
        <f t="array" ref="BD67">IFERROR(SUMPRODUCT(LARGE($C67:$AU67,{1,2,3,4,5,6,7,8})), "")</f>
        <v/>
      </c>
    </row>
    <row r="68" spans="1:56" ht="15" customHeight="1" x14ac:dyDescent="0.2">
      <c r="A68" s="54" t="str">
        <f t="shared" ref="A68:A99" si="11">IF(ISBLANK(B68)," ",(LEFT(B68,FIND("@",SUBSTITUTE(B68,"-","@",LEN(B68)-LEN(SUBSTITUTE(B68,"-",""))))-1)))</f>
        <v xml:space="preserve">MSU </v>
      </c>
      <c r="B68" s="6" t="s">
        <v>699</v>
      </c>
      <c r="C68" s="10">
        <v>5</v>
      </c>
      <c r="D68" s="10"/>
      <c r="E68" s="10"/>
      <c r="F68" s="10"/>
      <c r="G68" s="10"/>
      <c r="H68" s="10"/>
      <c r="I68" s="10"/>
      <c r="J68" s="10"/>
      <c r="K68" s="10">
        <v>2</v>
      </c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40"/>
      <c r="AW68" s="41">
        <f t="shared" ref="AW68:AW131" si="12">SUM($C68:$AV68)</f>
        <v>7</v>
      </c>
      <c r="AX68" s="39">
        <f t="shared" si="8"/>
        <v>2</v>
      </c>
      <c r="AY68" s="51" cm="1">
        <f t="array" ref="AY68">IF($AX68&lt;=6,SUM($C68:$AU68),SUMPRODUCT(LARGE($C68:$AU68,{1,2,3,4,5,6})))</f>
        <v>7</v>
      </c>
      <c r="AZ68" s="37" t="str">
        <f t="shared" ref="AZ68:AZ99" si="13">IF(AND($AX68&gt;=6,AY68=AY69),"Manual Calc Needed","")</f>
        <v/>
      </c>
      <c r="BA68" s="37" t="str">
        <f t="shared" ref="BA68:BA99" si="14">IF(AND($AX68&gt;=6,$AZ68="Tie"),"Manual Calc Needed"," ")</f>
        <v xml:space="preserve"> </v>
      </c>
      <c r="BB68" s="34" t="str" cm="1">
        <f t="array" ref="BB68">IFERROR(SUMPRODUCT(LARGE($C68:$AU68,{1,2,3,4})), "")</f>
        <v/>
      </c>
      <c r="BC68" s="34" t="str" cm="1">
        <f t="array" ref="BC68">IFERROR(SUMPRODUCT(LARGE($C68:$AU68,{1,2,3,4,5,6,7})), "")</f>
        <v/>
      </c>
      <c r="BD68" s="34" t="str" cm="1">
        <f t="array" ref="BD68">IFERROR(SUMPRODUCT(LARGE($C68:$AU68,{1,2,3,4,5,6,7,8})), "")</f>
        <v/>
      </c>
    </row>
    <row r="69" spans="1:56" ht="15" customHeight="1" x14ac:dyDescent="0.2">
      <c r="A69" s="54" t="str">
        <f t="shared" si="11"/>
        <v xml:space="preserve">MSU </v>
      </c>
      <c r="B69" s="6" t="s">
        <v>698</v>
      </c>
      <c r="C69" s="10">
        <v>12</v>
      </c>
      <c r="D69" s="10"/>
      <c r="E69" s="10"/>
      <c r="F69" s="10"/>
      <c r="G69" s="10"/>
      <c r="H69" s="10"/>
      <c r="I69" s="10"/>
      <c r="J69" s="10"/>
      <c r="K69" s="10">
        <v>5</v>
      </c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40"/>
      <c r="AW69" s="41">
        <f t="shared" si="12"/>
        <v>17</v>
      </c>
      <c r="AX69" s="39">
        <f t="shared" si="8"/>
        <v>2</v>
      </c>
      <c r="AY69" s="51" cm="1">
        <f t="array" ref="AY69">IF($AX69&lt;=6,SUM($C69:$AU69),SUMPRODUCT(LARGE($C69:$AU69,{1,2,3,4,5,6})))</f>
        <v>17</v>
      </c>
      <c r="AZ69" s="37" t="str">
        <f t="shared" si="13"/>
        <v/>
      </c>
      <c r="BA69" s="37" t="str">
        <f t="shared" si="14"/>
        <v xml:space="preserve"> </v>
      </c>
      <c r="BB69" s="34" t="str" cm="1">
        <f t="array" ref="BB69">IFERROR(SUMPRODUCT(LARGE($C69:$AU69,{1,2,3,4})), "")</f>
        <v/>
      </c>
      <c r="BC69" s="34" t="str" cm="1">
        <f t="array" ref="BC69">IFERROR(SUMPRODUCT(LARGE($C69:$AU69,{1,2,3,4,5,6,7})), "")</f>
        <v/>
      </c>
      <c r="BD69" s="34" t="str" cm="1">
        <f t="array" ref="BD69">IFERROR(SUMPRODUCT(LARGE($C69:$AU69,{1,2,3,4,5,6,7,8})), "")</f>
        <v/>
      </c>
    </row>
    <row r="70" spans="1:56" ht="15" customHeight="1" x14ac:dyDescent="0.2">
      <c r="A70" s="54" t="str">
        <f t="shared" si="11"/>
        <v xml:space="preserve">NNU </v>
      </c>
      <c r="B70" s="4" t="s">
        <v>992</v>
      </c>
      <c r="C70" s="10"/>
      <c r="D70" s="10"/>
      <c r="E70" s="10">
        <v>2</v>
      </c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40"/>
      <c r="AW70" s="41">
        <f t="shared" si="12"/>
        <v>2</v>
      </c>
      <c r="AX70" s="39">
        <f t="shared" si="8"/>
        <v>1</v>
      </c>
      <c r="AY70" s="51" cm="1">
        <f t="array" ref="AY70">IF($AX70&lt;=6,SUM($C70:$AU70),SUMPRODUCT(LARGE($C70:$AU70,{1,2,3,4,5,6})))</f>
        <v>2</v>
      </c>
      <c r="AZ70" s="37" t="str">
        <f t="shared" si="13"/>
        <v/>
      </c>
      <c r="BA70" s="37" t="str">
        <f t="shared" si="14"/>
        <v xml:space="preserve"> </v>
      </c>
      <c r="BB70" s="34" t="str" cm="1">
        <f t="array" ref="BB70">IFERROR(SUMPRODUCT(LARGE($C70:$AU70,{1,2,3,4})), "")</f>
        <v/>
      </c>
      <c r="BC70" s="34" t="str" cm="1">
        <f t="array" ref="BC70">IFERROR(SUMPRODUCT(LARGE($C70:$AU70,{1,2,3,4,5,6,7})), "")</f>
        <v/>
      </c>
      <c r="BD70" s="34" t="str" cm="1">
        <f t="array" ref="BD70">IFERROR(SUMPRODUCT(LARGE($C70:$AU70,{1,2,3,4,5,6,7,8})), "")</f>
        <v/>
      </c>
    </row>
    <row r="71" spans="1:56" ht="15" customHeight="1" x14ac:dyDescent="0.2">
      <c r="A71" s="54" t="str">
        <f t="shared" si="11"/>
        <v xml:space="preserve">NNU </v>
      </c>
      <c r="B71" s="4" t="s">
        <v>994</v>
      </c>
      <c r="C71" s="10"/>
      <c r="D71" s="10"/>
      <c r="E71" s="10">
        <v>6</v>
      </c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40"/>
      <c r="AW71" s="41">
        <f t="shared" si="12"/>
        <v>6</v>
      </c>
      <c r="AX71" s="39">
        <f t="shared" si="8"/>
        <v>1</v>
      </c>
      <c r="AY71" s="51" cm="1">
        <f t="array" ref="AY71">IF($AX71&lt;=6,SUM($C71:$AU71),SUMPRODUCT(LARGE($C71:$AU71,{1,2,3,4,5,6})))</f>
        <v>6</v>
      </c>
      <c r="AZ71" s="37" t="str">
        <f t="shared" si="13"/>
        <v/>
      </c>
      <c r="BA71" s="37" t="str">
        <f t="shared" si="14"/>
        <v xml:space="preserve"> </v>
      </c>
      <c r="BB71" s="34" t="str" cm="1">
        <f t="array" ref="BB71">IFERROR(SUMPRODUCT(LARGE($C71:$AU71,{1,2,3,4})), "")</f>
        <v/>
      </c>
      <c r="BC71" s="34" t="str" cm="1">
        <f t="array" ref="BC71">IFERROR(SUMPRODUCT(LARGE($C71:$AU71,{1,2,3,4,5,6,7})), "")</f>
        <v/>
      </c>
      <c r="BD71" s="34" t="str" cm="1">
        <f t="array" ref="BD71">IFERROR(SUMPRODUCT(LARGE($C71:$AU71,{1,2,3,4,5,6,7,8})), "")</f>
        <v/>
      </c>
    </row>
    <row r="72" spans="1:56" ht="15" customHeight="1" x14ac:dyDescent="0.2">
      <c r="A72" s="54" t="str">
        <f t="shared" si="11"/>
        <v xml:space="preserve">NNU </v>
      </c>
      <c r="B72" s="4" t="s">
        <v>993</v>
      </c>
      <c r="C72" s="10"/>
      <c r="D72" s="10"/>
      <c r="E72" s="11">
        <v>1</v>
      </c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40"/>
      <c r="AW72" s="41">
        <f t="shared" si="12"/>
        <v>1</v>
      </c>
      <c r="AX72" s="39">
        <f t="shared" si="8"/>
        <v>1</v>
      </c>
      <c r="AY72" s="51" cm="1">
        <f t="array" ref="AY72">IF($AX72&lt;=6,SUM($C72:$AU72),SUMPRODUCT(LARGE($C72:$AU72,{1,2,3,4,5,6})))</f>
        <v>1</v>
      </c>
      <c r="AZ72" s="37" t="str">
        <f t="shared" si="13"/>
        <v/>
      </c>
      <c r="BA72" s="37" t="str">
        <f t="shared" si="14"/>
        <v xml:space="preserve"> </v>
      </c>
      <c r="BB72" s="34" t="str" cm="1">
        <f t="array" ref="BB72">IFERROR(SUMPRODUCT(LARGE($C72:$AU72,{1,2,3,4})), "")</f>
        <v/>
      </c>
      <c r="BC72" s="34" t="str" cm="1">
        <f t="array" ref="BC72">IFERROR(SUMPRODUCT(LARGE($C72:$AU72,{1,2,3,4,5,6,7})), "")</f>
        <v/>
      </c>
      <c r="BD72" s="34" t="str" cm="1">
        <f t="array" ref="BD72">IFERROR(SUMPRODUCT(LARGE($C72:$AU72,{1,2,3,4,5,6,7,8})), "")</f>
        <v/>
      </c>
    </row>
    <row r="73" spans="1:56" ht="15" customHeight="1" x14ac:dyDescent="0.2">
      <c r="A73" s="54" t="str">
        <f t="shared" si="11"/>
        <v xml:space="preserve">ORU </v>
      </c>
      <c r="B73" s="6" t="s">
        <v>700</v>
      </c>
      <c r="C73" s="10">
        <v>3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40"/>
      <c r="AW73" s="41">
        <f t="shared" si="12"/>
        <v>3</v>
      </c>
      <c r="AX73" s="39">
        <f t="shared" si="8"/>
        <v>1</v>
      </c>
      <c r="AY73" s="51" cm="1">
        <f t="array" ref="AY73">IF($AX73&lt;=6,SUM($C73:$AU73),SUMPRODUCT(LARGE($C73:$AU73,{1,2,3,4,5,6})))</f>
        <v>3</v>
      </c>
      <c r="AZ73" s="37" t="str">
        <f t="shared" si="13"/>
        <v/>
      </c>
      <c r="BA73" s="37" t="str">
        <f t="shared" si="14"/>
        <v xml:space="preserve"> </v>
      </c>
      <c r="BB73" s="34" t="str" cm="1">
        <f t="array" ref="BB73">IFERROR(SUMPRODUCT(LARGE($C73:$AU73,{1,2,3,4})), "")</f>
        <v/>
      </c>
      <c r="BC73" s="34" t="str" cm="1">
        <f t="array" ref="BC73">IFERROR(SUMPRODUCT(LARGE($C73:$AU73,{1,2,3,4,5,6,7})), "")</f>
        <v/>
      </c>
      <c r="BD73" s="34" t="str" cm="1">
        <f t="array" ref="BD73">IFERROR(SUMPRODUCT(LARGE($C73:$AU73,{1,2,3,4,5,6,7,8})), "")</f>
        <v/>
      </c>
    </row>
    <row r="74" spans="1:56" ht="15" customHeight="1" x14ac:dyDescent="0.2">
      <c r="A74" s="54" t="str">
        <f t="shared" si="11"/>
        <v xml:space="preserve">PaU </v>
      </c>
      <c r="B74" s="4" t="s">
        <v>805</v>
      </c>
      <c r="C74" s="10"/>
      <c r="D74" s="10">
        <v>4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40"/>
      <c r="AW74" s="41">
        <f t="shared" si="12"/>
        <v>4</v>
      </c>
      <c r="AX74" s="39">
        <f t="shared" si="8"/>
        <v>1</v>
      </c>
      <c r="AY74" s="51" cm="1">
        <f t="array" ref="AY74">IF($AX74&lt;=6,SUM($C74:$AU74),SUMPRODUCT(LARGE($C74:$AU74,{1,2,3,4,5,6})))</f>
        <v>4</v>
      </c>
      <c r="AZ74" s="37" t="str">
        <f t="shared" si="13"/>
        <v/>
      </c>
      <c r="BA74" s="37" t="str">
        <f t="shared" si="14"/>
        <v xml:space="preserve"> </v>
      </c>
      <c r="BB74" s="34" t="str" cm="1">
        <f t="array" ref="BB74">IFERROR(SUMPRODUCT(LARGE($C74:$AU74,{1,2,3,4})), "")</f>
        <v/>
      </c>
      <c r="BC74" s="34" t="str" cm="1">
        <f t="array" ref="BC74">IFERROR(SUMPRODUCT(LARGE($C74:$AU74,{1,2,3,4,5,6,7})), "")</f>
        <v/>
      </c>
      <c r="BD74" s="34" t="str" cm="1">
        <f t="array" ref="BD74">IFERROR(SUMPRODUCT(LARGE($C74:$AU74,{1,2,3,4,5,6,7,8})), "")</f>
        <v/>
      </c>
    </row>
    <row r="75" spans="1:56" ht="15" customHeight="1" x14ac:dyDescent="0.2">
      <c r="A75" s="54" t="str">
        <f t="shared" si="11"/>
        <v xml:space="preserve">PHC </v>
      </c>
      <c r="B75" s="4" t="s">
        <v>1233</v>
      </c>
      <c r="C75" s="10"/>
      <c r="D75" s="10"/>
      <c r="E75" s="10"/>
      <c r="F75" s="10"/>
      <c r="G75" s="10"/>
      <c r="H75" s="10"/>
      <c r="I75" s="10"/>
      <c r="J75" s="10"/>
      <c r="K75" s="10">
        <v>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40"/>
      <c r="AW75" s="41">
        <f t="shared" si="12"/>
        <v>1</v>
      </c>
      <c r="AX75" s="39">
        <f t="shared" si="8"/>
        <v>1</v>
      </c>
      <c r="AY75" s="51" cm="1">
        <f t="array" ref="AY75">IF($AX75&lt;=6,SUM($C75:$AU75),SUMPRODUCT(LARGE($C75:$AU75,{1,2,3,4,5,6})))</f>
        <v>1</v>
      </c>
      <c r="AZ75" s="37" t="str">
        <f t="shared" si="13"/>
        <v/>
      </c>
      <c r="BA75" s="37" t="str">
        <f t="shared" si="14"/>
        <v xml:space="preserve"> </v>
      </c>
      <c r="BB75" s="34" t="str" cm="1">
        <f t="array" ref="BB75">IFERROR(SUMPRODUCT(LARGE($C75:$AU75,{1,2,3,4})), "")</f>
        <v/>
      </c>
      <c r="BC75" s="34" t="str" cm="1">
        <f t="array" ref="BC75">IFERROR(SUMPRODUCT(LARGE($C75:$AU75,{1,2,3,4,5,6,7})), "")</f>
        <v/>
      </c>
      <c r="BD75" s="34" t="str" cm="1">
        <f t="array" ref="BD75">IFERROR(SUMPRODUCT(LARGE($C75:$AU75,{1,2,3,4,5,6,7,8})), "")</f>
        <v/>
      </c>
    </row>
    <row r="76" spans="1:56" ht="15" customHeight="1" x14ac:dyDescent="0.2">
      <c r="A76" s="54" t="str">
        <f t="shared" si="11"/>
        <v xml:space="preserve">PHC </v>
      </c>
      <c r="B76" s="6" t="s">
        <v>1231</v>
      </c>
      <c r="C76" s="10"/>
      <c r="D76" s="10"/>
      <c r="E76" s="10"/>
      <c r="F76" s="10"/>
      <c r="G76" s="10"/>
      <c r="H76" s="10"/>
      <c r="I76" s="10"/>
      <c r="J76" s="10"/>
      <c r="K76" s="10">
        <v>3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40"/>
      <c r="AW76" s="41">
        <f t="shared" si="12"/>
        <v>3</v>
      </c>
      <c r="AX76" s="39">
        <f t="shared" si="8"/>
        <v>1</v>
      </c>
      <c r="AY76" s="51" cm="1">
        <f t="array" ref="AY76">IF($AX76&lt;=6,SUM($C76:$AU76),SUMPRODUCT(LARGE($C76:$AU76,{1,2,3,4,5,6})))</f>
        <v>3</v>
      </c>
      <c r="AZ76" s="37" t="str">
        <f t="shared" si="13"/>
        <v/>
      </c>
      <c r="BA76" s="37" t="str">
        <f t="shared" si="14"/>
        <v xml:space="preserve"> </v>
      </c>
      <c r="BB76" s="34" t="str" cm="1">
        <f t="array" ref="BB76">IFERROR(SUMPRODUCT(LARGE($C76:$AU76,{1,2,3,4})), "")</f>
        <v/>
      </c>
      <c r="BC76" s="34" t="str" cm="1">
        <f t="array" ref="BC76">IFERROR(SUMPRODUCT(LARGE($C76:$AU76,{1,2,3,4,5,6,7})), "")</f>
        <v/>
      </c>
      <c r="BD76" s="34" t="str" cm="1">
        <f t="array" ref="BD76">IFERROR(SUMPRODUCT(LARGE($C76:$AU76,{1,2,3,4,5,6,7,8})), "")</f>
        <v/>
      </c>
    </row>
    <row r="77" spans="1:56" ht="15" customHeight="1" x14ac:dyDescent="0.2">
      <c r="A77" s="54" t="str">
        <f t="shared" si="11"/>
        <v xml:space="preserve">PHC </v>
      </c>
      <c r="B77" s="4" t="s">
        <v>1232</v>
      </c>
      <c r="C77" s="10"/>
      <c r="D77" s="10"/>
      <c r="E77" s="10"/>
      <c r="F77" s="10"/>
      <c r="G77" s="10"/>
      <c r="H77" s="10"/>
      <c r="I77" s="10"/>
      <c r="J77" s="10"/>
      <c r="K77" s="10">
        <v>2</v>
      </c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40"/>
      <c r="AW77" s="41">
        <f t="shared" si="12"/>
        <v>2</v>
      </c>
      <c r="AX77" s="39">
        <f t="shared" si="8"/>
        <v>1</v>
      </c>
      <c r="AY77" s="51" cm="1">
        <f t="array" ref="AY77">IF($AX77&lt;=6,SUM($C77:$AU77),SUMPRODUCT(LARGE($C77:$AU77,{1,2,3,4,5,6})))</f>
        <v>2</v>
      </c>
      <c r="AZ77" s="37" t="str">
        <f t="shared" si="13"/>
        <v/>
      </c>
      <c r="BA77" s="37" t="str">
        <f t="shared" si="14"/>
        <v xml:space="preserve"> </v>
      </c>
      <c r="BB77" s="34" t="str" cm="1">
        <f t="array" ref="BB77">IFERROR(SUMPRODUCT(LARGE($C77:$AU77,{1,2,3,4})), "")</f>
        <v/>
      </c>
      <c r="BC77" s="34" t="str" cm="1">
        <f t="array" ref="BC77">IFERROR(SUMPRODUCT(LARGE($C77:$AU77,{1,2,3,4,5,6,7})), "")</f>
        <v/>
      </c>
      <c r="BD77" s="34" t="str" cm="1">
        <f t="array" ref="BD77">IFERROR(SUMPRODUCT(LARGE($C77:$AU77,{1,2,3,4,5,6,7,8})), "")</f>
        <v/>
      </c>
    </row>
    <row r="78" spans="1:56" ht="15" customHeight="1" x14ac:dyDescent="0.2">
      <c r="A78" s="54" t="str">
        <f t="shared" si="11"/>
        <v xml:space="preserve">PHC </v>
      </c>
      <c r="B78" s="6" t="s">
        <v>1230</v>
      </c>
      <c r="C78" s="10"/>
      <c r="D78" s="10"/>
      <c r="E78" s="10"/>
      <c r="F78" s="10"/>
      <c r="G78" s="10"/>
      <c r="H78" s="10"/>
      <c r="I78" s="10"/>
      <c r="J78" s="10"/>
      <c r="K78" s="10">
        <v>7</v>
      </c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40"/>
      <c r="AW78" s="41">
        <f t="shared" si="12"/>
        <v>7</v>
      </c>
      <c r="AX78" s="39">
        <f t="shared" si="8"/>
        <v>1</v>
      </c>
      <c r="AY78" s="51" cm="1">
        <f t="array" ref="AY78">IF($AX78&lt;=6,SUM($C78:$AU78),SUMPRODUCT(LARGE($C78:$AU78,{1,2,3,4,5,6})))</f>
        <v>7</v>
      </c>
      <c r="AZ78" s="37" t="str">
        <f t="shared" si="13"/>
        <v/>
      </c>
      <c r="BA78" s="37" t="str">
        <f t="shared" si="14"/>
        <v xml:space="preserve"> </v>
      </c>
      <c r="BB78" s="34" t="str" cm="1">
        <f t="array" ref="BB78">IFERROR(SUMPRODUCT(LARGE($C78:$AU78,{1,2,3,4})), "")</f>
        <v/>
      </c>
      <c r="BC78" s="34" t="str" cm="1">
        <f t="array" ref="BC78">IFERROR(SUMPRODUCT(LARGE($C78:$AU78,{1,2,3,4,5,6,7})), "")</f>
        <v/>
      </c>
      <c r="BD78" s="34" t="str" cm="1">
        <f t="array" ref="BD78">IFERROR(SUMPRODUCT(LARGE($C78:$AU78,{1,2,3,4,5,6,7,8})), "")</f>
        <v/>
      </c>
    </row>
    <row r="79" spans="1:56" ht="15" customHeight="1" x14ac:dyDescent="0.2">
      <c r="A79" s="48" t="str">
        <f t="shared" si="11"/>
        <v xml:space="preserve">PSCC </v>
      </c>
      <c r="B79" s="4" t="s">
        <v>1234</v>
      </c>
      <c r="C79" s="10"/>
      <c r="D79" s="10"/>
      <c r="E79" s="10"/>
      <c r="F79" s="10"/>
      <c r="G79" s="10"/>
      <c r="H79" s="10"/>
      <c r="I79" s="10"/>
      <c r="J79" s="10"/>
      <c r="K79" s="10">
        <v>1</v>
      </c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40"/>
      <c r="AW79" s="41">
        <f t="shared" si="12"/>
        <v>1</v>
      </c>
      <c r="AX79" s="39">
        <f t="shared" si="8"/>
        <v>1</v>
      </c>
      <c r="AY79" s="51" cm="1">
        <f t="array" ref="AY79">IF($AX79&lt;=6,SUM($C79:$AU79),SUMPRODUCT(LARGE($C79:$AU79,{1,2,3,4,5,6})))</f>
        <v>1</v>
      </c>
      <c r="AZ79" s="37" t="str">
        <f t="shared" si="13"/>
        <v/>
      </c>
      <c r="BA79" s="37" t="str">
        <f t="shared" si="14"/>
        <v xml:space="preserve"> </v>
      </c>
      <c r="BB79" s="34" t="str" cm="1">
        <f t="array" ref="BB79">IFERROR(SUMPRODUCT(LARGE($C79:$AU79,{1,2,3,4})), "")</f>
        <v/>
      </c>
      <c r="BC79" s="34" t="str" cm="1">
        <f t="array" ref="BC79">IFERROR(SUMPRODUCT(LARGE($C79:$AU79,{1,2,3,4,5,6,7})), "")</f>
        <v/>
      </c>
      <c r="BD79" s="34" t="str" cm="1">
        <f t="array" ref="BD79">IFERROR(SUMPRODUCT(LARGE($C79:$AU79,{1,2,3,4,5,6,7,8})), "")</f>
        <v/>
      </c>
    </row>
    <row r="80" spans="1:56" ht="15" customHeight="1" x14ac:dyDescent="0.2">
      <c r="A80" s="48" t="str">
        <f t="shared" si="11"/>
        <v xml:space="preserve">SBU </v>
      </c>
      <c r="B80" s="4" t="s">
        <v>808</v>
      </c>
      <c r="C80" s="10"/>
      <c r="D80" s="10">
        <v>0</v>
      </c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40"/>
      <c r="AW80" s="41">
        <f t="shared" si="12"/>
        <v>0</v>
      </c>
      <c r="AX80" s="39">
        <f t="shared" si="8"/>
        <v>1</v>
      </c>
      <c r="AY80" s="51" cm="1">
        <f t="array" ref="AY80">IF($AX80&lt;=6,SUM($C80:$AU80),SUMPRODUCT(LARGE($C80:$AU80,{1,2,3,4,5,6})))</f>
        <v>0</v>
      </c>
      <c r="AZ80" s="37" t="str">
        <f t="shared" si="13"/>
        <v/>
      </c>
      <c r="BA80" s="37" t="str">
        <f t="shared" si="14"/>
        <v xml:space="preserve"> </v>
      </c>
      <c r="BB80" s="34" t="str" cm="1">
        <f t="array" ref="BB80">IFERROR(SUMPRODUCT(LARGE($C80:$AU80,{1,2,3,4})), "")</f>
        <v/>
      </c>
      <c r="BC80" s="34" t="str" cm="1">
        <f t="array" ref="BC80">IFERROR(SUMPRODUCT(LARGE($C80:$AU80,{1,2,3,4,5,6,7})), "")</f>
        <v/>
      </c>
      <c r="BD80" s="34" t="str" cm="1">
        <f t="array" ref="BD80">IFERROR(SUMPRODUCT(LARGE($C80:$AU80,{1,2,3,4,5,6,7,8})), "")</f>
        <v/>
      </c>
    </row>
    <row r="81" spans="1:56" ht="15" customHeight="1" x14ac:dyDescent="0.2">
      <c r="A81" s="48" t="str">
        <f t="shared" si="11"/>
        <v xml:space="preserve">SBU </v>
      </c>
      <c r="B81" s="6" t="s">
        <v>807</v>
      </c>
      <c r="C81" s="10"/>
      <c r="D81" s="10">
        <v>5</v>
      </c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40"/>
      <c r="AW81" s="41">
        <f t="shared" si="12"/>
        <v>5</v>
      </c>
      <c r="AX81" s="39">
        <f t="shared" si="8"/>
        <v>1</v>
      </c>
      <c r="AY81" s="51" cm="1">
        <f t="array" ref="AY81">IF($AX81&lt;=6,SUM($C81:$AU81),SUMPRODUCT(LARGE($C81:$AU81,{1,2,3,4,5,6})))</f>
        <v>5</v>
      </c>
      <c r="AZ81" s="37" t="str">
        <f t="shared" si="13"/>
        <v/>
      </c>
      <c r="BA81" s="37" t="str">
        <f t="shared" si="14"/>
        <v xml:space="preserve"> </v>
      </c>
      <c r="BB81" s="34" t="str" cm="1">
        <f t="array" ref="BB81">IFERROR(SUMPRODUCT(LARGE($C81:$AU81,{1,2,3,4})), "")</f>
        <v/>
      </c>
      <c r="BC81" s="34" t="str" cm="1">
        <f t="array" ref="BC81">IFERROR(SUMPRODUCT(LARGE($C81:$AU81,{1,2,3,4,5,6,7})), "")</f>
        <v/>
      </c>
      <c r="BD81" s="34" t="str" cm="1">
        <f t="array" ref="BD81">IFERROR(SUMPRODUCT(LARGE($C81:$AU81,{1,2,3,4,5,6,7,8})), "")</f>
        <v/>
      </c>
    </row>
    <row r="82" spans="1:56" ht="15" customHeight="1" x14ac:dyDescent="0.2">
      <c r="A82" s="48" t="str">
        <f t="shared" si="11"/>
        <v xml:space="preserve">SBU </v>
      </c>
      <c r="B82" s="4" t="s">
        <v>810</v>
      </c>
      <c r="C82" s="10"/>
      <c r="D82" s="10">
        <v>1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40"/>
      <c r="AW82" s="41">
        <f t="shared" si="12"/>
        <v>1</v>
      </c>
      <c r="AX82" s="39">
        <f t="shared" si="8"/>
        <v>1</v>
      </c>
      <c r="AY82" s="51" cm="1">
        <f t="array" ref="AY82">IF($AX82&lt;=6,SUM($C82:$AU82),SUMPRODUCT(LARGE($C82:$AU82,{1,2,3,4,5,6})))</f>
        <v>1</v>
      </c>
      <c r="AZ82" s="37" t="str">
        <f t="shared" si="13"/>
        <v/>
      </c>
      <c r="BA82" s="37" t="str">
        <f t="shared" si="14"/>
        <v xml:space="preserve"> </v>
      </c>
      <c r="BB82" s="34" t="str" cm="1">
        <f t="array" ref="BB82">IFERROR(SUMPRODUCT(LARGE($C82:$AU82,{1,2,3,4})), "")</f>
        <v/>
      </c>
      <c r="BC82" s="34" t="str" cm="1">
        <f t="array" ref="BC82">IFERROR(SUMPRODUCT(LARGE($C82:$AU82,{1,2,3,4,5,6,7})), "")</f>
        <v/>
      </c>
      <c r="BD82" s="34" t="str" cm="1">
        <f t="array" ref="BD82">IFERROR(SUMPRODUCT(LARGE($C82:$AU82,{1,2,3,4,5,6,7,8})), "")</f>
        <v/>
      </c>
    </row>
    <row r="83" spans="1:56" ht="15" customHeight="1" x14ac:dyDescent="0.2">
      <c r="A83" s="48" t="str">
        <f t="shared" si="11"/>
        <v xml:space="preserve">SBU </v>
      </c>
      <c r="B83" s="4" t="s">
        <v>809</v>
      </c>
      <c r="C83" s="10"/>
      <c r="D83" s="10">
        <v>2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40"/>
      <c r="AW83" s="41">
        <f t="shared" si="12"/>
        <v>2</v>
      </c>
      <c r="AX83" s="39">
        <f t="shared" si="8"/>
        <v>1</v>
      </c>
      <c r="AY83" s="51" cm="1">
        <f t="array" ref="AY83">IF($AX83&lt;=6,SUM($C83:$AU83),SUMPRODUCT(LARGE($C83:$AU83,{1,2,3,4,5,6})))</f>
        <v>2</v>
      </c>
      <c r="AZ83" s="37" t="str">
        <f t="shared" si="13"/>
        <v/>
      </c>
      <c r="BA83" s="37" t="str">
        <f t="shared" si="14"/>
        <v xml:space="preserve"> </v>
      </c>
      <c r="BB83" s="34" t="str" cm="1">
        <f t="array" ref="BB83">IFERROR(SUMPRODUCT(LARGE($C83:$AU83,{1,2,3,4})), "")</f>
        <v/>
      </c>
      <c r="BC83" s="34" t="str" cm="1">
        <f t="array" ref="BC83">IFERROR(SUMPRODUCT(LARGE($C83:$AU83,{1,2,3,4,5,6,7})), "")</f>
        <v/>
      </c>
      <c r="BD83" s="34" t="str" cm="1">
        <f t="array" ref="BD83">IFERROR(SUMPRODUCT(LARGE($C83:$AU83,{1,2,3,4,5,6,7,8})), "")</f>
        <v/>
      </c>
    </row>
    <row r="84" spans="1:56" ht="15" customHeight="1" x14ac:dyDescent="0.2">
      <c r="A84" s="54" t="str">
        <f t="shared" si="11"/>
        <v xml:space="preserve">SC </v>
      </c>
      <c r="B84" s="4" t="s">
        <v>806</v>
      </c>
      <c r="C84" s="10"/>
      <c r="D84" s="10">
        <v>2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40"/>
      <c r="AW84" s="41">
        <f t="shared" si="12"/>
        <v>2</v>
      </c>
      <c r="AX84" s="39">
        <f t="shared" si="8"/>
        <v>1</v>
      </c>
      <c r="AY84" s="51" cm="1">
        <f t="array" ref="AY84">IF($AX84&lt;=6,SUM($C84:$AU84),SUMPRODUCT(LARGE($C84:$AU84,{1,2,3,4,5,6})))</f>
        <v>2</v>
      </c>
      <c r="AZ84" s="37" t="str">
        <f t="shared" si="13"/>
        <v/>
      </c>
      <c r="BA84" s="37" t="str">
        <f t="shared" si="14"/>
        <v xml:space="preserve"> </v>
      </c>
      <c r="BB84" s="34" t="str" cm="1">
        <f t="array" ref="BB84">IFERROR(SUMPRODUCT(LARGE($C84:$AU84,{1,2,3,4})), "")</f>
        <v/>
      </c>
      <c r="BC84" s="34" t="str" cm="1">
        <f t="array" ref="BC84">IFERROR(SUMPRODUCT(LARGE($C84:$AU84,{1,2,3,4,5,6,7})), "")</f>
        <v/>
      </c>
      <c r="BD84" s="34" t="str" cm="1">
        <f t="array" ref="BD84">IFERROR(SUMPRODUCT(LARGE($C84:$AU84,{1,2,3,4,5,6,7,8})), "")</f>
        <v/>
      </c>
    </row>
    <row r="85" spans="1:56" ht="15" customHeight="1" x14ac:dyDescent="0.2">
      <c r="A85" s="54" t="str">
        <f t="shared" si="11"/>
        <v xml:space="preserve">ScU </v>
      </c>
      <c r="B85" s="4" t="s">
        <v>701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40"/>
      <c r="AW85" s="41">
        <f t="shared" si="12"/>
        <v>1</v>
      </c>
      <c r="AX85" s="39">
        <f t="shared" si="8"/>
        <v>1</v>
      </c>
      <c r="AY85" s="51" cm="1">
        <f t="array" ref="AY85">IF($AX85&lt;=6,SUM($C85:$AU85),SUMPRODUCT(LARGE($C85:$AU85,{1,2,3,4,5,6})))</f>
        <v>1</v>
      </c>
      <c r="AZ85" s="37" t="str">
        <f t="shared" si="13"/>
        <v/>
      </c>
      <c r="BA85" s="37" t="str">
        <f t="shared" si="14"/>
        <v xml:space="preserve"> </v>
      </c>
      <c r="BB85" s="34" t="str" cm="1">
        <f t="array" ref="BB85">IFERROR(SUMPRODUCT(LARGE($C85:$AU85,{1,2,3,4})), "")</f>
        <v/>
      </c>
      <c r="BC85" s="34" t="str" cm="1">
        <f t="array" ref="BC85">IFERROR(SUMPRODUCT(LARGE($C85:$AU85,{1,2,3,4,5,6,7})), "")</f>
        <v/>
      </c>
      <c r="BD85" s="34" t="str" cm="1">
        <f t="array" ref="BD85">IFERROR(SUMPRODUCT(LARGE($C85:$AU85,{1,2,3,4,5,6,7,8})), "")</f>
        <v/>
      </c>
    </row>
    <row r="86" spans="1:56" ht="15" customHeight="1" x14ac:dyDescent="0.2">
      <c r="A86" s="54" t="str">
        <f t="shared" si="11"/>
        <v xml:space="preserve">SMU </v>
      </c>
      <c r="B86" s="6" t="s">
        <v>702</v>
      </c>
      <c r="C86" s="92">
        <v>9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40"/>
      <c r="AW86" s="41">
        <f t="shared" si="12"/>
        <v>9</v>
      </c>
      <c r="AX86" s="39">
        <f t="shared" si="8"/>
        <v>1</v>
      </c>
      <c r="AY86" s="51" cm="1">
        <f t="array" ref="AY86">IF($AX86&lt;=6,SUM($C86:$AU86),SUMPRODUCT(LARGE($C86:$AU86,{1,2,3,4,5,6})))</f>
        <v>9</v>
      </c>
      <c r="AZ86" s="37" t="str">
        <f t="shared" si="13"/>
        <v/>
      </c>
      <c r="BA86" s="37" t="str">
        <f t="shared" si="14"/>
        <v xml:space="preserve"> </v>
      </c>
      <c r="BB86" s="34" t="str" cm="1">
        <f t="array" ref="BB86">IFERROR(SUMPRODUCT(LARGE($C86:$AU86,{1,2,3,4})), "")</f>
        <v/>
      </c>
      <c r="BC86" s="34" t="str" cm="1">
        <f t="array" ref="BC86">IFERROR(SUMPRODUCT(LARGE($C86:$AU86,{1,2,3,4,5,6,7})), "")</f>
        <v/>
      </c>
      <c r="BD86" s="34" t="str" cm="1">
        <f t="array" ref="BD86">IFERROR(SUMPRODUCT(LARGE($C86:$AU86,{1,2,3,4,5,6,7,8})), "")</f>
        <v/>
      </c>
    </row>
    <row r="87" spans="1:56" ht="15" customHeight="1" x14ac:dyDescent="0.2">
      <c r="A87" s="54" t="str">
        <f t="shared" si="11"/>
        <v xml:space="preserve">SMU </v>
      </c>
      <c r="B87" s="4" t="s">
        <v>703</v>
      </c>
      <c r="C87" s="10">
        <v>3</v>
      </c>
      <c r="D87" s="10"/>
      <c r="E87" s="10"/>
      <c r="F87" s="10"/>
      <c r="G87" s="10"/>
      <c r="H87" s="10"/>
      <c r="I87" s="10">
        <v>3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40"/>
      <c r="AW87" s="41">
        <f t="shared" si="12"/>
        <v>6</v>
      </c>
      <c r="AX87" s="39">
        <f t="shared" si="8"/>
        <v>2</v>
      </c>
      <c r="AY87" s="51" cm="1">
        <f t="array" ref="AY87">IF($AX87&lt;=6,SUM($C87:$AU87),SUMPRODUCT(LARGE($C87:$AU87,{1,2,3,4,5,6})))</f>
        <v>6</v>
      </c>
      <c r="AZ87" s="37" t="str">
        <f t="shared" si="13"/>
        <v/>
      </c>
      <c r="BA87" s="37" t="str">
        <f t="shared" si="14"/>
        <v xml:space="preserve"> </v>
      </c>
      <c r="BB87" s="34" t="str" cm="1">
        <f t="array" ref="BB87">IFERROR(SUMPRODUCT(LARGE($C87:$AU87,{1,2,3,4})), "")</f>
        <v/>
      </c>
      <c r="BC87" s="34" t="str" cm="1">
        <f t="array" ref="BC87">IFERROR(SUMPRODUCT(LARGE($C87:$AU87,{1,2,3,4,5,6,7})), "")</f>
        <v/>
      </c>
      <c r="BD87" s="34" t="str" cm="1">
        <f t="array" ref="BD87">IFERROR(SUMPRODUCT(LARGE($C87:$AU87,{1,2,3,4,5,6,7,8})), "")</f>
        <v/>
      </c>
    </row>
    <row r="88" spans="1:56" ht="15" customHeight="1" x14ac:dyDescent="0.2">
      <c r="A88" s="54" t="str">
        <f t="shared" si="11"/>
        <v xml:space="preserve">TCC </v>
      </c>
      <c r="B88" s="6" t="s">
        <v>818</v>
      </c>
      <c r="C88" s="10"/>
      <c r="D88" s="10">
        <v>2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40"/>
      <c r="AW88" s="41">
        <f t="shared" si="12"/>
        <v>2</v>
      </c>
      <c r="AX88" s="39">
        <f t="shared" si="8"/>
        <v>1</v>
      </c>
      <c r="AY88" s="51" cm="1">
        <f t="array" ref="AY88">IF($AX88&lt;=6,SUM($C88:$AU88),SUMPRODUCT(LARGE($C88:$AU88,{1,2,3,4,5,6})))</f>
        <v>2</v>
      </c>
      <c r="AZ88" s="37" t="str">
        <f t="shared" si="13"/>
        <v/>
      </c>
      <c r="BA88" s="37" t="str">
        <f t="shared" si="14"/>
        <v xml:space="preserve"> </v>
      </c>
      <c r="BB88" s="34" t="str" cm="1">
        <f t="array" ref="BB88">IFERROR(SUMPRODUCT(LARGE($C88:$AU88,{1,2,3,4})), "")</f>
        <v/>
      </c>
      <c r="BC88" s="34" t="str" cm="1">
        <f t="array" ref="BC88">IFERROR(SUMPRODUCT(LARGE($C88:$AU88,{1,2,3,4,5,6,7})), "")</f>
        <v/>
      </c>
      <c r="BD88" s="34" t="str" cm="1">
        <f t="array" ref="BD88">IFERROR(SUMPRODUCT(LARGE($C88:$AU88,{1,2,3,4,5,6,7,8})), "")</f>
        <v/>
      </c>
    </row>
    <row r="89" spans="1:56" ht="15" customHeight="1" x14ac:dyDescent="0.2">
      <c r="A89" s="54" t="str">
        <f t="shared" si="11"/>
        <v xml:space="preserve">TCC </v>
      </c>
      <c r="B89" s="4" t="s">
        <v>816</v>
      </c>
      <c r="C89" s="10"/>
      <c r="D89" s="10">
        <v>2</v>
      </c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40"/>
      <c r="AW89" s="41">
        <f t="shared" si="12"/>
        <v>2</v>
      </c>
      <c r="AX89" s="39">
        <f t="shared" si="8"/>
        <v>1</v>
      </c>
      <c r="AY89" s="51" cm="1">
        <f t="array" ref="AY89">IF($AX89&lt;=6,SUM($C89:$AU89),SUMPRODUCT(LARGE($C89:$AU89,{1,2,3,4,5,6})))</f>
        <v>2</v>
      </c>
      <c r="AZ89" s="37" t="str">
        <f t="shared" si="13"/>
        <v/>
      </c>
      <c r="BA89" s="37" t="str">
        <f t="shared" si="14"/>
        <v xml:space="preserve"> </v>
      </c>
      <c r="BB89" s="34" t="str" cm="1">
        <f t="array" ref="BB89">IFERROR(SUMPRODUCT(LARGE($C89:$AU89,{1,2,3,4})), "")</f>
        <v/>
      </c>
      <c r="BC89" s="34" t="str" cm="1">
        <f t="array" ref="BC89">IFERROR(SUMPRODUCT(LARGE($C89:$AU89,{1,2,3,4,5,6,7})), "")</f>
        <v/>
      </c>
      <c r="BD89" s="34" t="str" cm="1">
        <f t="array" ref="BD89">IFERROR(SUMPRODUCT(LARGE($C89:$AU89,{1,2,3,4,5,6,7,8})), "")</f>
        <v/>
      </c>
    </row>
    <row r="90" spans="1:56" ht="15" customHeight="1" x14ac:dyDescent="0.2">
      <c r="A90" s="54" t="str">
        <f t="shared" si="11"/>
        <v xml:space="preserve">TCC </v>
      </c>
      <c r="B90" s="6" t="s">
        <v>817</v>
      </c>
      <c r="C90" s="10"/>
      <c r="D90" s="10">
        <v>1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40"/>
      <c r="AW90" s="41">
        <f t="shared" si="12"/>
        <v>1</v>
      </c>
      <c r="AX90" s="39">
        <f t="shared" si="8"/>
        <v>1</v>
      </c>
      <c r="AY90" s="51" cm="1">
        <f t="array" ref="AY90">IF($AX90&lt;=6,SUM($C90:$AU90),SUMPRODUCT(LARGE($C90:$AU90,{1,2,3,4,5,6})))</f>
        <v>1</v>
      </c>
      <c r="AZ90" s="37" t="str">
        <f t="shared" si="13"/>
        <v/>
      </c>
      <c r="BA90" s="37" t="str">
        <f t="shared" si="14"/>
        <v xml:space="preserve"> </v>
      </c>
      <c r="BB90" s="34" t="str" cm="1">
        <f t="array" ref="BB90">IFERROR(SUMPRODUCT(LARGE($C90:$AU90,{1,2,3,4})), "")</f>
        <v/>
      </c>
      <c r="BC90" s="34" t="str" cm="1">
        <f t="array" ref="BC90">IFERROR(SUMPRODUCT(LARGE($C90:$AU90,{1,2,3,4,5,6,7})), "")</f>
        <v/>
      </c>
      <c r="BD90" s="34" t="str" cm="1">
        <f t="array" ref="BD90">IFERROR(SUMPRODUCT(LARGE($C90:$AU90,{1,2,3,4,5,6,7,8})), "")</f>
        <v/>
      </c>
    </row>
    <row r="91" spans="1:56" ht="15" customHeight="1" x14ac:dyDescent="0.2">
      <c r="A91" s="48" t="str">
        <f t="shared" si="11"/>
        <v xml:space="preserve">UA </v>
      </c>
      <c r="B91" s="6" t="s">
        <v>827</v>
      </c>
      <c r="C91" s="10"/>
      <c r="D91" s="10">
        <v>2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40"/>
      <c r="AW91" s="41">
        <f t="shared" si="12"/>
        <v>2</v>
      </c>
      <c r="AX91" s="39">
        <f t="shared" si="8"/>
        <v>1</v>
      </c>
      <c r="AY91" s="51" cm="1">
        <f t="array" ref="AY91">IF($AX91&lt;=6,SUM($C91:$AU91),SUMPRODUCT(LARGE($C91:$AU91,{1,2,3,4,5,6})))</f>
        <v>2</v>
      </c>
      <c r="AZ91" s="37" t="str">
        <f t="shared" si="13"/>
        <v/>
      </c>
      <c r="BA91" s="37" t="str">
        <f t="shared" si="14"/>
        <v xml:space="preserve"> </v>
      </c>
      <c r="BB91" s="34" t="str" cm="1">
        <f t="array" ref="BB91">IFERROR(SUMPRODUCT(LARGE($C91:$AU91,{1,2,3,4})), "")</f>
        <v/>
      </c>
      <c r="BC91" s="34" t="str" cm="1">
        <f t="array" ref="BC91">IFERROR(SUMPRODUCT(LARGE($C91:$AU91,{1,2,3,4,5,6,7})), "")</f>
        <v/>
      </c>
      <c r="BD91" s="34" t="str" cm="1">
        <f t="array" ref="BD91">IFERROR(SUMPRODUCT(LARGE($C91:$AU91,{1,2,3,4,5,6,7,8})), "")</f>
        <v/>
      </c>
    </row>
    <row r="92" spans="1:56" ht="15" customHeight="1" x14ac:dyDescent="0.2">
      <c r="A92" s="54" t="str">
        <f t="shared" si="11"/>
        <v xml:space="preserve">UA </v>
      </c>
      <c r="B92" s="4" t="s">
        <v>704</v>
      </c>
      <c r="C92" s="10">
        <v>10</v>
      </c>
      <c r="D92" s="10">
        <v>4</v>
      </c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40"/>
      <c r="AW92" s="41">
        <f t="shared" si="12"/>
        <v>14</v>
      </c>
      <c r="AX92" s="39">
        <f t="shared" si="8"/>
        <v>2</v>
      </c>
      <c r="AY92" s="51" cm="1">
        <f t="array" ref="AY92">IF($AX92&lt;=6,SUM($C92:$AU92),SUMPRODUCT(LARGE($C92:$AU92,{1,2,3,4,5,6})))</f>
        <v>14</v>
      </c>
      <c r="AZ92" s="37" t="str">
        <f t="shared" si="13"/>
        <v/>
      </c>
      <c r="BA92" s="37" t="str">
        <f t="shared" si="14"/>
        <v xml:space="preserve"> </v>
      </c>
      <c r="BB92" s="34" t="str" cm="1">
        <f t="array" ref="BB92">IFERROR(SUMPRODUCT(LARGE($C92:$AU92,{1,2,3,4})), "")</f>
        <v/>
      </c>
      <c r="BC92" s="34" t="str" cm="1">
        <f t="array" ref="BC92">IFERROR(SUMPRODUCT(LARGE($C92:$AU92,{1,2,3,4,5,6,7})), "")</f>
        <v/>
      </c>
      <c r="BD92" s="34" t="str" cm="1">
        <f t="array" ref="BD92">IFERROR(SUMPRODUCT(LARGE($C92:$AU92,{1,2,3,4,5,6,7,8})), "")</f>
        <v/>
      </c>
    </row>
    <row r="93" spans="1:56" ht="15" customHeight="1" x14ac:dyDescent="0.2">
      <c r="A93" s="54" t="str">
        <f t="shared" si="11"/>
        <v xml:space="preserve">UA </v>
      </c>
      <c r="B93" s="4" t="s">
        <v>826</v>
      </c>
      <c r="C93" s="10"/>
      <c r="D93" s="10">
        <v>2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40"/>
      <c r="AW93" s="41">
        <f t="shared" si="12"/>
        <v>2</v>
      </c>
      <c r="AX93" s="39">
        <f t="shared" si="8"/>
        <v>1</v>
      </c>
      <c r="AY93" s="51" cm="1">
        <f t="array" ref="AY93">IF($AX93&lt;=6,SUM($C93:$AU93),SUMPRODUCT(LARGE($C93:$AU93,{1,2,3,4,5,6})))</f>
        <v>2</v>
      </c>
      <c r="AZ93" s="37" t="str">
        <f t="shared" si="13"/>
        <v/>
      </c>
      <c r="BA93" s="37" t="str">
        <f t="shared" si="14"/>
        <v xml:space="preserve"> </v>
      </c>
      <c r="BB93" s="34" t="str" cm="1">
        <f t="array" ref="BB93">IFERROR(SUMPRODUCT(LARGE($C93:$AU93,{1,2,3,4})), "")</f>
        <v/>
      </c>
      <c r="BC93" s="34" t="str" cm="1">
        <f t="array" ref="BC93">IFERROR(SUMPRODUCT(LARGE($C93:$AU93,{1,2,3,4,5,6,7})), "")</f>
        <v/>
      </c>
      <c r="BD93" s="34" t="str" cm="1">
        <f t="array" ref="BD93">IFERROR(SUMPRODUCT(LARGE($C93:$AU93,{1,2,3,4,5,6,7,8})), "")</f>
        <v/>
      </c>
    </row>
    <row r="94" spans="1:56" ht="15" customHeight="1" x14ac:dyDescent="0.2">
      <c r="A94" s="48" t="str">
        <f t="shared" si="11"/>
        <v xml:space="preserve">UA </v>
      </c>
      <c r="B94" s="6" t="s">
        <v>824</v>
      </c>
      <c r="C94" s="10"/>
      <c r="D94" s="10">
        <v>12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40"/>
      <c r="AW94" s="41">
        <f t="shared" si="12"/>
        <v>12</v>
      </c>
      <c r="AX94" s="39">
        <f t="shared" si="8"/>
        <v>1</v>
      </c>
      <c r="AY94" s="51" cm="1">
        <f t="array" ref="AY94">IF($AX94&lt;=6,SUM($C94:$AU94),SUMPRODUCT(LARGE($C94:$AU94,{1,2,3,4,5,6})))</f>
        <v>12</v>
      </c>
      <c r="AZ94" s="37" t="str">
        <f t="shared" si="13"/>
        <v/>
      </c>
      <c r="BA94" s="37" t="str">
        <f t="shared" si="14"/>
        <v xml:space="preserve"> </v>
      </c>
      <c r="BB94" s="34" t="str" cm="1">
        <f t="array" ref="BB94">IFERROR(SUMPRODUCT(LARGE($C94:$AU94,{1,2,3,4})), "")</f>
        <v/>
      </c>
      <c r="BC94" s="34" t="str" cm="1">
        <f t="array" ref="BC94">IFERROR(SUMPRODUCT(LARGE($C94:$AU94,{1,2,3,4,5,6,7})), "")</f>
        <v/>
      </c>
      <c r="BD94" s="34" t="str" cm="1">
        <f t="array" ref="BD94">IFERROR(SUMPRODUCT(LARGE($C94:$AU94,{1,2,3,4,5,6,7,8})), "")</f>
        <v/>
      </c>
    </row>
    <row r="95" spans="1:56" ht="15" customHeight="1" x14ac:dyDescent="0.2">
      <c r="A95" s="48" t="str">
        <f t="shared" si="11"/>
        <v xml:space="preserve">UA </v>
      </c>
      <c r="B95" s="4" t="s">
        <v>825</v>
      </c>
      <c r="C95" s="10"/>
      <c r="D95" s="10">
        <v>2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40"/>
      <c r="AW95" s="41">
        <f t="shared" si="12"/>
        <v>2</v>
      </c>
      <c r="AX95" s="39">
        <f t="shared" si="8"/>
        <v>1</v>
      </c>
      <c r="AY95" s="51" cm="1">
        <f t="array" ref="AY95">IF($AX95&lt;=6,SUM($C95:$AU95),SUMPRODUCT(LARGE($C95:$AU95,{1,2,3,4,5,6})))</f>
        <v>2</v>
      </c>
      <c r="AZ95" s="37" t="str">
        <f t="shared" si="13"/>
        <v/>
      </c>
      <c r="BA95" s="37" t="str">
        <f t="shared" si="14"/>
        <v xml:space="preserve"> </v>
      </c>
      <c r="BB95" s="34" t="str" cm="1">
        <f t="array" ref="BB95">IFERROR(SUMPRODUCT(LARGE($C95:$AU95,{1,2,3,4})), "")</f>
        <v/>
      </c>
      <c r="BC95" s="34" t="str" cm="1">
        <f t="array" ref="BC95">IFERROR(SUMPRODUCT(LARGE($C95:$AU95,{1,2,3,4,5,6,7})), "")</f>
        <v/>
      </c>
      <c r="BD95" s="34" t="str" cm="1">
        <f t="array" ref="BD95">IFERROR(SUMPRODUCT(LARGE($C95:$AU95,{1,2,3,4,5,6,7,8})), "")</f>
        <v/>
      </c>
    </row>
    <row r="96" spans="1:56" ht="15" customHeight="1" x14ac:dyDescent="0.2">
      <c r="A96" s="48" t="str">
        <f t="shared" si="11"/>
        <v xml:space="preserve">UA </v>
      </c>
      <c r="B96" s="6" t="s">
        <v>823</v>
      </c>
      <c r="C96" s="10"/>
      <c r="D96" s="10">
        <v>1</v>
      </c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40"/>
      <c r="AW96" s="41">
        <f t="shared" si="12"/>
        <v>1</v>
      </c>
      <c r="AX96" s="39">
        <f t="shared" si="8"/>
        <v>1</v>
      </c>
      <c r="AY96" s="51" cm="1">
        <f t="array" ref="AY96">IF($AX96&lt;=6,SUM($C96:$AU96),SUMPRODUCT(LARGE($C96:$AU96,{1,2,3,4,5,6})))</f>
        <v>1</v>
      </c>
      <c r="AZ96" s="37" t="str">
        <f t="shared" si="13"/>
        <v/>
      </c>
      <c r="BA96" s="37" t="str">
        <f t="shared" si="14"/>
        <v xml:space="preserve"> </v>
      </c>
      <c r="BB96" s="34" t="str" cm="1">
        <f t="array" ref="BB96">IFERROR(SUMPRODUCT(LARGE($C96:$AU96,{1,2,3,4})), "")</f>
        <v/>
      </c>
      <c r="BC96" s="34" t="str" cm="1">
        <f t="array" ref="BC96">IFERROR(SUMPRODUCT(LARGE($C96:$AU96,{1,2,3,4,5,6,7})), "")</f>
        <v/>
      </c>
      <c r="BD96" s="34" t="str" cm="1">
        <f t="array" ref="BD96">IFERROR(SUMPRODUCT(LARGE($C96:$AU96,{1,2,3,4,5,6,7,8})), "")</f>
        <v/>
      </c>
    </row>
    <row r="97" spans="1:56" ht="15" customHeight="1" x14ac:dyDescent="0.2">
      <c r="A97" s="48" t="str">
        <f t="shared" si="11"/>
        <v xml:space="preserve">UCA </v>
      </c>
      <c r="B97" s="4" t="s">
        <v>705</v>
      </c>
      <c r="C97" s="10">
        <v>1</v>
      </c>
      <c r="D97" s="10"/>
      <c r="E97" s="10"/>
      <c r="F97" s="10"/>
      <c r="G97" s="10"/>
      <c r="H97" s="10"/>
      <c r="I97" s="10"/>
      <c r="J97" s="10"/>
      <c r="K97" s="10">
        <v>3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40"/>
      <c r="AW97" s="41">
        <f t="shared" si="12"/>
        <v>4</v>
      </c>
      <c r="AX97" s="39">
        <f t="shared" si="8"/>
        <v>2</v>
      </c>
      <c r="AY97" s="51" cm="1">
        <f t="array" ref="AY97">IF($AX97&lt;=6,SUM($C97:$AU97),SUMPRODUCT(LARGE($C97:$AU97,{1,2,3,4,5,6})))</f>
        <v>4</v>
      </c>
      <c r="AZ97" s="37" t="str">
        <f t="shared" si="13"/>
        <v/>
      </c>
      <c r="BA97" s="37" t="str">
        <f t="shared" si="14"/>
        <v xml:space="preserve"> </v>
      </c>
      <c r="BB97" s="34" t="str" cm="1">
        <f t="array" ref="BB97">IFERROR(SUMPRODUCT(LARGE($C97:$AU97,{1,2,3,4})), "")</f>
        <v/>
      </c>
      <c r="BC97" s="34" t="str" cm="1">
        <f t="array" ref="BC97">IFERROR(SUMPRODUCT(LARGE($C97:$AU97,{1,2,3,4,5,6,7})), "")</f>
        <v/>
      </c>
      <c r="BD97" s="34" t="str" cm="1">
        <f t="array" ref="BD97">IFERROR(SUMPRODUCT(LARGE($C97:$AU97,{1,2,3,4,5,6,7,8})), "")</f>
        <v/>
      </c>
    </row>
    <row r="98" spans="1:56" ht="15" customHeight="1" x14ac:dyDescent="0.2">
      <c r="A98" s="48" t="str">
        <f t="shared" si="11"/>
        <v xml:space="preserve">UCA </v>
      </c>
      <c r="B98" s="6" t="s">
        <v>706</v>
      </c>
      <c r="C98" s="10">
        <v>5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40"/>
      <c r="AW98" s="41">
        <f t="shared" si="12"/>
        <v>5</v>
      </c>
      <c r="AX98" s="39">
        <f t="shared" si="8"/>
        <v>1</v>
      </c>
      <c r="AY98" s="51" cm="1">
        <f t="array" ref="AY98">IF($AX98&lt;=6,SUM($C98:$AU98),SUMPRODUCT(LARGE($C98:$AU98,{1,2,3,4,5,6})))</f>
        <v>5</v>
      </c>
      <c r="AZ98" s="37" t="str">
        <f t="shared" si="13"/>
        <v/>
      </c>
      <c r="BA98" s="37" t="str">
        <f t="shared" si="14"/>
        <v xml:space="preserve"> </v>
      </c>
      <c r="BB98" s="34" t="str" cm="1">
        <f t="array" ref="BB98">IFERROR(SUMPRODUCT(LARGE($C98:$AU98,{1,2,3,4})), "")</f>
        <v/>
      </c>
      <c r="BC98" s="34" t="str" cm="1">
        <f t="array" ref="BC98">IFERROR(SUMPRODUCT(LARGE($C98:$AU98,{1,2,3,4,5,6,7})), "")</f>
        <v/>
      </c>
      <c r="BD98" s="34" t="str" cm="1">
        <f t="array" ref="BD98">IFERROR(SUMPRODUCT(LARGE($C98:$AU98,{1,2,3,4,5,6,7,8})), "")</f>
        <v/>
      </c>
    </row>
    <row r="99" spans="1:56" ht="15" customHeight="1" x14ac:dyDescent="0.2">
      <c r="A99" s="48" t="str">
        <f t="shared" si="11"/>
        <v xml:space="preserve">UCM </v>
      </c>
      <c r="B99" s="4" t="s">
        <v>813</v>
      </c>
      <c r="C99" s="10"/>
      <c r="D99" s="10">
        <v>5</v>
      </c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40"/>
      <c r="AW99" s="41">
        <f t="shared" si="12"/>
        <v>5</v>
      </c>
      <c r="AX99" s="39">
        <f t="shared" si="8"/>
        <v>1</v>
      </c>
      <c r="AY99" s="51" cm="1">
        <f t="array" ref="AY99">IF($AX99&lt;=6,SUM($C99:$AU99),SUMPRODUCT(LARGE($C99:$AU99,{1,2,3,4,5,6})))</f>
        <v>5</v>
      </c>
      <c r="AZ99" s="37" t="str">
        <f t="shared" si="13"/>
        <v/>
      </c>
      <c r="BA99" s="37" t="str">
        <f t="shared" si="14"/>
        <v xml:space="preserve"> </v>
      </c>
      <c r="BB99" s="34" t="str" cm="1">
        <f t="array" ref="BB99">IFERROR(SUMPRODUCT(LARGE($C99:$AU99,{1,2,3,4})), "")</f>
        <v/>
      </c>
      <c r="BC99" s="34" t="str" cm="1">
        <f t="array" ref="BC99">IFERROR(SUMPRODUCT(LARGE($C99:$AU99,{1,2,3,4,5,6,7})), "")</f>
        <v/>
      </c>
      <c r="BD99" s="34" t="str" cm="1">
        <f t="array" ref="BD99">IFERROR(SUMPRODUCT(LARGE($C99:$AU99,{1,2,3,4,5,6,7,8})), "")</f>
        <v/>
      </c>
    </row>
    <row r="100" spans="1:56" ht="15" customHeight="1" x14ac:dyDescent="0.2">
      <c r="A100" s="48" t="str">
        <f t="shared" ref="A100:A117" si="15">IF(ISBLANK(B100)," ",(LEFT(B100,FIND("@",SUBSTITUTE(B100,"-","@",LEN(B100)-LEN(SUBSTITUTE(B100,"-",""))))-1)))</f>
        <v xml:space="preserve">UCM </v>
      </c>
      <c r="B100" s="4" t="s">
        <v>814</v>
      </c>
      <c r="C100" s="10"/>
      <c r="D100" s="10">
        <v>4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40"/>
      <c r="AW100" s="41">
        <f t="shared" si="12"/>
        <v>4</v>
      </c>
      <c r="AX100" s="39">
        <f t="shared" ref="AX100:AX163" si="16">COUNTA(C100:AU100)</f>
        <v>1</v>
      </c>
      <c r="AY100" s="51" cm="1">
        <f t="array" ref="AY100">IF($AX100&lt;=6,SUM($C100:$AU100),SUMPRODUCT(LARGE($C100:$AU100,{1,2,3,4,5,6})))</f>
        <v>4</v>
      </c>
      <c r="AZ100" s="37" t="str">
        <f t="shared" ref="AZ100:AZ131" si="17">IF(AND($AX100&gt;=6,AY100=AY101),"Manual Calc Needed","")</f>
        <v/>
      </c>
      <c r="BA100" s="37" t="str">
        <f t="shared" ref="BA100:BA133" si="18">IF(AND($AX100&gt;=6,$AZ100="Tie"),"Manual Calc Needed"," ")</f>
        <v xml:space="preserve"> </v>
      </c>
      <c r="BB100" s="34" t="str" cm="1">
        <f t="array" ref="BB100">IFERROR(SUMPRODUCT(LARGE($C100:$AU100,{1,2,3,4})), "")</f>
        <v/>
      </c>
      <c r="BC100" s="34" t="str" cm="1">
        <f t="array" ref="BC100">IFERROR(SUMPRODUCT(LARGE($C100:$AU100,{1,2,3,4,5,6,7})), "")</f>
        <v/>
      </c>
      <c r="BD100" s="34" t="str" cm="1">
        <f t="array" ref="BD100">IFERROR(SUMPRODUCT(LARGE($C100:$AU100,{1,2,3,4,5,6,7,8})), "")</f>
        <v/>
      </c>
    </row>
    <row r="101" spans="1:56" ht="15" customHeight="1" x14ac:dyDescent="0.2">
      <c r="A101" s="48" t="str">
        <f t="shared" si="15"/>
        <v xml:space="preserve">UCM </v>
      </c>
      <c r="B101" s="4" t="s">
        <v>811</v>
      </c>
      <c r="C101" s="10"/>
      <c r="D101" s="10">
        <v>2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40"/>
      <c r="AW101" s="41">
        <f t="shared" si="12"/>
        <v>2</v>
      </c>
      <c r="AX101" s="39">
        <f t="shared" si="16"/>
        <v>1</v>
      </c>
      <c r="AY101" s="51" cm="1">
        <f t="array" ref="AY101">IF($AX101&lt;=6,SUM($C101:$AU101),SUMPRODUCT(LARGE($C101:$AU101,{1,2,3,4,5,6})))</f>
        <v>2</v>
      </c>
      <c r="AZ101" s="37" t="str">
        <f t="shared" si="17"/>
        <v/>
      </c>
      <c r="BA101" s="37" t="str">
        <f t="shared" si="18"/>
        <v xml:space="preserve"> </v>
      </c>
      <c r="BB101" s="34" t="str" cm="1">
        <f t="array" ref="BB101">IFERROR(SUMPRODUCT(LARGE($C101:$AU101,{1,2,3,4})), "")</f>
        <v/>
      </c>
      <c r="BC101" s="34" t="str" cm="1">
        <f t="array" ref="BC101">IFERROR(SUMPRODUCT(LARGE($C101:$AU101,{1,2,3,4,5,6,7})), "")</f>
        <v/>
      </c>
      <c r="BD101" s="34" t="str" cm="1">
        <f t="array" ref="BD101">IFERROR(SUMPRODUCT(LARGE($C101:$AU101,{1,2,3,4,5,6,7,8})), "")</f>
        <v/>
      </c>
    </row>
    <row r="102" spans="1:56" ht="15" customHeight="1" x14ac:dyDescent="0.2">
      <c r="A102" s="48" t="str">
        <f t="shared" si="15"/>
        <v xml:space="preserve">UCM </v>
      </c>
      <c r="B102" s="6" t="s">
        <v>815</v>
      </c>
      <c r="C102" s="10"/>
      <c r="D102" s="10">
        <v>2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40"/>
      <c r="AW102" s="41">
        <f t="shared" si="12"/>
        <v>2</v>
      </c>
      <c r="AX102" s="39">
        <f t="shared" si="16"/>
        <v>1</v>
      </c>
      <c r="AY102" s="51" cm="1">
        <f t="array" ref="AY102">IF($AX102&lt;=6,SUM($C102:$AU102),SUMPRODUCT(LARGE($C102:$AU102,{1,2,3,4,5,6})))</f>
        <v>2</v>
      </c>
      <c r="AZ102" s="37" t="str">
        <f t="shared" si="17"/>
        <v/>
      </c>
      <c r="BA102" s="37" t="str">
        <f t="shared" si="18"/>
        <v xml:space="preserve"> </v>
      </c>
      <c r="BB102" s="34" t="str" cm="1">
        <f t="array" ref="BB102">IFERROR(SUMPRODUCT(LARGE($C102:$AU102,{1,2,3,4})), "")</f>
        <v/>
      </c>
      <c r="BC102" s="34" t="str" cm="1">
        <f t="array" ref="BC102">IFERROR(SUMPRODUCT(LARGE($C102:$AU102,{1,2,3,4,5,6,7})), "")</f>
        <v/>
      </c>
      <c r="BD102" s="34" t="str" cm="1">
        <f t="array" ref="BD102">IFERROR(SUMPRODUCT(LARGE($C102:$AU102,{1,2,3,4,5,6,7,8})), "")</f>
        <v/>
      </c>
    </row>
    <row r="103" spans="1:56" ht="15" customHeight="1" x14ac:dyDescent="0.2">
      <c r="A103" s="54" t="str">
        <f t="shared" si="15"/>
        <v xml:space="preserve">UCM </v>
      </c>
      <c r="B103" s="4" t="s">
        <v>812</v>
      </c>
      <c r="C103" s="10"/>
      <c r="D103" s="10">
        <v>2</v>
      </c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40"/>
      <c r="AW103" s="41">
        <f t="shared" si="12"/>
        <v>2</v>
      </c>
      <c r="AX103" s="39">
        <f t="shared" si="16"/>
        <v>1</v>
      </c>
      <c r="AY103" s="51" cm="1">
        <f t="array" ref="AY103">IF($AX103&lt;=6,SUM($C103:$AU103),SUMPRODUCT(LARGE($C103:$AU103,{1,2,3,4,5,6})))</f>
        <v>2</v>
      </c>
      <c r="AZ103" s="37" t="str">
        <f t="shared" si="17"/>
        <v/>
      </c>
      <c r="BA103" s="37" t="str">
        <f t="shared" si="18"/>
        <v xml:space="preserve"> </v>
      </c>
      <c r="BB103" s="34" t="str" cm="1">
        <f t="array" ref="BB103">IFERROR(SUMPRODUCT(LARGE($C103:$AU103,{1,2,3,4})), "")</f>
        <v/>
      </c>
      <c r="BC103" s="34" t="str" cm="1">
        <f t="array" ref="BC103">IFERROR(SUMPRODUCT(LARGE($C103:$AU103,{1,2,3,4,5,6,7})), "")</f>
        <v/>
      </c>
      <c r="BD103" s="34" t="str" cm="1">
        <f t="array" ref="BD103">IFERROR(SUMPRODUCT(LARGE($C103:$AU103,{1,2,3,4,5,6,7,8})), "")</f>
        <v/>
      </c>
    </row>
    <row r="104" spans="1:56" ht="15" customHeight="1" x14ac:dyDescent="0.2">
      <c r="A104" s="54" t="str">
        <f t="shared" si="15"/>
        <v xml:space="preserve">UMi </v>
      </c>
      <c r="B104" s="4" t="s">
        <v>831</v>
      </c>
      <c r="C104" s="10"/>
      <c r="D104" s="10">
        <v>4</v>
      </c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40"/>
      <c r="AW104" s="41">
        <f t="shared" si="12"/>
        <v>4</v>
      </c>
      <c r="AX104" s="39">
        <f t="shared" si="16"/>
        <v>1</v>
      </c>
      <c r="AY104" s="51" cm="1">
        <f t="array" ref="AY104">IF($AX104&lt;=6,SUM($C104:$AU104),SUMPRODUCT(LARGE($C104:$AU104,{1,2,3,4,5,6})))</f>
        <v>4</v>
      </c>
      <c r="AZ104" s="37" t="str">
        <f t="shared" si="17"/>
        <v/>
      </c>
      <c r="BA104" s="37" t="str">
        <f t="shared" si="18"/>
        <v xml:space="preserve"> </v>
      </c>
      <c r="BB104" s="34" t="str" cm="1">
        <f t="array" ref="BB104">IFERROR(SUMPRODUCT(LARGE($C104:$AU104,{1,2,3,4})), "")</f>
        <v/>
      </c>
      <c r="BC104" s="34" t="str" cm="1">
        <f t="array" ref="BC104">IFERROR(SUMPRODUCT(LARGE($C104:$AU104,{1,2,3,4,5,6,7})), "")</f>
        <v/>
      </c>
      <c r="BD104" s="34" t="str" cm="1">
        <f t="array" ref="BD104">IFERROR(SUMPRODUCT(LARGE($C104:$AU104,{1,2,3,4,5,6,7,8})), "")</f>
        <v/>
      </c>
    </row>
    <row r="105" spans="1:56" ht="15" customHeight="1" x14ac:dyDescent="0.2">
      <c r="A105" s="54" t="str">
        <f t="shared" si="15"/>
        <v xml:space="preserve">UMi </v>
      </c>
      <c r="B105" s="4" t="s">
        <v>832</v>
      </c>
      <c r="C105" s="10"/>
      <c r="D105" s="10">
        <v>8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40"/>
      <c r="AW105" s="41">
        <f t="shared" si="12"/>
        <v>8</v>
      </c>
      <c r="AX105" s="39">
        <f t="shared" si="16"/>
        <v>1</v>
      </c>
      <c r="AY105" s="51" cm="1">
        <f t="array" ref="AY105">IF($AX105&lt;=6,SUM($C105:$AU105),SUMPRODUCT(LARGE($C105:$AU105,{1,2,3,4,5,6})))</f>
        <v>8</v>
      </c>
      <c r="AZ105" s="37" t="str">
        <f t="shared" si="17"/>
        <v/>
      </c>
      <c r="BA105" s="37" t="str">
        <f t="shared" si="18"/>
        <v xml:space="preserve"> </v>
      </c>
      <c r="BB105" s="34" t="str" cm="1">
        <f t="array" ref="BB105">IFERROR(SUMPRODUCT(LARGE($C105:$AU105,{1,2,3,4})), "")</f>
        <v/>
      </c>
      <c r="BC105" s="34" t="str" cm="1">
        <f t="array" ref="BC105">IFERROR(SUMPRODUCT(LARGE($C105:$AU105,{1,2,3,4,5,6,7})), "")</f>
        <v/>
      </c>
      <c r="BD105" s="34" t="str" cm="1">
        <f t="array" ref="BD105">IFERROR(SUMPRODUCT(LARGE($C105:$AU105,{1,2,3,4,5,6,7,8})), "")</f>
        <v/>
      </c>
    </row>
    <row r="106" spans="1:56" ht="15" customHeight="1" x14ac:dyDescent="0.2">
      <c r="A106" s="48" t="str">
        <f t="shared" si="15"/>
        <v xml:space="preserve">UMi </v>
      </c>
      <c r="B106" s="6" t="s">
        <v>830</v>
      </c>
      <c r="C106" s="10"/>
      <c r="D106" s="10">
        <v>10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40"/>
      <c r="AW106" s="41">
        <f t="shared" si="12"/>
        <v>10</v>
      </c>
      <c r="AX106" s="39">
        <f t="shared" si="16"/>
        <v>1</v>
      </c>
      <c r="AY106" s="51" cm="1">
        <f t="array" ref="AY106">IF($AX106&lt;=6,SUM($C106:$AU106),SUMPRODUCT(LARGE($C106:$AU106,{1,2,3,4,5,6})))</f>
        <v>10</v>
      </c>
      <c r="AZ106" s="37" t="str">
        <f t="shared" si="17"/>
        <v/>
      </c>
      <c r="BA106" s="37" t="str">
        <f t="shared" si="18"/>
        <v xml:space="preserve"> </v>
      </c>
      <c r="BB106" s="34" t="str" cm="1">
        <f t="array" ref="BB106">IFERROR(SUMPRODUCT(LARGE($C106:$AU106,{1,2,3,4})), "")</f>
        <v/>
      </c>
      <c r="BC106" s="34" t="str" cm="1">
        <f t="array" ref="BC106">IFERROR(SUMPRODUCT(LARGE($C106:$AU106,{1,2,3,4,5,6,7})), "")</f>
        <v/>
      </c>
      <c r="BD106" s="34" t="str" cm="1">
        <f t="array" ref="BD106">IFERROR(SUMPRODUCT(LARGE($C106:$AU106,{1,2,3,4,5,6,7,8})), "")</f>
        <v/>
      </c>
    </row>
    <row r="107" spans="1:56" ht="15" customHeight="1" x14ac:dyDescent="0.2">
      <c r="A107" s="54" t="str">
        <f t="shared" si="15"/>
        <v xml:space="preserve">UNR </v>
      </c>
      <c r="B107" s="6" t="s">
        <v>1014</v>
      </c>
      <c r="C107" s="10"/>
      <c r="D107" s="10"/>
      <c r="E107" s="10"/>
      <c r="F107" s="10">
        <v>2</v>
      </c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40"/>
      <c r="AW107" s="41">
        <f t="shared" si="12"/>
        <v>2</v>
      </c>
      <c r="AX107" s="39">
        <f t="shared" si="16"/>
        <v>1</v>
      </c>
      <c r="AY107" s="51" cm="1">
        <f t="array" ref="AY107">IF($AX107&lt;=6,SUM($C107:$AU107),SUMPRODUCT(LARGE($C107:$AU107,{1,2,3,4,5,6})))</f>
        <v>2</v>
      </c>
      <c r="AZ107" s="37" t="str">
        <f t="shared" si="17"/>
        <v/>
      </c>
      <c r="BA107" s="37" t="str">
        <f t="shared" si="18"/>
        <v xml:space="preserve"> </v>
      </c>
      <c r="BB107" s="34" t="str" cm="1">
        <f t="array" ref="BB107">IFERROR(SUMPRODUCT(LARGE($C107:$AU107,{1,2,3,4})), "")</f>
        <v/>
      </c>
      <c r="BC107" s="34" t="str" cm="1">
        <f t="array" ref="BC107">IFERROR(SUMPRODUCT(LARGE($C107:$AU107,{1,2,3,4,5,6,7})), "")</f>
        <v/>
      </c>
      <c r="BD107" s="34" t="str" cm="1">
        <f t="array" ref="BD107">IFERROR(SUMPRODUCT(LARGE($C107:$AU107,{1,2,3,4,5,6,7,8})), "")</f>
        <v/>
      </c>
    </row>
    <row r="108" spans="1:56" ht="15" customHeight="1" x14ac:dyDescent="0.2">
      <c r="A108" s="54" t="str">
        <f t="shared" si="15"/>
        <v xml:space="preserve">UNR </v>
      </c>
      <c r="B108" s="4" t="s">
        <v>1015</v>
      </c>
      <c r="C108" s="10"/>
      <c r="D108" s="10"/>
      <c r="E108" s="10"/>
      <c r="F108" s="10">
        <v>3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40"/>
      <c r="AW108" s="41">
        <f t="shared" si="12"/>
        <v>3</v>
      </c>
      <c r="AX108" s="39">
        <f t="shared" si="16"/>
        <v>1</v>
      </c>
      <c r="AY108" s="51" cm="1">
        <f t="array" ref="AY108">IF($AX108&lt;=6,SUM($C108:$AU108),SUMPRODUCT(LARGE($C108:$AU108,{1,2,3,4,5,6})))</f>
        <v>3</v>
      </c>
      <c r="AZ108" s="37" t="str">
        <f t="shared" si="17"/>
        <v/>
      </c>
      <c r="BA108" s="37" t="str">
        <f t="shared" si="18"/>
        <v xml:space="preserve"> </v>
      </c>
      <c r="BB108" s="34" t="str" cm="1">
        <f t="array" ref="BB108">IFERROR(SUMPRODUCT(LARGE($C108:$AU108,{1,2,3,4})), "")</f>
        <v/>
      </c>
      <c r="BC108" s="34" t="str" cm="1">
        <f t="array" ref="BC108">IFERROR(SUMPRODUCT(LARGE($C108:$AU108,{1,2,3,4,5,6,7})), "")</f>
        <v/>
      </c>
      <c r="BD108" s="34" t="str" cm="1">
        <f t="array" ref="BD108">IFERROR(SUMPRODUCT(LARGE($C108:$AU108,{1,2,3,4,5,6,7,8})), "")</f>
        <v/>
      </c>
    </row>
    <row r="109" spans="1:56" ht="15" customHeight="1" x14ac:dyDescent="0.2">
      <c r="A109" s="54" t="str">
        <f t="shared" si="15"/>
        <v xml:space="preserve">USM </v>
      </c>
      <c r="B109" s="6" t="s">
        <v>1235</v>
      </c>
      <c r="C109" s="10"/>
      <c r="D109" s="10"/>
      <c r="E109" s="10"/>
      <c r="F109" s="10"/>
      <c r="G109" s="10"/>
      <c r="H109" s="10"/>
      <c r="I109" s="10"/>
      <c r="J109" s="10"/>
      <c r="K109" s="10">
        <v>8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40"/>
      <c r="AW109" s="41">
        <f t="shared" si="12"/>
        <v>8</v>
      </c>
      <c r="AX109" s="39">
        <f t="shared" si="16"/>
        <v>1</v>
      </c>
      <c r="AY109" s="51" cm="1">
        <f t="array" ref="AY109">IF($AX109&lt;=6,SUM($C109:$AU109),SUMPRODUCT(LARGE($C109:$AU109,{1,2,3,4,5,6})))</f>
        <v>8</v>
      </c>
      <c r="AZ109" s="37" t="str">
        <f t="shared" si="17"/>
        <v/>
      </c>
      <c r="BA109" s="37" t="str">
        <f t="shared" si="18"/>
        <v xml:space="preserve"> </v>
      </c>
      <c r="BB109" s="34" t="str" cm="1">
        <f t="array" ref="BB109">IFERROR(SUMPRODUCT(LARGE($C109:$AU109,{1,2,3,4})), "")</f>
        <v/>
      </c>
      <c r="BC109" s="34" t="str" cm="1">
        <f t="array" ref="BC109">IFERROR(SUMPRODUCT(LARGE($C109:$AU109,{1,2,3,4,5,6,7})), "")</f>
        <v/>
      </c>
      <c r="BD109" s="34" t="str" cm="1">
        <f t="array" ref="BD109">IFERROR(SUMPRODUCT(LARGE($C109:$AU109,{1,2,3,4,5,6,7,8})), "")</f>
        <v/>
      </c>
    </row>
    <row r="110" spans="1:56" ht="15" customHeight="1" x14ac:dyDescent="0.2">
      <c r="A110" s="54" t="str">
        <f t="shared" si="15"/>
        <v xml:space="preserve">UTK </v>
      </c>
      <c r="B110" s="4" t="s">
        <v>892</v>
      </c>
      <c r="C110" s="10"/>
      <c r="D110" s="10"/>
      <c r="E110" s="10"/>
      <c r="F110" s="10"/>
      <c r="G110" s="10"/>
      <c r="H110" s="10"/>
      <c r="I110" s="10"/>
      <c r="J110" s="10"/>
      <c r="K110" s="10">
        <v>1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40"/>
      <c r="AW110" s="41">
        <f t="shared" si="12"/>
        <v>1</v>
      </c>
      <c r="AX110" s="39">
        <f t="shared" si="16"/>
        <v>1</v>
      </c>
      <c r="AY110" s="51" cm="1">
        <f t="array" ref="AY110">IF($AX110&lt;=6,SUM($C110:$AU110),SUMPRODUCT(LARGE($C110:$AU110,{1,2,3,4,5,6})))</f>
        <v>1</v>
      </c>
      <c r="AZ110" s="37" t="str">
        <f t="shared" si="17"/>
        <v/>
      </c>
      <c r="BA110" s="37" t="str">
        <f t="shared" si="18"/>
        <v xml:space="preserve"> </v>
      </c>
      <c r="BB110" s="34" t="str" cm="1">
        <f t="array" ref="BB110">IFERROR(SUMPRODUCT(LARGE($C110:$AU110,{1,2,3,4})), "")</f>
        <v/>
      </c>
      <c r="BC110" s="34" t="str" cm="1">
        <f t="array" ref="BC110">IFERROR(SUMPRODUCT(LARGE($C110:$AU110,{1,2,3,4,5,6,7})), "")</f>
        <v/>
      </c>
      <c r="BD110" s="34" t="str" cm="1">
        <f t="array" ref="BD110">IFERROR(SUMPRODUCT(LARGE($C110:$AU110,{1,2,3,4,5,6,7,8})), "")</f>
        <v/>
      </c>
    </row>
    <row r="111" spans="1:56" ht="15" customHeight="1" x14ac:dyDescent="0.2">
      <c r="A111" s="54" t="str">
        <f t="shared" si="15"/>
        <v xml:space="preserve">UTK </v>
      </c>
      <c r="B111" s="4" t="s">
        <v>1214</v>
      </c>
      <c r="C111" s="10"/>
      <c r="D111" s="10"/>
      <c r="E111" s="10"/>
      <c r="F111" s="10"/>
      <c r="G111" s="10"/>
      <c r="H111" s="10"/>
      <c r="I111" s="10"/>
      <c r="J111" s="10"/>
      <c r="K111" s="10">
        <v>4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40"/>
      <c r="AW111" s="41">
        <f t="shared" si="12"/>
        <v>4</v>
      </c>
      <c r="AX111" s="39">
        <f t="shared" si="16"/>
        <v>1</v>
      </c>
      <c r="AY111" s="51" cm="1">
        <f t="array" ref="AY111">IF($AX111&lt;=6,SUM($C111:$AU111),SUMPRODUCT(LARGE($C111:$AU111,{1,2,3,4,5,6})))</f>
        <v>4</v>
      </c>
      <c r="AZ111" s="37" t="str">
        <f t="shared" si="17"/>
        <v/>
      </c>
      <c r="BA111" s="37" t="str">
        <f t="shared" si="18"/>
        <v xml:space="preserve"> </v>
      </c>
      <c r="BB111" s="34" t="str" cm="1">
        <f t="array" ref="BB111">IFERROR(SUMPRODUCT(LARGE($C111:$AU111,{1,2,3,4})), "")</f>
        <v/>
      </c>
      <c r="BC111" s="34" t="str" cm="1">
        <f t="array" ref="BC111">IFERROR(SUMPRODUCT(LARGE($C111:$AU111,{1,2,3,4,5,6,7})), "")</f>
        <v/>
      </c>
      <c r="BD111" s="34" t="str" cm="1">
        <f t="array" ref="BD111">IFERROR(SUMPRODUCT(LARGE($C111:$AU111,{1,2,3,4,5,6,7,8})), "")</f>
        <v/>
      </c>
    </row>
    <row r="112" spans="1:56" ht="15" customHeight="1" x14ac:dyDescent="0.2">
      <c r="A112" s="54" t="str">
        <f t="shared" si="15"/>
        <v xml:space="preserve">UU </v>
      </c>
      <c r="B112" s="4" t="s">
        <v>822</v>
      </c>
      <c r="C112" s="10"/>
      <c r="D112" s="10">
        <v>5</v>
      </c>
      <c r="E112" s="10"/>
      <c r="F112" s="10"/>
      <c r="G112" s="10"/>
      <c r="H112" s="10"/>
      <c r="I112" s="10"/>
      <c r="J112" s="10"/>
      <c r="K112" s="10">
        <v>5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40"/>
      <c r="AW112" s="41">
        <f t="shared" si="12"/>
        <v>10</v>
      </c>
      <c r="AX112" s="39">
        <f t="shared" si="16"/>
        <v>2</v>
      </c>
      <c r="AY112" s="51" cm="1">
        <f t="array" ref="AY112">IF($AX112&lt;=6,SUM($C112:$AU112),SUMPRODUCT(LARGE($C112:$AU112,{1,2,3,4,5,6})))</f>
        <v>10</v>
      </c>
      <c r="AZ112" s="37" t="str">
        <f t="shared" si="17"/>
        <v/>
      </c>
      <c r="BA112" s="37" t="str">
        <f t="shared" si="18"/>
        <v xml:space="preserve"> </v>
      </c>
      <c r="BB112" s="34" t="str" cm="1">
        <f t="array" ref="BB112">IFERROR(SUMPRODUCT(LARGE($C112:$AU112,{1,2,3,4})), "")</f>
        <v/>
      </c>
      <c r="BC112" s="34" t="str" cm="1">
        <f t="array" ref="BC112">IFERROR(SUMPRODUCT(LARGE($C112:$AU112,{1,2,3,4,5,6,7})), "")</f>
        <v/>
      </c>
      <c r="BD112" s="34" t="str" cm="1">
        <f t="array" ref="BD112">IFERROR(SUMPRODUCT(LARGE($C112:$AU112,{1,2,3,4,5,6,7,8})), "")</f>
        <v/>
      </c>
    </row>
    <row r="113" spans="1:56" ht="15" customHeight="1" x14ac:dyDescent="0.2">
      <c r="A113" s="54" t="str">
        <f t="shared" si="15"/>
        <v xml:space="preserve">UU </v>
      </c>
      <c r="B113" s="4" t="s">
        <v>819</v>
      </c>
      <c r="C113" s="10"/>
      <c r="D113" s="10">
        <v>6</v>
      </c>
      <c r="E113" s="10"/>
      <c r="F113" s="10"/>
      <c r="G113" s="10"/>
      <c r="H113" s="10"/>
      <c r="I113" s="10"/>
      <c r="J113" s="10"/>
      <c r="K113" s="10">
        <v>5</v>
      </c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40"/>
      <c r="AW113" s="41">
        <f t="shared" si="12"/>
        <v>11</v>
      </c>
      <c r="AX113" s="39">
        <f t="shared" si="16"/>
        <v>2</v>
      </c>
      <c r="AY113" s="51" cm="1">
        <f t="array" ref="AY113">IF($AX113&lt;=6,SUM($C113:$AU113),SUMPRODUCT(LARGE($C113:$AU113,{1,2,3,4,5,6})))</f>
        <v>11</v>
      </c>
      <c r="AZ113" s="37" t="str">
        <f t="shared" si="17"/>
        <v/>
      </c>
      <c r="BA113" s="37" t="str">
        <f t="shared" si="18"/>
        <v xml:space="preserve"> </v>
      </c>
      <c r="BB113" s="34" t="str" cm="1">
        <f t="array" ref="BB113">IFERROR(SUMPRODUCT(LARGE($C113:$AU113,{1,2,3,4})), "")</f>
        <v/>
      </c>
      <c r="BC113" s="34" t="str" cm="1">
        <f t="array" ref="BC113">IFERROR(SUMPRODUCT(LARGE($C113:$AU113,{1,2,3,4,5,6,7})), "")</f>
        <v/>
      </c>
      <c r="BD113" s="34" t="str" cm="1">
        <f t="array" ref="BD113">IFERROR(SUMPRODUCT(LARGE($C113:$AU113,{1,2,3,4,5,6,7,8})), "")</f>
        <v/>
      </c>
    </row>
    <row r="114" spans="1:56" ht="15" customHeight="1" x14ac:dyDescent="0.2">
      <c r="A114" s="54" t="str">
        <f t="shared" si="15"/>
        <v xml:space="preserve">UU </v>
      </c>
      <c r="B114" s="4" t="s">
        <v>821</v>
      </c>
      <c r="C114" s="10"/>
      <c r="D114" s="10">
        <v>9</v>
      </c>
      <c r="E114" s="10"/>
      <c r="F114" s="10"/>
      <c r="G114" s="10"/>
      <c r="H114" s="10"/>
      <c r="I114" s="10"/>
      <c r="J114" s="10"/>
      <c r="K114" s="10">
        <v>3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40"/>
      <c r="AW114" s="41">
        <f t="shared" si="12"/>
        <v>12</v>
      </c>
      <c r="AX114" s="39">
        <f t="shared" si="16"/>
        <v>2</v>
      </c>
      <c r="AY114" s="51" cm="1">
        <f t="array" ref="AY114">IF($AX114&lt;=6,SUM($C114:$AU114),SUMPRODUCT(LARGE($C114:$AU114,{1,2,3,4,5,6})))</f>
        <v>12</v>
      </c>
      <c r="AZ114" s="37" t="str">
        <f t="shared" si="17"/>
        <v/>
      </c>
      <c r="BA114" s="37" t="str">
        <f t="shared" si="18"/>
        <v xml:space="preserve"> </v>
      </c>
      <c r="BB114" s="34" t="str" cm="1">
        <f t="array" ref="BB114">IFERROR(SUMPRODUCT(LARGE($C114:$AU114,{1,2,3,4})), "")</f>
        <v/>
      </c>
      <c r="BC114" s="34" t="str" cm="1">
        <f t="array" ref="BC114">IFERROR(SUMPRODUCT(LARGE($C114:$AU114,{1,2,3,4,5,6,7})), "")</f>
        <v/>
      </c>
      <c r="BD114" s="34" t="str" cm="1">
        <f t="array" ref="BD114">IFERROR(SUMPRODUCT(LARGE($C114:$AU114,{1,2,3,4,5,6,7,8})), "")</f>
        <v/>
      </c>
    </row>
    <row r="115" spans="1:56" ht="15" customHeight="1" x14ac:dyDescent="0.2">
      <c r="A115" s="54" t="str">
        <f t="shared" si="15"/>
        <v xml:space="preserve">UU </v>
      </c>
      <c r="B115" s="4" t="s">
        <v>820</v>
      </c>
      <c r="C115" s="10"/>
      <c r="D115" s="10">
        <v>6</v>
      </c>
      <c r="E115" s="10"/>
      <c r="F115" s="10"/>
      <c r="G115" s="10"/>
      <c r="H115" s="10"/>
      <c r="I115" s="10"/>
      <c r="J115" s="10"/>
      <c r="K115" s="10">
        <v>12</v>
      </c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40"/>
      <c r="AW115" s="41">
        <f t="shared" si="12"/>
        <v>18</v>
      </c>
      <c r="AX115" s="39">
        <f t="shared" si="16"/>
        <v>2</v>
      </c>
      <c r="AY115" s="51" cm="1">
        <f t="array" ref="AY115">IF($AX115&lt;=6,SUM($C115:$AU115),SUMPRODUCT(LARGE($C115:$AU115,{1,2,3,4,5,6})))</f>
        <v>18</v>
      </c>
      <c r="AZ115" s="37" t="str">
        <f t="shared" si="17"/>
        <v/>
      </c>
      <c r="BA115" s="37" t="str">
        <f t="shared" si="18"/>
        <v xml:space="preserve"> </v>
      </c>
      <c r="BB115" s="34" t="str" cm="1">
        <f t="array" ref="BB115">IFERROR(SUMPRODUCT(LARGE($C115:$AU115,{1,2,3,4})), "")</f>
        <v/>
      </c>
      <c r="BC115" s="34" t="str" cm="1">
        <f t="array" ref="BC115">IFERROR(SUMPRODUCT(LARGE($C115:$AU115,{1,2,3,4,5,6,7})), "")</f>
        <v/>
      </c>
      <c r="BD115" s="34" t="str" cm="1">
        <f t="array" ref="BD115">IFERROR(SUMPRODUCT(LARGE($C115:$AU115,{1,2,3,4,5,6,7,8})), "")</f>
        <v/>
      </c>
    </row>
    <row r="116" spans="1:56" ht="15" customHeight="1" x14ac:dyDescent="0.2">
      <c r="A116" s="54" t="str">
        <f t="shared" si="15"/>
        <v xml:space="preserve">UUt </v>
      </c>
      <c r="B116" s="6" t="s">
        <v>1017</v>
      </c>
      <c r="C116" s="10"/>
      <c r="D116" s="10"/>
      <c r="E116" s="10"/>
      <c r="F116" s="10">
        <v>1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40"/>
      <c r="AW116" s="41">
        <f t="shared" si="12"/>
        <v>1</v>
      </c>
      <c r="AX116" s="39">
        <f t="shared" si="16"/>
        <v>1</v>
      </c>
      <c r="AY116" s="51" cm="1">
        <f t="array" ref="AY116">IF($AX116&lt;=6,SUM($C116:$AU116),SUMPRODUCT(LARGE($C116:$AU116,{1,2,3,4,5,6})))</f>
        <v>1</v>
      </c>
      <c r="AZ116" s="37" t="str">
        <f t="shared" si="17"/>
        <v/>
      </c>
      <c r="BA116" s="37" t="str">
        <f t="shared" si="18"/>
        <v xml:space="preserve"> </v>
      </c>
      <c r="BB116" s="34" t="str" cm="1">
        <f t="array" ref="BB116">IFERROR(SUMPRODUCT(LARGE($C116:$AU116,{1,2,3,4})), "")</f>
        <v/>
      </c>
      <c r="BC116" s="34" t="str" cm="1">
        <f t="array" ref="BC116">IFERROR(SUMPRODUCT(LARGE($C116:$AU116,{1,2,3,4,5,6,7})), "")</f>
        <v/>
      </c>
      <c r="BD116" s="34" t="str" cm="1">
        <f t="array" ref="BD116">IFERROR(SUMPRODUCT(LARGE($C116:$AU116,{1,2,3,4,5,6,7,8})), "")</f>
        <v/>
      </c>
    </row>
    <row r="117" spans="1:56" ht="15" customHeight="1" x14ac:dyDescent="0.2">
      <c r="A117" s="48" t="str">
        <f t="shared" si="15"/>
        <v xml:space="preserve">UUt </v>
      </c>
      <c r="B117" s="6" t="s">
        <v>1019</v>
      </c>
      <c r="C117" s="10"/>
      <c r="D117" s="10"/>
      <c r="E117" s="10"/>
      <c r="F117" s="10">
        <v>4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40"/>
      <c r="AW117" s="41">
        <f t="shared" si="12"/>
        <v>4</v>
      </c>
      <c r="AX117" s="39">
        <f t="shared" si="16"/>
        <v>1</v>
      </c>
      <c r="AY117" s="51" cm="1">
        <f t="array" ref="AY117">IF($AX117&lt;=6,SUM($C117:$AU117),SUMPRODUCT(LARGE($C117:$AU117,{1,2,3,4,5,6})))</f>
        <v>4</v>
      </c>
      <c r="AZ117" s="37" t="str">
        <f t="shared" si="17"/>
        <v/>
      </c>
      <c r="BA117" s="37" t="str">
        <f t="shared" si="18"/>
        <v xml:space="preserve"> </v>
      </c>
      <c r="BB117" s="34" t="str" cm="1">
        <f t="array" ref="BB117">IFERROR(SUMPRODUCT(LARGE($C117:$AU117,{1,2,3,4})), "")</f>
        <v/>
      </c>
      <c r="BC117" s="34" t="str" cm="1">
        <f t="array" ref="BC117">IFERROR(SUMPRODUCT(LARGE($C117:$AU117,{1,2,3,4,5,6,7})), "")</f>
        <v/>
      </c>
      <c r="BD117" s="34" t="str" cm="1">
        <f t="array" ref="BD117">IFERROR(SUMPRODUCT(LARGE($C117:$AU117,{1,2,3,4,5,6,7,8})), "")</f>
        <v/>
      </c>
    </row>
    <row r="118" spans="1:56" ht="15" customHeight="1" x14ac:dyDescent="0.2">
      <c r="A118" s="54" t="str">
        <f t="shared" ref="A118:A131" si="19">IF(ISBLANK(B118)," ",(LEFT(B118,FIND("@",SUBSTITUTE(B118,"-","@",LEN(B118)-LEN(SUBSTITUTE(B118,"-",""))))-1)))</f>
        <v xml:space="preserve">UUt </v>
      </c>
      <c r="B118" s="6" t="s">
        <v>1018</v>
      </c>
      <c r="C118" s="10"/>
      <c r="D118" s="10"/>
      <c r="E118" s="10"/>
      <c r="F118" s="10">
        <v>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40"/>
      <c r="AW118" s="41">
        <f t="shared" si="12"/>
        <v>1</v>
      </c>
      <c r="AX118" s="39">
        <f t="shared" si="16"/>
        <v>1</v>
      </c>
      <c r="AY118" s="51" cm="1">
        <f t="array" ref="AY118">IF($AX118&lt;=6,SUM($C118:$AU118),SUMPRODUCT(LARGE($C118:$AU118,{1,2,3,4,5,6})))</f>
        <v>1</v>
      </c>
      <c r="AZ118" s="37" t="str">
        <f t="shared" si="17"/>
        <v/>
      </c>
      <c r="BA118" s="37" t="str">
        <f t="shared" si="18"/>
        <v xml:space="preserve"> </v>
      </c>
      <c r="BB118" s="34" t="str" cm="1">
        <f t="array" ref="BB118">IFERROR(SUMPRODUCT(LARGE($C118:$AU118,{1,2,3,4})), "")</f>
        <v/>
      </c>
      <c r="BC118" s="34" t="str" cm="1">
        <f t="array" ref="BC118">IFERROR(SUMPRODUCT(LARGE($C118:$AU118,{1,2,3,4,5,6,7})), "")</f>
        <v/>
      </c>
      <c r="BD118" s="34" t="str" cm="1">
        <f t="array" ref="BD118">IFERROR(SUMPRODUCT(LARGE($C118:$AU118,{1,2,3,4,5,6,7,8})), "")</f>
        <v/>
      </c>
    </row>
    <row r="119" spans="1:56" ht="15" customHeight="1" x14ac:dyDescent="0.2">
      <c r="A119" s="54" t="str">
        <f t="shared" si="19"/>
        <v xml:space="preserve">WCU </v>
      </c>
      <c r="B119" s="6" t="s">
        <v>707</v>
      </c>
      <c r="C119" s="10">
        <v>1</v>
      </c>
      <c r="D119" s="10"/>
      <c r="E119" s="10"/>
      <c r="F119" s="10"/>
      <c r="G119" s="10"/>
      <c r="H119" s="10"/>
      <c r="I119" s="10"/>
      <c r="J119" s="10"/>
      <c r="K119" s="10">
        <v>3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40"/>
      <c r="AW119" s="41">
        <f t="shared" si="12"/>
        <v>4</v>
      </c>
      <c r="AX119" s="39">
        <f t="shared" si="16"/>
        <v>2</v>
      </c>
      <c r="AY119" s="51" cm="1">
        <f t="array" ref="AY119">IF($AX119&lt;=6,SUM($C119:$AU119),SUMPRODUCT(LARGE($C119:$AU119,{1,2,3,4,5,6})))</f>
        <v>4</v>
      </c>
      <c r="AZ119" s="37" t="str">
        <f t="shared" si="17"/>
        <v/>
      </c>
      <c r="BA119" s="37" t="str">
        <f t="shared" si="18"/>
        <v xml:space="preserve"> </v>
      </c>
      <c r="BB119" s="34" t="str" cm="1">
        <f t="array" ref="BB119">IFERROR(SUMPRODUCT(LARGE($C119:$AU119,{1,2,3,4})), "")</f>
        <v/>
      </c>
      <c r="BC119" s="34" t="str" cm="1">
        <f t="array" ref="BC119">IFERROR(SUMPRODUCT(LARGE($C119:$AU119,{1,2,3,4,5,6,7})), "")</f>
        <v/>
      </c>
      <c r="BD119" s="34" t="str" cm="1">
        <f t="array" ref="BD119">IFERROR(SUMPRODUCT(LARGE($C119:$AU119,{1,2,3,4,5,6,7,8})), "")</f>
        <v/>
      </c>
    </row>
    <row r="120" spans="1:56" ht="15" customHeight="1" x14ac:dyDescent="0.2">
      <c r="A120" s="54" t="str">
        <f t="shared" si="19"/>
        <v xml:space="preserve">WebU </v>
      </c>
      <c r="B120" s="4" t="s">
        <v>833</v>
      </c>
      <c r="C120" s="10"/>
      <c r="D120" s="10">
        <v>2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40"/>
      <c r="AW120" s="41">
        <f t="shared" si="12"/>
        <v>2</v>
      </c>
      <c r="AX120" s="39">
        <f t="shared" si="16"/>
        <v>1</v>
      </c>
      <c r="AY120" s="51" cm="1">
        <f t="array" ref="AY120">IF($AX120&lt;=6,SUM($C120:$AU120),SUMPRODUCT(LARGE($C120:$AU120,{1,2,3,4,5,6})))</f>
        <v>2</v>
      </c>
      <c r="AZ120" s="37" t="str">
        <f t="shared" si="17"/>
        <v/>
      </c>
      <c r="BA120" s="37" t="str">
        <f t="shared" si="18"/>
        <v xml:space="preserve"> </v>
      </c>
      <c r="BB120" s="34" t="str" cm="1">
        <f t="array" ref="BB120">IFERROR(SUMPRODUCT(LARGE($C120:$AU120,{1,2,3,4})), "")</f>
        <v/>
      </c>
      <c r="BC120" s="34" t="str" cm="1">
        <f t="array" ref="BC120">IFERROR(SUMPRODUCT(LARGE($C120:$AU120,{1,2,3,4,5,6,7})), "")</f>
        <v/>
      </c>
      <c r="BD120" s="34" t="str" cm="1">
        <f t="array" ref="BD120">IFERROR(SUMPRODUCT(LARGE($C120:$AU120,{1,2,3,4,5,6,7,8})), "")</f>
        <v/>
      </c>
    </row>
    <row r="121" spans="1:56" ht="15" customHeight="1" x14ac:dyDescent="0.2">
      <c r="A121" s="54" t="str">
        <f t="shared" si="19"/>
        <v xml:space="preserve">WhC </v>
      </c>
      <c r="B121" s="4" t="s">
        <v>996</v>
      </c>
      <c r="C121" s="10"/>
      <c r="D121" s="10"/>
      <c r="E121" s="10">
        <v>6</v>
      </c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40"/>
      <c r="AW121" s="41">
        <f t="shared" si="12"/>
        <v>6</v>
      </c>
      <c r="AX121" s="39">
        <f t="shared" si="16"/>
        <v>1</v>
      </c>
      <c r="AY121" s="51" cm="1">
        <f t="array" ref="AY121">IF($AX121&lt;=6,SUM($C121:$AU121),SUMPRODUCT(LARGE($C121:$AU121,{1,2,3,4,5,6})))</f>
        <v>6</v>
      </c>
      <c r="AZ121" s="37" t="str">
        <f t="shared" si="17"/>
        <v/>
      </c>
      <c r="BA121" s="37" t="str">
        <f t="shared" si="18"/>
        <v xml:space="preserve"> </v>
      </c>
      <c r="BB121" s="34" t="str" cm="1">
        <f t="array" ref="BB121">IFERROR(SUMPRODUCT(LARGE($C121:$AU121,{1,2,3,4})), "")</f>
        <v/>
      </c>
      <c r="BC121" s="34" t="str" cm="1">
        <f t="array" ref="BC121">IFERROR(SUMPRODUCT(LARGE($C121:$AU121,{1,2,3,4,5,6,7})), "")</f>
        <v/>
      </c>
      <c r="BD121" s="34" t="str" cm="1">
        <f t="array" ref="BD121">IFERROR(SUMPRODUCT(LARGE($C121:$AU121,{1,2,3,4,5,6,7,8})), "")</f>
        <v/>
      </c>
    </row>
    <row r="122" spans="1:56" ht="15" customHeight="1" x14ac:dyDescent="0.2">
      <c r="A122" s="54" t="str">
        <f t="shared" si="19"/>
        <v xml:space="preserve">WhU </v>
      </c>
      <c r="B122" s="4" t="s">
        <v>997</v>
      </c>
      <c r="C122" s="10"/>
      <c r="D122" s="10"/>
      <c r="E122" s="10">
        <v>2</v>
      </c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40"/>
      <c r="AW122" s="41">
        <f t="shared" si="12"/>
        <v>2</v>
      </c>
      <c r="AX122" s="39">
        <f t="shared" si="16"/>
        <v>1</v>
      </c>
      <c r="AY122" s="51" cm="1">
        <f t="array" ref="AY122">IF($AX122&lt;=6,SUM($C122:$AU122),SUMPRODUCT(LARGE($C122:$AU122,{1,2,3,4,5,6})))</f>
        <v>2</v>
      </c>
      <c r="AZ122" s="37" t="str">
        <f t="shared" si="17"/>
        <v/>
      </c>
      <c r="BA122" s="37" t="str">
        <f t="shared" si="18"/>
        <v xml:space="preserve"> </v>
      </c>
      <c r="BB122" s="34" t="str" cm="1">
        <f t="array" ref="BB122">IFERROR(SUMPRODUCT(LARGE($C122:$AU122,{1,2,3,4})), "")</f>
        <v/>
      </c>
      <c r="BC122" s="34" t="str" cm="1">
        <f t="array" ref="BC122">IFERROR(SUMPRODUCT(LARGE($C122:$AU122,{1,2,3,4,5,6,7})), "")</f>
        <v/>
      </c>
      <c r="BD122" s="34" t="str" cm="1">
        <f t="array" ref="BD122">IFERROR(SUMPRODUCT(LARGE($C122:$AU122,{1,2,3,4,5,6,7,8})), "")</f>
        <v/>
      </c>
    </row>
    <row r="123" spans="1:56" ht="15" customHeight="1" x14ac:dyDescent="0.2">
      <c r="A123" s="54" t="str">
        <f t="shared" si="19"/>
        <v xml:space="preserve">WhU </v>
      </c>
      <c r="B123" s="6" t="s">
        <v>999</v>
      </c>
      <c r="C123" s="10"/>
      <c r="D123" s="10"/>
      <c r="E123" s="10">
        <v>2</v>
      </c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40"/>
      <c r="AW123" s="41">
        <f t="shared" si="12"/>
        <v>2</v>
      </c>
      <c r="AX123" s="39">
        <f t="shared" si="16"/>
        <v>1</v>
      </c>
      <c r="AY123" s="51" cm="1">
        <f t="array" ref="AY123">IF($AX123&lt;=6,SUM($C123:$AU123),SUMPRODUCT(LARGE($C123:$AU123,{1,2,3,4,5,6})))</f>
        <v>2</v>
      </c>
      <c r="AZ123" s="37" t="str">
        <f t="shared" si="17"/>
        <v/>
      </c>
      <c r="BA123" s="37" t="str">
        <f t="shared" si="18"/>
        <v xml:space="preserve"> </v>
      </c>
      <c r="BB123" s="34" t="str" cm="1">
        <f t="array" ref="BB123">IFERROR(SUMPRODUCT(LARGE($C123:$AU123,{1,2,3,4})), "")</f>
        <v/>
      </c>
      <c r="BC123" s="34" t="str" cm="1">
        <f t="array" ref="BC123">IFERROR(SUMPRODUCT(LARGE($C123:$AU123,{1,2,3,4,5,6,7})), "")</f>
        <v/>
      </c>
      <c r="BD123" s="34" t="str" cm="1">
        <f t="array" ref="BD123">IFERROR(SUMPRODUCT(LARGE($C123:$AU123,{1,2,3,4,5,6,7,8})), "")</f>
        <v/>
      </c>
    </row>
    <row r="124" spans="1:56" ht="15" customHeight="1" x14ac:dyDescent="0.2">
      <c r="A124" s="54" t="str">
        <f t="shared" si="19"/>
        <v xml:space="preserve">WhU </v>
      </c>
      <c r="B124" s="6" t="s">
        <v>1000</v>
      </c>
      <c r="C124" s="10"/>
      <c r="D124" s="10"/>
      <c r="E124" s="10">
        <v>1</v>
      </c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40"/>
      <c r="AW124" s="41">
        <f t="shared" si="12"/>
        <v>1</v>
      </c>
      <c r="AX124" s="39">
        <f t="shared" si="16"/>
        <v>1</v>
      </c>
      <c r="AY124" s="51" cm="1">
        <f t="array" ref="AY124">IF($AX124&lt;=6,SUM($C124:$AU124),SUMPRODUCT(LARGE($C124:$AU124,{1,2,3,4,5,6})))</f>
        <v>1</v>
      </c>
      <c r="AZ124" s="37" t="str">
        <f t="shared" si="17"/>
        <v/>
      </c>
      <c r="BA124" s="37" t="str">
        <f t="shared" si="18"/>
        <v xml:space="preserve"> </v>
      </c>
      <c r="BB124" s="34" t="str" cm="1">
        <f t="array" ref="BB124">IFERROR(SUMPRODUCT(LARGE($C124:$AU124,{1,2,3,4})), "")</f>
        <v/>
      </c>
      <c r="BC124" s="34" t="str" cm="1">
        <f t="array" ref="BC124">IFERROR(SUMPRODUCT(LARGE($C124:$AU124,{1,2,3,4,5,6,7})), "")</f>
        <v/>
      </c>
      <c r="BD124" s="34" t="str" cm="1">
        <f t="array" ref="BD124">IFERROR(SUMPRODUCT(LARGE($C124:$AU124,{1,2,3,4,5,6,7,8})), "")</f>
        <v/>
      </c>
    </row>
    <row r="125" spans="1:56" ht="15" customHeight="1" x14ac:dyDescent="0.2">
      <c r="A125" s="54" t="str">
        <f t="shared" si="19"/>
        <v xml:space="preserve">WhU </v>
      </c>
      <c r="B125" s="6" t="s">
        <v>1001</v>
      </c>
      <c r="C125" s="10"/>
      <c r="D125" s="10"/>
      <c r="E125" s="10">
        <v>4</v>
      </c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40"/>
      <c r="AW125" s="41">
        <f t="shared" si="12"/>
        <v>4</v>
      </c>
      <c r="AX125" s="39">
        <f t="shared" si="16"/>
        <v>1</v>
      </c>
      <c r="AY125" s="51" cm="1">
        <f t="array" ref="AY125">IF($AX125&lt;=6,SUM($C125:$AU125),SUMPRODUCT(LARGE($C125:$AU125,{1,2,3,4,5,6})))</f>
        <v>4</v>
      </c>
      <c r="AZ125" s="37" t="str">
        <f t="shared" si="17"/>
        <v/>
      </c>
      <c r="BA125" s="37" t="str">
        <f t="shared" si="18"/>
        <v xml:space="preserve"> </v>
      </c>
      <c r="BB125" s="34" t="str" cm="1">
        <f t="array" ref="BB125">IFERROR(SUMPRODUCT(LARGE($C125:$AU125,{1,2,3,4})), "")</f>
        <v/>
      </c>
      <c r="BC125" s="34" t="str" cm="1">
        <f t="array" ref="BC125">IFERROR(SUMPRODUCT(LARGE($C125:$AU125,{1,2,3,4,5,6,7})), "")</f>
        <v/>
      </c>
      <c r="BD125" s="34" t="str" cm="1">
        <f t="array" ref="BD125">IFERROR(SUMPRODUCT(LARGE($C125:$AU125,{1,2,3,4,5,6,7,8})), "")</f>
        <v/>
      </c>
    </row>
    <row r="126" spans="1:56" ht="15" customHeight="1" x14ac:dyDescent="0.2">
      <c r="A126" s="54" t="str">
        <f t="shared" si="19"/>
        <v xml:space="preserve">WhU </v>
      </c>
      <c r="B126" s="4" t="s">
        <v>1002</v>
      </c>
      <c r="C126" s="10"/>
      <c r="D126" s="10"/>
      <c r="E126" s="10">
        <v>3</v>
      </c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40"/>
      <c r="AW126" s="41">
        <f t="shared" si="12"/>
        <v>3</v>
      </c>
      <c r="AX126" s="39">
        <f t="shared" si="16"/>
        <v>1</v>
      </c>
      <c r="AY126" s="51" cm="1">
        <f t="array" ref="AY126">IF($AX126&lt;=6,SUM($C126:$AU126),SUMPRODUCT(LARGE($C126:$AU126,{1,2,3,4,5,6})))</f>
        <v>3</v>
      </c>
      <c r="AZ126" s="37" t="str">
        <f t="shared" si="17"/>
        <v/>
      </c>
      <c r="BA126" s="37" t="str">
        <f t="shared" si="18"/>
        <v xml:space="preserve"> </v>
      </c>
      <c r="BB126" s="34" t="str" cm="1">
        <f t="array" ref="BB126">IFERROR(SUMPRODUCT(LARGE($C126:$AU126,{1,2,3,4})), "")</f>
        <v/>
      </c>
      <c r="BC126" s="34" t="str" cm="1">
        <f t="array" ref="BC126">IFERROR(SUMPRODUCT(LARGE($C126:$AU126,{1,2,3,4,5,6,7})), "")</f>
        <v/>
      </c>
      <c r="BD126" s="34" t="str" cm="1">
        <f t="array" ref="BD126">IFERROR(SUMPRODUCT(LARGE($C126:$AU126,{1,2,3,4,5,6,7,8})), "")</f>
        <v/>
      </c>
    </row>
    <row r="127" spans="1:56" ht="15" customHeight="1" x14ac:dyDescent="0.2">
      <c r="A127" s="54" t="str">
        <f t="shared" si="19"/>
        <v xml:space="preserve">WhU </v>
      </c>
      <c r="B127" s="6" t="s">
        <v>1003</v>
      </c>
      <c r="C127" s="10"/>
      <c r="D127" s="10"/>
      <c r="E127" s="10">
        <v>0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40"/>
      <c r="AW127" s="41">
        <f t="shared" si="12"/>
        <v>0</v>
      </c>
      <c r="AX127" s="39">
        <f t="shared" si="16"/>
        <v>1</v>
      </c>
      <c r="AY127" s="51" cm="1">
        <f t="array" ref="AY127">IF($AX127&lt;=6,SUM($C127:$AU127),SUMPRODUCT(LARGE($C127:$AU127,{1,2,3,4,5,6})))</f>
        <v>0</v>
      </c>
      <c r="AZ127" s="37" t="str">
        <f t="shared" si="17"/>
        <v/>
      </c>
      <c r="BA127" s="37" t="str">
        <f t="shared" si="18"/>
        <v xml:space="preserve"> </v>
      </c>
      <c r="BB127" s="34" t="str" cm="1">
        <f t="array" ref="BB127">IFERROR(SUMPRODUCT(LARGE($C127:$AU127,{1,2,3,4})), "")</f>
        <v/>
      </c>
      <c r="BC127" s="34" t="str" cm="1">
        <f t="array" ref="BC127">IFERROR(SUMPRODUCT(LARGE($C127:$AU127,{1,2,3,4,5,6,7})), "")</f>
        <v/>
      </c>
      <c r="BD127" s="34" t="str" cm="1">
        <f t="array" ref="BD127">IFERROR(SUMPRODUCT(LARGE($C127:$AU127,{1,2,3,4,5,6,7,8})), "")</f>
        <v/>
      </c>
    </row>
    <row r="128" spans="1:56" ht="15" customHeight="1" x14ac:dyDescent="0.2">
      <c r="A128" s="54" t="str">
        <f t="shared" si="19"/>
        <v xml:space="preserve">WhU </v>
      </c>
      <c r="B128" s="6" t="s">
        <v>1004</v>
      </c>
      <c r="C128" s="10"/>
      <c r="D128" s="10"/>
      <c r="E128" s="10">
        <v>2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40"/>
      <c r="AW128" s="41">
        <f t="shared" si="12"/>
        <v>2</v>
      </c>
      <c r="AX128" s="39">
        <f t="shared" si="16"/>
        <v>1</v>
      </c>
      <c r="AY128" s="51" cm="1">
        <f t="array" ref="AY128">IF($AX128&lt;=6,SUM($C128:$AU128),SUMPRODUCT(LARGE($C128:$AU128,{1,2,3,4,5,6})))</f>
        <v>2</v>
      </c>
      <c r="AZ128" s="37" t="str">
        <f t="shared" si="17"/>
        <v/>
      </c>
      <c r="BA128" s="37" t="str">
        <f t="shared" si="18"/>
        <v xml:space="preserve"> </v>
      </c>
      <c r="BB128" s="34" t="str" cm="1">
        <f t="array" ref="BB128">IFERROR(SUMPRODUCT(LARGE($C128:$AU128,{1,2,3,4})), "")</f>
        <v/>
      </c>
      <c r="BC128" s="34" t="str" cm="1">
        <f t="array" ref="BC128">IFERROR(SUMPRODUCT(LARGE($C128:$AU128,{1,2,3,4,5,6,7})), "")</f>
        <v/>
      </c>
      <c r="BD128" s="34" t="str" cm="1">
        <f t="array" ref="BD128">IFERROR(SUMPRODUCT(LARGE($C128:$AU128,{1,2,3,4,5,6,7,8})), "")</f>
        <v/>
      </c>
    </row>
    <row r="129" spans="1:56" ht="15" customHeight="1" x14ac:dyDescent="0.2">
      <c r="A129" s="54" t="str">
        <f t="shared" si="19"/>
        <v xml:space="preserve">WhU </v>
      </c>
      <c r="B129" s="6" t="s">
        <v>1005</v>
      </c>
      <c r="C129" s="10"/>
      <c r="D129" s="10"/>
      <c r="E129" s="10">
        <v>1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40"/>
      <c r="AW129" s="41">
        <f t="shared" si="12"/>
        <v>1</v>
      </c>
      <c r="AX129" s="39">
        <f t="shared" si="16"/>
        <v>1</v>
      </c>
      <c r="AY129" s="51" cm="1">
        <f t="array" ref="AY129">IF($AX129&lt;=6,SUM($C129:$AU129),SUMPRODUCT(LARGE($C129:$AU129,{1,2,3,4,5,6})))</f>
        <v>1</v>
      </c>
      <c r="AZ129" s="37" t="str">
        <f t="shared" si="17"/>
        <v/>
      </c>
      <c r="BA129" s="37" t="str">
        <f t="shared" si="18"/>
        <v xml:space="preserve"> </v>
      </c>
      <c r="BB129" s="34" t="str" cm="1">
        <f t="array" ref="BB129">IFERROR(SUMPRODUCT(LARGE($C129:$AU129,{1,2,3,4})), "")</f>
        <v/>
      </c>
      <c r="BC129" s="34" t="str" cm="1">
        <f t="array" ref="BC129">IFERROR(SUMPRODUCT(LARGE($C129:$AU129,{1,2,3,4,5,6,7})), "")</f>
        <v/>
      </c>
      <c r="BD129" s="34" t="str" cm="1">
        <f t="array" ref="BD129">IFERROR(SUMPRODUCT(LARGE($C129:$AU129,{1,2,3,4,5,6,7,8})), "")</f>
        <v/>
      </c>
    </row>
    <row r="130" spans="1:56" ht="15" customHeight="1" x14ac:dyDescent="0.2">
      <c r="A130" s="54" t="str">
        <f t="shared" si="19"/>
        <v xml:space="preserve">WhU </v>
      </c>
      <c r="B130" s="6" t="s">
        <v>1006</v>
      </c>
      <c r="C130" s="10"/>
      <c r="D130" s="10"/>
      <c r="E130" s="10">
        <v>6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40"/>
      <c r="AW130" s="41">
        <f t="shared" si="12"/>
        <v>6</v>
      </c>
      <c r="AX130" s="39">
        <f t="shared" si="16"/>
        <v>1</v>
      </c>
      <c r="AY130" s="51" cm="1">
        <f t="array" ref="AY130">IF($AX130&lt;=6,SUM($C130:$AU130),SUMPRODUCT(LARGE($C130:$AU130,{1,2,3,4,5,6})))</f>
        <v>6</v>
      </c>
      <c r="AZ130" s="37" t="str">
        <f t="shared" si="17"/>
        <v/>
      </c>
      <c r="BA130" s="37" t="str">
        <f t="shared" si="18"/>
        <v xml:space="preserve"> </v>
      </c>
      <c r="BB130" s="34" t="str" cm="1">
        <f t="array" ref="BB130">IFERROR(SUMPRODUCT(LARGE($C130:$AU130,{1,2,3,4})), "")</f>
        <v/>
      </c>
      <c r="BC130" s="34" t="str" cm="1">
        <f t="array" ref="BC130">IFERROR(SUMPRODUCT(LARGE($C130:$AU130,{1,2,3,4,5,6,7})), "")</f>
        <v/>
      </c>
      <c r="BD130" s="34" t="str" cm="1">
        <f t="array" ref="BD130">IFERROR(SUMPRODUCT(LARGE($C130:$AU130,{1,2,3,4,5,6,7,8})), "")</f>
        <v/>
      </c>
    </row>
    <row r="131" spans="1:56" ht="15" customHeight="1" x14ac:dyDescent="0.2">
      <c r="A131" s="54" t="str">
        <f t="shared" si="19"/>
        <v xml:space="preserve">WSU </v>
      </c>
      <c r="B131" s="6" t="s">
        <v>961</v>
      </c>
      <c r="C131" s="10"/>
      <c r="D131" s="10"/>
      <c r="E131" s="10">
        <v>13</v>
      </c>
      <c r="F131" s="10">
        <v>3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40"/>
      <c r="AW131" s="41">
        <f t="shared" si="12"/>
        <v>16</v>
      </c>
      <c r="AX131" s="39">
        <f t="shared" si="16"/>
        <v>2</v>
      </c>
      <c r="AY131" s="51" cm="1">
        <f t="array" ref="AY131">IF($AX131&lt;=6,SUM($C131:$AU131),SUMPRODUCT(LARGE($C131:$AU131,{1,2,3,4,5,6})))</f>
        <v>16</v>
      </c>
      <c r="AZ131" s="37" t="str">
        <f t="shared" si="17"/>
        <v/>
      </c>
      <c r="BA131" s="37" t="str">
        <f t="shared" si="18"/>
        <v xml:space="preserve"> </v>
      </c>
      <c r="BB131" s="34" t="str" cm="1">
        <f t="array" ref="BB131">IFERROR(SUMPRODUCT(LARGE($C131:$AU131,{1,2,3,4})), "")</f>
        <v/>
      </c>
      <c r="BC131" s="34" t="str" cm="1">
        <f t="array" ref="BC131">IFERROR(SUMPRODUCT(LARGE($C131:$AU131,{1,2,3,4,5,6,7})), "")</f>
        <v/>
      </c>
      <c r="BD131" s="34" t="str" cm="1">
        <f t="array" ref="BD131">IFERROR(SUMPRODUCT(LARGE($C131:$AU131,{1,2,3,4,5,6,7,8})), "")</f>
        <v/>
      </c>
    </row>
    <row r="132" spans="1:56" ht="15" customHeight="1" x14ac:dyDescent="0.2">
      <c r="A132" s="54" t="str">
        <f t="shared" ref="A132:A195" si="20">IF(ISBLANK(B132)," ",(LEFT(B132,FIND("@",SUBSTITUTE(B132,"-","@",LEN(B132)-LEN(SUBSTITUTE(B132,"-",""))))-1)))</f>
        <v xml:space="preserve">WSU </v>
      </c>
      <c r="B132" s="4" t="s">
        <v>995</v>
      </c>
      <c r="C132" s="10"/>
      <c r="D132" s="10"/>
      <c r="E132" s="10">
        <v>6</v>
      </c>
      <c r="F132" s="10">
        <v>6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40"/>
      <c r="AW132" s="41">
        <f t="shared" ref="AW132:AW195" si="21">SUM($C132:$AV132)</f>
        <v>12</v>
      </c>
      <c r="AX132" s="39">
        <f t="shared" si="16"/>
        <v>2</v>
      </c>
      <c r="AY132" s="51" cm="1">
        <f t="array" ref="AY132">IF($AX132&lt;=6,SUM($C132:$AU132),SUMPRODUCT(LARGE($C132:$AU132,{1,2,3,4,5,6})))</f>
        <v>12</v>
      </c>
      <c r="AZ132" s="37" t="str">
        <f t="shared" ref="AZ132:AZ133" si="22">IF(AND($AX132&gt;=6,AY132=AY133),"Manual Calc Needed","")</f>
        <v/>
      </c>
      <c r="BA132" s="37" t="str">
        <f t="shared" si="18"/>
        <v xml:space="preserve"> </v>
      </c>
      <c r="BB132" s="34" t="str" cm="1">
        <f t="array" ref="BB132">IFERROR(SUMPRODUCT(LARGE($C132:$AU132,{1,2,3,4})), "")</f>
        <v/>
      </c>
      <c r="BC132" s="34" t="str" cm="1">
        <f t="array" ref="BC132">IFERROR(SUMPRODUCT(LARGE($C132:$AU132,{1,2,3,4,5,6,7})), "")</f>
        <v/>
      </c>
      <c r="BD132" s="34" t="str" cm="1">
        <f t="array" ref="BD132">IFERROR(SUMPRODUCT(LARGE($C132:$AU132,{1,2,3,4,5,6,7,8})), "")</f>
        <v/>
      </c>
    </row>
    <row r="133" spans="1:56" ht="15" customHeight="1" x14ac:dyDescent="0.2">
      <c r="A133" s="54" t="str">
        <f t="shared" si="20"/>
        <v xml:space="preserve">WSU </v>
      </c>
      <c r="B133" s="4" t="s">
        <v>924</v>
      </c>
      <c r="C133" s="10"/>
      <c r="D133" s="10"/>
      <c r="E133" s="10"/>
      <c r="F133" s="10">
        <v>1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40"/>
      <c r="AW133" s="41">
        <f t="shared" si="21"/>
        <v>1</v>
      </c>
      <c r="AX133" s="39">
        <f t="shared" si="16"/>
        <v>1</v>
      </c>
      <c r="AY133" s="51" cm="1">
        <f t="array" ref="AY133">IF($AX133&lt;=6,SUM($C133:$AU133),SUMPRODUCT(LARGE($C133:$AU133,{1,2,3,4,5,6})))</f>
        <v>1</v>
      </c>
      <c r="AZ133" s="37" t="str">
        <f t="shared" si="22"/>
        <v/>
      </c>
      <c r="BA133" s="37" t="str">
        <f t="shared" si="18"/>
        <v xml:space="preserve"> </v>
      </c>
      <c r="BB133" s="34" t="str" cm="1">
        <f t="array" ref="BB133">IFERROR(SUMPRODUCT(LARGE($C133:$AU133,{1,2,3,4})), "")</f>
        <v/>
      </c>
      <c r="BC133" s="34" t="str" cm="1">
        <f t="array" ref="BC133">IFERROR(SUMPRODUCT(LARGE($C133:$AU133,{1,2,3,4,5,6,7})), "")</f>
        <v/>
      </c>
      <c r="BD133" s="34" t="str" cm="1">
        <f t="array" ref="BD133">IFERROR(SUMPRODUCT(LARGE($C133:$AU133,{1,2,3,4,5,6,7,8})), "")</f>
        <v/>
      </c>
    </row>
    <row r="134" spans="1:56" ht="15" customHeight="1" x14ac:dyDescent="0.2">
      <c r="A134" s="54" t="str">
        <f t="shared" si="20"/>
        <v xml:space="preserve"> </v>
      </c>
      <c r="B134" s="6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40"/>
      <c r="AW134" s="41">
        <f t="shared" si="21"/>
        <v>0</v>
      </c>
      <c r="AX134" s="39">
        <f t="shared" si="16"/>
        <v>0</v>
      </c>
      <c r="AY134" s="51" cm="1">
        <f t="array" ref="AY134">IF($AX134&lt;=6,SUM($C134:$AU134),SUMPRODUCT(LARGE($C134:$AU134,{1,2,3,4,5,6})))</f>
        <v>0</v>
      </c>
      <c r="AZ134" s="37" t="str">
        <f t="shared" ref="AZ134:AZ196" si="23">IF(AND($AX134&gt;=6,AY134=AY135),"Manual Calc Needed","")</f>
        <v/>
      </c>
      <c r="BA134" s="37" t="str">
        <f t="shared" ref="BA134:BA193" si="24">IF(AND($AX134&gt;=6,$AZ134="Tie"),"Manual Calc Needed"," ")</f>
        <v xml:space="preserve"> </v>
      </c>
      <c r="BB134" s="34" t="str" cm="1">
        <f t="array" ref="BB134">IFERROR(SUMPRODUCT(LARGE($C134:$AU134,{1,2,3,4})), "")</f>
        <v/>
      </c>
      <c r="BC134" s="34" t="str" cm="1">
        <f t="array" ref="BC134">IFERROR(SUMPRODUCT(LARGE($C134:$AU134,{1,2,3,4,5,6,7})), "")</f>
        <v/>
      </c>
      <c r="BD134" s="34" t="str" cm="1">
        <f t="array" ref="BD134">IFERROR(SUMPRODUCT(LARGE($C134:$AU134,{1,2,3,4,5,6,7,8})), "")</f>
        <v/>
      </c>
    </row>
    <row r="135" spans="1:56" ht="15" customHeight="1" x14ac:dyDescent="0.2">
      <c r="A135" s="54" t="str">
        <f t="shared" si="20"/>
        <v xml:space="preserve"> </v>
      </c>
      <c r="B135" s="6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40"/>
      <c r="AW135" s="41">
        <f t="shared" si="21"/>
        <v>0</v>
      </c>
      <c r="AX135" s="39">
        <f t="shared" si="16"/>
        <v>0</v>
      </c>
      <c r="AY135" s="51" cm="1">
        <f t="array" ref="AY135">IF($AX135&lt;=6,SUM($C135:$AU135),SUMPRODUCT(LARGE($C135:$AU135,{1,2,3,4,5,6})))</f>
        <v>0</v>
      </c>
      <c r="AZ135" s="37" t="str">
        <f t="shared" si="23"/>
        <v/>
      </c>
      <c r="BA135" s="37" t="str">
        <f t="shared" si="24"/>
        <v xml:space="preserve"> </v>
      </c>
      <c r="BB135" s="34" t="str" cm="1">
        <f t="array" ref="BB135">IFERROR(SUMPRODUCT(LARGE($C135:$AU135,{1,2,3,4})), "")</f>
        <v/>
      </c>
      <c r="BC135" s="34" t="str" cm="1">
        <f t="array" ref="BC135">IFERROR(SUMPRODUCT(LARGE($C135:$AU135,{1,2,3,4,5,6,7})), "")</f>
        <v/>
      </c>
      <c r="BD135" s="34" t="str" cm="1">
        <f t="array" ref="BD135">IFERROR(SUMPRODUCT(LARGE($C135:$AU135,{1,2,3,4,5,6,7,8})), "")</f>
        <v/>
      </c>
    </row>
    <row r="136" spans="1:56" ht="15" customHeight="1" x14ac:dyDescent="0.2">
      <c r="A136" s="54" t="str">
        <f t="shared" si="20"/>
        <v xml:space="preserve"> </v>
      </c>
      <c r="B136" s="6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40"/>
      <c r="AW136" s="41">
        <f t="shared" si="21"/>
        <v>0</v>
      </c>
      <c r="AX136" s="39">
        <f t="shared" si="16"/>
        <v>0</v>
      </c>
      <c r="AY136" s="51" cm="1">
        <f t="array" ref="AY136">IF($AX136&lt;=6,SUM($C136:$AU136),SUMPRODUCT(LARGE($C136:$AU136,{1,2,3,4,5,6})))</f>
        <v>0</v>
      </c>
      <c r="AZ136" s="37" t="str">
        <f t="shared" si="23"/>
        <v/>
      </c>
      <c r="BA136" s="37" t="str">
        <f t="shared" si="24"/>
        <v xml:space="preserve"> </v>
      </c>
      <c r="BB136" s="34" t="str" cm="1">
        <f t="array" ref="BB136">IFERROR(SUMPRODUCT(LARGE($C136:$AU136,{1,2,3,4})), "")</f>
        <v/>
      </c>
      <c r="BC136" s="34" t="str" cm="1">
        <f t="array" ref="BC136">IFERROR(SUMPRODUCT(LARGE($C136:$AU136,{1,2,3,4,5,6,7})), "")</f>
        <v/>
      </c>
      <c r="BD136" s="34" t="str" cm="1">
        <f t="array" ref="BD136">IFERROR(SUMPRODUCT(LARGE($C136:$AU136,{1,2,3,4,5,6,7,8})), "")</f>
        <v/>
      </c>
    </row>
    <row r="137" spans="1:56" ht="15" customHeight="1" x14ac:dyDescent="0.2">
      <c r="A137" s="54" t="str">
        <f t="shared" si="20"/>
        <v xml:space="preserve"> </v>
      </c>
      <c r="B137" s="6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40"/>
      <c r="AW137" s="41">
        <f t="shared" si="21"/>
        <v>0</v>
      </c>
      <c r="AX137" s="39">
        <f t="shared" si="16"/>
        <v>0</v>
      </c>
      <c r="AY137" s="51" cm="1">
        <f t="array" ref="AY137">IF($AX137&lt;=6,SUM($C137:$AU137),SUMPRODUCT(LARGE($C137:$AU137,{1,2,3,4,5,6})))</f>
        <v>0</v>
      </c>
      <c r="AZ137" s="37" t="str">
        <f t="shared" si="23"/>
        <v/>
      </c>
      <c r="BA137" s="37" t="str">
        <f t="shared" si="24"/>
        <v xml:space="preserve"> </v>
      </c>
      <c r="BB137" s="34" t="str" cm="1">
        <f t="array" ref="BB137">IFERROR(SUMPRODUCT(LARGE($C137:$AU137,{1,2,3,4})), "")</f>
        <v/>
      </c>
      <c r="BC137" s="34" t="str" cm="1">
        <f t="array" ref="BC137">IFERROR(SUMPRODUCT(LARGE($C137:$AU137,{1,2,3,4,5,6,7})), "")</f>
        <v/>
      </c>
      <c r="BD137" s="34" t="str" cm="1">
        <f t="array" ref="BD137">IFERROR(SUMPRODUCT(LARGE($C137:$AU137,{1,2,3,4,5,6,7,8})), "")</f>
        <v/>
      </c>
    </row>
    <row r="138" spans="1:56" ht="15" customHeight="1" x14ac:dyDescent="0.2">
      <c r="A138" s="54" t="str">
        <f t="shared" si="20"/>
        <v xml:space="preserve"> </v>
      </c>
      <c r="B138" s="6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40"/>
      <c r="AW138" s="41">
        <f t="shared" si="21"/>
        <v>0</v>
      </c>
      <c r="AX138" s="39">
        <f t="shared" si="16"/>
        <v>0</v>
      </c>
      <c r="AY138" s="51" cm="1">
        <f t="array" ref="AY138">IF($AX138&lt;=6,SUM($C138:$AU138),SUMPRODUCT(LARGE($C138:$AU138,{1,2,3,4,5,6})))</f>
        <v>0</v>
      </c>
      <c r="AZ138" s="37" t="str">
        <f t="shared" si="23"/>
        <v/>
      </c>
      <c r="BA138" s="37" t="str">
        <f t="shared" si="24"/>
        <v xml:space="preserve"> </v>
      </c>
      <c r="BB138" s="34" t="str" cm="1">
        <f t="array" ref="BB138">IFERROR(SUMPRODUCT(LARGE($C138:$AU138,{1,2,3,4})), "")</f>
        <v/>
      </c>
      <c r="BC138" s="34" t="str" cm="1">
        <f t="array" ref="BC138">IFERROR(SUMPRODUCT(LARGE($C138:$AU138,{1,2,3,4,5,6,7})), "")</f>
        <v/>
      </c>
      <c r="BD138" s="34" t="str" cm="1">
        <f t="array" ref="BD138">IFERROR(SUMPRODUCT(LARGE($C138:$AU138,{1,2,3,4,5,6,7,8})), "")</f>
        <v/>
      </c>
    </row>
    <row r="139" spans="1:56" ht="15" customHeight="1" x14ac:dyDescent="0.2">
      <c r="A139" s="54" t="str">
        <f t="shared" si="20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40"/>
      <c r="AW139" s="41">
        <f t="shared" si="21"/>
        <v>0</v>
      </c>
      <c r="AX139" s="39">
        <f t="shared" si="16"/>
        <v>0</v>
      </c>
      <c r="AY139" s="51" cm="1">
        <f t="array" ref="AY139">IF($AX139&lt;=6,SUM($C139:$AU139),SUMPRODUCT(LARGE($C139:$AU139,{1,2,3,4,5,6})))</f>
        <v>0</v>
      </c>
      <c r="AZ139" s="37" t="str">
        <f t="shared" si="23"/>
        <v/>
      </c>
      <c r="BA139" s="37" t="str">
        <f t="shared" si="24"/>
        <v xml:space="preserve"> </v>
      </c>
      <c r="BB139" s="34" t="str" cm="1">
        <f t="array" ref="BB139">IFERROR(SUMPRODUCT(LARGE($C139:$AU139,{1,2,3,4})), "")</f>
        <v/>
      </c>
      <c r="BC139" s="34" t="str" cm="1">
        <f t="array" ref="BC139">IFERROR(SUMPRODUCT(LARGE($C139:$AU139,{1,2,3,4,5,6,7})), "")</f>
        <v/>
      </c>
      <c r="BD139" s="34" t="str" cm="1">
        <f t="array" ref="BD139">IFERROR(SUMPRODUCT(LARGE($C139:$AU139,{1,2,3,4,5,6,7,8})), "")</f>
        <v/>
      </c>
    </row>
    <row r="140" spans="1:56" ht="15" customHeight="1" x14ac:dyDescent="0.2">
      <c r="A140" s="54" t="str">
        <f t="shared" si="20"/>
        <v xml:space="preserve"> </v>
      </c>
      <c r="B140" s="6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40"/>
      <c r="AW140" s="41">
        <f t="shared" si="21"/>
        <v>0</v>
      </c>
      <c r="AX140" s="39">
        <f t="shared" si="16"/>
        <v>0</v>
      </c>
      <c r="AY140" s="51" cm="1">
        <f t="array" ref="AY140">IF($AX140&lt;=6,SUM($C140:$AU140),SUMPRODUCT(LARGE($C140:$AU140,{1,2,3,4,5,6})))</f>
        <v>0</v>
      </c>
      <c r="AZ140" s="37" t="str">
        <f t="shared" si="23"/>
        <v/>
      </c>
      <c r="BA140" s="37" t="str">
        <f t="shared" si="24"/>
        <v xml:space="preserve"> </v>
      </c>
      <c r="BB140" s="34" t="str" cm="1">
        <f t="array" ref="BB140">IFERROR(SUMPRODUCT(LARGE($C140:$AU140,{1,2,3,4})), "")</f>
        <v/>
      </c>
      <c r="BC140" s="34" t="str" cm="1">
        <f t="array" ref="BC140">IFERROR(SUMPRODUCT(LARGE($C140:$AU140,{1,2,3,4,5,6,7})), "")</f>
        <v/>
      </c>
      <c r="BD140" s="34" t="str" cm="1">
        <f t="array" ref="BD140">IFERROR(SUMPRODUCT(LARGE($C140:$AU140,{1,2,3,4,5,6,7,8})), "")</f>
        <v/>
      </c>
    </row>
    <row r="141" spans="1:56" ht="15" customHeight="1" x14ac:dyDescent="0.2">
      <c r="A141" s="54" t="str">
        <f t="shared" si="20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40"/>
      <c r="AW141" s="41">
        <f t="shared" si="21"/>
        <v>0</v>
      </c>
      <c r="AX141" s="39">
        <f t="shared" si="16"/>
        <v>0</v>
      </c>
      <c r="AY141" s="51" cm="1">
        <f t="array" ref="AY141">IF($AX141&lt;=6,SUM($C141:$AU141),SUMPRODUCT(LARGE($C141:$AU141,{1,2,3,4,5,6})))</f>
        <v>0</v>
      </c>
      <c r="AZ141" s="37" t="str">
        <f t="shared" si="23"/>
        <v/>
      </c>
      <c r="BA141" s="37" t="str">
        <f t="shared" si="24"/>
        <v xml:space="preserve"> </v>
      </c>
      <c r="BB141" s="34" t="str" cm="1">
        <f t="array" ref="BB141">IFERROR(SUMPRODUCT(LARGE($C141:$AU141,{1,2,3,4})), "")</f>
        <v/>
      </c>
      <c r="BC141" s="34" t="str" cm="1">
        <f t="array" ref="BC141">IFERROR(SUMPRODUCT(LARGE($C141:$AU141,{1,2,3,4,5,6,7})), "")</f>
        <v/>
      </c>
      <c r="BD141" s="34" t="str" cm="1">
        <f t="array" ref="BD141">IFERROR(SUMPRODUCT(LARGE($C141:$AU141,{1,2,3,4,5,6,7,8})), "")</f>
        <v/>
      </c>
    </row>
    <row r="142" spans="1:56" ht="15" customHeight="1" x14ac:dyDescent="0.2">
      <c r="A142" s="54" t="str">
        <f t="shared" si="20"/>
        <v xml:space="preserve"> </v>
      </c>
      <c r="B142" s="6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40"/>
      <c r="AW142" s="41">
        <f t="shared" si="21"/>
        <v>0</v>
      </c>
      <c r="AX142" s="39">
        <f t="shared" si="16"/>
        <v>0</v>
      </c>
      <c r="AY142" s="51" cm="1">
        <f t="array" ref="AY142">IF($AX142&lt;=6,SUM($C142:$AU142),SUMPRODUCT(LARGE($C142:$AU142,{1,2,3,4,5,6})))</f>
        <v>0</v>
      </c>
      <c r="AZ142" s="37" t="str">
        <f t="shared" si="23"/>
        <v/>
      </c>
      <c r="BA142" s="37" t="str">
        <f t="shared" si="24"/>
        <v xml:space="preserve"> </v>
      </c>
      <c r="BB142" s="34" t="str" cm="1">
        <f t="array" ref="BB142">IFERROR(SUMPRODUCT(LARGE($C142:$AU142,{1,2,3,4})), "")</f>
        <v/>
      </c>
      <c r="BC142" s="34" t="str" cm="1">
        <f t="array" ref="BC142">IFERROR(SUMPRODUCT(LARGE($C142:$AU142,{1,2,3,4,5,6,7})), "")</f>
        <v/>
      </c>
      <c r="BD142" s="34" t="str" cm="1">
        <f t="array" ref="BD142">IFERROR(SUMPRODUCT(LARGE($C142:$AU142,{1,2,3,4,5,6,7,8})), "")</f>
        <v/>
      </c>
    </row>
    <row r="143" spans="1:56" ht="15" customHeight="1" x14ac:dyDescent="0.2">
      <c r="A143" s="54" t="str">
        <f t="shared" si="20"/>
        <v xml:space="preserve"> </v>
      </c>
      <c r="B143" s="6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40"/>
      <c r="AW143" s="41">
        <f t="shared" si="21"/>
        <v>0</v>
      </c>
      <c r="AX143" s="39">
        <f t="shared" si="16"/>
        <v>0</v>
      </c>
      <c r="AY143" s="51" cm="1">
        <f t="array" ref="AY143">IF($AX143&lt;=6,SUM($C143:$AU143),SUMPRODUCT(LARGE($C143:$AU143,{1,2,3,4,5,6})))</f>
        <v>0</v>
      </c>
      <c r="AZ143" s="37" t="str">
        <f t="shared" si="23"/>
        <v/>
      </c>
      <c r="BA143" s="37" t="str">
        <f t="shared" si="24"/>
        <v xml:space="preserve"> </v>
      </c>
      <c r="BB143" s="34" t="str" cm="1">
        <f t="array" ref="BB143">IFERROR(SUMPRODUCT(LARGE($C143:$AU143,{1,2,3,4})), "")</f>
        <v/>
      </c>
      <c r="BC143" s="34" t="str" cm="1">
        <f t="array" ref="BC143">IFERROR(SUMPRODUCT(LARGE($C143:$AU143,{1,2,3,4,5,6,7})), "")</f>
        <v/>
      </c>
      <c r="BD143" s="34" t="str" cm="1">
        <f t="array" ref="BD143">IFERROR(SUMPRODUCT(LARGE($C143:$AU143,{1,2,3,4,5,6,7,8})), "")</f>
        <v/>
      </c>
    </row>
    <row r="144" spans="1:56" ht="15" customHeight="1" x14ac:dyDescent="0.2">
      <c r="A144" s="54" t="str">
        <f t="shared" si="20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40"/>
      <c r="AW144" s="41">
        <f t="shared" si="21"/>
        <v>0</v>
      </c>
      <c r="AX144" s="39">
        <f t="shared" si="16"/>
        <v>0</v>
      </c>
      <c r="AY144" s="51" cm="1">
        <f t="array" ref="AY144">IF($AX144&lt;=6,SUM($C144:$AU144),SUMPRODUCT(LARGE($C144:$AU144,{1,2,3,4,5,6})))</f>
        <v>0</v>
      </c>
      <c r="AZ144" s="37" t="str">
        <f t="shared" si="23"/>
        <v/>
      </c>
      <c r="BA144" s="37" t="str">
        <f t="shared" si="24"/>
        <v xml:space="preserve"> </v>
      </c>
      <c r="BB144" s="34" t="str" cm="1">
        <f t="array" ref="BB144">IFERROR(SUMPRODUCT(LARGE($C144:$AU144,{1,2,3,4})), "")</f>
        <v/>
      </c>
      <c r="BC144" s="34" t="str" cm="1">
        <f t="array" ref="BC144">IFERROR(SUMPRODUCT(LARGE($C144:$AU144,{1,2,3,4,5,6,7})), "")</f>
        <v/>
      </c>
      <c r="BD144" s="34" t="str" cm="1">
        <f t="array" ref="BD144">IFERROR(SUMPRODUCT(LARGE($C144:$AU144,{1,2,3,4,5,6,7,8})), "")</f>
        <v/>
      </c>
    </row>
    <row r="145" spans="1:56" ht="15" customHeight="1" x14ac:dyDescent="0.2">
      <c r="A145" s="54" t="str">
        <f t="shared" si="20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40"/>
      <c r="AW145" s="41">
        <f t="shared" si="21"/>
        <v>0</v>
      </c>
      <c r="AX145" s="39">
        <f t="shared" si="16"/>
        <v>0</v>
      </c>
      <c r="AY145" s="51" cm="1">
        <f t="array" ref="AY145">IF($AX145&lt;=6,SUM($C145:$AU145),SUMPRODUCT(LARGE($C145:$AU145,{1,2,3,4,5,6})))</f>
        <v>0</v>
      </c>
      <c r="AZ145" s="37" t="str">
        <f t="shared" si="23"/>
        <v/>
      </c>
      <c r="BA145" s="37" t="str">
        <f t="shared" si="24"/>
        <v xml:space="preserve"> </v>
      </c>
      <c r="BB145" s="34" t="str" cm="1">
        <f t="array" ref="BB145">IFERROR(SUMPRODUCT(LARGE($C145:$AU145,{1,2,3,4})), "")</f>
        <v/>
      </c>
      <c r="BC145" s="34" t="str" cm="1">
        <f t="array" ref="BC145">IFERROR(SUMPRODUCT(LARGE($C145:$AU145,{1,2,3,4,5,6,7})), "")</f>
        <v/>
      </c>
      <c r="BD145" s="34" t="str" cm="1">
        <f t="array" ref="BD145">IFERROR(SUMPRODUCT(LARGE($C145:$AU145,{1,2,3,4,5,6,7,8})), "")</f>
        <v/>
      </c>
    </row>
    <row r="146" spans="1:56" ht="15" customHeight="1" x14ac:dyDescent="0.2">
      <c r="A146" s="54" t="str">
        <f t="shared" si="20"/>
        <v xml:space="preserve"> </v>
      </c>
      <c r="B146" s="6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40"/>
      <c r="AW146" s="41">
        <f t="shared" si="21"/>
        <v>0</v>
      </c>
      <c r="AX146" s="39">
        <f t="shared" si="16"/>
        <v>0</v>
      </c>
      <c r="AY146" s="51" cm="1">
        <f t="array" ref="AY146">IF($AX146&lt;=6,SUM($C146:$AU146),SUMPRODUCT(LARGE($C146:$AU146,{1,2,3,4,5,6})))</f>
        <v>0</v>
      </c>
      <c r="AZ146" s="37" t="str">
        <f t="shared" si="23"/>
        <v/>
      </c>
      <c r="BA146" s="37" t="str">
        <f t="shared" si="24"/>
        <v xml:space="preserve"> </v>
      </c>
      <c r="BB146" s="34" t="str" cm="1">
        <f t="array" ref="BB146">IFERROR(SUMPRODUCT(LARGE($C146:$AU146,{1,2,3,4})), "")</f>
        <v/>
      </c>
      <c r="BC146" s="34" t="str" cm="1">
        <f t="array" ref="BC146">IFERROR(SUMPRODUCT(LARGE($C146:$AU146,{1,2,3,4,5,6,7})), "")</f>
        <v/>
      </c>
      <c r="BD146" s="34" t="str" cm="1">
        <f t="array" ref="BD146">IFERROR(SUMPRODUCT(LARGE($C146:$AU146,{1,2,3,4,5,6,7,8})), "")</f>
        <v/>
      </c>
    </row>
    <row r="147" spans="1:56" ht="15" customHeight="1" x14ac:dyDescent="0.2">
      <c r="A147" s="54" t="str">
        <f t="shared" si="20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40"/>
      <c r="AW147" s="41">
        <f t="shared" si="21"/>
        <v>0</v>
      </c>
      <c r="AX147" s="39">
        <f t="shared" si="16"/>
        <v>0</v>
      </c>
      <c r="AY147" s="51" cm="1">
        <f t="array" ref="AY147">IF($AX147&lt;=6,SUM($C147:$AU147),SUMPRODUCT(LARGE($C147:$AU147,{1,2,3,4,5,6})))</f>
        <v>0</v>
      </c>
      <c r="AZ147" s="37" t="str">
        <f t="shared" si="23"/>
        <v/>
      </c>
      <c r="BA147" s="37" t="str">
        <f t="shared" si="24"/>
        <v xml:space="preserve"> </v>
      </c>
      <c r="BB147" s="34" t="str" cm="1">
        <f t="array" ref="BB147">IFERROR(SUMPRODUCT(LARGE($C147:$AU147,{1,2,3,4})), "")</f>
        <v/>
      </c>
      <c r="BC147" s="34" t="str" cm="1">
        <f t="array" ref="BC147">IFERROR(SUMPRODUCT(LARGE($C147:$AU147,{1,2,3,4,5,6,7})), "")</f>
        <v/>
      </c>
      <c r="BD147" s="34" t="str" cm="1">
        <f t="array" ref="BD147">IFERROR(SUMPRODUCT(LARGE($C147:$AU147,{1,2,3,4,5,6,7,8})), "")</f>
        <v/>
      </c>
    </row>
    <row r="148" spans="1:56" ht="15" customHeight="1" x14ac:dyDescent="0.2">
      <c r="A148" s="54" t="str">
        <f t="shared" si="20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40"/>
      <c r="AW148" s="41">
        <f t="shared" si="21"/>
        <v>0</v>
      </c>
      <c r="AX148" s="39">
        <f t="shared" si="16"/>
        <v>0</v>
      </c>
      <c r="AY148" s="51" cm="1">
        <f t="array" ref="AY148">IF($AX148&lt;=6,SUM($C148:$AU148),SUMPRODUCT(LARGE($C148:$AU148,{1,2,3,4,5,6})))</f>
        <v>0</v>
      </c>
      <c r="AZ148" s="37" t="str">
        <f t="shared" si="23"/>
        <v/>
      </c>
      <c r="BA148" s="37" t="str">
        <f t="shared" si="24"/>
        <v xml:space="preserve"> </v>
      </c>
      <c r="BB148" s="34" t="str" cm="1">
        <f t="array" ref="BB148">IFERROR(SUMPRODUCT(LARGE($C148:$AU148,{1,2,3,4})), "")</f>
        <v/>
      </c>
      <c r="BC148" s="34" t="str" cm="1">
        <f t="array" ref="BC148">IFERROR(SUMPRODUCT(LARGE($C148:$AU148,{1,2,3,4,5,6,7})), "")</f>
        <v/>
      </c>
      <c r="BD148" s="34" t="str" cm="1">
        <f t="array" ref="BD148">IFERROR(SUMPRODUCT(LARGE($C148:$AU148,{1,2,3,4,5,6,7,8})), "")</f>
        <v/>
      </c>
    </row>
    <row r="149" spans="1:56" ht="15" customHeight="1" x14ac:dyDescent="0.2">
      <c r="A149" s="54" t="str">
        <f t="shared" si="20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40"/>
      <c r="AW149" s="41">
        <f t="shared" si="21"/>
        <v>0</v>
      </c>
      <c r="AX149" s="39">
        <f t="shared" si="16"/>
        <v>0</v>
      </c>
      <c r="AY149" s="51" cm="1">
        <f t="array" ref="AY149">IF($AX149&lt;=6,SUM($C149:$AU149),SUMPRODUCT(LARGE($C149:$AU149,{1,2,3,4,5,6})))</f>
        <v>0</v>
      </c>
      <c r="AZ149" s="37" t="str">
        <f t="shared" si="23"/>
        <v/>
      </c>
      <c r="BA149" s="37" t="str">
        <f t="shared" si="24"/>
        <v xml:space="preserve"> </v>
      </c>
      <c r="BB149" s="34" t="str" cm="1">
        <f t="array" ref="BB149">IFERROR(SUMPRODUCT(LARGE($C149:$AU149,{1,2,3,4})), "")</f>
        <v/>
      </c>
      <c r="BC149" s="34" t="str" cm="1">
        <f t="array" ref="BC149">IFERROR(SUMPRODUCT(LARGE($C149:$AU149,{1,2,3,4,5,6,7})), "")</f>
        <v/>
      </c>
      <c r="BD149" s="34" t="str" cm="1">
        <f t="array" ref="BD149">IFERROR(SUMPRODUCT(LARGE($C149:$AU149,{1,2,3,4,5,6,7,8})), "")</f>
        <v/>
      </c>
    </row>
    <row r="150" spans="1:56" ht="15" customHeight="1" x14ac:dyDescent="0.2">
      <c r="A150" s="54" t="str">
        <f t="shared" si="20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40"/>
      <c r="AW150" s="41">
        <f t="shared" si="21"/>
        <v>0</v>
      </c>
      <c r="AX150" s="39">
        <f t="shared" si="16"/>
        <v>0</v>
      </c>
      <c r="AY150" s="51" cm="1">
        <f t="array" ref="AY150">IF($AX150&lt;=6,SUM($C150:$AU150),SUMPRODUCT(LARGE($C150:$AU150,{1,2,3,4,5,6})))</f>
        <v>0</v>
      </c>
      <c r="AZ150" s="37" t="str">
        <f t="shared" si="23"/>
        <v/>
      </c>
      <c r="BA150" s="37" t="str">
        <f t="shared" si="24"/>
        <v xml:space="preserve"> </v>
      </c>
      <c r="BB150" s="34" t="str" cm="1">
        <f t="array" ref="BB150">IFERROR(SUMPRODUCT(LARGE($C150:$AU150,{1,2,3,4})), "")</f>
        <v/>
      </c>
      <c r="BC150" s="34" t="str" cm="1">
        <f t="array" ref="BC150">IFERROR(SUMPRODUCT(LARGE($C150:$AU150,{1,2,3,4,5,6,7})), "")</f>
        <v/>
      </c>
      <c r="BD150" s="34" t="str" cm="1">
        <f t="array" ref="BD150">IFERROR(SUMPRODUCT(LARGE($C150:$AU150,{1,2,3,4,5,6,7,8})), "")</f>
        <v/>
      </c>
    </row>
    <row r="151" spans="1:56" ht="15" customHeight="1" x14ac:dyDescent="0.2">
      <c r="A151" s="54" t="str">
        <f t="shared" si="20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40"/>
      <c r="AW151" s="41">
        <f t="shared" si="21"/>
        <v>0</v>
      </c>
      <c r="AX151" s="39">
        <f t="shared" si="16"/>
        <v>0</v>
      </c>
      <c r="AY151" s="51" cm="1">
        <f t="array" ref="AY151">IF($AX151&lt;=6,SUM($C151:$AU151),SUMPRODUCT(LARGE($C151:$AU151,{1,2,3,4,5,6})))</f>
        <v>0</v>
      </c>
      <c r="AZ151" s="37" t="str">
        <f t="shared" si="23"/>
        <v/>
      </c>
      <c r="BA151" s="37" t="str">
        <f t="shared" si="24"/>
        <v xml:space="preserve"> </v>
      </c>
      <c r="BB151" s="34" t="str" cm="1">
        <f t="array" ref="BB151">IFERROR(SUMPRODUCT(LARGE($C151:$AU151,{1,2,3,4})), "")</f>
        <v/>
      </c>
      <c r="BC151" s="34" t="str" cm="1">
        <f t="array" ref="BC151">IFERROR(SUMPRODUCT(LARGE($C151:$AU151,{1,2,3,4,5,6,7})), "")</f>
        <v/>
      </c>
      <c r="BD151" s="34" t="str" cm="1">
        <f t="array" ref="BD151">IFERROR(SUMPRODUCT(LARGE($C151:$AU151,{1,2,3,4,5,6,7,8})), "")</f>
        <v/>
      </c>
    </row>
    <row r="152" spans="1:56" ht="15" customHeight="1" x14ac:dyDescent="0.2">
      <c r="A152" s="54" t="str">
        <f t="shared" si="20"/>
        <v xml:space="preserve"> </v>
      </c>
      <c r="B152" s="6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40"/>
      <c r="AW152" s="41">
        <f t="shared" si="21"/>
        <v>0</v>
      </c>
      <c r="AX152" s="39">
        <f t="shared" si="16"/>
        <v>0</v>
      </c>
      <c r="AY152" s="51" cm="1">
        <f t="array" ref="AY152">IF($AX152&lt;=6,SUM($C152:$AU152),SUMPRODUCT(LARGE($C152:$AU152,{1,2,3,4,5,6})))</f>
        <v>0</v>
      </c>
      <c r="AZ152" s="37" t="str">
        <f t="shared" si="23"/>
        <v/>
      </c>
      <c r="BA152" s="37" t="str">
        <f t="shared" si="24"/>
        <v xml:space="preserve"> </v>
      </c>
      <c r="BB152" s="34" t="str" cm="1">
        <f t="array" ref="BB152">IFERROR(SUMPRODUCT(LARGE($C152:$AU152,{1,2,3,4})), "")</f>
        <v/>
      </c>
      <c r="BC152" s="34" t="str" cm="1">
        <f t="array" ref="BC152">IFERROR(SUMPRODUCT(LARGE($C152:$AU152,{1,2,3,4,5,6,7})), "")</f>
        <v/>
      </c>
      <c r="BD152" s="34" t="str" cm="1">
        <f t="array" ref="BD152">IFERROR(SUMPRODUCT(LARGE($C152:$AU152,{1,2,3,4,5,6,7,8})), "")</f>
        <v/>
      </c>
    </row>
    <row r="153" spans="1:56" ht="15" customHeight="1" x14ac:dyDescent="0.2">
      <c r="A153" s="54" t="str">
        <f t="shared" si="20"/>
        <v xml:space="preserve"> </v>
      </c>
      <c r="B153" s="6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40"/>
      <c r="AW153" s="41">
        <f t="shared" si="21"/>
        <v>0</v>
      </c>
      <c r="AX153" s="39">
        <f t="shared" si="16"/>
        <v>0</v>
      </c>
      <c r="AY153" s="51" cm="1">
        <f t="array" ref="AY153">IF($AX153&lt;=6,SUM($C153:$AU153),SUMPRODUCT(LARGE($C153:$AU153,{1,2,3,4,5,6})))</f>
        <v>0</v>
      </c>
      <c r="AZ153" s="37" t="str">
        <f t="shared" si="23"/>
        <v/>
      </c>
      <c r="BA153" s="37" t="str">
        <f t="shared" si="24"/>
        <v xml:space="preserve"> </v>
      </c>
      <c r="BB153" s="34" t="str" cm="1">
        <f t="array" ref="BB153">IFERROR(SUMPRODUCT(LARGE($C153:$AU153,{1,2,3,4})), "")</f>
        <v/>
      </c>
      <c r="BC153" s="34" t="str" cm="1">
        <f t="array" ref="BC153">IFERROR(SUMPRODUCT(LARGE($C153:$AU153,{1,2,3,4,5,6,7})), "")</f>
        <v/>
      </c>
      <c r="BD153" s="34" t="str" cm="1">
        <f t="array" ref="BD153">IFERROR(SUMPRODUCT(LARGE($C153:$AU153,{1,2,3,4,5,6,7,8})), "")</f>
        <v/>
      </c>
    </row>
    <row r="154" spans="1:56" ht="15" customHeight="1" x14ac:dyDescent="0.2">
      <c r="A154" s="48" t="str">
        <f t="shared" si="20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40"/>
      <c r="AW154" s="41">
        <f t="shared" si="21"/>
        <v>0</v>
      </c>
      <c r="AX154" s="39">
        <f t="shared" si="16"/>
        <v>0</v>
      </c>
      <c r="AY154" s="51" cm="1">
        <f t="array" ref="AY154">IF($AX154&lt;=6,SUM($C154:$AU154),SUMPRODUCT(LARGE($C154:$AU154,{1,2,3,4,5,6})))</f>
        <v>0</v>
      </c>
      <c r="AZ154" s="37" t="str">
        <f t="shared" si="23"/>
        <v/>
      </c>
      <c r="BA154" s="37" t="str">
        <f t="shared" si="24"/>
        <v xml:space="preserve"> </v>
      </c>
      <c r="BB154" s="34" t="str" cm="1">
        <f t="array" ref="BB154">IFERROR(SUMPRODUCT(LARGE($C154:$AU154,{1,2,3,4})), "")</f>
        <v/>
      </c>
      <c r="BC154" s="34" t="str" cm="1">
        <f t="array" ref="BC154">IFERROR(SUMPRODUCT(LARGE($C154:$AU154,{1,2,3,4,5,6,7})), "")</f>
        <v/>
      </c>
      <c r="BD154" s="34" t="str" cm="1">
        <f t="array" ref="BD154">IFERROR(SUMPRODUCT(LARGE($C154:$AU154,{1,2,3,4,5,6,7,8})), "")</f>
        <v/>
      </c>
    </row>
    <row r="155" spans="1:56" ht="15" customHeight="1" x14ac:dyDescent="0.2">
      <c r="A155" s="48" t="str">
        <f t="shared" si="20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40"/>
      <c r="AW155" s="41">
        <f t="shared" si="21"/>
        <v>0</v>
      </c>
      <c r="AX155" s="39">
        <f t="shared" si="16"/>
        <v>0</v>
      </c>
      <c r="AY155" s="51" cm="1">
        <f t="array" ref="AY155">IF($AX155&lt;=6,SUM($C155:$AU155),SUMPRODUCT(LARGE($C155:$AU155,{1,2,3,4,5,6})))</f>
        <v>0</v>
      </c>
      <c r="AZ155" s="37" t="str">
        <f t="shared" si="23"/>
        <v/>
      </c>
      <c r="BA155" s="37" t="str">
        <f t="shared" si="24"/>
        <v xml:space="preserve"> </v>
      </c>
      <c r="BB155" s="34" t="str" cm="1">
        <f t="array" ref="BB155">IFERROR(SUMPRODUCT(LARGE($C155:$AU155,{1,2,3,4})), "")</f>
        <v/>
      </c>
      <c r="BC155" s="34" t="str" cm="1">
        <f t="array" ref="BC155">IFERROR(SUMPRODUCT(LARGE($C155:$AU155,{1,2,3,4,5,6,7})), "")</f>
        <v/>
      </c>
      <c r="BD155" s="34" t="str" cm="1">
        <f t="array" ref="BD155">IFERROR(SUMPRODUCT(LARGE($C155:$AU155,{1,2,3,4,5,6,7,8})), "")</f>
        <v/>
      </c>
    </row>
    <row r="156" spans="1:56" ht="15" customHeight="1" x14ac:dyDescent="0.2">
      <c r="A156" s="48" t="str">
        <f t="shared" si="20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40"/>
      <c r="AW156" s="41">
        <f t="shared" si="21"/>
        <v>0</v>
      </c>
      <c r="AX156" s="39">
        <f t="shared" si="16"/>
        <v>0</v>
      </c>
      <c r="AY156" s="51" cm="1">
        <f t="array" ref="AY156">IF($AX156&lt;=6,SUM($C156:$AU156),SUMPRODUCT(LARGE($C156:$AU156,{1,2,3,4,5,6})))</f>
        <v>0</v>
      </c>
      <c r="AZ156" s="37" t="str">
        <f t="shared" si="23"/>
        <v/>
      </c>
      <c r="BA156" s="37" t="str">
        <f t="shared" si="24"/>
        <v xml:space="preserve"> </v>
      </c>
      <c r="BB156" s="34" t="str" cm="1">
        <f t="array" ref="BB156">IFERROR(SUMPRODUCT(LARGE($C156:$AU156,{1,2,3,4})), "")</f>
        <v/>
      </c>
      <c r="BC156" s="34" t="str" cm="1">
        <f t="array" ref="BC156">IFERROR(SUMPRODUCT(LARGE($C156:$AU156,{1,2,3,4,5,6,7})), "")</f>
        <v/>
      </c>
      <c r="BD156" s="34" t="str" cm="1">
        <f t="array" ref="BD156">IFERROR(SUMPRODUCT(LARGE($C156:$AU156,{1,2,3,4,5,6,7,8})), "")</f>
        <v/>
      </c>
    </row>
    <row r="157" spans="1:56" ht="15" customHeight="1" x14ac:dyDescent="0.2">
      <c r="A157" s="48" t="str">
        <f t="shared" si="20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40"/>
      <c r="AW157" s="41">
        <f t="shared" si="21"/>
        <v>0</v>
      </c>
      <c r="AX157" s="39">
        <f t="shared" si="16"/>
        <v>0</v>
      </c>
      <c r="AY157" s="51" cm="1">
        <f t="array" ref="AY157">IF($AX157&lt;=6,SUM($C157:$AU157),SUMPRODUCT(LARGE($C157:$AU157,{1,2,3,4,5,6})))</f>
        <v>0</v>
      </c>
      <c r="AZ157" s="37" t="str">
        <f t="shared" si="23"/>
        <v/>
      </c>
      <c r="BA157" s="37" t="str">
        <f t="shared" si="24"/>
        <v xml:space="preserve"> </v>
      </c>
      <c r="BB157" s="34" t="str" cm="1">
        <f t="array" ref="BB157">IFERROR(SUMPRODUCT(LARGE($C157:$AU157,{1,2,3,4})), "")</f>
        <v/>
      </c>
      <c r="BC157" s="34" t="str" cm="1">
        <f t="array" ref="BC157">IFERROR(SUMPRODUCT(LARGE($C157:$AU157,{1,2,3,4,5,6,7})), "")</f>
        <v/>
      </c>
      <c r="BD157" s="34" t="str" cm="1">
        <f t="array" ref="BD157">IFERROR(SUMPRODUCT(LARGE($C157:$AU157,{1,2,3,4,5,6,7,8})), "")</f>
        <v/>
      </c>
    </row>
    <row r="158" spans="1:56" ht="15" customHeight="1" x14ac:dyDescent="0.2">
      <c r="A158" s="48" t="str">
        <f t="shared" si="20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40"/>
      <c r="AW158" s="41">
        <f t="shared" si="21"/>
        <v>0</v>
      </c>
      <c r="AX158" s="39">
        <f t="shared" si="16"/>
        <v>0</v>
      </c>
      <c r="AY158" s="51" cm="1">
        <f t="array" ref="AY158">IF($AX158&lt;=6,SUM($C158:$AU158),SUMPRODUCT(LARGE($C158:$AU158,{1,2,3,4,5,6})))</f>
        <v>0</v>
      </c>
      <c r="AZ158" s="37" t="str">
        <f t="shared" si="23"/>
        <v/>
      </c>
      <c r="BA158" s="37" t="str">
        <f t="shared" si="24"/>
        <v xml:space="preserve"> </v>
      </c>
      <c r="BB158" s="34" t="str" cm="1">
        <f t="array" ref="BB158">IFERROR(SUMPRODUCT(LARGE($C158:$AU158,{1,2,3,4})), "")</f>
        <v/>
      </c>
      <c r="BC158" s="34" t="str" cm="1">
        <f t="array" ref="BC158">IFERROR(SUMPRODUCT(LARGE($C158:$AU158,{1,2,3,4,5,6,7})), "")</f>
        <v/>
      </c>
      <c r="BD158" s="34" t="str" cm="1">
        <f t="array" ref="BD158">IFERROR(SUMPRODUCT(LARGE($C158:$AU158,{1,2,3,4,5,6,7,8})), "")</f>
        <v/>
      </c>
    </row>
    <row r="159" spans="1:56" ht="15" customHeight="1" x14ac:dyDescent="0.2">
      <c r="A159" s="48" t="str">
        <f t="shared" si="20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40"/>
      <c r="AW159" s="41">
        <f t="shared" si="21"/>
        <v>0</v>
      </c>
      <c r="AX159" s="39">
        <f t="shared" si="16"/>
        <v>0</v>
      </c>
      <c r="AY159" s="51" cm="1">
        <f t="array" ref="AY159">IF($AX159&lt;=6,SUM($C159:$AU159),SUMPRODUCT(LARGE($C159:$AU159,{1,2,3,4,5,6})))</f>
        <v>0</v>
      </c>
      <c r="AZ159" s="37" t="str">
        <f t="shared" si="23"/>
        <v/>
      </c>
      <c r="BA159" s="37" t="str">
        <f t="shared" si="24"/>
        <v xml:space="preserve"> </v>
      </c>
      <c r="BB159" s="34" t="str" cm="1">
        <f t="array" ref="BB159">IFERROR(SUMPRODUCT(LARGE($C159:$AU159,{1,2,3,4})), "")</f>
        <v/>
      </c>
      <c r="BC159" s="34" t="str" cm="1">
        <f t="array" ref="BC159">IFERROR(SUMPRODUCT(LARGE($C159:$AU159,{1,2,3,4,5,6,7})), "")</f>
        <v/>
      </c>
      <c r="BD159" s="34" t="str" cm="1">
        <f t="array" ref="BD159">IFERROR(SUMPRODUCT(LARGE($C159:$AU159,{1,2,3,4,5,6,7,8})), "")</f>
        <v/>
      </c>
    </row>
    <row r="160" spans="1:56" ht="15" customHeight="1" x14ac:dyDescent="0.2">
      <c r="A160" s="48" t="str">
        <f t="shared" si="20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40"/>
      <c r="AW160" s="41">
        <f t="shared" si="21"/>
        <v>0</v>
      </c>
      <c r="AX160" s="39">
        <f t="shared" si="16"/>
        <v>0</v>
      </c>
      <c r="AY160" s="51" cm="1">
        <f t="array" ref="AY160">IF($AX160&lt;=6,SUM($C160:$AU160),SUMPRODUCT(LARGE($C160:$AU160,{1,2,3,4,5,6})))</f>
        <v>0</v>
      </c>
      <c r="AZ160" s="37" t="str">
        <f t="shared" si="23"/>
        <v/>
      </c>
      <c r="BA160" s="37" t="str">
        <f t="shared" si="24"/>
        <v xml:space="preserve"> </v>
      </c>
      <c r="BB160" s="34" t="str" cm="1">
        <f t="array" ref="BB160">IFERROR(SUMPRODUCT(LARGE($C160:$AU160,{1,2,3,4})), "")</f>
        <v/>
      </c>
      <c r="BC160" s="34" t="str" cm="1">
        <f t="array" ref="BC160">IFERROR(SUMPRODUCT(LARGE($C160:$AU160,{1,2,3,4,5,6,7})), "")</f>
        <v/>
      </c>
      <c r="BD160" s="34" t="str" cm="1">
        <f t="array" ref="BD160">IFERROR(SUMPRODUCT(LARGE($C160:$AU160,{1,2,3,4,5,6,7,8})), "")</f>
        <v/>
      </c>
    </row>
    <row r="161" spans="1:56" ht="15" customHeight="1" x14ac:dyDescent="0.2">
      <c r="A161" s="48" t="str">
        <f t="shared" si="20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40"/>
      <c r="AW161" s="41">
        <f t="shared" si="21"/>
        <v>0</v>
      </c>
      <c r="AX161" s="39">
        <f t="shared" si="16"/>
        <v>0</v>
      </c>
      <c r="AY161" s="51" cm="1">
        <f t="array" ref="AY161">IF($AX161&lt;=6,SUM($C161:$AU161),SUMPRODUCT(LARGE($C161:$AU161,{1,2,3,4,5,6})))</f>
        <v>0</v>
      </c>
      <c r="AZ161" s="37" t="str">
        <f t="shared" si="23"/>
        <v/>
      </c>
      <c r="BA161" s="37" t="str">
        <f t="shared" si="24"/>
        <v xml:space="preserve"> </v>
      </c>
      <c r="BB161" s="34" t="str" cm="1">
        <f t="array" ref="BB161">IFERROR(SUMPRODUCT(LARGE($C161:$AU161,{1,2,3,4})), "")</f>
        <v/>
      </c>
      <c r="BC161" s="34" t="str" cm="1">
        <f t="array" ref="BC161">IFERROR(SUMPRODUCT(LARGE($C161:$AU161,{1,2,3,4,5,6,7})), "")</f>
        <v/>
      </c>
      <c r="BD161" s="34" t="str" cm="1">
        <f t="array" ref="BD161">IFERROR(SUMPRODUCT(LARGE($C161:$AU161,{1,2,3,4,5,6,7,8})), "")</f>
        <v/>
      </c>
    </row>
    <row r="162" spans="1:56" ht="15" customHeight="1" x14ac:dyDescent="0.2">
      <c r="A162" s="48" t="str">
        <f t="shared" si="20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40"/>
      <c r="AW162" s="41">
        <f t="shared" si="21"/>
        <v>0</v>
      </c>
      <c r="AX162" s="39">
        <f t="shared" si="16"/>
        <v>0</v>
      </c>
      <c r="AY162" s="51" cm="1">
        <f t="array" ref="AY162">IF($AX162&lt;=6,SUM($C162:$AU162),SUMPRODUCT(LARGE($C162:$AU162,{1,2,3,4,5,6})))</f>
        <v>0</v>
      </c>
      <c r="AZ162" s="37" t="str">
        <f t="shared" si="23"/>
        <v/>
      </c>
      <c r="BA162" s="37" t="str">
        <f t="shared" si="24"/>
        <v xml:space="preserve"> </v>
      </c>
      <c r="BB162" s="34" t="str" cm="1">
        <f t="array" ref="BB162">IFERROR(SUMPRODUCT(LARGE($C162:$AU162,{1,2,3,4})), "")</f>
        <v/>
      </c>
      <c r="BC162" s="34" t="str" cm="1">
        <f t="array" ref="BC162">IFERROR(SUMPRODUCT(LARGE($C162:$AU162,{1,2,3,4,5,6,7})), "")</f>
        <v/>
      </c>
      <c r="BD162" s="34" t="str" cm="1">
        <f t="array" ref="BD162">IFERROR(SUMPRODUCT(LARGE($C162:$AU162,{1,2,3,4,5,6,7,8})), "")</f>
        <v/>
      </c>
    </row>
    <row r="163" spans="1:56" ht="15" customHeight="1" x14ac:dyDescent="0.2">
      <c r="A163" s="48" t="str">
        <f t="shared" si="20"/>
        <v xml:space="preserve"> </v>
      </c>
      <c r="B163" s="6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40"/>
      <c r="AW163" s="41">
        <f t="shared" si="21"/>
        <v>0</v>
      </c>
      <c r="AX163" s="39">
        <f t="shared" si="16"/>
        <v>0</v>
      </c>
      <c r="AY163" s="51" cm="1">
        <f t="array" ref="AY163">IF($AX163&lt;=6,SUM($C163:$AU163),SUMPRODUCT(LARGE($C163:$AU163,{1,2,3,4,5,6})))</f>
        <v>0</v>
      </c>
      <c r="AZ163" s="37" t="str">
        <f t="shared" si="23"/>
        <v/>
      </c>
      <c r="BA163" s="37" t="str">
        <f t="shared" si="24"/>
        <v xml:space="preserve"> </v>
      </c>
      <c r="BB163" s="34" t="str" cm="1">
        <f t="array" ref="BB163">IFERROR(SUMPRODUCT(LARGE($C163:$AU163,{1,2,3,4})), "")</f>
        <v/>
      </c>
      <c r="BC163" s="34" t="str" cm="1">
        <f t="array" ref="BC163">IFERROR(SUMPRODUCT(LARGE($C163:$AU163,{1,2,3,4,5,6,7})), "")</f>
        <v/>
      </c>
      <c r="BD163" s="34" t="str" cm="1">
        <f t="array" ref="BD163">IFERROR(SUMPRODUCT(LARGE($C163:$AU163,{1,2,3,4,5,6,7,8})), "")</f>
        <v/>
      </c>
    </row>
    <row r="164" spans="1:56" ht="15" customHeight="1" x14ac:dyDescent="0.2">
      <c r="A164" s="54" t="str">
        <f t="shared" si="20"/>
        <v xml:space="preserve"> </v>
      </c>
      <c r="B164" s="6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40"/>
      <c r="AW164" s="41">
        <f t="shared" si="21"/>
        <v>0</v>
      </c>
      <c r="AX164" s="39">
        <f t="shared" ref="AX164:AX227" si="25">COUNTA(C164:AU164)</f>
        <v>0</v>
      </c>
      <c r="AY164" s="51" cm="1">
        <f t="array" ref="AY164">IF($AX164&lt;=6,SUM($C164:$AU164),SUMPRODUCT(LARGE($C164:$AU164,{1,2,3,4,5,6})))</f>
        <v>0</v>
      </c>
      <c r="AZ164" s="37" t="str">
        <f t="shared" si="23"/>
        <v/>
      </c>
      <c r="BA164" s="37" t="str">
        <f t="shared" si="24"/>
        <v xml:space="preserve"> </v>
      </c>
      <c r="BB164" s="34" t="str" cm="1">
        <f t="array" ref="BB164">IFERROR(SUMPRODUCT(LARGE($C164:$AU164,{1,2,3,4})), "")</f>
        <v/>
      </c>
      <c r="BC164" s="34" t="str" cm="1">
        <f t="array" ref="BC164">IFERROR(SUMPRODUCT(LARGE($C164:$AU164,{1,2,3,4,5,6,7})), "")</f>
        <v/>
      </c>
      <c r="BD164" s="34" t="str" cm="1">
        <f t="array" ref="BD164">IFERROR(SUMPRODUCT(LARGE($C164:$AU164,{1,2,3,4,5,6,7,8})), "")</f>
        <v/>
      </c>
    </row>
    <row r="165" spans="1:56" ht="15" customHeight="1" x14ac:dyDescent="0.2">
      <c r="A165" s="54" t="str">
        <f t="shared" si="20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40"/>
      <c r="AW165" s="41">
        <f t="shared" si="21"/>
        <v>0</v>
      </c>
      <c r="AX165" s="39">
        <f t="shared" si="25"/>
        <v>0</v>
      </c>
      <c r="AY165" s="51" cm="1">
        <f t="array" ref="AY165">IF($AX165&lt;=6,SUM($C165:$AU165),SUMPRODUCT(LARGE($C165:$AU165,{1,2,3,4,5,6})))</f>
        <v>0</v>
      </c>
      <c r="AZ165" s="37" t="str">
        <f t="shared" si="23"/>
        <v/>
      </c>
      <c r="BA165" s="37" t="str">
        <f t="shared" si="24"/>
        <v xml:space="preserve"> </v>
      </c>
      <c r="BB165" s="34" t="str" cm="1">
        <f t="array" ref="BB165">IFERROR(SUMPRODUCT(LARGE($C165:$AU165,{1,2,3,4})), "")</f>
        <v/>
      </c>
      <c r="BC165" s="34" t="str" cm="1">
        <f t="array" ref="BC165">IFERROR(SUMPRODUCT(LARGE($C165:$AU165,{1,2,3,4,5,6,7})), "")</f>
        <v/>
      </c>
      <c r="BD165" s="34" t="str" cm="1">
        <f t="array" ref="BD165">IFERROR(SUMPRODUCT(LARGE($C165:$AU165,{1,2,3,4,5,6,7,8})), "")</f>
        <v/>
      </c>
    </row>
    <row r="166" spans="1:56" ht="15" customHeight="1" x14ac:dyDescent="0.2">
      <c r="A166" s="54" t="str">
        <f t="shared" si="20"/>
        <v xml:space="preserve"> </v>
      </c>
      <c r="B166" s="6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40"/>
      <c r="AW166" s="41">
        <f t="shared" si="21"/>
        <v>0</v>
      </c>
      <c r="AX166" s="39">
        <f t="shared" si="25"/>
        <v>0</v>
      </c>
      <c r="AY166" s="51" cm="1">
        <f t="array" ref="AY166">IF($AX166&lt;=6,SUM($C166:$AU166),SUMPRODUCT(LARGE($C166:$AU166,{1,2,3,4,5,6})))</f>
        <v>0</v>
      </c>
      <c r="AZ166" s="37" t="str">
        <f t="shared" si="23"/>
        <v/>
      </c>
      <c r="BA166" s="37" t="str">
        <f t="shared" si="24"/>
        <v xml:space="preserve"> </v>
      </c>
      <c r="BB166" s="34" t="str" cm="1">
        <f t="array" ref="BB166">IFERROR(SUMPRODUCT(LARGE($C166:$AU166,{1,2,3,4})), "")</f>
        <v/>
      </c>
      <c r="BC166" s="34" t="str" cm="1">
        <f t="array" ref="BC166">IFERROR(SUMPRODUCT(LARGE($C166:$AU166,{1,2,3,4,5,6,7})), "")</f>
        <v/>
      </c>
      <c r="BD166" s="34" t="str" cm="1">
        <f t="array" ref="BD166">IFERROR(SUMPRODUCT(LARGE($C166:$AU166,{1,2,3,4,5,6,7,8})), "")</f>
        <v/>
      </c>
    </row>
    <row r="167" spans="1:56" ht="15" customHeight="1" x14ac:dyDescent="0.2">
      <c r="A167" s="54" t="str">
        <f t="shared" si="20"/>
        <v xml:space="preserve"> </v>
      </c>
      <c r="B167" s="6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40"/>
      <c r="AW167" s="41">
        <f t="shared" si="21"/>
        <v>0</v>
      </c>
      <c r="AX167" s="39">
        <f t="shared" si="25"/>
        <v>0</v>
      </c>
      <c r="AY167" s="51" cm="1">
        <f t="array" ref="AY167">IF($AX167&lt;=6,SUM($C167:$AU167),SUMPRODUCT(LARGE($C167:$AU167,{1,2,3,4,5,6})))</f>
        <v>0</v>
      </c>
      <c r="AZ167" s="37" t="str">
        <f t="shared" si="23"/>
        <v/>
      </c>
      <c r="BA167" s="37" t="str">
        <f t="shared" si="24"/>
        <v xml:space="preserve"> </v>
      </c>
      <c r="BB167" s="34" t="str" cm="1">
        <f t="array" ref="BB167">IFERROR(SUMPRODUCT(LARGE($C167:$AU167,{1,2,3,4})), "")</f>
        <v/>
      </c>
      <c r="BC167" s="34" t="str" cm="1">
        <f t="array" ref="BC167">IFERROR(SUMPRODUCT(LARGE($C167:$AU167,{1,2,3,4,5,6,7})), "")</f>
        <v/>
      </c>
      <c r="BD167" s="34" t="str" cm="1">
        <f t="array" ref="BD167">IFERROR(SUMPRODUCT(LARGE($C167:$AU167,{1,2,3,4,5,6,7,8})), "")</f>
        <v/>
      </c>
    </row>
    <row r="168" spans="1:56" ht="15" customHeight="1" x14ac:dyDescent="0.2">
      <c r="A168" s="54" t="str">
        <f t="shared" si="20"/>
        <v xml:space="preserve"> </v>
      </c>
      <c r="B168" s="6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40"/>
      <c r="AW168" s="41">
        <f t="shared" si="21"/>
        <v>0</v>
      </c>
      <c r="AX168" s="39">
        <f t="shared" si="25"/>
        <v>0</v>
      </c>
      <c r="AY168" s="51" cm="1">
        <f t="array" ref="AY168">IF($AX168&lt;=6,SUM($C168:$AU168),SUMPRODUCT(LARGE($C168:$AU168,{1,2,3,4,5,6})))</f>
        <v>0</v>
      </c>
      <c r="AZ168" s="37" t="str">
        <f t="shared" si="23"/>
        <v/>
      </c>
      <c r="BA168" s="37" t="str">
        <f t="shared" si="24"/>
        <v xml:space="preserve"> </v>
      </c>
      <c r="BB168" s="34" t="str" cm="1">
        <f t="array" ref="BB168">IFERROR(SUMPRODUCT(LARGE($C168:$AU168,{1,2,3,4})), "")</f>
        <v/>
      </c>
      <c r="BC168" s="34" t="str" cm="1">
        <f t="array" ref="BC168">IFERROR(SUMPRODUCT(LARGE($C168:$AU168,{1,2,3,4,5,6,7})), "")</f>
        <v/>
      </c>
      <c r="BD168" s="34" t="str" cm="1">
        <f t="array" ref="BD168">IFERROR(SUMPRODUCT(LARGE($C168:$AU168,{1,2,3,4,5,6,7,8})), "")</f>
        <v/>
      </c>
    </row>
    <row r="169" spans="1:56" ht="15" customHeight="1" x14ac:dyDescent="0.2">
      <c r="A169" s="54" t="str">
        <f t="shared" si="20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40"/>
      <c r="AW169" s="41">
        <f t="shared" si="21"/>
        <v>0</v>
      </c>
      <c r="AX169" s="39">
        <f t="shared" si="25"/>
        <v>0</v>
      </c>
      <c r="AY169" s="51" cm="1">
        <f t="array" ref="AY169">IF($AX169&lt;=6,SUM($C169:$AU169),SUMPRODUCT(LARGE($C169:$AU169,{1,2,3,4,5,6})))</f>
        <v>0</v>
      </c>
      <c r="AZ169" s="37" t="str">
        <f t="shared" si="23"/>
        <v/>
      </c>
      <c r="BA169" s="37" t="str">
        <f t="shared" si="24"/>
        <v xml:space="preserve"> </v>
      </c>
      <c r="BB169" s="34" t="str" cm="1">
        <f t="array" ref="BB169">IFERROR(SUMPRODUCT(LARGE($C169:$AU169,{1,2,3,4})), "")</f>
        <v/>
      </c>
      <c r="BC169" s="34" t="str" cm="1">
        <f t="array" ref="BC169">IFERROR(SUMPRODUCT(LARGE($C169:$AU169,{1,2,3,4,5,6,7})), "")</f>
        <v/>
      </c>
      <c r="BD169" s="34" t="str" cm="1">
        <f t="array" ref="BD169">IFERROR(SUMPRODUCT(LARGE($C169:$AU169,{1,2,3,4,5,6,7,8})), "")</f>
        <v/>
      </c>
    </row>
    <row r="170" spans="1:56" ht="15" customHeight="1" x14ac:dyDescent="0.2">
      <c r="A170" s="54" t="str">
        <f t="shared" si="20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40"/>
      <c r="AW170" s="41">
        <f t="shared" si="21"/>
        <v>0</v>
      </c>
      <c r="AX170" s="39">
        <f t="shared" si="25"/>
        <v>0</v>
      </c>
      <c r="AY170" s="51" cm="1">
        <f t="array" ref="AY170">IF($AX170&lt;=6,SUM($C170:$AU170),SUMPRODUCT(LARGE($C170:$AU170,{1,2,3,4,5,6})))</f>
        <v>0</v>
      </c>
      <c r="AZ170" s="37" t="str">
        <f t="shared" si="23"/>
        <v/>
      </c>
      <c r="BA170" s="37" t="str">
        <f t="shared" si="24"/>
        <v xml:space="preserve"> </v>
      </c>
      <c r="BB170" s="34" t="str" cm="1">
        <f t="array" ref="BB170">IFERROR(SUMPRODUCT(LARGE($C170:$AU170,{1,2,3,4})), "")</f>
        <v/>
      </c>
      <c r="BC170" s="34" t="str" cm="1">
        <f t="array" ref="BC170">IFERROR(SUMPRODUCT(LARGE($C170:$AU170,{1,2,3,4,5,6,7})), "")</f>
        <v/>
      </c>
      <c r="BD170" s="34" t="str" cm="1">
        <f t="array" ref="BD170">IFERROR(SUMPRODUCT(LARGE($C170:$AU170,{1,2,3,4,5,6,7,8})), "")</f>
        <v/>
      </c>
    </row>
    <row r="171" spans="1:56" ht="15" customHeight="1" x14ac:dyDescent="0.2">
      <c r="A171" s="54" t="str">
        <f t="shared" si="20"/>
        <v xml:space="preserve"> </v>
      </c>
      <c r="B171" s="6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40"/>
      <c r="AW171" s="41">
        <f t="shared" si="21"/>
        <v>0</v>
      </c>
      <c r="AX171" s="39">
        <f t="shared" si="25"/>
        <v>0</v>
      </c>
      <c r="AY171" s="51" cm="1">
        <f t="array" ref="AY171">IF($AX171&lt;=6,SUM($C171:$AU171),SUMPRODUCT(LARGE($C171:$AU171,{1,2,3,4,5,6})))</f>
        <v>0</v>
      </c>
      <c r="AZ171" s="37" t="str">
        <f t="shared" si="23"/>
        <v/>
      </c>
      <c r="BA171" s="37" t="str">
        <f t="shared" si="24"/>
        <v xml:space="preserve"> </v>
      </c>
      <c r="BB171" s="34" t="str" cm="1">
        <f t="array" ref="BB171">IFERROR(SUMPRODUCT(LARGE($C171:$AU171,{1,2,3,4})), "")</f>
        <v/>
      </c>
      <c r="BC171" s="34" t="str" cm="1">
        <f t="array" ref="BC171">IFERROR(SUMPRODUCT(LARGE($C171:$AU171,{1,2,3,4,5,6,7})), "")</f>
        <v/>
      </c>
      <c r="BD171" s="34" t="str" cm="1">
        <f t="array" ref="BD171">IFERROR(SUMPRODUCT(LARGE($C171:$AU171,{1,2,3,4,5,6,7,8})), "")</f>
        <v/>
      </c>
    </row>
    <row r="172" spans="1:56" ht="15" customHeight="1" x14ac:dyDescent="0.2">
      <c r="A172" s="54" t="str">
        <f t="shared" si="20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40"/>
      <c r="AW172" s="41">
        <f t="shared" si="21"/>
        <v>0</v>
      </c>
      <c r="AX172" s="39">
        <f t="shared" si="25"/>
        <v>0</v>
      </c>
      <c r="AY172" s="51" cm="1">
        <f t="array" ref="AY172">IF($AX172&lt;=6,SUM($C172:$AU172),SUMPRODUCT(LARGE($C172:$AU172,{1,2,3,4,5,6})))</f>
        <v>0</v>
      </c>
      <c r="AZ172" s="37" t="str">
        <f t="shared" si="23"/>
        <v/>
      </c>
      <c r="BA172" s="37" t="str">
        <f t="shared" si="24"/>
        <v xml:space="preserve"> </v>
      </c>
      <c r="BB172" s="34" t="str" cm="1">
        <f t="array" ref="BB172">IFERROR(SUMPRODUCT(LARGE($C172:$AU172,{1,2,3,4})), "")</f>
        <v/>
      </c>
      <c r="BC172" s="34" t="str" cm="1">
        <f t="array" ref="BC172">IFERROR(SUMPRODUCT(LARGE($C172:$AU172,{1,2,3,4,5,6,7})), "")</f>
        <v/>
      </c>
      <c r="BD172" s="34" t="str" cm="1">
        <f t="array" ref="BD172">IFERROR(SUMPRODUCT(LARGE($C172:$AU172,{1,2,3,4,5,6,7,8})), "")</f>
        <v/>
      </c>
    </row>
    <row r="173" spans="1:56" ht="15" customHeight="1" x14ac:dyDescent="0.2">
      <c r="A173" s="54" t="str">
        <f t="shared" si="20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40"/>
      <c r="AW173" s="41">
        <f t="shared" si="21"/>
        <v>0</v>
      </c>
      <c r="AX173" s="39">
        <f t="shared" si="25"/>
        <v>0</v>
      </c>
      <c r="AY173" s="51" cm="1">
        <f t="array" ref="AY173">IF($AX173&lt;=6,SUM($C173:$AU173),SUMPRODUCT(LARGE($C173:$AU173,{1,2,3,4,5,6})))</f>
        <v>0</v>
      </c>
      <c r="AZ173" s="37" t="str">
        <f t="shared" si="23"/>
        <v/>
      </c>
      <c r="BA173" s="37" t="str">
        <f t="shared" si="24"/>
        <v xml:space="preserve"> </v>
      </c>
      <c r="BB173" s="34" t="str" cm="1">
        <f t="array" ref="BB173">IFERROR(SUMPRODUCT(LARGE($C173:$AU173,{1,2,3,4})), "")</f>
        <v/>
      </c>
      <c r="BC173" s="34" t="str" cm="1">
        <f t="array" ref="BC173">IFERROR(SUMPRODUCT(LARGE($C173:$AU173,{1,2,3,4,5,6,7})), "")</f>
        <v/>
      </c>
      <c r="BD173" s="34" t="str" cm="1">
        <f t="array" ref="BD173">IFERROR(SUMPRODUCT(LARGE($C173:$AU173,{1,2,3,4,5,6,7,8})), "")</f>
        <v/>
      </c>
    </row>
    <row r="174" spans="1:56" ht="15" customHeight="1" x14ac:dyDescent="0.2">
      <c r="A174" s="54" t="str">
        <f t="shared" si="20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40"/>
      <c r="AW174" s="41">
        <f t="shared" si="21"/>
        <v>0</v>
      </c>
      <c r="AX174" s="39">
        <f t="shared" si="25"/>
        <v>0</v>
      </c>
      <c r="AY174" s="51" cm="1">
        <f t="array" ref="AY174">IF($AX174&lt;=6,SUM($C174:$AU174),SUMPRODUCT(LARGE($C174:$AU174,{1,2,3,4,5,6})))</f>
        <v>0</v>
      </c>
      <c r="AZ174" s="37" t="str">
        <f t="shared" si="23"/>
        <v/>
      </c>
      <c r="BA174" s="37" t="str">
        <f t="shared" si="24"/>
        <v xml:space="preserve"> </v>
      </c>
      <c r="BB174" s="34" t="str" cm="1">
        <f t="array" ref="BB174">IFERROR(SUMPRODUCT(LARGE($C174:$AU174,{1,2,3,4})), "")</f>
        <v/>
      </c>
      <c r="BC174" s="34" t="str" cm="1">
        <f t="array" ref="BC174">IFERROR(SUMPRODUCT(LARGE($C174:$AU174,{1,2,3,4,5,6,7})), "")</f>
        <v/>
      </c>
      <c r="BD174" s="34" t="str" cm="1">
        <f t="array" ref="BD174">IFERROR(SUMPRODUCT(LARGE($C174:$AU174,{1,2,3,4,5,6,7,8})), "")</f>
        <v/>
      </c>
    </row>
    <row r="175" spans="1:56" ht="15" customHeight="1" x14ac:dyDescent="0.2">
      <c r="A175" s="54" t="str">
        <f t="shared" si="20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40"/>
      <c r="AW175" s="41">
        <f t="shared" si="21"/>
        <v>0</v>
      </c>
      <c r="AX175" s="39">
        <f t="shared" si="25"/>
        <v>0</v>
      </c>
      <c r="AY175" s="51" cm="1">
        <f t="array" ref="AY175">IF($AX175&lt;=6,SUM($C175:$AU175),SUMPRODUCT(LARGE($C175:$AU175,{1,2,3,4,5,6})))</f>
        <v>0</v>
      </c>
      <c r="AZ175" s="37" t="str">
        <f t="shared" si="23"/>
        <v/>
      </c>
      <c r="BA175" s="37" t="str">
        <f t="shared" si="24"/>
        <v xml:space="preserve"> </v>
      </c>
      <c r="BB175" s="34" t="str" cm="1">
        <f t="array" ref="BB175">IFERROR(SUMPRODUCT(LARGE($C175:$AU175,{1,2,3,4})), "")</f>
        <v/>
      </c>
      <c r="BC175" s="34" t="str" cm="1">
        <f t="array" ref="BC175">IFERROR(SUMPRODUCT(LARGE($C175:$AU175,{1,2,3,4,5,6,7})), "")</f>
        <v/>
      </c>
      <c r="BD175" s="34" t="str" cm="1">
        <f t="array" ref="BD175">IFERROR(SUMPRODUCT(LARGE($C175:$AU175,{1,2,3,4,5,6,7,8})), "")</f>
        <v/>
      </c>
    </row>
    <row r="176" spans="1:56" ht="15" customHeight="1" x14ac:dyDescent="0.2">
      <c r="A176" s="54" t="str">
        <f t="shared" si="20"/>
        <v xml:space="preserve"> </v>
      </c>
      <c r="B176" s="6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40"/>
      <c r="AW176" s="41">
        <f t="shared" si="21"/>
        <v>0</v>
      </c>
      <c r="AX176" s="39">
        <f t="shared" si="25"/>
        <v>0</v>
      </c>
      <c r="AY176" s="51" cm="1">
        <f t="array" ref="AY176">IF($AX176&lt;=6,SUM($C176:$AU176),SUMPRODUCT(LARGE($C176:$AU176,{1,2,3,4,5,6})))</f>
        <v>0</v>
      </c>
      <c r="AZ176" s="37" t="str">
        <f t="shared" si="23"/>
        <v/>
      </c>
      <c r="BA176" s="37" t="str">
        <f t="shared" si="24"/>
        <v xml:space="preserve"> </v>
      </c>
      <c r="BB176" s="34" t="str" cm="1">
        <f t="array" ref="BB176">IFERROR(SUMPRODUCT(LARGE($C176:$AU176,{1,2,3,4})), "")</f>
        <v/>
      </c>
      <c r="BC176" s="34" t="str" cm="1">
        <f t="array" ref="BC176">IFERROR(SUMPRODUCT(LARGE($C176:$AU176,{1,2,3,4,5,6,7})), "")</f>
        <v/>
      </c>
      <c r="BD176" s="34" t="str" cm="1">
        <f t="array" ref="BD176">IFERROR(SUMPRODUCT(LARGE($C176:$AU176,{1,2,3,4,5,6,7,8})), "")</f>
        <v/>
      </c>
    </row>
    <row r="177" spans="1:56" ht="15" customHeight="1" x14ac:dyDescent="0.2">
      <c r="A177" s="54" t="str">
        <f t="shared" si="20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40"/>
      <c r="AW177" s="41">
        <f t="shared" si="21"/>
        <v>0</v>
      </c>
      <c r="AX177" s="39">
        <f t="shared" si="25"/>
        <v>0</v>
      </c>
      <c r="AY177" s="51" cm="1">
        <f t="array" ref="AY177">IF($AX177&lt;=6,SUM($C177:$AU177),SUMPRODUCT(LARGE($C177:$AU177,{1,2,3,4,5,6})))</f>
        <v>0</v>
      </c>
      <c r="AZ177" s="37" t="str">
        <f t="shared" si="23"/>
        <v/>
      </c>
      <c r="BA177" s="37" t="str">
        <f t="shared" si="24"/>
        <v xml:space="preserve"> </v>
      </c>
      <c r="BB177" s="34" t="str" cm="1">
        <f t="array" ref="BB177">IFERROR(SUMPRODUCT(LARGE($C177:$AU177,{1,2,3,4})), "")</f>
        <v/>
      </c>
      <c r="BC177" s="34" t="str" cm="1">
        <f t="array" ref="BC177">IFERROR(SUMPRODUCT(LARGE($C177:$AU177,{1,2,3,4,5,6,7})), "")</f>
        <v/>
      </c>
      <c r="BD177" s="34" t="str" cm="1">
        <f t="array" ref="BD177">IFERROR(SUMPRODUCT(LARGE($C177:$AU177,{1,2,3,4,5,6,7,8})), "")</f>
        <v/>
      </c>
    </row>
    <row r="178" spans="1:56" ht="15" customHeight="1" x14ac:dyDescent="0.2">
      <c r="A178" s="54" t="str">
        <f t="shared" si="20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40"/>
      <c r="AW178" s="41">
        <f t="shared" si="21"/>
        <v>0</v>
      </c>
      <c r="AX178" s="39">
        <f t="shared" si="25"/>
        <v>0</v>
      </c>
      <c r="AY178" s="51" cm="1">
        <f t="array" ref="AY178">IF($AX178&lt;=6,SUM($C178:$AU178),SUMPRODUCT(LARGE($C178:$AU178,{1,2,3,4,5,6})))</f>
        <v>0</v>
      </c>
      <c r="AZ178" s="37" t="str">
        <f t="shared" si="23"/>
        <v/>
      </c>
      <c r="BA178" s="37" t="str">
        <f t="shared" si="24"/>
        <v xml:space="preserve"> </v>
      </c>
      <c r="BB178" s="34" t="str" cm="1">
        <f t="array" ref="BB178">IFERROR(SUMPRODUCT(LARGE($C178:$AU178,{1,2,3,4})), "")</f>
        <v/>
      </c>
      <c r="BC178" s="34" t="str" cm="1">
        <f t="array" ref="BC178">IFERROR(SUMPRODUCT(LARGE($C178:$AU178,{1,2,3,4,5,6,7})), "")</f>
        <v/>
      </c>
      <c r="BD178" s="34" t="str" cm="1">
        <f t="array" ref="BD178">IFERROR(SUMPRODUCT(LARGE($C178:$AU178,{1,2,3,4,5,6,7,8})), "")</f>
        <v/>
      </c>
    </row>
    <row r="179" spans="1:56" ht="15" customHeight="1" x14ac:dyDescent="0.2">
      <c r="A179" s="54" t="str">
        <f t="shared" si="20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40"/>
      <c r="AW179" s="41">
        <f t="shared" si="21"/>
        <v>0</v>
      </c>
      <c r="AX179" s="39">
        <f t="shared" si="25"/>
        <v>0</v>
      </c>
      <c r="AY179" s="51" cm="1">
        <f t="array" ref="AY179">IF($AX179&lt;=6,SUM($C179:$AU179),SUMPRODUCT(LARGE($C179:$AU179,{1,2,3,4,5,6})))</f>
        <v>0</v>
      </c>
      <c r="AZ179" s="37" t="str">
        <f t="shared" si="23"/>
        <v/>
      </c>
      <c r="BA179" s="37" t="str">
        <f t="shared" si="24"/>
        <v xml:space="preserve"> </v>
      </c>
      <c r="BB179" s="34" t="str" cm="1">
        <f t="array" ref="BB179">IFERROR(SUMPRODUCT(LARGE($C179:$AU179,{1,2,3,4})), "")</f>
        <v/>
      </c>
      <c r="BC179" s="34" t="str" cm="1">
        <f t="array" ref="BC179">IFERROR(SUMPRODUCT(LARGE($C179:$AU179,{1,2,3,4,5,6,7})), "")</f>
        <v/>
      </c>
      <c r="BD179" s="34" t="str" cm="1">
        <f t="array" ref="BD179">IFERROR(SUMPRODUCT(LARGE($C179:$AU179,{1,2,3,4,5,6,7,8})), "")</f>
        <v/>
      </c>
    </row>
    <row r="180" spans="1:56" ht="15" customHeight="1" x14ac:dyDescent="0.2">
      <c r="A180" s="54" t="str">
        <f t="shared" si="20"/>
        <v xml:space="preserve"> </v>
      </c>
      <c r="B180" s="6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40"/>
      <c r="AW180" s="41">
        <f t="shared" si="21"/>
        <v>0</v>
      </c>
      <c r="AX180" s="39">
        <f t="shared" si="25"/>
        <v>0</v>
      </c>
      <c r="AY180" s="51" cm="1">
        <f t="array" ref="AY180">IF($AX180&lt;=6,SUM($C180:$AU180),SUMPRODUCT(LARGE($C180:$AU180,{1,2,3,4,5,6})))</f>
        <v>0</v>
      </c>
      <c r="AZ180" s="37" t="str">
        <f t="shared" si="23"/>
        <v/>
      </c>
      <c r="BA180" s="37" t="str">
        <f t="shared" si="24"/>
        <v xml:space="preserve"> </v>
      </c>
      <c r="BB180" s="34" t="str" cm="1">
        <f t="array" ref="BB180">IFERROR(SUMPRODUCT(LARGE($C180:$AU180,{1,2,3,4})), "")</f>
        <v/>
      </c>
      <c r="BC180" s="34" t="str" cm="1">
        <f t="array" ref="BC180">IFERROR(SUMPRODUCT(LARGE($C180:$AU180,{1,2,3,4,5,6,7})), "")</f>
        <v/>
      </c>
      <c r="BD180" s="34" t="str" cm="1">
        <f t="array" ref="BD180">IFERROR(SUMPRODUCT(LARGE($C180:$AU180,{1,2,3,4,5,6,7,8})), "")</f>
        <v/>
      </c>
    </row>
    <row r="181" spans="1:56" ht="15" customHeight="1" x14ac:dyDescent="0.2">
      <c r="A181" s="54" t="str">
        <f t="shared" si="20"/>
        <v xml:space="preserve"> </v>
      </c>
      <c r="B181" s="6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40"/>
      <c r="AW181" s="41">
        <f t="shared" si="21"/>
        <v>0</v>
      </c>
      <c r="AX181" s="39">
        <f t="shared" si="25"/>
        <v>0</v>
      </c>
      <c r="AY181" s="51" cm="1">
        <f t="array" ref="AY181">IF($AX181&lt;=6,SUM($C181:$AU181),SUMPRODUCT(LARGE($C181:$AU181,{1,2,3,4,5,6})))</f>
        <v>0</v>
      </c>
      <c r="AZ181" s="37" t="str">
        <f t="shared" si="23"/>
        <v/>
      </c>
      <c r="BA181" s="37" t="str">
        <f t="shared" si="24"/>
        <v xml:space="preserve"> </v>
      </c>
      <c r="BB181" s="34" t="str" cm="1">
        <f t="array" ref="BB181">IFERROR(SUMPRODUCT(LARGE($C181:$AU181,{1,2,3,4})), "")</f>
        <v/>
      </c>
      <c r="BC181" s="34" t="str" cm="1">
        <f t="array" ref="BC181">IFERROR(SUMPRODUCT(LARGE($C181:$AU181,{1,2,3,4,5,6,7})), "")</f>
        <v/>
      </c>
      <c r="BD181" s="34" t="str" cm="1">
        <f t="array" ref="BD181">IFERROR(SUMPRODUCT(LARGE($C181:$AU181,{1,2,3,4,5,6,7,8})), "")</f>
        <v/>
      </c>
    </row>
    <row r="182" spans="1:56" ht="15" customHeight="1" x14ac:dyDescent="0.2">
      <c r="A182" s="54" t="str">
        <f t="shared" si="20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40"/>
      <c r="AW182" s="41">
        <f t="shared" si="21"/>
        <v>0</v>
      </c>
      <c r="AX182" s="39">
        <f t="shared" si="25"/>
        <v>0</v>
      </c>
      <c r="AY182" s="51" cm="1">
        <f t="array" ref="AY182">IF($AX182&lt;=6,SUM($C182:$AU182),SUMPRODUCT(LARGE($C182:$AU182,{1,2,3,4,5,6})))</f>
        <v>0</v>
      </c>
      <c r="AZ182" s="37" t="str">
        <f t="shared" si="23"/>
        <v/>
      </c>
      <c r="BA182" s="37" t="str">
        <f t="shared" si="24"/>
        <v xml:space="preserve"> </v>
      </c>
      <c r="BB182" s="34" t="str" cm="1">
        <f t="array" ref="BB182">IFERROR(SUMPRODUCT(LARGE($C182:$AU182,{1,2,3,4})), "")</f>
        <v/>
      </c>
      <c r="BC182" s="34" t="str" cm="1">
        <f t="array" ref="BC182">IFERROR(SUMPRODUCT(LARGE($C182:$AU182,{1,2,3,4,5,6,7})), "")</f>
        <v/>
      </c>
      <c r="BD182" s="34" t="str" cm="1">
        <f t="array" ref="BD182">IFERROR(SUMPRODUCT(LARGE($C182:$AU182,{1,2,3,4,5,6,7,8})), "")</f>
        <v/>
      </c>
    </row>
    <row r="183" spans="1:56" ht="15" customHeight="1" x14ac:dyDescent="0.2">
      <c r="A183" s="54" t="str">
        <f t="shared" si="20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40"/>
      <c r="AW183" s="41">
        <f t="shared" si="21"/>
        <v>0</v>
      </c>
      <c r="AX183" s="39">
        <f t="shared" si="25"/>
        <v>0</v>
      </c>
      <c r="AY183" s="51" cm="1">
        <f t="array" ref="AY183">IF($AX183&lt;=6,SUM($C183:$AU183),SUMPRODUCT(LARGE($C183:$AU183,{1,2,3,4,5,6})))</f>
        <v>0</v>
      </c>
      <c r="AZ183" s="37" t="str">
        <f t="shared" si="23"/>
        <v/>
      </c>
      <c r="BA183" s="37" t="str">
        <f t="shared" si="24"/>
        <v xml:space="preserve"> </v>
      </c>
      <c r="BB183" s="34" t="str" cm="1">
        <f t="array" ref="BB183">IFERROR(SUMPRODUCT(LARGE($C183:$AU183,{1,2,3,4})), "")</f>
        <v/>
      </c>
      <c r="BC183" s="34" t="str" cm="1">
        <f t="array" ref="BC183">IFERROR(SUMPRODUCT(LARGE($C183:$AU183,{1,2,3,4,5,6,7})), "")</f>
        <v/>
      </c>
      <c r="BD183" s="34" t="str" cm="1">
        <f t="array" ref="BD183">IFERROR(SUMPRODUCT(LARGE($C183:$AU183,{1,2,3,4,5,6,7,8})), "")</f>
        <v/>
      </c>
    </row>
    <row r="184" spans="1:56" ht="15" customHeight="1" x14ac:dyDescent="0.2">
      <c r="A184" s="54" t="str">
        <f t="shared" si="20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40"/>
      <c r="AW184" s="41">
        <f t="shared" si="21"/>
        <v>0</v>
      </c>
      <c r="AX184" s="39">
        <f t="shared" si="25"/>
        <v>0</v>
      </c>
      <c r="AY184" s="51" cm="1">
        <f t="array" ref="AY184">IF($AX184&lt;=6,SUM($C184:$AU184),SUMPRODUCT(LARGE($C184:$AU184,{1,2,3,4,5,6})))</f>
        <v>0</v>
      </c>
      <c r="AZ184" s="37" t="str">
        <f t="shared" si="23"/>
        <v/>
      </c>
      <c r="BA184" s="37" t="str">
        <f t="shared" si="24"/>
        <v xml:space="preserve"> </v>
      </c>
      <c r="BB184" s="34" t="str" cm="1">
        <f t="array" ref="BB184">IFERROR(SUMPRODUCT(LARGE($C184:$AU184,{1,2,3,4})), "")</f>
        <v/>
      </c>
      <c r="BC184" s="34" t="str" cm="1">
        <f t="array" ref="BC184">IFERROR(SUMPRODUCT(LARGE($C184:$AU184,{1,2,3,4,5,6,7})), "")</f>
        <v/>
      </c>
      <c r="BD184" s="34" t="str" cm="1">
        <f t="array" ref="BD184">IFERROR(SUMPRODUCT(LARGE($C184:$AU184,{1,2,3,4,5,6,7,8})), "")</f>
        <v/>
      </c>
    </row>
    <row r="185" spans="1:56" ht="15" customHeight="1" x14ac:dyDescent="0.2">
      <c r="A185" s="54" t="str">
        <f t="shared" si="20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40"/>
      <c r="AW185" s="41">
        <f t="shared" si="21"/>
        <v>0</v>
      </c>
      <c r="AX185" s="39">
        <f t="shared" si="25"/>
        <v>0</v>
      </c>
      <c r="AY185" s="51" cm="1">
        <f t="array" ref="AY185">IF($AX185&lt;=6,SUM($C185:$AU185),SUMPRODUCT(LARGE($C185:$AU185,{1,2,3,4,5,6})))</f>
        <v>0</v>
      </c>
      <c r="AZ185" s="37" t="str">
        <f t="shared" si="23"/>
        <v/>
      </c>
      <c r="BA185" s="37" t="str">
        <f t="shared" si="24"/>
        <v xml:space="preserve"> </v>
      </c>
      <c r="BB185" s="34" t="str" cm="1">
        <f t="array" ref="BB185">IFERROR(SUMPRODUCT(LARGE($C185:$AU185,{1,2,3,4})), "")</f>
        <v/>
      </c>
      <c r="BC185" s="34" t="str" cm="1">
        <f t="array" ref="BC185">IFERROR(SUMPRODUCT(LARGE($C185:$AU185,{1,2,3,4,5,6,7})), "")</f>
        <v/>
      </c>
      <c r="BD185" s="34" t="str" cm="1">
        <f t="array" ref="BD185">IFERROR(SUMPRODUCT(LARGE($C185:$AU185,{1,2,3,4,5,6,7,8})), "")</f>
        <v/>
      </c>
    </row>
    <row r="186" spans="1:56" ht="15" customHeight="1" x14ac:dyDescent="0.2">
      <c r="A186" s="54" t="str">
        <f t="shared" si="20"/>
        <v xml:space="preserve"> </v>
      </c>
      <c r="B186" s="6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40"/>
      <c r="AW186" s="41">
        <f t="shared" si="21"/>
        <v>0</v>
      </c>
      <c r="AX186" s="39">
        <f t="shared" si="25"/>
        <v>0</v>
      </c>
      <c r="AY186" s="51" cm="1">
        <f t="array" ref="AY186">IF($AX186&lt;=6,SUM($C186:$AU186),SUMPRODUCT(LARGE($C186:$AU186,{1,2,3,4,5,6})))</f>
        <v>0</v>
      </c>
      <c r="AZ186" s="37" t="str">
        <f t="shared" si="23"/>
        <v/>
      </c>
      <c r="BA186" s="37" t="str">
        <f t="shared" si="24"/>
        <v xml:space="preserve"> </v>
      </c>
      <c r="BB186" s="34" t="str" cm="1">
        <f t="array" ref="BB186">IFERROR(SUMPRODUCT(LARGE($C186:$AU186,{1,2,3,4})), "")</f>
        <v/>
      </c>
      <c r="BC186" s="34" t="str" cm="1">
        <f t="array" ref="BC186">IFERROR(SUMPRODUCT(LARGE($C186:$AU186,{1,2,3,4,5,6,7})), "")</f>
        <v/>
      </c>
      <c r="BD186" s="34" t="str" cm="1">
        <f t="array" ref="BD186">IFERROR(SUMPRODUCT(LARGE($C186:$AU186,{1,2,3,4,5,6,7,8})), "")</f>
        <v/>
      </c>
    </row>
    <row r="187" spans="1:56" ht="15" customHeight="1" x14ac:dyDescent="0.2">
      <c r="A187" s="54" t="str">
        <f t="shared" si="20"/>
        <v xml:space="preserve"> </v>
      </c>
      <c r="B187" s="6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40"/>
      <c r="AW187" s="41">
        <f t="shared" si="21"/>
        <v>0</v>
      </c>
      <c r="AX187" s="39">
        <f t="shared" si="25"/>
        <v>0</v>
      </c>
      <c r="AY187" s="51" cm="1">
        <f t="array" ref="AY187">IF($AX187&lt;=6,SUM($C187:$AU187),SUMPRODUCT(LARGE($C187:$AU187,{1,2,3,4,5,6})))</f>
        <v>0</v>
      </c>
      <c r="AZ187" s="37" t="str">
        <f t="shared" si="23"/>
        <v/>
      </c>
      <c r="BA187" s="37" t="str">
        <f t="shared" si="24"/>
        <v xml:space="preserve"> </v>
      </c>
      <c r="BB187" s="34" t="str" cm="1">
        <f t="array" ref="BB187">IFERROR(SUMPRODUCT(LARGE($C187:$AU187,{1,2,3,4})), "")</f>
        <v/>
      </c>
      <c r="BC187" s="34" t="str" cm="1">
        <f t="array" ref="BC187">IFERROR(SUMPRODUCT(LARGE($C187:$AU187,{1,2,3,4,5,6,7})), "")</f>
        <v/>
      </c>
      <c r="BD187" s="34" t="str" cm="1">
        <f t="array" ref="BD187">IFERROR(SUMPRODUCT(LARGE($C187:$AU187,{1,2,3,4,5,6,7,8})), "")</f>
        <v/>
      </c>
    </row>
    <row r="188" spans="1:56" ht="15" customHeight="1" x14ac:dyDescent="0.2">
      <c r="A188" s="54" t="str">
        <f t="shared" si="20"/>
        <v xml:space="preserve"> </v>
      </c>
      <c r="B188" s="6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40"/>
      <c r="AW188" s="41">
        <f t="shared" si="21"/>
        <v>0</v>
      </c>
      <c r="AX188" s="39">
        <f t="shared" si="25"/>
        <v>0</v>
      </c>
      <c r="AY188" s="51" cm="1">
        <f t="array" ref="AY188">IF($AX188&lt;=6,SUM($C188:$AU188),SUMPRODUCT(LARGE($C188:$AU188,{1,2,3,4,5,6})))</f>
        <v>0</v>
      </c>
      <c r="AZ188" s="37" t="str">
        <f t="shared" si="23"/>
        <v/>
      </c>
      <c r="BA188" s="37" t="str">
        <f t="shared" si="24"/>
        <v xml:space="preserve"> </v>
      </c>
      <c r="BB188" s="34" t="str" cm="1">
        <f t="array" ref="BB188">IFERROR(SUMPRODUCT(LARGE($C188:$AU188,{1,2,3,4})), "")</f>
        <v/>
      </c>
      <c r="BC188" s="34" t="str" cm="1">
        <f t="array" ref="BC188">IFERROR(SUMPRODUCT(LARGE($C188:$AU188,{1,2,3,4,5,6,7})), "")</f>
        <v/>
      </c>
      <c r="BD188" s="34" t="str" cm="1">
        <f t="array" ref="BD188">IFERROR(SUMPRODUCT(LARGE($C188:$AU188,{1,2,3,4,5,6,7,8})), "")</f>
        <v/>
      </c>
    </row>
    <row r="189" spans="1:56" ht="15" customHeight="1" x14ac:dyDescent="0.2">
      <c r="A189" s="54" t="str">
        <f t="shared" si="20"/>
        <v xml:space="preserve"> </v>
      </c>
      <c r="B189" s="6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40"/>
      <c r="AW189" s="41">
        <f t="shared" si="21"/>
        <v>0</v>
      </c>
      <c r="AX189" s="39">
        <f t="shared" si="25"/>
        <v>0</v>
      </c>
      <c r="AY189" s="51" cm="1">
        <f t="array" ref="AY189">IF($AX189&lt;=6,SUM($C189:$AU189),SUMPRODUCT(LARGE($C189:$AU189,{1,2,3,4,5,6})))</f>
        <v>0</v>
      </c>
      <c r="AZ189" s="37" t="str">
        <f t="shared" si="23"/>
        <v/>
      </c>
      <c r="BA189" s="37" t="str">
        <f t="shared" si="24"/>
        <v xml:space="preserve"> </v>
      </c>
      <c r="BB189" s="34" t="str" cm="1">
        <f t="array" ref="BB189">IFERROR(SUMPRODUCT(LARGE($C189:$AU189,{1,2,3,4})), "")</f>
        <v/>
      </c>
      <c r="BC189" s="34" t="str" cm="1">
        <f t="array" ref="BC189">IFERROR(SUMPRODUCT(LARGE($C189:$AU189,{1,2,3,4,5,6,7})), "")</f>
        <v/>
      </c>
      <c r="BD189" s="34" t="str" cm="1">
        <f t="array" ref="BD189">IFERROR(SUMPRODUCT(LARGE($C189:$AU189,{1,2,3,4,5,6,7,8})), "")</f>
        <v/>
      </c>
    </row>
    <row r="190" spans="1:56" ht="15" customHeight="1" x14ac:dyDescent="0.2">
      <c r="A190" s="54" t="str">
        <f t="shared" si="20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40"/>
      <c r="AW190" s="41">
        <f t="shared" si="21"/>
        <v>0</v>
      </c>
      <c r="AX190" s="39">
        <f t="shared" si="25"/>
        <v>0</v>
      </c>
      <c r="AY190" s="51" cm="1">
        <f t="array" ref="AY190">IF($AX190&lt;=6,SUM($C190:$AU190),SUMPRODUCT(LARGE($C190:$AU190,{1,2,3,4,5,6})))</f>
        <v>0</v>
      </c>
      <c r="AZ190" s="37" t="str">
        <f t="shared" si="23"/>
        <v/>
      </c>
      <c r="BA190" s="37" t="str">
        <f t="shared" si="24"/>
        <v xml:space="preserve"> </v>
      </c>
      <c r="BB190" s="34" t="str" cm="1">
        <f t="array" ref="BB190">IFERROR(SUMPRODUCT(LARGE($C190:$AU190,{1,2,3,4})), "")</f>
        <v/>
      </c>
      <c r="BC190" s="34" t="str" cm="1">
        <f t="array" ref="BC190">IFERROR(SUMPRODUCT(LARGE($C190:$AU190,{1,2,3,4,5,6,7})), "")</f>
        <v/>
      </c>
      <c r="BD190" s="34" t="str" cm="1">
        <f t="array" ref="BD190">IFERROR(SUMPRODUCT(LARGE($C190:$AU190,{1,2,3,4,5,6,7,8})), "")</f>
        <v/>
      </c>
    </row>
    <row r="191" spans="1:56" ht="15" customHeight="1" x14ac:dyDescent="0.2">
      <c r="A191" s="54" t="str">
        <f t="shared" si="20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40"/>
      <c r="AW191" s="41">
        <f t="shared" si="21"/>
        <v>0</v>
      </c>
      <c r="AX191" s="39">
        <f t="shared" si="25"/>
        <v>0</v>
      </c>
      <c r="AY191" s="51" cm="1">
        <f t="array" ref="AY191">IF($AX191&lt;=6,SUM($C191:$AU191),SUMPRODUCT(LARGE($C191:$AU191,{1,2,3,4,5,6})))</f>
        <v>0</v>
      </c>
      <c r="AZ191" s="37" t="str">
        <f t="shared" si="23"/>
        <v/>
      </c>
      <c r="BA191" s="37" t="str">
        <f t="shared" si="24"/>
        <v xml:space="preserve"> </v>
      </c>
      <c r="BB191" s="34" t="str" cm="1">
        <f t="array" ref="BB191">IFERROR(SUMPRODUCT(LARGE($C191:$AU191,{1,2,3,4})), "")</f>
        <v/>
      </c>
      <c r="BC191" s="34" t="str" cm="1">
        <f t="array" ref="BC191">IFERROR(SUMPRODUCT(LARGE($C191:$AU191,{1,2,3,4,5,6,7})), "")</f>
        <v/>
      </c>
      <c r="BD191" s="34" t="str" cm="1">
        <f t="array" ref="BD191">IFERROR(SUMPRODUCT(LARGE($C191:$AU191,{1,2,3,4,5,6,7,8})), "")</f>
        <v/>
      </c>
    </row>
    <row r="192" spans="1:56" ht="15" customHeight="1" x14ac:dyDescent="0.2">
      <c r="A192" s="54" t="str">
        <f t="shared" si="20"/>
        <v xml:space="preserve"> </v>
      </c>
      <c r="B192" s="6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40"/>
      <c r="AW192" s="41">
        <f t="shared" si="21"/>
        <v>0</v>
      </c>
      <c r="AX192" s="39">
        <f t="shared" si="25"/>
        <v>0</v>
      </c>
      <c r="AY192" s="51" cm="1">
        <f t="array" ref="AY192">IF($AX192&lt;=6,SUM($C192:$AU192),SUMPRODUCT(LARGE($C192:$AU192,{1,2,3,4,5,6})))</f>
        <v>0</v>
      </c>
      <c r="AZ192" s="37" t="str">
        <f t="shared" si="23"/>
        <v/>
      </c>
      <c r="BA192" s="37" t="str">
        <f t="shared" si="24"/>
        <v xml:space="preserve"> </v>
      </c>
      <c r="BB192" s="34" t="str" cm="1">
        <f t="array" ref="BB192">IFERROR(SUMPRODUCT(LARGE($C192:$AU192,{1,2,3,4})), "")</f>
        <v/>
      </c>
      <c r="BC192" s="34" t="str" cm="1">
        <f t="array" ref="BC192">IFERROR(SUMPRODUCT(LARGE($C192:$AU192,{1,2,3,4,5,6,7})), "")</f>
        <v/>
      </c>
      <c r="BD192" s="34" t="str" cm="1">
        <f t="array" ref="BD192">IFERROR(SUMPRODUCT(LARGE($C192:$AU192,{1,2,3,4,5,6,7,8})), "")</f>
        <v/>
      </c>
    </row>
    <row r="193" spans="1:56" ht="15" customHeight="1" x14ac:dyDescent="0.2">
      <c r="A193" s="54" t="str">
        <f t="shared" si="20"/>
        <v xml:space="preserve"> </v>
      </c>
      <c r="B193" s="6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40"/>
      <c r="AW193" s="41">
        <f t="shared" si="21"/>
        <v>0</v>
      </c>
      <c r="AX193" s="39">
        <f t="shared" si="25"/>
        <v>0</v>
      </c>
      <c r="AY193" s="51" cm="1">
        <f t="array" ref="AY193">IF($AX193&lt;=6,SUM($C193:$AU193),SUMPRODUCT(LARGE($C193:$AU193,{1,2,3,4,5,6})))</f>
        <v>0</v>
      </c>
      <c r="AZ193" s="37" t="str">
        <f t="shared" si="23"/>
        <v/>
      </c>
      <c r="BA193" s="37" t="str">
        <f t="shared" si="24"/>
        <v xml:space="preserve"> </v>
      </c>
      <c r="BB193" s="34" t="str" cm="1">
        <f t="array" ref="BB193">IFERROR(SUMPRODUCT(LARGE($C193:$AU193,{1,2,3,4})), "")</f>
        <v/>
      </c>
      <c r="BC193" s="34" t="str" cm="1">
        <f t="array" ref="BC193">IFERROR(SUMPRODUCT(LARGE($C193:$AU193,{1,2,3,4,5,6,7})), "")</f>
        <v/>
      </c>
      <c r="BD193" s="34" t="str" cm="1">
        <f t="array" ref="BD193">IFERROR(SUMPRODUCT(LARGE($C193:$AU193,{1,2,3,4,5,6,7,8})), "")</f>
        <v/>
      </c>
    </row>
    <row r="194" spans="1:56" ht="15" customHeight="1" x14ac:dyDescent="0.2">
      <c r="A194" s="54" t="str">
        <f t="shared" si="20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40"/>
      <c r="AW194" s="41">
        <f t="shared" si="21"/>
        <v>0</v>
      </c>
      <c r="AX194" s="39">
        <f t="shared" si="25"/>
        <v>0</v>
      </c>
      <c r="AY194" s="51" cm="1">
        <f t="array" ref="AY194">IF($AX194&lt;=6,SUM($C194:$AU194),SUMPRODUCT(LARGE($C194:$AU194,{1,2,3,4,5,6})))</f>
        <v>0</v>
      </c>
      <c r="AZ194" s="37" t="str">
        <f t="shared" si="23"/>
        <v/>
      </c>
      <c r="BA194" s="37" t="str">
        <f t="shared" ref="BA194:BA257" si="26">IF(AND($AX194&gt;=6,$AZ194="Tie"),"Manual Calc Needed"," ")</f>
        <v xml:space="preserve"> </v>
      </c>
      <c r="BB194" s="34" t="str" cm="1">
        <f t="array" ref="BB194">IFERROR(SUMPRODUCT(LARGE($C194:$AU194,{1,2,3,4})), "")</f>
        <v/>
      </c>
      <c r="BC194" s="34" t="str" cm="1">
        <f t="array" ref="BC194">IFERROR(SUMPRODUCT(LARGE($C194:$AU194,{1,2,3,4,5,6,7})), "")</f>
        <v/>
      </c>
      <c r="BD194" s="34" t="str" cm="1">
        <f t="array" ref="BD194">IFERROR(SUMPRODUCT(LARGE($C194:$AU194,{1,2,3,4,5,6,7,8})), "")</f>
        <v/>
      </c>
    </row>
    <row r="195" spans="1:56" ht="15" customHeight="1" x14ac:dyDescent="0.2">
      <c r="A195" s="54" t="str">
        <f t="shared" si="20"/>
        <v xml:space="preserve"> </v>
      </c>
      <c r="B195" s="6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40"/>
      <c r="AW195" s="41">
        <f t="shared" si="21"/>
        <v>0</v>
      </c>
      <c r="AX195" s="39">
        <f t="shared" si="25"/>
        <v>0</v>
      </c>
      <c r="AY195" s="51" cm="1">
        <f t="array" ref="AY195">IF($AX195&lt;=6,SUM($C195:$AU195),SUMPRODUCT(LARGE($C195:$AU195,{1,2,3,4,5,6})))</f>
        <v>0</v>
      </c>
      <c r="AZ195" s="37" t="str">
        <f t="shared" si="23"/>
        <v/>
      </c>
      <c r="BA195" s="37" t="str">
        <f t="shared" si="26"/>
        <v xml:space="preserve"> </v>
      </c>
      <c r="BB195" s="34" t="str" cm="1">
        <f t="array" ref="BB195">IFERROR(SUMPRODUCT(LARGE($C195:$AU195,{1,2,3,4})), "")</f>
        <v/>
      </c>
      <c r="BC195" s="34" t="str" cm="1">
        <f t="array" ref="BC195">IFERROR(SUMPRODUCT(LARGE($C195:$AU195,{1,2,3,4,5,6,7})), "")</f>
        <v/>
      </c>
      <c r="BD195" s="34" t="str" cm="1">
        <f t="array" ref="BD195">IFERROR(SUMPRODUCT(LARGE($C195:$AU195,{1,2,3,4,5,6,7,8})), "")</f>
        <v/>
      </c>
    </row>
    <row r="196" spans="1:56" ht="15" customHeight="1" x14ac:dyDescent="0.2">
      <c r="A196" s="54" t="str">
        <f t="shared" ref="A196:A259" si="27">IF(ISBLANK(B196)," ",(LEFT(B196,FIND("@",SUBSTITUTE(B196,"-","@",LEN(B196)-LEN(SUBSTITUTE(B196,"-",""))))-1)))</f>
        <v xml:space="preserve"> </v>
      </c>
      <c r="B196" s="6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40"/>
      <c r="AW196" s="41">
        <f t="shared" ref="AW196:AW259" si="28">SUM($C196:$AV196)</f>
        <v>0</v>
      </c>
      <c r="AX196" s="39">
        <f t="shared" si="25"/>
        <v>0</v>
      </c>
      <c r="AY196" s="51" cm="1">
        <f t="array" ref="AY196">IF($AX196&lt;=6,SUM($C196:$AU196),SUMPRODUCT(LARGE($C196:$AU196,{1,2,3,4,5,6})))</f>
        <v>0</v>
      </c>
      <c r="AZ196" s="37" t="str">
        <f t="shared" si="23"/>
        <v/>
      </c>
      <c r="BA196" s="37" t="str">
        <f t="shared" si="26"/>
        <v xml:space="preserve"> </v>
      </c>
      <c r="BB196" s="34" t="str" cm="1">
        <f t="array" ref="BB196">IFERROR(SUMPRODUCT(LARGE($C196:$AU196,{1,2,3,4})), "")</f>
        <v/>
      </c>
      <c r="BC196" s="34" t="str" cm="1">
        <f t="array" ref="BC196">IFERROR(SUMPRODUCT(LARGE($C196:$AU196,{1,2,3,4,5,6,7})), "")</f>
        <v/>
      </c>
      <c r="BD196" s="34" t="str" cm="1">
        <f t="array" ref="BD196">IFERROR(SUMPRODUCT(LARGE($C196:$AU196,{1,2,3,4,5,6,7,8})), "")</f>
        <v/>
      </c>
    </row>
    <row r="197" spans="1:56" ht="15" customHeight="1" x14ac:dyDescent="0.2">
      <c r="A197" s="54" t="str">
        <f t="shared" si="27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40"/>
      <c r="AW197" s="41">
        <f t="shared" si="28"/>
        <v>0</v>
      </c>
      <c r="AX197" s="39">
        <f t="shared" si="25"/>
        <v>0</v>
      </c>
      <c r="AY197" s="51" cm="1">
        <f t="array" ref="AY197">IF($AX197&lt;=6,SUM($C197:$AU197),SUMPRODUCT(LARGE($C197:$AU197,{1,2,3,4,5,6})))</f>
        <v>0</v>
      </c>
      <c r="AZ197" s="37" t="str">
        <f t="shared" ref="AZ197:AZ260" si="29">IF(AND($AX197&gt;=6,AY197=AY198),"Manual Calc Needed","")</f>
        <v/>
      </c>
      <c r="BA197" s="37" t="str">
        <f t="shared" si="26"/>
        <v xml:space="preserve"> </v>
      </c>
      <c r="BB197" s="34" t="str" cm="1">
        <f t="array" ref="BB197">IFERROR(SUMPRODUCT(LARGE($C197:$AU197,{1,2,3,4})), "")</f>
        <v/>
      </c>
      <c r="BC197" s="34" t="str" cm="1">
        <f t="array" ref="BC197">IFERROR(SUMPRODUCT(LARGE($C197:$AU197,{1,2,3,4,5,6,7})), "")</f>
        <v/>
      </c>
      <c r="BD197" s="34" t="str" cm="1">
        <f t="array" ref="BD197">IFERROR(SUMPRODUCT(LARGE($C197:$AU197,{1,2,3,4,5,6,7,8})), "")</f>
        <v/>
      </c>
    </row>
    <row r="198" spans="1:56" ht="15" customHeight="1" x14ac:dyDescent="0.2">
      <c r="A198" s="54" t="str">
        <f t="shared" si="27"/>
        <v xml:space="preserve"> </v>
      </c>
      <c r="B198" s="6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40"/>
      <c r="AW198" s="41">
        <f t="shared" si="28"/>
        <v>0</v>
      </c>
      <c r="AX198" s="39">
        <f t="shared" si="25"/>
        <v>0</v>
      </c>
      <c r="AY198" s="51" cm="1">
        <f t="array" ref="AY198">IF($AX198&lt;=6,SUM($C198:$AU198),SUMPRODUCT(LARGE($C198:$AU198,{1,2,3,4,5,6})))</f>
        <v>0</v>
      </c>
      <c r="AZ198" s="37" t="str">
        <f t="shared" si="29"/>
        <v/>
      </c>
      <c r="BA198" s="37" t="str">
        <f t="shared" si="26"/>
        <v xml:space="preserve"> </v>
      </c>
      <c r="BB198" s="34" t="str" cm="1">
        <f t="array" ref="BB198">IFERROR(SUMPRODUCT(LARGE($C198:$AU198,{1,2,3,4})), "")</f>
        <v/>
      </c>
      <c r="BC198" s="34" t="str" cm="1">
        <f t="array" ref="BC198">IFERROR(SUMPRODUCT(LARGE($C198:$AU198,{1,2,3,4,5,6,7})), "")</f>
        <v/>
      </c>
      <c r="BD198" s="34" t="str" cm="1">
        <f t="array" ref="BD198">IFERROR(SUMPRODUCT(LARGE($C198:$AU198,{1,2,3,4,5,6,7,8})), "")</f>
        <v/>
      </c>
    </row>
    <row r="199" spans="1:56" ht="15" customHeight="1" x14ac:dyDescent="0.2">
      <c r="A199" s="54" t="str">
        <f t="shared" si="27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40"/>
      <c r="AW199" s="41">
        <f t="shared" si="28"/>
        <v>0</v>
      </c>
      <c r="AX199" s="39">
        <f t="shared" si="25"/>
        <v>0</v>
      </c>
      <c r="AY199" s="51" cm="1">
        <f t="array" ref="AY199">IF($AX199&lt;=6,SUM($C199:$AU199),SUMPRODUCT(LARGE($C199:$AU199,{1,2,3,4,5,6})))</f>
        <v>0</v>
      </c>
      <c r="AZ199" s="37" t="str">
        <f t="shared" si="29"/>
        <v/>
      </c>
      <c r="BA199" s="37" t="str">
        <f t="shared" si="26"/>
        <v xml:space="preserve"> </v>
      </c>
      <c r="BB199" s="34" t="str" cm="1">
        <f t="array" ref="BB199">IFERROR(SUMPRODUCT(LARGE($C199:$AU199,{1,2,3,4})), "")</f>
        <v/>
      </c>
      <c r="BC199" s="34" t="str" cm="1">
        <f t="array" ref="BC199">IFERROR(SUMPRODUCT(LARGE($C199:$AU199,{1,2,3,4,5,6,7})), "")</f>
        <v/>
      </c>
      <c r="BD199" s="34" t="str" cm="1">
        <f t="array" ref="BD199">IFERROR(SUMPRODUCT(LARGE($C199:$AU199,{1,2,3,4,5,6,7,8})), "")</f>
        <v/>
      </c>
    </row>
    <row r="200" spans="1:56" ht="15" customHeight="1" x14ac:dyDescent="0.2">
      <c r="A200" s="54" t="str">
        <f t="shared" si="27"/>
        <v xml:space="preserve"> </v>
      </c>
      <c r="B200" s="6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40"/>
      <c r="AW200" s="41">
        <f t="shared" si="28"/>
        <v>0</v>
      </c>
      <c r="AX200" s="39">
        <f t="shared" si="25"/>
        <v>0</v>
      </c>
      <c r="AY200" s="51" cm="1">
        <f t="array" ref="AY200">IF($AX200&lt;=6,SUM($C200:$AU200),SUMPRODUCT(LARGE($C200:$AU200,{1,2,3,4,5,6})))</f>
        <v>0</v>
      </c>
      <c r="AZ200" s="37" t="str">
        <f t="shared" si="29"/>
        <v/>
      </c>
      <c r="BA200" s="37" t="str">
        <f t="shared" si="26"/>
        <v xml:space="preserve"> </v>
      </c>
      <c r="BB200" s="34" t="str" cm="1">
        <f t="array" ref="BB200">IFERROR(SUMPRODUCT(LARGE($C200:$AU200,{1,2,3,4})), "")</f>
        <v/>
      </c>
      <c r="BC200" s="34" t="str" cm="1">
        <f t="array" ref="BC200">IFERROR(SUMPRODUCT(LARGE($C200:$AU200,{1,2,3,4,5,6,7})), "")</f>
        <v/>
      </c>
      <c r="BD200" s="34" t="str" cm="1">
        <f t="array" ref="BD200">IFERROR(SUMPRODUCT(LARGE($C200:$AU200,{1,2,3,4,5,6,7,8})), "")</f>
        <v/>
      </c>
    </row>
    <row r="201" spans="1:56" ht="15" customHeight="1" x14ac:dyDescent="0.2">
      <c r="A201" s="54" t="str">
        <f t="shared" si="27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40"/>
      <c r="AW201" s="41">
        <f t="shared" si="28"/>
        <v>0</v>
      </c>
      <c r="AX201" s="39">
        <f t="shared" si="25"/>
        <v>0</v>
      </c>
      <c r="AY201" s="51" cm="1">
        <f t="array" ref="AY201">IF($AX201&lt;=6,SUM($C201:$AU201),SUMPRODUCT(LARGE($C201:$AU201,{1,2,3,4,5,6})))</f>
        <v>0</v>
      </c>
      <c r="AZ201" s="37" t="str">
        <f t="shared" si="29"/>
        <v/>
      </c>
      <c r="BA201" s="37" t="str">
        <f t="shared" si="26"/>
        <v xml:space="preserve"> </v>
      </c>
      <c r="BB201" s="34" t="str" cm="1">
        <f t="array" ref="BB201">IFERROR(SUMPRODUCT(LARGE($C201:$AU201,{1,2,3,4})), "")</f>
        <v/>
      </c>
      <c r="BC201" s="34" t="str" cm="1">
        <f t="array" ref="BC201">IFERROR(SUMPRODUCT(LARGE($C201:$AU201,{1,2,3,4,5,6,7})), "")</f>
        <v/>
      </c>
      <c r="BD201" s="34" t="str" cm="1">
        <f t="array" ref="BD201">IFERROR(SUMPRODUCT(LARGE($C201:$AU201,{1,2,3,4,5,6,7,8})), "")</f>
        <v/>
      </c>
    </row>
    <row r="202" spans="1:56" ht="15" customHeight="1" x14ac:dyDescent="0.2">
      <c r="A202" s="54" t="str">
        <f t="shared" si="27"/>
        <v xml:space="preserve"> </v>
      </c>
      <c r="B202" s="6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40"/>
      <c r="AW202" s="41">
        <f t="shared" si="28"/>
        <v>0</v>
      </c>
      <c r="AX202" s="39">
        <f t="shared" si="25"/>
        <v>0</v>
      </c>
      <c r="AY202" s="51" cm="1">
        <f t="array" ref="AY202">IF($AX202&lt;=6,SUM($C202:$AU202),SUMPRODUCT(LARGE($C202:$AU202,{1,2,3,4,5,6})))</f>
        <v>0</v>
      </c>
      <c r="AZ202" s="37" t="str">
        <f t="shared" si="29"/>
        <v/>
      </c>
      <c r="BA202" s="37" t="str">
        <f t="shared" si="26"/>
        <v xml:space="preserve"> </v>
      </c>
      <c r="BB202" s="34" t="str" cm="1">
        <f t="array" ref="BB202">IFERROR(SUMPRODUCT(LARGE($C202:$AU202,{1,2,3,4})), "")</f>
        <v/>
      </c>
      <c r="BC202" s="34" t="str" cm="1">
        <f t="array" ref="BC202">IFERROR(SUMPRODUCT(LARGE($C202:$AU202,{1,2,3,4,5,6,7})), "")</f>
        <v/>
      </c>
      <c r="BD202" s="34" t="str" cm="1">
        <f t="array" ref="BD202">IFERROR(SUMPRODUCT(LARGE($C202:$AU202,{1,2,3,4,5,6,7,8})), "")</f>
        <v/>
      </c>
    </row>
    <row r="203" spans="1:56" ht="15" customHeight="1" x14ac:dyDescent="0.2">
      <c r="A203" s="54" t="str">
        <f t="shared" si="27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40"/>
      <c r="AW203" s="41">
        <f t="shared" si="28"/>
        <v>0</v>
      </c>
      <c r="AX203" s="39">
        <f t="shared" si="25"/>
        <v>0</v>
      </c>
      <c r="AY203" s="51" cm="1">
        <f t="array" ref="AY203">IF($AX203&lt;=6,SUM($C203:$AU203),SUMPRODUCT(LARGE($C203:$AU203,{1,2,3,4,5,6})))</f>
        <v>0</v>
      </c>
      <c r="AZ203" s="37" t="str">
        <f t="shared" si="29"/>
        <v/>
      </c>
      <c r="BA203" s="37" t="str">
        <f t="shared" si="26"/>
        <v xml:space="preserve"> </v>
      </c>
      <c r="BB203" s="34" t="str" cm="1">
        <f t="array" ref="BB203">IFERROR(SUMPRODUCT(LARGE($C203:$AU203,{1,2,3,4})), "")</f>
        <v/>
      </c>
      <c r="BC203" s="34" t="str" cm="1">
        <f t="array" ref="BC203">IFERROR(SUMPRODUCT(LARGE($C203:$AU203,{1,2,3,4,5,6,7})), "")</f>
        <v/>
      </c>
      <c r="BD203" s="34" t="str" cm="1">
        <f t="array" ref="BD203">IFERROR(SUMPRODUCT(LARGE($C203:$AU203,{1,2,3,4,5,6,7,8})), "")</f>
        <v/>
      </c>
    </row>
    <row r="204" spans="1:56" ht="15" customHeight="1" x14ac:dyDescent="0.2">
      <c r="A204" s="48" t="str">
        <f t="shared" si="27"/>
        <v xml:space="preserve"> </v>
      </c>
      <c r="B204" s="6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40"/>
      <c r="AW204" s="41">
        <f t="shared" si="28"/>
        <v>0</v>
      </c>
      <c r="AX204" s="39">
        <f t="shared" si="25"/>
        <v>0</v>
      </c>
      <c r="AY204" s="51" cm="1">
        <f t="array" ref="AY204">IF($AX204&lt;=6,SUM($C204:$AU204),SUMPRODUCT(LARGE($C204:$AU204,{1,2,3,4,5,6})))</f>
        <v>0</v>
      </c>
      <c r="AZ204" s="37" t="str">
        <f t="shared" si="29"/>
        <v/>
      </c>
      <c r="BA204" s="37" t="str">
        <f t="shared" si="26"/>
        <v xml:space="preserve"> </v>
      </c>
      <c r="BB204" s="34" t="str" cm="1">
        <f t="array" ref="BB204">IFERROR(SUMPRODUCT(LARGE($C204:$AU204,{1,2,3,4})), "")</f>
        <v/>
      </c>
      <c r="BC204" s="34" t="str" cm="1">
        <f t="array" ref="BC204">IFERROR(SUMPRODUCT(LARGE($C204:$AU204,{1,2,3,4,5,6,7})), "")</f>
        <v/>
      </c>
      <c r="BD204" s="34" t="str" cm="1">
        <f t="array" ref="BD204">IFERROR(SUMPRODUCT(LARGE($C204:$AU204,{1,2,3,4,5,6,7,8})), "")</f>
        <v/>
      </c>
    </row>
    <row r="205" spans="1:56" ht="15" customHeight="1" x14ac:dyDescent="0.2">
      <c r="A205" s="48" t="str">
        <f t="shared" si="27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40"/>
      <c r="AW205" s="41">
        <f t="shared" si="28"/>
        <v>0</v>
      </c>
      <c r="AX205" s="39">
        <f t="shared" si="25"/>
        <v>0</v>
      </c>
      <c r="AY205" s="51" cm="1">
        <f t="array" ref="AY205">IF($AX205&lt;=6,SUM($C205:$AU205),SUMPRODUCT(LARGE($C205:$AU205,{1,2,3,4,5,6})))</f>
        <v>0</v>
      </c>
      <c r="AZ205" s="37" t="str">
        <f t="shared" si="29"/>
        <v/>
      </c>
      <c r="BA205" s="37" t="str">
        <f t="shared" si="26"/>
        <v xml:space="preserve"> </v>
      </c>
      <c r="BB205" s="34" t="str" cm="1">
        <f t="array" ref="BB205">IFERROR(SUMPRODUCT(LARGE($C205:$AU205,{1,2,3,4})), "")</f>
        <v/>
      </c>
      <c r="BC205" s="34" t="str" cm="1">
        <f t="array" ref="BC205">IFERROR(SUMPRODUCT(LARGE($C205:$AU205,{1,2,3,4,5,6,7})), "")</f>
        <v/>
      </c>
      <c r="BD205" s="34" t="str" cm="1">
        <f t="array" ref="BD205">IFERROR(SUMPRODUCT(LARGE($C205:$AU205,{1,2,3,4,5,6,7,8})), "")</f>
        <v/>
      </c>
    </row>
    <row r="206" spans="1:56" ht="15" customHeight="1" x14ac:dyDescent="0.2">
      <c r="A206" s="48" t="str">
        <f t="shared" si="27"/>
        <v xml:space="preserve"> </v>
      </c>
      <c r="B206" s="6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40"/>
      <c r="AW206" s="41">
        <f t="shared" si="28"/>
        <v>0</v>
      </c>
      <c r="AX206" s="39">
        <f t="shared" si="25"/>
        <v>0</v>
      </c>
      <c r="AY206" s="51" cm="1">
        <f t="array" ref="AY206">IF($AX206&lt;=6,SUM($C206:$AU206),SUMPRODUCT(LARGE($C206:$AU206,{1,2,3,4,5,6})))</f>
        <v>0</v>
      </c>
      <c r="AZ206" s="37" t="str">
        <f t="shared" si="29"/>
        <v/>
      </c>
      <c r="BA206" s="37" t="str">
        <f t="shared" si="26"/>
        <v xml:space="preserve"> </v>
      </c>
      <c r="BB206" s="34" t="str" cm="1">
        <f t="array" ref="BB206">IFERROR(SUMPRODUCT(LARGE($C206:$AU206,{1,2,3,4})), "")</f>
        <v/>
      </c>
      <c r="BC206" s="34" t="str" cm="1">
        <f t="array" ref="BC206">IFERROR(SUMPRODUCT(LARGE($C206:$AU206,{1,2,3,4,5,6,7})), "")</f>
        <v/>
      </c>
      <c r="BD206" s="34" t="str" cm="1">
        <f t="array" ref="BD206">IFERROR(SUMPRODUCT(LARGE($C206:$AU206,{1,2,3,4,5,6,7,8})), "")</f>
        <v/>
      </c>
    </row>
    <row r="207" spans="1:56" ht="15" customHeight="1" x14ac:dyDescent="0.2">
      <c r="A207" s="48" t="str">
        <f t="shared" si="27"/>
        <v xml:space="preserve"> </v>
      </c>
      <c r="B207" s="6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40"/>
      <c r="AW207" s="41">
        <f t="shared" si="28"/>
        <v>0</v>
      </c>
      <c r="AX207" s="39">
        <f t="shared" si="25"/>
        <v>0</v>
      </c>
      <c r="AY207" s="51" cm="1">
        <f t="array" ref="AY207">IF($AX207&lt;=6,SUM($C207:$AU207),SUMPRODUCT(LARGE($C207:$AU207,{1,2,3,4,5,6})))</f>
        <v>0</v>
      </c>
      <c r="AZ207" s="37" t="str">
        <f t="shared" si="29"/>
        <v/>
      </c>
      <c r="BA207" s="37" t="str">
        <f t="shared" si="26"/>
        <v xml:space="preserve"> </v>
      </c>
      <c r="BB207" s="34" t="str" cm="1">
        <f t="array" ref="BB207">IFERROR(SUMPRODUCT(LARGE($C207:$AU207,{1,2,3,4})), "")</f>
        <v/>
      </c>
      <c r="BC207" s="34" t="str" cm="1">
        <f t="array" ref="BC207">IFERROR(SUMPRODUCT(LARGE($C207:$AU207,{1,2,3,4,5,6,7})), "")</f>
        <v/>
      </c>
      <c r="BD207" s="34" t="str" cm="1">
        <f t="array" ref="BD207">IFERROR(SUMPRODUCT(LARGE($C207:$AU207,{1,2,3,4,5,6,7,8})), "")</f>
        <v/>
      </c>
    </row>
    <row r="208" spans="1:56" ht="15" customHeight="1" x14ac:dyDescent="0.2">
      <c r="A208" s="48" t="str">
        <f t="shared" si="27"/>
        <v xml:space="preserve"> </v>
      </c>
      <c r="B208" s="6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40"/>
      <c r="AW208" s="41">
        <f t="shared" si="28"/>
        <v>0</v>
      </c>
      <c r="AX208" s="39">
        <f t="shared" si="25"/>
        <v>0</v>
      </c>
      <c r="AY208" s="51" cm="1">
        <f t="array" ref="AY208">IF($AX208&lt;=6,SUM($C208:$AU208),SUMPRODUCT(LARGE($C208:$AU208,{1,2,3,4,5,6})))</f>
        <v>0</v>
      </c>
      <c r="AZ208" s="37" t="str">
        <f t="shared" si="29"/>
        <v/>
      </c>
      <c r="BA208" s="37" t="str">
        <f t="shared" si="26"/>
        <v xml:space="preserve"> </v>
      </c>
      <c r="BB208" s="34" t="str" cm="1">
        <f t="array" ref="BB208">IFERROR(SUMPRODUCT(LARGE($C208:$AU208,{1,2,3,4})), "")</f>
        <v/>
      </c>
      <c r="BC208" s="34" t="str" cm="1">
        <f t="array" ref="BC208">IFERROR(SUMPRODUCT(LARGE($C208:$AU208,{1,2,3,4,5,6,7})), "")</f>
        <v/>
      </c>
      <c r="BD208" s="34" t="str" cm="1">
        <f t="array" ref="BD208">IFERROR(SUMPRODUCT(LARGE($C208:$AU208,{1,2,3,4,5,6,7,8})), "")</f>
        <v/>
      </c>
    </row>
    <row r="209" spans="1:56" ht="15" customHeight="1" x14ac:dyDescent="0.2">
      <c r="A209" s="48" t="str">
        <f t="shared" si="27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40"/>
      <c r="AW209" s="41">
        <f t="shared" si="28"/>
        <v>0</v>
      </c>
      <c r="AX209" s="39">
        <f t="shared" si="25"/>
        <v>0</v>
      </c>
      <c r="AY209" s="51" cm="1">
        <f t="array" ref="AY209">IF($AX209&lt;=6,SUM($C209:$AU209),SUMPRODUCT(LARGE($C209:$AU209,{1,2,3,4,5,6})))</f>
        <v>0</v>
      </c>
      <c r="AZ209" s="37" t="str">
        <f t="shared" si="29"/>
        <v/>
      </c>
      <c r="BA209" s="37" t="str">
        <f t="shared" si="26"/>
        <v xml:space="preserve"> </v>
      </c>
      <c r="BB209" s="34" t="str" cm="1">
        <f t="array" ref="BB209">IFERROR(SUMPRODUCT(LARGE($C209:$AU209,{1,2,3,4})), "")</f>
        <v/>
      </c>
      <c r="BC209" s="34" t="str" cm="1">
        <f t="array" ref="BC209">IFERROR(SUMPRODUCT(LARGE($C209:$AU209,{1,2,3,4,5,6,7})), "")</f>
        <v/>
      </c>
      <c r="BD209" s="34" t="str" cm="1">
        <f t="array" ref="BD209">IFERROR(SUMPRODUCT(LARGE($C209:$AU209,{1,2,3,4,5,6,7,8})), "")</f>
        <v/>
      </c>
    </row>
    <row r="210" spans="1:56" ht="15" customHeight="1" x14ac:dyDescent="0.2">
      <c r="A210" s="48" t="str">
        <f t="shared" si="27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40"/>
      <c r="AW210" s="41">
        <f t="shared" si="28"/>
        <v>0</v>
      </c>
      <c r="AX210" s="39">
        <f t="shared" si="25"/>
        <v>0</v>
      </c>
      <c r="AY210" s="51" cm="1">
        <f t="array" ref="AY210">IF($AX210&lt;=6,SUM($C210:$AU210),SUMPRODUCT(LARGE($C210:$AU210,{1,2,3,4,5,6})))</f>
        <v>0</v>
      </c>
      <c r="AZ210" s="37" t="str">
        <f t="shared" si="29"/>
        <v/>
      </c>
      <c r="BA210" s="37" t="str">
        <f t="shared" si="26"/>
        <v xml:space="preserve"> </v>
      </c>
      <c r="BB210" s="34" t="str" cm="1">
        <f t="array" ref="BB210">IFERROR(SUMPRODUCT(LARGE($C210:$AU210,{1,2,3,4})), "")</f>
        <v/>
      </c>
      <c r="BC210" s="34" t="str" cm="1">
        <f t="array" ref="BC210">IFERROR(SUMPRODUCT(LARGE($C210:$AU210,{1,2,3,4,5,6,7})), "")</f>
        <v/>
      </c>
      <c r="BD210" s="34" t="str" cm="1">
        <f t="array" ref="BD210">IFERROR(SUMPRODUCT(LARGE($C210:$AU210,{1,2,3,4,5,6,7,8})), "")</f>
        <v/>
      </c>
    </row>
    <row r="211" spans="1:56" ht="15" customHeight="1" x14ac:dyDescent="0.2">
      <c r="A211" s="48" t="str">
        <f t="shared" si="27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40"/>
      <c r="AW211" s="41">
        <f t="shared" si="28"/>
        <v>0</v>
      </c>
      <c r="AX211" s="39">
        <f t="shared" si="25"/>
        <v>0</v>
      </c>
      <c r="AY211" s="51" cm="1">
        <f t="array" ref="AY211">IF($AX211&lt;=6,SUM($C211:$AU211),SUMPRODUCT(LARGE($C211:$AU211,{1,2,3,4,5,6})))</f>
        <v>0</v>
      </c>
      <c r="AZ211" s="37" t="str">
        <f t="shared" si="29"/>
        <v/>
      </c>
      <c r="BA211" s="37" t="str">
        <f t="shared" si="26"/>
        <v xml:space="preserve"> </v>
      </c>
      <c r="BB211" s="34" t="str" cm="1">
        <f t="array" ref="BB211">IFERROR(SUMPRODUCT(LARGE($C211:$AU211,{1,2,3,4})), "")</f>
        <v/>
      </c>
      <c r="BC211" s="34" t="str" cm="1">
        <f t="array" ref="BC211">IFERROR(SUMPRODUCT(LARGE($C211:$AU211,{1,2,3,4,5,6,7})), "")</f>
        <v/>
      </c>
      <c r="BD211" s="34" t="str" cm="1">
        <f t="array" ref="BD211">IFERROR(SUMPRODUCT(LARGE($C211:$AU211,{1,2,3,4,5,6,7,8})), "")</f>
        <v/>
      </c>
    </row>
    <row r="212" spans="1:56" ht="15" customHeight="1" x14ac:dyDescent="0.2">
      <c r="A212" s="48" t="str">
        <f t="shared" si="27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40"/>
      <c r="AW212" s="41">
        <f t="shared" si="28"/>
        <v>0</v>
      </c>
      <c r="AX212" s="39">
        <f t="shared" si="25"/>
        <v>0</v>
      </c>
      <c r="AY212" s="51" cm="1">
        <f t="array" ref="AY212">IF($AX212&lt;=6,SUM($C212:$AU212),SUMPRODUCT(LARGE($C212:$AU212,{1,2,3,4,5,6})))</f>
        <v>0</v>
      </c>
      <c r="AZ212" s="37" t="str">
        <f t="shared" si="29"/>
        <v/>
      </c>
      <c r="BA212" s="37" t="str">
        <f t="shared" si="26"/>
        <v xml:space="preserve"> </v>
      </c>
      <c r="BB212" s="34" t="str" cm="1">
        <f t="array" ref="BB212">IFERROR(SUMPRODUCT(LARGE($C212:$AU212,{1,2,3,4})), "")</f>
        <v/>
      </c>
      <c r="BC212" s="34" t="str" cm="1">
        <f t="array" ref="BC212">IFERROR(SUMPRODUCT(LARGE($C212:$AU212,{1,2,3,4,5,6,7})), "")</f>
        <v/>
      </c>
      <c r="BD212" s="34" t="str" cm="1">
        <f t="array" ref="BD212">IFERROR(SUMPRODUCT(LARGE($C212:$AU212,{1,2,3,4,5,6,7,8})), "")</f>
        <v/>
      </c>
    </row>
    <row r="213" spans="1:56" ht="15" customHeight="1" x14ac:dyDescent="0.2">
      <c r="A213" s="48" t="str">
        <f t="shared" si="27"/>
        <v xml:space="preserve"> </v>
      </c>
      <c r="B213" s="6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40"/>
      <c r="AW213" s="41">
        <f t="shared" si="28"/>
        <v>0</v>
      </c>
      <c r="AX213" s="39">
        <f t="shared" si="25"/>
        <v>0</v>
      </c>
      <c r="AY213" s="51" cm="1">
        <f t="array" ref="AY213">IF($AX213&lt;=6,SUM($C213:$AU213),SUMPRODUCT(LARGE($C213:$AU213,{1,2,3,4,5,6})))</f>
        <v>0</v>
      </c>
      <c r="AZ213" s="37" t="str">
        <f t="shared" si="29"/>
        <v/>
      </c>
      <c r="BA213" s="37" t="str">
        <f t="shared" si="26"/>
        <v xml:space="preserve"> </v>
      </c>
      <c r="BB213" s="34" t="str" cm="1">
        <f t="array" ref="BB213">IFERROR(SUMPRODUCT(LARGE($C213:$AU213,{1,2,3,4})), "")</f>
        <v/>
      </c>
      <c r="BC213" s="34" t="str" cm="1">
        <f t="array" ref="BC213">IFERROR(SUMPRODUCT(LARGE($C213:$AU213,{1,2,3,4,5,6,7})), "")</f>
        <v/>
      </c>
      <c r="BD213" s="34" t="str" cm="1">
        <f t="array" ref="BD213">IFERROR(SUMPRODUCT(LARGE($C213:$AU213,{1,2,3,4,5,6,7,8})), "")</f>
        <v/>
      </c>
    </row>
    <row r="214" spans="1:56" ht="15" customHeight="1" x14ac:dyDescent="0.2">
      <c r="A214" s="54" t="str">
        <f t="shared" si="27"/>
        <v xml:space="preserve"> </v>
      </c>
      <c r="B214" s="6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40"/>
      <c r="AW214" s="41">
        <f t="shared" si="28"/>
        <v>0</v>
      </c>
      <c r="AX214" s="39">
        <f t="shared" si="25"/>
        <v>0</v>
      </c>
      <c r="AY214" s="51" cm="1">
        <f t="array" ref="AY214">IF($AX214&lt;=6,SUM($C214:$AU214),SUMPRODUCT(LARGE($C214:$AU214,{1,2,3,4,5,6})))</f>
        <v>0</v>
      </c>
      <c r="AZ214" s="37" t="str">
        <f t="shared" si="29"/>
        <v/>
      </c>
      <c r="BA214" s="37" t="str">
        <f t="shared" si="26"/>
        <v xml:space="preserve"> </v>
      </c>
      <c r="BB214" s="34" t="str" cm="1">
        <f t="array" ref="BB214">IFERROR(SUMPRODUCT(LARGE($C214:$AU214,{1,2,3,4})), "")</f>
        <v/>
      </c>
      <c r="BC214" s="34" t="str" cm="1">
        <f t="array" ref="BC214">IFERROR(SUMPRODUCT(LARGE($C214:$AU214,{1,2,3,4,5,6,7})), "")</f>
        <v/>
      </c>
      <c r="BD214" s="34" t="str" cm="1">
        <f t="array" ref="BD214">IFERROR(SUMPRODUCT(LARGE($C214:$AU214,{1,2,3,4,5,6,7,8})), "")</f>
        <v/>
      </c>
    </row>
    <row r="215" spans="1:56" ht="15" customHeight="1" x14ac:dyDescent="0.2">
      <c r="A215" s="54" t="str">
        <f t="shared" si="27"/>
        <v xml:space="preserve"> </v>
      </c>
      <c r="B215" s="6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40"/>
      <c r="AW215" s="41">
        <f t="shared" si="28"/>
        <v>0</v>
      </c>
      <c r="AX215" s="39">
        <f t="shared" si="25"/>
        <v>0</v>
      </c>
      <c r="AY215" s="51" cm="1">
        <f t="array" ref="AY215">IF($AX215&lt;=6,SUM($C215:$AU215),SUMPRODUCT(LARGE($C215:$AU215,{1,2,3,4,5,6})))</f>
        <v>0</v>
      </c>
      <c r="AZ215" s="37" t="str">
        <f t="shared" si="29"/>
        <v/>
      </c>
      <c r="BA215" s="37" t="str">
        <f t="shared" si="26"/>
        <v xml:space="preserve"> </v>
      </c>
      <c r="BB215" s="34" t="str" cm="1">
        <f t="array" ref="BB215">IFERROR(SUMPRODUCT(LARGE($C215:$AU215,{1,2,3,4})), "")</f>
        <v/>
      </c>
      <c r="BC215" s="34" t="str" cm="1">
        <f t="array" ref="BC215">IFERROR(SUMPRODUCT(LARGE($C215:$AU215,{1,2,3,4,5,6,7})), "")</f>
        <v/>
      </c>
      <c r="BD215" s="34" t="str" cm="1">
        <f t="array" ref="BD215">IFERROR(SUMPRODUCT(LARGE($C215:$AU215,{1,2,3,4,5,6,7,8})), "")</f>
        <v/>
      </c>
    </row>
    <row r="216" spans="1:56" ht="15" customHeight="1" x14ac:dyDescent="0.2">
      <c r="A216" s="54" t="str">
        <f t="shared" si="27"/>
        <v xml:space="preserve"> </v>
      </c>
      <c r="B216" s="6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40"/>
      <c r="AW216" s="41">
        <f t="shared" si="28"/>
        <v>0</v>
      </c>
      <c r="AX216" s="39">
        <f t="shared" si="25"/>
        <v>0</v>
      </c>
      <c r="AY216" s="51" cm="1">
        <f t="array" ref="AY216">IF($AX216&lt;=6,SUM($C216:$AU216),SUMPRODUCT(LARGE($C216:$AU216,{1,2,3,4,5,6})))</f>
        <v>0</v>
      </c>
      <c r="AZ216" s="37" t="str">
        <f t="shared" si="29"/>
        <v/>
      </c>
      <c r="BA216" s="37" t="str">
        <f t="shared" si="26"/>
        <v xml:space="preserve"> </v>
      </c>
      <c r="BB216" s="34" t="str" cm="1">
        <f t="array" ref="BB216">IFERROR(SUMPRODUCT(LARGE($C216:$AU216,{1,2,3,4})), "")</f>
        <v/>
      </c>
      <c r="BC216" s="34" t="str" cm="1">
        <f t="array" ref="BC216">IFERROR(SUMPRODUCT(LARGE($C216:$AU216,{1,2,3,4,5,6,7})), "")</f>
        <v/>
      </c>
      <c r="BD216" s="34" t="str" cm="1">
        <f t="array" ref="BD216">IFERROR(SUMPRODUCT(LARGE($C216:$AU216,{1,2,3,4,5,6,7,8})), "")</f>
        <v/>
      </c>
    </row>
    <row r="217" spans="1:56" ht="15" customHeight="1" x14ac:dyDescent="0.2">
      <c r="A217" s="54" t="str">
        <f t="shared" si="27"/>
        <v xml:space="preserve"> </v>
      </c>
      <c r="B217" s="6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40"/>
      <c r="AW217" s="41">
        <f t="shared" si="28"/>
        <v>0</v>
      </c>
      <c r="AX217" s="39">
        <f t="shared" si="25"/>
        <v>0</v>
      </c>
      <c r="AY217" s="51" cm="1">
        <f t="array" ref="AY217">IF($AX217&lt;=6,SUM($C217:$AU217),SUMPRODUCT(LARGE($C217:$AU217,{1,2,3,4,5,6})))</f>
        <v>0</v>
      </c>
      <c r="AZ217" s="37" t="str">
        <f t="shared" si="29"/>
        <v/>
      </c>
      <c r="BA217" s="37" t="str">
        <f t="shared" si="26"/>
        <v xml:space="preserve"> </v>
      </c>
      <c r="BB217" s="34" t="str" cm="1">
        <f t="array" ref="BB217">IFERROR(SUMPRODUCT(LARGE($C217:$AU217,{1,2,3,4})), "")</f>
        <v/>
      </c>
      <c r="BC217" s="34" t="str" cm="1">
        <f t="array" ref="BC217">IFERROR(SUMPRODUCT(LARGE($C217:$AU217,{1,2,3,4,5,6,7})), "")</f>
        <v/>
      </c>
      <c r="BD217" s="34" t="str" cm="1">
        <f t="array" ref="BD217">IFERROR(SUMPRODUCT(LARGE($C217:$AU217,{1,2,3,4,5,6,7,8})), "")</f>
        <v/>
      </c>
    </row>
    <row r="218" spans="1:56" ht="15" customHeight="1" x14ac:dyDescent="0.2">
      <c r="A218" s="54" t="str">
        <f t="shared" si="27"/>
        <v xml:space="preserve"> </v>
      </c>
      <c r="B218" s="6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40"/>
      <c r="AW218" s="41">
        <f t="shared" si="28"/>
        <v>0</v>
      </c>
      <c r="AX218" s="39">
        <f t="shared" si="25"/>
        <v>0</v>
      </c>
      <c r="AY218" s="51" cm="1">
        <f t="array" ref="AY218">IF($AX218&lt;=6,SUM($C218:$AU218),SUMPRODUCT(LARGE($C218:$AU218,{1,2,3,4,5,6})))</f>
        <v>0</v>
      </c>
      <c r="AZ218" s="37" t="str">
        <f t="shared" si="29"/>
        <v/>
      </c>
      <c r="BA218" s="37" t="str">
        <f t="shared" si="26"/>
        <v xml:space="preserve"> </v>
      </c>
      <c r="BB218" s="34" t="str" cm="1">
        <f t="array" ref="BB218">IFERROR(SUMPRODUCT(LARGE($C218:$AU218,{1,2,3,4})), "")</f>
        <v/>
      </c>
      <c r="BC218" s="34" t="str" cm="1">
        <f t="array" ref="BC218">IFERROR(SUMPRODUCT(LARGE($C218:$AU218,{1,2,3,4,5,6,7})), "")</f>
        <v/>
      </c>
      <c r="BD218" s="34" t="str" cm="1">
        <f t="array" ref="BD218">IFERROR(SUMPRODUCT(LARGE($C218:$AU218,{1,2,3,4,5,6,7,8})), "")</f>
        <v/>
      </c>
    </row>
    <row r="219" spans="1:56" ht="15" customHeight="1" x14ac:dyDescent="0.2">
      <c r="A219" s="54" t="str">
        <f t="shared" si="27"/>
        <v xml:space="preserve"> </v>
      </c>
      <c r="B219" s="6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40"/>
      <c r="AW219" s="41">
        <f t="shared" si="28"/>
        <v>0</v>
      </c>
      <c r="AX219" s="39">
        <f t="shared" si="25"/>
        <v>0</v>
      </c>
      <c r="AY219" s="51" cm="1">
        <f t="array" ref="AY219">IF($AX219&lt;=6,SUM($C219:$AU219),SUMPRODUCT(LARGE($C219:$AU219,{1,2,3,4,5,6})))</f>
        <v>0</v>
      </c>
      <c r="AZ219" s="37" t="str">
        <f t="shared" si="29"/>
        <v/>
      </c>
      <c r="BA219" s="37" t="str">
        <f t="shared" si="26"/>
        <v xml:space="preserve"> </v>
      </c>
      <c r="BB219" s="34" t="str" cm="1">
        <f t="array" ref="BB219">IFERROR(SUMPRODUCT(LARGE($C219:$AU219,{1,2,3,4})), "")</f>
        <v/>
      </c>
      <c r="BC219" s="34" t="str" cm="1">
        <f t="array" ref="BC219">IFERROR(SUMPRODUCT(LARGE($C219:$AU219,{1,2,3,4,5,6,7})), "")</f>
        <v/>
      </c>
      <c r="BD219" s="34" t="str" cm="1">
        <f t="array" ref="BD219">IFERROR(SUMPRODUCT(LARGE($C219:$AU219,{1,2,3,4,5,6,7,8})), "")</f>
        <v/>
      </c>
    </row>
    <row r="220" spans="1:56" ht="15" customHeight="1" x14ac:dyDescent="0.2">
      <c r="A220" s="54" t="str">
        <f t="shared" si="27"/>
        <v xml:space="preserve"> </v>
      </c>
      <c r="B220" s="6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40"/>
      <c r="AW220" s="41">
        <f t="shared" si="28"/>
        <v>0</v>
      </c>
      <c r="AX220" s="39">
        <f t="shared" si="25"/>
        <v>0</v>
      </c>
      <c r="AY220" s="51" cm="1">
        <f t="array" ref="AY220">IF($AX220&lt;=6,SUM($C220:$AU220),SUMPRODUCT(LARGE($C220:$AU220,{1,2,3,4,5,6})))</f>
        <v>0</v>
      </c>
      <c r="AZ220" s="37" t="str">
        <f t="shared" si="29"/>
        <v/>
      </c>
      <c r="BA220" s="37" t="str">
        <f t="shared" si="26"/>
        <v xml:space="preserve"> </v>
      </c>
      <c r="BB220" s="34" t="str" cm="1">
        <f t="array" ref="BB220">IFERROR(SUMPRODUCT(LARGE($C220:$AU220,{1,2,3,4})), "")</f>
        <v/>
      </c>
      <c r="BC220" s="34" t="str" cm="1">
        <f t="array" ref="BC220">IFERROR(SUMPRODUCT(LARGE($C220:$AU220,{1,2,3,4,5,6,7})), "")</f>
        <v/>
      </c>
      <c r="BD220" s="34" t="str" cm="1">
        <f t="array" ref="BD220">IFERROR(SUMPRODUCT(LARGE($C220:$AU220,{1,2,3,4,5,6,7,8})), "")</f>
        <v/>
      </c>
    </row>
    <row r="221" spans="1:56" ht="15" customHeight="1" x14ac:dyDescent="0.2">
      <c r="A221" s="54" t="str">
        <f t="shared" si="27"/>
        <v xml:space="preserve"> </v>
      </c>
      <c r="B221" s="6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40"/>
      <c r="AW221" s="41">
        <f t="shared" si="28"/>
        <v>0</v>
      </c>
      <c r="AX221" s="39">
        <f t="shared" si="25"/>
        <v>0</v>
      </c>
      <c r="AY221" s="51" cm="1">
        <f t="array" ref="AY221">IF($AX221&lt;=6,SUM($C221:$AU221),SUMPRODUCT(LARGE($C221:$AU221,{1,2,3,4,5,6})))</f>
        <v>0</v>
      </c>
      <c r="AZ221" s="37" t="str">
        <f t="shared" si="29"/>
        <v/>
      </c>
      <c r="BA221" s="37" t="str">
        <f t="shared" si="26"/>
        <v xml:space="preserve"> </v>
      </c>
      <c r="BB221" s="34" t="str" cm="1">
        <f t="array" ref="BB221">IFERROR(SUMPRODUCT(LARGE($C221:$AU221,{1,2,3,4})), "")</f>
        <v/>
      </c>
      <c r="BC221" s="34" t="str" cm="1">
        <f t="array" ref="BC221">IFERROR(SUMPRODUCT(LARGE($C221:$AU221,{1,2,3,4,5,6,7})), "")</f>
        <v/>
      </c>
      <c r="BD221" s="34" t="str" cm="1">
        <f t="array" ref="BD221">IFERROR(SUMPRODUCT(LARGE($C221:$AU221,{1,2,3,4,5,6,7,8})), "")</f>
        <v/>
      </c>
    </row>
    <row r="222" spans="1:56" ht="15" customHeight="1" x14ac:dyDescent="0.2">
      <c r="A222" s="54" t="str">
        <f t="shared" si="27"/>
        <v xml:space="preserve"> </v>
      </c>
      <c r="B222" s="6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40"/>
      <c r="AW222" s="41">
        <f t="shared" si="28"/>
        <v>0</v>
      </c>
      <c r="AX222" s="39">
        <f t="shared" si="25"/>
        <v>0</v>
      </c>
      <c r="AY222" s="51" cm="1">
        <f t="array" ref="AY222">IF($AX222&lt;=6,SUM($C222:$AU222),SUMPRODUCT(LARGE($C222:$AU222,{1,2,3,4,5,6})))</f>
        <v>0</v>
      </c>
      <c r="AZ222" s="37" t="str">
        <f t="shared" si="29"/>
        <v/>
      </c>
      <c r="BA222" s="37" t="str">
        <f t="shared" si="26"/>
        <v xml:space="preserve"> </v>
      </c>
      <c r="BB222" s="34" t="str" cm="1">
        <f t="array" ref="BB222">IFERROR(SUMPRODUCT(LARGE($C222:$AU222,{1,2,3,4})), "")</f>
        <v/>
      </c>
      <c r="BC222" s="34" t="str" cm="1">
        <f t="array" ref="BC222">IFERROR(SUMPRODUCT(LARGE($C222:$AU222,{1,2,3,4,5,6,7})), "")</f>
        <v/>
      </c>
      <c r="BD222" s="34" t="str" cm="1">
        <f t="array" ref="BD222">IFERROR(SUMPRODUCT(LARGE($C222:$AU222,{1,2,3,4,5,6,7,8})), "")</f>
        <v/>
      </c>
    </row>
    <row r="223" spans="1:56" ht="15" customHeight="1" x14ac:dyDescent="0.2">
      <c r="A223" s="54" t="str">
        <f t="shared" si="27"/>
        <v xml:space="preserve"> </v>
      </c>
      <c r="B223" s="6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40"/>
      <c r="AW223" s="41">
        <f t="shared" si="28"/>
        <v>0</v>
      </c>
      <c r="AX223" s="39">
        <f t="shared" si="25"/>
        <v>0</v>
      </c>
      <c r="AY223" s="51" cm="1">
        <f t="array" ref="AY223">IF($AX223&lt;=6,SUM($C223:$AU223),SUMPRODUCT(LARGE($C223:$AU223,{1,2,3,4,5,6})))</f>
        <v>0</v>
      </c>
      <c r="AZ223" s="37" t="str">
        <f t="shared" si="29"/>
        <v/>
      </c>
      <c r="BA223" s="37" t="str">
        <f t="shared" si="26"/>
        <v xml:space="preserve"> </v>
      </c>
      <c r="BB223" s="34" t="str" cm="1">
        <f t="array" ref="BB223">IFERROR(SUMPRODUCT(LARGE($C223:$AU223,{1,2,3,4})), "")</f>
        <v/>
      </c>
      <c r="BC223" s="34" t="str" cm="1">
        <f t="array" ref="BC223">IFERROR(SUMPRODUCT(LARGE($C223:$AU223,{1,2,3,4,5,6,7})), "")</f>
        <v/>
      </c>
      <c r="BD223" s="34" t="str" cm="1">
        <f t="array" ref="BD223">IFERROR(SUMPRODUCT(LARGE($C223:$AU223,{1,2,3,4,5,6,7,8})), "")</f>
        <v/>
      </c>
    </row>
    <row r="224" spans="1:56" ht="15" customHeight="1" x14ac:dyDescent="0.2">
      <c r="A224" s="54" t="str">
        <f t="shared" si="27"/>
        <v xml:space="preserve"> </v>
      </c>
      <c r="B224" s="6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40"/>
      <c r="AW224" s="41">
        <f t="shared" si="28"/>
        <v>0</v>
      </c>
      <c r="AX224" s="39">
        <f t="shared" si="25"/>
        <v>0</v>
      </c>
      <c r="AY224" s="51" cm="1">
        <f t="array" ref="AY224">IF($AX224&lt;=6,SUM($C224:$AU224),SUMPRODUCT(LARGE($C224:$AU224,{1,2,3,4,5,6})))</f>
        <v>0</v>
      </c>
      <c r="AZ224" s="37" t="str">
        <f t="shared" si="29"/>
        <v/>
      </c>
      <c r="BA224" s="37" t="str">
        <f t="shared" si="26"/>
        <v xml:space="preserve"> </v>
      </c>
      <c r="BB224" s="34" t="str" cm="1">
        <f t="array" ref="BB224">IFERROR(SUMPRODUCT(LARGE($C224:$AU224,{1,2,3,4})), "")</f>
        <v/>
      </c>
      <c r="BC224" s="34" t="str" cm="1">
        <f t="array" ref="BC224">IFERROR(SUMPRODUCT(LARGE($C224:$AU224,{1,2,3,4,5,6,7})), "")</f>
        <v/>
      </c>
      <c r="BD224" s="34" t="str" cm="1">
        <f t="array" ref="BD224">IFERROR(SUMPRODUCT(LARGE($C224:$AU224,{1,2,3,4,5,6,7,8})), "")</f>
        <v/>
      </c>
    </row>
    <row r="225" spans="1:56" ht="15" customHeight="1" x14ac:dyDescent="0.2">
      <c r="A225" s="54" t="str">
        <f t="shared" si="27"/>
        <v xml:space="preserve"> </v>
      </c>
      <c r="B225" s="6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40"/>
      <c r="AW225" s="41">
        <f t="shared" si="28"/>
        <v>0</v>
      </c>
      <c r="AX225" s="39">
        <f t="shared" si="25"/>
        <v>0</v>
      </c>
      <c r="AY225" s="51" cm="1">
        <f t="array" ref="AY225">IF($AX225&lt;=6,SUM($C225:$AU225),SUMPRODUCT(LARGE($C225:$AU225,{1,2,3,4,5,6})))</f>
        <v>0</v>
      </c>
      <c r="AZ225" s="37" t="str">
        <f t="shared" si="29"/>
        <v/>
      </c>
      <c r="BA225" s="37" t="str">
        <f t="shared" si="26"/>
        <v xml:space="preserve"> </v>
      </c>
      <c r="BB225" s="34" t="str" cm="1">
        <f t="array" ref="BB225">IFERROR(SUMPRODUCT(LARGE($C225:$AU225,{1,2,3,4})), "")</f>
        <v/>
      </c>
      <c r="BC225" s="34" t="str" cm="1">
        <f t="array" ref="BC225">IFERROR(SUMPRODUCT(LARGE($C225:$AU225,{1,2,3,4,5,6,7})), "")</f>
        <v/>
      </c>
      <c r="BD225" s="34" t="str" cm="1">
        <f t="array" ref="BD225">IFERROR(SUMPRODUCT(LARGE($C225:$AU225,{1,2,3,4,5,6,7,8})), "")</f>
        <v/>
      </c>
    </row>
    <row r="226" spans="1:56" ht="15" customHeight="1" x14ac:dyDescent="0.2">
      <c r="A226" s="54" t="str">
        <f t="shared" si="27"/>
        <v xml:space="preserve"> </v>
      </c>
      <c r="B226" s="6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40"/>
      <c r="AW226" s="41">
        <f t="shared" si="28"/>
        <v>0</v>
      </c>
      <c r="AX226" s="39">
        <f t="shared" si="25"/>
        <v>0</v>
      </c>
      <c r="AY226" s="51" cm="1">
        <f t="array" ref="AY226">IF($AX226&lt;=6,SUM($C226:$AU226),SUMPRODUCT(LARGE($C226:$AU226,{1,2,3,4,5,6})))</f>
        <v>0</v>
      </c>
      <c r="AZ226" s="37" t="str">
        <f t="shared" si="29"/>
        <v/>
      </c>
      <c r="BA226" s="37" t="str">
        <f t="shared" si="26"/>
        <v xml:space="preserve"> </v>
      </c>
      <c r="BB226" s="34" t="str" cm="1">
        <f t="array" ref="BB226">IFERROR(SUMPRODUCT(LARGE($C226:$AU226,{1,2,3,4})), "")</f>
        <v/>
      </c>
      <c r="BC226" s="34" t="str" cm="1">
        <f t="array" ref="BC226">IFERROR(SUMPRODUCT(LARGE($C226:$AU226,{1,2,3,4,5,6,7})), "")</f>
        <v/>
      </c>
      <c r="BD226" s="34" t="str" cm="1">
        <f t="array" ref="BD226">IFERROR(SUMPRODUCT(LARGE($C226:$AU226,{1,2,3,4,5,6,7,8})), "")</f>
        <v/>
      </c>
    </row>
    <row r="227" spans="1:56" ht="15" customHeight="1" x14ac:dyDescent="0.2">
      <c r="A227" s="54" t="str">
        <f t="shared" si="27"/>
        <v xml:space="preserve"> </v>
      </c>
      <c r="B227" s="6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40"/>
      <c r="AW227" s="41">
        <f t="shared" si="28"/>
        <v>0</v>
      </c>
      <c r="AX227" s="39">
        <f t="shared" si="25"/>
        <v>0</v>
      </c>
      <c r="AY227" s="51" cm="1">
        <f t="array" ref="AY227">IF($AX227&lt;=6,SUM($C227:$AU227),SUMPRODUCT(LARGE($C227:$AU227,{1,2,3,4,5,6})))</f>
        <v>0</v>
      </c>
      <c r="AZ227" s="37" t="str">
        <f t="shared" si="29"/>
        <v/>
      </c>
      <c r="BA227" s="37" t="str">
        <f t="shared" si="26"/>
        <v xml:space="preserve"> </v>
      </c>
      <c r="BB227" s="34" t="str" cm="1">
        <f t="array" ref="BB227">IFERROR(SUMPRODUCT(LARGE($C227:$AU227,{1,2,3,4})), "")</f>
        <v/>
      </c>
      <c r="BC227" s="34" t="str" cm="1">
        <f t="array" ref="BC227">IFERROR(SUMPRODUCT(LARGE($C227:$AU227,{1,2,3,4,5,6,7})), "")</f>
        <v/>
      </c>
      <c r="BD227" s="34" t="str" cm="1">
        <f t="array" ref="BD227">IFERROR(SUMPRODUCT(LARGE($C227:$AU227,{1,2,3,4,5,6,7,8})), "")</f>
        <v/>
      </c>
    </row>
    <row r="228" spans="1:56" ht="15" customHeight="1" x14ac:dyDescent="0.2">
      <c r="A228" s="54" t="str">
        <f t="shared" si="27"/>
        <v xml:space="preserve"> </v>
      </c>
      <c r="B228" s="6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40"/>
      <c r="AW228" s="41">
        <f t="shared" si="28"/>
        <v>0</v>
      </c>
      <c r="AX228" s="39">
        <f t="shared" ref="AX228:AX291" si="30">COUNTA(C228:AU228)</f>
        <v>0</v>
      </c>
      <c r="AY228" s="51" cm="1">
        <f t="array" ref="AY228">IF($AX228&lt;=6,SUM($C228:$AU228),SUMPRODUCT(LARGE($C228:$AU228,{1,2,3,4,5,6})))</f>
        <v>0</v>
      </c>
      <c r="AZ228" s="37" t="str">
        <f t="shared" si="29"/>
        <v/>
      </c>
      <c r="BA228" s="37" t="str">
        <f t="shared" si="26"/>
        <v xml:space="preserve"> </v>
      </c>
      <c r="BB228" s="34" t="str" cm="1">
        <f t="array" ref="BB228">IFERROR(SUMPRODUCT(LARGE($C228:$AU228,{1,2,3,4})), "")</f>
        <v/>
      </c>
      <c r="BC228" s="34" t="str" cm="1">
        <f t="array" ref="BC228">IFERROR(SUMPRODUCT(LARGE($C228:$AU228,{1,2,3,4,5,6,7})), "")</f>
        <v/>
      </c>
      <c r="BD228" s="34" t="str" cm="1">
        <f t="array" ref="BD228">IFERROR(SUMPRODUCT(LARGE($C228:$AU228,{1,2,3,4,5,6,7,8})), "")</f>
        <v/>
      </c>
    </row>
    <row r="229" spans="1:56" ht="15" customHeight="1" x14ac:dyDescent="0.2">
      <c r="A229" s="54" t="str">
        <f t="shared" si="27"/>
        <v xml:space="preserve"> </v>
      </c>
      <c r="B229" s="6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40"/>
      <c r="AW229" s="41">
        <f t="shared" si="28"/>
        <v>0</v>
      </c>
      <c r="AX229" s="39">
        <f t="shared" si="30"/>
        <v>0</v>
      </c>
      <c r="AY229" s="51" cm="1">
        <f t="array" ref="AY229">IF($AX229&lt;=6,SUM($C229:$AU229),SUMPRODUCT(LARGE($C229:$AU229,{1,2,3,4,5,6})))</f>
        <v>0</v>
      </c>
      <c r="AZ229" s="37" t="str">
        <f t="shared" si="29"/>
        <v/>
      </c>
      <c r="BA229" s="37" t="str">
        <f t="shared" si="26"/>
        <v xml:space="preserve"> </v>
      </c>
      <c r="BB229" s="34" t="str" cm="1">
        <f t="array" ref="BB229">IFERROR(SUMPRODUCT(LARGE($C229:$AU229,{1,2,3,4})), "")</f>
        <v/>
      </c>
      <c r="BC229" s="34" t="str" cm="1">
        <f t="array" ref="BC229">IFERROR(SUMPRODUCT(LARGE($C229:$AU229,{1,2,3,4,5,6,7})), "")</f>
        <v/>
      </c>
      <c r="BD229" s="34" t="str" cm="1">
        <f t="array" ref="BD229">IFERROR(SUMPRODUCT(LARGE($C229:$AU229,{1,2,3,4,5,6,7,8})), "")</f>
        <v/>
      </c>
    </row>
    <row r="230" spans="1:56" ht="15" customHeight="1" x14ac:dyDescent="0.2">
      <c r="A230" s="54" t="str">
        <f t="shared" si="27"/>
        <v xml:space="preserve"> </v>
      </c>
      <c r="B230" s="6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40"/>
      <c r="AW230" s="41">
        <f t="shared" si="28"/>
        <v>0</v>
      </c>
      <c r="AX230" s="39">
        <f t="shared" si="30"/>
        <v>0</v>
      </c>
      <c r="AY230" s="51" cm="1">
        <f t="array" ref="AY230">IF($AX230&lt;=6,SUM($C230:$AU230),SUMPRODUCT(LARGE($C230:$AU230,{1,2,3,4,5,6})))</f>
        <v>0</v>
      </c>
      <c r="AZ230" s="37" t="str">
        <f t="shared" si="29"/>
        <v/>
      </c>
      <c r="BA230" s="37" t="str">
        <f t="shared" si="26"/>
        <v xml:space="preserve"> </v>
      </c>
      <c r="BB230" s="34" t="str" cm="1">
        <f t="array" ref="BB230">IFERROR(SUMPRODUCT(LARGE($C230:$AU230,{1,2,3,4})), "")</f>
        <v/>
      </c>
      <c r="BC230" s="34" t="str" cm="1">
        <f t="array" ref="BC230">IFERROR(SUMPRODUCT(LARGE($C230:$AU230,{1,2,3,4,5,6,7})), "")</f>
        <v/>
      </c>
      <c r="BD230" s="34" t="str" cm="1">
        <f t="array" ref="BD230">IFERROR(SUMPRODUCT(LARGE($C230:$AU230,{1,2,3,4,5,6,7,8})), "")</f>
        <v/>
      </c>
    </row>
    <row r="231" spans="1:56" ht="15" customHeight="1" x14ac:dyDescent="0.2">
      <c r="A231" s="54" t="str">
        <f t="shared" si="27"/>
        <v xml:space="preserve"> </v>
      </c>
      <c r="B231" s="6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40"/>
      <c r="AW231" s="41">
        <f t="shared" si="28"/>
        <v>0</v>
      </c>
      <c r="AX231" s="39">
        <f t="shared" si="30"/>
        <v>0</v>
      </c>
      <c r="AY231" s="51" cm="1">
        <f t="array" ref="AY231">IF($AX231&lt;=6,SUM($C231:$AU231),SUMPRODUCT(LARGE($C231:$AU231,{1,2,3,4,5,6})))</f>
        <v>0</v>
      </c>
      <c r="AZ231" s="37" t="str">
        <f t="shared" si="29"/>
        <v/>
      </c>
      <c r="BA231" s="37" t="str">
        <f t="shared" si="26"/>
        <v xml:space="preserve"> </v>
      </c>
      <c r="BB231" s="34" t="str" cm="1">
        <f t="array" ref="BB231">IFERROR(SUMPRODUCT(LARGE($C231:$AU231,{1,2,3,4})), "")</f>
        <v/>
      </c>
      <c r="BC231" s="34" t="str" cm="1">
        <f t="array" ref="BC231">IFERROR(SUMPRODUCT(LARGE($C231:$AU231,{1,2,3,4,5,6,7})), "")</f>
        <v/>
      </c>
      <c r="BD231" s="34" t="str" cm="1">
        <f t="array" ref="BD231">IFERROR(SUMPRODUCT(LARGE($C231:$AU231,{1,2,3,4,5,6,7,8})), "")</f>
        <v/>
      </c>
    </row>
    <row r="232" spans="1:56" ht="15" customHeight="1" x14ac:dyDescent="0.2">
      <c r="A232" s="54" t="str">
        <f t="shared" si="27"/>
        <v xml:space="preserve"> </v>
      </c>
      <c r="B232" s="6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40"/>
      <c r="AW232" s="41">
        <f t="shared" si="28"/>
        <v>0</v>
      </c>
      <c r="AX232" s="39">
        <f t="shared" si="30"/>
        <v>0</v>
      </c>
      <c r="AY232" s="51" cm="1">
        <f t="array" ref="AY232">IF($AX232&lt;=6,SUM($C232:$AU232),SUMPRODUCT(LARGE($C232:$AU232,{1,2,3,4,5,6})))</f>
        <v>0</v>
      </c>
      <c r="AZ232" s="37" t="str">
        <f t="shared" si="29"/>
        <v/>
      </c>
      <c r="BA232" s="37" t="str">
        <f t="shared" si="26"/>
        <v xml:space="preserve"> </v>
      </c>
      <c r="BB232" s="34" t="str" cm="1">
        <f t="array" ref="BB232">IFERROR(SUMPRODUCT(LARGE($C232:$AU232,{1,2,3,4})), "")</f>
        <v/>
      </c>
      <c r="BC232" s="34" t="str" cm="1">
        <f t="array" ref="BC232">IFERROR(SUMPRODUCT(LARGE($C232:$AU232,{1,2,3,4,5,6,7})), "")</f>
        <v/>
      </c>
      <c r="BD232" s="34" t="str" cm="1">
        <f t="array" ref="BD232">IFERROR(SUMPRODUCT(LARGE($C232:$AU232,{1,2,3,4,5,6,7,8})), "")</f>
        <v/>
      </c>
    </row>
    <row r="233" spans="1:56" ht="15" customHeight="1" x14ac:dyDescent="0.2">
      <c r="A233" s="54" t="str">
        <f t="shared" si="27"/>
        <v xml:space="preserve"> </v>
      </c>
      <c r="B233" s="6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40"/>
      <c r="AW233" s="41">
        <f t="shared" si="28"/>
        <v>0</v>
      </c>
      <c r="AX233" s="39">
        <f t="shared" si="30"/>
        <v>0</v>
      </c>
      <c r="AY233" s="51" cm="1">
        <f t="array" ref="AY233">IF($AX233&lt;=6,SUM($C233:$AU233),SUMPRODUCT(LARGE($C233:$AU233,{1,2,3,4,5,6})))</f>
        <v>0</v>
      </c>
      <c r="AZ233" s="37" t="str">
        <f t="shared" si="29"/>
        <v/>
      </c>
      <c r="BA233" s="37" t="str">
        <f t="shared" si="26"/>
        <v xml:space="preserve"> </v>
      </c>
      <c r="BB233" s="34" t="str" cm="1">
        <f t="array" ref="BB233">IFERROR(SUMPRODUCT(LARGE($C233:$AU233,{1,2,3,4})), "")</f>
        <v/>
      </c>
      <c r="BC233" s="34" t="str" cm="1">
        <f t="array" ref="BC233">IFERROR(SUMPRODUCT(LARGE($C233:$AU233,{1,2,3,4,5,6,7})), "")</f>
        <v/>
      </c>
      <c r="BD233" s="34" t="str" cm="1">
        <f t="array" ref="BD233">IFERROR(SUMPRODUCT(LARGE($C233:$AU233,{1,2,3,4,5,6,7,8})), "")</f>
        <v/>
      </c>
    </row>
    <row r="234" spans="1:56" ht="15" customHeight="1" x14ac:dyDescent="0.2">
      <c r="A234" s="54" t="str">
        <f t="shared" si="27"/>
        <v xml:space="preserve"> </v>
      </c>
      <c r="B234" s="6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40"/>
      <c r="AW234" s="41">
        <f t="shared" si="28"/>
        <v>0</v>
      </c>
      <c r="AX234" s="39">
        <f t="shared" si="30"/>
        <v>0</v>
      </c>
      <c r="AY234" s="51" cm="1">
        <f t="array" ref="AY234">IF($AX234&lt;=6,SUM($C234:$AU234),SUMPRODUCT(LARGE($C234:$AU234,{1,2,3,4,5,6})))</f>
        <v>0</v>
      </c>
      <c r="AZ234" s="37" t="str">
        <f t="shared" si="29"/>
        <v/>
      </c>
      <c r="BA234" s="37" t="str">
        <f t="shared" si="26"/>
        <v xml:space="preserve"> </v>
      </c>
      <c r="BB234" s="34" t="str" cm="1">
        <f t="array" ref="BB234">IFERROR(SUMPRODUCT(LARGE($C234:$AU234,{1,2,3,4})), "")</f>
        <v/>
      </c>
      <c r="BC234" s="34" t="str" cm="1">
        <f t="array" ref="BC234">IFERROR(SUMPRODUCT(LARGE($C234:$AU234,{1,2,3,4,5,6,7})), "")</f>
        <v/>
      </c>
      <c r="BD234" s="34" t="str" cm="1">
        <f t="array" ref="BD234">IFERROR(SUMPRODUCT(LARGE($C234:$AU234,{1,2,3,4,5,6,7,8})), "")</f>
        <v/>
      </c>
    </row>
    <row r="235" spans="1:56" ht="15" customHeight="1" x14ac:dyDescent="0.2">
      <c r="A235" s="54" t="str">
        <f t="shared" si="27"/>
        <v xml:space="preserve"> </v>
      </c>
      <c r="B235" s="6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40"/>
      <c r="AW235" s="41">
        <f t="shared" si="28"/>
        <v>0</v>
      </c>
      <c r="AX235" s="39">
        <f t="shared" si="30"/>
        <v>0</v>
      </c>
      <c r="AY235" s="51" cm="1">
        <f t="array" ref="AY235">IF($AX235&lt;=6,SUM($C235:$AU235),SUMPRODUCT(LARGE($C235:$AU235,{1,2,3,4,5,6})))</f>
        <v>0</v>
      </c>
      <c r="AZ235" s="37" t="str">
        <f t="shared" si="29"/>
        <v/>
      </c>
      <c r="BA235" s="37" t="str">
        <f t="shared" si="26"/>
        <v xml:space="preserve"> </v>
      </c>
      <c r="BB235" s="34" t="str" cm="1">
        <f t="array" ref="BB235">IFERROR(SUMPRODUCT(LARGE($C235:$AU235,{1,2,3,4})), "")</f>
        <v/>
      </c>
      <c r="BC235" s="34" t="str" cm="1">
        <f t="array" ref="BC235">IFERROR(SUMPRODUCT(LARGE($C235:$AU235,{1,2,3,4,5,6,7})), "")</f>
        <v/>
      </c>
      <c r="BD235" s="34" t="str" cm="1">
        <f t="array" ref="BD235">IFERROR(SUMPRODUCT(LARGE($C235:$AU235,{1,2,3,4,5,6,7,8})), "")</f>
        <v/>
      </c>
    </row>
    <row r="236" spans="1:56" ht="15" customHeight="1" x14ac:dyDescent="0.2">
      <c r="A236" s="54" t="str">
        <f t="shared" si="27"/>
        <v xml:space="preserve"> </v>
      </c>
      <c r="B236" s="6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40"/>
      <c r="AW236" s="41">
        <f t="shared" si="28"/>
        <v>0</v>
      </c>
      <c r="AX236" s="39">
        <f t="shared" si="30"/>
        <v>0</v>
      </c>
      <c r="AY236" s="51" cm="1">
        <f t="array" ref="AY236">IF($AX236&lt;=6,SUM($C236:$AU236),SUMPRODUCT(LARGE($C236:$AU236,{1,2,3,4,5,6})))</f>
        <v>0</v>
      </c>
      <c r="AZ236" s="37" t="str">
        <f t="shared" si="29"/>
        <v/>
      </c>
      <c r="BA236" s="37" t="str">
        <f t="shared" si="26"/>
        <v xml:space="preserve"> </v>
      </c>
      <c r="BB236" s="34" t="str" cm="1">
        <f t="array" ref="BB236">IFERROR(SUMPRODUCT(LARGE($C236:$AU236,{1,2,3,4})), "")</f>
        <v/>
      </c>
      <c r="BC236" s="34" t="str" cm="1">
        <f t="array" ref="BC236">IFERROR(SUMPRODUCT(LARGE($C236:$AU236,{1,2,3,4,5,6,7})), "")</f>
        <v/>
      </c>
      <c r="BD236" s="34" t="str" cm="1">
        <f t="array" ref="BD236">IFERROR(SUMPRODUCT(LARGE($C236:$AU236,{1,2,3,4,5,6,7,8})), "")</f>
        <v/>
      </c>
    </row>
    <row r="237" spans="1:56" ht="15" customHeight="1" x14ac:dyDescent="0.2">
      <c r="A237" s="54" t="str">
        <f t="shared" si="27"/>
        <v xml:space="preserve"> </v>
      </c>
      <c r="B237" s="6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40"/>
      <c r="AW237" s="41">
        <f t="shared" si="28"/>
        <v>0</v>
      </c>
      <c r="AX237" s="39">
        <f t="shared" si="30"/>
        <v>0</v>
      </c>
      <c r="AY237" s="51" cm="1">
        <f t="array" ref="AY237">IF($AX237&lt;=6,SUM($C237:$AU237),SUMPRODUCT(LARGE($C237:$AU237,{1,2,3,4,5,6})))</f>
        <v>0</v>
      </c>
      <c r="AZ237" s="37" t="str">
        <f t="shared" si="29"/>
        <v/>
      </c>
      <c r="BA237" s="37" t="str">
        <f t="shared" si="26"/>
        <v xml:space="preserve"> </v>
      </c>
      <c r="BB237" s="34" t="str" cm="1">
        <f t="array" ref="BB237">IFERROR(SUMPRODUCT(LARGE($C237:$AU237,{1,2,3,4})), "")</f>
        <v/>
      </c>
      <c r="BC237" s="34" t="str" cm="1">
        <f t="array" ref="BC237">IFERROR(SUMPRODUCT(LARGE($C237:$AU237,{1,2,3,4,5,6,7})), "")</f>
        <v/>
      </c>
      <c r="BD237" s="34" t="str" cm="1">
        <f t="array" ref="BD237">IFERROR(SUMPRODUCT(LARGE($C237:$AU237,{1,2,3,4,5,6,7,8})), "")</f>
        <v/>
      </c>
    </row>
    <row r="238" spans="1:56" ht="15" customHeight="1" x14ac:dyDescent="0.2">
      <c r="A238" s="54" t="str">
        <f t="shared" si="27"/>
        <v xml:space="preserve"> </v>
      </c>
      <c r="B238" s="6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40"/>
      <c r="AW238" s="41">
        <f t="shared" si="28"/>
        <v>0</v>
      </c>
      <c r="AX238" s="39">
        <f t="shared" si="30"/>
        <v>0</v>
      </c>
      <c r="AY238" s="51" cm="1">
        <f t="array" ref="AY238">IF($AX238&lt;=6,SUM($C238:$AU238),SUMPRODUCT(LARGE($C238:$AU238,{1,2,3,4,5,6})))</f>
        <v>0</v>
      </c>
      <c r="AZ238" s="37" t="str">
        <f t="shared" si="29"/>
        <v/>
      </c>
      <c r="BA238" s="37" t="str">
        <f t="shared" si="26"/>
        <v xml:space="preserve"> </v>
      </c>
      <c r="BB238" s="34" t="str" cm="1">
        <f t="array" ref="BB238">IFERROR(SUMPRODUCT(LARGE($C238:$AU238,{1,2,3,4})), "")</f>
        <v/>
      </c>
      <c r="BC238" s="34" t="str" cm="1">
        <f t="array" ref="BC238">IFERROR(SUMPRODUCT(LARGE($C238:$AU238,{1,2,3,4,5,6,7})), "")</f>
        <v/>
      </c>
      <c r="BD238" s="34" t="str" cm="1">
        <f t="array" ref="BD238">IFERROR(SUMPRODUCT(LARGE($C238:$AU238,{1,2,3,4,5,6,7,8})), "")</f>
        <v/>
      </c>
    </row>
    <row r="239" spans="1:56" ht="15" customHeight="1" x14ac:dyDescent="0.2">
      <c r="A239" s="54" t="str">
        <f t="shared" si="27"/>
        <v xml:space="preserve"> </v>
      </c>
      <c r="B239" s="6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40"/>
      <c r="AW239" s="41">
        <f t="shared" si="28"/>
        <v>0</v>
      </c>
      <c r="AX239" s="39">
        <f t="shared" si="30"/>
        <v>0</v>
      </c>
      <c r="AY239" s="51" cm="1">
        <f t="array" ref="AY239">IF($AX239&lt;=6,SUM($C239:$AU239),SUMPRODUCT(LARGE($C239:$AU239,{1,2,3,4,5,6})))</f>
        <v>0</v>
      </c>
      <c r="AZ239" s="37" t="str">
        <f t="shared" si="29"/>
        <v/>
      </c>
      <c r="BA239" s="37" t="str">
        <f t="shared" si="26"/>
        <v xml:space="preserve"> </v>
      </c>
      <c r="BB239" s="34" t="str" cm="1">
        <f t="array" ref="BB239">IFERROR(SUMPRODUCT(LARGE($C239:$AU239,{1,2,3,4})), "")</f>
        <v/>
      </c>
      <c r="BC239" s="34" t="str" cm="1">
        <f t="array" ref="BC239">IFERROR(SUMPRODUCT(LARGE($C239:$AU239,{1,2,3,4,5,6,7})), "")</f>
        <v/>
      </c>
      <c r="BD239" s="34" t="str" cm="1">
        <f t="array" ref="BD239">IFERROR(SUMPRODUCT(LARGE($C239:$AU239,{1,2,3,4,5,6,7,8})), "")</f>
        <v/>
      </c>
    </row>
    <row r="240" spans="1:56" ht="15" customHeight="1" x14ac:dyDescent="0.2">
      <c r="A240" s="54" t="str">
        <f t="shared" si="27"/>
        <v xml:space="preserve"> </v>
      </c>
      <c r="B240" s="6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40"/>
      <c r="AW240" s="41">
        <f t="shared" si="28"/>
        <v>0</v>
      </c>
      <c r="AX240" s="39">
        <f t="shared" si="30"/>
        <v>0</v>
      </c>
      <c r="AY240" s="51" cm="1">
        <f t="array" ref="AY240">IF($AX240&lt;=6,SUM($C240:$AU240),SUMPRODUCT(LARGE($C240:$AU240,{1,2,3,4,5,6})))</f>
        <v>0</v>
      </c>
      <c r="AZ240" s="37" t="str">
        <f t="shared" si="29"/>
        <v/>
      </c>
      <c r="BA240" s="37" t="str">
        <f t="shared" si="26"/>
        <v xml:space="preserve"> </v>
      </c>
      <c r="BB240" s="34" t="str" cm="1">
        <f t="array" ref="BB240">IFERROR(SUMPRODUCT(LARGE($C240:$AU240,{1,2,3,4})), "")</f>
        <v/>
      </c>
      <c r="BC240" s="34" t="str" cm="1">
        <f t="array" ref="BC240">IFERROR(SUMPRODUCT(LARGE($C240:$AU240,{1,2,3,4,5,6,7})), "")</f>
        <v/>
      </c>
      <c r="BD240" s="34" t="str" cm="1">
        <f t="array" ref="BD240">IFERROR(SUMPRODUCT(LARGE($C240:$AU240,{1,2,3,4,5,6,7,8})), "")</f>
        <v/>
      </c>
    </row>
    <row r="241" spans="1:56" ht="15" customHeight="1" x14ac:dyDescent="0.2">
      <c r="A241" s="54" t="str">
        <f t="shared" si="27"/>
        <v xml:space="preserve"> </v>
      </c>
      <c r="B241" s="6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40"/>
      <c r="AW241" s="41">
        <f t="shared" si="28"/>
        <v>0</v>
      </c>
      <c r="AX241" s="39">
        <f t="shared" si="30"/>
        <v>0</v>
      </c>
      <c r="AY241" s="51" cm="1">
        <f t="array" ref="AY241">IF($AX241&lt;=6,SUM($C241:$AU241),SUMPRODUCT(LARGE($C241:$AU241,{1,2,3,4,5,6})))</f>
        <v>0</v>
      </c>
      <c r="AZ241" s="37" t="str">
        <f t="shared" si="29"/>
        <v/>
      </c>
      <c r="BA241" s="37" t="str">
        <f t="shared" si="26"/>
        <v xml:space="preserve"> </v>
      </c>
      <c r="BB241" s="34" t="str" cm="1">
        <f t="array" ref="BB241">IFERROR(SUMPRODUCT(LARGE($C241:$AU241,{1,2,3,4})), "")</f>
        <v/>
      </c>
      <c r="BC241" s="34" t="str" cm="1">
        <f t="array" ref="BC241">IFERROR(SUMPRODUCT(LARGE($C241:$AU241,{1,2,3,4,5,6,7})), "")</f>
        <v/>
      </c>
      <c r="BD241" s="34" t="str" cm="1">
        <f t="array" ref="BD241">IFERROR(SUMPRODUCT(LARGE($C241:$AU241,{1,2,3,4,5,6,7,8})), "")</f>
        <v/>
      </c>
    </row>
    <row r="242" spans="1:56" ht="15" customHeight="1" x14ac:dyDescent="0.2">
      <c r="A242" s="54" t="str">
        <f t="shared" si="27"/>
        <v xml:space="preserve"> </v>
      </c>
      <c r="B242" s="6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40"/>
      <c r="AW242" s="41">
        <f t="shared" si="28"/>
        <v>0</v>
      </c>
      <c r="AX242" s="39">
        <f t="shared" si="30"/>
        <v>0</v>
      </c>
      <c r="AY242" s="51" cm="1">
        <f t="array" ref="AY242">IF($AX242&lt;=6,SUM($C242:$AU242),SUMPRODUCT(LARGE($C242:$AU242,{1,2,3,4,5,6})))</f>
        <v>0</v>
      </c>
      <c r="AZ242" s="37" t="str">
        <f t="shared" si="29"/>
        <v/>
      </c>
      <c r="BA242" s="37" t="str">
        <f t="shared" si="26"/>
        <v xml:space="preserve"> </v>
      </c>
      <c r="BB242" s="34" t="str" cm="1">
        <f t="array" ref="BB242">IFERROR(SUMPRODUCT(LARGE($C242:$AU242,{1,2,3,4})), "")</f>
        <v/>
      </c>
      <c r="BC242" s="34" t="str" cm="1">
        <f t="array" ref="BC242">IFERROR(SUMPRODUCT(LARGE($C242:$AU242,{1,2,3,4,5,6,7})), "")</f>
        <v/>
      </c>
      <c r="BD242" s="34" t="str" cm="1">
        <f t="array" ref="BD242">IFERROR(SUMPRODUCT(LARGE($C242:$AU242,{1,2,3,4,5,6,7,8})), "")</f>
        <v/>
      </c>
    </row>
    <row r="243" spans="1:56" ht="15" customHeight="1" x14ac:dyDescent="0.2">
      <c r="A243" s="54" t="str">
        <f t="shared" si="27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40"/>
      <c r="AW243" s="41">
        <f t="shared" si="28"/>
        <v>0</v>
      </c>
      <c r="AX243" s="39">
        <f t="shared" si="30"/>
        <v>0</v>
      </c>
      <c r="AY243" s="51" cm="1">
        <f t="array" ref="AY243">IF($AX243&lt;=6,SUM($C243:$AU243),SUMPRODUCT(LARGE($C243:$AU243,{1,2,3,4,5,6})))</f>
        <v>0</v>
      </c>
      <c r="AZ243" s="37" t="str">
        <f t="shared" si="29"/>
        <v/>
      </c>
      <c r="BA243" s="37" t="str">
        <f t="shared" si="26"/>
        <v xml:space="preserve"> </v>
      </c>
      <c r="BB243" s="34" t="str" cm="1">
        <f t="array" ref="BB243">IFERROR(SUMPRODUCT(LARGE($C243:$AU243,{1,2,3,4})), "")</f>
        <v/>
      </c>
      <c r="BC243" s="34" t="str" cm="1">
        <f t="array" ref="BC243">IFERROR(SUMPRODUCT(LARGE($C243:$AU243,{1,2,3,4,5,6,7})), "")</f>
        <v/>
      </c>
      <c r="BD243" s="34" t="str" cm="1">
        <f t="array" ref="BD243">IFERROR(SUMPRODUCT(LARGE($C243:$AU243,{1,2,3,4,5,6,7,8})), "")</f>
        <v/>
      </c>
    </row>
    <row r="244" spans="1:56" ht="15" customHeight="1" x14ac:dyDescent="0.2">
      <c r="A244" s="54" t="str">
        <f t="shared" si="27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40"/>
      <c r="AW244" s="41">
        <f t="shared" si="28"/>
        <v>0</v>
      </c>
      <c r="AX244" s="39">
        <f t="shared" si="30"/>
        <v>0</v>
      </c>
      <c r="AY244" s="51" cm="1">
        <f t="array" ref="AY244">IF($AX244&lt;=6,SUM($C244:$AU244),SUMPRODUCT(LARGE($C244:$AU244,{1,2,3,4,5,6})))</f>
        <v>0</v>
      </c>
      <c r="AZ244" s="37" t="str">
        <f t="shared" si="29"/>
        <v/>
      </c>
      <c r="BA244" s="37" t="str">
        <f t="shared" si="26"/>
        <v xml:space="preserve"> </v>
      </c>
      <c r="BB244" s="34" t="str" cm="1">
        <f t="array" ref="BB244">IFERROR(SUMPRODUCT(LARGE($C244:$AU244,{1,2,3,4})), "")</f>
        <v/>
      </c>
      <c r="BC244" s="34" t="str" cm="1">
        <f t="array" ref="BC244">IFERROR(SUMPRODUCT(LARGE($C244:$AU244,{1,2,3,4,5,6,7})), "")</f>
        <v/>
      </c>
      <c r="BD244" s="34" t="str" cm="1">
        <f t="array" ref="BD244">IFERROR(SUMPRODUCT(LARGE($C244:$AU244,{1,2,3,4,5,6,7,8})), "")</f>
        <v/>
      </c>
    </row>
    <row r="245" spans="1:56" ht="15" customHeight="1" x14ac:dyDescent="0.2">
      <c r="A245" s="54" t="str">
        <f t="shared" si="27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40"/>
      <c r="AW245" s="41">
        <f t="shared" si="28"/>
        <v>0</v>
      </c>
      <c r="AX245" s="39">
        <f t="shared" si="30"/>
        <v>0</v>
      </c>
      <c r="AY245" s="51" cm="1">
        <f t="array" ref="AY245">IF($AX245&lt;=6,SUM($C245:$AU245),SUMPRODUCT(LARGE($C245:$AU245,{1,2,3,4,5,6})))</f>
        <v>0</v>
      </c>
      <c r="AZ245" s="37" t="str">
        <f t="shared" si="29"/>
        <v/>
      </c>
      <c r="BA245" s="37" t="str">
        <f t="shared" si="26"/>
        <v xml:space="preserve"> </v>
      </c>
      <c r="BB245" s="34" t="str" cm="1">
        <f t="array" ref="BB245">IFERROR(SUMPRODUCT(LARGE($C245:$AU245,{1,2,3,4})), "")</f>
        <v/>
      </c>
      <c r="BC245" s="34" t="str" cm="1">
        <f t="array" ref="BC245">IFERROR(SUMPRODUCT(LARGE($C245:$AU245,{1,2,3,4,5,6,7})), "")</f>
        <v/>
      </c>
      <c r="BD245" s="34" t="str" cm="1">
        <f t="array" ref="BD245">IFERROR(SUMPRODUCT(LARGE($C245:$AU245,{1,2,3,4,5,6,7,8})), "")</f>
        <v/>
      </c>
    </row>
    <row r="246" spans="1:56" ht="15" customHeight="1" x14ac:dyDescent="0.2">
      <c r="A246" s="54" t="str">
        <f t="shared" si="27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40"/>
      <c r="AW246" s="41">
        <f t="shared" si="28"/>
        <v>0</v>
      </c>
      <c r="AX246" s="39">
        <f t="shared" si="30"/>
        <v>0</v>
      </c>
      <c r="AY246" s="51" cm="1">
        <f t="array" ref="AY246">IF($AX246&lt;=6,SUM($C246:$AU246),SUMPRODUCT(LARGE($C246:$AU246,{1,2,3,4,5,6})))</f>
        <v>0</v>
      </c>
      <c r="AZ246" s="37" t="str">
        <f t="shared" si="29"/>
        <v/>
      </c>
      <c r="BA246" s="37" t="str">
        <f t="shared" si="26"/>
        <v xml:space="preserve"> </v>
      </c>
      <c r="BB246" s="34" t="str" cm="1">
        <f t="array" ref="BB246">IFERROR(SUMPRODUCT(LARGE($C246:$AU246,{1,2,3,4})), "")</f>
        <v/>
      </c>
      <c r="BC246" s="34" t="str" cm="1">
        <f t="array" ref="BC246">IFERROR(SUMPRODUCT(LARGE($C246:$AU246,{1,2,3,4,5,6,7})), "")</f>
        <v/>
      </c>
      <c r="BD246" s="34" t="str" cm="1">
        <f t="array" ref="BD246">IFERROR(SUMPRODUCT(LARGE($C246:$AU246,{1,2,3,4,5,6,7,8})), "")</f>
        <v/>
      </c>
    </row>
    <row r="247" spans="1:56" ht="15" customHeight="1" x14ac:dyDescent="0.2">
      <c r="A247" s="54" t="str">
        <f t="shared" si="27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40"/>
      <c r="AW247" s="41">
        <f t="shared" si="28"/>
        <v>0</v>
      </c>
      <c r="AX247" s="39">
        <f t="shared" si="30"/>
        <v>0</v>
      </c>
      <c r="AY247" s="51" cm="1">
        <f t="array" ref="AY247">IF($AX247&lt;=6,SUM($C247:$AU247),SUMPRODUCT(LARGE($C247:$AU247,{1,2,3,4,5,6})))</f>
        <v>0</v>
      </c>
      <c r="AZ247" s="37" t="str">
        <f t="shared" si="29"/>
        <v/>
      </c>
      <c r="BA247" s="37" t="str">
        <f t="shared" si="26"/>
        <v xml:space="preserve"> </v>
      </c>
      <c r="BB247" s="34" t="str" cm="1">
        <f t="array" ref="BB247">IFERROR(SUMPRODUCT(LARGE($C247:$AU247,{1,2,3,4})), "")</f>
        <v/>
      </c>
      <c r="BC247" s="34" t="str" cm="1">
        <f t="array" ref="BC247">IFERROR(SUMPRODUCT(LARGE($C247:$AU247,{1,2,3,4,5,6,7})), "")</f>
        <v/>
      </c>
      <c r="BD247" s="34" t="str" cm="1">
        <f t="array" ref="BD247">IFERROR(SUMPRODUCT(LARGE($C247:$AU247,{1,2,3,4,5,6,7,8})), "")</f>
        <v/>
      </c>
    </row>
    <row r="248" spans="1:56" ht="15" customHeight="1" x14ac:dyDescent="0.2">
      <c r="A248" s="54" t="str">
        <f t="shared" si="27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40"/>
      <c r="AW248" s="41">
        <f t="shared" si="28"/>
        <v>0</v>
      </c>
      <c r="AX248" s="39">
        <f t="shared" si="30"/>
        <v>0</v>
      </c>
      <c r="AY248" s="51" cm="1">
        <f t="array" ref="AY248">IF($AX248&lt;=6,SUM($C248:$AU248),SUMPRODUCT(LARGE($C248:$AU248,{1,2,3,4,5,6})))</f>
        <v>0</v>
      </c>
      <c r="AZ248" s="37" t="str">
        <f t="shared" si="29"/>
        <v/>
      </c>
      <c r="BA248" s="37" t="str">
        <f t="shared" si="26"/>
        <v xml:space="preserve"> </v>
      </c>
      <c r="BB248" s="34" t="str" cm="1">
        <f t="array" ref="BB248">IFERROR(SUMPRODUCT(LARGE($C248:$AU248,{1,2,3,4})), "")</f>
        <v/>
      </c>
      <c r="BC248" s="34" t="str" cm="1">
        <f t="array" ref="BC248">IFERROR(SUMPRODUCT(LARGE($C248:$AU248,{1,2,3,4,5,6,7})), "")</f>
        <v/>
      </c>
      <c r="BD248" s="34" t="str" cm="1">
        <f t="array" ref="BD248">IFERROR(SUMPRODUCT(LARGE($C248:$AU248,{1,2,3,4,5,6,7,8})), "")</f>
        <v/>
      </c>
    </row>
    <row r="249" spans="1:56" ht="15" customHeight="1" x14ac:dyDescent="0.2">
      <c r="A249" s="54" t="str">
        <f t="shared" si="27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40"/>
      <c r="AW249" s="41">
        <f t="shared" si="28"/>
        <v>0</v>
      </c>
      <c r="AX249" s="39">
        <f t="shared" si="30"/>
        <v>0</v>
      </c>
      <c r="AY249" s="51" cm="1">
        <f t="array" ref="AY249">IF($AX249&lt;=6,SUM($C249:$AU249),SUMPRODUCT(LARGE($C249:$AU249,{1,2,3,4,5,6})))</f>
        <v>0</v>
      </c>
      <c r="AZ249" s="37" t="str">
        <f t="shared" si="29"/>
        <v/>
      </c>
      <c r="BA249" s="37" t="str">
        <f t="shared" si="26"/>
        <v xml:space="preserve"> </v>
      </c>
      <c r="BB249" s="34" t="str" cm="1">
        <f t="array" ref="BB249">IFERROR(SUMPRODUCT(LARGE($C249:$AU249,{1,2,3,4})), "")</f>
        <v/>
      </c>
      <c r="BC249" s="34" t="str" cm="1">
        <f t="array" ref="BC249">IFERROR(SUMPRODUCT(LARGE($C249:$AU249,{1,2,3,4,5,6,7})), "")</f>
        <v/>
      </c>
      <c r="BD249" s="34" t="str" cm="1">
        <f t="array" ref="BD249">IFERROR(SUMPRODUCT(LARGE($C249:$AU249,{1,2,3,4,5,6,7,8})), "")</f>
        <v/>
      </c>
    </row>
    <row r="250" spans="1:56" ht="15" customHeight="1" x14ac:dyDescent="0.2">
      <c r="A250" s="54" t="str">
        <f t="shared" si="27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40"/>
      <c r="AW250" s="41">
        <f t="shared" si="28"/>
        <v>0</v>
      </c>
      <c r="AX250" s="39">
        <f t="shared" si="30"/>
        <v>0</v>
      </c>
      <c r="AY250" s="51" cm="1">
        <f t="array" ref="AY250">IF($AX250&lt;=6,SUM($C250:$AU250),SUMPRODUCT(LARGE($C250:$AU250,{1,2,3,4,5,6})))</f>
        <v>0</v>
      </c>
      <c r="AZ250" s="37" t="str">
        <f t="shared" si="29"/>
        <v/>
      </c>
      <c r="BA250" s="37" t="str">
        <f t="shared" si="26"/>
        <v xml:space="preserve"> </v>
      </c>
      <c r="BB250" s="34" t="str" cm="1">
        <f t="array" ref="BB250">IFERROR(SUMPRODUCT(LARGE($C250:$AU250,{1,2,3,4})), "")</f>
        <v/>
      </c>
      <c r="BC250" s="34" t="str" cm="1">
        <f t="array" ref="BC250">IFERROR(SUMPRODUCT(LARGE($C250:$AU250,{1,2,3,4,5,6,7})), "")</f>
        <v/>
      </c>
      <c r="BD250" s="34" t="str" cm="1">
        <f t="array" ref="BD250">IFERROR(SUMPRODUCT(LARGE($C250:$AU250,{1,2,3,4,5,6,7,8})), "")</f>
        <v/>
      </c>
    </row>
    <row r="251" spans="1:56" ht="15" customHeight="1" x14ac:dyDescent="0.2">
      <c r="A251" s="54" t="str">
        <f t="shared" si="27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40"/>
      <c r="AW251" s="41">
        <f t="shared" si="28"/>
        <v>0</v>
      </c>
      <c r="AX251" s="39">
        <f t="shared" si="30"/>
        <v>0</v>
      </c>
      <c r="AY251" s="51" cm="1">
        <f t="array" ref="AY251">IF($AX251&lt;=6,SUM($C251:$AU251),SUMPRODUCT(LARGE($C251:$AU251,{1,2,3,4,5,6})))</f>
        <v>0</v>
      </c>
      <c r="AZ251" s="37" t="str">
        <f t="shared" si="29"/>
        <v/>
      </c>
      <c r="BA251" s="37" t="str">
        <f t="shared" si="26"/>
        <v xml:space="preserve"> </v>
      </c>
      <c r="BB251" s="34" t="str" cm="1">
        <f t="array" ref="BB251">IFERROR(SUMPRODUCT(LARGE($C251:$AU251,{1,2,3,4})), "")</f>
        <v/>
      </c>
      <c r="BC251" s="34" t="str" cm="1">
        <f t="array" ref="BC251">IFERROR(SUMPRODUCT(LARGE($C251:$AU251,{1,2,3,4,5,6,7})), "")</f>
        <v/>
      </c>
      <c r="BD251" s="34" t="str" cm="1">
        <f t="array" ref="BD251">IFERROR(SUMPRODUCT(LARGE($C251:$AU251,{1,2,3,4,5,6,7,8})), "")</f>
        <v/>
      </c>
    </row>
    <row r="252" spans="1:56" ht="15" customHeight="1" x14ac:dyDescent="0.2">
      <c r="A252" s="54" t="str">
        <f t="shared" si="27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40"/>
      <c r="AW252" s="41">
        <f t="shared" si="28"/>
        <v>0</v>
      </c>
      <c r="AX252" s="39">
        <f t="shared" si="30"/>
        <v>0</v>
      </c>
      <c r="AY252" s="51" cm="1">
        <f t="array" ref="AY252">IF($AX252&lt;=6,SUM($C252:$AU252),SUMPRODUCT(LARGE($C252:$AU252,{1,2,3,4,5,6})))</f>
        <v>0</v>
      </c>
      <c r="AZ252" s="37" t="str">
        <f t="shared" si="29"/>
        <v/>
      </c>
      <c r="BA252" s="37" t="str">
        <f t="shared" si="26"/>
        <v xml:space="preserve"> </v>
      </c>
      <c r="BB252" s="34" t="str" cm="1">
        <f t="array" ref="BB252">IFERROR(SUMPRODUCT(LARGE($C252:$AU252,{1,2,3,4})), "")</f>
        <v/>
      </c>
      <c r="BC252" s="34" t="str" cm="1">
        <f t="array" ref="BC252">IFERROR(SUMPRODUCT(LARGE($C252:$AU252,{1,2,3,4,5,6,7})), "")</f>
        <v/>
      </c>
      <c r="BD252" s="34" t="str" cm="1">
        <f t="array" ref="BD252">IFERROR(SUMPRODUCT(LARGE($C252:$AU252,{1,2,3,4,5,6,7,8})), "")</f>
        <v/>
      </c>
    </row>
    <row r="253" spans="1:56" ht="15" customHeight="1" x14ac:dyDescent="0.2">
      <c r="A253" s="54" t="str">
        <f t="shared" si="27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40"/>
      <c r="AW253" s="41">
        <f t="shared" si="28"/>
        <v>0</v>
      </c>
      <c r="AX253" s="39">
        <f t="shared" si="30"/>
        <v>0</v>
      </c>
      <c r="AY253" s="51" cm="1">
        <f t="array" ref="AY253">IF($AX253&lt;=6,SUM($C253:$AU253),SUMPRODUCT(LARGE($C253:$AU253,{1,2,3,4,5,6})))</f>
        <v>0</v>
      </c>
      <c r="AZ253" s="37" t="str">
        <f t="shared" si="29"/>
        <v/>
      </c>
      <c r="BA253" s="37" t="str">
        <f t="shared" si="26"/>
        <v xml:space="preserve"> </v>
      </c>
      <c r="BB253" s="34" t="str" cm="1">
        <f t="array" ref="BB253">IFERROR(SUMPRODUCT(LARGE($C253:$AU253,{1,2,3,4})), "")</f>
        <v/>
      </c>
      <c r="BC253" s="34" t="str" cm="1">
        <f t="array" ref="BC253">IFERROR(SUMPRODUCT(LARGE($C253:$AU253,{1,2,3,4,5,6,7})), "")</f>
        <v/>
      </c>
      <c r="BD253" s="34" t="str" cm="1">
        <f t="array" ref="BD253">IFERROR(SUMPRODUCT(LARGE($C253:$AU253,{1,2,3,4,5,6,7,8})), "")</f>
        <v/>
      </c>
    </row>
    <row r="254" spans="1:56" ht="15" customHeight="1" x14ac:dyDescent="0.2">
      <c r="A254" s="48" t="str">
        <f t="shared" si="27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40"/>
      <c r="AW254" s="41">
        <f t="shared" si="28"/>
        <v>0</v>
      </c>
      <c r="AX254" s="39">
        <f t="shared" si="30"/>
        <v>0</v>
      </c>
      <c r="AY254" s="51" cm="1">
        <f t="array" ref="AY254">IF($AX254&lt;=6,SUM($C254:$AU254),SUMPRODUCT(LARGE($C254:$AU254,{1,2,3,4,5,6})))</f>
        <v>0</v>
      </c>
      <c r="AZ254" s="37" t="str">
        <f t="shared" si="29"/>
        <v/>
      </c>
      <c r="BA254" s="37" t="str">
        <f t="shared" si="26"/>
        <v xml:space="preserve"> </v>
      </c>
      <c r="BB254" s="34" t="str" cm="1">
        <f t="array" ref="BB254">IFERROR(SUMPRODUCT(LARGE($C254:$AU254,{1,2,3,4})), "")</f>
        <v/>
      </c>
      <c r="BC254" s="34" t="str" cm="1">
        <f t="array" ref="BC254">IFERROR(SUMPRODUCT(LARGE($C254:$AU254,{1,2,3,4,5,6,7})), "")</f>
        <v/>
      </c>
      <c r="BD254" s="34" t="str" cm="1">
        <f t="array" ref="BD254">IFERROR(SUMPRODUCT(LARGE($C254:$AU254,{1,2,3,4,5,6,7,8})), "")</f>
        <v/>
      </c>
    </row>
    <row r="255" spans="1:56" ht="15" customHeight="1" x14ac:dyDescent="0.2">
      <c r="A255" s="48" t="str">
        <f t="shared" si="27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40"/>
      <c r="AW255" s="41">
        <f t="shared" si="28"/>
        <v>0</v>
      </c>
      <c r="AX255" s="39">
        <f t="shared" si="30"/>
        <v>0</v>
      </c>
      <c r="AY255" s="51" cm="1">
        <f t="array" ref="AY255">IF($AX255&lt;=6,SUM($C255:$AU255),SUMPRODUCT(LARGE($C255:$AU255,{1,2,3,4,5,6})))</f>
        <v>0</v>
      </c>
      <c r="AZ255" s="37" t="str">
        <f t="shared" si="29"/>
        <v/>
      </c>
      <c r="BA255" s="37" t="str">
        <f t="shared" si="26"/>
        <v xml:space="preserve"> </v>
      </c>
      <c r="BB255" s="34" t="str" cm="1">
        <f t="array" ref="BB255">IFERROR(SUMPRODUCT(LARGE($C255:$AU255,{1,2,3,4})), "")</f>
        <v/>
      </c>
      <c r="BC255" s="34" t="str" cm="1">
        <f t="array" ref="BC255">IFERROR(SUMPRODUCT(LARGE($C255:$AU255,{1,2,3,4,5,6,7})), "")</f>
        <v/>
      </c>
      <c r="BD255" s="34" t="str" cm="1">
        <f t="array" ref="BD255">IFERROR(SUMPRODUCT(LARGE($C255:$AU255,{1,2,3,4,5,6,7,8})), "")</f>
        <v/>
      </c>
    </row>
    <row r="256" spans="1:56" ht="15" customHeight="1" x14ac:dyDescent="0.2">
      <c r="A256" s="48" t="str">
        <f t="shared" si="27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40"/>
      <c r="AW256" s="41">
        <f t="shared" si="28"/>
        <v>0</v>
      </c>
      <c r="AX256" s="39">
        <f t="shared" si="30"/>
        <v>0</v>
      </c>
      <c r="AY256" s="51" cm="1">
        <f t="array" ref="AY256">IF($AX256&lt;=6,SUM($C256:$AU256),SUMPRODUCT(LARGE($C256:$AU256,{1,2,3,4,5,6})))</f>
        <v>0</v>
      </c>
      <c r="AZ256" s="37" t="str">
        <f t="shared" si="29"/>
        <v/>
      </c>
      <c r="BA256" s="37" t="str">
        <f t="shared" si="26"/>
        <v xml:space="preserve"> </v>
      </c>
      <c r="BB256" s="34" t="str" cm="1">
        <f t="array" ref="BB256">IFERROR(SUMPRODUCT(LARGE($C256:$AU256,{1,2,3,4})), "")</f>
        <v/>
      </c>
      <c r="BC256" s="34" t="str" cm="1">
        <f t="array" ref="BC256">IFERROR(SUMPRODUCT(LARGE($C256:$AU256,{1,2,3,4,5,6,7})), "")</f>
        <v/>
      </c>
      <c r="BD256" s="34" t="str" cm="1">
        <f t="array" ref="BD256">IFERROR(SUMPRODUCT(LARGE($C256:$AU256,{1,2,3,4,5,6,7,8})), "")</f>
        <v/>
      </c>
    </row>
    <row r="257" spans="1:56" ht="15" customHeight="1" x14ac:dyDescent="0.2">
      <c r="A257" s="48" t="str">
        <f t="shared" si="27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40"/>
      <c r="AW257" s="41">
        <f t="shared" si="28"/>
        <v>0</v>
      </c>
      <c r="AX257" s="39">
        <f t="shared" si="30"/>
        <v>0</v>
      </c>
      <c r="AY257" s="51" cm="1">
        <f t="array" ref="AY257">IF($AX257&lt;=6,SUM($C257:$AU257),SUMPRODUCT(LARGE($C257:$AU257,{1,2,3,4,5,6})))</f>
        <v>0</v>
      </c>
      <c r="AZ257" s="37" t="str">
        <f t="shared" si="29"/>
        <v/>
      </c>
      <c r="BA257" s="37" t="str">
        <f t="shared" si="26"/>
        <v xml:space="preserve"> </v>
      </c>
      <c r="BB257" s="34" t="str" cm="1">
        <f t="array" ref="BB257">IFERROR(SUMPRODUCT(LARGE($C257:$AU257,{1,2,3,4})), "")</f>
        <v/>
      </c>
      <c r="BC257" s="34" t="str" cm="1">
        <f t="array" ref="BC257">IFERROR(SUMPRODUCT(LARGE($C257:$AU257,{1,2,3,4,5,6,7})), "")</f>
        <v/>
      </c>
      <c r="BD257" s="34" t="str" cm="1">
        <f t="array" ref="BD257">IFERROR(SUMPRODUCT(LARGE($C257:$AU257,{1,2,3,4,5,6,7,8})), "")</f>
        <v/>
      </c>
    </row>
    <row r="258" spans="1:56" ht="15" customHeight="1" x14ac:dyDescent="0.2">
      <c r="A258" s="48" t="str">
        <f t="shared" si="27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40"/>
      <c r="AW258" s="41">
        <f t="shared" si="28"/>
        <v>0</v>
      </c>
      <c r="AX258" s="39">
        <f t="shared" si="30"/>
        <v>0</v>
      </c>
      <c r="AY258" s="51" cm="1">
        <f t="array" ref="AY258">IF($AX258&lt;=6,SUM($C258:$AU258),SUMPRODUCT(LARGE($C258:$AU258,{1,2,3,4,5,6})))</f>
        <v>0</v>
      </c>
      <c r="AZ258" s="37" t="str">
        <f t="shared" si="29"/>
        <v/>
      </c>
      <c r="BA258" s="37" t="str">
        <f t="shared" ref="BA258:BA321" si="31">IF(AND($AX258&gt;=6,$AZ258="Tie"),"Manual Calc Needed"," ")</f>
        <v xml:space="preserve"> </v>
      </c>
      <c r="BB258" s="34" t="str" cm="1">
        <f t="array" ref="BB258">IFERROR(SUMPRODUCT(LARGE($C258:$AU258,{1,2,3,4})), "")</f>
        <v/>
      </c>
      <c r="BC258" s="34" t="str" cm="1">
        <f t="array" ref="BC258">IFERROR(SUMPRODUCT(LARGE($C258:$AU258,{1,2,3,4,5,6,7})), "")</f>
        <v/>
      </c>
      <c r="BD258" s="34" t="str" cm="1">
        <f t="array" ref="BD258">IFERROR(SUMPRODUCT(LARGE($C258:$AU258,{1,2,3,4,5,6,7,8})), "")</f>
        <v/>
      </c>
    </row>
    <row r="259" spans="1:56" ht="15" customHeight="1" x14ac:dyDescent="0.2">
      <c r="A259" s="48" t="str">
        <f t="shared" si="27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40"/>
      <c r="AW259" s="41">
        <f t="shared" si="28"/>
        <v>0</v>
      </c>
      <c r="AX259" s="39">
        <f t="shared" si="30"/>
        <v>0</v>
      </c>
      <c r="AY259" s="51" cm="1">
        <f t="array" ref="AY259">IF($AX259&lt;=6,SUM($C259:$AU259),SUMPRODUCT(LARGE($C259:$AU259,{1,2,3,4,5,6})))</f>
        <v>0</v>
      </c>
      <c r="AZ259" s="37" t="str">
        <f t="shared" si="29"/>
        <v/>
      </c>
      <c r="BA259" s="37" t="str">
        <f t="shared" si="31"/>
        <v xml:space="preserve"> </v>
      </c>
      <c r="BB259" s="34" t="str" cm="1">
        <f t="array" ref="BB259">IFERROR(SUMPRODUCT(LARGE($C259:$AU259,{1,2,3,4})), "")</f>
        <v/>
      </c>
      <c r="BC259" s="34" t="str" cm="1">
        <f t="array" ref="BC259">IFERROR(SUMPRODUCT(LARGE($C259:$AU259,{1,2,3,4,5,6,7})), "")</f>
        <v/>
      </c>
      <c r="BD259" s="34" t="str" cm="1">
        <f t="array" ref="BD259">IFERROR(SUMPRODUCT(LARGE($C259:$AU259,{1,2,3,4,5,6,7,8})), "")</f>
        <v/>
      </c>
    </row>
    <row r="260" spans="1:56" ht="15" customHeight="1" x14ac:dyDescent="0.2">
      <c r="A260" s="48" t="str">
        <f t="shared" ref="A260:A323" si="32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40"/>
      <c r="AW260" s="41">
        <f t="shared" ref="AW260:AW323" si="33">SUM($C260:$AV260)</f>
        <v>0</v>
      </c>
      <c r="AX260" s="39">
        <f t="shared" si="30"/>
        <v>0</v>
      </c>
      <c r="AY260" s="51" cm="1">
        <f t="array" ref="AY260">IF($AX260&lt;=6,SUM($C260:$AU260),SUMPRODUCT(LARGE($C260:$AU260,{1,2,3,4,5,6})))</f>
        <v>0</v>
      </c>
      <c r="AZ260" s="37" t="str">
        <f t="shared" si="29"/>
        <v/>
      </c>
      <c r="BA260" s="37" t="str">
        <f t="shared" si="31"/>
        <v xml:space="preserve"> </v>
      </c>
      <c r="BB260" s="34" t="str" cm="1">
        <f t="array" ref="BB260">IFERROR(SUMPRODUCT(LARGE($C260:$AU260,{1,2,3,4})), "")</f>
        <v/>
      </c>
      <c r="BC260" s="34" t="str" cm="1">
        <f t="array" ref="BC260">IFERROR(SUMPRODUCT(LARGE($C260:$AU260,{1,2,3,4,5,6,7})), "")</f>
        <v/>
      </c>
      <c r="BD260" s="34" t="str" cm="1">
        <f t="array" ref="BD260">IFERROR(SUMPRODUCT(LARGE($C260:$AU260,{1,2,3,4,5,6,7,8})), "")</f>
        <v/>
      </c>
    </row>
    <row r="261" spans="1:56" ht="15" customHeight="1" x14ac:dyDescent="0.2">
      <c r="A261" s="48" t="str">
        <f t="shared" si="32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40"/>
      <c r="AW261" s="41">
        <f t="shared" si="33"/>
        <v>0</v>
      </c>
      <c r="AX261" s="39">
        <f t="shared" si="30"/>
        <v>0</v>
      </c>
      <c r="AY261" s="51" cm="1">
        <f t="array" ref="AY261">IF($AX261&lt;=6,SUM($C261:$AU261),SUMPRODUCT(LARGE($C261:$AU261,{1,2,3,4,5,6})))</f>
        <v>0</v>
      </c>
      <c r="AZ261" s="37" t="str">
        <f t="shared" ref="AZ261:AZ324" si="34">IF(AND($AX261&gt;=6,AY261=AY262),"Manual Calc Needed","")</f>
        <v/>
      </c>
      <c r="BA261" s="37" t="str">
        <f t="shared" si="31"/>
        <v xml:space="preserve"> </v>
      </c>
      <c r="BB261" s="34" t="str" cm="1">
        <f t="array" ref="BB261">IFERROR(SUMPRODUCT(LARGE($C261:$AU261,{1,2,3,4})), "")</f>
        <v/>
      </c>
      <c r="BC261" s="34" t="str" cm="1">
        <f t="array" ref="BC261">IFERROR(SUMPRODUCT(LARGE($C261:$AU261,{1,2,3,4,5,6,7})), "")</f>
        <v/>
      </c>
      <c r="BD261" s="34" t="str" cm="1">
        <f t="array" ref="BD261">IFERROR(SUMPRODUCT(LARGE($C261:$AU261,{1,2,3,4,5,6,7,8})), "")</f>
        <v/>
      </c>
    </row>
    <row r="262" spans="1:56" ht="15" customHeight="1" x14ac:dyDescent="0.2">
      <c r="A262" s="48" t="str">
        <f t="shared" si="32"/>
        <v xml:space="preserve"> </v>
      </c>
      <c r="B262" s="6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40"/>
      <c r="AW262" s="41">
        <f t="shared" si="33"/>
        <v>0</v>
      </c>
      <c r="AX262" s="39">
        <f t="shared" si="30"/>
        <v>0</v>
      </c>
      <c r="AY262" s="51" cm="1">
        <f t="array" ref="AY262">IF($AX262&lt;=6,SUM($C262:$AU262),SUMPRODUCT(LARGE($C262:$AU262,{1,2,3,4,5,6})))</f>
        <v>0</v>
      </c>
      <c r="AZ262" s="37" t="str">
        <f t="shared" si="34"/>
        <v/>
      </c>
      <c r="BA262" s="37" t="str">
        <f t="shared" si="31"/>
        <v xml:space="preserve"> </v>
      </c>
      <c r="BB262" s="34" t="str" cm="1">
        <f t="array" ref="BB262">IFERROR(SUMPRODUCT(LARGE($C262:$AU262,{1,2,3,4})), "")</f>
        <v/>
      </c>
      <c r="BC262" s="34" t="str" cm="1">
        <f t="array" ref="BC262">IFERROR(SUMPRODUCT(LARGE($C262:$AU262,{1,2,3,4,5,6,7})), "")</f>
        <v/>
      </c>
      <c r="BD262" s="34" t="str" cm="1">
        <f t="array" ref="BD262">IFERROR(SUMPRODUCT(LARGE($C262:$AU262,{1,2,3,4,5,6,7,8})), "")</f>
        <v/>
      </c>
    </row>
    <row r="263" spans="1:56" ht="15" customHeight="1" x14ac:dyDescent="0.2">
      <c r="A263" s="48" t="str">
        <f t="shared" si="32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40"/>
      <c r="AW263" s="41">
        <f t="shared" si="33"/>
        <v>0</v>
      </c>
      <c r="AX263" s="39">
        <f t="shared" si="30"/>
        <v>0</v>
      </c>
      <c r="AY263" s="51" cm="1">
        <f t="array" ref="AY263">IF($AX263&lt;=6,SUM($C263:$AU263),SUMPRODUCT(LARGE($C263:$AU263,{1,2,3,4,5,6})))</f>
        <v>0</v>
      </c>
      <c r="AZ263" s="37" t="str">
        <f t="shared" si="34"/>
        <v/>
      </c>
      <c r="BA263" s="37" t="str">
        <f t="shared" si="31"/>
        <v xml:space="preserve"> </v>
      </c>
      <c r="BB263" s="34" t="str" cm="1">
        <f t="array" ref="BB263">IFERROR(SUMPRODUCT(LARGE($C263:$AU263,{1,2,3,4})), "")</f>
        <v/>
      </c>
      <c r="BC263" s="34" t="str" cm="1">
        <f t="array" ref="BC263">IFERROR(SUMPRODUCT(LARGE($C263:$AU263,{1,2,3,4,5,6,7})), "")</f>
        <v/>
      </c>
      <c r="BD263" s="34" t="str" cm="1">
        <f t="array" ref="BD263">IFERROR(SUMPRODUCT(LARGE($C263:$AU263,{1,2,3,4,5,6,7,8})), "")</f>
        <v/>
      </c>
    </row>
    <row r="264" spans="1:56" ht="15" customHeight="1" x14ac:dyDescent="0.2">
      <c r="A264" s="54" t="str">
        <f t="shared" si="32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40"/>
      <c r="AW264" s="41">
        <f t="shared" si="33"/>
        <v>0</v>
      </c>
      <c r="AX264" s="39">
        <f t="shared" si="30"/>
        <v>0</v>
      </c>
      <c r="AY264" s="51" cm="1">
        <f t="array" ref="AY264">IF($AX264&lt;=6,SUM($C264:$AU264),SUMPRODUCT(LARGE($C264:$AU264,{1,2,3,4,5,6})))</f>
        <v>0</v>
      </c>
      <c r="AZ264" s="37" t="str">
        <f t="shared" si="34"/>
        <v/>
      </c>
      <c r="BA264" s="37" t="str">
        <f t="shared" si="31"/>
        <v xml:space="preserve"> </v>
      </c>
      <c r="BB264" s="34" t="str" cm="1">
        <f t="array" ref="BB264">IFERROR(SUMPRODUCT(LARGE($C264:$AU264,{1,2,3,4})), "")</f>
        <v/>
      </c>
      <c r="BC264" s="34" t="str" cm="1">
        <f t="array" ref="BC264">IFERROR(SUMPRODUCT(LARGE($C264:$AU264,{1,2,3,4,5,6,7})), "")</f>
        <v/>
      </c>
      <c r="BD264" s="34" t="str" cm="1">
        <f t="array" ref="BD264">IFERROR(SUMPRODUCT(LARGE($C264:$AU264,{1,2,3,4,5,6,7,8})), "")</f>
        <v/>
      </c>
    </row>
    <row r="265" spans="1:56" ht="15" customHeight="1" x14ac:dyDescent="0.2">
      <c r="A265" s="54" t="str">
        <f t="shared" si="32"/>
        <v xml:space="preserve"> </v>
      </c>
      <c r="B265" s="6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40"/>
      <c r="AW265" s="41">
        <f t="shared" si="33"/>
        <v>0</v>
      </c>
      <c r="AX265" s="39">
        <f t="shared" si="30"/>
        <v>0</v>
      </c>
      <c r="AY265" s="51" cm="1">
        <f t="array" ref="AY265">IF($AX265&lt;=6,SUM($C265:$AU265),SUMPRODUCT(LARGE($C265:$AU265,{1,2,3,4,5,6})))</f>
        <v>0</v>
      </c>
      <c r="AZ265" s="37" t="str">
        <f t="shared" si="34"/>
        <v/>
      </c>
      <c r="BA265" s="37" t="str">
        <f t="shared" si="31"/>
        <v xml:space="preserve"> </v>
      </c>
      <c r="BB265" s="34" t="str" cm="1">
        <f t="array" ref="BB265">IFERROR(SUMPRODUCT(LARGE($C265:$AU265,{1,2,3,4})), "")</f>
        <v/>
      </c>
      <c r="BC265" s="34" t="str" cm="1">
        <f t="array" ref="BC265">IFERROR(SUMPRODUCT(LARGE($C265:$AU265,{1,2,3,4,5,6,7})), "")</f>
        <v/>
      </c>
      <c r="BD265" s="34" t="str" cm="1">
        <f t="array" ref="BD265">IFERROR(SUMPRODUCT(LARGE($C265:$AU265,{1,2,3,4,5,6,7,8})), "")</f>
        <v/>
      </c>
    </row>
    <row r="266" spans="1:56" ht="15" customHeight="1" x14ac:dyDescent="0.2">
      <c r="A266" s="54" t="str">
        <f t="shared" si="32"/>
        <v xml:space="preserve"> </v>
      </c>
      <c r="B266" s="6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40"/>
      <c r="AW266" s="41">
        <f t="shared" si="33"/>
        <v>0</v>
      </c>
      <c r="AX266" s="39">
        <f t="shared" si="30"/>
        <v>0</v>
      </c>
      <c r="AY266" s="51" cm="1">
        <f t="array" ref="AY266">IF($AX266&lt;=6,SUM($C266:$AU266),SUMPRODUCT(LARGE($C266:$AU266,{1,2,3,4,5,6})))</f>
        <v>0</v>
      </c>
      <c r="AZ266" s="37" t="str">
        <f t="shared" si="34"/>
        <v/>
      </c>
      <c r="BA266" s="37" t="str">
        <f t="shared" si="31"/>
        <v xml:space="preserve"> </v>
      </c>
      <c r="BB266" s="34" t="str" cm="1">
        <f t="array" ref="BB266">IFERROR(SUMPRODUCT(LARGE($C266:$AU266,{1,2,3,4})), "")</f>
        <v/>
      </c>
      <c r="BC266" s="34" t="str" cm="1">
        <f t="array" ref="BC266">IFERROR(SUMPRODUCT(LARGE($C266:$AU266,{1,2,3,4,5,6,7})), "")</f>
        <v/>
      </c>
      <c r="BD266" s="34" t="str" cm="1">
        <f t="array" ref="BD266">IFERROR(SUMPRODUCT(LARGE($C266:$AU266,{1,2,3,4,5,6,7,8})), "")</f>
        <v/>
      </c>
    </row>
    <row r="267" spans="1:56" ht="15" customHeight="1" x14ac:dyDescent="0.2">
      <c r="A267" s="54" t="str">
        <f t="shared" si="32"/>
        <v xml:space="preserve"> </v>
      </c>
      <c r="B267" s="6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40"/>
      <c r="AW267" s="41">
        <f t="shared" si="33"/>
        <v>0</v>
      </c>
      <c r="AX267" s="39">
        <f t="shared" si="30"/>
        <v>0</v>
      </c>
      <c r="AY267" s="51" cm="1">
        <f t="array" ref="AY267">IF($AX267&lt;=6,SUM($C267:$AU267),SUMPRODUCT(LARGE($C267:$AU267,{1,2,3,4,5,6})))</f>
        <v>0</v>
      </c>
      <c r="AZ267" s="37" t="str">
        <f t="shared" si="34"/>
        <v/>
      </c>
      <c r="BA267" s="37" t="str">
        <f t="shared" si="31"/>
        <v xml:space="preserve"> </v>
      </c>
      <c r="BB267" s="34" t="str" cm="1">
        <f t="array" ref="BB267">IFERROR(SUMPRODUCT(LARGE($C267:$AU267,{1,2,3,4})), "")</f>
        <v/>
      </c>
      <c r="BC267" s="34" t="str" cm="1">
        <f t="array" ref="BC267">IFERROR(SUMPRODUCT(LARGE($C267:$AU267,{1,2,3,4,5,6,7})), "")</f>
        <v/>
      </c>
      <c r="BD267" s="34" t="str" cm="1">
        <f t="array" ref="BD267">IFERROR(SUMPRODUCT(LARGE($C267:$AU267,{1,2,3,4,5,6,7,8})), "")</f>
        <v/>
      </c>
    </row>
    <row r="268" spans="1:56" ht="15" customHeight="1" x14ac:dyDescent="0.2">
      <c r="A268" s="54" t="str">
        <f t="shared" si="32"/>
        <v xml:space="preserve"> </v>
      </c>
      <c r="B268" s="6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40"/>
      <c r="AW268" s="41">
        <f t="shared" si="33"/>
        <v>0</v>
      </c>
      <c r="AX268" s="39">
        <f t="shared" si="30"/>
        <v>0</v>
      </c>
      <c r="AY268" s="51" cm="1">
        <f t="array" ref="AY268">IF($AX268&lt;=6,SUM($C268:$AU268),SUMPRODUCT(LARGE($C268:$AU268,{1,2,3,4,5,6})))</f>
        <v>0</v>
      </c>
      <c r="AZ268" s="37" t="str">
        <f t="shared" si="34"/>
        <v/>
      </c>
      <c r="BA268" s="37" t="str">
        <f t="shared" si="31"/>
        <v xml:space="preserve"> </v>
      </c>
      <c r="BB268" s="34" t="str" cm="1">
        <f t="array" ref="BB268">IFERROR(SUMPRODUCT(LARGE($C268:$AU268,{1,2,3,4})), "")</f>
        <v/>
      </c>
      <c r="BC268" s="34" t="str" cm="1">
        <f t="array" ref="BC268">IFERROR(SUMPRODUCT(LARGE($C268:$AU268,{1,2,3,4,5,6,7})), "")</f>
        <v/>
      </c>
      <c r="BD268" s="34" t="str" cm="1">
        <f t="array" ref="BD268">IFERROR(SUMPRODUCT(LARGE($C268:$AU268,{1,2,3,4,5,6,7,8})), "")</f>
        <v/>
      </c>
    </row>
    <row r="269" spans="1:56" ht="15" customHeight="1" x14ac:dyDescent="0.2">
      <c r="A269" s="54" t="str">
        <f t="shared" si="32"/>
        <v xml:space="preserve"> </v>
      </c>
      <c r="B269" s="6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40"/>
      <c r="AW269" s="41">
        <f t="shared" si="33"/>
        <v>0</v>
      </c>
      <c r="AX269" s="39">
        <f t="shared" si="30"/>
        <v>0</v>
      </c>
      <c r="AY269" s="51" cm="1">
        <f t="array" ref="AY269">IF($AX269&lt;=6,SUM($C269:$AU269),SUMPRODUCT(LARGE($C269:$AU269,{1,2,3,4,5,6})))</f>
        <v>0</v>
      </c>
      <c r="AZ269" s="37" t="str">
        <f t="shared" si="34"/>
        <v/>
      </c>
      <c r="BA269" s="37" t="str">
        <f t="shared" si="31"/>
        <v xml:space="preserve"> </v>
      </c>
      <c r="BB269" s="34" t="str" cm="1">
        <f t="array" ref="BB269">IFERROR(SUMPRODUCT(LARGE($C269:$AU269,{1,2,3,4})), "")</f>
        <v/>
      </c>
      <c r="BC269" s="34" t="str" cm="1">
        <f t="array" ref="BC269">IFERROR(SUMPRODUCT(LARGE($C269:$AU269,{1,2,3,4,5,6,7})), "")</f>
        <v/>
      </c>
      <c r="BD269" s="34" t="str" cm="1">
        <f t="array" ref="BD269">IFERROR(SUMPRODUCT(LARGE($C269:$AU269,{1,2,3,4,5,6,7,8})), "")</f>
        <v/>
      </c>
    </row>
    <row r="270" spans="1:56" ht="15" customHeight="1" x14ac:dyDescent="0.2">
      <c r="A270" s="54" t="str">
        <f t="shared" si="32"/>
        <v xml:space="preserve"> </v>
      </c>
      <c r="B270" s="6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40"/>
      <c r="AW270" s="41">
        <f t="shared" si="33"/>
        <v>0</v>
      </c>
      <c r="AX270" s="39">
        <f t="shared" si="30"/>
        <v>0</v>
      </c>
      <c r="AY270" s="51" cm="1">
        <f t="array" ref="AY270">IF($AX270&lt;=6,SUM($C270:$AU270),SUMPRODUCT(LARGE($C270:$AU270,{1,2,3,4,5,6})))</f>
        <v>0</v>
      </c>
      <c r="AZ270" s="37" t="str">
        <f t="shared" si="34"/>
        <v/>
      </c>
      <c r="BA270" s="37" t="str">
        <f t="shared" si="31"/>
        <v xml:space="preserve"> </v>
      </c>
      <c r="BB270" s="34" t="str" cm="1">
        <f t="array" ref="BB270">IFERROR(SUMPRODUCT(LARGE($C270:$AU270,{1,2,3,4})), "")</f>
        <v/>
      </c>
      <c r="BC270" s="34" t="str" cm="1">
        <f t="array" ref="BC270">IFERROR(SUMPRODUCT(LARGE($C270:$AU270,{1,2,3,4,5,6,7})), "")</f>
        <v/>
      </c>
      <c r="BD270" s="34" t="str" cm="1">
        <f t="array" ref="BD270">IFERROR(SUMPRODUCT(LARGE($C270:$AU270,{1,2,3,4,5,6,7,8})), "")</f>
        <v/>
      </c>
    </row>
    <row r="271" spans="1:56" ht="15" customHeight="1" x14ac:dyDescent="0.2">
      <c r="A271" s="54" t="str">
        <f t="shared" si="32"/>
        <v xml:space="preserve"> </v>
      </c>
      <c r="B271" s="6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40"/>
      <c r="AW271" s="41">
        <f t="shared" si="33"/>
        <v>0</v>
      </c>
      <c r="AX271" s="39">
        <f t="shared" si="30"/>
        <v>0</v>
      </c>
      <c r="AY271" s="51" cm="1">
        <f t="array" ref="AY271">IF($AX271&lt;=6,SUM($C271:$AU271),SUMPRODUCT(LARGE($C271:$AU271,{1,2,3,4,5,6})))</f>
        <v>0</v>
      </c>
      <c r="AZ271" s="37" t="str">
        <f t="shared" si="34"/>
        <v/>
      </c>
      <c r="BA271" s="37" t="str">
        <f t="shared" si="31"/>
        <v xml:space="preserve"> </v>
      </c>
      <c r="BB271" s="34" t="str" cm="1">
        <f t="array" ref="BB271">IFERROR(SUMPRODUCT(LARGE($C271:$AU271,{1,2,3,4})), "")</f>
        <v/>
      </c>
      <c r="BC271" s="34" t="str" cm="1">
        <f t="array" ref="BC271">IFERROR(SUMPRODUCT(LARGE($C271:$AU271,{1,2,3,4,5,6,7})), "")</f>
        <v/>
      </c>
      <c r="BD271" s="34" t="str" cm="1">
        <f t="array" ref="BD271">IFERROR(SUMPRODUCT(LARGE($C271:$AU271,{1,2,3,4,5,6,7,8})), "")</f>
        <v/>
      </c>
    </row>
    <row r="272" spans="1:56" ht="15" customHeight="1" x14ac:dyDescent="0.2">
      <c r="A272" s="54" t="str">
        <f t="shared" si="32"/>
        <v xml:space="preserve"> </v>
      </c>
      <c r="B272" s="6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40"/>
      <c r="AW272" s="41">
        <f t="shared" si="33"/>
        <v>0</v>
      </c>
      <c r="AX272" s="39">
        <f t="shared" si="30"/>
        <v>0</v>
      </c>
      <c r="AY272" s="51" cm="1">
        <f t="array" ref="AY272">IF($AX272&lt;=6,SUM($C272:$AU272),SUMPRODUCT(LARGE($C272:$AU272,{1,2,3,4,5,6})))</f>
        <v>0</v>
      </c>
      <c r="AZ272" s="37" t="str">
        <f t="shared" si="34"/>
        <v/>
      </c>
      <c r="BA272" s="37" t="str">
        <f t="shared" si="31"/>
        <v xml:space="preserve"> </v>
      </c>
      <c r="BB272" s="34" t="str" cm="1">
        <f t="array" ref="BB272">IFERROR(SUMPRODUCT(LARGE($C272:$AU272,{1,2,3,4})), "")</f>
        <v/>
      </c>
      <c r="BC272" s="34" t="str" cm="1">
        <f t="array" ref="BC272">IFERROR(SUMPRODUCT(LARGE($C272:$AU272,{1,2,3,4,5,6,7})), "")</f>
        <v/>
      </c>
      <c r="BD272" s="34" t="str" cm="1">
        <f t="array" ref="BD272">IFERROR(SUMPRODUCT(LARGE($C272:$AU272,{1,2,3,4,5,6,7,8})), "")</f>
        <v/>
      </c>
    </row>
    <row r="273" spans="1:56" ht="15" customHeight="1" x14ac:dyDescent="0.2">
      <c r="A273" s="54" t="str">
        <f t="shared" si="32"/>
        <v xml:space="preserve"> </v>
      </c>
      <c r="B273" s="6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40"/>
      <c r="AW273" s="41">
        <f t="shared" si="33"/>
        <v>0</v>
      </c>
      <c r="AX273" s="39">
        <f t="shared" si="30"/>
        <v>0</v>
      </c>
      <c r="AY273" s="51" cm="1">
        <f t="array" ref="AY273">IF($AX273&lt;=6,SUM($C273:$AU273),SUMPRODUCT(LARGE($C273:$AU273,{1,2,3,4,5,6})))</f>
        <v>0</v>
      </c>
      <c r="AZ273" s="37" t="str">
        <f t="shared" si="34"/>
        <v/>
      </c>
      <c r="BA273" s="37" t="str">
        <f t="shared" si="31"/>
        <v xml:space="preserve"> </v>
      </c>
      <c r="BB273" s="34" t="str" cm="1">
        <f t="array" ref="BB273">IFERROR(SUMPRODUCT(LARGE($C273:$AU273,{1,2,3,4})), "")</f>
        <v/>
      </c>
      <c r="BC273" s="34" t="str" cm="1">
        <f t="array" ref="BC273">IFERROR(SUMPRODUCT(LARGE($C273:$AU273,{1,2,3,4,5,6,7})), "")</f>
        <v/>
      </c>
      <c r="BD273" s="34" t="str" cm="1">
        <f t="array" ref="BD273">IFERROR(SUMPRODUCT(LARGE($C273:$AU273,{1,2,3,4,5,6,7,8})), "")</f>
        <v/>
      </c>
    </row>
    <row r="274" spans="1:56" ht="15" customHeight="1" x14ac:dyDescent="0.2">
      <c r="A274" s="54" t="str">
        <f t="shared" si="32"/>
        <v xml:space="preserve"> </v>
      </c>
      <c r="B274" s="6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40"/>
      <c r="AW274" s="41">
        <f t="shared" si="33"/>
        <v>0</v>
      </c>
      <c r="AX274" s="39">
        <f t="shared" si="30"/>
        <v>0</v>
      </c>
      <c r="AY274" s="51" cm="1">
        <f t="array" ref="AY274">IF($AX274&lt;=6,SUM($C274:$AU274),SUMPRODUCT(LARGE($C274:$AU274,{1,2,3,4,5,6})))</f>
        <v>0</v>
      </c>
      <c r="AZ274" s="37" t="str">
        <f t="shared" si="34"/>
        <v/>
      </c>
      <c r="BA274" s="37" t="str">
        <f t="shared" si="31"/>
        <v xml:space="preserve"> </v>
      </c>
      <c r="BB274" s="34" t="str" cm="1">
        <f t="array" ref="BB274">IFERROR(SUMPRODUCT(LARGE($C274:$AU274,{1,2,3,4})), "")</f>
        <v/>
      </c>
      <c r="BC274" s="34" t="str" cm="1">
        <f t="array" ref="BC274">IFERROR(SUMPRODUCT(LARGE($C274:$AU274,{1,2,3,4,5,6,7})), "")</f>
        <v/>
      </c>
      <c r="BD274" s="34" t="str" cm="1">
        <f t="array" ref="BD274">IFERROR(SUMPRODUCT(LARGE($C274:$AU274,{1,2,3,4,5,6,7,8})), "")</f>
        <v/>
      </c>
    </row>
    <row r="275" spans="1:56" ht="15" customHeight="1" x14ac:dyDescent="0.2">
      <c r="A275" s="54" t="str">
        <f t="shared" si="32"/>
        <v xml:space="preserve"> </v>
      </c>
      <c r="B275" s="6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40"/>
      <c r="AW275" s="41">
        <f t="shared" si="33"/>
        <v>0</v>
      </c>
      <c r="AX275" s="39">
        <f t="shared" si="30"/>
        <v>0</v>
      </c>
      <c r="AY275" s="51" cm="1">
        <f t="array" ref="AY275">IF($AX275&lt;=6,SUM($C275:$AU275),SUMPRODUCT(LARGE($C275:$AU275,{1,2,3,4,5,6})))</f>
        <v>0</v>
      </c>
      <c r="AZ275" s="37" t="str">
        <f t="shared" si="34"/>
        <v/>
      </c>
      <c r="BA275" s="37" t="str">
        <f t="shared" si="31"/>
        <v xml:space="preserve"> </v>
      </c>
      <c r="BB275" s="34" t="str" cm="1">
        <f t="array" ref="BB275">IFERROR(SUMPRODUCT(LARGE($C275:$AU275,{1,2,3,4})), "")</f>
        <v/>
      </c>
      <c r="BC275" s="34" t="str" cm="1">
        <f t="array" ref="BC275">IFERROR(SUMPRODUCT(LARGE($C275:$AU275,{1,2,3,4,5,6,7})), "")</f>
        <v/>
      </c>
      <c r="BD275" s="34" t="str" cm="1">
        <f t="array" ref="BD275">IFERROR(SUMPRODUCT(LARGE($C275:$AU275,{1,2,3,4,5,6,7,8})), "")</f>
        <v/>
      </c>
    </row>
    <row r="276" spans="1:56" ht="15" customHeight="1" x14ac:dyDescent="0.2">
      <c r="A276" s="54" t="str">
        <f t="shared" si="32"/>
        <v xml:space="preserve"> </v>
      </c>
      <c r="B276" s="6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40"/>
      <c r="AW276" s="41">
        <f t="shared" si="33"/>
        <v>0</v>
      </c>
      <c r="AX276" s="39">
        <f t="shared" si="30"/>
        <v>0</v>
      </c>
      <c r="AY276" s="51" cm="1">
        <f t="array" ref="AY276">IF($AX276&lt;=6,SUM($C276:$AU276),SUMPRODUCT(LARGE($C276:$AU276,{1,2,3,4,5,6})))</f>
        <v>0</v>
      </c>
      <c r="AZ276" s="37" t="str">
        <f t="shared" si="34"/>
        <v/>
      </c>
      <c r="BA276" s="37" t="str">
        <f t="shared" si="31"/>
        <v xml:space="preserve"> </v>
      </c>
      <c r="BB276" s="34" t="str" cm="1">
        <f t="array" ref="BB276">IFERROR(SUMPRODUCT(LARGE($C276:$AU276,{1,2,3,4})), "")</f>
        <v/>
      </c>
      <c r="BC276" s="34" t="str" cm="1">
        <f t="array" ref="BC276">IFERROR(SUMPRODUCT(LARGE($C276:$AU276,{1,2,3,4,5,6,7})), "")</f>
        <v/>
      </c>
      <c r="BD276" s="34" t="str" cm="1">
        <f t="array" ref="BD276">IFERROR(SUMPRODUCT(LARGE($C276:$AU276,{1,2,3,4,5,6,7,8})), "")</f>
        <v/>
      </c>
    </row>
    <row r="277" spans="1:56" ht="15" customHeight="1" x14ac:dyDescent="0.2">
      <c r="A277" s="54" t="str">
        <f t="shared" si="32"/>
        <v xml:space="preserve"> </v>
      </c>
      <c r="B277" s="6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40"/>
      <c r="AW277" s="41">
        <f t="shared" si="33"/>
        <v>0</v>
      </c>
      <c r="AX277" s="39">
        <f t="shared" si="30"/>
        <v>0</v>
      </c>
      <c r="AY277" s="51" cm="1">
        <f t="array" ref="AY277">IF($AX277&lt;=6,SUM($C277:$AU277),SUMPRODUCT(LARGE($C277:$AU277,{1,2,3,4,5,6})))</f>
        <v>0</v>
      </c>
      <c r="AZ277" s="37" t="str">
        <f t="shared" si="34"/>
        <v/>
      </c>
      <c r="BA277" s="37" t="str">
        <f t="shared" si="31"/>
        <v xml:space="preserve"> </v>
      </c>
      <c r="BB277" s="34" t="str" cm="1">
        <f t="array" ref="BB277">IFERROR(SUMPRODUCT(LARGE($C277:$AU277,{1,2,3,4})), "")</f>
        <v/>
      </c>
      <c r="BC277" s="34" t="str" cm="1">
        <f t="array" ref="BC277">IFERROR(SUMPRODUCT(LARGE($C277:$AU277,{1,2,3,4,5,6,7})), "")</f>
        <v/>
      </c>
      <c r="BD277" s="34" t="str" cm="1">
        <f t="array" ref="BD277">IFERROR(SUMPRODUCT(LARGE($C277:$AU277,{1,2,3,4,5,6,7,8})), "")</f>
        <v/>
      </c>
    </row>
    <row r="278" spans="1:56" ht="15" customHeight="1" x14ac:dyDescent="0.2">
      <c r="A278" s="54" t="str">
        <f t="shared" si="32"/>
        <v xml:space="preserve"> </v>
      </c>
      <c r="B278" s="6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40"/>
      <c r="AW278" s="41">
        <f t="shared" si="33"/>
        <v>0</v>
      </c>
      <c r="AX278" s="39">
        <f t="shared" si="30"/>
        <v>0</v>
      </c>
      <c r="AY278" s="51" cm="1">
        <f t="array" ref="AY278">IF($AX278&lt;=6,SUM($C278:$AU278),SUMPRODUCT(LARGE($C278:$AU278,{1,2,3,4,5,6})))</f>
        <v>0</v>
      </c>
      <c r="AZ278" s="37" t="str">
        <f t="shared" si="34"/>
        <v/>
      </c>
      <c r="BA278" s="37" t="str">
        <f t="shared" si="31"/>
        <v xml:space="preserve"> </v>
      </c>
      <c r="BB278" s="34" t="str" cm="1">
        <f t="array" ref="BB278">IFERROR(SUMPRODUCT(LARGE($C278:$AU278,{1,2,3,4})), "")</f>
        <v/>
      </c>
      <c r="BC278" s="34" t="str" cm="1">
        <f t="array" ref="BC278">IFERROR(SUMPRODUCT(LARGE($C278:$AU278,{1,2,3,4,5,6,7})), "")</f>
        <v/>
      </c>
      <c r="BD278" s="34" t="str" cm="1">
        <f t="array" ref="BD278">IFERROR(SUMPRODUCT(LARGE($C278:$AU278,{1,2,3,4,5,6,7,8})), "")</f>
        <v/>
      </c>
    </row>
    <row r="279" spans="1:56" ht="15" customHeight="1" x14ac:dyDescent="0.2">
      <c r="A279" s="54" t="str">
        <f t="shared" si="32"/>
        <v xml:space="preserve"> </v>
      </c>
      <c r="B279" s="6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40"/>
      <c r="AW279" s="41">
        <f t="shared" si="33"/>
        <v>0</v>
      </c>
      <c r="AX279" s="39">
        <f t="shared" si="30"/>
        <v>0</v>
      </c>
      <c r="AY279" s="51" cm="1">
        <f t="array" ref="AY279">IF($AX279&lt;=6,SUM($C279:$AU279),SUMPRODUCT(LARGE($C279:$AU279,{1,2,3,4,5,6})))</f>
        <v>0</v>
      </c>
      <c r="AZ279" s="37" t="str">
        <f t="shared" si="34"/>
        <v/>
      </c>
      <c r="BA279" s="37" t="str">
        <f t="shared" si="31"/>
        <v xml:space="preserve"> </v>
      </c>
      <c r="BB279" s="34" t="str" cm="1">
        <f t="array" ref="BB279">IFERROR(SUMPRODUCT(LARGE($C279:$AU279,{1,2,3,4})), "")</f>
        <v/>
      </c>
      <c r="BC279" s="34" t="str" cm="1">
        <f t="array" ref="BC279">IFERROR(SUMPRODUCT(LARGE($C279:$AU279,{1,2,3,4,5,6,7})), "")</f>
        <v/>
      </c>
      <c r="BD279" s="34" t="str" cm="1">
        <f t="array" ref="BD279">IFERROR(SUMPRODUCT(LARGE($C279:$AU279,{1,2,3,4,5,6,7,8})), "")</f>
        <v/>
      </c>
    </row>
    <row r="280" spans="1:56" ht="15" customHeight="1" x14ac:dyDescent="0.2">
      <c r="A280" s="54" t="str">
        <f t="shared" si="32"/>
        <v xml:space="preserve"> </v>
      </c>
      <c r="B280" s="6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40"/>
      <c r="AW280" s="41">
        <f t="shared" si="33"/>
        <v>0</v>
      </c>
      <c r="AX280" s="39">
        <f t="shared" si="30"/>
        <v>0</v>
      </c>
      <c r="AY280" s="51" cm="1">
        <f t="array" ref="AY280">IF($AX280&lt;=6,SUM($C280:$AU280),SUMPRODUCT(LARGE($C280:$AU280,{1,2,3,4,5,6})))</f>
        <v>0</v>
      </c>
      <c r="AZ280" s="37" t="str">
        <f t="shared" si="34"/>
        <v/>
      </c>
      <c r="BA280" s="37" t="str">
        <f t="shared" si="31"/>
        <v xml:space="preserve"> </v>
      </c>
      <c r="BB280" s="34" t="str" cm="1">
        <f t="array" ref="BB280">IFERROR(SUMPRODUCT(LARGE($C280:$AU280,{1,2,3,4})), "")</f>
        <v/>
      </c>
      <c r="BC280" s="34" t="str" cm="1">
        <f t="array" ref="BC280">IFERROR(SUMPRODUCT(LARGE($C280:$AU280,{1,2,3,4,5,6,7})), "")</f>
        <v/>
      </c>
      <c r="BD280" s="34" t="str" cm="1">
        <f t="array" ref="BD280">IFERROR(SUMPRODUCT(LARGE($C280:$AU280,{1,2,3,4,5,6,7,8})), "")</f>
        <v/>
      </c>
    </row>
    <row r="281" spans="1:56" ht="15" customHeight="1" x14ac:dyDescent="0.2">
      <c r="A281" s="54" t="str">
        <f t="shared" si="32"/>
        <v xml:space="preserve"> </v>
      </c>
      <c r="B281" s="6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40"/>
      <c r="AW281" s="41">
        <f t="shared" si="33"/>
        <v>0</v>
      </c>
      <c r="AX281" s="39">
        <f t="shared" si="30"/>
        <v>0</v>
      </c>
      <c r="AY281" s="51" cm="1">
        <f t="array" ref="AY281">IF($AX281&lt;=6,SUM($C281:$AU281),SUMPRODUCT(LARGE($C281:$AU281,{1,2,3,4,5,6})))</f>
        <v>0</v>
      </c>
      <c r="AZ281" s="37" t="str">
        <f t="shared" si="34"/>
        <v/>
      </c>
      <c r="BA281" s="37" t="str">
        <f t="shared" si="31"/>
        <v xml:space="preserve"> </v>
      </c>
      <c r="BB281" s="34" t="str" cm="1">
        <f t="array" ref="BB281">IFERROR(SUMPRODUCT(LARGE($C281:$AU281,{1,2,3,4})), "")</f>
        <v/>
      </c>
      <c r="BC281" s="34" t="str" cm="1">
        <f t="array" ref="BC281">IFERROR(SUMPRODUCT(LARGE($C281:$AU281,{1,2,3,4,5,6,7})), "")</f>
        <v/>
      </c>
      <c r="BD281" s="34" t="str" cm="1">
        <f t="array" ref="BD281">IFERROR(SUMPRODUCT(LARGE($C281:$AU281,{1,2,3,4,5,6,7,8})), "")</f>
        <v/>
      </c>
    </row>
    <row r="282" spans="1:56" ht="15" customHeight="1" x14ac:dyDescent="0.2">
      <c r="A282" s="54" t="str">
        <f t="shared" si="32"/>
        <v xml:space="preserve"> </v>
      </c>
      <c r="B282" s="6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40"/>
      <c r="AW282" s="41">
        <f t="shared" si="33"/>
        <v>0</v>
      </c>
      <c r="AX282" s="39">
        <f t="shared" si="30"/>
        <v>0</v>
      </c>
      <c r="AY282" s="51" cm="1">
        <f t="array" ref="AY282">IF($AX282&lt;=6,SUM($C282:$AU282),SUMPRODUCT(LARGE($C282:$AU282,{1,2,3,4,5,6})))</f>
        <v>0</v>
      </c>
      <c r="AZ282" s="37" t="str">
        <f t="shared" si="34"/>
        <v/>
      </c>
      <c r="BA282" s="37" t="str">
        <f t="shared" si="31"/>
        <v xml:space="preserve"> </v>
      </c>
      <c r="BB282" s="34" t="str" cm="1">
        <f t="array" ref="BB282">IFERROR(SUMPRODUCT(LARGE($C282:$AU282,{1,2,3,4})), "")</f>
        <v/>
      </c>
      <c r="BC282" s="34" t="str" cm="1">
        <f t="array" ref="BC282">IFERROR(SUMPRODUCT(LARGE($C282:$AU282,{1,2,3,4,5,6,7})), "")</f>
        <v/>
      </c>
      <c r="BD282" s="34" t="str" cm="1">
        <f t="array" ref="BD282">IFERROR(SUMPRODUCT(LARGE($C282:$AU282,{1,2,3,4,5,6,7,8})), "")</f>
        <v/>
      </c>
    </row>
    <row r="283" spans="1:56" ht="15" customHeight="1" x14ac:dyDescent="0.2">
      <c r="A283" s="54" t="str">
        <f t="shared" si="32"/>
        <v xml:space="preserve"> </v>
      </c>
      <c r="B283" s="6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40"/>
      <c r="AW283" s="41">
        <f t="shared" si="33"/>
        <v>0</v>
      </c>
      <c r="AX283" s="39">
        <f t="shared" si="30"/>
        <v>0</v>
      </c>
      <c r="AY283" s="51" cm="1">
        <f t="array" ref="AY283">IF($AX283&lt;=6,SUM($C283:$AU283),SUMPRODUCT(LARGE($C283:$AU283,{1,2,3,4,5,6})))</f>
        <v>0</v>
      </c>
      <c r="AZ283" s="37" t="str">
        <f t="shared" si="34"/>
        <v/>
      </c>
      <c r="BA283" s="37" t="str">
        <f t="shared" si="31"/>
        <v xml:space="preserve"> </v>
      </c>
      <c r="BB283" s="34" t="str" cm="1">
        <f t="array" ref="BB283">IFERROR(SUMPRODUCT(LARGE($C283:$AU283,{1,2,3,4})), "")</f>
        <v/>
      </c>
      <c r="BC283" s="34" t="str" cm="1">
        <f t="array" ref="BC283">IFERROR(SUMPRODUCT(LARGE($C283:$AU283,{1,2,3,4,5,6,7})), "")</f>
        <v/>
      </c>
      <c r="BD283" s="34" t="str" cm="1">
        <f t="array" ref="BD283">IFERROR(SUMPRODUCT(LARGE($C283:$AU283,{1,2,3,4,5,6,7,8})), "")</f>
        <v/>
      </c>
    </row>
    <row r="284" spans="1:56" ht="15" customHeight="1" x14ac:dyDescent="0.2">
      <c r="A284" s="54" t="str">
        <f t="shared" si="32"/>
        <v xml:space="preserve"> </v>
      </c>
      <c r="B284" s="6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40"/>
      <c r="AW284" s="41">
        <f t="shared" si="33"/>
        <v>0</v>
      </c>
      <c r="AX284" s="39">
        <f t="shared" si="30"/>
        <v>0</v>
      </c>
      <c r="AY284" s="51" cm="1">
        <f t="array" ref="AY284">IF($AX284&lt;=6,SUM($C284:$AU284),SUMPRODUCT(LARGE($C284:$AU284,{1,2,3,4,5,6})))</f>
        <v>0</v>
      </c>
      <c r="AZ284" s="37" t="str">
        <f t="shared" si="34"/>
        <v/>
      </c>
      <c r="BA284" s="37" t="str">
        <f t="shared" si="31"/>
        <v xml:space="preserve"> </v>
      </c>
      <c r="BB284" s="34" t="str" cm="1">
        <f t="array" ref="BB284">IFERROR(SUMPRODUCT(LARGE($C284:$AU284,{1,2,3,4})), "")</f>
        <v/>
      </c>
      <c r="BC284" s="34" t="str" cm="1">
        <f t="array" ref="BC284">IFERROR(SUMPRODUCT(LARGE($C284:$AU284,{1,2,3,4,5,6,7})), "")</f>
        <v/>
      </c>
      <c r="BD284" s="34" t="str" cm="1">
        <f t="array" ref="BD284">IFERROR(SUMPRODUCT(LARGE($C284:$AU284,{1,2,3,4,5,6,7,8})), "")</f>
        <v/>
      </c>
    </row>
    <row r="285" spans="1:56" ht="15" customHeight="1" x14ac:dyDescent="0.2">
      <c r="A285" s="54" t="str">
        <f t="shared" si="32"/>
        <v xml:space="preserve"> </v>
      </c>
      <c r="B285" s="6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40"/>
      <c r="AW285" s="41">
        <f t="shared" si="33"/>
        <v>0</v>
      </c>
      <c r="AX285" s="39">
        <f t="shared" si="30"/>
        <v>0</v>
      </c>
      <c r="AY285" s="51" cm="1">
        <f t="array" ref="AY285">IF($AX285&lt;=6,SUM($C285:$AU285),SUMPRODUCT(LARGE($C285:$AU285,{1,2,3,4,5,6})))</f>
        <v>0</v>
      </c>
      <c r="AZ285" s="37" t="str">
        <f t="shared" si="34"/>
        <v/>
      </c>
      <c r="BA285" s="37" t="str">
        <f t="shared" si="31"/>
        <v xml:space="preserve"> </v>
      </c>
      <c r="BB285" s="34" t="str" cm="1">
        <f t="array" ref="BB285">IFERROR(SUMPRODUCT(LARGE($C285:$AU285,{1,2,3,4})), "")</f>
        <v/>
      </c>
      <c r="BC285" s="34" t="str" cm="1">
        <f t="array" ref="BC285">IFERROR(SUMPRODUCT(LARGE($C285:$AU285,{1,2,3,4,5,6,7})), "")</f>
        <v/>
      </c>
      <c r="BD285" s="34" t="str" cm="1">
        <f t="array" ref="BD285">IFERROR(SUMPRODUCT(LARGE($C285:$AU285,{1,2,3,4,5,6,7,8})), "")</f>
        <v/>
      </c>
    </row>
    <row r="286" spans="1:56" ht="15" customHeight="1" x14ac:dyDescent="0.2">
      <c r="A286" s="54" t="str">
        <f t="shared" si="32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40"/>
      <c r="AW286" s="41">
        <f t="shared" si="33"/>
        <v>0</v>
      </c>
      <c r="AX286" s="39">
        <f t="shared" si="30"/>
        <v>0</v>
      </c>
      <c r="AY286" s="51" cm="1">
        <f t="array" ref="AY286">IF($AX286&lt;=6,SUM($C286:$AU286),SUMPRODUCT(LARGE($C286:$AU286,{1,2,3,4,5,6})))</f>
        <v>0</v>
      </c>
      <c r="AZ286" s="37" t="str">
        <f t="shared" si="34"/>
        <v/>
      </c>
      <c r="BA286" s="37" t="str">
        <f t="shared" si="31"/>
        <v xml:space="preserve"> </v>
      </c>
      <c r="BB286" s="34" t="str" cm="1">
        <f t="array" ref="BB286">IFERROR(SUMPRODUCT(LARGE($C286:$AU286,{1,2,3,4})), "")</f>
        <v/>
      </c>
      <c r="BC286" s="34" t="str" cm="1">
        <f t="array" ref="BC286">IFERROR(SUMPRODUCT(LARGE($C286:$AU286,{1,2,3,4,5,6,7})), "")</f>
        <v/>
      </c>
      <c r="BD286" s="34" t="str" cm="1">
        <f t="array" ref="BD286">IFERROR(SUMPRODUCT(LARGE($C286:$AU286,{1,2,3,4,5,6,7,8})), "")</f>
        <v/>
      </c>
    </row>
    <row r="287" spans="1:56" ht="15" customHeight="1" x14ac:dyDescent="0.2">
      <c r="A287" s="54" t="str">
        <f t="shared" si="32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40"/>
      <c r="AW287" s="41">
        <f t="shared" si="33"/>
        <v>0</v>
      </c>
      <c r="AX287" s="39">
        <f t="shared" si="30"/>
        <v>0</v>
      </c>
      <c r="AY287" s="51" cm="1">
        <f t="array" ref="AY287">IF($AX287&lt;=6,SUM($C287:$AU287),SUMPRODUCT(LARGE($C287:$AU287,{1,2,3,4,5,6})))</f>
        <v>0</v>
      </c>
      <c r="AZ287" s="37" t="str">
        <f t="shared" si="34"/>
        <v/>
      </c>
      <c r="BA287" s="37" t="str">
        <f t="shared" si="31"/>
        <v xml:space="preserve"> </v>
      </c>
      <c r="BB287" s="34" t="str" cm="1">
        <f t="array" ref="BB287">IFERROR(SUMPRODUCT(LARGE($C287:$AU287,{1,2,3,4})), "")</f>
        <v/>
      </c>
      <c r="BC287" s="34" t="str" cm="1">
        <f t="array" ref="BC287">IFERROR(SUMPRODUCT(LARGE($C287:$AU287,{1,2,3,4,5,6,7})), "")</f>
        <v/>
      </c>
      <c r="BD287" s="34" t="str" cm="1">
        <f t="array" ref="BD287">IFERROR(SUMPRODUCT(LARGE($C287:$AU287,{1,2,3,4,5,6,7,8})), "")</f>
        <v/>
      </c>
    </row>
    <row r="288" spans="1:56" ht="15" customHeight="1" x14ac:dyDescent="0.2">
      <c r="A288" s="54" t="str">
        <f t="shared" si="32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5"/>
      <c r="AR288" s="5"/>
      <c r="AS288" s="10"/>
      <c r="AT288" s="10"/>
      <c r="AU288" s="10"/>
      <c r="AV288" s="40"/>
      <c r="AW288" s="41">
        <f t="shared" si="33"/>
        <v>0</v>
      </c>
      <c r="AX288" s="39">
        <f t="shared" si="30"/>
        <v>0</v>
      </c>
      <c r="AY288" s="51" cm="1">
        <f t="array" ref="AY288">IF($AX288&lt;=6,SUM($C288:$AU288),SUMPRODUCT(LARGE($C288:$AU288,{1,2,3,4,5,6})))</f>
        <v>0</v>
      </c>
      <c r="AZ288" s="37" t="str">
        <f t="shared" si="34"/>
        <v/>
      </c>
      <c r="BA288" s="37" t="str">
        <f t="shared" si="31"/>
        <v xml:space="preserve"> </v>
      </c>
      <c r="BB288" s="34" t="str" cm="1">
        <f t="array" ref="BB288">IFERROR(SUMPRODUCT(LARGE($C288:$AU288,{1,2,3,4})), "")</f>
        <v/>
      </c>
      <c r="BC288" s="34" t="str" cm="1">
        <f t="array" ref="BC288">IFERROR(SUMPRODUCT(LARGE($C288:$AU288,{1,2,3,4,5,6,7})), "")</f>
        <v/>
      </c>
      <c r="BD288" s="34" t="str" cm="1">
        <f t="array" ref="BD288">IFERROR(SUMPRODUCT(LARGE($C288:$AU288,{1,2,3,4,5,6,7,8})), "")</f>
        <v/>
      </c>
    </row>
    <row r="289" spans="1:56" ht="15" customHeight="1" x14ac:dyDescent="0.2">
      <c r="A289" s="54" t="str">
        <f t="shared" si="32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40"/>
      <c r="AW289" s="41">
        <f t="shared" si="33"/>
        <v>0</v>
      </c>
      <c r="AX289" s="39">
        <f t="shared" si="30"/>
        <v>0</v>
      </c>
      <c r="AY289" s="51" cm="1">
        <f t="array" ref="AY289">IF($AX289&lt;=6,SUM($C289:$AU289),SUMPRODUCT(LARGE($C289:$AU289,{1,2,3,4,5,6})))</f>
        <v>0</v>
      </c>
      <c r="AZ289" s="37" t="str">
        <f t="shared" si="34"/>
        <v/>
      </c>
      <c r="BA289" s="37" t="str">
        <f t="shared" si="31"/>
        <v xml:space="preserve"> </v>
      </c>
      <c r="BB289" s="34" t="str" cm="1">
        <f t="array" ref="BB289">IFERROR(SUMPRODUCT(LARGE($C289:$AU289,{1,2,3,4})), "")</f>
        <v/>
      </c>
      <c r="BC289" s="34" t="str" cm="1">
        <f t="array" ref="BC289">IFERROR(SUMPRODUCT(LARGE($C289:$AU289,{1,2,3,4,5,6,7})), "")</f>
        <v/>
      </c>
      <c r="BD289" s="34" t="str" cm="1">
        <f t="array" ref="BD289">IFERROR(SUMPRODUCT(LARGE($C289:$AU289,{1,2,3,4,5,6,7,8})), "")</f>
        <v/>
      </c>
    </row>
    <row r="290" spans="1:56" ht="15" customHeight="1" x14ac:dyDescent="0.2">
      <c r="A290" s="54" t="str">
        <f t="shared" si="32"/>
        <v xml:space="preserve"> </v>
      </c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40"/>
      <c r="AW290" s="41">
        <f t="shared" si="33"/>
        <v>0</v>
      </c>
      <c r="AX290" s="39">
        <f t="shared" si="30"/>
        <v>0</v>
      </c>
      <c r="AY290" s="51" cm="1">
        <f t="array" ref="AY290">IF($AX290&lt;=6,SUM($C290:$AU290),SUMPRODUCT(LARGE($C290:$AU290,{1,2,3,4,5,6})))</f>
        <v>0</v>
      </c>
      <c r="AZ290" s="37" t="str">
        <f t="shared" si="34"/>
        <v/>
      </c>
      <c r="BA290" s="37" t="str">
        <f t="shared" si="31"/>
        <v xml:space="preserve"> </v>
      </c>
      <c r="BB290" s="34" t="str" cm="1">
        <f t="array" ref="BB290">IFERROR(SUMPRODUCT(LARGE($C290:$AU290,{1,2,3,4})), "")</f>
        <v/>
      </c>
      <c r="BC290" s="34" t="str" cm="1">
        <f t="array" ref="BC290">IFERROR(SUMPRODUCT(LARGE($C290:$AU290,{1,2,3,4,5,6,7})), "")</f>
        <v/>
      </c>
      <c r="BD290" s="34" t="str" cm="1">
        <f t="array" ref="BD290">IFERROR(SUMPRODUCT(LARGE($C290:$AU290,{1,2,3,4,5,6,7,8})), "")</f>
        <v/>
      </c>
    </row>
    <row r="291" spans="1:56" ht="15" customHeight="1" x14ac:dyDescent="0.2">
      <c r="A291" s="54" t="str">
        <f t="shared" si="32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40"/>
      <c r="AW291" s="41">
        <f t="shared" si="33"/>
        <v>0</v>
      </c>
      <c r="AX291" s="39">
        <f t="shared" si="30"/>
        <v>0</v>
      </c>
      <c r="AY291" s="51" cm="1">
        <f t="array" ref="AY291">IF($AX291&lt;=6,SUM($C291:$AU291),SUMPRODUCT(LARGE($C291:$AU291,{1,2,3,4,5,6})))</f>
        <v>0</v>
      </c>
      <c r="AZ291" s="37" t="str">
        <f t="shared" si="34"/>
        <v/>
      </c>
      <c r="BA291" s="37" t="str">
        <f t="shared" si="31"/>
        <v xml:space="preserve"> </v>
      </c>
      <c r="BB291" s="34" t="str" cm="1">
        <f t="array" ref="BB291">IFERROR(SUMPRODUCT(LARGE($C291:$AU291,{1,2,3,4})), "")</f>
        <v/>
      </c>
      <c r="BC291" s="34" t="str" cm="1">
        <f t="array" ref="BC291">IFERROR(SUMPRODUCT(LARGE($C291:$AU291,{1,2,3,4,5,6,7})), "")</f>
        <v/>
      </c>
      <c r="BD291" s="34" t="str" cm="1">
        <f t="array" ref="BD291">IFERROR(SUMPRODUCT(LARGE($C291:$AU291,{1,2,3,4,5,6,7,8})), "")</f>
        <v/>
      </c>
    </row>
    <row r="292" spans="1:56" ht="15" customHeight="1" x14ac:dyDescent="0.2">
      <c r="A292" s="54" t="str">
        <f t="shared" si="32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40"/>
      <c r="AW292" s="41">
        <f t="shared" si="33"/>
        <v>0</v>
      </c>
      <c r="AX292" s="39">
        <f t="shared" ref="AX292:AX355" si="35">COUNTA(C292:AU292)</f>
        <v>0</v>
      </c>
      <c r="AY292" s="51" cm="1">
        <f t="array" ref="AY292">IF($AX292&lt;=6,SUM($C292:$AU292),SUMPRODUCT(LARGE($C292:$AU292,{1,2,3,4,5,6})))</f>
        <v>0</v>
      </c>
      <c r="AZ292" s="37" t="str">
        <f t="shared" si="34"/>
        <v/>
      </c>
      <c r="BA292" s="37" t="str">
        <f t="shared" si="31"/>
        <v xml:space="preserve"> </v>
      </c>
      <c r="BB292" s="34" t="str" cm="1">
        <f t="array" ref="BB292">IFERROR(SUMPRODUCT(LARGE($C292:$AU292,{1,2,3,4})), "")</f>
        <v/>
      </c>
      <c r="BC292" s="34" t="str" cm="1">
        <f t="array" ref="BC292">IFERROR(SUMPRODUCT(LARGE($C292:$AU292,{1,2,3,4,5,6,7})), "")</f>
        <v/>
      </c>
      <c r="BD292" s="34" t="str" cm="1">
        <f t="array" ref="BD292">IFERROR(SUMPRODUCT(LARGE($C292:$AU292,{1,2,3,4,5,6,7,8})), "")</f>
        <v/>
      </c>
    </row>
    <row r="293" spans="1:56" ht="15" customHeight="1" x14ac:dyDescent="0.2">
      <c r="A293" s="54" t="str">
        <f t="shared" si="32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40"/>
      <c r="AW293" s="41">
        <f t="shared" si="33"/>
        <v>0</v>
      </c>
      <c r="AX293" s="39">
        <f t="shared" si="35"/>
        <v>0</v>
      </c>
      <c r="AY293" s="51" cm="1">
        <f t="array" ref="AY293">IF($AX293&lt;=6,SUM($C293:$AU293),SUMPRODUCT(LARGE($C293:$AU293,{1,2,3,4,5,6})))</f>
        <v>0</v>
      </c>
      <c r="AZ293" s="37" t="str">
        <f t="shared" si="34"/>
        <v/>
      </c>
      <c r="BA293" s="37" t="str">
        <f t="shared" si="31"/>
        <v xml:space="preserve"> </v>
      </c>
      <c r="BB293" s="34" t="str" cm="1">
        <f t="array" ref="BB293">IFERROR(SUMPRODUCT(LARGE($C293:$AU293,{1,2,3,4})), "")</f>
        <v/>
      </c>
      <c r="BC293" s="34" t="str" cm="1">
        <f t="array" ref="BC293">IFERROR(SUMPRODUCT(LARGE($C293:$AU293,{1,2,3,4,5,6,7})), "")</f>
        <v/>
      </c>
      <c r="BD293" s="34" t="str" cm="1">
        <f t="array" ref="BD293">IFERROR(SUMPRODUCT(LARGE($C293:$AU293,{1,2,3,4,5,6,7,8})), "")</f>
        <v/>
      </c>
    </row>
    <row r="294" spans="1:56" ht="15" customHeight="1" x14ac:dyDescent="0.2">
      <c r="A294" s="54" t="str">
        <f t="shared" si="32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40"/>
      <c r="AW294" s="41">
        <f t="shared" si="33"/>
        <v>0</v>
      </c>
      <c r="AX294" s="39">
        <f t="shared" si="35"/>
        <v>0</v>
      </c>
      <c r="AY294" s="51" cm="1">
        <f t="array" ref="AY294">IF($AX294&lt;=6,SUM($C294:$AU294),SUMPRODUCT(LARGE($C294:$AU294,{1,2,3,4,5,6})))</f>
        <v>0</v>
      </c>
      <c r="AZ294" s="37" t="str">
        <f t="shared" si="34"/>
        <v/>
      </c>
      <c r="BA294" s="37" t="str">
        <f t="shared" si="31"/>
        <v xml:space="preserve"> </v>
      </c>
      <c r="BB294" s="34" t="str" cm="1">
        <f t="array" ref="BB294">IFERROR(SUMPRODUCT(LARGE($C294:$AU294,{1,2,3,4})), "")</f>
        <v/>
      </c>
      <c r="BC294" s="34" t="str" cm="1">
        <f t="array" ref="BC294">IFERROR(SUMPRODUCT(LARGE($C294:$AU294,{1,2,3,4,5,6,7})), "")</f>
        <v/>
      </c>
      <c r="BD294" s="34" t="str" cm="1">
        <f t="array" ref="BD294">IFERROR(SUMPRODUCT(LARGE($C294:$AU294,{1,2,3,4,5,6,7,8})), "")</f>
        <v/>
      </c>
    </row>
    <row r="295" spans="1:56" ht="15" customHeight="1" x14ac:dyDescent="0.2">
      <c r="A295" s="54" t="str">
        <f t="shared" si="32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40"/>
      <c r="AW295" s="41">
        <f t="shared" si="33"/>
        <v>0</v>
      </c>
      <c r="AX295" s="39">
        <f t="shared" si="35"/>
        <v>0</v>
      </c>
      <c r="AY295" s="51" cm="1">
        <f t="array" ref="AY295">IF($AX295&lt;=6,SUM($C295:$AU295),SUMPRODUCT(LARGE($C295:$AU295,{1,2,3,4,5,6})))</f>
        <v>0</v>
      </c>
      <c r="AZ295" s="37" t="str">
        <f t="shared" si="34"/>
        <v/>
      </c>
      <c r="BA295" s="37" t="str">
        <f t="shared" si="31"/>
        <v xml:space="preserve"> </v>
      </c>
      <c r="BB295" s="34" t="str" cm="1">
        <f t="array" ref="BB295">IFERROR(SUMPRODUCT(LARGE($C295:$AU295,{1,2,3,4})), "")</f>
        <v/>
      </c>
      <c r="BC295" s="34" t="str" cm="1">
        <f t="array" ref="BC295">IFERROR(SUMPRODUCT(LARGE($C295:$AU295,{1,2,3,4,5,6,7})), "")</f>
        <v/>
      </c>
      <c r="BD295" s="34" t="str" cm="1">
        <f t="array" ref="BD295">IFERROR(SUMPRODUCT(LARGE($C295:$AU295,{1,2,3,4,5,6,7,8})), "")</f>
        <v/>
      </c>
    </row>
    <row r="296" spans="1:56" ht="15" customHeight="1" x14ac:dyDescent="0.2">
      <c r="A296" s="54" t="str">
        <f t="shared" si="32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40"/>
      <c r="AW296" s="41">
        <f t="shared" si="33"/>
        <v>0</v>
      </c>
      <c r="AX296" s="39">
        <f t="shared" si="35"/>
        <v>0</v>
      </c>
      <c r="AY296" s="51" cm="1">
        <f t="array" ref="AY296">IF($AX296&lt;=6,SUM($C296:$AU296),SUMPRODUCT(LARGE($C296:$AU296,{1,2,3,4,5,6})))</f>
        <v>0</v>
      </c>
      <c r="AZ296" s="37" t="str">
        <f t="shared" si="34"/>
        <v/>
      </c>
      <c r="BA296" s="37" t="str">
        <f t="shared" si="31"/>
        <v xml:space="preserve"> </v>
      </c>
      <c r="BB296" s="34" t="str" cm="1">
        <f t="array" ref="BB296">IFERROR(SUMPRODUCT(LARGE($C296:$AU296,{1,2,3,4})), "")</f>
        <v/>
      </c>
      <c r="BC296" s="34" t="str" cm="1">
        <f t="array" ref="BC296">IFERROR(SUMPRODUCT(LARGE($C296:$AU296,{1,2,3,4,5,6,7})), "")</f>
        <v/>
      </c>
      <c r="BD296" s="34" t="str" cm="1">
        <f t="array" ref="BD296">IFERROR(SUMPRODUCT(LARGE($C296:$AU296,{1,2,3,4,5,6,7,8})), "")</f>
        <v/>
      </c>
    </row>
    <row r="297" spans="1:56" ht="15" customHeight="1" x14ac:dyDescent="0.2">
      <c r="A297" s="54" t="str">
        <f t="shared" si="32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40"/>
      <c r="AW297" s="41">
        <f t="shared" si="33"/>
        <v>0</v>
      </c>
      <c r="AX297" s="39">
        <f t="shared" si="35"/>
        <v>0</v>
      </c>
      <c r="AY297" s="51" cm="1">
        <f t="array" ref="AY297">IF($AX297&lt;=6,SUM($C297:$AU297),SUMPRODUCT(LARGE($C297:$AU297,{1,2,3,4,5,6})))</f>
        <v>0</v>
      </c>
      <c r="AZ297" s="37" t="str">
        <f t="shared" si="34"/>
        <v/>
      </c>
      <c r="BA297" s="37" t="str">
        <f t="shared" si="31"/>
        <v xml:space="preserve"> </v>
      </c>
      <c r="BB297" s="34" t="str" cm="1">
        <f t="array" ref="BB297">IFERROR(SUMPRODUCT(LARGE($C297:$AU297,{1,2,3,4})), "")</f>
        <v/>
      </c>
      <c r="BC297" s="34" t="str" cm="1">
        <f t="array" ref="BC297">IFERROR(SUMPRODUCT(LARGE($C297:$AU297,{1,2,3,4,5,6,7})), "")</f>
        <v/>
      </c>
      <c r="BD297" s="34" t="str" cm="1">
        <f t="array" ref="BD297">IFERROR(SUMPRODUCT(LARGE($C297:$AU297,{1,2,3,4,5,6,7,8})), "")</f>
        <v/>
      </c>
    </row>
    <row r="298" spans="1:56" ht="15" customHeight="1" x14ac:dyDescent="0.2">
      <c r="A298" s="54" t="str">
        <f t="shared" si="32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40"/>
      <c r="AW298" s="41">
        <f t="shared" si="33"/>
        <v>0</v>
      </c>
      <c r="AX298" s="39">
        <f t="shared" si="35"/>
        <v>0</v>
      </c>
      <c r="AY298" s="51" cm="1">
        <f t="array" ref="AY298">IF($AX298&lt;=6,SUM($C298:$AU298),SUMPRODUCT(LARGE($C298:$AU298,{1,2,3,4,5,6})))</f>
        <v>0</v>
      </c>
      <c r="AZ298" s="37" t="str">
        <f t="shared" si="34"/>
        <v/>
      </c>
      <c r="BA298" s="37" t="str">
        <f t="shared" si="31"/>
        <v xml:space="preserve"> </v>
      </c>
      <c r="BB298" s="34" t="str" cm="1">
        <f t="array" ref="BB298">IFERROR(SUMPRODUCT(LARGE($C298:$AU298,{1,2,3,4})), "")</f>
        <v/>
      </c>
      <c r="BC298" s="34" t="str" cm="1">
        <f t="array" ref="BC298">IFERROR(SUMPRODUCT(LARGE($C298:$AU298,{1,2,3,4,5,6,7})), "")</f>
        <v/>
      </c>
      <c r="BD298" s="34" t="str" cm="1">
        <f t="array" ref="BD298">IFERROR(SUMPRODUCT(LARGE($C298:$AU298,{1,2,3,4,5,6,7,8})), "")</f>
        <v/>
      </c>
    </row>
    <row r="299" spans="1:56" ht="15" customHeight="1" x14ac:dyDescent="0.2">
      <c r="A299" s="54" t="str">
        <f t="shared" si="32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40"/>
      <c r="AW299" s="41">
        <f t="shared" si="33"/>
        <v>0</v>
      </c>
      <c r="AX299" s="39">
        <f t="shared" si="35"/>
        <v>0</v>
      </c>
      <c r="AY299" s="51" cm="1">
        <f t="array" ref="AY299">IF($AX299&lt;=6,SUM($C299:$AU299),SUMPRODUCT(LARGE($C299:$AU299,{1,2,3,4,5,6})))</f>
        <v>0</v>
      </c>
      <c r="AZ299" s="37" t="str">
        <f t="shared" si="34"/>
        <v/>
      </c>
      <c r="BA299" s="37" t="str">
        <f t="shared" si="31"/>
        <v xml:space="preserve"> </v>
      </c>
      <c r="BB299" s="34" t="str" cm="1">
        <f t="array" ref="BB299">IFERROR(SUMPRODUCT(LARGE($C299:$AU299,{1,2,3,4})), "")</f>
        <v/>
      </c>
      <c r="BC299" s="34" t="str" cm="1">
        <f t="array" ref="BC299">IFERROR(SUMPRODUCT(LARGE($C299:$AU299,{1,2,3,4,5,6,7})), "")</f>
        <v/>
      </c>
      <c r="BD299" s="34" t="str" cm="1">
        <f t="array" ref="BD299">IFERROR(SUMPRODUCT(LARGE($C299:$AU299,{1,2,3,4,5,6,7,8})), "")</f>
        <v/>
      </c>
    </row>
    <row r="300" spans="1:56" ht="15" customHeight="1" x14ac:dyDescent="0.2">
      <c r="A300" s="54" t="str">
        <f t="shared" si="32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40"/>
      <c r="AW300" s="41">
        <f t="shared" si="33"/>
        <v>0</v>
      </c>
      <c r="AX300" s="39">
        <f t="shared" si="35"/>
        <v>0</v>
      </c>
      <c r="AY300" s="51" cm="1">
        <f t="array" ref="AY300">IF($AX300&lt;=6,SUM($C300:$AU300),SUMPRODUCT(LARGE($C300:$AU300,{1,2,3,4,5,6})))</f>
        <v>0</v>
      </c>
      <c r="AZ300" s="37" t="str">
        <f t="shared" si="34"/>
        <v/>
      </c>
      <c r="BA300" s="37" t="str">
        <f t="shared" si="31"/>
        <v xml:space="preserve"> </v>
      </c>
      <c r="BB300" s="34" t="str" cm="1">
        <f t="array" ref="BB300">IFERROR(SUMPRODUCT(LARGE($C300:$AU300,{1,2,3,4})), "")</f>
        <v/>
      </c>
      <c r="BC300" s="34" t="str" cm="1">
        <f t="array" ref="BC300">IFERROR(SUMPRODUCT(LARGE($C300:$AU300,{1,2,3,4,5,6,7})), "")</f>
        <v/>
      </c>
      <c r="BD300" s="34" t="str" cm="1">
        <f t="array" ref="BD300">IFERROR(SUMPRODUCT(LARGE($C300:$AU300,{1,2,3,4,5,6,7,8})), "")</f>
        <v/>
      </c>
    </row>
    <row r="301" spans="1:56" ht="15" customHeight="1" x14ac:dyDescent="0.2">
      <c r="A301" s="54" t="str">
        <f t="shared" si="32"/>
        <v xml:space="preserve"> </v>
      </c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40"/>
      <c r="AW301" s="41">
        <f t="shared" si="33"/>
        <v>0</v>
      </c>
      <c r="AX301" s="39">
        <f t="shared" si="35"/>
        <v>0</v>
      </c>
      <c r="AY301" s="51" cm="1">
        <f t="array" ref="AY301">IF($AX301&lt;=6,SUM($C301:$AU301),SUMPRODUCT(LARGE($C301:$AU301,{1,2,3,4,5,6})))</f>
        <v>0</v>
      </c>
      <c r="AZ301" s="37" t="str">
        <f t="shared" si="34"/>
        <v/>
      </c>
      <c r="BA301" s="37" t="str">
        <f t="shared" si="31"/>
        <v xml:space="preserve"> </v>
      </c>
      <c r="BB301" s="34" t="str" cm="1">
        <f t="array" ref="BB301">IFERROR(SUMPRODUCT(LARGE($C301:$AU301,{1,2,3,4})), "")</f>
        <v/>
      </c>
      <c r="BC301" s="34" t="str" cm="1">
        <f t="array" ref="BC301">IFERROR(SUMPRODUCT(LARGE($C301:$AU301,{1,2,3,4,5,6,7})), "")</f>
        <v/>
      </c>
      <c r="BD301" s="34" t="str" cm="1">
        <f t="array" ref="BD301">IFERROR(SUMPRODUCT(LARGE($C301:$AU301,{1,2,3,4,5,6,7,8})), "")</f>
        <v/>
      </c>
    </row>
    <row r="302" spans="1:56" ht="15" customHeight="1" x14ac:dyDescent="0.2">
      <c r="A302" s="54" t="str">
        <f t="shared" si="32"/>
        <v xml:space="preserve"> </v>
      </c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5"/>
      <c r="AR302" s="5"/>
      <c r="AS302" s="10"/>
      <c r="AT302" s="10"/>
      <c r="AU302" s="10"/>
      <c r="AV302" s="40"/>
      <c r="AW302" s="41">
        <f t="shared" si="33"/>
        <v>0</v>
      </c>
      <c r="AX302" s="39">
        <f t="shared" si="35"/>
        <v>0</v>
      </c>
      <c r="AY302" s="51" cm="1">
        <f t="array" ref="AY302">IF($AX302&lt;=6,SUM($C302:$AU302),SUMPRODUCT(LARGE($C302:$AU302,{1,2,3,4,5,6})))</f>
        <v>0</v>
      </c>
      <c r="AZ302" s="37" t="str">
        <f t="shared" si="34"/>
        <v/>
      </c>
      <c r="BA302" s="37" t="str">
        <f t="shared" si="31"/>
        <v xml:space="preserve"> </v>
      </c>
      <c r="BB302" s="34" t="str" cm="1">
        <f t="array" ref="BB302">IFERROR(SUMPRODUCT(LARGE($C302:$AU302,{1,2,3,4})), "")</f>
        <v/>
      </c>
      <c r="BC302" s="34" t="str" cm="1">
        <f t="array" ref="BC302">IFERROR(SUMPRODUCT(LARGE($C302:$AU302,{1,2,3,4,5,6,7})), "")</f>
        <v/>
      </c>
      <c r="BD302" s="34" t="str" cm="1">
        <f t="array" ref="BD302">IFERROR(SUMPRODUCT(LARGE($C302:$AU302,{1,2,3,4,5,6,7,8})), "")</f>
        <v/>
      </c>
    </row>
    <row r="303" spans="1:56" ht="15" customHeight="1" x14ac:dyDescent="0.2">
      <c r="A303" s="54" t="str">
        <f t="shared" si="32"/>
        <v xml:space="preserve"> </v>
      </c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40"/>
      <c r="AW303" s="41">
        <f t="shared" si="33"/>
        <v>0</v>
      </c>
      <c r="AX303" s="39">
        <f t="shared" si="35"/>
        <v>0</v>
      </c>
      <c r="AY303" s="51" cm="1">
        <f t="array" ref="AY303">IF($AX303&lt;=6,SUM($C303:$AU303),SUMPRODUCT(LARGE($C303:$AU303,{1,2,3,4,5,6})))</f>
        <v>0</v>
      </c>
      <c r="AZ303" s="37" t="str">
        <f t="shared" si="34"/>
        <v/>
      </c>
      <c r="BA303" s="37" t="str">
        <f t="shared" si="31"/>
        <v xml:space="preserve"> </v>
      </c>
      <c r="BB303" s="34" t="str" cm="1">
        <f t="array" ref="BB303">IFERROR(SUMPRODUCT(LARGE($C303:$AU303,{1,2,3,4})), "")</f>
        <v/>
      </c>
      <c r="BC303" s="34" t="str" cm="1">
        <f t="array" ref="BC303">IFERROR(SUMPRODUCT(LARGE($C303:$AU303,{1,2,3,4,5,6,7})), "")</f>
        <v/>
      </c>
      <c r="BD303" s="34" t="str" cm="1">
        <f t="array" ref="BD303">IFERROR(SUMPRODUCT(LARGE($C303:$AU303,{1,2,3,4,5,6,7,8})), "")</f>
        <v/>
      </c>
    </row>
    <row r="304" spans="1:56" ht="15" customHeight="1" x14ac:dyDescent="0.2">
      <c r="A304" s="54" t="str">
        <f t="shared" si="32"/>
        <v xml:space="preserve"> </v>
      </c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40"/>
      <c r="AW304" s="41">
        <f t="shared" si="33"/>
        <v>0</v>
      </c>
      <c r="AX304" s="39">
        <f t="shared" si="35"/>
        <v>0</v>
      </c>
      <c r="AY304" s="51" cm="1">
        <f t="array" ref="AY304">IF($AX304&lt;=6,SUM($C304:$AU304),SUMPRODUCT(LARGE($C304:$AU304,{1,2,3,4,5,6})))</f>
        <v>0</v>
      </c>
      <c r="AZ304" s="37" t="str">
        <f t="shared" si="34"/>
        <v/>
      </c>
      <c r="BA304" s="37" t="str">
        <f t="shared" si="31"/>
        <v xml:space="preserve"> </v>
      </c>
      <c r="BB304" s="34" t="str" cm="1">
        <f t="array" ref="BB304">IFERROR(SUMPRODUCT(LARGE($C304:$AU304,{1,2,3,4})), "")</f>
        <v/>
      </c>
      <c r="BC304" s="34" t="str" cm="1">
        <f t="array" ref="BC304">IFERROR(SUMPRODUCT(LARGE($C304:$AU304,{1,2,3,4,5,6,7})), "")</f>
        <v/>
      </c>
      <c r="BD304" s="34" t="str" cm="1">
        <f t="array" ref="BD304">IFERROR(SUMPRODUCT(LARGE($C304:$AU304,{1,2,3,4,5,6,7,8})), "")</f>
        <v/>
      </c>
    </row>
    <row r="305" spans="1:56" ht="15" customHeight="1" x14ac:dyDescent="0.2">
      <c r="A305" s="54" t="str">
        <f t="shared" si="32"/>
        <v xml:space="preserve"> </v>
      </c>
      <c r="B305" s="77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40"/>
      <c r="AW305" s="41">
        <f t="shared" si="33"/>
        <v>0</v>
      </c>
      <c r="AX305" s="39">
        <f t="shared" si="35"/>
        <v>0</v>
      </c>
      <c r="AY305" s="51" cm="1">
        <f t="array" ref="AY305">IF($AX305&lt;=6,SUM($C305:$AU305),SUMPRODUCT(LARGE($C305:$AU305,{1,2,3,4,5,6})))</f>
        <v>0</v>
      </c>
      <c r="AZ305" s="37" t="str">
        <f t="shared" si="34"/>
        <v/>
      </c>
      <c r="BA305" s="37" t="str">
        <f t="shared" si="31"/>
        <v xml:space="preserve"> </v>
      </c>
      <c r="BB305" s="34" t="str" cm="1">
        <f t="array" ref="BB305">IFERROR(SUMPRODUCT(LARGE($C305:$AU305,{1,2,3,4})), "")</f>
        <v/>
      </c>
      <c r="BC305" s="34" t="str" cm="1">
        <f t="array" ref="BC305">IFERROR(SUMPRODUCT(LARGE($C305:$AU305,{1,2,3,4,5,6,7})), "")</f>
        <v/>
      </c>
      <c r="BD305" s="34" t="str" cm="1">
        <f t="array" ref="BD305">IFERROR(SUMPRODUCT(LARGE($C305:$AU305,{1,2,3,4,5,6,7,8})), "")</f>
        <v/>
      </c>
    </row>
    <row r="306" spans="1:56" ht="15" customHeight="1" x14ac:dyDescent="0.2">
      <c r="A306" s="54" t="str">
        <f t="shared" si="32"/>
        <v xml:space="preserve"> </v>
      </c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40"/>
      <c r="AW306" s="41">
        <f t="shared" si="33"/>
        <v>0</v>
      </c>
      <c r="AX306" s="39">
        <f t="shared" si="35"/>
        <v>0</v>
      </c>
      <c r="AY306" s="51" cm="1">
        <f t="array" ref="AY306">IF($AX306&lt;=6,SUM($C306:$AU306),SUMPRODUCT(LARGE($C306:$AU306,{1,2,3,4,5,6})))</f>
        <v>0</v>
      </c>
      <c r="AZ306" s="37" t="str">
        <f t="shared" si="34"/>
        <v/>
      </c>
      <c r="BA306" s="37" t="str">
        <f t="shared" si="31"/>
        <v xml:space="preserve"> </v>
      </c>
      <c r="BB306" s="34" t="str" cm="1">
        <f t="array" ref="BB306">IFERROR(SUMPRODUCT(LARGE($C306:$AU306,{1,2,3,4})), "")</f>
        <v/>
      </c>
      <c r="BC306" s="34" t="str" cm="1">
        <f t="array" ref="BC306">IFERROR(SUMPRODUCT(LARGE($C306:$AU306,{1,2,3,4,5,6,7})), "")</f>
        <v/>
      </c>
      <c r="BD306" s="34" t="str" cm="1">
        <f t="array" ref="BD306">IFERROR(SUMPRODUCT(LARGE($C306:$AU306,{1,2,3,4,5,6,7,8})), "")</f>
        <v/>
      </c>
    </row>
    <row r="307" spans="1:56" ht="15" customHeight="1" x14ac:dyDescent="0.2">
      <c r="A307" s="54" t="str">
        <f t="shared" si="32"/>
        <v xml:space="preserve"> </v>
      </c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40"/>
      <c r="AW307" s="41">
        <f t="shared" si="33"/>
        <v>0</v>
      </c>
      <c r="AX307" s="39">
        <f t="shared" si="35"/>
        <v>0</v>
      </c>
      <c r="AY307" s="51" cm="1">
        <f t="array" ref="AY307">IF($AX307&lt;=6,SUM($C307:$AU307),SUMPRODUCT(LARGE($C307:$AU307,{1,2,3,4,5,6})))</f>
        <v>0</v>
      </c>
      <c r="AZ307" s="37" t="str">
        <f t="shared" si="34"/>
        <v/>
      </c>
      <c r="BA307" s="37" t="str">
        <f t="shared" si="31"/>
        <v xml:space="preserve"> </v>
      </c>
      <c r="BB307" s="34" t="str" cm="1">
        <f t="array" ref="BB307">IFERROR(SUMPRODUCT(LARGE($C307:$AU307,{1,2,3,4})), "")</f>
        <v/>
      </c>
      <c r="BC307" s="34" t="str" cm="1">
        <f t="array" ref="BC307">IFERROR(SUMPRODUCT(LARGE($C307:$AU307,{1,2,3,4,5,6,7})), "")</f>
        <v/>
      </c>
      <c r="BD307" s="34" t="str" cm="1">
        <f t="array" ref="BD307">IFERROR(SUMPRODUCT(LARGE($C307:$AU307,{1,2,3,4,5,6,7,8})), "")</f>
        <v/>
      </c>
    </row>
    <row r="308" spans="1:56" ht="15" customHeight="1" x14ac:dyDescent="0.2">
      <c r="A308" s="54" t="str">
        <f t="shared" si="32"/>
        <v xml:space="preserve"> </v>
      </c>
      <c r="B308" s="6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40"/>
      <c r="AW308" s="41">
        <f t="shared" si="33"/>
        <v>0</v>
      </c>
      <c r="AX308" s="39">
        <f t="shared" si="35"/>
        <v>0</v>
      </c>
      <c r="AY308" s="51" cm="1">
        <f t="array" ref="AY308">IF($AX308&lt;=6,SUM($C308:$AU308),SUMPRODUCT(LARGE($C308:$AU308,{1,2,3,4,5,6})))</f>
        <v>0</v>
      </c>
      <c r="AZ308" s="37" t="str">
        <f t="shared" si="34"/>
        <v/>
      </c>
      <c r="BA308" s="37" t="str">
        <f t="shared" si="31"/>
        <v xml:space="preserve"> </v>
      </c>
      <c r="BB308" s="34" t="str" cm="1">
        <f t="array" ref="BB308">IFERROR(SUMPRODUCT(LARGE($C308:$AU308,{1,2,3,4})), "")</f>
        <v/>
      </c>
      <c r="BC308" s="34" t="str" cm="1">
        <f t="array" ref="BC308">IFERROR(SUMPRODUCT(LARGE($C308:$AU308,{1,2,3,4,5,6,7})), "")</f>
        <v/>
      </c>
      <c r="BD308" s="34" t="str" cm="1">
        <f t="array" ref="BD308">IFERROR(SUMPRODUCT(LARGE($C308:$AU308,{1,2,3,4,5,6,7,8})), "")</f>
        <v/>
      </c>
    </row>
    <row r="309" spans="1:56" ht="15" customHeight="1" x14ac:dyDescent="0.2">
      <c r="A309" s="54" t="str">
        <f t="shared" si="32"/>
        <v xml:space="preserve"> </v>
      </c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40"/>
      <c r="AW309" s="41">
        <f t="shared" si="33"/>
        <v>0</v>
      </c>
      <c r="AX309" s="39">
        <f t="shared" si="35"/>
        <v>0</v>
      </c>
      <c r="AY309" s="51" cm="1">
        <f t="array" ref="AY309">IF($AX309&lt;=6,SUM($C309:$AU309),SUMPRODUCT(LARGE($C309:$AU309,{1,2,3,4,5,6})))</f>
        <v>0</v>
      </c>
      <c r="AZ309" s="37" t="str">
        <f t="shared" si="34"/>
        <v/>
      </c>
      <c r="BA309" s="37" t="str">
        <f t="shared" si="31"/>
        <v xml:space="preserve"> </v>
      </c>
      <c r="BB309" s="34" t="str" cm="1">
        <f t="array" ref="BB309">IFERROR(SUMPRODUCT(LARGE($C309:$AU309,{1,2,3,4})), "")</f>
        <v/>
      </c>
      <c r="BC309" s="34" t="str" cm="1">
        <f t="array" ref="BC309">IFERROR(SUMPRODUCT(LARGE($C309:$AU309,{1,2,3,4,5,6,7})), "")</f>
        <v/>
      </c>
      <c r="BD309" s="34" t="str" cm="1">
        <f t="array" ref="BD309">IFERROR(SUMPRODUCT(LARGE($C309:$AU309,{1,2,3,4,5,6,7,8})), "")</f>
        <v/>
      </c>
    </row>
    <row r="310" spans="1:56" ht="15" customHeight="1" x14ac:dyDescent="0.2">
      <c r="A310" s="54" t="str">
        <f t="shared" si="32"/>
        <v xml:space="preserve"> </v>
      </c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40"/>
      <c r="AW310" s="41">
        <f t="shared" si="33"/>
        <v>0</v>
      </c>
      <c r="AX310" s="39">
        <f t="shared" si="35"/>
        <v>0</v>
      </c>
      <c r="AY310" s="51" cm="1">
        <f t="array" ref="AY310">IF($AX310&lt;=6,SUM($C310:$AU310),SUMPRODUCT(LARGE($C310:$AU310,{1,2,3,4,5,6})))</f>
        <v>0</v>
      </c>
      <c r="AZ310" s="37" t="str">
        <f t="shared" si="34"/>
        <v/>
      </c>
      <c r="BA310" s="37" t="str">
        <f t="shared" si="31"/>
        <v xml:space="preserve"> </v>
      </c>
      <c r="BB310" s="34" t="str" cm="1">
        <f t="array" ref="BB310">IFERROR(SUMPRODUCT(LARGE($C310:$AU310,{1,2,3,4})), "")</f>
        <v/>
      </c>
      <c r="BC310" s="34" t="str" cm="1">
        <f t="array" ref="BC310">IFERROR(SUMPRODUCT(LARGE($C310:$AU310,{1,2,3,4,5,6,7})), "")</f>
        <v/>
      </c>
      <c r="BD310" s="34" t="str" cm="1">
        <f t="array" ref="BD310">IFERROR(SUMPRODUCT(LARGE($C310:$AU310,{1,2,3,4,5,6,7,8})), "")</f>
        <v/>
      </c>
    </row>
    <row r="311" spans="1:56" ht="15" customHeight="1" x14ac:dyDescent="0.2">
      <c r="A311" s="54" t="str">
        <f t="shared" si="32"/>
        <v xml:space="preserve"> </v>
      </c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40"/>
      <c r="AW311" s="41">
        <f t="shared" si="33"/>
        <v>0</v>
      </c>
      <c r="AX311" s="39">
        <f t="shared" si="35"/>
        <v>0</v>
      </c>
      <c r="AY311" s="51" cm="1">
        <f t="array" ref="AY311">IF($AX311&lt;=6,SUM($C311:$AU311),SUMPRODUCT(LARGE($C311:$AU311,{1,2,3,4,5,6})))</f>
        <v>0</v>
      </c>
      <c r="AZ311" s="37" t="str">
        <f t="shared" si="34"/>
        <v/>
      </c>
      <c r="BA311" s="37" t="str">
        <f t="shared" si="31"/>
        <v xml:space="preserve"> </v>
      </c>
      <c r="BB311" s="34" t="str" cm="1">
        <f t="array" ref="BB311">IFERROR(SUMPRODUCT(LARGE($C311:$AU311,{1,2,3,4})), "")</f>
        <v/>
      </c>
      <c r="BC311" s="34" t="str" cm="1">
        <f t="array" ref="BC311">IFERROR(SUMPRODUCT(LARGE($C311:$AU311,{1,2,3,4,5,6,7})), "")</f>
        <v/>
      </c>
      <c r="BD311" s="34" t="str" cm="1">
        <f t="array" ref="BD311">IFERROR(SUMPRODUCT(LARGE($C311:$AU311,{1,2,3,4,5,6,7,8})), "")</f>
        <v/>
      </c>
    </row>
    <row r="312" spans="1:56" ht="15" customHeight="1" x14ac:dyDescent="0.2">
      <c r="A312" s="54" t="str">
        <f t="shared" si="32"/>
        <v xml:space="preserve"> </v>
      </c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40"/>
      <c r="AW312" s="41">
        <f t="shared" si="33"/>
        <v>0</v>
      </c>
      <c r="AX312" s="39">
        <f t="shared" si="35"/>
        <v>0</v>
      </c>
      <c r="AY312" s="51" cm="1">
        <f t="array" ref="AY312">IF($AX312&lt;=6,SUM($C312:$AU312),SUMPRODUCT(LARGE($C312:$AU312,{1,2,3,4,5,6})))</f>
        <v>0</v>
      </c>
      <c r="AZ312" s="37" t="str">
        <f t="shared" si="34"/>
        <v/>
      </c>
      <c r="BA312" s="37" t="str">
        <f t="shared" si="31"/>
        <v xml:space="preserve"> </v>
      </c>
      <c r="BB312" s="34" t="str" cm="1">
        <f t="array" ref="BB312">IFERROR(SUMPRODUCT(LARGE($C312:$AU312,{1,2,3,4})), "")</f>
        <v/>
      </c>
      <c r="BC312" s="34" t="str" cm="1">
        <f t="array" ref="BC312">IFERROR(SUMPRODUCT(LARGE($C312:$AU312,{1,2,3,4,5,6,7})), "")</f>
        <v/>
      </c>
      <c r="BD312" s="34" t="str" cm="1">
        <f t="array" ref="BD312">IFERROR(SUMPRODUCT(LARGE($C312:$AU312,{1,2,3,4,5,6,7,8})), "")</f>
        <v/>
      </c>
    </row>
    <row r="313" spans="1:56" ht="15" customHeight="1" x14ac:dyDescent="0.2">
      <c r="A313" s="54" t="str">
        <f t="shared" si="32"/>
        <v xml:space="preserve"> </v>
      </c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40"/>
      <c r="AW313" s="41">
        <f t="shared" si="33"/>
        <v>0</v>
      </c>
      <c r="AX313" s="39">
        <f t="shared" si="35"/>
        <v>0</v>
      </c>
      <c r="AY313" s="51" cm="1">
        <f t="array" ref="AY313">IF($AX313&lt;=6,SUM($C313:$AU313),SUMPRODUCT(LARGE($C313:$AU313,{1,2,3,4,5,6})))</f>
        <v>0</v>
      </c>
      <c r="AZ313" s="37" t="str">
        <f t="shared" si="34"/>
        <v/>
      </c>
      <c r="BA313" s="37" t="str">
        <f t="shared" si="31"/>
        <v xml:space="preserve"> </v>
      </c>
      <c r="BB313" s="34" t="str" cm="1">
        <f t="array" ref="BB313">IFERROR(SUMPRODUCT(LARGE($C313:$AU313,{1,2,3,4})), "")</f>
        <v/>
      </c>
      <c r="BC313" s="34" t="str" cm="1">
        <f t="array" ref="BC313">IFERROR(SUMPRODUCT(LARGE($C313:$AU313,{1,2,3,4,5,6,7})), "")</f>
        <v/>
      </c>
      <c r="BD313" s="34" t="str" cm="1">
        <f t="array" ref="BD313">IFERROR(SUMPRODUCT(LARGE($C313:$AU313,{1,2,3,4,5,6,7,8})), "")</f>
        <v/>
      </c>
    </row>
    <row r="314" spans="1:56" ht="15" customHeight="1" x14ac:dyDescent="0.2">
      <c r="A314" s="54" t="str">
        <f t="shared" si="32"/>
        <v xml:space="preserve"> </v>
      </c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40"/>
      <c r="AW314" s="41">
        <f t="shared" si="33"/>
        <v>0</v>
      </c>
      <c r="AX314" s="39">
        <f t="shared" si="35"/>
        <v>0</v>
      </c>
      <c r="AY314" s="51" cm="1">
        <f t="array" ref="AY314">IF($AX314&lt;=6,SUM($C314:$AU314),SUMPRODUCT(LARGE($C314:$AU314,{1,2,3,4,5,6})))</f>
        <v>0</v>
      </c>
      <c r="AZ314" s="37" t="str">
        <f t="shared" si="34"/>
        <v/>
      </c>
      <c r="BA314" s="37" t="str">
        <f t="shared" si="31"/>
        <v xml:space="preserve"> </v>
      </c>
      <c r="BB314" s="34" t="str" cm="1">
        <f t="array" ref="BB314">IFERROR(SUMPRODUCT(LARGE($C314:$AU314,{1,2,3,4})), "")</f>
        <v/>
      </c>
      <c r="BC314" s="34" t="str" cm="1">
        <f t="array" ref="BC314">IFERROR(SUMPRODUCT(LARGE($C314:$AU314,{1,2,3,4,5,6,7})), "")</f>
        <v/>
      </c>
      <c r="BD314" s="34" t="str" cm="1">
        <f t="array" ref="BD314">IFERROR(SUMPRODUCT(LARGE($C314:$AU314,{1,2,3,4,5,6,7,8})), "")</f>
        <v/>
      </c>
    </row>
    <row r="315" spans="1:56" ht="15" customHeight="1" x14ac:dyDescent="0.2">
      <c r="A315" s="54" t="str">
        <f t="shared" si="32"/>
        <v xml:space="preserve"> </v>
      </c>
      <c r="B315" s="6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40"/>
      <c r="AW315" s="41">
        <f t="shared" si="33"/>
        <v>0</v>
      </c>
      <c r="AX315" s="39">
        <f t="shared" si="35"/>
        <v>0</v>
      </c>
      <c r="AY315" s="51" cm="1">
        <f t="array" ref="AY315">IF($AX315&lt;=6,SUM($C315:$AU315),SUMPRODUCT(LARGE($C315:$AU315,{1,2,3,4,5,6})))</f>
        <v>0</v>
      </c>
      <c r="AZ315" s="37" t="str">
        <f t="shared" si="34"/>
        <v/>
      </c>
      <c r="BA315" s="37" t="str">
        <f t="shared" si="31"/>
        <v xml:space="preserve"> </v>
      </c>
      <c r="BB315" s="34" t="str" cm="1">
        <f t="array" ref="BB315">IFERROR(SUMPRODUCT(LARGE($C315:$AU315,{1,2,3,4})), "")</f>
        <v/>
      </c>
      <c r="BC315" s="34" t="str" cm="1">
        <f t="array" ref="BC315">IFERROR(SUMPRODUCT(LARGE($C315:$AU315,{1,2,3,4,5,6,7})), "")</f>
        <v/>
      </c>
      <c r="BD315" s="34" t="str" cm="1">
        <f t="array" ref="BD315">IFERROR(SUMPRODUCT(LARGE($C315:$AU315,{1,2,3,4,5,6,7,8})), "")</f>
        <v/>
      </c>
    </row>
    <row r="316" spans="1:56" ht="15" customHeight="1" x14ac:dyDescent="0.2">
      <c r="A316" s="54" t="str">
        <f t="shared" si="32"/>
        <v xml:space="preserve"> </v>
      </c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40"/>
      <c r="AW316" s="41">
        <f t="shared" si="33"/>
        <v>0</v>
      </c>
      <c r="AX316" s="39">
        <f t="shared" si="35"/>
        <v>0</v>
      </c>
      <c r="AY316" s="51" cm="1">
        <f t="array" ref="AY316">IF($AX316&lt;=6,SUM($C316:$AU316),SUMPRODUCT(LARGE($C316:$AU316,{1,2,3,4,5,6})))</f>
        <v>0</v>
      </c>
      <c r="AZ316" s="37" t="str">
        <f t="shared" si="34"/>
        <v/>
      </c>
      <c r="BA316" s="37" t="str">
        <f t="shared" si="31"/>
        <v xml:space="preserve"> </v>
      </c>
      <c r="BB316" s="34" t="str" cm="1">
        <f t="array" ref="BB316">IFERROR(SUMPRODUCT(LARGE($C316:$AU316,{1,2,3,4})), "")</f>
        <v/>
      </c>
      <c r="BC316" s="34" t="str" cm="1">
        <f t="array" ref="BC316">IFERROR(SUMPRODUCT(LARGE($C316:$AU316,{1,2,3,4,5,6,7})), "")</f>
        <v/>
      </c>
      <c r="BD316" s="34" t="str" cm="1">
        <f t="array" ref="BD316">IFERROR(SUMPRODUCT(LARGE($C316:$AU316,{1,2,3,4,5,6,7,8})), "")</f>
        <v/>
      </c>
    </row>
    <row r="317" spans="1:56" ht="15" customHeight="1" x14ac:dyDescent="0.2">
      <c r="A317" s="54" t="str">
        <f t="shared" si="32"/>
        <v xml:space="preserve"> </v>
      </c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40"/>
      <c r="AW317" s="41">
        <f t="shared" si="33"/>
        <v>0</v>
      </c>
      <c r="AX317" s="39">
        <f t="shared" si="35"/>
        <v>0</v>
      </c>
      <c r="AY317" s="51" cm="1">
        <f t="array" ref="AY317">IF($AX317&lt;=6,SUM($C317:$AU317),SUMPRODUCT(LARGE($C317:$AU317,{1,2,3,4,5,6})))</f>
        <v>0</v>
      </c>
      <c r="AZ317" s="37" t="str">
        <f t="shared" si="34"/>
        <v/>
      </c>
      <c r="BA317" s="37" t="str">
        <f t="shared" si="31"/>
        <v xml:space="preserve"> </v>
      </c>
      <c r="BB317" s="34" t="str" cm="1">
        <f t="array" ref="BB317">IFERROR(SUMPRODUCT(LARGE($C317:$AU317,{1,2,3,4})), "")</f>
        <v/>
      </c>
      <c r="BC317" s="34" t="str" cm="1">
        <f t="array" ref="BC317">IFERROR(SUMPRODUCT(LARGE($C317:$AU317,{1,2,3,4,5,6,7})), "")</f>
        <v/>
      </c>
      <c r="BD317" s="34" t="str" cm="1">
        <f t="array" ref="BD317">IFERROR(SUMPRODUCT(LARGE($C317:$AU317,{1,2,3,4,5,6,7,8})), "")</f>
        <v/>
      </c>
    </row>
    <row r="318" spans="1:56" ht="15" customHeight="1" x14ac:dyDescent="0.2">
      <c r="A318" s="54" t="str">
        <f t="shared" si="32"/>
        <v xml:space="preserve"> </v>
      </c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40"/>
      <c r="AW318" s="41">
        <f t="shared" si="33"/>
        <v>0</v>
      </c>
      <c r="AX318" s="39">
        <f t="shared" si="35"/>
        <v>0</v>
      </c>
      <c r="AY318" s="51" cm="1">
        <f t="array" ref="AY318">IF($AX318&lt;=6,SUM($C318:$AU318),SUMPRODUCT(LARGE($C318:$AU318,{1,2,3,4,5,6})))</f>
        <v>0</v>
      </c>
      <c r="AZ318" s="37" t="str">
        <f t="shared" si="34"/>
        <v/>
      </c>
      <c r="BA318" s="37" t="str">
        <f t="shared" si="31"/>
        <v xml:space="preserve"> </v>
      </c>
      <c r="BB318" s="34" t="str" cm="1">
        <f t="array" ref="BB318">IFERROR(SUMPRODUCT(LARGE($C318:$AU318,{1,2,3,4})), "")</f>
        <v/>
      </c>
      <c r="BC318" s="34" t="str" cm="1">
        <f t="array" ref="BC318">IFERROR(SUMPRODUCT(LARGE($C318:$AU318,{1,2,3,4,5,6,7})), "")</f>
        <v/>
      </c>
      <c r="BD318" s="34" t="str" cm="1">
        <f t="array" ref="BD318">IFERROR(SUMPRODUCT(LARGE($C318:$AU318,{1,2,3,4,5,6,7,8})), "")</f>
        <v/>
      </c>
    </row>
    <row r="319" spans="1:56" ht="15" customHeight="1" x14ac:dyDescent="0.2">
      <c r="A319" s="54" t="str">
        <f t="shared" si="32"/>
        <v xml:space="preserve"> </v>
      </c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5"/>
      <c r="AQ319" s="10"/>
      <c r="AR319" s="10"/>
      <c r="AS319" s="10"/>
      <c r="AT319" s="10"/>
      <c r="AU319" s="10"/>
      <c r="AV319" s="40"/>
      <c r="AW319" s="41">
        <f t="shared" si="33"/>
        <v>0</v>
      </c>
      <c r="AX319" s="39">
        <f t="shared" si="35"/>
        <v>0</v>
      </c>
      <c r="AY319" s="51" cm="1">
        <f t="array" ref="AY319">IF($AX319&lt;=6,SUM($C319:$AU319),SUMPRODUCT(LARGE($C319:$AU319,{1,2,3,4,5,6})))</f>
        <v>0</v>
      </c>
      <c r="AZ319" s="37" t="str">
        <f t="shared" si="34"/>
        <v/>
      </c>
      <c r="BA319" s="37" t="str">
        <f t="shared" si="31"/>
        <v xml:space="preserve"> </v>
      </c>
      <c r="BB319" s="34" t="str" cm="1">
        <f t="array" ref="BB319">IFERROR(SUMPRODUCT(LARGE($C319:$AU319,{1,2,3,4})), "")</f>
        <v/>
      </c>
      <c r="BC319" s="34" t="str" cm="1">
        <f t="array" ref="BC319">IFERROR(SUMPRODUCT(LARGE($C319:$AU319,{1,2,3,4,5,6,7})), "")</f>
        <v/>
      </c>
      <c r="BD319" s="34" t="str" cm="1">
        <f t="array" ref="BD319">IFERROR(SUMPRODUCT(LARGE($C319:$AU319,{1,2,3,4,5,6,7,8})), "")</f>
        <v/>
      </c>
    </row>
    <row r="320" spans="1:56" ht="15" customHeight="1" x14ac:dyDescent="0.2">
      <c r="A320" s="54" t="str">
        <f t="shared" si="32"/>
        <v xml:space="preserve"> </v>
      </c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40"/>
      <c r="AW320" s="41">
        <f t="shared" si="33"/>
        <v>0</v>
      </c>
      <c r="AX320" s="39">
        <f t="shared" si="35"/>
        <v>0</v>
      </c>
      <c r="AY320" s="51" cm="1">
        <f t="array" ref="AY320">IF($AX320&lt;=6,SUM($C320:$AU320),SUMPRODUCT(LARGE($C320:$AU320,{1,2,3,4,5,6})))</f>
        <v>0</v>
      </c>
      <c r="AZ320" s="37" t="str">
        <f t="shared" si="34"/>
        <v/>
      </c>
      <c r="BA320" s="37" t="str">
        <f t="shared" si="31"/>
        <v xml:space="preserve"> </v>
      </c>
      <c r="BB320" s="34" t="str" cm="1">
        <f t="array" ref="BB320">IFERROR(SUMPRODUCT(LARGE($C320:$AU320,{1,2,3,4})), "")</f>
        <v/>
      </c>
      <c r="BC320" s="34" t="str" cm="1">
        <f t="array" ref="BC320">IFERROR(SUMPRODUCT(LARGE($C320:$AU320,{1,2,3,4,5,6,7})), "")</f>
        <v/>
      </c>
      <c r="BD320" s="34" t="str" cm="1">
        <f t="array" ref="BD320">IFERROR(SUMPRODUCT(LARGE($C320:$AU320,{1,2,3,4,5,6,7,8})), "")</f>
        <v/>
      </c>
    </row>
    <row r="321" spans="1:56" ht="15" customHeight="1" x14ac:dyDescent="0.2">
      <c r="A321" s="54" t="str">
        <f t="shared" si="32"/>
        <v xml:space="preserve"> </v>
      </c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40"/>
      <c r="AW321" s="41">
        <f t="shared" si="33"/>
        <v>0</v>
      </c>
      <c r="AX321" s="39">
        <f t="shared" si="35"/>
        <v>0</v>
      </c>
      <c r="AY321" s="51" cm="1">
        <f t="array" ref="AY321">IF($AX321&lt;=6,SUM($C321:$AU321),SUMPRODUCT(LARGE($C321:$AU321,{1,2,3,4,5,6})))</f>
        <v>0</v>
      </c>
      <c r="AZ321" s="37" t="str">
        <f t="shared" si="34"/>
        <v/>
      </c>
      <c r="BA321" s="37" t="str">
        <f t="shared" si="31"/>
        <v xml:space="preserve"> </v>
      </c>
      <c r="BB321" s="34" t="str" cm="1">
        <f t="array" ref="BB321">IFERROR(SUMPRODUCT(LARGE($C321:$AU321,{1,2,3,4})), "")</f>
        <v/>
      </c>
      <c r="BC321" s="34" t="str" cm="1">
        <f t="array" ref="BC321">IFERROR(SUMPRODUCT(LARGE($C321:$AU321,{1,2,3,4,5,6,7})), "")</f>
        <v/>
      </c>
      <c r="BD321" s="34" t="str" cm="1">
        <f t="array" ref="BD321">IFERROR(SUMPRODUCT(LARGE($C321:$AU321,{1,2,3,4,5,6,7,8})), "")</f>
        <v/>
      </c>
    </row>
    <row r="322" spans="1:56" ht="15" customHeight="1" x14ac:dyDescent="0.2">
      <c r="A322" s="54" t="str">
        <f t="shared" si="32"/>
        <v xml:space="preserve"> </v>
      </c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40"/>
      <c r="AW322" s="41">
        <f t="shared" si="33"/>
        <v>0</v>
      </c>
      <c r="AX322" s="39">
        <f t="shared" si="35"/>
        <v>0</v>
      </c>
      <c r="AY322" s="51" cm="1">
        <f t="array" ref="AY322">IF($AX322&lt;=6,SUM($C322:$AU322),SUMPRODUCT(LARGE($C322:$AU322,{1,2,3,4,5,6})))</f>
        <v>0</v>
      </c>
      <c r="AZ322" s="37" t="str">
        <f t="shared" si="34"/>
        <v/>
      </c>
      <c r="BA322" s="37" t="str">
        <f t="shared" ref="BA322:BA385" si="36">IF(AND($AX322&gt;=6,$AZ322="Tie"),"Manual Calc Needed"," ")</f>
        <v xml:space="preserve"> </v>
      </c>
      <c r="BB322" s="34" t="str" cm="1">
        <f t="array" ref="BB322">IFERROR(SUMPRODUCT(LARGE($C322:$AU322,{1,2,3,4})), "")</f>
        <v/>
      </c>
      <c r="BC322" s="34" t="str" cm="1">
        <f t="array" ref="BC322">IFERROR(SUMPRODUCT(LARGE($C322:$AU322,{1,2,3,4,5,6,7})), "")</f>
        <v/>
      </c>
      <c r="BD322" s="34" t="str" cm="1">
        <f t="array" ref="BD322">IFERROR(SUMPRODUCT(LARGE($C322:$AU322,{1,2,3,4,5,6,7,8})), "")</f>
        <v/>
      </c>
    </row>
    <row r="323" spans="1:56" ht="15" customHeight="1" x14ac:dyDescent="0.2">
      <c r="A323" s="54" t="str">
        <f t="shared" si="32"/>
        <v xml:space="preserve"> </v>
      </c>
      <c r="B323" s="6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40"/>
      <c r="AW323" s="41">
        <f t="shared" si="33"/>
        <v>0</v>
      </c>
      <c r="AX323" s="39">
        <f t="shared" si="35"/>
        <v>0</v>
      </c>
      <c r="AY323" s="51" cm="1">
        <f t="array" ref="AY323">IF($AX323&lt;=6,SUM($C323:$AU323),SUMPRODUCT(LARGE($C323:$AU323,{1,2,3,4,5,6})))</f>
        <v>0</v>
      </c>
      <c r="AZ323" s="37" t="str">
        <f t="shared" si="34"/>
        <v/>
      </c>
      <c r="BA323" s="37" t="str">
        <f t="shared" si="36"/>
        <v xml:space="preserve"> </v>
      </c>
      <c r="BB323" s="34" t="str" cm="1">
        <f t="array" ref="BB323">IFERROR(SUMPRODUCT(LARGE($C323:$AU323,{1,2,3,4})), "")</f>
        <v/>
      </c>
      <c r="BC323" s="34" t="str" cm="1">
        <f t="array" ref="BC323">IFERROR(SUMPRODUCT(LARGE($C323:$AU323,{1,2,3,4,5,6,7})), "")</f>
        <v/>
      </c>
      <c r="BD323" s="34" t="str" cm="1">
        <f t="array" ref="BD323">IFERROR(SUMPRODUCT(LARGE($C323:$AU323,{1,2,3,4,5,6,7,8})), "")</f>
        <v/>
      </c>
    </row>
    <row r="324" spans="1:56" ht="15" customHeight="1" x14ac:dyDescent="0.2">
      <c r="A324" s="54" t="str">
        <f t="shared" ref="A324:A387" si="37">IF(ISBLANK(B324)," ",(LEFT(B324,FIND("@",SUBSTITUTE(B324,"-","@",LEN(B324)-LEN(SUBSTITUTE(B324,"-",""))))-1)))</f>
        <v xml:space="preserve"> </v>
      </c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40"/>
      <c r="AW324" s="41">
        <f t="shared" ref="AW324:AW387" si="38">SUM($C324:$AV324)</f>
        <v>0</v>
      </c>
      <c r="AX324" s="39">
        <f t="shared" si="35"/>
        <v>0</v>
      </c>
      <c r="AY324" s="51" cm="1">
        <f t="array" ref="AY324">IF($AX324&lt;=6,SUM($C324:$AU324),SUMPRODUCT(LARGE($C324:$AU324,{1,2,3,4,5,6})))</f>
        <v>0</v>
      </c>
      <c r="AZ324" s="37" t="str">
        <f t="shared" si="34"/>
        <v/>
      </c>
      <c r="BA324" s="37" t="str">
        <f t="shared" si="36"/>
        <v xml:space="preserve"> </v>
      </c>
      <c r="BB324" s="34" t="str" cm="1">
        <f t="array" ref="BB324">IFERROR(SUMPRODUCT(LARGE($C324:$AU324,{1,2,3,4})), "")</f>
        <v/>
      </c>
      <c r="BC324" s="34" t="str" cm="1">
        <f t="array" ref="BC324">IFERROR(SUMPRODUCT(LARGE($C324:$AU324,{1,2,3,4,5,6,7})), "")</f>
        <v/>
      </c>
      <c r="BD324" s="34" t="str" cm="1">
        <f t="array" ref="BD324">IFERROR(SUMPRODUCT(LARGE($C324:$AU324,{1,2,3,4,5,6,7,8})), "")</f>
        <v/>
      </c>
    </row>
    <row r="325" spans="1:56" ht="15" customHeight="1" x14ac:dyDescent="0.2">
      <c r="A325" s="54" t="str">
        <f t="shared" si="37"/>
        <v xml:space="preserve"> </v>
      </c>
      <c r="B325" s="6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40"/>
      <c r="AW325" s="41">
        <f t="shared" si="38"/>
        <v>0</v>
      </c>
      <c r="AX325" s="39">
        <f t="shared" si="35"/>
        <v>0</v>
      </c>
      <c r="AY325" s="51" cm="1">
        <f t="array" ref="AY325">IF($AX325&lt;=6,SUM($C325:$AU325),SUMPRODUCT(LARGE($C325:$AU325,{1,2,3,4,5,6})))</f>
        <v>0</v>
      </c>
      <c r="AZ325" s="37" t="str">
        <f t="shared" ref="AZ325:AZ388" si="39">IF(AND($AX325&gt;=6,AY325=AY326),"Manual Calc Needed","")</f>
        <v/>
      </c>
      <c r="BA325" s="37" t="str">
        <f t="shared" si="36"/>
        <v xml:space="preserve"> </v>
      </c>
      <c r="BB325" s="34" t="str" cm="1">
        <f t="array" ref="BB325">IFERROR(SUMPRODUCT(LARGE($C325:$AU325,{1,2,3,4})), "")</f>
        <v/>
      </c>
      <c r="BC325" s="34" t="str" cm="1">
        <f t="array" ref="BC325">IFERROR(SUMPRODUCT(LARGE($C325:$AU325,{1,2,3,4,5,6,7})), "")</f>
        <v/>
      </c>
      <c r="BD325" s="34" t="str" cm="1">
        <f t="array" ref="BD325">IFERROR(SUMPRODUCT(LARGE($C325:$AU325,{1,2,3,4,5,6,7,8})), "")</f>
        <v/>
      </c>
    </row>
    <row r="326" spans="1:56" ht="15" customHeight="1" x14ac:dyDescent="0.2">
      <c r="A326" s="54" t="str">
        <f t="shared" si="37"/>
        <v xml:space="preserve"> </v>
      </c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40"/>
      <c r="AW326" s="41">
        <f t="shared" si="38"/>
        <v>0</v>
      </c>
      <c r="AX326" s="39">
        <f t="shared" si="35"/>
        <v>0</v>
      </c>
      <c r="AY326" s="51" cm="1">
        <f t="array" ref="AY326">IF($AX326&lt;=6,SUM($C326:$AU326),SUMPRODUCT(LARGE($C326:$AU326,{1,2,3,4,5,6})))</f>
        <v>0</v>
      </c>
      <c r="AZ326" s="37" t="str">
        <f t="shared" si="39"/>
        <v/>
      </c>
      <c r="BA326" s="37" t="str">
        <f t="shared" si="36"/>
        <v xml:space="preserve"> </v>
      </c>
      <c r="BB326" s="34" t="str" cm="1">
        <f t="array" ref="BB326">IFERROR(SUMPRODUCT(LARGE($C326:$AU326,{1,2,3,4})), "")</f>
        <v/>
      </c>
      <c r="BC326" s="34" t="str" cm="1">
        <f t="array" ref="BC326">IFERROR(SUMPRODUCT(LARGE($C326:$AU326,{1,2,3,4,5,6,7})), "")</f>
        <v/>
      </c>
      <c r="BD326" s="34" t="str" cm="1">
        <f t="array" ref="BD326">IFERROR(SUMPRODUCT(LARGE($C326:$AU326,{1,2,3,4,5,6,7,8})), "")</f>
        <v/>
      </c>
    </row>
    <row r="327" spans="1:56" ht="15" customHeight="1" x14ac:dyDescent="0.2">
      <c r="A327" s="54" t="str">
        <f t="shared" si="37"/>
        <v xml:space="preserve"> </v>
      </c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40"/>
      <c r="AW327" s="41">
        <f t="shared" si="38"/>
        <v>0</v>
      </c>
      <c r="AX327" s="39">
        <f t="shared" si="35"/>
        <v>0</v>
      </c>
      <c r="AY327" s="51" cm="1">
        <f t="array" ref="AY327">IF($AX327&lt;=6,SUM($C327:$AU327),SUMPRODUCT(LARGE($C327:$AU327,{1,2,3,4,5,6})))</f>
        <v>0</v>
      </c>
      <c r="AZ327" s="37" t="str">
        <f t="shared" si="39"/>
        <v/>
      </c>
      <c r="BA327" s="37" t="str">
        <f t="shared" si="36"/>
        <v xml:space="preserve"> </v>
      </c>
      <c r="BB327" s="34" t="str" cm="1">
        <f t="array" ref="BB327">IFERROR(SUMPRODUCT(LARGE($C327:$AU327,{1,2,3,4})), "")</f>
        <v/>
      </c>
      <c r="BC327" s="34" t="str" cm="1">
        <f t="array" ref="BC327">IFERROR(SUMPRODUCT(LARGE($C327:$AU327,{1,2,3,4,5,6,7})), "")</f>
        <v/>
      </c>
      <c r="BD327" s="34" t="str" cm="1">
        <f t="array" ref="BD327">IFERROR(SUMPRODUCT(LARGE($C327:$AU327,{1,2,3,4,5,6,7,8})), "")</f>
        <v/>
      </c>
    </row>
    <row r="328" spans="1:56" ht="15" customHeight="1" x14ac:dyDescent="0.2">
      <c r="A328" s="54" t="str">
        <f t="shared" si="37"/>
        <v xml:space="preserve"> </v>
      </c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40"/>
      <c r="AW328" s="41">
        <f t="shared" si="38"/>
        <v>0</v>
      </c>
      <c r="AX328" s="39">
        <f t="shared" si="35"/>
        <v>0</v>
      </c>
      <c r="AY328" s="51" cm="1">
        <f t="array" ref="AY328">IF($AX328&lt;=6,SUM($C328:$AU328),SUMPRODUCT(LARGE($C328:$AU328,{1,2,3,4,5,6})))</f>
        <v>0</v>
      </c>
      <c r="AZ328" s="37" t="str">
        <f t="shared" si="39"/>
        <v/>
      </c>
      <c r="BA328" s="37" t="str">
        <f t="shared" si="36"/>
        <v xml:space="preserve"> </v>
      </c>
      <c r="BB328" s="34" t="str" cm="1">
        <f t="array" ref="BB328">IFERROR(SUMPRODUCT(LARGE($C328:$AU328,{1,2,3,4})), "")</f>
        <v/>
      </c>
      <c r="BC328" s="34" t="str" cm="1">
        <f t="array" ref="BC328">IFERROR(SUMPRODUCT(LARGE($C328:$AU328,{1,2,3,4,5,6,7})), "")</f>
        <v/>
      </c>
      <c r="BD328" s="34" t="str" cm="1">
        <f t="array" ref="BD328">IFERROR(SUMPRODUCT(LARGE($C328:$AU328,{1,2,3,4,5,6,7,8})), "")</f>
        <v/>
      </c>
    </row>
    <row r="329" spans="1:56" ht="15" customHeight="1" x14ac:dyDescent="0.2">
      <c r="A329" s="54" t="str">
        <f t="shared" si="37"/>
        <v xml:space="preserve"> </v>
      </c>
      <c r="B329" s="6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40"/>
      <c r="AW329" s="41">
        <f t="shared" si="38"/>
        <v>0</v>
      </c>
      <c r="AX329" s="39">
        <f t="shared" si="35"/>
        <v>0</v>
      </c>
      <c r="AY329" s="51" cm="1">
        <f t="array" ref="AY329">IF($AX329&lt;=6,SUM($C329:$AU329),SUMPRODUCT(LARGE($C329:$AU329,{1,2,3,4,5,6})))</f>
        <v>0</v>
      </c>
      <c r="AZ329" s="37" t="str">
        <f t="shared" si="39"/>
        <v/>
      </c>
      <c r="BA329" s="37" t="str">
        <f t="shared" si="36"/>
        <v xml:space="preserve"> </v>
      </c>
      <c r="BB329" s="34" t="str" cm="1">
        <f t="array" ref="BB329">IFERROR(SUMPRODUCT(LARGE($C329:$AU329,{1,2,3,4})), "")</f>
        <v/>
      </c>
      <c r="BC329" s="34" t="str" cm="1">
        <f t="array" ref="BC329">IFERROR(SUMPRODUCT(LARGE($C329:$AU329,{1,2,3,4,5,6,7})), "")</f>
        <v/>
      </c>
      <c r="BD329" s="34" t="str" cm="1">
        <f t="array" ref="BD329">IFERROR(SUMPRODUCT(LARGE($C329:$AU329,{1,2,3,4,5,6,7,8})), "")</f>
        <v/>
      </c>
    </row>
    <row r="330" spans="1:56" ht="15" customHeight="1" x14ac:dyDescent="0.2">
      <c r="A330" s="54" t="str">
        <f t="shared" si="37"/>
        <v xml:space="preserve"> </v>
      </c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40"/>
      <c r="AW330" s="41">
        <f t="shared" si="38"/>
        <v>0</v>
      </c>
      <c r="AX330" s="39">
        <f t="shared" si="35"/>
        <v>0</v>
      </c>
      <c r="AY330" s="51" cm="1">
        <f t="array" ref="AY330">IF($AX330&lt;=6,SUM($C330:$AU330),SUMPRODUCT(LARGE($C330:$AU330,{1,2,3,4,5,6})))</f>
        <v>0</v>
      </c>
      <c r="AZ330" s="37" t="str">
        <f t="shared" si="39"/>
        <v/>
      </c>
      <c r="BA330" s="37" t="str">
        <f t="shared" si="36"/>
        <v xml:space="preserve"> </v>
      </c>
      <c r="BB330" s="34" t="str" cm="1">
        <f t="array" ref="BB330">IFERROR(SUMPRODUCT(LARGE($C330:$AU330,{1,2,3,4})), "")</f>
        <v/>
      </c>
      <c r="BC330" s="34" t="str" cm="1">
        <f t="array" ref="BC330">IFERROR(SUMPRODUCT(LARGE($C330:$AU330,{1,2,3,4,5,6,7})), "")</f>
        <v/>
      </c>
      <c r="BD330" s="34" t="str" cm="1">
        <f t="array" ref="BD330">IFERROR(SUMPRODUCT(LARGE($C330:$AU330,{1,2,3,4,5,6,7,8})), "")</f>
        <v/>
      </c>
    </row>
    <row r="331" spans="1:56" ht="15" customHeight="1" x14ac:dyDescent="0.2">
      <c r="A331" s="54" t="str">
        <f t="shared" si="37"/>
        <v xml:space="preserve"> </v>
      </c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40"/>
      <c r="AW331" s="41">
        <f t="shared" si="38"/>
        <v>0</v>
      </c>
      <c r="AX331" s="39">
        <f t="shared" si="35"/>
        <v>0</v>
      </c>
      <c r="AY331" s="51" cm="1">
        <f t="array" ref="AY331">IF($AX331&lt;=6,SUM($C331:$AU331),SUMPRODUCT(LARGE($C331:$AU331,{1,2,3,4,5,6})))</f>
        <v>0</v>
      </c>
      <c r="AZ331" s="37" t="str">
        <f t="shared" si="39"/>
        <v/>
      </c>
      <c r="BA331" s="37" t="str">
        <f t="shared" si="36"/>
        <v xml:space="preserve"> </v>
      </c>
      <c r="BB331" s="34" t="str" cm="1">
        <f t="array" ref="BB331">IFERROR(SUMPRODUCT(LARGE($C331:$AU331,{1,2,3,4})), "")</f>
        <v/>
      </c>
      <c r="BC331" s="34" t="str" cm="1">
        <f t="array" ref="BC331">IFERROR(SUMPRODUCT(LARGE($C331:$AU331,{1,2,3,4,5,6,7})), "")</f>
        <v/>
      </c>
      <c r="BD331" s="34" t="str" cm="1">
        <f t="array" ref="BD331">IFERROR(SUMPRODUCT(LARGE($C331:$AU331,{1,2,3,4,5,6,7,8})), "")</f>
        <v/>
      </c>
    </row>
    <row r="332" spans="1:56" ht="15" customHeight="1" x14ac:dyDescent="0.2">
      <c r="A332" s="54" t="str">
        <f t="shared" si="37"/>
        <v xml:space="preserve"> </v>
      </c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40"/>
      <c r="AW332" s="41">
        <f t="shared" si="38"/>
        <v>0</v>
      </c>
      <c r="AX332" s="39">
        <f t="shared" si="35"/>
        <v>0</v>
      </c>
      <c r="AY332" s="51" cm="1">
        <f t="array" ref="AY332">IF($AX332&lt;=6,SUM($C332:$AU332),SUMPRODUCT(LARGE($C332:$AU332,{1,2,3,4,5,6})))</f>
        <v>0</v>
      </c>
      <c r="AZ332" s="37" t="str">
        <f t="shared" si="39"/>
        <v/>
      </c>
      <c r="BA332" s="37" t="str">
        <f t="shared" si="36"/>
        <v xml:space="preserve"> </v>
      </c>
      <c r="BB332" s="34" t="str" cm="1">
        <f t="array" ref="BB332">IFERROR(SUMPRODUCT(LARGE($C332:$AU332,{1,2,3,4})), "")</f>
        <v/>
      </c>
      <c r="BC332" s="34" t="str" cm="1">
        <f t="array" ref="BC332">IFERROR(SUMPRODUCT(LARGE($C332:$AU332,{1,2,3,4,5,6,7})), "")</f>
        <v/>
      </c>
      <c r="BD332" s="34" t="str" cm="1">
        <f t="array" ref="BD332">IFERROR(SUMPRODUCT(LARGE($C332:$AU332,{1,2,3,4,5,6,7,8})), "")</f>
        <v/>
      </c>
    </row>
    <row r="333" spans="1:56" ht="15" customHeight="1" x14ac:dyDescent="0.2">
      <c r="A333" s="54" t="str">
        <f t="shared" si="37"/>
        <v xml:space="preserve"> </v>
      </c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40"/>
      <c r="AW333" s="41">
        <f t="shared" si="38"/>
        <v>0</v>
      </c>
      <c r="AX333" s="39">
        <f t="shared" si="35"/>
        <v>0</v>
      </c>
      <c r="AY333" s="51" cm="1">
        <f t="array" ref="AY333">IF($AX333&lt;=6,SUM($C333:$AU333),SUMPRODUCT(LARGE($C333:$AU333,{1,2,3,4,5,6})))</f>
        <v>0</v>
      </c>
      <c r="AZ333" s="37" t="str">
        <f t="shared" si="39"/>
        <v/>
      </c>
      <c r="BA333" s="37" t="str">
        <f t="shared" si="36"/>
        <v xml:space="preserve"> </v>
      </c>
      <c r="BB333" s="34" t="str" cm="1">
        <f t="array" ref="BB333">IFERROR(SUMPRODUCT(LARGE($C333:$AU333,{1,2,3,4})), "")</f>
        <v/>
      </c>
      <c r="BC333" s="34" t="str" cm="1">
        <f t="array" ref="BC333">IFERROR(SUMPRODUCT(LARGE($C333:$AU333,{1,2,3,4,5,6,7})), "")</f>
        <v/>
      </c>
      <c r="BD333" s="34" t="str" cm="1">
        <f t="array" ref="BD333">IFERROR(SUMPRODUCT(LARGE($C333:$AU333,{1,2,3,4,5,6,7,8})), "")</f>
        <v/>
      </c>
    </row>
    <row r="334" spans="1:56" ht="15" customHeight="1" x14ac:dyDescent="0.2">
      <c r="A334" s="54" t="str">
        <f t="shared" si="37"/>
        <v xml:space="preserve"> </v>
      </c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40"/>
      <c r="AW334" s="41">
        <f t="shared" si="38"/>
        <v>0</v>
      </c>
      <c r="AX334" s="39">
        <f t="shared" si="35"/>
        <v>0</v>
      </c>
      <c r="AY334" s="51" cm="1">
        <f t="array" ref="AY334">IF($AX334&lt;=6,SUM($C334:$AU334),SUMPRODUCT(LARGE($C334:$AU334,{1,2,3,4,5,6})))</f>
        <v>0</v>
      </c>
      <c r="AZ334" s="37" t="str">
        <f t="shared" si="39"/>
        <v/>
      </c>
      <c r="BA334" s="37" t="str">
        <f t="shared" si="36"/>
        <v xml:space="preserve"> </v>
      </c>
      <c r="BB334" s="34" t="str" cm="1">
        <f t="array" ref="BB334">IFERROR(SUMPRODUCT(LARGE($C334:$AU334,{1,2,3,4})), "")</f>
        <v/>
      </c>
      <c r="BC334" s="34" t="str" cm="1">
        <f t="array" ref="BC334">IFERROR(SUMPRODUCT(LARGE($C334:$AU334,{1,2,3,4,5,6,7})), "")</f>
        <v/>
      </c>
      <c r="BD334" s="34" t="str" cm="1">
        <f t="array" ref="BD334">IFERROR(SUMPRODUCT(LARGE($C334:$AU334,{1,2,3,4,5,6,7,8})), "")</f>
        <v/>
      </c>
    </row>
    <row r="335" spans="1:56" ht="15" customHeight="1" x14ac:dyDescent="0.2">
      <c r="A335" s="54" t="str">
        <f t="shared" si="37"/>
        <v xml:space="preserve"> </v>
      </c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40"/>
      <c r="AW335" s="41">
        <f t="shared" si="38"/>
        <v>0</v>
      </c>
      <c r="AX335" s="39">
        <f t="shared" si="35"/>
        <v>0</v>
      </c>
      <c r="AY335" s="51" cm="1">
        <f t="array" ref="AY335">IF($AX335&lt;=6,SUM($C335:$AU335),SUMPRODUCT(LARGE($C335:$AU335,{1,2,3,4,5,6})))</f>
        <v>0</v>
      </c>
      <c r="AZ335" s="37" t="str">
        <f t="shared" si="39"/>
        <v/>
      </c>
      <c r="BA335" s="37" t="str">
        <f t="shared" si="36"/>
        <v xml:space="preserve"> </v>
      </c>
      <c r="BB335" s="34" t="str" cm="1">
        <f t="array" ref="BB335">IFERROR(SUMPRODUCT(LARGE($C335:$AU335,{1,2,3,4})), "")</f>
        <v/>
      </c>
      <c r="BC335" s="34" t="str" cm="1">
        <f t="array" ref="BC335">IFERROR(SUMPRODUCT(LARGE($C335:$AU335,{1,2,3,4,5,6,7})), "")</f>
        <v/>
      </c>
      <c r="BD335" s="34" t="str" cm="1">
        <f t="array" ref="BD335">IFERROR(SUMPRODUCT(LARGE($C335:$AU335,{1,2,3,4,5,6,7,8})), "")</f>
        <v/>
      </c>
    </row>
    <row r="336" spans="1:56" ht="15" customHeight="1" x14ac:dyDescent="0.2">
      <c r="A336" s="54" t="str">
        <f t="shared" si="37"/>
        <v xml:space="preserve"> </v>
      </c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40"/>
      <c r="AW336" s="41">
        <f t="shared" si="38"/>
        <v>0</v>
      </c>
      <c r="AX336" s="39">
        <f t="shared" si="35"/>
        <v>0</v>
      </c>
      <c r="AY336" s="51" cm="1">
        <f t="array" ref="AY336">IF($AX336&lt;=6,SUM($C336:$AU336),SUMPRODUCT(LARGE($C336:$AU336,{1,2,3,4,5,6})))</f>
        <v>0</v>
      </c>
      <c r="AZ336" s="37" t="str">
        <f t="shared" si="39"/>
        <v/>
      </c>
      <c r="BA336" s="37" t="str">
        <f t="shared" si="36"/>
        <v xml:space="preserve"> </v>
      </c>
      <c r="BB336" s="34" t="str" cm="1">
        <f t="array" ref="BB336">IFERROR(SUMPRODUCT(LARGE($C336:$AU336,{1,2,3,4})), "")</f>
        <v/>
      </c>
      <c r="BC336" s="34" t="str" cm="1">
        <f t="array" ref="BC336">IFERROR(SUMPRODUCT(LARGE($C336:$AU336,{1,2,3,4,5,6,7})), "")</f>
        <v/>
      </c>
      <c r="BD336" s="34" t="str" cm="1">
        <f t="array" ref="BD336">IFERROR(SUMPRODUCT(LARGE($C336:$AU336,{1,2,3,4,5,6,7,8})), "")</f>
        <v/>
      </c>
    </row>
    <row r="337" spans="1:56" ht="15" customHeight="1" x14ac:dyDescent="0.2">
      <c r="A337" s="54" t="str">
        <f t="shared" si="37"/>
        <v xml:space="preserve"> </v>
      </c>
      <c r="B337" s="6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40"/>
      <c r="AW337" s="41">
        <f t="shared" si="38"/>
        <v>0</v>
      </c>
      <c r="AX337" s="39">
        <f t="shared" si="35"/>
        <v>0</v>
      </c>
      <c r="AY337" s="51" cm="1">
        <f t="array" ref="AY337">IF($AX337&lt;=6,SUM($C337:$AU337),SUMPRODUCT(LARGE($C337:$AU337,{1,2,3,4,5,6})))</f>
        <v>0</v>
      </c>
      <c r="AZ337" s="37" t="str">
        <f t="shared" si="39"/>
        <v/>
      </c>
      <c r="BA337" s="37" t="str">
        <f t="shared" si="36"/>
        <v xml:space="preserve"> </v>
      </c>
      <c r="BB337" s="34" t="str" cm="1">
        <f t="array" ref="BB337">IFERROR(SUMPRODUCT(LARGE($C337:$AU337,{1,2,3,4})), "")</f>
        <v/>
      </c>
      <c r="BC337" s="34" t="str" cm="1">
        <f t="array" ref="BC337">IFERROR(SUMPRODUCT(LARGE($C337:$AU337,{1,2,3,4,5,6,7})), "")</f>
        <v/>
      </c>
      <c r="BD337" s="34" t="str" cm="1">
        <f t="array" ref="BD337">IFERROR(SUMPRODUCT(LARGE($C337:$AU337,{1,2,3,4,5,6,7,8})), "")</f>
        <v/>
      </c>
    </row>
    <row r="338" spans="1:56" ht="15" customHeight="1" x14ac:dyDescent="0.2">
      <c r="A338" s="54" t="str">
        <f t="shared" si="37"/>
        <v xml:space="preserve"> </v>
      </c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40"/>
      <c r="AW338" s="41">
        <f t="shared" si="38"/>
        <v>0</v>
      </c>
      <c r="AX338" s="39">
        <f t="shared" si="35"/>
        <v>0</v>
      </c>
      <c r="AY338" s="51" cm="1">
        <f t="array" ref="AY338">IF($AX338&lt;=6,SUM($C338:$AU338),SUMPRODUCT(LARGE($C338:$AU338,{1,2,3,4,5,6})))</f>
        <v>0</v>
      </c>
      <c r="AZ338" s="37" t="str">
        <f t="shared" si="39"/>
        <v/>
      </c>
      <c r="BA338" s="37" t="str">
        <f t="shared" si="36"/>
        <v xml:space="preserve"> </v>
      </c>
      <c r="BB338" s="34" t="str" cm="1">
        <f t="array" ref="BB338">IFERROR(SUMPRODUCT(LARGE($C338:$AU338,{1,2,3,4})), "")</f>
        <v/>
      </c>
      <c r="BC338" s="34" t="str" cm="1">
        <f t="array" ref="BC338">IFERROR(SUMPRODUCT(LARGE($C338:$AU338,{1,2,3,4,5,6,7})), "")</f>
        <v/>
      </c>
      <c r="BD338" s="34" t="str" cm="1">
        <f t="array" ref="BD338">IFERROR(SUMPRODUCT(LARGE($C338:$AU338,{1,2,3,4,5,6,7,8})), "")</f>
        <v/>
      </c>
    </row>
    <row r="339" spans="1:56" ht="15" customHeight="1" x14ac:dyDescent="0.2">
      <c r="A339" s="54" t="str">
        <f t="shared" si="37"/>
        <v xml:space="preserve"> </v>
      </c>
      <c r="B339" s="6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40"/>
      <c r="AW339" s="41">
        <f t="shared" si="38"/>
        <v>0</v>
      </c>
      <c r="AX339" s="39">
        <f t="shared" si="35"/>
        <v>0</v>
      </c>
      <c r="AY339" s="51" cm="1">
        <f t="array" ref="AY339">IF($AX339&lt;=6,SUM($C339:$AU339),SUMPRODUCT(LARGE($C339:$AU339,{1,2,3,4,5,6})))</f>
        <v>0</v>
      </c>
      <c r="AZ339" s="37" t="str">
        <f t="shared" si="39"/>
        <v/>
      </c>
      <c r="BA339" s="37" t="str">
        <f t="shared" si="36"/>
        <v xml:space="preserve"> </v>
      </c>
      <c r="BB339" s="34" t="str" cm="1">
        <f t="array" ref="BB339">IFERROR(SUMPRODUCT(LARGE($C339:$AU339,{1,2,3,4})), "")</f>
        <v/>
      </c>
      <c r="BC339" s="34" t="str" cm="1">
        <f t="array" ref="BC339">IFERROR(SUMPRODUCT(LARGE($C339:$AU339,{1,2,3,4,5,6,7})), "")</f>
        <v/>
      </c>
      <c r="BD339" s="34" t="str" cm="1">
        <f t="array" ref="BD339">IFERROR(SUMPRODUCT(LARGE($C339:$AU339,{1,2,3,4,5,6,7,8})), "")</f>
        <v/>
      </c>
    </row>
    <row r="340" spans="1:56" ht="15" customHeight="1" x14ac:dyDescent="0.2">
      <c r="A340" s="54" t="str">
        <f t="shared" si="37"/>
        <v xml:space="preserve"> </v>
      </c>
      <c r="B340" s="6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40"/>
      <c r="AW340" s="41">
        <f t="shared" si="38"/>
        <v>0</v>
      </c>
      <c r="AX340" s="39">
        <f t="shared" si="35"/>
        <v>0</v>
      </c>
      <c r="AY340" s="51" cm="1">
        <f t="array" ref="AY340">IF($AX340&lt;=6,SUM($C340:$AU340),SUMPRODUCT(LARGE($C340:$AU340,{1,2,3,4,5,6})))</f>
        <v>0</v>
      </c>
      <c r="AZ340" s="37" t="str">
        <f t="shared" si="39"/>
        <v/>
      </c>
      <c r="BA340" s="37" t="str">
        <f t="shared" si="36"/>
        <v xml:space="preserve"> </v>
      </c>
      <c r="BB340" s="34" t="str" cm="1">
        <f t="array" ref="BB340">IFERROR(SUMPRODUCT(LARGE($C340:$AU340,{1,2,3,4})), "")</f>
        <v/>
      </c>
      <c r="BC340" s="34" t="str" cm="1">
        <f t="array" ref="BC340">IFERROR(SUMPRODUCT(LARGE($C340:$AU340,{1,2,3,4,5,6,7})), "")</f>
        <v/>
      </c>
      <c r="BD340" s="34" t="str" cm="1">
        <f t="array" ref="BD340">IFERROR(SUMPRODUCT(LARGE($C340:$AU340,{1,2,3,4,5,6,7,8})), "")</f>
        <v/>
      </c>
    </row>
    <row r="341" spans="1:56" ht="15" customHeight="1" x14ac:dyDescent="0.2">
      <c r="A341" s="54" t="str">
        <f t="shared" si="37"/>
        <v xml:space="preserve"> </v>
      </c>
      <c r="B341" s="6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40"/>
      <c r="AW341" s="41">
        <f t="shared" si="38"/>
        <v>0</v>
      </c>
      <c r="AX341" s="39">
        <f t="shared" si="35"/>
        <v>0</v>
      </c>
      <c r="AY341" s="51" cm="1">
        <f t="array" ref="AY341">IF($AX341&lt;=6,SUM($C341:$AU341),SUMPRODUCT(LARGE($C341:$AU341,{1,2,3,4,5,6})))</f>
        <v>0</v>
      </c>
      <c r="AZ341" s="37" t="str">
        <f t="shared" si="39"/>
        <v/>
      </c>
      <c r="BA341" s="37" t="str">
        <f t="shared" si="36"/>
        <v xml:space="preserve"> </v>
      </c>
      <c r="BB341" s="34" t="str" cm="1">
        <f t="array" ref="BB341">IFERROR(SUMPRODUCT(LARGE($C341:$AU341,{1,2,3,4})), "")</f>
        <v/>
      </c>
      <c r="BC341" s="34" t="str" cm="1">
        <f t="array" ref="BC341">IFERROR(SUMPRODUCT(LARGE($C341:$AU341,{1,2,3,4,5,6,7})), "")</f>
        <v/>
      </c>
      <c r="BD341" s="34" t="str" cm="1">
        <f t="array" ref="BD341">IFERROR(SUMPRODUCT(LARGE($C341:$AU341,{1,2,3,4,5,6,7,8})), "")</f>
        <v/>
      </c>
    </row>
    <row r="342" spans="1:56" ht="15" customHeight="1" x14ac:dyDescent="0.2">
      <c r="A342" s="54" t="str">
        <f t="shared" si="37"/>
        <v xml:space="preserve"> </v>
      </c>
      <c r="B342" s="6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40"/>
      <c r="AW342" s="41">
        <f t="shared" si="38"/>
        <v>0</v>
      </c>
      <c r="AX342" s="39">
        <f t="shared" si="35"/>
        <v>0</v>
      </c>
      <c r="AY342" s="51" cm="1">
        <f t="array" ref="AY342">IF($AX342&lt;=6,SUM($C342:$AU342),SUMPRODUCT(LARGE($C342:$AU342,{1,2,3,4,5,6})))</f>
        <v>0</v>
      </c>
      <c r="AZ342" s="37" t="str">
        <f t="shared" si="39"/>
        <v/>
      </c>
      <c r="BA342" s="37" t="str">
        <f t="shared" si="36"/>
        <v xml:space="preserve"> </v>
      </c>
      <c r="BB342" s="34" t="str" cm="1">
        <f t="array" ref="BB342">IFERROR(SUMPRODUCT(LARGE($C342:$AU342,{1,2,3,4})), "")</f>
        <v/>
      </c>
      <c r="BC342" s="34" t="str" cm="1">
        <f t="array" ref="BC342">IFERROR(SUMPRODUCT(LARGE($C342:$AU342,{1,2,3,4,5,6,7})), "")</f>
        <v/>
      </c>
      <c r="BD342" s="34" t="str" cm="1">
        <f t="array" ref="BD342">IFERROR(SUMPRODUCT(LARGE($C342:$AU342,{1,2,3,4,5,6,7,8})), "")</f>
        <v/>
      </c>
    </row>
    <row r="343" spans="1:56" ht="15" customHeight="1" x14ac:dyDescent="0.2">
      <c r="A343" s="54" t="str">
        <f t="shared" si="37"/>
        <v xml:space="preserve"> </v>
      </c>
      <c r="B343" s="6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40"/>
      <c r="AW343" s="41">
        <f t="shared" si="38"/>
        <v>0</v>
      </c>
      <c r="AX343" s="39">
        <f t="shared" si="35"/>
        <v>0</v>
      </c>
      <c r="AY343" s="51" cm="1">
        <f t="array" ref="AY343">IF($AX343&lt;=6,SUM($C343:$AU343),SUMPRODUCT(LARGE($C343:$AU343,{1,2,3,4,5,6})))</f>
        <v>0</v>
      </c>
      <c r="AZ343" s="37" t="str">
        <f t="shared" si="39"/>
        <v/>
      </c>
      <c r="BA343" s="37" t="str">
        <f t="shared" si="36"/>
        <v xml:space="preserve"> </v>
      </c>
      <c r="BB343" s="34" t="str" cm="1">
        <f t="array" ref="BB343">IFERROR(SUMPRODUCT(LARGE($C343:$AU343,{1,2,3,4})), "")</f>
        <v/>
      </c>
      <c r="BC343" s="34" t="str" cm="1">
        <f t="array" ref="BC343">IFERROR(SUMPRODUCT(LARGE($C343:$AU343,{1,2,3,4,5,6,7})), "")</f>
        <v/>
      </c>
      <c r="BD343" s="34" t="str" cm="1">
        <f t="array" ref="BD343">IFERROR(SUMPRODUCT(LARGE($C343:$AU343,{1,2,3,4,5,6,7,8})), "")</f>
        <v/>
      </c>
    </row>
    <row r="344" spans="1:56" ht="15" customHeight="1" x14ac:dyDescent="0.2">
      <c r="A344" s="54" t="str">
        <f t="shared" si="37"/>
        <v xml:space="preserve"> </v>
      </c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40"/>
      <c r="AW344" s="41">
        <f t="shared" si="38"/>
        <v>0</v>
      </c>
      <c r="AX344" s="39">
        <f t="shared" si="35"/>
        <v>0</v>
      </c>
      <c r="AY344" s="51" cm="1">
        <f t="array" ref="AY344">IF($AX344&lt;=6,SUM($C344:$AU344),SUMPRODUCT(LARGE($C344:$AU344,{1,2,3,4,5,6})))</f>
        <v>0</v>
      </c>
      <c r="AZ344" s="37" t="str">
        <f t="shared" si="39"/>
        <v/>
      </c>
      <c r="BA344" s="37" t="str">
        <f t="shared" si="36"/>
        <v xml:space="preserve"> </v>
      </c>
      <c r="BB344" s="34" t="str" cm="1">
        <f t="array" ref="BB344">IFERROR(SUMPRODUCT(LARGE($C344:$AU344,{1,2,3,4})), "")</f>
        <v/>
      </c>
      <c r="BC344" s="34" t="str" cm="1">
        <f t="array" ref="BC344">IFERROR(SUMPRODUCT(LARGE($C344:$AU344,{1,2,3,4,5,6,7})), "")</f>
        <v/>
      </c>
      <c r="BD344" s="34" t="str" cm="1">
        <f t="array" ref="BD344">IFERROR(SUMPRODUCT(LARGE($C344:$AU344,{1,2,3,4,5,6,7,8})), "")</f>
        <v/>
      </c>
    </row>
    <row r="345" spans="1:56" ht="15" customHeight="1" x14ac:dyDescent="0.2">
      <c r="A345" s="54" t="str">
        <f t="shared" si="37"/>
        <v xml:space="preserve"> </v>
      </c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40"/>
      <c r="AW345" s="41">
        <f t="shared" si="38"/>
        <v>0</v>
      </c>
      <c r="AX345" s="39">
        <f t="shared" si="35"/>
        <v>0</v>
      </c>
      <c r="AY345" s="51" cm="1">
        <f t="array" ref="AY345">IF($AX345&lt;=6,SUM($C345:$AU345),SUMPRODUCT(LARGE($C345:$AU345,{1,2,3,4,5,6})))</f>
        <v>0</v>
      </c>
      <c r="AZ345" s="37" t="str">
        <f t="shared" si="39"/>
        <v/>
      </c>
      <c r="BA345" s="37" t="str">
        <f t="shared" si="36"/>
        <v xml:space="preserve"> </v>
      </c>
      <c r="BB345" s="34" t="str" cm="1">
        <f t="array" ref="BB345">IFERROR(SUMPRODUCT(LARGE($C345:$AU345,{1,2,3,4})), "")</f>
        <v/>
      </c>
      <c r="BC345" s="34" t="str" cm="1">
        <f t="array" ref="BC345">IFERROR(SUMPRODUCT(LARGE($C345:$AU345,{1,2,3,4,5,6,7})), "")</f>
        <v/>
      </c>
      <c r="BD345" s="34" t="str" cm="1">
        <f t="array" ref="BD345">IFERROR(SUMPRODUCT(LARGE($C345:$AU345,{1,2,3,4,5,6,7,8})), "")</f>
        <v/>
      </c>
    </row>
    <row r="346" spans="1:56" ht="15" customHeight="1" x14ac:dyDescent="0.2">
      <c r="A346" s="54" t="str">
        <f t="shared" si="37"/>
        <v xml:space="preserve"> </v>
      </c>
      <c r="B346" s="6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40"/>
      <c r="AW346" s="41">
        <f t="shared" si="38"/>
        <v>0</v>
      </c>
      <c r="AX346" s="39">
        <f t="shared" si="35"/>
        <v>0</v>
      </c>
      <c r="AY346" s="51" cm="1">
        <f t="array" ref="AY346">IF($AX346&lt;=6,SUM($C346:$AU346),SUMPRODUCT(LARGE($C346:$AU346,{1,2,3,4,5,6})))</f>
        <v>0</v>
      </c>
      <c r="AZ346" s="37" t="str">
        <f t="shared" si="39"/>
        <v/>
      </c>
      <c r="BA346" s="37" t="str">
        <f t="shared" si="36"/>
        <v xml:space="preserve"> </v>
      </c>
      <c r="BB346" s="34" t="str" cm="1">
        <f t="array" ref="BB346">IFERROR(SUMPRODUCT(LARGE($C346:$AU346,{1,2,3,4})), "")</f>
        <v/>
      </c>
      <c r="BC346" s="34" t="str" cm="1">
        <f t="array" ref="BC346">IFERROR(SUMPRODUCT(LARGE($C346:$AU346,{1,2,3,4,5,6,7})), "")</f>
        <v/>
      </c>
      <c r="BD346" s="34" t="str" cm="1">
        <f t="array" ref="BD346">IFERROR(SUMPRODUCT(LARGE($C346:$AU346,{1,2,3,4,5,6,7,8})), "")</f>
        <v/>
      </c>
    </row>
    <row r="347" spans="1:56" ht="15" customHeight="1" x14ac:dyDescent="0.2">
      <c r="A347" s="54" t="str">
        <f t="shared" si="37"/>
        <v xml:space="preserve"> </v>
      </c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40"/>
      <c r="AW347" s="41">
        <f t="shared" si="38"/>
        <v>0</v>
      </c>
      <c r="AX347" s="39">
        <f t="shared" si="35"/>
        <v>0</v>
      </c>
      <c r="AY347" s="51" cm="1">
        <f t="array" ref="AY347">IF($AX347&lt;=6,SUM($C347:$AU347),SUMPRODUCT(LARGE($C347:$AU347,{1,2,3,4,5,6})))</f>
        <v>0</v>
      </c>
      <c r="AZ347" s="37" t="str">
        <f t="shared" si="39"/>
        <v/>
      </c>
      <c r="BA347" s="37" t="str">
        <f t="shared" si="36"/>
        <v xml:space="preserve"> </v>
      </c>
      <c r="BB347" s="34" t="str" cm="1">
        <f t="array" ref="BB347">IFERROR(SUMPRODUCT(LARGE($C347:$AU347,{1,2,3,4})), "")</f>
        <v/>
      </c>
      <c r="BC347" s="34" t="str" cm="1">
        <f t="array" ref="BC347">IFERROR(SUMPRODUCT(LARGE($C347:$AU347,{1,2,3,4,5,6,7})), "")</f>
        <v/>
      </c>
      <c r="BD347" s="34" t="str" cm="1">
        <f t="array" ref="BD347">IFERROR(SUMPRODUCT(LARGE($C347:$AU347,{1,2,3,4,5,6,7,8})), "")</f>
        <v/>
      </c>
    </row>
    <row r="348" spans="1:56" ht="15" customHeight="1" x14ac:dyDescent="0.2">
      <c r="A348" s="54" t="str">
        <f t="shared" si="37"/>
        <v xml:space="preserve"> </v>
      </c>
      <c r="B348" s="6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40"/>
      <c r="AW348" s="41">
        <f t="shared" si="38"/>
        <v>0</v>
      </c>
      <c r="AX348" s="39">
        <f t="shared" si="35"/>
        <v>0</v>
      </c>
      <c r="AY348" s="51" cm="1">
        <f t="array" ref="AY348">IF($AX348&lt;=6,SUM($C348:$AU348),SUMPRODUCT(LARGE($C348:$AU348,{1,2,3,4,5,6})))</f>
        <v>0</v>
      </c>
      <c r="AZ348" s="37" t="str">
        <f t="shared" si="39"/>
        <v/>
      </c>
      <c r="BA348" s="37" t="str">
        <f t="shared" si="36"/>
        <v xml:space="preserve"> </v>
      </c>
      <c r="BB348" s="34" t="str" cm="1">
        <f t="array" ref="BB348">IFERROR(SUMPRODUCT(LARGE($C348:$AU348,{1,2,3,4})), "")</f>
        <v/>
      </c>
      <c r="BC348" s="34" t="str" cm="1">
        <f t="array" ref="BC348">IFERROR(SUMPRODUCT(LARGE($C348:$AU348,{1,2,3,4,5,6,7})), "")</f>
        <v/>
      </c>
      <c r="BD348" s="34" t="str" cm="1">
        <f t="array" ref="BD348">IFERROR(SUMPRODUCT(LARGE($C348:$AU348,{1,2,3,4,5,6,7,8})), "")</f>
        <v/>
      </c>
    </row>
    <row r="349" spans="1:56" ht="15" customHeight="1" x14ac:dyDescent="0.2">
      <c r="A349" s="54" t="str">
        <f t="shared" si="37"/>
        <v xml:space="preserve"> </v>
      </c>
      <c r="B349" s="6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40"/>
      <c r="AW349" s="41">
        <f t="shared" si="38"/>
        <v>0</v>
      </c>
      <c r="AX349" s="39">
        <f t="shared" si="35"/>
        <v>0</v>
      </c>
      <c r="AY349" s="51" cm="1">
        <f t="array" ref="AY349">IF($AX349&lt;=6,SUM($C349:$AU349),SUMPRODUCT(LARGE($C349:$AU349,{1,2,3,4,5,6})))</f>
        <v>0</v>
      </c>
      <c r="AZ349" s="37" t="str">
        <f t="shared" si="39"/>
        <v/>
      </c>
      <c r="BA349" s="37" t="str">
        <f t="shared" si="36"/>
        <v xml:space="preserve"> </v>
      </c>
      <c r="BB349" s="34" t="str" cm="1">
        <f t="array" ref="BB349">IFERROR(SUMPRODUCT(LARGE($C349:$AU349,{1,2,3,4})), "")</f>
        <v/>
      </c>
      <c r="BC349" s="34" t="str" cm="1">
        <f t="array" ref="BC349">IFERROR(SUMPRODUCT(LARGE($C349:$AU349,{1,2,3,4,5,6,7})), "")</f>
        <v/>
      </c>
      <c r="BD349" s="34" t="str" cm="1">
        <f t="array" ref="BD349">IFERROR(SUMPRODUCT(LARGE($C349:$AU349,{1,2,3,4,5,6,7,8})), "")</f>
        <v/>
      </c>
    </row>
    <row r="350" spans="1:56" ht="15" customHeight="1" x14ac:dyDescent="0.2">
      <c r="A350" s="54" t="str">
        <f t="shared" si="37"/>
        <v xml:space="preserve"> </v>
      </c>
      <c r="B350" s="6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40"/>
      <c r="AW350" s="41">
        <f t="shared" si="38"/>
        <v>0</v>
      </c>
      <c r="AX350" s="39">
        <f t="shared" si="35"/>
        <v>0</v>
      </c>
      <c r="AY350" s="51" cm="1">
        <f t="array" ref="AY350">IF($AX350&lt;=6,SUM($C350:$AU350),SUMPRODUCT(LARGE($C350:$AU350,{1,2,3,4,5,6})))</f>
        <v>0</v>
      </c>
      <c r="AZ350" s="37" t="str">
        <f t="shared" si="39"/>
        <v/>
      </c>
      <c r="BA350" s="37" t="str">
        <f t="shared" si="36"/>
        <v xml:space="preserve"> </v>
      </c>
      <c r="BB350" s="34" t="str" cm="1">
        <f t="array" ref="BB350">IFERROR(SUMPRODUCT(LARGE($C350:$AU350,{1,2,3,4})), "")</f>
        <v/>
      </c>
      <c r="BC350" s="34" t="str" cm="1">
        <f t="array" ref="BC350">IFERROR(SUMPRODUCT(LARGE($C350:$AU350,{1,2,3,4,5,6,7})), "")</f>
        <v/>
      </c>
      <c r="BD350" s="34" t="str" cm="1">
        <f t="array" ref="BD350">IFERROR(SUMPRODUCT(LARGE($C350:$AU350,{1,2,3,4,5,6,7,8})), "")</f>
        <v/>
      </c>
    </row>
    <row r="351" spans="1:56" ht="15" customHeight="1" x14ac:dyDescent="0.2">
      <c r="A351" s="54" t="str">
        <f t="shared" si="37"/>
        <v xml:space="preserve"> </v>
      </c>
      <c r="B351" s="6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40"/>
      <c r="AW351" s="41">
        <f t="shared" si="38"/>
        <v>0</v>
      </c>
      <c r="AX351" s="39">
        <f t="shared" si="35"/>
        <v>0</v>
      </c>
      <c r="AY351" s="51" cm="1">
        <f t="array" ref="AY351">IF($AX351&lt;=6,SUM($C351:$AU351),SUMPRODUCT(LARGE($C351:$AU351,{1,2,3,4,5,6})))</f>
        <v>0</v>
      </c>
      <c r="AZ351" s="37" t="str">
        <f t="shared" si="39"/>
        <v/>
      </c>
      <c r="BA351" s="37" t="str">
        <f t="shared" si="36"/>
        <v xml:space="preserve"> </v>
      </c>
      <c r="BB351" s="34" t="str" cm="1">
        <f t="array" ref="BB351">IFERROR(SUMPRODUCT(LARGE($C351:$AU351,{1,2,3,4})), "")</f>
        <v/>
      </c>
      <c r="BC351" s="34" t="str" cm="1">
        <f t="array" ref="BC351">IFERROR(SUMPRODUCT(LARGE($C351:$AU351,{1,2,3,4,5,6,7})), "")</f>
        <v/>
      </c>
      <c r="BD351" s="34" t="str" cm="1">
        <f t="array" ref="BD351">IFERROR(SUMPRODUCT(LARGE($C351:$AU351,{1,2,3,4,5,6,7,8})), "")</f>
        <v/>
      </c>
    </row>
    <row r="352" spans="1:56" ht="15" customHeight="1" x14ac:dyDescent="0.2">
      <c r="A352" s="54" t="str">
        <f t="shared" si="37"/>
        <v xml:space="preserve"> </v>
      </c>
      <c r="B352" s="6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40"/>
      <c r="AW352" s="41">
        <f t="shared" si="38"/>
        <v>0</v>
      </c>
      <c r="AX352" s="39">
        <f t="shared" si="35"/>
        <v>0</v>
      </c>
      <c r="AY352" s="51" cm="1">
        <f t="array" ref="AY352">IF($AX352&lt;=6,SUM($C352:$AU352),SUMPRODUCT(LARGE($C352:$AU352,{1,2,3,4,5,6})))</f>
        <v>0</v>
      </c>
      <c r="AZ352" s="37" t="str">
        <f t="shared" si="39"/>
        <v/>
      </c>
      <c r="BA352" s="37" t="str">
        <f t="shared" si="36"/>
        <v xml:space="preserve"> </v>
      </c>
      <c r="BB352" s="34" t="str" cm="1">
        <f t="array" ref="BB352">IFERROR(SUMPRODUCT(LARGE($C352:$AU352,{1,2,3,4})), "")</f>
        <v/>
      </c>
      <c r="BC352" s="34" t="str" cm="1">
        <f t="array" ref="BC352">IFERROR(SUMPRODUCT(LARGE($C352:$AU352,{1,2,3,4,5,6,7})), "")</f>
        <v/>
      </c>
      <c r="BD352" s="34" t="str" cm="1">
        <f t="array" ref="BD352">IFERROR(SUMPRODUCT(LARGE($C352:$AU352,{1,2,3,4,5,6,7,8})), "")</f>
        <v/>
      </c>
    </row>
    <row r="353" spans="1:56" ht="15" customHeight="1" x14ac:dyDescent="0.2">
      <c r="A353" s="54" t="str">
        <f t="shared" si="37"/>
        <v xml:space="preserve"> </v>
      </c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40"/>
      <c r="AW353" s="41">
        <f t="shared" si="38"/>
        <v>0</v>
      </c>
      <c r="AX353" s="39">
        <f t="shared" si="35"/>
        <v>0</v>
      </c>
      <c r="AY353" s="51" cm="1">
        <f t="array" ref="AY353">IF($AX353&lt;=6,SUM($C353:$AU353),SUMPRODUCT(LARGE($C353:$AU353,{1,2,3,4,5,6})))</f>
        <v>0</v>
      </c>
      <c r="AZ353" s="37" t="str">
        <f t="shared" si="39"/>
        <v/>
      </c>
      <c r="BA353" s="37" t="str">
        <f t="shared" si="36"/>
        <v xml:space="preserve"> </v>
      </c>
      <c r="BB353" s="34" t="str" cm="1">
        <f t="array" ref="BB353">IFERROR(SUMPRODUCT(LARGE($C353:$AU353,{1,2,3,4})), "")</f>
        <v/>
      </c>
      <c r="BC353" s="34" t="str" cm="1">
        <f t="array" ref="BC353">IFERROR(SUMPRODUCT(LARGE($C353:$AU353,{1,2,3,4,5,6,7})), "")</f>
        <v/>
      </c>
      <c r="BD353" s="34" t="str" cm="1">
        <f t="array" ref="BD353">IFERROR(SUMPRODUCT(LARGE($C353:$AU353,{1,2,3,4,5,6,7,8})), "")</f>
        <v/>
      </c>
    </row>
    <row r="354" spans="1:56" ht="15" customHeight="1" x14ac:dyDescent="0.2">
      <c r="A354" s="54" t="str">
        <f t="shared" si="37"/>
        <v xml:space="preserve"> </v>
      </c>
      <c r="B354" s="6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40"/>
      <c r="AW354" s="41">
        <f t="shared" si="38"/>
        <v>0</v>
      </c>
      <c r="AX354" s="39">
        <f t="shared" si="35"/>
        <v>0</v>
      </c>
      <c r="AY354" s="51" cm="1">
        <f t="array" ref="AY354">IF($AX354&lt;=6,SUM($C354:$AU354),SUMPRODUCT(LARGE($C354:$AU354,{1,2,3,4,5,6})))</f>
        <v>0</v>
      </c>
      <c r="AZ354" s="37" t="str">
        <f t="shared" si="39"/>
        <v/>
      </c>
      <c r="BA354" s="37" t="str">
        <f t="shared" si="36"/>
        <v xml:space="preserve"> </v>
      </c>
      <c r="BB354" s="34" t="str" cm="1">
        <f t="array" ref="BB354">IFERROR(SUMPRODUCT(LARGE($C354:$AU354,{1,2,3,4})), "")</f>
        <v/>
      </c>
      <c r="BC354" s="34" t="str" cm="1">
        <f t="array" ref="BC354">IFERROR(SUMPRODUCT(LARGE($C354:$AU354,{1,2,3,4,5,6,7})), "")</f>
        <v/>
      </c>
      <c r="BD354" s="34" t="str" cm="1">
        <f t="array" ref="BD354">IFERROR(SUMPRODUCT(LARGE($C354:$AU354,{1,2,3,4,5,6,7,8})), "")</f>
        <v/>
      </c>
    </row>
    <row r="355" spans="1:56" ht="15" customHeight="1" x14ac:dyDescent="0.2">
      <c r="A355" s="54" t="str">
        <f t="shared" si="37"/>
        <v xml:space="preserve"> </v>
      </c>
      <c r="B355" s="6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40"/>
      <c r="AW355" s="41">
        <f t="shared" si="38"/>
        <v>0</v>
      </c>
      <c r="AX355" s="39">
        <f t="shared" si="35"/>
        <v>0</v>
      </c>
      <c r="AY355" s="51" cm="1">
        <f t="array" ref="AY355">IF($AX355&lt;=6,SUM($C355:$AU355),SUMPRODUCT(LARGE($C355:$AU355,{1,2,3,4,5,6})))</f>
        <v>0</v>
      </c>
      <c r="AZ355" s="37" t="str">
        <f t="shared" si="39"/>
        <v/>
      </c>
      <c r="BA355" s="37" t="str">
        <f t="shared" si="36"/>
        <v xml:space="preserve"> </v>
      </c>
      <c r="BB355" s="34" t="str" cm="1">
        <f t="array" ref="BB355">IFERROR(SUMPRODUCT(LARGE($C355:$AU355,{1,2,3,4})), "")</f>
        <v/>
      </c>
      <c r="BC355" s="34" t="str" cm="1">
        <f t="array" ref="BC355">IFERROR(SUMPRODUCT(LARGE($C355:$AU355,{1,2,3,4,5,6,7})), "")</f>
        <v/>
      </c>
      <c r="BD355" s="34" t="str" cm="1">
        <f t="array" ref="BD355">IFERROR(SUMPRODUCT(LARGE($C355:$AU355,{1,2,3,4,5,6,7,8})), "")</f>
        <v/>
      </c>
    </row>
    <row r="356" spans="1:56" ht="15" customHeight="1" x14ac:dyDescent="0.2">
      <c r="A356" s="54" t="str">
        <f t="shared" si="37"/>
        <v xml:space="preserve"> </v>
      </c>
      <c r="B356" s="6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40"/>
      <c r="AW356" s="41">
        <f t="shared" si="38"/>
        <v>0</v>
      </c>
      <c r="AX356" s="39">
        <f t="shared" ref="AX356:AX419" si="40">COUNTA(C356:AU356)</f>
        <v>0</v>
      </c>
      <c r="AY356" s="51" cm="1">
        <f t="array" ref="AY356">IF($AX356&lt;=6,SUM($C356:$AU356),SUMPRODUCT(LARGE($C356:$AU356,{1,2,3,4,5,6})))</f>
        <v>0</v>
      </c>
      <c r="AZ356" s="37" t="str">
        <f t="shared" si="39"/>
        <v/>
      </c>
      <c r="BA356" s="37" t="str">
        <f t="shared" si="36"/>
        <v xml:space="preserve"> </v>
      </c>
      <c r="BB356" s="34" t="str" cm="1">
        <f t="array" ref="BB356">IFERROR(SUMPRODUCT(LARGE($C356:$AU356,{1,2,3,4})), "")</f>
        <v/>
      </c>
      <c r="BC356" s="34" t="str" cm="1">
        <f t="array" ref="BC356">IFERROR(SUMPRODUCT(LARGE($C356:$AU356,{1,2,3,4,5,6,7})), "")</f>
        <v/>
      </c>
      <c r="BD356" s="34" t="str" cm="1">
        <f t="array" ref="BD356">IFERROR(SUMPRODUCT(LARGE($C356:$AU356,{1,2,3,4,5,6,7,8})), "")</f>
        <v/>
      </c>
    </row>
    <row r="357" spans="1:56" ht="15" customHeight="1" x14ac:dyDescent="0.2">
      <c r="A357" s="54" t="str">
        <f t="shared" si="37"/>
        <v xml:space="preserve"> </v>
      </c>
      <c r="B357" s="6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40"/>
      <c r="AW357" s="41">
        <f t="shared" si="38"/>
        <v>0</v>
      </c>
      <c r="AX357" s="39">
        <f t="shared" si="40"/>
        <v>0</v>
      </c>
      <c r="AY357" s="51" cm="1">
        <f t="array" ref="AY357">IF($AX357&lt;=6,SUM($C357:$AU357),SUMPRODUCT(LARGE($C357:$AU357,{1,2,3,4,5,6})))</f>
        <v>0</v>
      </c>
      <c r="AZ357" s="37" t="str">
        <f t="shared" si="39"/>
        <v/>
      </c>
      <c r="BA357" s="37" t="str">
        <f t="shared" si="36"/>
        <v xml:space="preserve"> </v>
      </c>
      <c r="BB357" s="34" t="str" cm="1">
        <f t="array" ref="BB357">IFERROR(SUMPRODUCT(LARGE($C357:$AU357,{1,2,3,4})), "")</f>
        <v/>
      </c>
      <c r="BC357" s="34" t="str" cm="1">
        <f t="array" ref="BC357">IFERROR(SUMPRODUCT(LARGE($C357:$AU357,{1,2,3,4,5,6,7})), "")</f>
        <v/>
      </c>
      <c r="BD357" s="34" t="str" cm="1">
        <f t="array" ref="BD357">IFERROR(SUMPRODUCT(LARGE($C357:$AU357,{1,2,3,4,5,6,7,8})), "")</f>
        <v/>
      </c>
    </row>
    <row r="358" spans="1:56" ht="15" customHeight="1" x14ac:dyDescent="0.2">
      <c r="A358" s="54" t="str">
        <f t="shared" si="37"/>
        <v xml:space="preserve"> </v>
      </c>
      <c r="B358" s="1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40"/>
      <c r="AW358" s="41">
        <f t="shared" si="38"/>
        <v>0</v>
      </c>
      <c r="AX358" s="39">
        <f t="shared" si="40"/>
        <v>0</v>
      </c>
      <c r="AY358" s="51" cm="1">
        <f t="array" ref="AY358">IF($AX358&lt;=6,SUM($C358:$AU358),SUMPRODUCT(LARGE($C358:$AU358,{1,2,3,4,5,6})))</f>
        <v>0</v>
      </c>
      <c r="AZ358" s="37" t="str">
        <f t="shared" si="39"/>
        <v/>
      </c>
      <c r="BA358" s="37" t="str">
        <f t="shared" si="36"/>
        <v xml:space="preserve"> </v>
      </c>
      <c r="BB358" s="34" t="str" cm="1">
        <f t="array" ref="BB358">IFERROR(SUMPRODUCT(LARGE($C358:$AU358,{1,2,3,4})), "")</f>
        <v/>
      </c>
      <c r="BC358" s="34" t="str" cm="1">
        <f t="array" ref="BC358">IFERROR(SUMPRODUCT(LARGE($C358:$AU358,{1,2,3,4,5,6,7})), "")</f>
        <v/>
      </c>
      <c r="BD358" s="34" t="str" cm="1">
        <f t="array" ref="BD358">IFERROR(SUMPRODUCT(LARGE($C358:$AU358,{1,2,3,4,5,6,7,8})), "")</f>
        <v/>
      </c>
    </row>
    <row r="359" spans="1:56" ht="15" customHeight="1" x14ac:dyDescent="0.2">
      <c r="A359" s="54" t="str">
        <f t="shared" si="37"/>
        <v xml:space="preserve"> </v>
      </c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40"/>
      <c r="AW359" s="41">
        <f t="shared" si="38"/>
        <v>0</v>
      </c>
      <c r="AX359" s="39">
        <f t="shared" si="40"/>
        <v>0</v>
      </c>
      <c r="AY359" s="51" cm="1">
        <f t="array" ref="AY359">IF($AX359&lt;=6,SUM($C359:$AU359),SUMPRODUCT(LARGE($C359:$AU359,{1,2,3,4,5,6})))</f>
        <v>0</v>
      </c>
      <c r="AZ359" s="37" t="str">
        <f t="shared" si="39"/>
        <v/>
      </c>
      <c r="BA359" s="37" t="str">
        <f t="shared" si="36"/>
        <v xml:space="preserve"> </v>
      </c>
      <c r="BB359" s="34" t="str" cm="1">
        <f t="array" ref="BB359">IFERROR(SUMPRODUCT(LARGE($C359:$AU359,{1,2,3,4})), "")</f>
        <v/>
      </c>
      <c r="BC359" s="34" t="str" cm="1">
        <f t="array" ref="BC359">IFERROR(SUMPRODUCT(LARGE($C359:$AU359,{1,2,3,4,5,6,7})), "")</f>
        <v/>
      </c>
      <c r="BD359" s="34" t="str" cm="1">
        <f t="array" ref="BD359">IFERROR(SUMPRODUCT(LARGE($C359:$AU359,{1,2,3,4,5,6,7,8})), "")</f>
        <v/>
      </c>
    </row>
    <row r="360" spans="1:56" ht="15" customHeight="1" x14ac:dyDescent="0.2">
      <c r="A360" s="54" t="str">
        <f t="shared" si="37"/>
        <v xml:space="preserve"> </v>
      </c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40"/>
      <c r="AW360" s="41">
        <f t="shared" si="38"/>
        <v>0</v>
      </c>
      <c r="AX360" s="39">
        <f t="shared" si="40"/>
        <v>0</v>
      </c>
      <c r="AY360" s="51" cm="1">
        <f t="array" ref="AY360">IF($AX360&lt;=6,SUM($C360:$AU360),SUMPRODUCT(LARGE($C360:$AU360,{1,2,3,4,5,6})))</f>
        <v>0</v>
      </c>
      <c r="AZ360" s="37" t="str">
        <f t="shared" si="39"/>
        <v/>
      </c>
      <c r="BA360" s="37" t="str">
        <f t="shared" si="36"/>
        <v xml:space="preserve"> </v>
      </c>
      <c r="BB360" s="34" t="str" cm="1">
        <f t="array" ref="BB360">IFERROR(SUMPRODUCT(LARGE($C360:$AU360,{1,2,3,4})), "")</f>
        <v/>
      </c>
      <c r="BC360" s="34" t="str" cm="1">
        <f t="array" ref="BC360">IFERROR(SUMPRODUCT(LARGE($C360:$AU360,{1,2,3,4,5,6,7})), "")</f>
        <v/>
      </c>
      <c r="BD360" s="34" t="str" cm="1">
        <f t="array" ref="BD360">IFERROR(SUMPRODUCT(LARGE($C360:$AU360,{1,2,3,4,5,6,7,8})), "")</f>
        <v/>
      </c>
    </row>
    <row r="361" spans="1:56" ht="15" customHeight="1" x14ac:dyDescent="0.2">
      <c r="A361" s="54" t="str">
        <f t="shared" si="37"/>
        <v xml:space="preserve"> </v>
      </c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40"/>
      <c r="AW361" s="41">
        <f t="shared" si="38"/>
        <v>0</v>
      </c>
      <c r="AX361" s="39">
        <f t="shared" si="40"/>
        <v>0</v>
      </c>
      <c r="AY361" s="51" cm="1">
        <f t="array" ref="AY361">IF($AX361&lt;=6,SUM($C361:$AU361),SUMPRODUCT(LARGE($C361:$AU361,{1,2,3,4,5,6})))</f>
        <v>0</v>
      </c>
      <c r="AZ361" s="37" t="str">
        <f t="shared" si="39"/>
        <v/>
      </c>
      <c r="BA361" s="37" t="str">
        <f t="shared" si="36"/>
        <v xml:space="preserve"> </v>
      </c>
      <c r="BB361" s="34" t="str" cm="1">
        <f t="array" ref="BB361">IFERROR(SUMPRODUCT(LARGE($C361:$AU361,{1,2,3,4})), "")</f>
        <v/>
      </c>
      <c r="BC361" s="34" t="str" cm="1">
        <f t="array" ref="BC361">IFERROR(SUMPRODUCT(LARGE($C361:$AU361,{1,2,3,4,5,6,7})), "")</f>
        <v/>
      </c>
      <c r="BD361" s="34" t="str" cm="1">
        <f t="array" ref="BD361">IFERROR(SUMPRODUCT(LARGE($C361:$AU361,{1,2,3,4,5,6,7,8})), "")</f>
        <v/>
      </c>
    </row>
    <row r="362" spans="1:56" ht="15" customHeight="1" x14ac:dyDescent="0.2">
      <c r="A362" s="54" t="str">
        <f t="shared" si="37"/>
        <v xml:space="preserve"> </v>
      </c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40"/>
      <c r="AW362" s="41">
        <f t="shared" si="38"/>
        <v>0</v>
      </c>
      <c r="AX362" s="39">
        <f t="shared" si="40"/>
        <v>0</v>
      </c>
      <c r="AY362" s="51" cm="1">
        <f t="array" ref="AY362">IF($AX362&lt;=6,SUM($C362:$AU362),SUMPRODUCT(LARGE($C362:$AU362,{1,2,3,4,5,6})))</f>
        <v>0</v>
      </c>
      <c r="AZ362" s="37" t="str">
        <f t="shared" si="39"/>
        <v/>
      </c>
      <c r="BA362" s="37" t="str">
        <f t="shared" si="36"/>
        <v xml:space="preserve"> </v>
      </c>
      <c r="BB362" s="34" t="str" cm="1">
        <f t="array" ref="BB362">IFERROR(SUMPRODUCT(LARGE($C362:$AU362,{1,2,3,4})), "")</f>
        <v/>
      </c>
      <c r="BC362" s="34" t="str" cm="1">
        <f t="array" ref="BC362">IFERROR(SUMPRODUCT(LARGE($C362:$AU362,{1,2,3,4,5,6,7})), "")</f>
        <v/>
      </c>
      <c r="BD362" s="34" t="str" cm="1">
        <f t="array" ref="BD362">IFERROR(SUMPRODUCT(LARGE($C362:$AU362,{1,2,3,4,5,6,7,8})), "")</f>
        <v/>
      </c>
    </row>
    <row r="363" spans="1:56" ht="15" customHeight="1" x14ac:dyDescent="0.2">
      <c r="A363" s="54" t="str">
        <f t="shared" si="37"/>
        <v xml:space="preserve"> </v>
      </c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40"/>
      <c r="AW363" s="41">
        <f t="shared" si="38"/>
        <v>0</v>
      </c>
      <c r="AX363" s="39">
        <f t="shared" si="40"/>
        <v>0</v>
      </c>
      <c r="AY363" s="51" cm="1">
        <f t="array" ref="AY363">IF($AX363&lt;=6,SUM($C363:$AU363),SUMPRODUCT(LARGE($C363:$AU363,{1,2,3,4,5,6})))</f>
        <v>0</v>
      </c>
      <c r="AZ363" s="37" t="str">
        <f t="shared" si="39"/>
        <v/>
      </c>
      <c r="BA363" s="37" t="str">
        <f t="shared" si="36"/>
        <v xml:space="preserve"> </v>
      </c>
      <c r="BB363" s="34" t="str" cm="1">
        <f t="array" ref="BB363">IFERROR(SUMPRODUCT(LARGE($C363:$AU363,{1,2,3,4})), "")</f>
        <v/>
      </c>
      <c r="BC363" s="34" t="str" cm="1">
        <f t="array" ref="BC363">IFERROR(SUMPRODUCT(LARGE($C363:$AU363,{1,2,3,4,5,6,7})), "")</f>
        <v/>
      </c>
      <c r="BD363" s="34" t="str" cm="1">
        <f t="array" ref="BD363">IFERROR(SUMPRODUCT(LARGE($C363:$AU363,{1,2,3,4,5,6,7,8})), "")</f>
        <v/>
      </c>
    </row>
    <row r="364" spans="1:56" ht="15" customHeight="1" x14ac:dyDescent="0.2">
      <c r="A364" s="54" t="str">
        <f t="shared" si="37"/>
        <v xml:space="preserve"> </v>
      </c>
      <c r="B364" s="6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40"/>
      <c r="AW364" s="41">
        <f t="shared" si="38"/>
        <v>0</v>
      </c>
      <c r="AX364" s="39">
        <f t="shared" si="40"/>
        <v>0</v>
      </c>
      <c r="AY364" s="51" cm="1">
        <f t="array" ref="AY364">IF($AX364&lt;=6,SUM($C364:$AU364),SUMPRODUCT(LARGE($C364:$AU364,{1,2,3,4,5,6})))</f>
        <v>0</v>
      </c>
      <c r="AZ364" s="37" t="str">
        <f t="shared" si="39"/>
        <v/>
      </c>
      <c r="BA364" s="37" t="str">
        <f t="shared" si="36"/>
        <v xml:space="preserve"> </v>
      </c>
      <c r="BB364" s="34" t="str" cm="1">
        <f t="array" ref="BB364">IFERROR(SUMPRODUCT(LARGE($C364:$AU364,{1,2,3,4})), "")</f>
        <v/>
      </c>
      <c r="BC364" s="34" t="str" cm="1">
        <f t="array" ref="BC364">IFERROR(SUMPRODUCT(LARGE($C364:$AU364,{1,2,3,4,5,6,7})), "")</f>
        <v/>
      </c>
      <c r="BD364" s="34" t="str" cm="1">
        <f t="array" ref="BD364">IFERROR(SUMPRODUCT(LARGE($C364:$AU364,{1,2,3,4,5,6,7,8})), "")</f>
        <v/>
      </c>
    </row>
    <row r="365" spans="1:56" ht="15" customHeight="1" x14ac:dyDescent="0.2">
      <c r="A365" s="54" t="str">
        <f t="shared" si="37"/>
        <v xml:space="preserve"> </v>
      </c>
      <c r="B365" s="6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40"/>
      <c r="AW365" s="41">
        <f t="shared" si="38"/>
        <v>0</v>
      </c>
      <c r="AX365" s="39">
        <f t="shared" si="40"/>
        <v>0</v>
      </c>
      <c r="AY365" s="51" cm="1">
        <f t="array" ref="AY365">IF($AX365&lt;=6,SUM($C365:$AU365),SUMPRODUCT(LARGE($C365:$AU365,{1,2,3,4,5,6})))</f>
        <v>0</v>
      </c>
      <c r="AZ365" s="37" t="str">
        <f t="shared" si="39"/>
        <v/>
      </c>
      <c r="BA365" s="37" t="str">
        <f t="shared" si="36"/>
        <v xml:space="preserve"> </v>
      </c>
      <c r="BB365" s="34" t="str" cm="1">
        <f t="array" ref="BB365">IFERROR(SUMPRODUCT(LARGE($C365:$AU365,{1,2,3,4})), "")</f>
        <v/>
      </c>
      <c r="BC365" s="34" t="str" cm="1">
        <f t="array" ref="BC365">IFERROR(SUMPRODUCT(LARGE($C365:$AU365,{1,2,3,4,5,6,7})), "")</f>
        <v/>
      </c>
      <c r="BD365" s="34" t="str" cm="1">
        <f t="array" ref="BD365">IFERROR(SUMPRODUCT(LARGE($C365:$AU365,{1,2,3,4,5,6,7,8})), "")</f>
        <v/>
      </c>
    </row>
    <row r="366" spans="1:56" ht="15" customHeight="1" x14ac:dyDescent="0.2">
      <c r="A366" s="54" t="str">
        <f t="shared" si="37"/>
        <v xml:space="preserve"> </v>
      </c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40"/>
      <c r="AW366" s="41">
        <f t="shared" si="38"/>
        <v>0</v>
      </c>
      <c r="AX366" s="39">
        <f t="shared" si="40"/>
        <v>0</v>
      </c>
      <c r="AY366" s="51" cm="1">
        <f t="array" ref="AY366">IF($AX366&lt;=6,SUM($C366:$AU366),SUMPRODUCT(LARGE($C366:$AU366,{1,2,3,4,5,6})))</f>
        <v>0</v>
      </c>
      <c r="AZ366" s="37" t="str">
        <f t="shared" si="39"/>
        <v/>
      </c>
      <c r="BA366" s="37" t="str">
        <f t="shared" si="36"/>
        <v xml:space="preserve"> </v>
      </c>
      <c r="BB366" s="34" t="str" cm="1">
        <f t="array" ref="BB366">IFERROR(SUMPRODUCT(LARGE($C366:$AU366,{1,2,3,4})), "")</f>
        <v/>
      </c>
      <c r="BC366" s="34" t="str" cm="1">
        <f t="array" ref="BC366">IFERROR(SUMPRODUCT(LARGE($C366:$AU366,{1,2,3,4,5,6,7})), "")</f>
        <v/>
      </c>
      <c r="BD366" s="34" t="str" cm="1">
        <f t="array" ref="BD366">IFERROR(SUMPRODUCT(LARGE($C366:$AU366,{1,2,3,4,5,6,7,8})), "")</f>
        <v/>
      </c>
    </row>
    <row r="367" spans="1:56" ht="15" customHeight="1" x14ac:dyDescent="0.2">
      <c r="A367" s="54" t="str">
        <f t="shared" si="37"/>
        <v xml:space="preserve"> </v>
      </c>
      <c r="B367" s="6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40"/>
      <c r="AW367" s="41">
        <f t="shared" si="38"/>
        <v>0</v>
      </c>
      <c r="AX367" s="39">
        <f t="shared" si="40"/>
        <v>0</v>
      </c>
      <c r="AY367" s="51" cm="1">
        <f t="array" ref="AY367">IF($AX367&lt;=6,SUM($C367:$AU367),SUMPRODUCT(LARGE($C367:$AU367,{1,2,3,4,5,6})))</f>
        <v>0</v>
      </c>
      <c r="AZ367" s="37" t="str">
        <f t="shared" si="39"/>
        <v/>
      </c>
      <c r="BA367" s="37" t="str">
        <f t="shared" si="36"/>
        <v xml:space="preserve"> </v>
      </c>
      <c r="BB367" s="34" t="str" cm="1">
        <f t="array" ref="BB367">IFERROR(SUMPRODUCT(LARGE($C367:$AU367,{1,2,3,4})), "")</f>
        <v/>
      </c>
      <c r="BC367" s="34" t="str" cm="1">
        <f t="array" ref="BC367">IFERROR(SUMPRODUCT(LARGE($C367:$AU367,{1,2,3,4,5,6,7})), "")</f>
        <v/>
      </c>
      <c r="BD367" s="34" t="str" cm="1">
        <f t="array" ref="BD367">IFERROR(SUMPRODUCT(LARGE($C367:$AU367,{1,2,3,4,5,6,7,8})), "")</f>
        <v/>
      </c>
    </row>
    <row r="368" spans="1:56" ht="15" customHeight="1" x14ac:dyDescent="0.2">
      <c r="A368" s="54" t="str">
        <f t="shared" si="37"/>
        <v xml:space="preserve"> </v>
      </c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40"/>
      <c r="AW368" s="41">
        <f t="shared" si="38"/>
        <v>0</v>
      </c>
      <c r="AX368" s="39">
        <f t="shared" si="40"/>
        <v>0</v>
      </c>
      <c r="AY368" s="51" cm="1">
        <f t="array" ref="AY368">IF($AX368&lt;=6,SUM($C368:$AU368),SUMPRODUCT(LARGE($C368:$AU368,{1,2,3,4,5,6})))</f>
        <v>0</v>
      </c>
      <c r="AZ368" s="37" t="str">
        <f t="shared" si="39"/>
        <v/>
      </c>
      <c r="BA368" s="37" t="str">
        <f t="shared" si="36"/>
        <v xml:space="preserve"> </v>
      </c>
      <c r="BB368" s="34" t="str" cm="1">
        <f t="array" ref="BB368">IFERROR(SUMPRODUCT(LARGE($C368:$AU368,{1,2,3,4})), "")</f>
        <v/>
      </c>
      <c r="BC368" s="34" t="str" cm="1">
        <f t="array" ref="BC368">IFERROR(SUMPRODUCT(LARGE($C368:$AU368,{1,2,3,4,5,6,7})), "")</f>
        <v/>
      </c>
      <c r="BD368" s="34" t="str" cm="1">
        <f t="array" ref="BD368">IFERROR(SUMPRODUCT(LARGE($C368:$AU368,{1,2,3,4,5,6,7,8})), "")</f>
        <v/>
      </c>
    </row>
    <row r="369" spans="1:56" ht="15" customHeight="1" x14ac:dyDescent="0.2">
      <c r="A369" s="54" t="str">
        <f t="shared" si="37"/>
        <v xml:space="preserve"> </v>
      </c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40"/>
      <c r="AW369" s="41">
        <f t="shared" si="38"/>
        <v>0</v>
      </c>
      <c r="AX369" s="39">
        <f t="shared" si="40"/>
        <v>0</v>
      </c>
      <c r="AY369" s="51" cm="1">
        <f t="array" ref="AY369">IF($AX369&lt;=6,SUM($C369:$AU369),SUMPRODUCT(LARGE($C369:$AU369,{1,2,3,4,5,6})))</f>
        <v>0</v>
      </c>
      <c r="AZ369" s="37" t="str">
        <f t="shared" si="39"/>
        <v/>
      </c>
      <c r="BA369" s="37" t="str">
        <f t="shared" si="36"/>
        <v xml:space="preserve"> </v>
      </c>
      <c r="BB369" s="34" t="str" cm="1">
        <f t="array" ref="BB369">IFERROR(SUMPRODUCT(LARGE($C369:$AU369,{1,2,3,4})), "")</f>
        <v/>
      </c>
      <c r="BC369" s="34" t="str" cm="1">
        <f t="array" ref="BC369">IFERROR(SUMPRODUCT(LARGE($C369:$AU369,{1,2,3,4,5,6,7})), "")</f>
        <v/>
      </c>
      <c r="BD369" s="34" t="str" cm="1">
        <f t="array" ref="BD369">IFERROR(SUMPRODUCT(LARGE($C369:$AU369,{1,2,3,4,5,6,7,8})), "")</f>
        <v/>
      </c>
    </row>
    <row r="370" spans="1:56" ht="15" customHeight="1" x14ac:dyDescent="0.2">
      <c r="A370" s="54" t="str">
        <f t="shared" si="37"/>
        <v xml:space="preserve"> </v>
      </c>
      <c r="B370" s="6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40"/>
      <c r="AW370" s="41">
        <f t="shared" si="38"/>
        <v>0</v>
      </c>
      <c r="AX370" s="39">
        <f t="shared" si="40"/>
        <v>0</v>
      </c>
      <c r="AY370" s="51" cm="1">
        <f t="array" ref="AY370">IF($AX370&lt;=6,SUM($C370:$AU370),SUMPRODUCT(LARGE($C370:$AU370,{1,2,3,4,5,6})))</f>
        <v>0</v>
      </c>
      <c r="AZ370" s="37" t="str">
        <f t="shared" si="39"/>
        <v/>
      </c>
      <c r="BA370" s="37" t="str">
        <f t="shared" si="36"/>
        <v xml:space="preserve"> </v>
      </c>
      <c r="BB370" s="34" t="str" cm="1">
        <f t="array" ref="BB370">IFERROR(SUMPRODUCT(LARGE($C370:$AU370,{1,2,3,4})), "")</f>
        <v/>
      </c>
      <c r="BC370" s="34" t="str" cm="1">
        <f t="array" ref="BC370">IFERROR(SUMPRODUCT(LARGE($C370:$AU370,{1,2,3,4,5,6,7})), "")</f>
        <v/>
      </c>
      <c r="BD370" s="34" t="str" cm="1">
        <f t="array" ref="BD370">IFERROR(SUMPRODUCT(LARGE($C370:$AU370,{1,2,3,4,5,6,7,8})), "")</f>
        <v/>
      </c>
    </row>
    <row r="371" spans="1:56" ht="15" customHeight="1" x14ac:dyDescent="0.2">
      <c r="A371" s="54" t="str">
        <f t="shared" si="37"/>
        <v xml:space="preserve"> </v>
      </c>
      <c r="B371" s="6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40"/>
      <c r="AW371" s="41">
        <f t="shared" si="38"/>
        <v>0</v>
      </c>
      <c r="AX371" s="39">
        <f t="shared" si="40"/>
        <v>0</v>
      </c>
      <c r="AY371" s="51" cm="1">
        <f t="array" ref="AY371">IF($AX371&lt;=6,SUM($C371:$AU371),SUMPRODUCT(LARGE($C371:$AU371,{1,2,3,4,5,6})))</f>
        <v>0</v>
      </c>
      <c r="AZ371" s="37" t="str">
        <f t="shared" si="39"/>
        <v/>
      </c>
      <c r="BA371" s="37" t="str">
        <f t="shared" si="36"/>
        <v xml:space="preserve"> </v>
      </c>
      <c r="BB371" s="34" t="str" cm="1">
        <f t="array" ref="BB371">IFERROR(SUMPRODUCT(LARGE($C371:$AU371,{1,2,3,4})), "")</f>
        <v/>
      </c>
      <c r="BC371" s="34" t="str" cm="1">
        <f t="array" ref="BC371">IFERROR(SUMPRODUCT(LARGE($C371:$AU371,{1,2,3,4,5,6,7})), "")</f>
        <v/>
      </c>
      <c r="BD371" s="34" t="str" cm="1">
        <f t="array" ref="BD371">IFERROR(SUMPRODUCT(LARGE($C371:$AU371,{1,2,3,4,5,6,7,8})), "")</f>
        <v/>
      </c>
    </row>
    <row r="372" spans="1:56" ht="15" customHeight="1" x14ac:dyDescent="0.2">
      <c r="A372" s="54" t="str">
        <f t="shared" si="37"/>
        <v xml:space="preserve"> </v>
      </c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40"/>
      <c r="AW372" s="41">
        <f t="shared" si="38"/>
        <v>0</v>
      </c>
      <c r="AX372" s="39">
        <f t="shared" si="40"/>
        <v>0</v>
      </c>
      <c r="AY372" s="51" cm="1">
        <f t="array" ref="AY372">IF($AX372&lt;=6,SUM($C372:$AU372),SUMPRODUCT(LARGE($C372:$AU372,{1,2,3,4,5,6})))</f>
        <v>0</v>
      </c>
      <c r="AZ372" s="37" t="str">
        <f t="shared" si="39"/>
        <v/>
      </c>
      <c r="BA372" s="37" t="str">
        <f t="shared" si="36"/>
        <v xml:space="preserve"> </v>
      </c>
      <c r="BB372" s="34" t="str" cm="1">
        <f t="array" ref="BB372">IFERROR(SUMPRODUCT(LARGE($C372:$AU372,{1,2,3,4})), "")</f>
        <v/>
      </c>
      <c r="BC372" s="34" t="str" cm="1">
        <f t="array" ref="BC372">IFERROR(SUMPRODUCT(LARGE($C372:$AU372,{1,2,3,4,5,6,7})), "")</f>
        <v/>
      </c>
      <c r="BD372" s="34" t="str" cm="1">
        <f t="array" ref="BD372">IFERROR(SUMPRODUCT(LARGE($C372:$AU372,{1,2,3,4,5,6,7,8})), "")</f>
        <v/>
      </c>
    </row>
    <row r="373" spans="1:56" ht="15" customHeight="1" x14ac:dyDescent="0.2">
      <c r="A373" s="54" t="str">
        <f t="shared" si="37"/>
        <v xml:space="preserve"> </v>
      </c>
      <c r="B373" s="4"/>
      <c r="C373" s="10"/>
      <c r="D373" s="10"/>
      <c r="E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40"/>
      <c r="AW373" s="41">
        <f t="shared" si="38"/>
        <v>0</v>
      </c>
      <c r="AX373" s="39">
        <f t="shared" si="40"/>
        <v>0</v>
      </c>
      <c r="AY373" s="51" cm="1">
        <f t="array" ref="AY373">IF($AX373&lt;=6,SUM($C373:$AU373),SUMPRODUCT(LARGE($C373:$AU373,{1,2,3,4,5,6})))</f>
        <v>0</v>
      </c>
      <c r="AZ373" s="37" t="str">
        <f t="shared" si="39"/>
        <v/>
      </c>
      <c r="BA373" s="37" t="str">
        <f t="shared" si="36"/>
        <v xml:space="preserve"> </v>
      </c>
      <c r="BB373" s="34" t="str" cm="1">
        <f t="array" ref="BB373">IFERROR(SUMPRODUCT(LARGE($C373:$AU373,{1,2,3,4})), "")</f>
        <v/>
      </c>
      <c r="BC373" s="34" t="str" cm="1">
        <f t="array" ref="BC373">IFERROR(SUMPRODUCT(LARGE($C373:$AU373,{1,2,3,4,5,6,7})), "")</f>
        <v/>
      </c>
      <c r="BD373" s="34" t="str" cm="1">
        <f t="array" ref="BD373">IFERROR(SUMPRODUCT(LARGE($C373:$AU373,{1,2,3,4,5,6,7,8})), "")</f>
        <v/>
      </c>
    </row>
    <row r="374" spans="1:56" ht="15" customHeight="1" x14ac:dyDescent="0.2">
      <c r="A374" s="54" t="str">
        <f t="shared" si="37"/>
        <v xml:space="preserve"> </v>
      </c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40"/>
      <c r="AW374" s="41">
        <f t="shared" si="38"/>
        <v>0</v>
      </c>
      <c r="AX374" s="39">
        <f t="shared" si="40"/>
        <v>0</v>
      </c>
      <c r="AY374" s="51" cm="1">
        <f t="array" ref="AY374">IF($AX374&lt;=6,SUM($C374:$AU374),SUMPRODUCT(LARGE($C374:$AU374,{1,2,3,4,5,6})))</f>
        <v>0</v>
      </c>
      <c r="AZ374" s="37" t="str">
        <f t="shared" si="39"/>
        <v/>
      </c>
      <c r="BA374" s="37" t="str">
        <f t="shared" si="36"/>
        <v xml:space="preserve"> </v>
      </c>
      <c r="BB374" s="34" t="str" cm="1">
        <f t="array" ref="BB374">IFERROR(SUMPRODUCT(LARGE($C374:$AU374,{1,2,3,4})), "")</f>
        <v/>
      </c>
      <c r="BC374" s="34" t="str" cm="1">
        <f t="array" ref="BC374">IFERROR(SUMPRODUCT(LARGE($C374:$AU374,{1,2,3,4,5,6,7})), "")</f>
        <v/>
      </c>
      <c r="BD374" s="34" t="str" cm="1">
        <f t="array" ref="BD374">IFERROR(SUMPRODUCT(LARGE($C374:$AU374,{1,2,3,4,5,6,7,8})), "")</f>
        <v/>
      </c>
    </row>
    <row r="375" spans="1:56" ht="15" customHeight="1" x14ac:dyDescent="0.2">
      <c r="A375" s="54" t="str">
        <f t="shared" si="37"/>
        <v xml:space="preserve"> </v>
      </c>
      <c r="B375" s="6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40"/>
      <c r="AW375" s="41">
        <f t="shared" si="38"/>
        <v>0</v>
      </c>
      <c r="AX375" s="39">
        <f t="shared" si="40"/>
        <v>0</v>
      </c>
      <c r="AY375" s="51" cm="1">
        <f t="array" ref="AY375">IF($AX375&lt;=6,SUM($C375:$AU375),SUMPRODUCT(LARGE($C375:$AU375,{1,2,3,4,5,6})))</f>
        <v>0</v>
      </c>
      <c r="AZ375" s="37" t="str">
        <f t="shared" si="39"/>
        <v/>
      </c>
      <c r="BA375" s="37" t="str">
        <f t="shared" si="36"/>
        <v xml:space="preserve"> </v>
      </c>
      <c r="BB375" s="34" t="str" cm="1">
        <f t="array" ref="BB375">IFERROR(SUMPRODUCT(LARGE($C375:$AU375,{1,2,3,4})), "")</f>
        <v/>
      </c>
      <c r="BC375" s="34" t="str" cm="1">
        <f t="array" ref="BC375">IFERROR(SUMPRODUCT(LARGE($C375:$AU375,{1,2,3,4,5,6,7})), "")</f>
        <v/>
      </c>
      <c r="BD375" s="34" t="str" cm="1">
        <f t="array" ref="BD375">IFERROR(SUMPRODUCT(LARGE($C375:$AU375,{1,2,3,4,5,6,7,8})), "")</f>
        <v/>
      </c>
    </row>
    <row r="376" spans="1:56" ht="15" customHeight="1" x14ac:dyDescent="0.2">
      <c r="A376" s="54" t="str">
        <f t="shared" si="37"/>
        <v xml:space="preserve"> </v>
      </c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40"/>
      <c r="AW376" s="41">
        <f t="shared" si="38"/>
        <v>0</v>
      </c>
      <c r="AX376" s="39">
        <f t="shared" si="40"/>
        <v>0</v>
      </c>
      <c r="AY376" s="51" cm="1">
        <f t="array" ref="AY376">IF($AX376&lt;=6,SUM($C376:$AU376),SUMPRODUCT(LARGE($C376:$AU376,{1,2,3,4,5,6})))</f>
        <v>0</v>
      </c>
      <c r="AZ376" s="37" t="str">
        <f t="shared" si="39"/>
        <v/>
      </c>
      <c r="BA376" s="37" t="str">
        <f t="shared" si="36"/>
        <v xml:space="preserve"> </v>
      </c>
      <c r="BB376" s="34" t="str" cm="1">
        <f t="array" ref="BB376">IFERROR(SUMPRODUCT(LARGE($C376:$AU376,{1,2,3,4})), "")</f>
        <v/>
      </c>
      <c r="BC376" s="34" t="str" cm="1">
        <f t="array" ref="BC376">IFERROR(SUMPRODUCT(LARGE($C376:$AU376,{1,2,3,4,5,6,7})), "")</f>
        <v/>
      </c>
      <c r="BD376" s="34" t="str" cm="1">
        <f t="array" ref="BD376">IFERROR(SUMPRODUCT(LARGE($C376:$AU376,{1,2,3,4,5,6,7,8})), "")</f>
        <v/>
      </c>
    </row>
    <row r="377" spans="1:56" ht="15" customHeight="1" x14ac:dyDescent="0.2">
      <c r="A377" s="54" t="str">
        <f t="shared" si="37"/>
        <v xml:space="preserve"> </v>
      </c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40"/>
      <c r="AW377" s="41">
        <f t="shared" si="38"/>
        <v>0</v>
      </c>
      <c r="AX377" s="39">
        <f t="shared" si="40"/>
        <v>0</v>
      </c>
      <c r="AY377" s="51" cm="1">
        <f t="array" ref="AY377">IF($AX377&lt;=6,SUM($C377:$AU377),SUMPRODUCT(LARGE($C377:$AU377,{1,2,3,4,5,6})))</f>
        <v>0</v>
      </c>
      <c r="AZ377" s="37" t="str">
        <f t="shared" si="39"/>
        <v/>
      </c>
      <c r="BA377" s="37" t="str">
        <f t="shared" si="36"/>
        <v xml:space="preserve"> </v>
      </c>
      <c r="BB377" s="34" t="str" cm="1">
        <f t="array" ref="BB377">IFERROR(SUMPRODUCT(LARGE($C377:$AU377,{1,2,3,4})), "")</f>
        <v/>
      </c>
      <c r="BC377" s="34" t="str" cm="1">
        <f t="array" ref="BC377">IFERROR(SUMPRODUCT(LARGE($C377:$AU377,{1,2,3,4,5,6,7})), "")</f>
        <v/>
      </c>
      <c r="BD377" s="34" t="str" cm="1">
        <f t="array" ref="BD377">IFERROR(SUMPRODUCT(LARGE($C377:$AU377,{1,2,3,4,5,6,7,8})), "")</f>
        <v/>
      </c>
    </row>
    <row r="378" spans="1:56" ht="15" customHeight="1" x14ac:dyDescent="0.2">
      <c r="A378" s="54" t="str">
        <f t="shared" si="37"/>
        <v xml:space="preserve"> </v>
      </c>
      <c r="B378" s="6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40"/>
      <c r="AW378" s="41">
        <f t="shared" si="38"/>
        <v>0</v>
      </c>
      <c r="AX378" s="39">
        <f t="shared" si="40"/>
        <v>0</v>
      </c>
      <c r="AY378" s="51" cm="1">
        <f t="array" ref="AY378">IF($AX378&lt;=6,SUM($C378:$AU378),SUMPRODUCT(LARGE($C378:$AU378,{1,2,3,4,5,6})))</f>
        <v>0</v>
      </c>
      <c r="AZ378" s="37" t="str">
        <f t="shared" si="39"/>
        <v/>
      </c>
      <c r="BA378" s="37" t="str">
        <f t="shared" si="36"/>
        <v xml:space="preserve"> </v>
      </c>
      <c r="BB378" s="34" t="str" cm="1">
        <f t="array" ref="BB378">IFERROR(SUMPRODUCT(LARGE($C378:$AU378,{1,2,3,4})), "")</f>
        <v/>
      </c>
      <c r="BC378" s="34" t="str" cm="1">
        <f t="array" ref="BC378">IFERROR(SUMPRODUCT(LARGE($C378:$AU378,{1,2,3,4,5,6,7})), "")</f>
        <v/>
      </c>
      <c r="BD378" s="34" t="str" cm="1">
        <f t="array" ref="BD378">IFERROR(SUMPRODUCT(LARGE($C378:$AU378,{1,2,3,4,5,6,7,8})), "")</f>
        <v/>
      </c>
    </row>
    <row r="379" spans="1:56" ht="15" customHeight="1" x14ac:dyDescent="0.2">
      <c r="A379" s="54" t="str">
        <f t="shared" si="37"/>
        <v xml:space="preserve"> </v>
      </c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40"/>
      <c r="AW379" s="41">
        <f t="shared" si="38"/>
        <v>0</v>
      </c>
      <c r="AX379" s="39">
        <f t="shared" si="40"/>
        <v>0</v>
      </c>
      <c r="AY379" s="51" cm="1">
        <f t="array" ref="AY379">IF($AX379&lt;=6,SUM($C379:$AU379),SUMPRODUCT(LARGE($C379:$AU379,{1,2,3,4,5,6})))</f>
        <v>0</v>
      </c>
      <c r="AZ379" s="37" t="str">
        <f t="shared" si="39"/>
        <v/>
      </c>
      <c r="BA379" s="37" t="str">
        <f t="shared" si="36"/>
        <v xml:space="preserve"> </v>
      </c>
      <c r="BB379" s="34" t="str" cm="1">
        <f t="array" ref="BB379">IFERROR(SUMPRODUCT(LARGE($C379:$AU379,{1,2,3,4})), "")</f>
        <v/>
      </c>
      <c r="BC379" s="34" t="str" cm="1">
        <f t="array" ref="BC379">IFERROR(SUMPRODUCT(LARGE($C379:$AU379,{1,2,3,4,5,6,7})), "")</f>
        <v/>
      </c>
      <c r="BD379" s="34" t="str" cm="1">
        <f t="array" ref="BD379">IFERROR(SUMPRODUCT(LARGE($C379:$AU379,{1,2,3,4,5,6,7,8})), "")</f>
        <v/>
      </c>
    </row>
    <row r="380" spans="1:56" ht="15" customHeight="1" x14ac:dyDescent="0.2">
      <c r="A380" s="54" t="str">
        <f t="shared" si="37"/>
        <v xml:space="preserve"> </v>
      </c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40"/>
      <c r="AW380" s="41">
        <f t="shared" si="38"/>
        <v>0</v>
      </c>
      <c r="AX380" s="39">
        <f t="shared" si="40"/>
        <v>0</v>
      </c>
      <c r="AY380" s="51" cm="1">
        <f t="array" ref="AY380">IF($AX380&lt;=6,SUM($C380:$AU380),SUMPRODUCT(LARGE($C380:$AU380,{1,2,3,4,5,6})))</f>
        <v>0</v>
      </c>
      <c r="AZ380" s="37" t="str">
        <f t="shared" si="39"/>
        <v/>
      </c>
      <c r="BA380" s="37" t="str">
        <f t="shared" si="36"/>
        <v xml:space="preserve"> </v>
      </c>
      <c r="BB380" s="34" t="str" cm="1">
        <f t="array" ref="BB380">IFERROR(SUMPRODUCT(LARGE($C380:$AU380,{1,2,3,4})), "")</f>
        <v/>
      </c>
      <c r="BC380" s="34" t="str" cm="1">
        <f t="array" ref="BC380">IFERROR(SUMPRODUCT(LARGE($C380:$AU380,{1,2,3,4,5,6,7})), "")</f>
        <v/>
      </c>
      <c r="BD380" s="34" t="str" cm="1">
        <f t="array" ref="BD380">IFERROR(SUMPRODUCT(LARGE($C380:$AU380,{1,2,3,4,5,6,7,8})), "")</f>
        <v/>
      </c>
    </row>
    <row r="381" spans="1:56" ht="15" customHeight="1" x14ac:dyDescent="0.2">
      <c r="A381" s="54" t="str">
        <f t="shared" si="37"/>
        <v xml:space="preserve"> </v>
      </c>
      <c r="B381" s="1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40"/>
      <c r="AW381" s="41">
        <f t="shared" si="38"/>
        <v>0</v>
      </c>
      <c r="AX381" s="39">
        <f t="shared" si="40"/>
        <v>0</v>
      </c>
      <c r="AY381" s="51" cm="1">
        <f t="array" ref="AY381">IF($AX381&lt;=6,SUM($C381:$AU381),SUMPRODUCT(LARGE($C381:$AU381,{1,2,3,4,5,6})))</f>
        <v>0</v>
      </c>
      <c r="AZ381" s="37" t="str">
        <f t="shared" si="39"/>
        <v/>
      </c>
      <c r="BA381" s="37" t="str">
        <f t="shared" si="36"/>
        <v xml:space="preserve"> </v>
      </c>
      <c r="BB381" s="34" t="str" cm="1">
        <f t="array" ref="BB381">IFERROR(SUMPRODUCT(LARGE($C381:$AU381,{1,2,3,4})), "")</f>
        <v/>
      </c>
      <c r="BC381" s="34" t="str" cm="1">
        <f t="array" ref="BC381">IFERROR(SUMPRODUCT(LARGE($C381:$AU381,{1,2,3,4,5,6,7})), "")</f>
        <v/>
      </c>
      <c r="BD381" s="34" t="str" cm="1">
        <f t="array" ref="BD381">IFERROR(SUMPRODUCT(LARGE($C381:$AU381,{1,2,3,4,5,6,7,8})), "")</f>
        <v/>
      </c>
    </row>
    <row r="382" spans="1:56" ht="15" customHeight="1" x14ac:dyDescent="0.2">
      <c r="A382" s="54" t="str">
        <f t="shared" si="37"/>
        <v xml:space="preserve"> </v>
      </c>
      <c r="B382" s="6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40"/>
      <c r="AW382" s="41">
        <f t="shared" si="38"/>
        <v>0</v>
      </c>
      <c r="AX382" s="39">
        <f t="shared" si="40"/>
        <v>0</v>
      </c>
      <c r="AY382" s="51" cm="1">
        <f t="array" ref="AY382">IF($AX382&lt;=6,SUM($C382:$AU382),SUMPRODUCT(LARGE($C382:$AU382,{1,2,3,4,5,6})))</f>
        <v>0</v>
      </c>
      <c r="AZ382" s="37" t="str">
        <f t="shared" si="39"/>
        <v/>
      </c>
      <c r="BA382" s="37" t="str">
        <f t="shared" si="36"/>
        <v xml:space="preserve"> </v>
      </c>
      <c r="BB382" s="34" t="str" cm="1">
        <f t="array" ref="BB382">IFERROR(SUMPRODUCT(LARGE($C382:$AU382,{1,2,3,4})), "")</f>
        <v/>
      </c>
      <c r="BC382" s="34" t="str" cm="1">
        <f t="array" ref="BC382">IFERROR(SUMPRODUCT(LARGE($C382:$AU382,{1,2,3,4,5,6,7})), "")</f>
        <v/>
      </c>
      <c r="BD382" s="34" t="str" cm="1">
        <f t="array" ref="BD382">IFERROR(SUMPRODUCT(LARGE($C382:$AU382,{1,2,3,4,5,6,7,8})), "")</f>
        <v/>
      </c>
    </row>
    <row r="383" spans="1:56" ht="15" customHeight="1" x14ac:dyDescent="0.2">
      <c r="A383" s="54" t="str">
        <f t="shared" si="37"/>
        <v xml:space="preserve"> </v>
      </c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40"/>
      <c r="AW383" s="41">
        <f t="shared" si="38"/>
        <v>0</v>
      </c>
      <c r="AX383" s="39">
        <f t="shared" si="40"/>
        <v>0</v>
      </c>
      <c r="AY383" s="51" cm="1">
        <f t="array" ref="AY383">IF($AX383&lt;=6,SUM($C383:$AU383),SUMPRODUCT(LARGE($C383:$AU383,{1,2,3,4,5,6})))</f>
        <v>0</v>
      </c>
      <c r="AZ383" s="37" t="str">
        <f t="shared" si="39"/>
        <v/>
      </c>
      <c r="BA383" s="37" t="str">
        <f t="shared" si="36"/>
        <v xml:space="preserve"> </v>
      </c>
      <c r="BB383" s="34" t="str" cm="1">
        <f t="array" ref="BB383">IFERROR(SUMPRODUCT(LARGE($C383:$AU383,{1,2,3,4})), "")</f>
        <v/>
      </c>
      <c r="BC383" s="34" t="str" cm="1">
        <f t="array" ref="BC383">IFERROR(SUMPRODUCT(LARGE($C383:$AU383,{1,2,3,4,5,6,7})), "")</f>
        <v/>
      </c>
      <c r="BD383" s="34" t="str" cm="1">
        <f t="array" ref="BD383">IFERROR(SUMPRODUCT(LARGE($C383:$AU383,{1,2,3,4,5,6,7,8})), "")</f>
        <v/>
      </c>
    </row>
    <row r="384" spans="1:56" ht="15" customHeight="1" x14ac:dyDescent="0.2">
      <c r="A384" s="54" t="str">
        <f t="shared" si="37"/>
        <v xml:space="preserve"> </v>
      </c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40"/>
      <c r="AW384" s="41">
        <f t="shared" si="38"/>
        <v>0</v>
      </c>
      <c r="AX384" s="39">
        <f t="shared" si="40"/>
        <v>0</v>
      </c>
      <c r="AY384" s="51" cm="1">
        <f t="array" ref="AY384">IF($AX384&lt;=6,SUM($C384:$AU384),SUMPRODUCT(LARGE($C384:$AU384,{1,2,3,4,5,6})))</f>
        <v>0</v>
      </c>
      <c r="AZ384" s="37" t="str">
        <f t="shared" si="39"/>
        <v/>
      </c>
      <c r="BA384" s="37" t="str">
        <f t="shared" si="36"/>
        <v xml:space="preserve"> </v>
      </c>
      <c r="BB384" s="34" t="str" cm="1">
        <f t="array" ref="BB384">IFERROR(SUMPRODUCT(LARGE($C384:$AU384,{1,2,3,4})), "")</f>
        <v/>
      </c>
      <c r="BC384" s="34" t="str" cm="1">
        <f t="array" ref="BC384">IFERROR(SUMPRODUCT(LARGE($C384:$AU384,{1,2,3,4,5,6,7})), "")</f>
        <v/>
      </c>
      <c r="BD384" s="34" t="str" cm="1">
        <f t="array" ref="BD384">IFERROR(SUMPRODUCT(LARGE($C384:$AU384,{1,2,3,4,5,6,7,8})), "")</f>
        <v/>
      </c>
    </row>
    <row r="385" spans="1:56" ht="15" customHeight="1" x14ac:dyDescent="0.2">
      <c r="A385" s="54" t="str">
        <f t="shared" si="37"/>
        <v xml:space="preserve"> </v>
      </c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40"/>
      <c r="AW385" s="41">
        <f t="shared" si="38"/>
        <v>0</v>
      </c>
      <c r="AX385" s="39">
        <f t="shared" si="40"/>
        <v>0</v>
      </c>
      <c r="AY385" s="51" cm="1">
        <f t="array" ref="AY385">IF($AX385&lt;=6,SUM($C385:$AU385),SUMPRODUCT(LARGE($C385:$AU385,{1,2,3,4,5,6})))</f>
        <v>0</v>
      </c>
      <c r="AZ385" s="37" t="str">
        <f t="shared" si="39"/>
        <v/>
      </c>
      <c r="BA385" s="37" t="str">
        <f t="shared" si="36"/>
        <v xml:space="preserve"> </v>
      </c>
      <c r="BB385" s="34" t="str" cm="1">
        <f t="array" ref="BB385">IFERROR(SUMPRODUCT(LARGE($C385:$AU385,{1,2,3,4})), "")</f>
        <v/>
      </c>
      <c r="BC385" s="34" t="str" cm="1">
        <f t="array" ref="BC385">IFERROR(SUMPRODUCT(LARGE($C385:$AU385,{1,2,3,4,5,6,7})), "")</f>
        <v/>
      </c>
      <c r="BD385" s="34" t="str" cm="1">
        <f t="array" ref="BD385">IFERROR(SUMPRODUCT(LARGE($C385:$AU385,{1,2,3,4,5,6,7,8})), "")</f>
        <v/>
      </c>
    </row>
    <row r="386" spans="1:56" ht="15" customHeight="1" x14ac:dyDescent="0.2">
      <c r="A386" s="54" t="str">
        <f t="shared" si="37"/>
        <v xml:space="preserve"> </v>
      </c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40"/>
      <c r="AW386" s="41">
        <f t="shared" si="38"/>
        <v>0</v>
      </c>
      <c r="AX386" s="39">
        <f t="shared" si="40"/>
        <v>0</v>
      </c>
      <c r="AY386" s="51" cm="1">
        <f t="array" ref="AY386">IF($AX386&lt;=6,SUM($C386:$AU386),SUMPRODUCT(LARGE($C386:$AU386,{1,2,3,4,5,6})))</f>
        <v>0</v>
      </c>
      <c r="AZ386" s="37" t="str">
        <f t="shared" si="39"/>
        <v/>
      </c>
      <c r="BA386" s="37" t="str">
        <f t="shared" ref="BA386:BA449" si="41">IF(AND($AX386&gt;=6,$AZ386="Tie"),"Manual Calc Needed"," ")</f>
        <v xml:space="preserve"> </v>
      </c>
      <c r="BB386" s="34" t="str" cm="1">
        <f t="array" ref="BB386">IFERROR(SUMPRODUCT(LARGE($C386:$AU386,{1,2,3,4})), "")</f>
        <v/>
      </c>
      <c r="BC386" s="34" t="str" cm="1">
        <f t="array" ref="BC386">IFERROR(SUMPRODUCT(LARGE($C386:$AU386,{1,2,3,4,5,6,7})), "")</f>
        <v/>
      </c>
      <c r="BD386" s="34" t="str" cm="1">
        <f t="array" ref="BD386">IFERROR(SUMPRODUCT(LARGE($C386:$AU386,{1,2,3,4,5,6,7,8})), "")</f>
        <v/>
      </c>
    </row>
    <row r="387" spans="1:56" ht="15" customHeight="1" x14ac:dyDescent="0.2">
      <c r="A387" s="54" t="str">
        <f t="shared" si="37"/>
        <v xml:space="preserve"> </v>
      </c>
      <c r="B387" s="6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40"/>
      <c r="AW387" s="41">
        <f t="shared" si="38"/>
        <v>0</v>
      </c>
      <c r="AX387" s="39">
        <f t="shared" si="40"/>
        <v>0</v>
      </c>
      <c r="AY387" s="51" cm="1">
        <f t="array" ref="AY387">IF($AX387&lt;=6,SUM($C387:$AU387),SUMPRODUCT(LARGE($C387:$AU387,{1,2,3,4,5,6})))</f>
        <v>0</v>
      </c>
      <c r="AZ387" s="37" t="str">
        <f t="shared" si="39"/>
        <v/>
      </c>
      <c r="BA387" s="37" t="str">
        <f t="shared" si="41"/>
        <v xml:space="preserve"> </v>
      </c>
      <c r="BB387" s="34" t="str" cm="1">
        <f t="array" ref="BB387">IFERROR(SUMPRODUCT(LARGE($C387:$AU387,{1,2,3,4})), "")</f>
        <v/>
      </c>
      <c r="BC387" s="34" t="str" cm="1">
        <f t="array" ref="BC387">IFERROR(SUMPRODUCT(LARGE($C387:$AU387,{1,2,3,4,5,6,7})), "")</f>
        <v/>
      </c>
      <c r="BD387" s="34" t="str" cm="1">
        <f t="array" ref="BD387">IFERROR(SUMPRODUCT(LARGE($C387:$AU387,{1,2,3,4,5,6,7,8})), "")</f>
        <v/>
      </c>
    </row>
    <row r="388" spans="1:56" ht="15" customHeight="1" x14ac:dyDescent="0.2">
      <c r="A388" s="54" t="str">
        <f t="shared" ref="A388:A451" si="42">IF(ISBLANK(B388)," ",(LEFT(B388,FIND("@",SUBSTITUTE(B388,"-","@",LEN(B388)-LEN(SUBSTITUTE(B388,"-",""))))-1)))</f>
        <v xml:space="preserve"> </v>
      </c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40"/>
      <c r="AW388" s="41">
        <f t="shared" ref="AW388:AW451" si="43">SUM($C388:$AV388)</f>
        <v>0</v>
      </c>
      <c r="AX388" s="39">
        <f t="shared" si="40"/>
        <v>0</v>
      </c>
      <c r="AY388" s="51" cm="1">
        <f t="array" ref="AY388">IF($AX388&lt;=6,SUM($C388:$AU388),SUMPRODUCT(LARGE($C388:$AU388,{1,2,3,4,5,6})))</f>
        <v>0</v>
      </c>
      <c r="AZ388" s="37" t="str">
        <f t="shared" si="39"/>
        <v/>
      </c>
      <c r="BA388" s="37" t="str">
        <f t="shared" si="41"/>
        <v xml:space="preserve"> </v>
      </c>
      <c r="BB388" s="34" t="str" cm="1">
        <f t="array" ref="BB388">IFERROR(SUMPRODUCT(LARGE($C388:$AU388,{1,2,3,4})), "")</f>
        <v/>
      </c>
      <c r="BC388" s="34" t="str" cm="1">
        <f t="array" ref="BC388">IFERROR(SUMPRODUCT(LARGE($C388:$AU388,{1,2,3,4,5,6,7})), "")</f>
        <v/>
      </c>
      <c r="BD388" s="34" t="str" cm="1">
        <f t="array" ref="BD388">IFERROR(SUMPRODUCT(LARGE($C388:$AU388,{1,2,3,4,5,6,7,8})), "")</f>
        <v/>
      </c>
    </row>
    <row r="389" spans="1:56" ht="15" customHeight="1" x14ac:dyDescent="0.2">
      <c r="A389" s="54" t="str">
        <f t="shared" si="42"/>
        <v xml:space="preserve"> </v>
      </c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40"/>
      <c r="AW389" s="41">
        <f t="shared" si="43"/>
        <v>0</v>
      </c>
      <c r="AX389" s="39">
        <f t="shared" si="40"/>
        <v>0</v>
      </c>
      <c r="AY389" s="51" cm="1">
        <f t="array" ref="AY389">IF($AX389&lt;=6,SUM($C389:$AU389),SUMPRODUCT(LARGE($C389:$AU389,{1,2,3,4,5,6})))</f>
        <v>0</v>
      </c>
      <c r="AZ389" s="37" t="str">
        <f t="shared" ref="AZ389:AZ452" si="44">IF(AND($AX389&gt;=6,AY389=AY390),"Manual Calc Needed","")</f>
        <v/>
      </c>
      <c r="BA389" s="37" t="str">
        <f t="shared" si="41"/>
        <v xml:space="preserve"> </v>
      </c>
      <c r="BB389" s="34" t="str" cm="1">
        <f t="array" ref="BB389">IFERROR(SUMPRODUCT(LARGE($C389:$AU389,{1,2,3,4})), "")</f>
        <v/>
      </c>
      <c r="BC389" s="34" t="str" cm="1">
        <f t="array" ref="BC389">IFERROR(SUMPRODUCT(LARGE($C389:$AU389,{1,2,3,4,5,6,7})), "")</f>
        <v/>
      </c>
      <c r="BD389" s="34" t="str" cm="1">
        <f t="array" ref="BD389">IFERROR(SUMPRODUCT(LARGE($C389:$AU389,{1,2,3,4,5,6,7,8})), "")</f>
        <v/>
      </c>
    </row>
    <row r="390" spans="1:56" ht="15" customHeight="1" x14ac:dyDescent="0.2">
      <c r="A390" s="54" t="str">
        <f t="shared" si="42"/>
        <v xml:space="preserve"> </v>
      </c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40"/>
      <c r="AW390" s="41">
        <f t="shared" si="43"/>
        <v>0</v>
      </c>
      <c r="AX390" s="39">
        <f t="shared" si="40"/>
        <v>0</v>
      </c>
      <c r="AY390" s="51" cm="1">
        <f t="array" ref="AY390">IF($AX390&lt;=6,SUM($C390:$AU390),SUMPRODUCT(LARGE($C390:$AU390,{1,2,3,4,5,6})))</f>
        <v>0</v>
      </c>
      <c r="AZ390" s="37" t="str">
        <f t="shared" si="44"/>
        <v/>
      </c>
      <c r="BA390" s="37" t="str">
        <f t="shared" si="41"/>
        <v xml:space="preserve"> </v>
      </c>
      <c r="BB390" s="34" t="str" cm="1">
        <f t="array" ref="BB390">IFERROR(SUMPRODUCT(LARGE($C390:$AU390,{1,2,3,4})), "")</f>
        <v/>
      </c>
      <c r="BC390" s="34" t="str" cm="1">
        <f t="array" ref="BC390">IFERROR(SUMPRODUCT(LARGE($C390:$AU390,{1,2,3,4,5,6,7})), "")</f>
        <v/>
      </c>
      <c r="BD390" s="34" t="str" cm="1">
        <f t="array" ref="BD390">IFERROR(SUMPRODUCT(LARGE($C390:$AU390,{1,2,3,4,5,6,7,8})), "")</f>
        <v/>
      </c>
    </row>
    <row r="391" spans="1:56" ht="15" customHeight="1" x14ac:dyDescent="0.2">
      <c r="A391" s="54" t="str">
        <f t="shared" si="42"/>
        <v xml:space="preserve"> </v>
      </c>
      <c r="B391" s="6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40"/>
      <c r="AW391" s="41">
        <f t="shared" si="43"/>
        <v>0</v>
      </c>
      <c r="AX391" s="39">
        <f t="shared" si="40"/>
        <v>0</v>
      </c>
      <c r="AY391" s="51" cm="1">
        <f t="array" ref="AY391">IF($AX391&lt;=6,SUM($C391:$AU391),SUMPRODUCT(LARGE($C391:$AU391,{1,2,3,4,5,6})))</f>
        <v>0</v>
      </c>
      <c r="AZ391" s="37" t="str">
        <f t="shared" si="44"/>
        <v/>
      </c>
      <c r="BA391" s="37" t="str">
        <f t="shared" si="41"/>
        <v xml:space="preserve"> </v>
      </c>
      <c r="BB391" s="34" t="str" cm="1">
        <f t="array" ref="BB391">IFERROR(SUMPRODUCT(LARGE($C391:$AU391,{1,2,3,4})), "")</f>
        <v/>
      </c>
      <c r="BC391" s="34" t="str" cm="1">
        <f t="array" ref="BC391">IFERROR(SUMPRODUCT(LARGE($C391:$AU391,{1,2,3,4,5,6,7})), "")</f>
        <v/>
      </c>
      <c r="BD391" s="34" t="str" cm="1">
        <f t="array" ref="BD391">IFERROR(SUMPRODUCT(LARGE($C391:$AU391,{1,2,3,4,5,6,7,8})), "")</f>
        <v/>
      </c>
    </row>
    <row r="392" spans="1:56" ht="15" customHeight="1" x14ac:dyDescent="0.2">
      <c r="A392" s="54" t="str">
        <f t="shared" si="42"/>
        <v xml:space="preserve"> </v>
      </c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40"/>
      <c r="AW392" s="41">
        <f t="shared" si="43"/>
        <v>0</v>
      </c>
      <c r="AX392" s="39">
        <f t="shared" si="40"/>
        <v>0</v>
      </c>
      <c r="AY392" s="51" cm="1">
        <f t="array" ref="AY392">IF($AX392&lt;=6,SUM($C392:$AU392),SUMPRODUCT(LARGE($C392:$AU392,{1,2,3,4,5,6})))</f>
        <v>0</v>
      </c>
      <c r="AZ392" s="37" t="str">
        <f t="shared" si="44"/>
        <v/>
      </c>
      <c r="BA392" s="37" t="str">
        <f t="shared" si="41"/>
        <v xml:space="preserve"> </v>
      </c>
      <c r="BB392" s="34" t="str" cm="1">
        <f t="array" ref="BB392">IFERROR(SUMPRODUCT(LARGE($C392:$AU392,{1,2,3,4})), "")</f>
        <v/>
      </c>
      <c r="BC392" s="34" t="str" cm="1">
        <f t="array" ref="BC392">IFERROR(SUMPRODUCT(LARGE($C392:$AU392,{1,2,3,4,5,6,7})), "")</f>
        <v/>
      </c>
      <c r="BD392" s="34" t="str" cm="1">
        <f t="array" ref="BD392">IFERROR(SUMPRODUCT(LARGE($C392:$AU392,{1,2,3,4,5,6,7,8})), "")</f>
        <v/>
      </c>
    </row>
    <row r="393" spans="1:56" ht="15" customHeight="1" x14ac:dyDescent="0.2">
      <c r="A393" s="54" t="str">
        <f t="shared" si="42"/>
        <v xml:space="preserve"> </v>
      </c>
      <c r="B393" s="6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40"/>
      <c r="AW393" s="41">
        <f t="shared" si="43"/>
        <v>0</v>
      </c>
      <c r="AX393" s="39">
        <f t="shared" si="40"/>
        <v>0</v>
      </c>
      <c r="AY393" s="51" cm="1">
        <f t="array" ref="AY393">IF($AX393&lt;=6,SUM($C393:$AU393),SUMPRODUCT(LARGE($C393:$AU393,{1,2,3,4,5,6})))</f>
        <v>0</v>
      </c>
      <c r="AZ393" s="37" t="str">
        <f t="shared" si="44"/>
        <v/>
      </c>
      <c r="BA393" s="37" t="str">
        <f t="shared" si="41"/>
        <v xml:space="preserve"> </v>
      </c>
      <c r="BB393" s="34" t="str" cm="1">
        <f t="array" ref="BB393">IFERROR(SUMPRODUCT(LARGE($C393:$AU393,{1,2,3,4})), "")</f>
        <v/>
      </c>
      <c r="BC393" s="34" t="str" cm="1">
        <f t="array" ref="BC393">IFERROR(SUMPRODUCT(LARGE($C393:$AU393,{1,2,3,4,5,6,7})), "")</f>
        <v/>
      </c>
      <c r="BD393" s="34" t="str" cm="1">
        <f t="array" ref="BD393">IFERROR(SUMPRODUCT(LARGE($C393:$AU393,{1,2,3,4,5,6,7,8})), "")</f>
        <v/>
      </c>
    </row>
    <row r="394" spans="1:56" ht="15" customHeight="1" x14ac:dyDescent="0.2">
      <c r="A394" s="54" t="str">
        <f t="shared" si="42"/>
        <v xml:space="preserve"> </v>
      </c>
      <c r="B394" s="6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40"/>
      <c r="AW394" s="41">
        <f t="shared" si="43"/>
        <v>0</v>
      </c>
      <c r="AX394" s="39">
        <f t="shared" si="40"/>
        <v>0</v>
      </c>
      <c r="AY394" s="51" cm="1">
        <f t="array" ref="AY394">IF($AX394&lt;=6,SUM($C394:$AU394),SUMPRODUCT(LARGE($C394:$AU394,{1,2,3,4,5,6})))</f>
        <v>0</v>
      </c>
      <c r="AZ394" s="37" t="str">
        <f t="shared" si="44"/>
        <v/>
      </c>
      <c r="BA394" s="37" t="str">
        <f t="shared" si="41"/>
        <v xml:space="preserve"> </v>
      </c>
      <c r="BB394" s="34" t="str" cm="1">
        <f t="array" ref="BB394">IFERROR(SUMPRODUCT(LARGE($C394:$AU394,{1,2,3,4})), "")</f>
        <v/>
      </c>
      <c r="BC394" s="34" t="str" cm="1">
        <f t="array" ref="BC394">IFERROR(SUMPRODUCT(LARGE($C394:$AU394,{1,2,3,4,5,6,7})), "")</f>
        <v/>
      </c>
      <c r="BD394" s="34" t="str" cm="1">
        <f t="array" ref="BD394">IFERROR(SUMPRODUCT(LARGE($C394:$AU394,{1,2,3,4,5,6,7,8})), "")</f>
        <v/>
      </c>
    </row>
    <row r="395" spans="1:56" ht="15" customHeight="1" x14ac:dyDescent="0.2">
      <c r="A395" s="54" t="str">
        <f t="shared" si="42"/>
        <v xml:space="preserve"> </v>
      </c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40"/>
      <c r="AW395" s="41">
        <f t="shared" si="43"/>
        <v>0</v>
      </c>
      <c r="AX395" s="39">
        <f t="shared" si="40"/>
        <v>0</v>
      </c>
      <c r="AY395" s="51" cm="1">
        <f t="array" ref="AY395">IF($AX395&lt;=6,SUM($C395:$AU395),SUMPRODUCT(LARGE($C395:$AU395,{1,2,3,4,5,6})))</f>
        <v>0</v>
      </c>
      <c r="AZ395" s="37" t="str">
        <f t="shared" si="44"/>
        <v/>
      </c>
      <c r="BA395" s="37" t="str">
        <f t="shared" si="41"/>
        <v xml:space="preserve"> </v>
      </c>
      <c r="BB395" s="34" t="str" cm="1">
        <f t="array" ref="BB395">IFERROR(SUMPRODUCT(LARGE($C395:$AU395,{1,2,3,4})), "")</f>
        <v/>
      </c>
      <c r="BC395" s="34" t="str" cm="1">
        <f t="array" ref="BC395">IFERROR(SUMPRODUCT(LARGE($C395:$AU395,{1,2,3,4,5,6,7})), "")</f>
        <v/>
      </c>
      <c r="BD395" s="34" t="str" cm="1">
        <f t="array" ref="BD395">IFERROR(SUMPRODUCT(LARGE($C395:$AU395,{1,2,3,4,5,6,7,8})), "")</f>
        <v/>
      </c>
    </row>
    <row r="396" spans="1:56" ht="15" customHeight="1" x14ac:dyDescent="0.2">
      <c r="A396" s="54" t="str">
        <f t="shared" si="42"/>
        <v xml:space="preserve"> </v>
      </c>
      <c r="B396" s="6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40"/>
      <c r="AW396" s="41">
        <f t="shared" si="43"/>
        <v>0</v>
      </c>
      <c r="AX396" s="39">
        <f t="shared" si="40"/>
        <v>0</v>
      </c>
      <c r="AY396" s="51" cm="1">
        <f t="array" ref="AY396">IF($AX396&lt;=6,SUM($C396:$AU396),SUMPRODUCT(LARGE($C396:$AU396,{1,2,3,4,5,6})))</f>
        <v>0</v>
      </c>
      <c r="AZ396" s="37" t="str">
        <f t="shared" si="44"/>
        <v/>
      </c>
      <c r="BA396" s="37" t="str">
        <f t="shared" si="41"/>
        <v xml:space="preserve"> </v>
      </c>
      <c r="BB396" s="34" t="str" cm="1">
        <f t="array" ref="BB396">IFERROR(SUMPRODUCT(LARGE($C396:$AU396,{1,2,3,4})), "")</f>
        <v/>
      </c>
      <c r="BC396" s="34" t="str" cm="1">
        <f t="array" ref="BC396">IFERROR(SUMPRODUCT(LARGE($C396:$AU396,{1,2,3,4,5,6,7})), "")</f>
        <v/>
      </c>
      <c r="BD396" s="34" t="str" cm="1">
        <f t="array" ref="BD396">IFERROR(SUMPRODUCT(LARGE($C396:$AU396,{1,2,3,4,5,6,7,8})), "")</f>
        <v/>
      </c>
    </row>
    <row r="397" spans="1:56" ht="15" customHeight="1" x14ac:dyDescent="0.2">
      <c r="A397" s="54" t="str">
        <f t="shared" si="42"/>
        <v xml:space="preserve"> </v>
      </c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40"/>
      <c r="AW397" s="41">
        <f t="shared" si="43"/>
        <v>0</v>
      </c>
      <c r="AX397" s="39">
        <f t="shared" si="40"/>
        <v>0</v>
      </c>
      <c r="AY397" s="51" cm="1">
        <f t="array" ref="AY397">IF($AX397&lt;=6,SUM($C397:$AU397),SUMPRODUCT(LARGE($C397:$AU397,{1,2,3,4,5,6})))</f>
        <v>0</v>
      </c>
      <c r="AZ397" s="37" t="str">
        <f t="shared" si="44"/>
        <v/>
      </c>
      <c r="BA397" s="37" t="str">
        <f t="shared" si="41"/>
        <v xml:space="preserve"> </v>
      </c>
      <c r="BB397" s="34" t="str" cm="1">
        <f t="array" ref="BB397">IFERROR(SUMPRODUCT(LARGE($C397:$AU397,{1,2,3,4})), "")</f>
        <v/>
      </c>
      <c r="BC397" s="34" t="str" cm="1">
        <f t="array" ref="BC397">IFERROR(SUMPRODUCT(LARGE($C397:$AU397,{1,2,3,4,5,6,7})), "")</f>
        <v/>
      </c>
      <c r="BD397" s="34" t="str" cm="1">
        <f t="array" ref="BD397">IFERROR(SUMPRODUCT(LARGE($C397:$AU397,{1,2,3,4,5,6,7,8})), "")</f>
        <v/>
      </c>
    </row>
    <row r="398" spans="1:56" ht="15" customHeight="1" x14ac:dyDescent="0.2">
      <c r="A398" s="54" t="str">
        <f t="shared" si="42"/>
        <v xml:space="preserve"> </v>
      </c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40"/>
      <c r="AW398" s="41">
        <f t="shared" si="43"/>
        <v>0</v>
      </c>
      <c r="AX398" s="39">
        <f t="shared" si="40"/>
        <v>0</v>
      </c>
      <c r="AY398" s="51" cm="1">
        <f t="array" ref="AY398">IF($AX398&lt;=6,SUM($C398:$AU398),SUMPRODUCT(LARGE($C398:$AU398,{1,2,3,4,5,6})))</f>
        <v>0</v>
      </c>
      <c r="AZ398" s="37" t="str">
        <f t="shared" si="44"/>
        <v/>
      </c>
      <c r="BA398" s="37" t="str">
        <f t="shared" si="41"/>
        <v xml:space="preserve"> </v>
      </c>
      <c r="BB398" s="34" t="str" cm="1">
        <f t="array" ref="BB398">IFERROR(SUMPRODUCT(LARGE($C398:$AU398,{1,2,3,4})), "")</f>
        <v/>
      </c>
      <c r="BC398" s="34" t="str" cm="1">
        <f t="array" ref="BC398">IFERROR(SUMPRODUCT(LARGE($C398:$AU398,{1,2,3,4,5,6,7})), "")</f>
        <v/>
      </c>
      <c r="BD398" s="34" t="str" cm="1">
        <f t="array" ref="BD398">IFERROR(SUMPRODUCT(LARGE($C398:$AU398,{1,2,3,4,5,6,7,8})), "")</f>
        <v/>
      </c>
    </row>
    <row r="399" spans="1:56" ht="15" customHeight="1" x14ac:dyDescent="0.2">
      <c r="A399" s="54" t="str">
        <f t="shared" si="42"/>
        <v xml:space="preserve"> </v>
      </c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40"/>
      <c r="AW399" s="41">
        <f t="shared" si="43"/>
        <v>0</v>
      </c>
      <c r="AX399" s="39">
        <f t="shared" si="40"/>
        <v>0</v>
      </c>
      <c r="AY399" s="51" cm="1">
        <f t="array" ref="AY399">IF($AX399&lt;=6,SUM($C399:$AU399),SUMPRODUCT(LARGE($C399:$AU399,{1,2,3,4,5,6})))</f>
        <v>0</v>
      </c>
      <c r="AZ399" s="37" t="str">
        <f t="shared" si="44"/>
        <v/>
      </c>
      <c r="BA399" s="37" t="str">
        <f t="shared" si="41"/>
        <v xml:space="preserve"> </v>
      </c>
      <c r="BB399" s="34" t="str" cm="1">
        <f t="array" ref="BB399">IFERROR(SUMPRODUCT(LARGE($C399:$AU399,{1,2,3,4})), "")</f>
        <v/>
      </c>
      <c r="BC399" s="34" t="str" cm="1">
        <f t="array" ref="BC399">IFERROR(SUMPRODUCT(LARGE($C399:$AU399,{1,2,3,4,5,6,7})), "")</f>
        <v/>
      </c>
      <c r="BD399" s="34" t="str" cm="1">
        <f t="array" ref="BD399">IFERROR(SUMPRODUCT(LARGE($C399:$AU399,{1,2,3,4,5,6,7,8})), "")</f>
        <v/>
      </c>
    </row>
    <row r="400" spans="1:56" ht="15" customHeight="1" x14ac:dyDescent="0.2">
      <c r="A400" s="54" t="str">
        <f t="shared" si="42"/>
        <v xml:space="preserve"> </v>
      </c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40"/>
      <c r="AW400" s="41">
        <f t="shared" si="43"/>
        <v>0</v>
      </c>
      <c r="AX400" s="39">
        <f t="shared" si="40"/>
        <v>0</v>
      </c>
      <c r="AY400" s="51" cm="1">
        <f t="array" ref="AY400">IF($AX400&lt;=6,SUM($C400:$AU400),SUMPRODUCT(LARGE($C400:$AU400,{1,2,3,4,5,6})))</f>
        <v>0</v>
      </c>
      <c r="AZ400" s="37" t="str">
        <f t="shared" si="44"/>
        <v/>
      </c>
      <c r="BA400" s="37" t="str">
        <f t="shared" si="41"/>
        <v xml:space="preserve"> </v>
      </c>
      <c r="BB400" s="34" t="str" cm="1">
        <f t="array" ref="BB400">IFERROR(SUMPRODUCT(LARGE($C400:$AU400,{1,2,3,4})), "")</f>
        <v/>
      </c>
      <c r="BC400" s="34" t="str" cm="1">
        <f t="array" ref="BC400">IFERROR(SUMPRODUCT(LARGE($C400:$AU400,{1,2,3,4,5,6,7})), "")</f>
        <v/>
      </c>
      <c r="BD400" s="34" t="str" cm="1">
        <f t="array" ref="BD400">IFERROR(SUMPRODUCT(LARGE($C400:$AU400,{1,2,3,4,5,6,7,8})), "")</f>
        <v/>
      </c>
    </row>
    <row r="401" spans="1:56" ht="15" customHeight="1" x14ac:dyDescent="0.2">
      <c r="A401" s="54" t="str">
        <f t="shared" si="42"/>
        <v xml:space="preserve"> </v>
      </c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40"/>
      <c r="AW401" s="41">
        <f t="shared" si="43"/>
        <v>0</v>
      </c>
      <c r="AX401" s="39">
        <f t="shared" si="40"/>
        <v>0</v>
      </c>
      <c r="AY401" s="51" cm="1">
        <f t="array" ref="AY401">IF($AX401&lt;=6,SUM($C401:$AU401),SUMPRODUCT(LARGE($C401:$AU401,{1,2,3,4,5,6})))</f>
        <v>0</v>
      </c>
      <c r="AZ401" s="37" t="str">
        <f t="shared" si="44"/>
        <v/>
      </c>
      <c r="BA401" s="37" t="str">
        <f t="shared" si="41"/>
        <v xml:space="preserve"> </v>
      </c>
      <c r="BB401" s="34" t="str" cm="1">
        <f t="array" ref="BB401">IFERROR(SUMPRODUCT(LARGE($C401:$AU401,{1,2,3,4})), "")</f>
        <v/>
      </c>
      <c r="BC401" s="34" t="str" cm="1">
        <f t="array" ref="BC401">IFERROR(SUMPRODUCT(LARGE($C401:$AU401,{1,2,3,4,5,6,7})), "")</f>
        <v/>
      </c>
      <c r="BD401" s="34" t="str" cm="1">
        <f t="array" ref="BD401">IFERROR(SUMPRODUCT(LARGE($C401:$AU401,{1,2,3,4,5,6,7,8})), "")</f>
        <v/>
      </c>
    </row>
    <row r="402" spans="1:56" ht="15" customHeight="1" x14ac:dyDescent="0.2">
      <c r="A402" s="54" t="str">
        <f t="shared" si="42"/>
        <v xml:space="preserve"> </v>
      </c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40"/>
      <c r="AW402" s="41">
        <f t="shared" si="43"/>
        <v>0</v>
      </c>
      <c r="AX402" s="39">
        <f t="shared" si="40"/>
        <v>0</v>
      </c>
      <c r="AY402" s="51" cm="1">
        <f t="array" ref="AY402">IF($AX402&lt;=6,SUM($C402:$AU402),SUMPRODUCT(LARGE($C402:$AU402,{1,2,3,4,5,6})))</f>
        <v>0</v>
      </c>
      <c r="AZ402" s="37" t="str">
        <f t="shared" si="44"/>
        <v/>
      </c>
      <c r="BA402" s="37" t="str">
        <f t="shared" si="41"/>
        <v xml:space="preserve"> </v>
      </c>
      <c r="BB402" s="34" t="str" cm="1">
        <f t="array" ref="BB402">IFERROR(SUMPRODUCT(LARGE($C402:$AU402,{1,2,3,4})), "")</f>
        <v/>
      </c>
      <c r="BC402" s="34" t="str" cm="1">
        <f t="array" ref="BC402">IFERROR(SUMPRODUCT(LARGE($C402:$AU402,{1,2,3,4,5,6,7})), "")</f>
        <v/>
      </c>
      <c r="BD402" s="34" t="str" cm="1">
        <f t="array" ref="BD402">IFERROR(SUMPRODUCT(LARGE($C402:$AU402,{1,2,3,4,5,6,7,8})), "")</f>
        <v/>
      </c>
    </row>
    <row r="403" spans="1:56" ht="15" customHeight="1" x14ac:dyDescent="0.2">
      <c r="A403" s="54" t="str">
        <f t="shared" si="42"/>
        <v xml:space="preserve"> </v>
      </c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40"/>
      <c r="AW403" s="41">
        <f t="shared" si="43"/>
        <v>0</v>
      </c>
      <c r="AX403" s="39">
        <f t="shared" si="40"/>
        <v>0</v>
      </c>
      <c r="AY403" s="51" cm="1">
        <f t="array" ref="AY403">IF($AX403&lt;=6,SUM($C403:$AU403),SUMPRODUCT(LARGE($C403:$AU403,{1,2,3,4,5,6})))</f>
        <v>0</v>
      </c>
      <c r="AZ403" s="37" t="str">
        <f t="shared" si="44"/>
        <v/>
      </c>
      <c r="BA403" s="37" t="str">
        <f t="shared" si="41"/>
        <v xml:space="preserve"> </v>
      </c>
      <c r="BB403" s="34" t="str" cm="1">
        <f t="array" ref="BB403">IFERROR(SUMPRODUCT(LARGE($C403:$AU403,{1,2,3,4})), "")</f>
        <v/>
      </c>
      <c r="BC403" s="34" t="str" cm="1">
        <f t="array" ref="BC403">IFERROR(SUMPRODUCT(LARGE($C403:$AU403,{1,2,3,4,5,6,7})), "")</f>
        <v/>
      </c>
      <c r="BD403" s="34" t="str" cm="1">
        <f t="array" ref="BD403">IFERROR(SUMPRODUCT(LARGE($C403:$AU403,{1,2,3,4,5,6,7,8})), "")</f>
        <v/>
      </c>
    </row>
    <row r="404" spans="1:56" ht="15" customHeight="1" x14ac:dyDescent="0.2">
      <c r="A404" s="54" t="str">
        <f t="shared" si="42"/>
        <v xml:space="preserve"> </v>
      </c>
      <c r="B404" s="6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40"/>
      <c r="AW404" s="41">
        <f t="shared" si="43"/>
        <v>0</v>
      </c>
      <c r="AX404" s="39">
        <f t="shared" si="40"/>
        <v>0</v>
      </c>
      <c r="AY404" s="51" cm="1">
        <f t="array" ref="AY404">IF($AX404&lt;=6,SUM($C404:$AU404),SUMPRODUCT(LARGE($C404:$AU404,{1,2,3,4,5,6})))</f>
        <v>0</v>
      </c>
      <c r="AZ404" s="37" t="str">
        <f t="shared" si="44"/>
        <v/>
      </c>
      <c r="BA404" s="37" t="str">
        <f t="shared" si="41"/>
        <v xml:space="preserve"> </v>
      </c>
      <c r="BB404" s="34" t="str" cm="1">
        <f t="array" ref="BB404">IFERROR(SUMPRODUCT(LARGE($C404:$AU404,{1,2,3,4})), "")</f>
        <v/>
      </c>
      <c r="BC404" s="34" t="str" cm="1">
        <f t="array" ref="BC404">IFERROR(SUMPRODUCT(LARGE($C404:$AU404,{1,2,3,4,5,6,7})), "")</f>
        <v/>
      </c>
      <c r="BD404" s="34" t="str" cm="1">
        <f t="array" ref="BD404">IFERROR(SUMPRODUCT(LARGE($C404:$AU404,{1,2,3,4,5,6,7,8})), "")</f>
        <v/>
      </c>
    </row>
    <row r="405" spans="1:56" ht="15" customHeight="1" x14ac:dyDescent="0.2">
      <c r="A405" s="54" t="str">
        <f t="shared" si="42"/>
        <v xml:space="preserve"> </v>
      </c>
      <c r="B405" s="6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40"/>
      <c r="AW405" s="41">
        <f t="shared" si="43"/>
        <v>0</v>
      </c>
      <c r="AX405" s="39">
        <f t="shared" si="40"/>
        <v>0</v>
      </c>
      <c r="AY405" s="51" cm="1">
        <f t="array" ref="AY405">IF($AX405&lt;=6,SUM($C405:$AU405),SUMPRODUCT(LARGE($C405:$AU405,{1,2,3,4,5,6})))</f>
        <v>0</v>
      </c>
      <c r="AZ405" s="37" t="str">
        <f t="shared" si="44"/>
        <v/>
      </c>
      <c r="BA405" s="37" t="str">
        <f t="shared" si="41"/>
        <v xml:space="preserve"> </v>
      </c>
      <c r="BB405" s="34" t="str" cm="1">
        <f t="array" ref="BB405">IFERROR(SUMPRODUCT(LARGE($C405:$AU405,{1,2,3,4})), "")</f>
        <v/>
      </c>
      <c r="BC405" s="34" t="str" cm="1">
        <f t="array" ref="BC405">IFERROR(SUMPRODUCT(LARGE($C405:$AU405,{1,2,3,4,5,6,7})), "")</f>
        <v/>
      </c>
      <c r="BD405" s="34" t="str" cm="1">
        <f t="array" ref="BD405">IFERROR(SUMPRODUCT(LARGE($C405:$AU405,{1,2,3,4,5,6,7,8})), "")</f>
        <v/>
      </c>
    </row>
    <row r="406" spans="1:56" ht="15" customHeight="1" x14ac:dyDescent="0.2">
      <c r="A406" s="54" t="str">
        <f t="shared" si="42"/>
        <v xml:space="preserve"> </v>
      </c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40"/>
      <c r="AW406" s="41">
        <f t="shared" si="43"/>
        <v>0</v>
      </c>
      <c r="AX406" s="39">
        <f t="shared" si="40"/>
        <v>0</v>
      </c>
      <c r="AY406" s="51" cm="1">
        <f t="array" ref="AY406">IF($AX406&lt;=6,SUM($C406:$AU406),SUMPRODUCT(LARGE($C406:$AU406,{1,2,3,4,5,6})))</f>
        <v>0</v>
      </c>
      <c r="AZ406" s="37" t="str">
        <f t="shared" si="44"/>
        <v/>
      </c>
      <c r="BA406" s="37" t="str">
        <f t="shared" si="41"/>
        <v xml:space="preserve"> </v>
      </c>
      <c r="BB406" s="34" t="str" cm="1">
        <f t="array" ref="BB406">IFERROR(SUMPRODUCT(LARGE($C406:$AU406,{1,2,3,4})), "")</f>
        <v/>
      </c>
      <c r="BC406" s="34" t="str" cm="1">
        <f t="array" ref="BC406">IFERROR(SUMPRODUCT(LARGE($C406:$AU406,{1,2,3,4,5,6,7})), "")</f>
        <v/>
      </c>
      <c r="BD406" s="34" t="str" cm="1">
        <f t="array" ref="BD406">IFERROR(SUMPRODUCT(LARGE($C406:$AU406,{1,2,3,4,5,6,7,8})), "")</f>
        <v/>
      </c>
    </row>
    <row r="407" spans="1:56" ht="15" customHeight="1" x14ac:dyDescent="0.2">
      <c r="A407" s="54" t="str">
        <f t="shared" si="42"/>
        <v xml:space="preserve"> </v>
      </c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40"/>
      <c r="AW407" s="41">
        <f t="shared" si="43"/>
        <v>0</v>
      </c>
      <c r="AX407" s="39">
        <f t="shared" si="40"/>
        <v>0</v>
      </c>
      <c r="AY407" s="51" cm="1">
        <f t="array" ref="AY407">IF($AX407&lt;=6,SUM($C407:$AU407),SUMPRODUCT(LARGE($C407:$AU407,{1,2,3,4,5,6})))</f>
        <v>0</v>
      </c>
      <c r="AZ407" s="37" t="str">
        <f t="shared" si="44"/>
        <v/>
      </c>
      <c r="BA407" s="37" t="str">
        <f t="shared" si="41"/>
        <v xml:space="preserve"> </v>
      </c>
      <c r="BB407" s="34" t="str" cm="1">
        <f t="array" ref="BB407">IFERROR(SUMPRODUCT(LARGE($C407:$AU407,{1,2,3,4})), "")</f>
        <v/>
      </c>
      <c r="BC407" s="34" t="str" cm="1">
        <f t="array" ref="BC407">IFERROR(SUMPRODUCT(LARGE($C407:$AU407,{1,2,3,4,5,6,7})), "")</f>
        <v/>
      </c>
      <c r="BD407" s="34" t="str" cm="1">
        <f t="array" ref="BD407">IFERROR(SUMPRODUCT(LARGE($C407:$AU407,{1,2,3,4,5,6,7,8})), "")</f>
        <v/>
      </c>
    </row>
    <row r="408" spans="1:56" ht="15" customHeight="1" x14ac:dyDescent="0.2">
      <c r="A408" s="54" t="str">
        <f t="shared" si="42"/>
        <v xml:space="preserve"> </v>
      </c>
      <c r="B408" s="1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40"/>
      <c r="AW408" s="41">
        <f t="shared" si="43"/>
        <v>0</v>
      </c>
      <c r="AX408" s="39">
        <f t="shared" si="40"/>
        <v>0</v>
      </c>
      <c r="AY408" s="51" cm="1">
        <f t="array" ref="AY408">IF($AX408&lt;=6,SUM($C408:$AU408),SUMPRODUCT(LARGE($C408:$AU408,{1,2,3,4,5,6})))</f>
        <v>0</v>
      </c>
      <c r="AZ408" s="37" t="str">
        <f t="shared" si="44"/>
        <v/>
      </c>
      <c r="BA408" s="37" t="str">
        <f t="shared" si="41"/>
        <v xml:space="preserve"> </v>
      </c>
      <c r="BB408" s="34" t="str" cm="1">
        <f t="array" ref="BB408">IFERROR(SUMPRODUCT(LARGE($C408:$AU408,{1,2,3,4})), "")</f>
        <v/>
      </c>
      <c r="BC408" s="34" t="str" cm="1">
        <f t="array" ref="BC408">IFERROR(SUMPRODUCT(LARGE($C408:$AU408,{1,2,3,4,5,6,7})), "")</f>
        <v/>
      </c>
      <c r="BD408" s="34" t="str" cm="1">
        <f t="array" ref="BD408">IFERROR(SUMPRODUCT(LARGE($C408:$AU408,{1,2,3,4,5,6,7,8})), "")</f>
        <v/>
      </c>
    </row>
    <row r="409" spans="1:56" ht="15" customHeight="1" x14ac:dyDescent="0.2">
      <c r="A409" s="54" t="str">
        <f t="shared" si="42"/>
        <v xml:space="preserve"> </v>
      </c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40"/>
      <c r="AW409" s="41">
        <f t="shared" si="43"/>
        <v>0</v>
      </c>
      <c r="AX409" s="39">
        <f t="shared" si="40"/>
        <v>0</v>
      </c>
      <c r="AY409" s="51" cm="1">
        <f t="array" ref="AY409">IF($AX409&lt;=6,SUM($C409:$AU409),SUMPRODUCT(LARGE($C409:$AU409,{1,2,3,4,5,6})))</f>
        <v>0</v>
      </c>
      <c r="AZ409" s="37" t="str">
        <f t="shared" si="44"/>
        <v/>
      </c>
      <c r="BA409" s="37" t="str">
        <f t="shared" si="41"/>
        <v xml:space="preserve"> </v>
      </c>
      <c r="BB409" s="34" t="str" cm="1">
        <f t="array" ref="BB409">IFERROR(SUMPRODUCT(LARGE($C409:$AU409,{1,2,3,4})), "")</f>
        <v/>
      </c>
      <c r="BC409" s="34" t="str" cm="1">
        <f t="array" ref="BC409">IFERROR(SUMPRODUCT(LARGE($C409:$AU409,{1,2,3,4,5,6,7})), "")</f>
        <v/>
      </c>
      <c r="BD409" s="34" t="str" cm="1">
        <f t="array" ref="BD409">IFERROR(SUMPRODUCT(LARGE($C409:$AU409,{1,2,3,4,5,6,7,8})), "")</f>
        <v/>
      </c>
    </row>
    <row r="410" spans="1:56" ht="15" customHeight="1" x14ac:dyDescent="0.2">
      <c r="A410" s="54" t="str">
        <f t="shared" si="42"/>
        <v xml:space="preserve"> </v>
      </c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40"/>
      <c r="AW410" s="41">
        <f t="shared" si="43"/>
        <v>0</v>
      </c>
      <c r="AX410" s="39">
        <f t="shared" si="40"/>
        <v>0</v>
      </c>
      <c r="AY410" s="51" cm="1">
        <f t="array" ref="AY410">IF($AX410&lt;=6,SUM($C410:$AU410),SUMPRODUCT(LARGE($C410:$AU410,{1,2,3,4,5,6})))</f>
        <v>0</v>
      </c>
      <c r="AZ410" s="37" t="str">
        <f t="shared" si="44"/>
        <v/>
      </c>
      <c r="BA410" s="37" t="str">
        <f t="shared" si="41"/>
        <v xml:space="preserve"> </v>
      </c>
      <c r="BB410" s="34" t="str" cm="1">
        <f t="array" ref="BB410">IFERROR(SUMPRODUCT(LARGE($C410:$AU410,{1,2,3,4})), "")</f>
        <v/>
      </c>
      <c r="BC410" s="34" t="str" cm="1">
        <f t="array" ref="BC410">IFERROR(SUMPRODUCT(LARGE($C410:$AU410,{1,2,3,4,5,6,7})), "")</f>
        <v/>
      </c>
      <c r="BD410" s="34" t="str" cm="1">
        <f t="array" ref="BD410">IFERROR(SUMPRODUCT(LARGE($C410:$AU410,{1,2,3,4,5,6,7,8})), "")</f>
        <v/>
      </c>
    </row>
    <row r="411" spans="1:56" ht="15" customHeight="1" x14ac:dyDescent="0.2">
      <c r="A411" s="54" t="str">
        <f t="shared" si="42"/>
        <v xml:space="preserve"> </v>
      </c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40"/>
      <c r="AW411" s="41">
        <f t="shared" si="43"/>
        <v>0</v>
      </c>
      <c r="AX411" s="39">
        <f t="shared" si="40"/>
        <v>0</v>
      </c>
      <c r="AY411" s="51" cm="1">
        <f t="array" ref="AY411">IF($AX411&lt;=6,SUM($C411:$AU411),SUMPRODUCT(LARGE($C411:$AU411,{1,2,3,4,5,6})))</f>
        <v>0</v>
      </c>
      <c r="AZ411" s="37" t="str">
        <f t="shared" si="44"/>
        <v/>
      </c>
      <c r="BA411" s="37" t="str">
        <f t="shared" si="41"/>
        <v xml:space="preserve"> </v>
      </c>
      <c r="BB411" s="34" t="str" cm="1">
        <f t="array" ref="BB411">IFERROR(SUMPRODUCT(LARGE($C411:$AU411,{1,2,3,4})), "")</f>
        <v/>
      </c>
      <c r="BC411" s="34" t="str" cm="1">
        <f t="array" ref="BC411">IFERROR(SUMPRODUCT(LARGE($C411:$AU411,{1,2,3,4,5,6,7})), "")</f>
        <v/>
      </c>
      <c r="BD411" s="34" t="str" cm="1">
        <f t="array" ref="BD411">IFERROR(SUMPRODUCT(LARGE($C411:$AU411,{1,2,3,4,5,6,7,8})), "")</f>
        <v/>
      </c>
    </row>
    <row r="412" spans="1:56" ht="15" customHeight="1" x14ac:dyDescent="0.2">
      <c r="A412" s="54" t="str">
        <f t="shared" si="42"/>
        <v xml:space="preserve"> </v>
      </c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40"/>
      <c r="AW412" s="41">
        <f t="shared" si="43"/>
        <v>0</v>
      </c>
      <c r="AX412" s="39">
        <f t="shared" si="40"/>
        <v>0</v>
      </c>
      <c r="AY412" s="51" cm="1">
        <f t="array" ref="AY412">IF($AX412&lt;=6,SUM($C412:$AU412),SUMPRODUCT(LARGE($C412:$AU412,{1,2,3,4,5,6})))</f>
        <v>0</v>
      </c>
      <c r="AZ412" s="37" t="str">
        <f t="shared" si="44"/>
        <v/>
      </c>
      <c r="BA412" s="37" t="str">
        <f t="shared" si="41"/>
        <v xml:space="preserve"> </v>
      </c>
      <c r="BB412" s="34" t="str" cm="1">
        <f t="array" ref="BB412">IFERROR(SUMPRODUCT(LARGE($C412:$AU412,{1,2,3,4})), "")</f>
        <v/>
      </c>
      <c r="BC412" s="34" t="str" cm="1">
        <f t="array" ref="BC412">IFERROR(SUMPRODUCT(LARGE($C412:$AU412,{1,2,3,4,5,6,7})), "")</f>
        <v/>
      </c>
      <c r="BD412" s="34" t="str" cm="1">
        <f t="array" ref="BD412">IFERROR(SUMPRODUCT(LARGE($C412:$AU412,{1,2,3,4,5,6,7,8})), "")</f>
        <v/>
      </c>
    </row>
    <row r="413" spans="1:56" ht="15" customHeight="1" x14ac:dyDescent="0.2">
      <c r="A413" s="54" t="str">
        <f t="shared" si="42"/>
        <v xml:space="preserve"> </v>
      </c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40"/>
      <c r="AW413" s="41">
        <f t="shared" si="43"/>
        <v>0</v>
      </c>
      <c r="AX413" s="39">
        <f t="shared" si="40"/>
        <v>0</v>
      </c>
      <c r="AY413" s="51" cm="1">
        <f t="array" ref="AY413">IF($AX413&lt;=6,SUM($C413:$AU413),SUMPRODUCT(LARGE($C413:$AU413,{1,2,3,4,5,6})))</f>
        <v>0</v>
      </c>
      <c r="AZ413" s="37" t="str">
        <f t="shared" si="44"/>
        <v/>
      </c>
      <c r="BA413" s="37" t="str">
        <f t="shared" si="41"/>
        <v xml:space="preserve"> </v>
      </c>
      <c r="BB413" s="34" t="str" cm="1">
        <f t="array" ref="BB413">IFERROR(SUMPRODUCT(LARGE($C413:$AU413,{1,2,3,4})), "")</f>
        <v/>
      </c>
      <c r="BC413" s="34" t="str" cm="1">
        <f t="array" ref="BC413">IFERROR(SUMPRODUCT(LARGE($C413:$AU413,{1,2,3,4,5,6,7})), "")</f>
        <v/>
      </c>
      <c r="BD413" s="34" t="str" cm="1">
        <f t="array" ref="BD413">IFERROR(SUMPRODUCT(LARGE($C413:$AU413,{1,2,3,4,5,6,7,8})), "")</f>
        <v/>
      </c>
    </row>
    <row r="414" spans="1:56" ht="15" customHeight="1" x14ac:dyDescent="0.2">
      <c r="A414" s="54" t="str">
        <f t="shared" si="42"/>
        <v xml:space="preserve"> </v>
      </c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40"/>
      <c r="AW414" s="41">
        <f t="shared" si="43"/>
        <v>0</v>
      </c>
      <c r="AX414" s="39">
        <f t="shared" si="40"/>
        <v>0</v>
      </c>
      <c r="AY414" s="51" cm="1">
        <f t="array" ref="AY414">IF($AX414&lt;=6,SUM($C414:$AU414),SUMPRODUCT(LARGE($C414:$AU414,{1,2,3,4,5,6})))</f>
        <v>0</v>
      </c>
      <c r="AZ414" s="37" t="str">
        <f t="shared" si="44"/>
        <v/>
      </c>
      <c r="BA414" s="37" t="str">
        <f t="shared" si="41"/>
        <v xml:space="preserve"> </v>
      </c>
      <c r="BB414" s="34" t="str" cm="1">
        <f t="array" ref="BB414">IFERROR(SUMPRODUCT(LARGE($C414:$AU414,{1,2,3,4})), "")</f>
        <v/>
      </c>
      <c r="BC414" s="34" t="str" cm="1">
        <f t="array" ref="BC414">IFERROR(SUMPRODUCT(LARGE($C414:$AU414,{1,2,3,4,5,6,7})), "")</f>
        <v/>
      </c>
      <c r="BD414" s="34" t="str" cm="1">
        <f t="array" ref="BD414">IFERROR(SUMPRODUCT(LARGE($C414:$AU414,{1,2,3,4,5,6,7,8})), "")</f>
        <v/>
      </c>
    </row>
    <row r="415" spans="1:56" ht="15" customHeight="1" x14ac:dyDescent="0.2">
      <c r="A415" s="54" t="str">
        <f t="shared" si="42"/>
        <v xml:space="preserve"> </v>
      </c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40"/>
      <c r="AW415" s="41">
        <f t="shared" si="43"/>
        <v>0</v>
      </c>
      <c r="AX415" s="39">
        <f t="shared" si="40"/>
        <v>0</v>
      </c>
      <c r="AY415" s="51" cm="1">
        <f t="array" ref="AY415">IF($AX415&lt;=6,SUM($C415:$AU415),SUMPRODUCT(LARGE($C415:$AU415,{1,2,3,4,5,6})))</f>
        <v>0</v>
      </c>
      <c r="AZ415" s="37" t="str">
        <f t="shared" si="44"/>
        <v/>
      </c>
      <c r="BA415" s="37" t="str">
        <f t="shared" si="41"/>
        <v xml:space="preserve"> </v>
      </c>
      <c r="BB415" s="34" t="str" cm="1">
        <f t="array" ref="BB415">IFERROR(SUMPRODUCT(LARGE($C415:$AU415,{1,2,3,4})), "")</f>
        <v/>
      </c>
      <c r="BC415" s="34" t="str" cm="1">
        <f t="array" ref="BC415">IFERROR(SUMPRODUCT(LARGE($C415:$AU415,{1,2,3,4,5,6,7})), "")</f>
        <v/>
      </c>
      <c r="BD415" s="34" t="str" cm="1">
        <f t="array" ref="BD415">IFERROR(SUMPRODUCT(LARGE($C415:$AU415,{1,2,3,4,5,6,7,8})), "")</f>
        <v/>
      </c>
    </row>
    <row r="416" spans="1:56" ht="15" customHeight="1" x14ac:dyDescent="0.2">
      <c r="A416" s="54" t="str">
        <f t="shared" si="42"/>
        <v xml:space="preserve"> </v>
      </c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40"/>
      <c r="AW416" s="41">
        <f t="shared" si="43"/>
        <v>0</v>
      </c>
      <c r="AX416" s="39">
        <f t="shared" si="40"/>
        <v>0</v>
      </c>
      <c r="AY416" s="51" cm="1">
        <f t="array" ref="AY416">IF($AX416&lt;=6,SUM($C416:$AU416),SUMPRODUCT(LARGE($C416:$AU416,{1,2,3,4,5,6})))</f>
        <v>0</v>
      </c>
      <c r="AZ416" s="37" t="str">
        <f t="shared" si="44"/>
        <v/>
      </c>
      <c r="BA416" s="37" t="str">
        <f t="shared" si="41"/>
        <v xml:space="preserve"> </v>
      </c>
      <c r="BB416" s="34" t="str" cm="1">
        <f t="array" ref="BB416">IFERROR(SUMPRODUCT(LARGE($C416:$AU416,{1,2,3,4})), "")</f>
        <v/>
      </c>
      <c r="BC416" s="34" t="str" cm="1">
        <f t="array" ref="BC416">IFERROR(SUMPRODUCT(LARGE($C416:$AU416,{1,2,3,4,5,6,7})), "")</f>
        <v/>
      </c>
      <c r="BD416" s="34" t="str" cm="1">
        <f t="array" ref="BD416">IFERROR(SUMPRODUCT(LARGE($C416:$AU416,{1,2,3,4,5,6,7,8})), "")</f>
        <v/>
      </c>
    </row>
    <row r="417" spans="1:56" ht="15" customHeight="1" x14ac:dyDescent="0.2">
      <c r="A417" s="54" t="str">
        <f t="shared" si="42"/>
        <v xml:space="preserve"> </v>
      </c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40"/>
      <c r="AW417" s="41">
        <f t="shared" si="43"/>
        <v>0</v>
      </c>
      <c r="AX417" s="39">
        <f t="shared" si="40"/>
        <v>0</v>
      </c>
      <c r="AY417" s="51" cm="1">
        <f t="array" ref="AY417">IF($AX417&lt;=6,SUM($C417:$AU417),SUMPRODUCT(LARGE($C417:$AU417,{1,2,3,4,5,6})))</f>
        <v>0</v>
      </c>
      <c r="AZ417" s="37" t="str">
        <f t="shared" si="44"/>
        <v/>
      </c>
      <c r="BA417" s="37" t="str">
        <f t="shared" si="41"/>
        <v xml:space="preserve"> </v>
      </c>
      <c r="BB417" s="34" t="str" cm="1">
        <f t="array" ref="BB417">IFERROR(SUMPRODUCT(LARGE($C417:$AU417,{1,2,3,4})), "")</f>
        <v/>
      </c>
      <c r="BC417" s="34" t="str" cm="1">
        <f t="array" ref="BC417">IFERROR(SUMPRODUCT(LARGE($C417:$AU417,{1,2,3,4,5,6,7})), "")</f>
        <v/>
      </c>
      <c r="BD417" s="34" t="str" cm="1">
        <f t="array" ref="BD417">IFERROR(SUMPRODUCT(LARGE($C417:$AU417,{1,2,3,4,5,6,7,8})), "")</f>
        <v/>
      </c>
    </row>
    <row r="418" spans="1:56" ht="15" customHeight="1" x14ac:dyDescent="0.2">
      <c r="A418" s="54" t="str">
        <f t="shared" si="42"/>
        <v xml:space="preserve"> </v>
      </c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40"/>
      <c r="AW418" s="41">
        <f t="shared" si="43"/>
        <v>0</v>
      </c>
      <c r="AX418" s="39">
        <f t="shared" si="40"/>
        <v>0</v>
      </c>
      <c r="AY418" s="51" cm="1">
        <f t="array" ref="AY418">IF($AX418&lt;=6,SUM($C418:$AU418),SUMPRODUCT(LARGE($C418:$AU418,{1,2,3,4,5,6})))</f>
        <v>0</v>
      </c>
      <c r="AZ418" s="37" t="str">
        <f t="shared" si="44"/>
        <v/>
      </c>
      <c r="BA418" s="37" t="str">
        <f t="shared" si="41"/>
        <v xml:space="preserve"> </v>
      </c>
      <c r="BB418" s="34" t="str" cm="1">
        <f t="array" ref="BB418">IFERROR(SUMPRODUCT(LARGE($C418:$AU418,{1,2,3,4})), "")</f>
        <v/>
      </c>
      <c r="BC418" s="34" t="str" cm="1">
        <f t="array" ref="BC418">IFERROR(SUMPRODUCT(LARGE($C418:$AU418,{1,2,3,4,5,6,7})), "")</f>
        <v/>
      </c>
      <c r="BD418" s="34" t="str" cm="1">
        <f t="array" ref="BD418">IFERROR(SUMPRODUCT(LARGE($C418:$AU418,{1,2,3,4,5,6,7,8})), "")</f>
        <v/>
      </c>
    </row>
    <row r="419" spans="1:56" ht="15" customHeight="1" x14ac:dyDescent="0.2">
      <c r="A419" s="54" t="str">
        <f t="shared" si="42"/>
        <v xml:space="preserve"> </v>
      </c>
      <c r="B419" s="6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40"/>
      <c r="AW419" s="41">
        <f t="shared" si="43"/>
        <v>0</v>
      </c>
      <c r="AX419" s="39">
        <f t="shared" si="40"/>
        <v>0</v>
      </c>
      <c r="AY419" s="51" cm="1">
        <f t="array" ref="AY419">IF($AX419&lt;=6,SUM($C419:$AU419),SUMPRODUCT(LARGE($C419:$AU419,{1,2,3,4,5,6})))</f>
        <v>0</v>
      </c>
      <c r="AZ419" s="37" t="str">
        <f t="shared" si="44"/>
        <v/>
      </c>
      <c r="BA419" s="37" t="str">
        <f t="shared" si="41"/>
        <v xml:space="preserve"> </v>
      </c>
      <c r="BB419" s="34" t="str" cm="1">
        <f t="array" ref="BB419">IFERROR(SUMPRODUCT(LARGE($C419:$AU419,{1,2,3,4})), "")</f>
        <v/>
      </c>
      <c r="BC419" s="34" t="str" cm="1">
        <f t="array" ref="BC419">IFERROR(SUMPRODUCT(LARGE($C419:$AU419,{1,2,3,4,5,6,7})), "")</f>
        <v/>
      </c>
      <c r="BD419" s="34" t="str" cm="1">
        <f t="array" ref="BD419">IFERROR(SUMPRODUCT(LARGE($C419:$AU419,{1,2,3,4,5,6,7,8})), "")</f>
        <v/>
      </c>
    </row>
    <row r="420" spans="1:56" ht="15" customHeight="1" x14ac:dyDescent="0.2">
      <c r="A420" s="54" t="str">
        <f t="shared" si="42"/>
        <v xml:space="preserve"> </v>
      </c>
      <c r="B420" s="6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40"/>
      <c r="AW420" s="41">
        <f t="shared" si="43"/>
        <v>0</v>
      </c>
      <c r="AX420" s="39">
        <f t="shared" ref="AX420:AX487" si="45">COUNTA(C420:AU420)</f>
        <v>0</v>
      </c>
      <c r="AY420" s="51" cm="1">
        <f t="array" ref="AY420">IF($AX420&lt;=6,SUM($C420:$AU420),SUMPRODUCT(LARGE($C420:$AU420,{1,2,3,4,5,6})))</f>
        <v>0</v>
      </c>
      <c r="AZ420" s="37" t="str">
        <f t="shared" si="44"/>
        <v/>
      </c>
      <c r="BA420" s="37" t="str">
        <f t="shared" si="41"/>
        <v xml:space="preserve"> </v>
      </c>
      <c r="BB420" s="34" t="str" cm="1">
        <f t="array" ref="BB420">IFERROR(SUMPRODUCT(LARGE($C420:$AU420,{1,2,3,4})), "")</f>
        <v/>
      </c>
      <c r="BC420" s="34" t="str" cm="1">
        <f t="array" ref="BC420">IFERROR(SUMPRODUCT(LARGE($C420:$AU420,{1,2,3,4,5,6,7})), "")</f>
        <v/>
      </c>
      <c r="BD420" s="34" t="str" cm="1">
        <f t="array" ref="BD420">IFERROR(SUMPRODUCT(LARGE($C420:$AU420,{1,2,3,4,5,6,7,8})), "")</f>
        <v/>
      </c>
    </row>
    <row r="421" spans="1:56" ht="15" customHeight="1" x14ac:dyDescent="0.2">
      <c r="A421" s="54" t="str">
        <f t="shared" si="42"/>
        <v xml:space="preserve"> </v>
      </c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40"/>
      <c r="AW421" s="41">
        <f t="shared" si="43"/>
        <v>0</v>
      </c>
      <c r="AX421" s="39">
        <f t="shared" si="45"/>
        <v>0</v>
      </c>
      <c r="AY421" s="51" cm="1">
        <f t="array" ref="AY421">IF($AX421&lt;=6,SUM($C421:$AU421),SUMPRODUCT(LARGE($C421:$AU421,{1,2,3,4,5,6})))</f>
        <v>0</v>
      </c>
      <c r="AZ421" s="37" t="str">
        <f t="shared" si="44"/>
        <v/>
      </c>
      <c r="BA421" s="37" t="str">
        <f t="shared" si="41"/>
        <v xml:space="preserve"> </v>
      </c>
      <c r="BB421" s="34" t="str" cm="1">
        <f t="array" ref="BB421">IFERROR(SUMPRODUCT(LARGE($C421:$AU421,{1,2,3,4})), "")</f>
        <v/>
      </c>
      <c r="BC421" s="34" t="str" cm="1">
        <f t="array" ref="BC421">IFERROR(SUMPRODUCT(LARGE($C421:$AU421,{1,2,3,4,5,6,7})), "")</f>
        <v/>
      </c>
      <c r="BD421" s="34" t="str" cm="1">
        <f t="array" ref="BD421">IFERROR(SUMPRODUCT(LARGE($C421:$AU421,{1,2,3,4,5,6,7,8})), "")</f>
        <v/>
      </c>
    </row>
    <row r="422" spans="1:56" ht="15" customHeight="1" x14ac:dyDescent="0.2">
      <c r="A422" s="54" t="str">
        <f t="shared" si="42"/>
        <v xml:space="preserve"> </v>
      </c>
      <c r="B422" s="6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40"/>
      <c r="AW422" s="41">
        <f t="shared" si="43"/>
        <v>0</v>
      </c>
      <c r="AX422" s="39">
        <f t="shared" si="45"/>
        <v>0</v>
      </c>
      <c r="AY422" s="51" cm="1">
        <f t="array" ref="AY422">IF($AX422&lt;=6,SUM($C422:$AU422),SUMPRODUCT(LARGE($C422:$AU422,{1,2,3,4,5,6})))</f>
        <v>0</v>
      </c>
      <c r="AZ422" s="37" t="str">
        <f t="shared" si="44"/>
        <v/>
      </c>
      <c r="BA422" s="37" t="str">
        <f t="shared" si="41"/>
        <v xml:space="preserve"> </v>
      </c>
      <c r="BB422" s="34" t="str" cm="1">
        <f t="array" ref="BB422">IFERROR(SUMPRODUCT(LARGE($C422:$AU422,{1,2,3,4})), "")</f>
        <v/>
      </c>
      <c r="BC422" s="34" t="str" cm="1">
        <f t="array" ref="BC422">IFERROR(SUMPRODUCT(LARGE($C422:$AU422,{1,2,3,4,5,6,7})), "")</f>
        <v/>
      </c>
      <c r="BD422" s="34" t="str" cm="1">
        <f t="array" ref="BD422">IFERROR(SUMPRODUCT(LARGE($C422:$AU422,{1,2,3,4,5,6,7,8})), "")</f>
        <v/>
      </c>
    </row>
    <row r="423" spans="1:56" ht="15" customHeight="1" x14ac:dyDescent="0.2">
      <c r="A423" s="54" t="str">
        <f t="shared" si="42"/>
        <v xml:space="preserve"> </v>
      </c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40"/>
      <c r="AW423" s="41">
        <f t="shared" si="43"/>
        <v>0</v>
      </c>
      <c r="AX423" s="39">
        <f t="shared" si="45"/>
        <v>0</v>
      </c>
      <c r="AY423" s="51" cm="1">
        <f t="array" ref="AY423">IF($AX423&lt;=6,SUM($C423:$AU423),SUMPRODUCT(LARGE($C423:$AU423,{1,2,3,4,5,6})))</f>
        <v>0</v>
      </c>
      <c r="AZ423" s="37" t="str">
        <f t="shared" si="44"/>
        <v/>
      </c>
      <c r="BA423" s="37" t="str">
        <f t="shared" si="41"/>
        <v xml:space="preserve"> </v>
      </c>
      <c r="BB423" s="34" t="str" cm="1">
        <f t="array" ref="BB423">IFERROR(SUMPRODUCT(LARGE($C423:$AU423,{1,2,3,4})), "")</f>
        <v/>
      </c>
      <c r="BC423" s="34" t="str" cm="1">
        <f t="array" ref="BC423">IFERROR(SUMPRODUCT(LARGE($C423:$AU423,{1,2,3,4,5,6,7})), "")</f>
        <v/>
      </c>
      <c r="BD423" s="34" t="str" cm="1">
        <f t="array" ref="BD423">IFERROR(SUMPRODUCT(LARGE($C423:$AU423,{1,2,3,4,5,6,7,8})), "")</f>
        <v/>
      </c>
    </row>
    <row r="424" spans="1:56" ht="15" customHeight="1" x14ac:dyDescent="0.2">
      <c r="A424" s="54" t="str">
        <f t="shared" si="42"/>
        <v xml:space="preserve"> </v>
      </c>
      <c r="B424" s="6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40"/>
      <c r="AW424" s="41">
        <f t="shared" si="43"/>
        <v>0</v>
      </c>
      <c r="AX424" s="39">
        <f t="shared" si="45"/>
        <v>0</v>
      </c>
      <c r="AY424" s="51" cm="1">
        <f t="array" ref="AY424">IF($AX424&lt;=6,SUM($C424:$AU424),SUMPRODUCT(LARGE($C424:$AU424,{1,2,3,4,5,6})))</f>
        <v>0</v>
      </c>
      <c r="AZ424" s="37" t="str">
        <f t="shared" si="44"/>
        <v/>
      </c>
      <c r="BA424" s="37" t="str">
        <f t="shared" si="41"/>
        <v xml:space="preserve"> </v>
      </c>
      <c r="BB424" s="34" t="str" cm="1">
        <f t="array" ref="BB424">IFERROR(SUMPRODUCT(LARGE($C424:$AU424,{1,2,3,4})), "")</f>
        <v/>
      </c>
      <c r="BC424" s="34" t="str" cm="1">
        <f t="array" ref="BC424">IFERROR(SUMPRODUCT(LARGE($C424:$AU424,{1,2,3,4,5,6,7})), "")</f>
        <v/>
      </c>
      <c r="BD424" s="34" t="str" cm="1">
        <f t="array" ref="BD424">IFERROR(SUMPRODUCT(LARGE($C424:$AU424,{1,2,3,4,5,6,7,8})), "")</f>
        <v/>
      </c>
    </row>
    <row r="425" spans="1:56" ht="15" customHeight="1" x14ac:dyDescent="0.2">
      <c r="A425" s="54" t="str">
        <f t="shared" si="42"/>
        <v xml:space="preserve"> </v>
      </c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40"/>
      <c r="AW425" s="41">
        <f t="shared" si="43"/>
        <v>0</v>
      </c>
      <c r="AX425" s="39">
        <f t="shared" si="45"/>
        <v>0</v>
      </c>
      <c r="AY425" s="51" cm="1">
        <f t="array" ref="AY425">IF($AX425&lt;=6,SUM($C425:$AU425),SUMPRODUCT(LARGE($C425:$AU425,{1,2,3,4,5,6})))</f>
        <v>0</v>
      </c>
      <c r="AZ425" s="37" t="str">
        <f t="shared" si="44"/>
        <v/>
      </c>
      <c r="BA425" s="37" t="str">
        <f t="shared" si="41"/>
        <v xml:space="preserve"> </v>
      </c>
      <c r="BB425" s="34" t="str" cm="1">
        <f t="array" ref="BB425">IFERROR(SUMPRODUCT(LARGE($C425:$AU425,{1,2,3,4})), "")</f>
        <v/>
      </c>
      <c r="BC425" s="34" t="str" cm="1">
        <f t="array" ref="BC425">IFERROR(SUMPRODUCT(LARGE($C425:$AU425,{1,2,3,4,5,6,7})), "")</f>
        <v/>
      </c>
      <c r="BD425" s="34" t="str" cm="1">
        <f t="array" ref="BD425">IFERROR(SUMPRODUCT(LARGE($C425:$AU425,{1,2,3,4,5,6,7,8})), "")</f>
        <v/>
      </c>
    </row>
    <row r="426" spans="1:56" ht="15" customHeight="1" x14ac:dyDescent="0.2">
      <c r="A426" s="54" t="str">
        <f t="shared" si="42"/>
        <v xml:space="preserve"> </v>
      </c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40"/>
      <c r="AW426" s="41">
        <f t="shared" si="43"/>
        <v>0</v>
      </c>
      <c r="AX426" s="39">
        <f t="shared" si="45"/>
        <v>0</v>
      </c>
      <c r="AY426" s="51" cm="1">
        <f t="array" ref="AY426">IF($AX426&lt;=6,SUM($C426:$AU426),SUMPRODUCT(LARGE($C426:$AU426,{1,2,3,4,5,6})))</f>
        <v>0</v>
      </c>
      <c r="AZ426" s="37" t="str">
        <f t="shared" si="44"/>
        <v/>
      </c>
      <c r="BA426" s="37" t="str">
        <f t="shared" si="41"/>
        <v xml:space="preserve"> </v>
      </c>
      <c r="BB426" s="34" t="str" cm="1">
        <f t="array" ref="BB426">IFERROR(SUMPRODUCT(LARGE($C426:$AU426,{1,2,3,4})), "")</f>
        <v/>
      </c>
      <c r="BC426" s="34" t="str" cm="1">
        <f t="array" ref="BC426">IFERROR(SUMPRODUCT(LARGE($C426:$AU426,{1,2,3,4,5,6,7})), "")</f>
        <v/>
      </c>
      <c r="BD426" s="34" t="str" cm="1">
        <f t="array" ref="BD426">IFERROR(SUMPRODUCT(LARGE($C426:$AU426,{1,2,3,4,5,6,7,8})), "")</f>
        <v/>
      </c>
    </row>
    <row r="427" spans="1:56" ht="15" customHeight="1" x14ac:dyDescent="0.2">
      <c r="A427" s="54" t="str">
        <f t="shared" si="42"/>
        <v xml:space="preserve"> </v>
      </c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40"/>
      <c r="AW427" s="41">
        <f t="shared" si="43"/>
        <v>0</v>
      </c>
      <c r="AX427" s="39">
        <f t="shared" si="45"/>
        <v>0</v>
      </c>
      <c r="AY427" s="51" cm="1">
        <f t="array" ref="AY427">IF($AX427&lt;=6,SUM($C427:$AU427),SUMPRODUCT(LARGE($C427:$AU427,{1,2,3,4,5,6})))</f>
        <v>0</v>
      </c>
      <c r="AZ427" s="37" t="str">
        <f t="shared" si="44"/>
        <v/>
      </c>
      <c r="BA427" s="37" t="str">
        <f t="shared" si="41"/>
        <v xml:space="preserve"> </v>
      </c>
      <c r="BB427" s="34" t="str" cm="1">
        <f t="array" ref="BB427">IFERROR(SUMPRODUCT(LARGE($C427:$AU427,{1,2,3,4})), "")</f>
        <v/>
      </c>
      <c r="BC427" s="34" t="str" cm="1">
        <f t="array" ref="BC427">IFERROR(SUMPRODUCT(LARGE($C427:$AU427,{1,2,3,4,5,6,7})), "")</f>
        <v/>
      </c>
      <c r="BD427" s="34" t="str" cm="1">
        <f t="array" ref="BD427">IFERROR(SUMPRODUCT(LARGE($C427:$AU427,{1,2,3,4,5,6,7,8})), "")</f>
        <v/>
      </c>
    </row>
    <row r="428" spans="1:56" ht="15" customHeight="1" x14ac:dyDescent="0.2">
      <c r="A428" s="54" t="str">
        <f t="shared" si="42"/>
        <v xml:space="preserve"> </v>
      </c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40"/>
      <c r="AW428" s="41">
        <f t="shared" si="43"/>
        <v>0</v>
      </c>
      <c r="AX428" s="39">
        <f t="shared" si="45"/>
        <v>0</v>
      </c>
      <c r="AY428" s="51" cm="1">
        <f t="array" ref="AY428">IF($AX428&lt;=6,SUM($C428:$AU428),SUMPRODUCT(LARGE($C428:$AU428,{1,2,3,4,5,6})))</f>
        <v>0</v>
      </c>
      <c r="AZ428" s="37" t="str">
        <f t="shared" si="44"/>
        <v/>
      </c>
      <c r="BA428" s="37" t="str">
        <f t="shared" si="41"/>
        <v xml:space="preserve"> </v>
      </c>
      <c r="BB428" s="34" t="str" cm="1">
        <f t="array" ref="BB428">IFERROR(SUMPRODUCT(LARGE($C428:$AU428,{1,2,3,4})), "")</f>
        <v/>
      </c>
      <c r="BC428" s="34" t="str" cm="1">
        <f t="array" ref="BC428">IFERROR(SUMPRODUCT(LARGE($C428:$AU428,{1,2,3,4,5,6,7})), "")</f>
        <v/>
      </c>
      <c r="BD428" s="34" t="str" cm="1">
        <f t="array" ref="BD428">IFERROR(SUMPRODUCT(LARGE($C428:$AU428,{1,2,3,4,5,6,7,8})), "")</f>
        <v/>
      </c>
    </row>
    <row r="429" spans="1:56" ht="15" customHeight="1" x14ac:dyDescent="0.2">
      <c r="A429" s="54" t="str">
        <f t="shared" si="42"/>
        <v xml:space="preserve"> </v>
      </c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40"/>
      <c r="AW429" s="41">
        <f t="shared" si="43"/>
        <v>0</v>
      </c>
      <c r="AX429" s="39">
        <f t="shared" si="45"/>
        <v>0</v>
      </c>
      <c r="AY429" s="51" cm="1">
        <f t="array" ref="AY429">IF($AX429&lt;=6,SUM($C429:$AU429),SUMPRODUCT(LARGE($C429:$AU429,{1,2,3,4,5,6})))</f>
        <v>0</v>
      </c>
      <c r="AZ429" s="37" t="str">
        <f t="shared" si="44"/>
        <v/>
      </c>
      <c r="BA429" s="37" t="str">
        <f t="shared" si="41"/>
        <v xml:space="preserve"> </v>
      </c>
      <c r="BB429" s="34" t="str" cm="1">
        <f t="array" ref="BB429">IFERROR(SUMPRODUCT(LARGE($C429:$AU429,{1,2,3,4})), "")</f>
        <v/>
      </c>
      <c r="BC429" s="34" t="str" cm="1">
        <f t="array" ref="BC429">IFERROR(SUMPRODUCT(LARGE($C429:$AU429,{1,2,3,4,5,6,7})), "")</f>
        <v/>
      </c>
      <c r="BD429" s="34" t="str" cm="1">
        <f t="array" ref="BD429">IFERROR(SUMPRODUCT(LARGE($C429:$AU429,{1,2,3,4,5,6,7,8})), "")</f>
        <v/>
      </c>
    </row>
    <row r="430" spans="1:56" ht="15" customHeight="1" x14ac:dyDescent="0.2">
      <c r="A430" s="54" t="str">
        <f t="shared" si="42"/>
        <v xml:space="preserve"> </v>
      </c>
      <c r="B430" s="1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40"/>
      <c r="AW430" s="41">
        <f t="shared" si="43"/>
        <v>0</v>
      </c>
      <c r="AX430" s="39">
        <f t="shared" si="45"/>
        <v>0</v>
      </c>
      <c r="AY430" s="51" cm="1">
        <f t="array" ref="AY430">IF($AX430&lt;=6,SUM($C430:$AU430),SUMPRODUCT(LARGE($C430:$AU430,{1,2,3,4,5,6})))</f>
        <v>0</v>
      </c>
      <c r="AZ430" s="37" t="str">
        <f t="shared" si="44"/>
        <v/>
      </c>
      <c r="BA430" s="37" t="str">
        <f t="shared" si="41"/>
        <v xml:space="preserve"> </v>
      </c>
      <c r="BB430" s="34" t="str" cm="1">
        <f t="array" ref="BB430">IFERROR(SUMPRODUCT(LARGE($C430:$AU430,{1,2,3,4})), "")</f>
        <v/>
      </c>
      <c r="BC430" s="34" t="str" cm="1">
        <f t="array" ref="BC430">IFERROR(SUMPRODUCT(LARGE($C430:$AU430,{1,2,3,4,5,6,7})), "")</f>
        <v/>
      </c>
      <c r="BD430" s="34" t="str" cm="1">
        <f t="array" ref="BD430">IFERROR(SUMPRODUCT(LARGE($C430:$AU430,{1,2,3,4,5,6,7,8})), "")</f>
        <v/>
      </c>
    </row>
    <row r="431" spans="1:56" ht="15" customHeight="1" x14ac:dyDescent="0.2">
      <c r="A431" s="54" t="str">
        <f t="shared" si="42"/>
        <v xml:space="preserve"> </v>
      </c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40"/>
      <c r="AW431" s="41">
        <f t="shared" si="43"/>
        <v>0</v>
      </c>
      <c r="AX431" s="39">
        <f t="shared" si="45"/>
        <v>0</v>
      </c>
      <c r="AY431" s="51" cm="1">
        <f t="array" ref="AY431">IF($AX431&lt;=6,SUM($C431:$AU431),SUMPRODUCT(LARGE($C431:$AU431,{1,2,3,4,5,6})))</f>
        <v>0</v>
      </c>
      <c r="AZ431" s="37" t="str">
        <f t="shared" si="44"/>
        <v/>
      </c>
      <c r="BA431" s="37" t="str">
        <f t="shared" si="41"/>
        <v xml:space="preserve"> </v>
      </c>
      <c r="BB431" s="34" t="str" cm="1">
        <f t="array" ref="BB431">IFERROR(SUMPRODUCT(LARGE($C431:$AU431,{1,2,3,4})), "")</f>
        <v/>
      </c>
      <c r="BC431" s="34" t="str" cm="1">
        <f t="array" ref="BC431">IFERROR(SUMPRODUCT(LARGE($C431:$AU431,{1,2,3,4,5,6,7})), "")</f>
        <v/>
      </c>
      <c r="BD431" s="34" t="str" cm="1">
        <f t="array" ref="BD431">IFERROR(SUMPRODUCT(LARGE($C431:$AU431,{1,2,3,4,5,6,7,8})), "")</f>
        <v/>
      </c>
    </row>
    <row r="432" spans="1:56" ht="15" customHeight="1" x14ac:dyDescent="0.2">
      <c r="A432" s="54" t="str">
        <f t="shared" si="42"/>
        <v xml:space="preserve"> </v>
      </c>
      <c r="B432" s="6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40"/>
      <c r="AW432" s="41">
        <f t="shared" si="43"/>
        <v>0</v>
      </c>
      <c r="AX432" s="39">
        <f t="shared" si="45"/>
        <v>0</v>
      </c>
      <c r="AY432" s="51" cm="1">
        <f t="array" ref="AY432">IF($AX432&lt;=6,SUM($C432:$AU432),SUMPRODUCT(LARGE($C432:$AU432,{1,2,3,4,5,6})))</f>
        <v>0</v>
      </c>
      <c r="AZ432" s="37" t="str">
        <f t="shared" si="44"/>
        <v/>
      </c>
      <c r="BA432" s="37" t="str">
        <f t="shared" si="41"/>
        <v xml:space="preserve"> </v>
      </c>
      <c r="BB432" s="34" t="str" cm="1">
        <f t="array" ref="BB432">IFERROR(SUMPRODUCT(LARGE($C432:$AU432,{1,2,3,4})), "")</f>
        <v/>
      </c>
      <c r="BC432" s="34" t="str" cm="1">
        <f t="array" ref="BC432">IFERROR(SUMPRODUCT(LARGE($C432:$AU432,{1,2,3,4,5,6,7})), "")</f>
        <v/>
      </c>
      <c r="BD432" s="34" t="str" cm="1">
        <f t="array" ref="BD432">IFERROR(SUMPRODUCT(LARGE($C432:$AU432,{1,2,3,4,5,6,7,8})), "")</f>
        <v/>
      </c>
    </row>
    <row r="433" spans="1:56" ht="15" customHeight="1" x14ac:dyDescent="0.2">
      <c r="A433" s="54" t="str">
        <f t="shared" si="42"/>
        <v xml:space="preserve"> </v>
      </c>
      <c r="B433" s="6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40"/>
      <c r="AW433" s="41">
        <f t="shared" si="43"/>
        <v>0</v>
      </c>
      <c r="AX433" s="39">
        <f t="shared" si="45"/>
        <v>0</v>
      </c>
      <c r="AY433" s="51" cm="1">
        <f t="array" ref="AY433">IF($AX433&lt;=6,SUM($C433:$AU433),SUMPRODUCT(LARGE($C433:$AU433,{1,2,3,4,5,6})))</f>
        <v>0</v>
      </c>
      <c r="AZ433" s="37" t="str">
        <f t="shared" si="44"/>
        <v/>
      </c>
      <c r="BA433" s="37" t="str">
        <f t="shared" si="41"/>
        <v xml:space="preserve"> </v>
      </c>
      <c r="BB433" s="34" t="str" cm="1">
        <f t="array" ref="BB433">IFERROR(SUMPRODUCT(LARGE($C433:$AU433,{1,2,3,4})), "")</f>
        <v/>
      </c>
      <c r="BC433" s="34" t="str" cm="1">
        <f t="array" ref="BC433">IFERROR(SUMPRODUCT(LARGE($C433:$AU433,{1,2,3,4,5,6,7})), "")</f>
        <v/>
      </c>
      <c r="BD433" s="34" t="str" cm="1">
        <f t="array" ref="BD433">IFERROR(SUMPRODUCT(LARGE($C433:$AU433,{1,2,3,4,5,6,7,8})), "")</f>
        <v/>
      </c>
    </row>
    <row r="434" spans="1:56" ht="15" customHeight="1" x14ac:dyDescent="0.2">
      <c r="A434" s="54" t="str">
        <f t="shared" si="42"/>
        <v xml:space="preserve"> </v>
      </c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40"/>
      <c r="AW434" s="41">
        <f t="shared" si="43"/>
        <v>0</v>
      </c>
      <c r="AX434" s="39">
        <f t="shared" si="45"/>
        <v>0</v>
      </c>
      <c r="AY434" s="51" cm="1">
        <f t="array" ref="AY434">IF($AX434&lt;=6,SUM($C434:$AU434),SUMPRODUCT(LARGE($C434:$AU434,{1,2,3,4,5,6})))</f>
        <v>0</v>
      </c>
      <c r="AZ434" s="37" t="str">
        <f t="shared" si="44"/>
        <v/>
      </c>
      <c r="BA434" s="37" t="str">
        <f t="shared" si="41"/>
        <v xml:space="preserve"> </v>
      </c>
      <c r="BB434" s="34" t="str" cm="1">
        <f t="array" ref="BB434">IFERROR(SUMPRODUCT(LARGE($C434:$AU434,{1,2,3,4})), "")</f>
        <v/>
      </c>
      <c r="BC434" s="34" t="str" cm="1">
        <f t="array" ref="BC434">IFERROR(SUMPRODUCT(LARGE($C434:$AU434,{1,2,3,4,5,6,7})), "")</f>
        <v/>
      </c>
      <c r="BD434" s="34" t="str" cm="1">
        <f t="array" ref="BD434">IFERROR(SUMPRODUCT(LARGE($C434:$AU434,{1,2,3,4,5,6,7,8})), "")</f>
        <v/>
      </c>
    </row>
    <row r="435" spans="1:56" ht="15" customHeight="1" x14ac:dyDescent="0.2">
      <c r="A435" s="54" t="str">
        <f t="shared" si="42"/>
        <v xml:space="preserve"> </v>
      </c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40"/>
      <c r="AW435" s="41">
        <f t="shared" si="43"/>
        <v>0</v>
      </c>
      <c r="AX435" s="39">
        <f t="shared" si="45"/>
        <v>0</v>
      </c>
      <c r="AY435" s="51" cm="1">
        <f t="array" ref="AY435">IF($AX435&lt;=6,SUM($C435:$AU435),SUMPRODUCT(LARGE($C435:$AU435,{1,2,3,4,5,6})))</f>
        <v>0</v>
      </c>
      <c r="AZ435" s="37" t="str">
        <f t="shared" si="44"/>
        <v/>
      </c>
      <c r="BA435" s="37" t="str">
        <f t="shared" si="41"/>
        <v xml:space="preserve"> </v>
      </c>
      <c r="BB435" s="34" t="str" cm="1">
        <f t="array" ref="BB435">IFERROR(SUMPRODUCT(LARGE($C435:$AU435,{1,2,3,4})), "")</f>
        <v/>
      </c>
      <c r="BC435" s="34" t="str" cm="1">
        <f t="array" ref="BC435">IFERROR(SUMPRODUCT(LARGE($C435:$AU435,{1,2,3,4,5,6,7})), "")</f>
        <v/>
      </c>
      <c r="BD435" s="34" t="str" cm="1">
        <f t="array" ref="BD435">IFERROR(SUMPRODUCT(LARGE($C435:$AU435,{1,2,3,4,5,6,7,8})), "")</f>
        <v/>
      </c>
    </row>
    <row r="436" spans="1:56" ht="15" customHeight="1" x14ac:dyDescent="0.2">
      <c r="A436" s="54" t="str">
        <f t="shared" si="42"/>
        <v xml:space="preserve"> </v>
      </c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40"/>
      <c r="AW436" s="41">
        <f t="shared" si="43"/>
        <v>0</v>
      </c>
      <c r="AX436" s="39">
        <f t="shared" si="45"/>
        <v>0</v>
      </c>
      <c r="AY436" s="51" cm="1">
        <f t="array" ref="AY436">IF($AX436&lt;=6,SUM($C436:$AU436),SUMPRODUCT(LARGE($C436:$AU436,{1,2,3,4,5,6})))</f>
        <v>0</v>
      </c>
      <c r="AZ436" s="37" t="str">
        <f t="shared" si="44"/>
        <v/>
      </c>
      <c r="BA436" s="37" t="str">
        <f t="shared" si="41"/>
        <v xml:space="preserve"> </v>
      </c>
      <c r="BB436" s="34" t="str" cm="1">
        <f t="array" ref="BB436">IFERROR(SUMPRODUCT(LARGE($C436:$AU436,{1,2,3,4})), "")</f>
        <v/>
      </c>
      <c r="BC436" s="34" t="str" cm="1">
        <f t="array" ref="BC436">IFERROR(SUMPRODUCT(LARGE($C436:$AU436,{1,2,3,4,5,6,7})), "")</f>
        <v/>
      </c>
      <c r="BD436" s="34" t="str" cm="1">
        <f t="array" ref="BD436">IFERROR(SUMPRODUCT(LARGE($C436:$AU436,{1,2,3,4,5,6,7,8})), "")</f>
        <v/>
      </c>
    </row>
    <row r="437" spans="1:56" ht="15" customHeight="1" x14ac:dyDescent="0.2">
      <c r="A437" s="54" t="str">
        <f t="shared" si="42"/>
        <v xml:space="preserve"> </v>
      </c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40"/>
      <c r="AW437" s="41">
        <f t="shared" si="43"/>
        <v>0</v>
      </c>
      <c r="AX437" s="39">
        <f t="shared" si="45"/>
        <v>0</v>
      </c>
      <c r="AY437" s="51" cm="1">
        <f t="array" ref="AY437">IF($AX437&lt;=6,SUM($C437:$AU437),SUMPRODUCT(LARGE($C437:$AU437,{1,2,3,4,5,6})))</f>
        <v>0</v>
      </c>
      <c r="AZ437" s="37" t="str">
        <f t="shared" si="44"/>
        <v/>
      </c>
      <c r="BA437" s="37" t="str">
        <f t="shared" si="41"/>
        <v xml:space="preserve"> </v>
      </c>
      <c r="BB437" s="34" t="str" cm="1">
        <f t="array" ref="BB437">IFERROR(SUMPRODUCT(LARGE($C437:$AU437,{1,2,3,4})), "")</f>
        <v/>
      </c>
      <c r="BC437" s="34" t="str" cm="1">
        <f t="array" ref="BC437">IFERROR(SUMPRODUCT(LARGE($C437:$AU437,{1,2,3,4,5,6,7})), "")</f>
        <v/>
      </c>
      <c r="BD437" s="34" t="str" cm="1">
        <f t="array" ref="BD437">IFERROR(SUMPRODUCT(LARGE($C437:$AU437,{1,2,3,4,5,6,7,8})), "")</f>
        <v/>
      </c>
    </row>
    <row r="438" spans="1:56" ht="15" customHeight="1" x14ac:dyDescent="0.2">
      <c r="A438" s="54" t="str">
        <f t="shared" si="42"/>
        <v xml:space="preserve"> </v>
      </c>
      <c r="B438" s="6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40"/>
      <c r="AW438" s="41">
        <f t="shared" si="43"/>
        <v>0</v>
      </c>
      <c r="AX438" s="39">
        <f t="shared" si="45"/>
        <v>0</v>
      </c>
      <c r="AY438" s="51" cm="1">
        <f t="array" ref="AY438">IF($AX438&lt;=6,SUM($C438:$AU438),SUMPRODUCT(LARGE($C438:$AU438,{1,2,3,4,5,6})))</f>
        <v>0</v>
      </c>
      <c r="AZ438" s="37" t="str">
        <f t="shared" si="44"/>
        <v/>
      </c>
      <c r="BA438" s="37" t="str">
        <f t="shared" si="41"/>
        <v xml:space="preserve"> </v>
      </c>
      <c r="BB438" s="34" t="str" cm="1">
        <f t="array" ref="BB438">IFERROR(SUMPRODUCT(LARGE($C438:$AU438,{1,2,3,4})), "")</f>
        <v/>
      </c>
      <c r="BC438" s="34" t="str" cm="1">
        <f t="array" ref="BC438">IFERROR(SUMPRODUCT(LARGE($C438:$AU438,{1,2,3,4,5,6,7})), "")</f>
        <v/>
      </c>
      <c r="BD438" s="34" t="str" cm="1">
        <f t="array" ref="BD438">IFERROR(SUMPRODUCT(LARGE($C438:$AU438,{1,2,3,4,5,6,7,8})), "")</f>
        <v/>
      </c>
    </row>
    <row r="439" spans="1:56" ht="15" customHeight="1" x14ac:dyDescent="0.2">
      <c r="A439" s="54" t="str">
        <f t="shared" si="42"/>
        <v xml:space="preserve"> </v>
      </c>
      <c r="B439" s="6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40"/>
      <c r="AW439" s="41">
        <f t="shared" si="43"/>
        <v>0</v>
      </c>
      <c r="AX439" s="39">
        <f t="shared" si="45"/>
        <v>0</v>
      </c>
      <c r="AY439" s="51" cm="1">
        <f t="array" ref="AY439">IF($AX439&lt;=6,SUM($C439:$AU439),SUMPRODUCT(LARGE($C439:$AU439,{1,2,3,4,5,6})))</f>
        <v>0</v>
      </c>
      <c r="AZ439" s="37" t="str">
        <f t="shared" si="44"/>
        <v/>
      </c>
      <c r="BA439" s="37" t="str">
        <f t="shared" si="41"/>
        <v xml:space="preserve"> </v>
      </c>
      <c r="BB439" s="34" t="str" cm="1">
        <f t="array" ref="BB439">IFERROR(SUMPRODUCT(LARGE($C439:$AU439,{1,2,3,4})), "")</f>
        <v/>
      </c>
      <c r="BC439" s="34" t="str" cm="1">
        <f t="array" ref="BC439">IFERROR(SUMPRODUCT(LARGE($C439:$AU439,{1,2,3,4,5,6,7})), "")</f>
        <v/>
      </c>
      <c r="BD439" s="34" t="str" cm="1">
        <f t="array" ref="BD439">IFERROR(SUMPRODUCT(LARGE($C439:$AU439,{1,2,3,4,5,6,7,8})), "")</f>
        <v/>
      </c>
    </row>
    <row r="440" spans="1:56" ht="15" customHeight="1" x14ac:dyDescent="0.2">
      <c r="A440" s="54" t="str">
        <f t="shared" si="42"/>
        <v xml:space="preserve"> </v>
      </c>
      <c r="B440" s="6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40"/>
      <c r="AW440" s="41">
        <f t="shared" si="43"/>
        <v>0</v>
      </c>
      <c r="AX440" s="39">
        <f t="shared" si="45"/>
        <v>0</v>
      </c>
      <c r="AY440" s="51" cm="1">
        <f t="array" ref="AY440">IF($AX440&lt;=6,SUM($C440:$AU440),SUMPRODUCT(LARGE($C440:$AU440,{1,2,3,4,5,6})))</f>
        <v>0</v>
      </c>
      <c r="AZ440" s="37" t="str">
        <f t="shared" si="44"/>
        <v/>
      </c>
      <c r="BA440" s="37" t="str">
        <f t="shared" si="41"/>
        <v xml:space="preserve"> </v>
      </c>
      <c r="BB440" s="34" t="str" cm="1">
        <f t="array" ref="BB440">IFERROR(SUMPRODUCT(LARGE($C440:$AU440,{1,2,3,4})), "")</f>
        <v/>
      </c>
      <c r="BC440" s="34" t="str" cm="1">
        <f t="array" ref="BC440">IFERROR(SUMPRODUCT(LARGE($C440:$AU440,{1,2,3,4,5,6,7})), "")</f>
        <v/>
      </c>
      <c r="BD440" s="34" t="str" cm="1">
        <f t="array" ref="BD440">IFERROR(SUMPRODUCT(LARGE($C440:$AU440,{1,2,3,4,5,6,7,8})), "")</f>
        <v/>
      </c>
    </row>
    <row r="441" spans="1:56" ht="15" customHeight="1" x14ac:dyDescent="0.2">
      <c r="A441" s="54" t="str">
        <f t="shared" si="42"/>
        <v xml:space="preserve"> </v>
      </c>
      <c r="B441" s="6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40"/>
      <c r="AW441" s="41">
        <f t="shared" si="43"/>
        <v>0</v>
      </c>
      <c r="AX441" s="39">
        <f t="shared" si="45"/>
        <v>0</v>
      </c>
      <c r="AY441" s="51" cm="1">
        <f t="array" ref="AY441">IF($AX441&lt;=6,SUM($C441:$AU441),SUMPRODUCT(LARGE($C441:$AU441,{1,2,3,4,5,6})))</f>
        <v>0</v>
      </c>
      <c r="AZ441" s="37" t="str">
        <f t="shared" si="44"/>
        <v/>
      </c>
      <c r="BA441" s="37" t="str">
        <f t="shared" si="41"/>
        <v xml:space="preserve"> </v>
      </c>
      <c r="BB441" s="34" t="str" cm="1">
        <f t="array" ref="BB441">IFERROR(SUMPRODUCT(LARGE($C441:$AU441,{1,2,3,4})), "")</f>
        <v/>
      </c>
      <c r="BC441" s="34" t="str" cm="1">
        <f t="array" ref="BC441">IFERROR(SUMPRODUCT(LARGE($C441:$AU441,{1,2,3,4,5,6,7})), "")</f>
        <v/>
      </c>
      <c r="BD441" s="34" t="str" cm="1">
        <f t="array" ref="BD441">IFERROR(SUMPRODUCT(LARGE($C441:$AU441,{1,2,3,4,5,6,7,8})), "")</f>
        <v/>
      </c>
    </row>
    <row r="442" spans="1:56" ht="15" customHeight="1" x14ac:dyDescent="0.2">
      <c r="A442" s="54" t="str">
        <f t="shared" si="42"/>
        <v xml:space="preserve"> </v>
      </c>
      <c r="B442" s="6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40"/>
      <c r="AW442" s="41">
        <f t="shared" si="43"/>
        <v>0</v>
      </c>
      <c r="AX442" s="39">
        <f t="shared" si="45"/>
        <v>0</v>
      </c>
      <c r="AY442" s="51" cm="1">
        <f t="array" ref="AY442">IF($AX442&lt;=6,SUM($C442:$AU442),SUMPRODUCT(LARGE($C442:$AU442,{1,2,3,4,5,6})))</f>
        <v>0</v>
      </c>
      <c r="AZ442" s="37" t="str">
        <f t="shared" si="44"/>
        <v/>
      </c>
      <c r="BA442" s="37" t="str">
        <f t="shared" si="41"/>
        <v xml:space="preserve"> </v>
      </c>
      <c r="BB442" s="34" t="str" cm="1">
        <f t="array" ref="BB442">IFERROR(SUMPRODUCT(LARGE($C442:$AU442,{1,2,3,4})), "")</f>
        <v/>
      </c>
      <c r="BC442" s="34" t="str" cm="1">
        <f t="array" ref="BC442">IFERROR(SUMPRODUCT(LARGE($C442:$AU442,{1,2,3,4,5,6,7})), "")</f>
        <v/>
      </c>
      <c r="BD442" s="34" t="str" cm="1">
        <f t="array" ref="BD442">IFERROR(SUMPRODUCT(LARGE($C442:$AU442,{1,2,3,4,5,6,7,8})), "")</f>
        <v/>
      </c>
    </row>
    <row r="443" spans="1:56" ht="15" customHeight="1" x14ac:dyDescent="0.2">
      <c r="A443" s="54" t="str">
        <f t="shared" si="42"/>
        <v xml:space="preserve"> </v>
      </c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40"/>
      <c r="AW443" s="41">
        <f t="shared" si="43"/>
        <v>0</v>
      </c>
      <c r="AX443" s="39">
        <f t="shared" si="45"/>
        <v>0</v>
      </c>
      <c r="AY443" s="51" cm="1">
        <f t="array" ref="AY443">IF($AX443&lt;=6,SUM($C443:$AU443),SUMPRODUCT(LARGE($C443:$AU443,{1,2,3,4,5,6})))</f>
        <v>0</v>
      </c>
      <c r="AZ443" s="37" t="str">
        <f t="shared" si="44"/>
        <v/>
      </c>
      <c r="BA443" s="37" t="str">
        <f t="shared" si="41"/>
        <v xml:space="preserve"> </v>
      </c>
      <c r="BB443" s="34" t="str" cm="1">
        <f t="array" ref="BB443">IFERROR(SUMPRODUCT(LARGE($C443:$AU443,{1,2,3,4})), "")</f>
        <v/>
      </c>
      <c r="BC443" s="34" t="str" cm="1">
        <f t="array" ref="BC443">IFERROR(SUMPRODUCT(LARGE($C443:$AU443,{1,2,3,4,5,6,7})), "")</f>
        <v/>
      </c>
      <c r="BD443" s="34" t="str" cm="1">
        <f t="array" ref="BD443">IFERROR(SUMPRODUCT(LARGE($C443:$AU443,{1,2,3,4,5,6,7,8})), "")</f>
        <v/>
      </c>
    </row>
    <row r="444" spans="1:56" ht="15" customHeight="1" x14ac:dyDescent="0.2">
      <c r="A444" s="54" t="str">
        <f t="shared" si="42"/>
        <v xml:space="preserve"> </v>
      </c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40"/>
      <c r="AW444" s="41">
        <f t="shared" si="43"/>
        <v>0</v>
      </c>
      <c r="AX444" s="39">
        <f t="shared" si="45"/>
        <v>0</v>
      </c>
      <c r="AY444" s="51" cm="1">
        <f t="array" ref="AY444">IF($AX444&lt;=6,SUM($C444:$AU444),SUMPRODUCT(LARGE($C444:$AU444,{1,2,3,4,5,6})))</f>
        <v>0</v>
      </c>
      <c r="AZ444" s="37" t="str">
        <f t="shared" si="44"/>
        <v/>
      </c>
      <c r="BA444" s="37" t="str">
        <f t="shared" si="41"/>
        <v xml:space="preserve"> </v>
      </c>
      <c r="BB444" s="34" t="str" cm="1">
        <f t="array" ref="BB444">IFERROR(SUMPRODUCT(LARGE($C444:$AU444,{1,2,3,4})), "")</f>
        <v/>
      </c>
      <c r="BC444" s="34" t="str" cm="1">
        <f t="array" ref="BC444">IFERROR(SUMPRODUCT(LARGE($C444:$AU444,{1,2,3,4,5,6,7})), "")</f>
        <v/>
      </c>
      <c r="BD444" s="34" t="str" cm="1">
        <f t="array" ref="BD444">IFERROR(SUMPRODUCT(LARGE($C444:$AU444,{1,2,3,4,5,6,7,8})), "")</f>
        <v/>
      </c>
    </row>
    <row r="445" spans="1:56" ht="15" customHeight="1" x14ac:dyDescent="0.2">
      <c r="A445" s="54" t="str">
        <f t="shared" si="42"/>
        <v xml:space="preserve"> </v>
      </c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40"/>
      <c r="AW445" s="41">
        <f t="shared" si="43"/>
        <v>0</v>
      </c>
      <c r="AX445" s="39">
        <f t="shared" si="45"/>
        <v>0</v>
      </c>
      <c r="AY445" s="51" cm="1">
        <f t="array" ref="AY445">IF($AX445&lt;=6,SUM($C445:$AU445),SUMPRODUCT(LARGE($C445:$AU445,{1,2,3,4,5,6})))</f>
        <v>0</v>
      </c>
      <c r="AZ445" s="37" t="str">
        <f t="shared" si="44"/>
        <v/>
      </c>
      <c r="BA445" s="37" t="str">
        <f t="shared" si="41"/>
        <v xml:space="preserve"> </v>
      </c>
      <c r="BB445" s="34" t="str" cm="1">
        <f t="array" ref="BB445">IFERROR(SUMPRODUCT(LARGE($C445:$AU445,{1,2,3,4})), "")</f>
        <v/>
      </c>
      <c r="BC445" s="34" t="str" cm="1">
        <f t="array" ref="BC445">IFERROR(SUMPRODUCT(LARGE($C445:$AU445,{1,2,3,4,5,6,7})), "")</f>
        <v/>
      </c>
      <c r="BD445" s="34" t="str" cm="1">
        <f t="array" ref="BD445">IFERROR(SUMPRODUCT(LARGE($C445:$AU445,{1,2,3,4,5,6,7,8})), "")</f>
        <v/>
      </c>
    </row>
    <row r="446" spans="1:56" ht="15" customHeight="1" x14ac:dyDescent="0.2">
      <c r="A446" s="54" t="str">
        <f t="shared" si="42"/>
        <v xml:space="preserve"> </v>
      </c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40"/>
      <c r="AW446" s="41">
        <f t="shared" si="43"/>
        <v>0</v>
      </c>
      <c r="AX446" s="39">
        <f t="shared" si="45"/>
        <v>0</v>
      </c>
      <c r="AY446" s="51" cm="1">
        <f t="array" ref="AY446">IF($AX446&lt;=6,SUM($C446:$AU446),SUMPRODUCT(LARGE($C446:$AU446,{1,2,3,4,5,6})))</f>
        <v>0</v>
      </c>
      <c r="AZ446" s="37" t="str">
        <f t="shared" si="44"/>
        <v/>
      </c>
      <c r="BA446" s="37" t="str">
        <f t="shared" si="41"/>
        <v xml:space="preserve"> </v>
      </c>
      <c r="BB446" s="34" t="str" cm="1">
        <f t="array" ref="BB446">IFERROR(SUMPRODUCT(LARGE($C446:$AU446,{1,2,3,4})), "")</f>
        <v/>
      </c>
      <c r="BC446" s="34" t="str" cm="1">
        <f t="array" ref="BC446">IFERROR(SUMPRODUCT(LARGE($C446:$AU446,{1,2,3,4,5,6,7})), "")</f>
        <v/>
      </c>
      <c r="BD446" s="34" t="str" cm="1">
        <f t="array" ref="BD446">IFERROR(SUMPRODUCT(LARGE($C446:$AU446,{1,2,3,4,5,6,7,8})), "")</f>
        <v/>
      </c>
    </row>
    <row r="447" spans="1:56" ht="15" customHeight="1" x14ac:dyDescent="0.2">
      <c r="A447" s="54" t="str">
        <f t="shared" si="42"/>
        <v xml:space="preserve"> </v>
      </c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40"/>
      <c r="AW447" s="41">
        <f t="shared" si="43"/>
        <v>0</v>
      </c>
      <c r="AX447" s="39">
        <f t="shared" si="45"/>
        <v>0</v>
      </c>
      <c r="AY447" s="51" cm="1">
        <f t="array" ref="AY447">IF($AX447&lt;=6,SUM($C447:$AU447),SUMPRODUCT(LARGE($C447:$AU447,{1,2,3,4,5,6})))</f>
        <v>0</v>
      </c>
      <c r="AZ447" s="37" t="str">
        <f t="shared" si="44"/>
        <v/>
      </c>
      <c r="BA447" s="37" t="str">
        <f t="shared" si="41"/>
        <v xml:space="preserve"> </v>
      </c>
      <c r="BB447" s="34" t="str" cm="1">
        <f t="array" ref="BB447">IFERROR(SUMPRODUCT(LARGE($C447:$AU447,{1,2,3,4})), "")</f>
        <v/>
      </c>
      <c r="BC447" s="34" t="str" cm="1">
        <f t="array" ref="BC447">IFERROR(SUMPRODUCT(LARGE($C447:$AU447,{1,2,3,4,5,6,7})), "")</f>
        <v/>
      </c>
      <c r="BD447" s="34" t="str" cm="1">
        <f t="array" ref="BD447">IFERROR(SUMPRODUCT(LARGE($C447:$AU447,{1,2,3,4,5,6,7,8})), "")</f>
        <v/>
      </c>
    </row>
    <row r="448" spans="1:56" ht="15" customHeight="1" x14ac:dyDescent="0.2">
      <c r="A448" s="54" t="str">
        <f t="shared" si="42"/>
        <v xml:space="preserve"> </v>
      </c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40"/>
      <c r="AW448" s="41">
        <f t="shared" si="43"/>
        <v>0</v>
      </c>
      <c r="AX448" s="39">
        <f t="shared" si="45"/>
        <v>0</v>
      </c>
      <c r="AY448" s="51" cm="1">
        <f t="array" ref="AY448">IF($AX448&lt;=6,SUM($C448:$AU448),SUMPRODUCT(LARGE($C448:$AU448,{1,2,3,4,5,6})))</f>
        <v>0</v>
      </c>
      <c r="AZ448" s="37" t="str">
        <f t="shared" si="44"/>
        <v/>
      </c>
      <c r="BA448" s="37" t="str">
        <f t="shared" si="41"/>
        <v xml:space="preserve"> </v>
      </c>
      <c r="BB448" s="34" t="str" cm="1">
        <f t="array" ref="BB448">IFERROR(SUMPRODUCT(LARGE($C448:$AU448,{1,2,3,4})), "")</f>
        <v/>
      </c>
      <c r="BC448" s="34" t="str" cm="1">
        <f t="array" ref="BC448">IFERROR(SUMPRODUCT(LARGE($C448:$AU448,{1,2,3,4,5,6,7})), "")</f>
        <v/>
      </c>
      <c r="BD448" s="34" t="str" cm="1">
        <f t="array" ref="BD448">IFERROR(SUMPRODUCT(LARGE($C448:$AU448,{1,2,3,4,5,6,7,8})), "")</f>
        <v/>
      </c>
    </row>
    <row r="449" spans="1:56" ht="15" customHeight="1" x14ac:dyDescent="0.2">
      <c r="A449" s="54" t="str">
        <f t="shared" si="42"/>
        <v xml:space="preserve"> </v>
      </c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40"/>
      <c r="AW449" s="41">
        <f t="shared" si="43"/>
        <v>0</v>
      </c>
      <c r="AX449" s="39">
        <f t="shared" si="45"/>
        <v>0</v>
      </c>
      <c r="AY449" s="51" cm="1">
        <f t="array" ref="AY449">IF($AX449&lt;=6,SUM($C449:$AU449),SUMPRODUCT(LARGE($C449:$AU449,{1,2,3,4,5,6})))</f>
        <v>0</v>
      </c>
      <c r="AZ449" s="37" t="str">
        <f t="shared" si="44"/>
        <v/>
      </c>
      <c r="BA449" s="37" t="str">
        <f t="shared" si="41"/>
        <v xml:space="preserve"> </v>
      </c>
      <c r="BB449" s="34" t="str" cm="1">
        <f t="array" ref="BB449">IFERROR(SUMPRODUCT(LARGE($C449:$AU449,{1,2,3,4})), "")</f>
        <v/>
      </c>
      <c r="BC449" s="34" t="str" cm="1">
        <f t="array" ref="BC449">IFERROR(SUMPRODUCT(LARGE($C449:$AU449,{1,2,3,4,5,6,7})), "")</f>
        <v/>
      </c>
      <c r="BD449" s="34" t="str" cm="1">
        <f t="array" ref="BD449">IFERROR(SUMPRODUCT(LARGE($C449:$AU449,{1,2,3,4,5,6,7,8})), "")</f>
        <v/>
      </c>
    </row>
    <row r="450" spans="1:56" ht="15" customHeight="1" x14ac:dyDescent="0.2">
      <c r="A450" s="54" t="str">
        <f t="shared" si="42"/>
        <v xml:space="preserve"> </v>
      </c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40"/>
      <c r="AW450" s="41">
        <f t="shared" si="43"/>
        <v>0</v>
      </c>
      <c r="AX450" s="39">
        <f t="shared" si="45"/>
        <v>0</v>
      </c>
      <c r="AY450" s="51" cm="1">
        <f t="array" ref="AY450">IF($AX450&lt;=6,SUM($C450:$AU450),SUMPRODUCT(LARGE($C450:$AU450,{1,2,3,4,5,6})))</f>
        <v>0</v>
      </c>
      <c r="AZ450" s="37" t="str">
        <f t="shared" si="44"/>
        <v/>
      </c>
      <c r="BA450" s="37" t="str">
        <f t="shared" ref="BA450:BA487" si="46">IF(AND($AX450&gt;=6,$AZ450="Tie"),"Manual Calc Needed"," ")</f>
        <v xml:space="preserve"> </v>
      </c>
      <c r="BB450" s="34" t="str" cm="1">
        <f t="array" ref="BB450">IFERROR(SUMPRODUCT(LARGE($C450:$AU450,{1,2,3,4})), "")</f>
        <v/>
      </c>
      <c r="BC450" s="34" t="str" cm="1">
        <f t="array" ref="BC450">IFERROR(SUMPRODUCT(LARGE($C450:$AU450,{1,2,3,4,5,6,7})), "")</f>
        <v/>
      </c>
      <c r="BD450" s="34" t="str" cm="1">
        <f t="array" ref="BD450">IFERROR(SUMPRODUCT(LARGE($C450:$AU450,{1,2,3,4,5,6,7,8})), "")</f>
        <v/>
      </c>
    </row>
    <row r="451" spans="1:56" ht="15" customHeight="1" x14ac:dyDescent="0.2">
      <c r="A451" s="54" t="str">
        <f t="shared" si="42"/>
        <v xml:space="preserve"> </v>
      </c>
      <c r="B451" s="6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40"/>
      <c r="AW451" s="41">
        <f t="shared" si="43"/>
        <v>0</v>
      </c>
      <c r="AX451" s="39">
        <f t="shared" si="45"/>
        <v>0</v>
      </c>
      <c r="AY451" s="51" cm="1">
        <f t="array" ref="AY451">IF($AX451&lt;=6,SUM($C451:$AU451),SUMPRODUCT(LARGE($C451:$AU451,{1,2,3,4,5,6})))</f>
        <v>0</v>
      </c>
      <c r="AZ451" s="37" t="str">
        <f t="shared" si="44"/>
        <v/>
      </c>
      <c r="BA451" s="37" t="str">
        <f t="shared" si="46"/>
        <v xml:space="preserve"> </v>
      </c>
      <c r="BB451" s="34" t="str" cm="1">
        <f t="array" ref="BB451">IFERROR(SUMPRODUCT(LARGE($C451:$AU451,{1,2,3,4})), "")</f>
        <v/>
      </c>
      <c r="BC451" s="34" t="str" cm="1">
        <f t="array" ref="BC451">IFERROR(SUMPRODUCT(LARGE($C451:$AU451,{1,2,3,4,5,6,7})), "")</f>
        <v/>
      </c>
      <c r="BD451" s="34" t="str" cm="1">
        <f t="array" ref="BD451">IFERROR(SUMPRODUCT(LARGE($C451:$AU451,{1,2,3,4,5,6,7,8})), "")</f>
        <v/>
      </c>
    </row>
    <row r="452" spans="1:56" ht="15" customHeight="1" x14ac:dyDescent="0.2">
      <c r="A452" s="54" t="str">
        <f t="shared" ref="A452:A487" si="47">IF(ISBLANK(B452)," ",(LEFT(B452,FIND("@",SUBSTITUTE(B452,"-","@",LEN(B452)-LEN(SUBSTITUTE(B452,"-",""))))-1)))</f>
        <v xml:space="preserve"> </v>
      </c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40"/>
      <c r="AW452" s="41">
        <f t="shared" ref="AW452:AW487" si="48">SUM($C452:$AV452)</f>
        <v>0</v>
      </c>
      <c r="AX452" s="39">
        <f t="shared" si="45"/>
        <v>0</v>
      </c>
      <c r="AY452" s="51" cm="1">
        <f t="array" ref="AY452">IF($AX452&lt;=6,SUM($C452:$AU452),SUMPRODUCT(LARGE($C452:$AU452,{1,2,3,4,5,6})))</f>
        <v>0</v>
      </c>
      <c r="AZ452" s="37" t="str">
        <f t="shared" si="44"/>
        <v/>
      </c>
      <c r="BA452" s="37" t="str">
        <f t="shared" si="46"/>
        <v xml:space="preserve"> </v>
      </c>
      <c r="BB452" s="34" t="str" cm="1">
        <f t="array" ref="BB452">IFERROR(SUMPRODUCT(LARGE($C452:$AU452,{1,2,3,4})), "")</f>
        <v/>
      </c>
      <c r="BC452" s="34" t="str" cm="1">
        <f t="array" ref="BC452">IFERROR(SUMPRODUCT(LARGE($C452:$AU452,{1,2,3,4,5,6,7})), "")</f>
        <v/>
      </c>
      <c r="BD452" s="34" t="str" cm="1">
        <f t="array" ref="BD452">IFERROR(SUMPRODUCT(LARGE($C452:$AU452,{1,2,3,4,5,6,7,8})), "")</f>
        <v/>
      </c>
    </row>
    <row r="453" spans="1:56" ht="15" customHeight="1" x14ac:dyDescent="0.2">
      <c r="A453" s="54" t="str">
        <f t="shared" si="47"/>
        <v xml:space="preserve"> </v>
      </c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40"/>
      <c r="AW453" s="41">
        <f t="shared" si="48"/>
        <v>0</v>
      </c>
      <c r="AX453" s="39">
        <f t="shared" si="45"/>
        <v>0</v>
      </c>
      <c r="AY453" s="51" cm="1">
        <f t="array" ref="AY453">IF($AX453&lt;=6,SUM($C453:$AU453),SUMPRODUCT(LARGE($C453:$AU453,{1,2,3,4,5,6})))</f>
        <v>0</v>
      </c>
      <c r="AZ453" s="37" t="str">
        <f t="shared" ref="AZ453:AZ487" si="49">IF(AND($AX453&gt;=6,AY453=AY454),"Manual Calc Needed","")</f>
        <v/>
      </c>
      <c r="BA453" s="37" t="str">
        <f t="shared" si="46"/>
        <v xml:space="preserve"> </v>
      </c>
      <c r="BB453" s="34" t="str" cm="1">
        <f t="array" ref="BB453">IFERROR(SUMPRODUCT(LARGE($C453:$AU453,{1,2,3,4})), "")</f>
        <v/>
      </c>
      <c r="BC453" s="34" t="str" cm="1">
        <f t="array" ref="BC453">IFERROR(SUMPRODUCT(LARGE($C453:$AU453,{1,2,3,4,5,6,7})), "")</f>
        <v/>
      </c>
      <c r="BD453" s="34" t="str" cm="1">
        <f t="array" ref="BD453">IFERROR(SUMPRODUCT(LARGE($C453:$AU453,{1,2,3,4,5,6,7,8})), "")</f>
        <v/>
      </c>
    </row>
    <row r="454" spans="1:56" ht="15" customHeight="1" x14ac:dyDescent="0.2">
      <c r="A454" s="54" t="str">
        <f t="shared" si="47"/>
        <v xml:space="preserve"> </v>
      </c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40"/>
      <c r="AW454" s="41">
        <f t="shared" si="48"/>
        <v>0</v>
      </c>
      <c r="AX454" s="39">
        <f t="shared" si="45"/>
        <v>0</v>
      </c>
      <c r="AY454" s="51" cm="1">
        <f t="array" ref="AY454">IF($AX454&lt;=6,SUM($C454:$AU454),SUMPRODUCT(LARGE($C454:$AU454,{1,2,3,4,5,6})))</f>
        <v>0</v>
      </c>
      <c r="AZ454" s="37" t="str">
        <f t="shared" si="49"/>
        <v/>
      </c>
      <c r="BA454" s="37" t="str">
        <f t="shared" si="46"/>
        <v xml:space="preserve"> </v>
      </c>
      <c r="BB454" s="34" t="str" cm="1">
        <f t="array" ref="BB454">IFERROR(SUMPRODUCT(LARGE($C454:$AU454,{1,2,3,4})), "")</f>
        <v/>
      </c>
      <c r="BC454" s="34" t="str" cm="1">
        <f t="array" ref="BC454">IFERROR(SUMPRODUCT(LARGE($C454:$AU454,{1,2,3,4,5,6,7})), "")</f>
        <v/>
      </c>
      <c r="BD454" s="34" t="str" cm="1">
        <f t="array" ref="BD454">IFERROR(SUMPRODUCT(LARGE($C454:$AU454,{1,2,3,4,5,6,7,8})), "")</f>
        <v/>
      </c>
    </row>
    <row r="455" spans="1:56" ht="15" customHeight="1" x14ac:dyDescent="0.2">
      <c r="A455" s="54" t="str">
        <f t="shared" si="47"/>
        <v xml:space="preserve"> </v>
      </c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40"/>
      <c r="AW455" s="41">
        <f t="shared" si="48"/>
        <v>0</v>
      </c>
      <c r="AX455" s="39">
        <f t="shared" si="45"/>
        <v>0</v>
      </c>
      <c r="AY455" s="51" cm="1">
        <f t="array" ref="AY455">IF($AX455&lt;=6,SUM($C455:$AU455),SUMPRODUCT(LARGE($C455:$AU455,{1,2,3,4,5,6})))</f>
        <v>0</v>
      </c>
      <c r="AZ455" s="37" t="str">
        <f t="shared" si="49"/>
        <v/>
      </c>
      <c r="BA455" s="37" t="str">
        <f t="shared" si="46"/>
        <v xml:space="preserve"> </v>
      </c>
      <c r="BB455" s="34" t="str" cm="1">
        <f t="array" ref="BB455">IFERROR(SUMPRODUCT(LARGE($C455:$AU455,{1,2,3,4})), "")</f>
        <v/>
      </c>
      <c r="BC455" s="34" t="str" cm="1">
        <f t="array" ref="BC455">IFERROR(SUMPRODUCT(LARGE($C455:$AU455,{1,2,3,4,5,6,7})), "")</f>
        <v/>
      </c>
      <c r="BD455" s="34" t="str" cm="1">
        <f t="array" ref="BD455">IFERROR(SUMPRODUCT(LARGE($C455:$AU455,{1,2,3,4,5,6,7,8})), "")</f>
        <v/>
      </c>
    </row>
    <row r="456" spans="1:56" ht="15" customHeight="1" x14ac:dyDescent="0.2">
      <c r="A456" s="54" t="str">
        <f t="shared" si="47"/>
        <v xml:space="preserve"> </v>
      </c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40"/>
      <c r="AW456" s="41">
        <f t="shared" si="48"/>
        <v>0</v>
      </c>
      <c r="AX456" s="39">
        <f t="shared" si="45"/>
        <v>0</v>
      </c>
      <c r="AY456" s="51" cm="1">
        <f t="array" ref="AY456">IF($AX456&lt;=6,SUM($C456:$AU456),SUMPRODUCT(LARGE($C456:$AU456,{1,2,3,4,5,6})))</f>
        <v>0</v>
      </c>
      <c r="AZ456" s="37" t="str">
        <f t="shared" si="49"/>
        <v/>
      </c>
      <c r="BA456" s="37" t="str">
        <f t="shared" si="46"/>
        <v xml:space="preserve"> </v>
      </c>
      <c r="BB456" s="34" t="str" cm="1">
        <f t="array" ref="BB456">IFERROR(SUMPRODUCT(LARGE($C456:$AU456,{1,2,3,4})), "")</f>
        <v/>
      </c>
      <c r="BC456" s="34" t="str" cm="1">
        <f t="array" ref="BC456">IFERROR(SUMPRODUCT(LARGE($C456:$AU456,{1,2,3,4,5,6,7})), "")</f>
        <v/>
      </c>
      <c r="BD456" s="34" t="str" cm="1">
        <f t="array" ref="BD456">IFERROR(SUMPRODUCT(LARGE($C456:$AU456,{1,2,3,4,5,6,7,8})), "")</f>
        <v/>
      </c>
    </row>
    <row r="457" spans="1:56" ht="15" customHeight="1" x14ac:dyDescent="0.2">
      <c r="A457" s="54" t="str">
        <f t="shared" si="47"/>
        <v xml:space="preserve"> </v>
      </c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40"/>
      <c r="AW457" s="41">
        <f t="shared" si="48"/>
        <v>0</v>
      </c>
      <c r="AX457" s="39">
        <f t="shared" si="45"/>
        <v>0</v>
      </c>
      <c r="AY457" s="51" cm="1">
        <f t="array" ref="AY457">IF($AX457&lt;=6,SUM($C457:$AU457),SUMPRODUCT(LARGE($C457:$AU457,{1,2,3,4,5,6})))</f>
        <v>0</v>
      </c>
      <c r="AZ457" s="37" t="str">
        <f t="shared" si="49"/>
        <v/>
      </c>
      <c r="BA457" s="37" t="str">
        <f t="shared" si="46"/>
        <v xml:space="preserve"> </v>
      </c>
      <c r="BB457" s="34" t="str" cm="1">
        <f t="array" ref="BB457">IFERROR(SUMPRODUCT(LARGE($C457:$AU457,{1,2,3,4})), "")</f>
        <v/>
      </c>
      <c r="BC457" s="34" t="str" cm="1">
        <f t="array" ref="BC457">IFERROR(SUMPRODUCT(LARGE($C457:$AU457,{1,2,3,4,5,6,7})), "")</f>
        <v/>
      </c>
      <c r="BD457" s="34" t="str" cm="1">
        <f t="array" ref="BD457">IFERROR(SUMPRODUCT(LARGE($C457:$AU457,{1,2,3,4,5,6,7,8})), "")</f>
        <v/>
      </c>
    </row>
    <row r="458" spans="1:56" ht="15" customHeight="1" x14ac:dyDescent="0.2">
      <c r="A458" s="54" t="str">
        <f t="shared" si="47"/>
        <v xml:space="preserve"> </v>
      </c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40"/>
      <c r="AW458" s="41">
        <f t="shared" si="48"/>
        <v>0</v>
      </c>
      <c r="AX458" s="39">
        <f t="shared" si="45"/>
        <v>0</v>
      </c>
      <c r="AY458" s="51" cm="1">
        <f t="array" ref="AY458">IF($AX458&lt;=6,SUM($C458:$AU458),SUMPRODUCT(LARGE($C458:$AU458,{1,2,3,4,5,6})))</f>
        <v>0</v>
      </c>
      <c r="AZ458" s="37" t="str">
        <f t="shared" si="49"/>
        <v/>
      </c>
      <c r="BA458" s="37" t="str">
        <f t="shared" si="46"/>
        <v xml:space="preserve"> </v>
      </c>
      <c r="BB458" s="34" t="str" cm="1">
        <f t="array" ref="BB458">IFERROR(SUMPRODUCT(LARGE($C458:$AU458,{1,2,3,4})), "")</f>
        <v/>
      </c>
      <c r="BC458" s="34" t="str" cm="1">
        <f t="array" ref="BC458">IFERROR(SUMPRODUCT(LARGE($C458:$AU458,{1,2,3,4,5,6,7})), "")</f>
        <v/>
      </c>
      <c r="BD458" s="34" t="str" cm="1">
        <f t="array" ref="BD458">IFERROR(SUMPRODUCT(LARGE($C458:$AU458,{1,2,3,4,5,6,7,8})), "")</f>
        <v/>
      </c>
    </row>
    <row r="459" spans="1:56" ht="15" customHeight="1" x14ac:dyDescent="0.2">
      <c r="A459" s="54" t="str">
        <f t="shared" si="47"/>
        <v xml:space="preserve"> </v>
      </c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40"/>
      <c r="AW459" s="41">
        <f t="shared" si="48"/>
        <v>0</v>
      </c>
      <c r="AX459" s="39">
        <f t="shared" si="45"/>
        <v>0</v>
      </c>
      <c r="AY459" s="51" cm="1">
        <f t="array" ref="AY459">IF($AX459&lt;=6,SUM($C459:$AU459),SUMPRODUCT(LARGE($C459:$AU459,{1,2,3,4,5,6})))</f>
        <v>0</v>
      </c>
      <c r="AZ459" s="37" t="str">
        <f t="shared" si="49"/>
        <v/>
      </c>
      <c r="BA459" s="37" t="str">
        <f t="shared" si="46"/>
        <v xml:space="preserve"> </v>
      </c>
      <c r="BB459" s="34" t="str" cm="1">
        <f t="array" ref="BB459">IFERROR(SUMPRODUCT(LARGE($C459:$AU459,{1,2,3,4})), "")</f>
        <v/>
      </c>
      <c r="BC459" s="34" t="str" cm="1">
        <f t="array" ref="BC459">IFERROR(SUMPRODUCT(LARGE($C459:$AU459,{1,2,3,4,5,6,7})), "")</f>
        <v/>
      </c>
      <c r="BD459" s="34" t="str" cm="1">
        <f t="array" ref="BD459">IFERROR(SUMPRODUCT(LARGE($C459:$AU459,{1,2,3,4,5,6,7,8})), "")</f>
        <v/>
      </c>
    </row>
    <row r="460" spans="1:56" ht="15" customHeight="1" x14ac:dyDescent="0.2">
      <c r="A460" s="54" t="str">
        <f t="shared" si="47"/>
        <v xml:space="preserve"> </v>
      </c>
      <c r="B460" s="6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40"/>
      <c r="AW460" s="41">
        <f t="shared" si="48"/>
        <v>0</v>
      </c>
      <c r="AX460" s="39">
        <f t="shared" si="45"/>
        <v>0</v>
      </c>
      <c r="AY460" s="51" cm="1">
        <f t="array" ref="AY460">IF($AX460&lt;=6,SUM($C460:$AU460),SUMPRODUCT(LARGE($C460:$AU460,{1,2,3,4,5,6})))</f>
        <v>0</v>
      </c>
      <c r="AZ460" s="37" t="str">
        <f t="shared" si="49"/>
        <v/>
      </c>
      <c r="BA460" s="37" t="str">
        <f t="shared" si="46"/>
        <v xml:space="preserve"> </v>
      </c>
      <c r="BB460" s="34" t="str" cm="1">
        <f t="array" ref="BB460">IFERROR(SUMPRODUCT(LARGE($C460:$AU460,{1,2,3,4})), "")</f>
        <v/>
      </c>
      <c r="BC460" s="34" t="str" cm="1">
        <f t="array" ref="BC460">IFERROR(SUMPRODUCT(LARGE($C460:$AU460,{1,2,3,4,5,6,7})), "")</f>
        <v/>
      </c>
      <c r="BD460" s="34" t="str" cm="1">
        <f t="array" ref="BD460">IFERROR(SUMPRODUCT(LARGE($C460:$AU460,{1,2,3,4,5,6,7,8})), "")</f>
        <v/>
      </c>
    </row>
    <row r="461" spans="1:56" ht="15" customHeight="1" x14ac:dyDescent="0.2">
      <c r="A461" s="54" t="str">
        <f t="shared" si="47"/>
        <v xml:space="preserve"> </v>
      </c>
      <c r="B461" s="6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40"/>
      <c r="AW461" s="41">
        <f t="shared" si="48"/>
        <v>0</v>
      </c>
      <c r="AX461" s="39">
        <f t="shared" si="45"/>
        <v>0</v>
      </c>
      <c r="AY461" s="51" cm="1">
        <f t="array" ref="AY461">IF($AX461&lt;=6,SUM($C461:$AU461),SUMPRODUCT(LARGE($C461:$AU461,{1,2,3,4,5,6})))</f>
        <v>0</v>
      </c>
      <c r="AZ461" s="37" t="str">
        <f t="shared" si="49"/>
        <v/>
      </c>
      <c r="BA461" s="37" t="str">
        <f t="shared" si="46"/>
        <v xml:space="preserve"> </v>
      </c>
      <c r="BB461" s="34" t="str" cm="1">
        <f t="array" ref="BB461">IFERROR(SUMPRODUCT(LARGE($C461:$AU461,{1,2,3,4})), "")</f>
        <v/>
      </c>
      <c r="BC461" s="34" t="str" cm="1">
        <f t="array" ref="BC461">IFERROR(SUMPRODUCT(LARGE($C461:$AU461,{1,2,3,4,5,6,7})), "")</f>
        <v/>
      </c>
      <c r="BD461" s="34" t="str" cm="1">
        <f t="array" ref="BD461">IFERROR(SUMPRODUCT(LARGE($C461:$AU461,{1,2,3,4,5,6,7,8})), "")</f>
        <v/>
      </c>
    </row>
    <row r="462" spans="1:56" ht="15" customHeight="1" x14ac:dyDescent="0.2">
      <c r="A462" s="54" t="str">
        <f t="shared" si="47"/>
        <v xml:space="preserve"> </v>
      </c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40"/>
      <c r="AW462" s="41">
        <f t="shared" si="48"/>
        <v>0</v>
      </c>
      <c r="AX462" s="39">
        <f t="shared" si="45"/>
        <v>0</v>
      </c>
      <c r="AY462" s="51" cm="1">
        <f t="array" ref="AY462">IF($AX462&lt;=6,SUM($C462:$AU462),SUMPRODUCT(LARGE($C462:$AU462,{1,2,3,4,5,6})))</f>
        <v>0</v>
      </c>
      <c r="AZ462" s="37" t="str">
        <f t="shared" si="49"/>
        <v/>
      </c>
      <c r="BA462" s="37" t="str">
        <f t="shared" si="46"/>
        <v xml:space="preserve"> </v>
      </c>
      <c r="BB462" s="34" t="str" cm="1">
        <f t="array" ref="BB462">IFERROR(SUMPRODUCT(LARGE($C462:$AU462,{1,2,3,4})), "")</f>
        <v/>
      </c>
      <c r="BC462" s="34" t="str" cm="1">
        <f t="array" ref="BC462">IFERROR(SUMPRODUCT(LARGE($C462:$AU462,{1,2,3,4,5,6,7})), "")</f>
        <v/>
      </c>
      <c r="BD462" s="34" t="str" cm="1">
        <f t="array" ref="BD462">IFERROR(SUMPRODUCT(LARGE($C462:$AU462,{1,2,3,4,5,6,7,8})), "")</f>
        <v/>
      </c>
    </row>
    <row r="463" spans="1:56" ht="15" customHeight="1" x14ac:dyDescent="0.2">
      <c r="A463" s="54" t="str">
        <f t="shared" si="47"/>
        <v xml:space="preserve"> </v>
      </c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40"/>
      <c r="AW463" s="41">
        <f t="shared" si="48"/>
        <v>0</v>
      </c>
      <c r="AX463" s="39">
        <f t="shared" si="45"/>
        <v>0</v>
      </c>
      <c r="AY463" s="51" cm="1">
        <f t="array" ref="AY463">IF($AX463&lt;=6,SUM($C463:$AU463),SUMPRODUCT(LARGE($C463:$AU463,{1,2,3,4,5,6})))</f>
        <v>0</v>
      </c>
      <c r="AZ463" s="37" t="str">
        <f t="shared" si="49"/>
        <v/>
      </c>
      <c r="BA463" s="37" t="str">
        <f t="shared" si="46"/>
        <v xml:space="preserve"> </v>
      </c>
      <c r="BB463" s="34" t="str" cm="1">
        <f t="array" ref="BB463">IFERROR(SUMPRODUCT(LARGE($C463:$AU463,{1,2,3,4})), "")</f>
        <v/>
      </c>
      <c r="BC463" s="34" t="str" cm="1">
        <f t="array" ref="BC463">IFERROR(SUMPRODUCT(LARGE($C463:$AU463,{1,2,3,4,5,6,7})), "")</f>
        <v/>
      </c>
      <c r="BD463" s="34" t="str" cm="1">
        <f t="array" ref="BD463">IFERROR(SUMPRODUCT(LARGE($C463:$AU463,{1,2,3,4,5,6,7,8})), "")</f>
        <v/>
      </c>
    </row>
    <row r="464" spans="1:56" ht="15" customHeight="1" x14ac:dyDescent="0.2">
      <c r="A464" s="54" t="str">
        <f t="shared" si="47"/>
        <v xml:space="preserve"> </v>
      </c>
      <c r="B464" s="6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40"/>
      <c r="AW464" s="41">
        <f t="shared" si="48"/>
        <v>0</v>
      </c>
      <c r="AX464" s="39">
        <f t="shared" si="45"/>
        <v>0</v>
      </c>
      <c r="AY464" s="51" cm="1">
        <f t="array" ref="AY464">IF($AX464&lt;=6,SUM($C464:$AU464),SUMPRODUCT(LARGE($C464:$AU464,{1,2,3,4,5,6})))</f>
        <v>0</v>
      </c>
      <c r="AZ464" s="37" t="str">
        <f t="shared" si="49"/>
        <v/>
      </c>
      <c r="BA464" s="37" t="str">
        <f t="shared" si="46"/>
        <v xml:space="preserve"> </v>
      </c>
      <c r="BB464" s="34" t="str" cm="1">
        <f t="array" ref="BB464">IFERROR(SUMPRODUCT(LARGE($C464:$AU464,{1,2,3,4})), "")</f>
        <v/>
      </c>
      <c r="BC464" s="34" t="str" cm="1">
        <f t="array" ref="BC464">IFERROR(SUMPRODUCT(LARGE($C464:$AU464,{1,2,3,4,5,6,7})), "")</f>
        <v/>
      </c>
      <c r="BD464" s="34" t="str" cm="1">
        <f t="array" ref="BD464">IFERROR(SUMPRODUCT(LARGE($C464:$AU464,{1,2,3,4,5,6,7,8})), "")</f>
        <v/>
      </c>
    </row>
    <row r="465" spans="1:56" ht="15" customHeight="1" x14ac:dyDescent="0.2">
      <c r="A465" s="54" t="str">
        <f t="shared" si="47"/>
        <v xml:space="preserve"> </v>
      </c>
      <c r="B465" s="1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40"/>
      <c r="AW465" s="41">
        <f t="shared" si="48"/>
        <v>0</v>
      </c>
      <c r="AX465" s="39">
        <f t="shared" si="45"/>
        <v>0</v>
      </c>
      <c r="AY465" s="51" cm="1">
        <f t="array" ref="AY465">IF($AX465&lt;=6,SUM($C465:$AU465),SUMPRODUCT(LARGE($C465:$AU465,{1,2,3,4,5,6})))</f>
        <v>0</v>
      </c>
      <c r="AZ465" s="37" t="str">
        <f t="shared" si="49"/>
        <v/>
      </c>
      <c r="BA465" s="37" t="str">
        <f t="shared" si="46"/>
        <v xml:space="preserve"> </v>
      </c>
      <c r="BB465" s="34" t="str" cm="1">
        <f t="array" ref="BB465">IFERROR(SUMPRODUCT(LARGE($C465:$AU465,{1,2,3,4})), "")</f>
        <v/>
      </c>
      <c r="BC465" s="34" t="str" cm="1">
        <f t="array" ref="BC465">IFERROR(SUMPRODUCT(LARGE($C465:$AU465,{1,2,3,4,5,6,7})), "")</f>
        <v/>
      </c>
      <c r="BD465" s="34" t="str" cm="1">
        <f t="array" ref="BD465">IFERROR(SUMPRODUCT(LARGE($C465:$AU465,{1,2,3,4,5,6,7,8})), "")</f>
        <v/>
      </c>
    </row>
    <row r="466" spans="1:56" ht="15" customHeight="1" x14ac:dyDescent="0.2">
      <c r="A466" s="54" t="str">
        <f t="shared" si="47"/>
        <v xml:space="preserve"> </v>
      </c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40"/>
      <c r="AW466" s="41">
        <f t="shared" si="48"/>
        <v>0</v>
      </c>
      <c r="AX466" s="39">
        <f t="shared" si="45"/>
        <v>0</v>
      </c>
      <c r="AY466" s="51" cm="1">
        <f t="array" ref="AY466">IF($AX466&lt;=6,SUM($C466:$AU466),SUMPRODUCT(LARGE($C466:$AU466,{1,2,3,4,5,6})))</f>
        <v>0</v>
      </c>
      <c r="AZ466" s="37" t="str">
        <f t="shared" si="49"/>
        <v/>
      </c>
      <c r="BA466" s="37" t="str">
        <f t="shared" si="46"/>
        <v xml:space="preserve"> </v>
      </c>
      <c r="BB466" s="34" t="str" cm="1">
        <f t="array" ref="BB466">IFERROR(SUMPRODUCT(LARGE($C466:$AU466,{1,2,3,4})), "")</f>
        <v/>
      </c>
      <c r="BC466" s="34" t="str" cm="1">
        <f t="array" ref="BC466">IFERROR(SUMPRODUCT(LARGE($C466:$AU466,{1,2,3,4,5,6,7})), "")</f>
        <v/>
      </c>
      <c r="BD466" s="34" t="str" cm="1">
        <f t="array" ref="BD466">IFERROR(SUMPRODUCT(LARGE($C466:$AU466,{1,2,3,4,5,6,7,8})), "")</f>
        <v/>
      </c>
    </row>
    <row r="467" spans="1:56" ht="15" customHeight="1" x14ac:dyDescent="0.2">
      <c r="A467" s="54" t="str">
        <f t="shared" si="47"/>
        <v xml:space="preserve"> </v>
      </c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40"/>
      <c r="AW467" s="41">
        <f t="shared" si="48"/>
        <v>0</v>
      </c>
      <c r="AX467" s="39">
        <f t="shared" si="45"/>
        <v>0</v>
      </c>
      <c r="AY467" s="51" cm="1">
        <f t="array" ref="AY467">IF($AX467&lt;=6,SUM($C467:$AU467),SUMPRODUCT(LARGE($C467:$AU467,{1,2,3,4,5,6})))</f>
        <v>0</v>
      </c>
      <c r="AZ467" s="37" t="str">
        <f t="shared" si="49"/>
        <v/>
      </c>
      <c r="BA467" s="37" t="str">
        <f t="shared" si="46"/>
        <v xml:space="preserve"> </v>
      </c>
      <c r="BB467" s="34" t="str" cm="1">
        <f t="array" ref="BB467">IFERROR(SUMPRODUCT(LARGE($C467:$AU467,{1,2,3,4})), "")</f>
        <v/>
      </c>
      <c r="BC467" s="34" t="str" cm="1">
        <f t="array" ref="BC467">IFERROR(SUMPRODUCT(LARGE($C467:$AU467,{1,2,3,4,5,6,7})), "")</f>
        <v/>
      </c>
      <c r="BD467" s="34" t="str" cm="1">
        <f t="array" ref="BD467">IFERROR(SUMPRODUCT(LARGE($C467:$AU467,{1,2,3,4,5,6,7,8})), "")</f>
        <v/>
      </c>
    </row>
    <row r="468" spans="1:56" ht="15" customHeight="1" x14ac:dyDescent="0.2">
      <c r="A468" s="54" t="str">
        <f t="shared" si="47"/>
        <v xml:space="preserve"> </v>
      </c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40"/>
      <c r="AW468" s="41">
        <f t="shared" si="48"/>
        <v>0</v>
      </c>
      <c r="AX468" s="39">
        <f t="shared" si="45"/>
        <v>0</v>
      </c>
      <c r="AY468" s="51" cm="1">
        <f t="array" ref="AY468">IF($AX468&lt;=6,SUM($C468:$AU468),SUMPRODUCT(LARGE($C468:$AU468,{1,2,3,4,5,6})))</f>
        <v>0</v>
      </c>
      <c r="AZ468" s="37" t="str">
        <f t="shared" si="49"/>
        <v/>
      </c>
      <c r="BA468" s="37" t="str">
        <f t="shared" si="46"/>
        <v xml:space="preserve"> </v>
      </c>
      <c r="BB468" s="34" t="str" cm="1">
        <f t="array" ref="BB468">IFERROR(SUMPRODUCT(LARGE($C468:$AU468,{1,2,3,4})), "")</f>
        <v/>
      </c>
      <c r="BC468" s="34" t="str" cm="1">
        <f t="array" ref="BC468">IFERROR(SUMPRODUCT(LARGE($C468:$AU468,{1,2,3,4,5,6,7})), "")</f>
        <v/>
      </c>
      <c r="BD468" s="34" t="str" cm="1">
        <f t="array" ref="BD468">IFERROR(SUMPRODUCT(LARGE($C468:$AU468,{1,2,3,4,5,6,7,8})), "")</f>
        <v/>
      </c>
    </row>
    <row r="469" spans="1:56" ht="15" customHeight="1" x14ac:dyDescent="0.2">
      <c r="A469" s="54" t="str">
        <f t="shared" si="47"/>
        <v xml:space="preserve"> </v>
      </c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40"/>
      <c r="AW469" s="41">
        <f t="shared" si="48"/>
        <v>0</v>
      </c>
      <c r="AX469" s="39">
        <f t="shared" si="45"/>
        <v>0</v>
      </c>
      <c r="AY469" s="51" cm="1">
        <f t="array" ref="AY469">IF($AX469&lt;=6,SUM($C469:$AU469),SUMPRODUCT(LARGE($C469:$AU469,{1,2,3,4,5,6})))</f>
        <v>0</v>
      </c>
      <c r="AZ469" s="37" t="str">
        <f t="shared" si="49"/>
        <v/>
      </c>
      <c r="BA469" s="37" t="str">
        <f t="shared" si="46"/>
        <v xml:space="preserve"> </v>
      </c>
      <c r="BB469" s="34" t="str" cm="1">
        <f t="array" ref="BB469">IFERROR(SUMPRODUCT(LARGE($C469:$AU469,{1,2,3,4})), "")</f>
        <v/>
      </c>
      <c r="BC469" s="34" t="str" cm="1">
        <f t="array" ref="BC469">IFERROR(SUMPRODUCT(LARGE($C469:$AU469,{1,2,3,4,5,6,7})), "")</f>
        <v/>
      </c>
      <c r="BD469" s="34" t="str" cm="1">
        <f t="array" ref="BD469">IFERROR(SUMPRODUCT(LARGE($C469:$AU469,{1,2,3,4,5,6,7,8})), "")</f>
        <v/>
      </c>
    </row>
    <row r="470" spans="1:56" ht="15" customHeight="1" x14ac:dyDescent="0.2">
      <c r="A470" s="54" t="str">
        <f t="shared" si="47"/>
        <v xml:space="preserve"> </v>
      </c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40"/>
      <c r="AW470" s="41">
        <f t="shared" si="48"/>
        <v>0</v>
      </c>
      <c r="AX470" s="39">
        <f t="shared" si="45"/>
        <v>0</v>
      </c>
      <c r="AY470" s="51" cm="1">
        <f t="array" ref="AY470">IF($AX470&lt;=6,SUM($C470:$AU470),SUMPRODUCT(LARGE($C470:$AU470,{1,2,3,4,5,6})))</f>
        <v>0</v>
      </c>
      <c r="AZ470" s="37" t="str">
        <f t="shared" si="49"/>
        <v/>
      </c>
      <c r="BA470" s="37" t="str">
        <f t="shared" si="46"/>
        <v xml:space="preserve"> </v>
      </c>
      <c r="BB470" s="34" t="str" cm="1">
        <f t="array" ref="BB470">IFERROR(SUMPRODUCT(LARGE($C470:$AU470,{1,2,3,4})), "")</f>
        <v/>
      </c>
      <c r="BC470" s="34" t="str" cm="1">
        <f t="array" ref="BC470">IFERROR(SUMPRODUCT(LARGE($C470:$AU470,{1,2,3,4,5,6,7})), "")</f>
        <v/>
      </c>
      <c r="BD470" s="34" t="str" cm="1">
        <f t="array" ref="BD470">IFERROR(SUMPRODUCT(LARGE($C470:$AU470,{1,2,3,4,5,6,7,8})), "")</f>
        <v/>
      </c>
    </row>
    <row r="471" spans="1:56" ht="15" customHeight="1" x14ac:dyDescent="0.2">
      <c r="A471" s="54" t="str">
        <f t="shared" si="47"/>
        <v xml:space="preserve"> </v>
      </c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40"/>
      <c r="AW471" s="41">
        <f t="shared" si="48"/>
        <v>0</v>
      </c>
      <c r="AX471" s="39">
        <f t="shared" si="45"/>
        <v>0</v>
      </c>
      <c r="AY471" s="51" cm="1">
        <f t="array" ref="AY471">IF($AX471&lt;=6,SUM($C471:$AU471),SUMPRODUCT(LARGE($C471:$AU471,{1,2,3,4,5,6})))</f>
        <v>0</v>
      </c>
      <c r="AZ471" s="37" t="str">
        <f t="shared" si="49"/>
        <v/>
      </c>
      <c r="BA471" s="37" t="str">
        <f t="shared" si="46"/>
        <v xml:space="preserve"> </v>
      </c>
      <c r="BB471" s="34" t="str" cm="1">
        <f t="array" ref="BB471">IFERROR(SUMPRODUCT(LARGE($C471:$AU471,{1,2,3,4})), "")</f>
        <v/>
      </c>
      <c r="BC471" s="34" t="str" cm="1">
        <f t="array" ref="BC471">IFERROR(SUMPRODUCT(LARGE($C471:$AU471,{1,2,3,4,5,6,7})), "")</f>
        <v/>
      </c>
      <c r="BD471" s="34" t="str" cm="1">
        <f t="array" ref="BD471">IFERROR(SUMPRODUCT(LARGE($C471:$AU471,{1,2,3,4,5,6,7,8})), "")</f>
        <v/>
      </c>
    </row>
    <row r="472" spans="1:56" ht="15" customHeight="1" x14ac:dyDescent="0.2">
      <c r="A472" s="54" t="str">
        <f t="shared" si="47"/>
        <v xml:space="preserve"> </v>
      </c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5"/>
      <c r="AQ472" s="10"/>
      <c r="AR472" s="10"/>
      <c r="AS472" s="10"/>
      <c r="AT472" s="10"/>
      <c r="AU472" s="10"/>
      <c r="AV472" s="40"/>
      <c r="AW472" s="41">
        <f t="shared" si="48"/>
        <v>0</v>
      </c>
      <c r="AX472" s="39">
        <f t="shared" si="45"/>
        <v>0</v>
      </c>
      <c r="AY472" s="51" cm="1">
        <f t="array" ref="AY472">IF($AX472&lt;=6,SUM($C472:$AU472),SUMPRODUCT(LARGE($C472:$AU472,{1,2,3,4,5,6})))</f>
        <v>0</v>
      </c>
      <c r="AZ472" s="37" t="str">
        <f t="shared" si="49"/>
        <v/>
      </c>
      <c r="BA472" s="37" t="str">
        <f t="shared" si="46"/>
        <v xml:space="preserve"> </v>
      </c>
      <c r="BB472" s="34" t="str" cm="1">
        <f t="array" ref="BB472">IFERROR(SUMPRODUCT(LARGE($C472:$AU472,{1,2,3,4})), "")</f>
        <v/>
      </c>
      <c r="BC472" s="34" t="str" cm="1">
        <f t="array" ref="BC472">IFERROR(SUMPRODUCT(LARGE($C472:$AU472,{1,2,3,4,5,6,7})), "")</f>
        <v/>
      </c>
      <c r="BD472" s="34" t="str" cm="1">
        <f t="array" ref="BD472">IFERROR(SUMPRODUCT(LARGE($C472:$AU472,{1,2,3,4,5,6,7,8})), "")</f>
        <v/>
      </c>
    </row>
    <row r="473" spans="1:56" ht="15" customHeight="1" x14ac:dyDescent="0.2">
      <c r="A473" s="54" t="str">
        <f t="shared" si="47"/>
        <v xml:space="preserve"> </v>
      </c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40"/>
      <c r="AW473" s="41">
        <f t="shared" si="48"/>
        <v>0</v>
      </c>
      <c r="AX473" s="39">
        <f t="shared" si="45"/>
        <v>0</v>
      </c>
      <c r="AY473" s="51" cm="1">
        <f t="array" ref="AY473">IF($AX473&lt;=6,SUM($C473:$AU473),SUMPRODUCT(LARGE($C473:$AU473,{1,2,3,4,5,6})))</f>
        <v>0</v>
      </c>
      <c r="AZ473" s="37" t="str">
        <f t="shared" si="49"/>
        <v/>
      </c>
      <c r="BA473" s="37" t="str">
        <f t="shared" si="46"/>
        <v xml:space="preserve"> </v>
      </c>
      <c r="BB473" s="34" t="str" cm="1">
        <f t="array" ref="BB473">IFERROR(SUMPRODUCT(LARGE($C473:$AU473,{1,2,3,4})), "")</f>
        <v/>
      </c>
      <c r="BC473" s="34" t="str" cm="1">
        <f t="array" ref="BC473">IFERROR(SUMPRODUCT(LARGE($C473:$AU473,{1,2,3,4,5,6,7})), "")</f>
        <v/>
      </c>
      <c r="BD473" s="34" t="str" cm="1">
        <f t="array" ref="BD473">IFERROR(SUMPRODUCT(LARGE($C473:$AU473,{1,2,3,4,5,6,7,8})), "")</f>
        <v/>
      </c>
    </row>
    <row r="474" spans="1:56" ht="15" customHeight="1" x14ac:dyDescent="0.2">
      <c r="A474" s="54" t="str">
        <f t="shared" si="47"/>
        <v xml:space="preserve"> </v>
      </c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40"/>
      <c r="AW474" s="41">
        <f t="shared" si="48"/>
        <v>0</v>
      </c>
      <c r="AX474" s="39">
        <f t="shared" si="45"/>
        <v>0</v>
      </c>
      <c r="AY474" s="51" cm="1">
        <f t="array" ref="AY474">IF($AX474&lt;=6,SUM($C474:$AU474),SUMPRODUCT(LARGE($C474:$AU474,{1,2,3,4,5,6})))</f>
        <v>0</v>
      </c>
      <c r="AZ474" s="37" t="str">
        <f t="shared" si="49"/>
        <v/>
      </c>
      <c r="BA474" s="37" t="str">
        <f t="shared" si="46"/>
        <v xml:space="preserve"> </v>
      </c>
      <c r="BB474" s="34" t="str" cm="1">
        <f t="array" ref="BB474">IFERROR(SUMPRODUCT(LARGE($C474:$AU474,{1,2,3,4})), "")</f>
        <v/>
      </c>
      <c r="BC474" s="34" t="str" cm="1">
        <f t="array" ref="BC474">IFERROR(SUMPRODUCT(LARGE($C474:$AU474,{1,2,3,4,5,6,7})), "")</f>
        <v/>
      </c>
      <c r="BD474" s="34" t="str" cm="1">
        <f t="array" ref="BD474">IFERROR(SUMPRODUCT(LARGE($C474:$AU474,{1,2,3,4,5,6,7,8})), "")</f>
        <v/>
      </c>
    </row>
    <row r="475" spans="1:56" ht="15" customHeight="1" x14ac:dyDescent="0.2">
      <c r="A475" s="54" t="str">
        <f t="shared" si="47"/>
        <v xml:space="preserve"> </v>
      </c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40"/>
      <c r="AW475" s="41">
        <f t="shared" si="48"/>
        <v>0</v>
      </c>
      <c r="AX475" s="39">
        <f t="shared" si="45"/>
        <v>0</v>
      </c>
      <c r="AY475" s="51" cm="1">
        <f t="array" ref="AY475">IF($AX475&lt;=6,SUM($C475:$AU475),SUMPRODUCT(LARGE($C475:$AU475,{1,2,3,4,5,6})))</f>
        <v>0</v>
      </c>
      <c r="AZ475" s="37" t="str">
        <f t="shared" si="49"/>
        <v/>
      </c>
      <c r="BA475" s="37" t="str">
        <f t="shared" si="46"/>
        <v xml:space="preserve"> </v>
      </c>
      <c r="BB475" s="34" t="str" cm="1">
        <f t="array" ref="BB475">IFERROR(SUMPRODUCT(LARGE($C475:$AU475,{1,2,3,4})), "")</f>
        <v/>
      </c>
      <c r="BC475" s="34" t="str" cm="1">
        <f t="array" ref="BC475">IFERROR(SUMPRODUCT(LARGE($C475:$AU475,{1,2,3,4,5,6,7})), "")</f>
        <v/>
      </c>
      <c r="BD475" s="34" t="str" cm="1">
        <f t="array" ref="BD475">IFERROR(SUMPRODUCT(LARGE($C475:$AU475,{1,2,3,4,5,6,7,8})), "")</f>
        <v/>
      </c>
    </row>
    <row r="476" spans="1:56" ht="15" customHeight="1" x14ac:dyDescent="0.2">
      <c r="A476" s="54" t="str">
        <f t="shared" si="47"/>
        <v xml:space="preserve"> </v>
      </c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40"/>
      <c r="AW476" s="41">
        <f t="shared" si="48"/>
        <v>0</v>
      </c>
      <c r="AX476" s="39">
        <f t="shared" si="45"/>
        <v>0</v>
      </c>
      <c r="AY476" s="51" cm="1">
        <f t="array" ref="AY476">IF($AX476&lt;=6,SUM($C476:$AU476),SUMPRODUCT(LARGE($C476:$AU476,{1,2,3,4,5,6})))</f>
        <v>0</v>
      </c>
      <c r="AZ476" s="37" t="str">
        <f t="shared" si="49"/>
        <v/>
      </c>
      <c r="BA476" s="37" t="str">
        <f t="shared" si="46"/>
        <v xml:space="preserve"> </v>
      </c>
      <c r="BB476" s="34" t="str" cm="1">
        <f t="array" ref="BB476">IFERROR(SUMPRODUCT(LARGE($C476:$AU476,{1,2,3,4})), "")</f>
        <v/>
      </c>
      <c r="BC476" s="34" t="str" cm="1">
        <f t="array" ref="BC476">IFERROR(SUMPRODUCT(LARGE($C476:$AU476,{1,2,3,4,5,6,7})), "")</f>
        <v/>
      </c>
      <c r="BD476" s="34" t="str" cm="1">
        <f t="array" ref="BD476">IFERROR(SUMPRODUCT(LARGE($C476:$AU476,{1,2,3,4,5,6,7,8})), "")</f>
        <v/>
      </c>
    </row>
    <row r="477" spans="1:56" ht="15" customHeight="1" x14ac:dyDescent="0.2">
      <c r="A477" s="54" t="str">
        <f t="shared" si="47"/>
        <v xml:space="preserve"> </v>
      </c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40"/>
      <c r="AW477" s="41">
        <f t="shared" si="48"/>
        <v>0</v>
      </c>
      <c r="AX477" s="39">
        <f t="shared" si="45"/>
        <v>0</v>
      </c>
      <c r="AY477" s="51" cm="1">
        <f t="array" ref="AY477">IF($AX477&lt;=6,SUM($C477:$AU477),SUMPRODUCT(LARGE($C477:$AU477,{1,2,3,4,5,6})))</f>
        <v>0</v>
      </c>
      <c r="AZ477" s="37" t="str">
        <f t="shared" si="49"/>
        <v/>
      </c>
      <c r="BA477" s="37" t="str">
        <f t="shared" si="46"/>
        <v xml:space="preserve"> </v>
      </c>
      <c r="BB477" s="34" t="str" cm="1">
        <f t="array" ref="BB477">IFERROR(SUMPRODUCT(LARGE($C477:$AU477,{1,2,3,4})), "")</f>
        <v/>
      </c>
      <c r="BC477" s="34" t="str" cm="1">
        <f t="array" ref="BC477">IFERROR(SUMPRODUCT(LARGE($C477:$AU477,{1,2,3,4,5,6,7})), "")</f>
        <v/>
      </c>
      <c r="BD477" s="34" t="str" cm="1">
        <f t="array" ref="BD477">IFERROR(SUMPRODUCT(LARGE($C477:$AU477,{1,2,3,4,5,6,7,8})), "")</f>
        <v/>
      </c>
    </row>
    <row r="478" spans="1:56" ht="15" customHeight="1" x14ac:dyDescent="0.2">
      <c r="A478" s="54" t="str">
        <f t="shared" si="47"/>
        <v xml:space="preserve"> </v>
      </c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40"/>
      <c r="AW478" s="41">
        <f t="shared" si="48"/>
        <v>0</v>
      </c>
      <c r="AX478" s="39">
        <f t="shared" si="45"/>
        <v>0</v>
      </c>
      <c r="AY478" s="51" cm="1">
        <f t="array" ref="AY478">IF($AX478&lt;=6,SUM($C478:$AU478),SUMPRODUCT(LARGE($C478:$AU478,{1,2,3,4,5,6})))</f>
        <v>0</v>
      </c>
      <c r="AZ478" s="37" t="str">
        <f t="shared" si="49"/>
        <v/>
      </c>
      <c r="BA478" s="37" t="str">
        <f t="shared" si="46"/>
        <v xml:space="preserve"> </v>
      </c>
      <c r="BB478" s="34" t="str" cm="1">
        <f t="array" ref="BB478">IFERROR(SUMPRODUCT(LARGE($C478:$AU478,{1,2,3,4})), "")</f>
        <v/>
      </c>
      <c r="BC478" s="34" t="str" cm="1">
        <f t="array" ref="BC478">IFERROR(SUMPRODUCT(LARGE($C478:$AU478,{1,2,3,4,5,6,7})), "")</f>
        <v/>
      </c>
      <c r="BD478" s="34" t="str" cm="1">
        <f t="array" ref="BD478">IFERROR(SUMPRODUCT(LARGE($C478:$AU478,{1,2,3,4,5,6,7,8})), "")</f>
        <v/>
      </c>
    </row>
    <row r="479" spans="1:56" ht="15" customHeight="1" x14ac:dyDescent="0.2">
      <c r="A479" s="54" t="str">
        <f t="shared" si="47"/>
        <v xml:space="preserve"> </v>
      </c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40"/>
      <c r="AW479" s="41">
        <f t="shared" si="48"/>
        <v>0</v>
      </c>
      <c r="AX479" s="39">
        <f t="shared" si="45"/>
        <v>0</v>
      </c>
      <c r="AY479" s="51" cm="1">
        <f t="array" ref="AY479">IF($AX479&lt;=6,SUM($C479:$AU479),SUMPRODUCT(LARGE($C479:$AU479,{1,2,3,4,5,6})))</f>
        <v>0</v>
      </c>
      <c r="AZ479" s="37" t="str">
        <f t="shared" si="49"/>
        <v/>
      </c>
      <c r="BA479" s="37" t="str">
        <f t="shared" si="46"/>
        <v xml:space="preserve"> </v>
      </c>
      <c r="BB479" s="34" t="str" cm="1">
        <f t="array" ref="BB479">IFERROR(SUMPRODUCT(LARGE($C479:$AU479,{1,2,3,4})), "")</f>
        <v/>
      </c>
      <c r="BC479" s="34" t="str" cm="1">
        <f t="array" ref="BC479">IFERROR(SUMPRODUCT(LARGE($C479:$AU479,{1,2,3,4,5,6,7})), "")</f>
        <v/>
      </c>
      <c r="BD479" s="34" t="str" cm="1">
        <f t="array" ref="BD479">IFERROR(SUMPRODUCT(LARGE($C479:$AU479,{1,2,3,4,5,6,7,8})), "")</f>
        <v/>
      </c>
    </row>
    <row r="480" spans="1:56" ht="15" customHeight="1" x14ac:dyDescent="0.2">
      <c r="A480" s="54" t="str">
        <f t="shared" si="47"/>
        <v xml:space="preserve"> </v>
      </c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40"/>
      <c r="AW480" s="41">
        <f t="shared" si="48"/>
        <v>0</v>
      </c>
      <c r="AX480" s="39">
        <f t="shared" si="45"/>
        <v>0</v>
      </c>
      <c r="AY480" s="51" cm="1">
        <f t="array" ref="AY480">IF($AX480&lt;=6,SUM($C480:$AU480),SUMPRODUCT(LARGE($C480:$AU480,{1,2,3,4,5,6})))</f>
        <v>0</v>
      </c>
      <c r="AZ480" s="37" t="str">
        <f t="shared" si="49"/>
        <v/>
      </c>
      <c r="BA480" s="37" t="str">
        <f t="shared" si="46"/>
        <v xml:space="preserve"> </v>
      </c>
      <c r="BB480" s="34" t="str" cm="1">
        <f t="array" ref="BB480">IFERROR(SUMPRODUCT(LARGE($C480:$AU480,{1,2,3,4})), "")</f>
        <v/>
      </c>
      <c r="BC480" s="34" t="str" cm="1">
        <f t="array" ref="BC480">IFERROR(SUMPRODUCT(LARGE($C480:$AU480,{1,2,3,4,5,6,7})), "")</f>
        <v/>
      </c>
      <c r="BD480" s="34" t="str" cm="1">
        <f t="array" ref="BD480">IFERROR(SUMPRODUCT(LARGE($C480:$AU480,{1,2,3,4,5,6,7,8})), "")</f>
        <v/>
      </c>
    </row>
    <row r="481" spans="1:56" ht="15" customHeight="1" x14ac:dyDescent="0.2">
      <c r="A481" s="54" t="str">
        <f t="shared" si="47"/>
        <v xml:space="preserve"> </v>
      </c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40"/>
      <c r="AW481" s="41">
        <f t="shared" si="48"/>
        <v>0</v>
      </c>
      <c r="AX481" s="39">
        <f t="shared" si="45"/>
        <v>0</v>
      </c>
      <c r="AY481" s="51" cm="1">
        <f t="array" ref="AY481">IF($AX481&lt;=6,SUM($C481:$AU481),SUMPRODUCT(LARGE($C481:$AU481,{1,2,3,4,5,6})))</f>
        <v>0</v>
      </c>
      <c r="AZ481" s="37" t="str">
        <f t="shared" si="49"/>
        <v/>
      </c>
      <c r="BA481" s="37" t="str">
        <f t="shared" si="46"/>
        <v xml:space="preserve"> </v>
      </c>
      <c r="BB481" s="34" t="str" cm="1">
        <f t="array" ref="BB481">IFERROR(SUMPRODUCT(LARGE($C481:$AU481,{1,2,3,4})), "")</f>
        <v/>
      </c>
      <c r="BC481" s="34" t="str" cm="1">
        <f t="array" ref="BC481">IFERROR(SUMPRODUCT(LARGE($C481:$AU481,{1,2,3,4,5,6,7})), "")</f>
        <v/>
      </c>
      <c r="BD481" s="34" t="str" cm="1">
        <f t="array" ref="BD481">IFERROR(SUMPRODUCT(LARGE($C481:$AU481,{1,2,3,4,5,6,7,8})), "")</f>
        <v/>
      </c>
    </row>
    <row r="482" spans="1:56" ht="15" customHeight="1" x14ac:dyDescent="0.2">
      <c r="A482" s="54" t="str">
        <f t="shared" si="47"/>
        <v xml:space="preserve"> </v>
      </c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40"/>
      <c r="AW482" s="41">
        <f t="shared" si="48"/>
        <v>0</v>
      </c>
      <c r="AX482" s="39">
        <f t="shared" si="45"/>
        <v>0</v>
      </c>
      <c r="AY482" s="51" cm="1">
        <f t="array" ref="AY482">IF($AX482&lt;=6,SUM($C482:$AU482),SUMPRODUCT(LARGE($C482:$AU482,{1,2,3,4,5,6})))</f>
        <v>0</v>
      </c>
      <c r="AZ482" s="37" t="str">
        <f t="shared" si="49"/>
        <v/>
      </c>
      <c r="BA482" s="37" t="str">
        <f t="shared" si="46"/>
        <v xml:space="preserve"> </v>
      </c>
      <c r="BB482" s="34" t="str" cm="1">
        <f t="array" ref="BB482">IFERROR(SUMPRODUCT(LARGE($C482:$AU482,{1,2,3,4})), "")</f>
        <v/>
      </c>
      <c r="BC482" s="34" t="str" cm="1">
        <f t="array" ref="BC482">IFERROR(SUMPRODUCT(LARGE($C482:$AU482,{1,2,3,4,5,6,7})), "")</f>
        <v/>
      </c>
      <c r="BD482" s="34" t="str" cm="1">
        <f t="array" ref="BD482">IFERROR(SUMPRODUCT(LARGE($C482:$AU482,{1,2,3,4,5,6,7,8})), "")</f>
        <v/>
      </c>
    </row>
    <row r="483" spans="1:56" ht="15" customHeight="1" x14ac:dyDescent="0.2">
      <c r="A483" s="54" t="str">
        <f t="shared" si="47"/>
        <v xml:space="preserve"> </v>
      </c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40"/>
      <c r="AW483" s="41">
        <f t="shared" si="48"/>
        <v>0</v>
      </c>
      <c r="AX483" s="39">
        <f t="shared" si="45"/>
        <v>0</v>
      </c>
      <c r="AY483" s="51" cm="1">
        <f t="array" ref="AY483">IF($AX483&lt;=6,SUM($C483:$AU483),SUMPRODUCT(LARGE($C483:$AU483,{1,2,3,4,5,6})))</f>
        <v>0</v>
      </c>
      <c r="AZ483" s="37" t="str">
        <f t="shared" si="49"/>
        <v/>
      </c>
      <c r="BA483" s="37" t="str">
        <f t="shared" si="46"/>
        <v xml:space="preserve"> </v>
      </c>
      <c r="BB483" s="34" t="str" cm="1">
        <f t="array" ref="BB483">IFERROR(SUMPRODUCT(LARGE($C483:$AU483,{1,2,3,4})), "")</f>
        <v/>
      </c>
      <c r="BC483" s="34" t="str" cm="1">
        <f t="array" ref="BC483">IFERROR(SUMPRODUCT(LARGE($C483:$AU483,{1,2,3,4,5,6,7})), "")</f>
        <v/>
      </c>
      <c r="BD483" s="34" t="str" cm="1">
        <f t="array" ref="BD483">IFERROR(SUMPRODUCT(LARGE($C483:$AU483,{1,2,3,4,5,6,7,8})), "")</f>
        <v/>
      </c>
    </row>
    <row r="484" spans="1:56" ht="15" customHeight="1" x14ac:dyDescent="0.2">
      <c r="A484" s="54" t="str">
        <f t="shared" si="47"/>
        <v xml:space="preserve"> </v>
      </c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40"/>
      <c r="AW484" s="41">
        <f t="shared" si="48"/>
        <v>0</v>
      </c>
      <c r="AX484" s="39">
        <f t="shared" si="45"/>
        <v>0</v>
      </c>
      <c r="AY484" s="51" cm="1">
        <f t="array" ref="AY484">IF($AX484&lt;=6,SUM($C484:$AU484),SUMPRODUCT(LARGE($C484:$AU484,{1,2,3,4,5,6})))</f>
        <v>0</v>
      </c>
      <c r="AZ484" s="37" t="str">
        <f t="shared" si="49"/>
        <v/>
      </c>
      <c r="BA484" s="37" t="str">
        <f t="shared" si="46"/>
        <v xml:space="preserve"> </v>
      </c>
      <c r="BB484" s="34" t="str" cm="1">
        <f t="array" ref="BB484">IFERROR(SUMPRODUCT(LARGE($C484:$AU484,{1,2,3,4})), "")</f>
        <v/>
      </c>
      <c r="BC484" s="34" t="str" cm="1">
        <f t="array" ref="BC484">IFERROR(SUMPRODUCT(LARGE($C484:$AU484,{1,2,3,4,5,6,7})), "")</f>
        <v/>
      </c>
      <c r="BD484" s="34" t="str" cm="1">
        <f t="array" ref="BD484">IFERROR(SUMPRODUCT(LARGE($C484:$AU484,{1,2,3,4,5,6,7,8})), "")</f>
        <v/>
      </c>
    </row>
    <row r="485" spans="1:56" ht="15" customHeight="1" x14ac:dyDescent="0.2">
      <c r="A485" s="54" t="str">
        <f t="shared" si="47"/>
        <v xml:space="preserve"> </v>
      </c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40"/>
      <c r="AW485" s="41">
        <f t="shared" si="48"/>
        <v>0</v>
      </c>
      <c r="AX485" s="39">
        <f t="shared" si="45"/>
        <v>0</v>
      </c>
      <c r="AY485" s="51" cm="1">
        <f t="array" ref="AY485">IF($AX485&lt;=6,SUM($C485:$AU485),SUMPRODUCT(LARGE($C485:$AU485,{1,2,3,4,5,6})))</f>
        <v>0</v>
      </c>
      <c r="AZ485" s="37" t="str">
        <f t="shared" si="49"/>
        <v/>
      </c>
      <c r="BA485" s="37" t="str">
        <f t="shared" si="46"/>
        <v xml:space="preserve"> </v>
      </c>
      <c r="BB485" s="34" t="str" cm="1">
        <f t="array" ref="BB485">IFERROR(SUMPRODUCT(LARGE($C485:$AU485,{1,2,3,4})), "")</f>
        <v/>
      </c>
      <c r="BC485" s="34" t="str" cm="1">
        <f t="array" ref="BC485">IFERROR(SUMPRODUCT(LARGE($C485:$AU485,{1,2,3,4,5,6,7})), "")</f>
        <v/>
      </c>
      <c r="BD485" s="34" t="str" cm="1">
        <f t="array" ref="BD485">IFERROR(SUMPRODUCT(LARGE($C485:$AU485,{1,2,3,4,5,6,7,8})), "")</f>
        <v/>
      </c>
    </row>
    <row r="486" spans="1:56" ht="15" customHeight="1" x14ac:dyDescent="0.2">
      <c r="A486" s="54" t="str">
        <f t="shared" si="47"/>
        <v xml:space="preserve"> </v>
      </c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40"/>
      <c r="AW486" s="41">
        <f t="shared" si="48"/>
        <v>0</v>
      </c>
      <c r="AX486" s="39">
        <f t="shared" si="45"/>
        <v>0</v>
      </c>
      <c r="AY486" s="51" cm="1">
        <f t="array" ref="AY486">IF($AX486&lt;=6,SUM($C486:$AU486),SUMPRODUCT(LARGE($C486:$AU486,{1,2,3,4,5,6})))</f>
        <v>0</v>
      </c>
      <c r="AZ486" s="37" t="str">
        <f t="shared" si="49"/>
        <v/>
      </c>
      <c r="BA486" s="37" t="str">
        <f t="shared" si="46"/>
        <v xml:space="preserve"> </v>
      </c>
      <c r="BB486" s="34" t="str" cm="1">
        <f t="array" ref="BB486">IFERROR(SUMPRODUCT(LARGE($C486:$AU486,{1,2,3,4})), "")</f>
        <v/>
      </c>
      <c r="BC486" s="34" t="str" cm="1">
        <f t="array" ref="BC486">IFERROR(SUMPRODUCT(LARGE($C486:$AU486,{1,2,3,4,5,6,7})), "")</f>
        <v/>
      </c>
      <c r="BD486" s="34" t="str" cm="1">
        <f t="array" ref="BD486">IFERROR(SUMPRODUCT(LARGE($C486:$AU486,{1,2,3,4,5,6,7,8})), "")</f>
        <v/>
      </c>
    </row>
    <row r="487" spans="1:56" ht="15" customHeight="1" x14ac:dyDescent="0.2">
      <c r="A487" s="54" t="str">
        <f t="shared" si="47"/>
        <v xml:space="preserve"> </v>
      </c>
      <c r="B487" s="6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40"/>
      <c r="AW487" s="41">
        <f t="shared" si="48"/>
        <v>0</v>
      </c>
      <c r="AX487" s="39">
        <f t="shared" si="45"/>
        <v>0</v>
      </c>
      <c r="AY487" s="51" cm="1">
        <f t="array" ref="AY487">IF($AX487&lt;=6,SUM($C487:$AU487),SUMPRODUCT(LARGE($C487:$AU487,{1,2,3,4,5,6})))</f>
        <v>0</v>
      </c>
      <c r="AZ487" s="37" t="str">
        <f t="shared" si="49"/>
        <v/>
      </c>
      <c r="BA487" s="37" t="str">
        <f t="shared" si="46"/>
        <v xml:space="preserve"> </v>
      </c>
      <c r="BB487" s="34" t="str" cm="1">
        <f t="array" ref="BB487">IFERROR(SUMPRODUCT(LARGE($C487:$AU487,{1,2,3,4})), "")</f>
        <v/>
      </c>
      <c r="BC487" s="34" t="str" cm="1">
        <f t="array" ref="BC487">IFERROR(SUMPRODUCT(LARGE($C487:$AU487,{1,2,3,4,5,6,7})), "")</f>
        <v/>
      </c>
      <c r="BD487" s="34" t="str" cm="1">
        <f t="array" ref="BD487">IFERROR(SUMPRODUCT(LARGE($C487:$AU487,{1,2,3,4,5,6,7,8})), "")</f>
        <v/>
      </c>
    </row>
  </sheetData>
  <autoFilter ref="B3:AU487"/>
  <sortState ref="B4:BD133">
    <sortCondition ref="B4:B133"/>
  </sortState>
  <phoneticPr fontId="1" type="noConversion"/>
  <conditionalFormatting sqref="AX4:AX487">
    <cfRule type="cellIs" dxfId="30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HL302"/>
  <sheetViews>
    <sheetView zoomScaleNormal="100" zoomScaleSheetLayoutView="100" workbookViewId="0">
      <pane xSplit="2" ySplit="3" topLeftCell="C20" activePane="bottomRight" state="frozen"/>
      <selection activeCell="C3" sqref="C3:AG3"/>
      <selection pane="topRight" activeCell="C3" sqref="C3:AG3"/>
      <selection pane="bottomLeft" activeCell="C3" sqref="C3:AG3"/>
      <selection pane="bottomRight" activeCell="H24" sqref="H24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3" customWidth="1"/>
    <col min="3" max="10" width="5.7109375" style="11" customWidth="1"/>
    <col min="11" max="31" width="5.7109375" style="11" hidden="1" customWidth="1"/>
    <col min="32" max="40" width="5.42578125" style="11" hidden="1" customWidth="1"/>
    <col min="41" max="41" width="5.42578125" style="11" customWidth="1"/>
    <col min="42" max="42" width="5.28515625" style="11" customWidth="1"/>
    <col min="43" max="43" width="5.7109375" style="11" customWidth="1"/>
    <col min="44" max="44" width="5.7109375" style="3" customWidth="1"/>
    <col min="45" max="45" width="9.7109375" style="3" customWidth="1"/>
    <col min="46" max="50" width="10.7109375" style="3" customWidth="1"/>
    <col min="51" max="53" width="3" style="3" customWidth="1"/>
    <col min="54" max="204" width="11.42578125" style="3"/>
    <col min="205" max="205" width="2.5703125" style="3" bestFit="1" customWidth="1"/>
    <col min="206" max="209" width="11.42578125" style="3"/>
    <col min="210" max="210" width="2.5703125" style="3" bestFit="1" customWidth="1"/>
    <col min="211" max="211" width="11.42578125" style="3"/>
    <col min="212" max="212" width="2.5703125" style="3" bestFit="1" customWidth="1"/>
    <col min="213" max="214" width="11.42578125" style="3"/>
    <col min="215" max="215" width="2.5703125" style="3" bestFit="1" customWidth="1"/>
    <col min="216" max="219" width="11.42578125" style="3"/>
    <col min="220" max="220" width="2.5703125" style="3" bestFit="1" customWidth="1"/>
    <col min="221" max="16384" width="11.42578125" style="3"/>
  </cols>
  <sheetData>
    <row r="1" spans="1:220" ht="21" customHeight="1" x14ac:dyDescent="0.2">
      <c r="B1" s="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30</v>
      </c>
      <c r="H1" s="28" t="s">
        <v>6</v>
      </c>
      <c r="I1" s="29"/>
      <c r="J1" s="29"/>
      <c r="K1" s="29"/>
      <c r="L1" s="29"/>
      <c r="M1" s="29"/>
      <c r="N1" s="29"/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/>
      <c r="AB1" s="28"/>
      <c r="AC1" s="28"/>
      <c r="AD1" s="28"/>
      <c r="AE1" s="28"/>
      <c r="AF1" s="28"/>
      <c r="AG1" s="28"/>
      <c r="AH1" s="29"/>
      <c r="AI1" s="29"/>
      <c r="AJ1" s="29"/>
      <c r="AK1" s="29"/>
      <c r="AL1" s="29"/>
      <c r="AM1" s="29"/>
      <c r="AN1" s="29"/>
      <c r="AO1" s="29"/>
      <c r="AP1" s="42"/>
      <c r="AQ1" s="49"/>
      <c r="AR1" s="50"/>
      <c r="AS1" s="53" t="s">
        <v>432</v>
      </c>
      <c r="AT1" s="35" t="s">
        <v>8</v>
      </c>
      <c r="AU1" s="35" t="s">
        <v>9</v>
      </c>
      <c r="AV1" s="35" t="s">
        <v>480</v>
      </c>
      <c r="AW1" s="35" t="s">
        <v>10</v>
      </c>
      <c r="AX1" s="35" t="s">
        <v>11</v>
      </c>
    </row>
    <row r="2" spans="1:220" ht="21" customHeight="1" x14ac:dyDescent="0.2">
      <c r="A2" s="4"/>
      <c r="B2" s="4" t="s">
        <v>518</v>
      </c>
      <c r="C2" s="28">
        <f t="shared" ref="C2:H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28" t="str">
        <f t="shared" ref="I2:W2" si="1">IF(COUNTIFS(I$4:I$1000,"&lt;&gt;"),COUNTIFS(I$4:I$1000,"&lt;&gt;")," ")</f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9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9"/>
      <c r="AO2" s="29"/>
      <c r="AP2" s="42"/>
      <c r="AQ2" s="49"/>
      <c r="AR2" s="50"/>
      <c r="AS2" s="53"/>
      <c r="AT2" s="35"/>
      <c r="AU2" s="35"/>
      <c r="AV2" s="35"/>
      <c r="AW2" s="35"/>
      <c r="AX2" s="35"/>
    </row>
    <row r="3" spans="1:220" s="16" customFormat="1" ht="144.94999999999999" customHeight="1" x14ac:dyDescent="0.25">
      <c r="A3" s="29" t="s">
        <v>521</v>
      </c>
      <c r="B3" s="82" t="s">
        <v>579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870</v>
      </c>
      <c r="H3" s="26" t="s">
        <v>872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  <c r="AX3" s="36" t="s">
        <v>29</v>
      </c>
    </row>
    <row r="4" spans="1:220" ht="15" customHeight="1" x14ac:dyDescent="0.25">
      <c r="A4" s="54" t="str">
        <f t="shared" ref="A4:A23" si="2">IF(ISBLANK(B4)," ",(LEFT(B4,FIND("@",SUBSTITUTE(B4,"-","@",LEN(B4)-LEN(SUBSTITUTE(B4,"-",""))))-1)))</f>
        <v xml:space="preserve">ACU </v>
      </c>
      <c r="B4" s="4" t="s">
        <v>674</v>
      </c>
      <c r="C4" s="10"/>
      <c r="D4" s="10"/>
      <c r="E4" s="10"/>
      <c r="F4" s="10"/>
      <c r="G4" s="10">
        <v>1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40"/>
      <c r="AQ4" s="41">
        <f t="shared" ref="AQ4:AQ67" si="3">SUM($C4:$AP4)</f>
        <v>1</v>
      </c>
      <c r="AR4" s="39">
        <f t="shared" ref="AR4:AR32" si="4">COUNTA(C4:AO4)</f>
        <v>1</v>
      </c>
      <c r="AS4" s="51" cm="1">
        <f t="array" ref="AS4">IF($AR4&lt;=6,SUM($C4:$AO4),SUMPRODUCT(LARGE($C4:$AO4,{1,2,3,4,5,6})))</f>
        <v>1</v>
      </c>
      <c r="AT4" s="37" t="str">
        <f t="shared" ref="AT4:AT32" si="5">IF(AND($AQ4&gt;=7,AS4=AS5),"Manual Calc Needed","")</f>
        <v/>
      </c>
      <c r="AU4" s="34" t="str" cm="1">
        <f t="array" ref="AU4">IFERROR(SUMPRODUCT(LARGE($C4:$AO4,{1,2,3,4})), "")</f>
        <v/>
      </c>
      <c r="AV4" s="34" t="str">
        <f t="shared" ref="AV4:AV32" si="6">IF($AU4&lt;&gt;"","Manual Calc","")</f>
        <v/>
      </c>
      <c r="AW4" s="34" t="str" cm="1">
        <f t="array" ref="AW4">IFERROR(SUMPRODUCT(LARGE($C4:$AO4,{1,2,3,4,5,6,7})), "")</f>
        <v/>
      </c>
      <c r="AX4" s="34" t="str" cm="1">
        <f t="array" ref="AX4">IFERROR(SUMPRODUCT(LARGE($C4:$AO4,{1,2,3,4,5,6,7,8})), "")</f>
        <v/>
      </c>
      <c r="BC4" s="95" t="s">
        <v>536</v>
      </c>
      <c r="BD4" s="95"/>
      <c r="BE4" s="95"/>
      <c r="BF4" s="95"/>
      <c r="BG4" s="95"/>
      <c r="BH4" s="95"/>
    </row>
    <row r="5" spans="1:220" ht="15" customHeight="1" x14ac:dyDescent="0.2">
      <c r="A5" s="54" t="str">
        <f t="shared" si="2"/>
        <v xml:space="preserve">BSU </v>
      </c>
      <c r="B5" s="4" t="s">
        <v>968</v>
      </c>
      <c r="C5" s="10"/>
      <c r="D5" s="10"/>
      <c r="E5" s="10"/>
      <c r="F5" s="10">
        <v>5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40"/>
      <c r="AQ5" s="41">
        <f t="shared" si="3"/>
        <v>5</v>
      </c>
      <c r="AR5" s="39">
        <f t="shared" si="4"/>
        <v>1</v>
      </c>
      <c r="AS5" s="51" cm="1">
        <f t="array" ref="AS5">IF($AR5&lt;=6,SUM($C5:$AO5),SUMPRODUCT(LARGE($C5:$AO5,{1,2,3,4,5,6})))</f>
        <v>5</v>
      </c>
      <c r="AT5" s="37" t="str">
        <f t="shared" si="5"/>
        <v/>
      </c>
      <c r="AU5" s="34" t="str" cm="1">
        <f t="array" ref="AU5">IFERROR(SUMPRODUCT(LARGE($C5:$AO5,{1,2,3,4})), "")</f>
        <v/>
      </c>
      <c r="AV5" s="34" t="str">
        <f t="shared" si="6"/>
        <v/>
      </c>
      <c r="AW5" s="34" t="str" cm="1">
        <f t="array" ref="AW5">IFERROR(SUMPRODUCT(LARGE($C5:$AO5,{1,2,3,4,5,6,7})), "")</f>
        <v/>
      </c>
      <c r="AX5" s="34" t="str" cm="1">
        <f t="array" ref="AX5">IFERROR(SUMPRODUCT(LARGE($C5:$AO5,{1,2,3,4,5,6,7,8})), "")</f>
        <v/>
      </c>
      <c r="BC5" s="65" t="s">
        <v>522</v>
      </c>
      <c r="BD5" s="66"/>
      <c r="BE5" s="66"/>
      <c r="BF5" s="66"/>
      <c r="BG5" s="66"/>
      <c r="BH5" s="66"/>
      <c r="HL5" s="3">
        <f>SUM(AR5)</f>
        <v>1</v>
      </c>
    </row>
    <row r="6" spans="1:220" ht="15" customHeight="1" x14ac:dyDescent="0.2">
      <c r="A6" s="54" t="str">
        <f t="shared" si="2"/>
        <v xml:space="preserve">BSU </v>
      </c>
      <c r="B6" s="4" t="s">
        <v>964</v>
      </c>
      <c r="C6" s="10"/>
      <c r="D6" s="10"/>
      <c r="E6" s="10">
        <v>2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40"/>
      <c r="AQ6" s="41">
        <f t="shared" si="3"/>
        <v>2</v>
      </c>
      <c r="AR6" s="39">
        <f t="shared" si="4"/>
        <v>1</v>
      </c>
      <c r="AS6" s="51" cm="1">
        <f t="array" ref="AS6">IF($AR6&lt;=6,SUM($C6:$AO6),SUMPRODUCT(LARGE($C6:$AO6,{1,2,3,4,5,6})))</f>
        <v>2</v>
      </c>
      <c r="AT6" s="37" t="str">
        <f t="shared" si="5"/>
        <v/>
      </c>
      <c r="AU6" s="34" t="str" cm="1">
        <f t="array" ref="AU6">IFERROR(SUMPRODUCT(LARGE($C6:$AO6,{1,2,3,4})), "")</f>
        <v/>
      </c>
      <c r="AV6" s="34" t="str">
        <f t="shared" si="6"/>
        <v/>
      </c>
      <c r="AW6" s="34" t="str" cm="1">
        <f t="array" ref="AW6">IFERROR(SUMPRODUCT(LARGE($C6:$AO6,{1,2,3,4,5,6,7})), "")</f>
        <v/>
      </c>
      <c r="AX6" s="34" t="str" cm="1">
        <f t="array" ref="AX6">IFERROR(SUMPRODUCT(LARGE($C6:$AO6,{1,2,3,4,5,6,7,8})), "")</f>
        <v/>
      </c>
      <c r="BC6" s="65" t="s">
        <v>523</v>
      </c>
      <c r="BD6" s="65"/>
      <c r="BE6" s="65"/>
      <c r="BF6" s="65"/>
      <c r="BG6" s="65"/>
      <c r="BH6" s="65"/>
      <c r="HL6" s="3">
        <f>SUM(AR6)</f>
        <v>1</v>
      </c>
    </row>
    <row r="7" spans="1:220" ht="15" customHeight="1" x14ac:dyDescent="0.2">
      <c r="A7" s="54" t="str">
        <f t="shared" si="2"/>
        <v xml:space="preserve">BSU </v>
      </c>
      <c r="B7" s="4" t="s">
        <v>1020</v>
      </c>
      <c r="C7" s="10"/>
      <c r="D7" s="10"/>
      <c r="E7" s="10"/>
      <c r="F7" s="10">
        <v>4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40"/>
      <c r="AQ7" s="41">
        <f t="shared" si="3"/>
        <v>4</v>
      </c>
      <c r="AR7" s="39">
        <f t="shared" si="4"/>
        <v>1</v>
      </c>
      <c r="AS7" s="51" cm="1">
        <f t="array" ref="AS7">IF($AR7&lt;=6,SUM($C7:$AO7),SUMPRODUCT(LARGE($C7:$AO7,{1,2,3,4,5,6})))</f>
        <v>4</v>
      </c>
      <c r="AT7" s="37" t="str">
        <f t="shared" si="5"/>
        <v/>
      </c>
      <c r="AU7" s="34" t="str" cm="1">
        <f t="array" ref="AU7">IFERROR(SUMPRODUCT(LARGE($C7:$AO7,{1,2,3,4})), "")</f>
        <v/>
      </c>
      <c r="AV7" s="34" t="str">
        <f t="shared" si="6"/>
        <v/>
      </c>
      <c r="AW7" s="34" t="str" cm="1">
        <f t="array" ref="AW7">IFERROR(SUMPRODUCT(LARGE($C7:$AO7,{1,2,3,4,5,6,7})), "")</f>
        <v/>
      </c>
      <c r="AX7" s="34" t="str" cm="1">
        <f t="array" ref="AX7">IFERROR(SUMPRODUCT(LARGE($C7:$AO7,{1,2,3,4,5,6,7,8})), "")</f>
        <v/>
      </c>
      <c r="BC7" s="65" t="s">
        <v>524</v>
      </c>
      <c r="BD7" s="65"/>
      <c r="BE7" s="65"/>
      <c r="BF7" s="65"/>
      <c r="BG7" s="65"/>
      <c r="BH7" s="65"/>
      <c r="HL7" s="3">
        <f>SUM(AR7)</f>
        <v>1</v>
      </c>
    </row>
    <row r="8" spans="1:220" ht="15" customHeight="1" x14ac:dyDescent="0.2">
      <c r="A8" s="54" t="str">
        <f t="shared" si="2"/>
        <v xml:space="preserve">BSU </v>
      </c>
      <c r="B8" s="4" t="s">
        <v>962</v>
      </c>
      <c r="C8" s="10"/>
      <c r="D8" s="10"/>
      <c r="E8" s="10">
        <v>4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40"/>
      <c r="AQ8" s="41">
        <f t="shared" si="3"/>
        <v>4</v>
      </c>
      <c r="AR8" s="39">
        <f t="shared" si="4"/>
        <v>1</v>
      </c>
      <c r="AS8" s="51" cm="1">
        <f t="array" ref="AS8">IF($AR8&lt;=6,SUM($C8:$AO8),SUMPRODUCT(LARGE($C8:$AO8,{1,2,3,4,5,6})))</f>
        <v>4</v>
      </c>
      <c r="AT8" s="37" t="str">
        <f t="shared" si="5"/>
        <v/>
      </c>
      <c r="AU8" s="34" t="str" cm="1">
        <f t="array" ref="AU8">IFERROR(SUMPRODUCT(LARGE($C8:$AO8,{1,2,3,4})), "")</f>
        <v/>
      </c>
      <c r="AV8" s="34" t="str">
        <f t="shared" si="6"/>
        <v/>
      </c>
      <c r="AW8" s="34" t="str" cm="1">
        <f t="array" ref="AW8">IFERROR(SUMPRODUCT(LARGE($C8:$AO8,{1,2,3,4,5,6,7})), "")</f>
        <v/>
      </c>
      <c r="AX8" s="34" t="str" cm="1">
        <f t="array" ref="AX8">IFERROR(SUMPRODUCT(LARGE($C8:$AO8,{1,2,3,4,5,6,7,8})), "")</f>
        <v/>
      </c>
      <c r="BC8" s="65"/>
      <c r="BD8" s="65"/>
      <c r="BE8" s="65"/>
      <c r="BF8" s="65"/>
      <c r="BG8" s="65"/>
      <c r="BH8" s="65"/>
      <c r="HL8" s="3">
        <f>SUM(AR8)</f>
        <v>1</v>
      </c>
    </row>
    <row r="9" spans="1:220" ht="15" customHeight="1" x14ac:dyDescent="0.2">
      <c r="A9" s="54" t="str">
        <f t="shared" si="2"/>
        <v xml:space="preserve">BSU </v>
      </c>
      <c r="B9" s="4" t="s">
        <v>1021</v>
      </c>
      <c r="C9" s="10"/>
      <c r="D9" s="10"/>
      <c r="E9" s="10"/>
      <c r="F9" s="10">
        <v>3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40"/>
      <c r="AQ9" s="41">
        <f t="shared" si="3"/>
        <v>3</v>
      </c>
      <c r="AR9" s="39">
        <f t="shared" si="4"/>
        <v>1</v>
      </c>
      <c r="AS9" s="51" cm="1">
        <f t="array" ref="AS9">IF($AR9&lt;=6,SUM($C9:$AO9),SUMPRODUCT(LARGE($C9:$AO9,{1,2,3,4,5,6})))</f>
        <v>3</v>
      </c>
      <c r="AT9" s="37" t="str">
        <f t="shared" si="5"/>
        <v/>
      </c>
      <c r="AU9" s="34" t="str" cm="1">
        <f t="array" ref="AU9">IFERROR(SUMPRODUCT(LARGE($C9:$AO9,{1,2,3,4})), "")</f>
        <v/>
      </c>
      <c r="AV9" s="34" t="str">
        <f t="shared" si="6"/>
        <v/>
      </c>
      <c r="AW9" s="34" t="str" cm="1">
        <f t="array" ref="AW9">IFERROR(SUMPRODUCT(LARGE($C9:$AO9,{1,2,3,4,5,6,7})), "")</f>
        <v/>
      </c>
      <c r="AX9" s="34" t="str" cm="1">
        <f t="array" ref="AX9">IFERROR(SUMPRODUCT(LARGE($C9:$AO9,{1,2,3,4,5,6,7,8})), "")</f>
        <v/>
      </c>
      <c r="BC9" s="67"/>
      <c r="BD9" s="70" t="s">
        <v>527</v>
      </c>
      <c r="BE9" s="70" t="s">
        <v>528</v>
      </c>
      <c r="BF9" s="70" t="s">
        <v>529</v>
      </c>
      <c r="BG9" s="70" t="s">
        <v>530</v>
      </c>
      <c r="BH9" s="70" t="s">
        <v>531</v>
      </c>
      <c r="HL9" s="3">
        <f>SUM(AR9)</f>
        <v>1</v>
      </c>
    </row>
    <row r="10" spans="1:220" ht="15" customHeight="1" x14ac:dyDescent="0.2">
      <c r="A10" s="54" t="str">
        <f t="shared" si="2"/>
        <v xml:space="preserve">CWI </v>
      </c>
      <c r="B10" s="4" t="s">
        <v>963</v>
      </c>
      <c r="C10" s="10"/>
      <c r="D10" s="10"/>
      <c r="E10" s="10">
        <v>3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40"/>
      <c r="AQ10" s="41">
        <f t="shared" si="3"/>
        <v>3</v>
      </c>
      <c r="AR10" s="39">
        <f t="shared" si="4"/>
        <v>1</v>
      </c>
      <c r="AS10" s="51" cm="1">
        <f t="array" ref="AS10">IF($AR10&lt;=6,SUM($C10:$AO10),SUMPRODUCT(LARGE($C10:$AO10,{1,2,3,4,5,6})))</f>
        <v>3</v>
      </c>
      <c r="AT10" s="37" t="str">
        <f t="shared" si="5"/>
        <v/>
      </c>
      <c r="AU10" s="34" t="str" cm="1">
        <f t="array" ref="AU10">IFERROR(SUMPRODUCT(LARGE($C10:$AO10,{1,2,3,4})), "")</f>
        <v/>
      </c>
      <c r="AV10" s="34" t="str">
        <f t="shared" si="6"/>
        <v/>
      </c>
      <c r="AW10" s="34" t="str" cm="1">
        <f t="array" ref="AW10">IFERROR(SUMPRODUCT(LARGE($C10:$AO10,{1,2,3,4,5,6,7})), "")</f>
        <v/>
      </c>
      <c r="AX10" s="34" t="str" cm="1">
        <f t="array" ref="AX10">IFERROR(SUMPRODUCT(LARGE($C10:$AO10,{1,2,3,4,5,6,7,8})), "")</f>
        <v/>
      </c>
      <c r="BC10" s="71" t="s">
        <v>532</v>
      </c>
      <c r="BD10" s="68">
        <v>33</v>
      </c>
      <c r="BE10" s="68">
        <v>16</v>
      </c>
      <c r="BF10" s="68">
        <v>58</v>
      </c>
      <c r="BG10" s="69"/>
      <c r="BH10" s="69"/>
    </row>
    <row r="11" spans="1:220" ht="15" customHeight="1" x14ac:dyDescent="0.2">
      <c r="A11" s="48" t="str">
        <f t="shared" si="2"/>
        <v xml:space="preserve">CWI </v>
      </c>
      <c r="B11" s="4" t="s">
        <v>940</v>
      </c>
      <c r="C11" s="10"/>
      <c r="D11" s="10"/>
      <c r="E11" s="10"/>
      <c r="F11" s="10">
        <v>2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40"/>
      <c r="AQ11" s="41">
        <f t="shared" si="3"/>
        <v>2</v>
      </c>
      <c r="AR11" s="39">
        <f t="shared" si="4"/>
        <v>1</v>
      </c>
      <c r="AS11" s="51" cm="1">
        <f t="array" ref="AS11">IF($AR11&lt;=6,SUM($C11:$AO11),SUMPRODUCT(LARGE($C11:$AO11,{1,2,3,4,5,6})))</f>
        <v>2</v>
      </c>
      <c r="AT11" s="37" t="str">
        <f t="shared" si="5"/>
        <v/>
      </c>
      <c r="AU11" s="34" t="str" cm="1">
        <f t="array" ref="AU11">IFERROR(SUMPRODUCT(LARGE($C11:$AO11,{1,2,3,4})), "")</f>
        <v/>
      </c>
      <c r="AV11" s="34" t="str">
        <f t="shared" si="6"/>
        <v/>
      </c>
      <c r="AW11" s="34" t="str" cm="1">
        <f t="array" ref="AW11">IFERROR(SUMPRODUCT(LARGE($C11:$AO11,{1,2,3,4,5,6,7})), "")</f>
        <v/>
      </c>
      <c r="AX11" s="34" t="str" cm="1">
        <f t="array" ref="AX11">IFERROR(SUMPRODUCT(LARGE($C11:$AO11,{1,2,3,4,5,6,7,8})), "")</f>
        <v/>
      </c>
      <c r="BC11" s="71" t="s">
        <v>525</v>
      </c>
      <c r="BD11" s="69">
        <v>3</v>
      </c>
      <c r="BE11" s="69">
        <v>4</v>
      </c>
      <c r="BF11" s="69">
        <v>3</v>
      </c>
      <c r="BG11" s="69">
        <f>SUM(BD11:BF11)</f>
        <v>10</v>
      </c>
      <c r="BH11" s="69">
        <f>($BD11*$BD$10)+($BE11*$BE$10)+($BF11*$BF$10)</f>
        <v>337</v>
      </c>
      <c r="HB11" s="3">
        <f>SUM(AR11)</f>
        <v>1</v>
      </c>
    </row>
    <row r="12" spans="1:220" ht="15" customHeight="1" x14ac:dyDescent="0.2">
      <c r="A12" s="48" t="str">
        <f t="shared" si="2"/>
        <v xml:space="preserve">DBU </v>
      </c>
      <c r="B12" s="4" t="s">
        <v>682</v>
      </c>
      <c r="C12" s="10">
        <v>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40"/>
      <c r="AQ12" s="41">
        <f t="shared" si="3"/>
        <v>2</v>
      </c>
      <c r="AR12" s="39">
        <f t="shared" si="4"/>
        <v>1</v>
      </c>
      <c r="AS12" s="51" cm="1">
        <f t="array" ref="AS12">IF($AR12&lt;=6,SUM($C12:$AO12),SUMPRODUCT(LARGE($C12:$AO12,{1,2,3,4,5,6})))</f>
        <v>2</v>
      </c>
      <c r="AT12" s="37" t="str">
        <f t="shared" si="5"/>
        <v/>
      </c>
      <c r="AU12" s="34" t="str" cm="1">
        <f t="array" ref="AU12">IFERROR(SUMPRODUCT(LARGE($C12:$AO12,{1,2,3,4})), "")</f>
        <v/>
      </c>
      <c r="AV12" s="34" t="str">
        <f t="shared" si="6"/>
        <v/>
      </c>
      <c r="AW12" s="34" t="str" cm="1">
        <f t="array" ref="AW12">IFERROR(SUMPRODUCT(LARGE($C12:$AO12,{1,2,3,4,5,6,7})), "")</f>
        <v/>
      </c>
      <c r="AX12" s="34" t="str" cm="1">
        <f t="array" ref="AX12">IFERROR(SUMPRODUCT(LARGE($C12:$AO12,{1,2,3,4,5,6,7,8})), "")</f>
        <v/>
      </c>
      <c r="BC12" s="71" t="s">
        <v>526</v>
      </c>
      <c r="BD12" s="69">
        <v>2</v>
      </c>
      <c r="BE12" s="69">
        <v>3</v>
      </c>
      <c r="BF12" s="69">
        <v>5</v>
      </c>
      <c r="BG12" s="69">
        <f>SUM(BD12:BF12)</f>
        <v>10</v>
      </c>
      <c r="BH12" s="69">
        <f>($BD12*$BD$10)+($BE12*$BE$10)+($BF12*$BF$10)</f>
        <v>404</v>
      </c>
    </row>
    <row r="13" spans="1:220" ht="15" customHeight="1" x14ac:dyDescent="0.2">
      <c r="A13" s="54" t="str">
        <f t="shared" si="2"/>
        <v xml:space="preserve">DBU </v>
      </c>
      <c r="B13" s="4" t="s">
        <v>1145</v>
      </c>
      <c r="C13" s="10"/>
      <c r="D13" s="10"/>
      <c r="E13" s="10"/>
      <c r="F13" s="10"/>
      <c r="G13" s="10">
        <v>3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40"/>
      <c r="AQ13" s="41">
        <f t="shared" si="3"/>
        <v>3</v>
      </c>
      <c r="AR13" s="39">
        <f t="shared" si="4"/>
        <v>1</v>
      </c>
      <c r="AS13" s="51" cm="1">
        <f t="array" ref="AS13">IF($AR13&lt;=6,SUM($C13:$AO13),SUMPRODUCT(LARGE($C13:$AO13,{1,2,3,4,5,6})))</f>
        <v>3</v>
      </c>
      <c r="AT13" s="37" t="str">
        <f t="shared" si="5"/>
        <v/>
      </c>
      <c r="AU13" s="34" t="str" cm="1">
        <f t="array" ref="AU13">IFERROR(SUMPRODUCT(LARGE($C13:$AO13,{1,2,3,4})), "")</f>
        <v/>
      </c>
      <c r="AV13" s="34" t="str">
        <f t="shared" si="6"/>
        <v/>
      </c>
      <c r="AW13" s="34" t="str" cm="1">
        <f t="array" ref="AW13">IFERROR(SUMPRODUCT(LARGE($C13:$AO13,{1,2,3,4,5,6,7})), "")</f>
        <v/>
      </c>
      <c r="AX13" s="34" t="str" cm="1">
        <f t="array" ref="AX13">IFERROR(SUMPRODUCT(LARGE($C13:$AO13,{1,2,3,4,5,6,7,8})), "")</f>
        <v/>
      </c>
      <c r="BC13" s="71" t="s">
        <v>533</v>
      </c>
      <c r="BD13" s="69">
        <v>5</v>
      </c>
      <c r="BE13" s="69"/>
      <c r="BF13" s="69">
        <v>5</v>
      </c>
      <c r="BG13" s="69">
        <f>SUM(BD13:BF13)</f>
        <v>10</v>
      </c>
      <c r="BH13" s="69">
        <f>($BD13*$BD$10)+($BE13*$BE$10)+($BF13*$BF$10)</f>
        <v>455</v>
      </c>
      <c r="HL13" s="3">
        <f>SUM(AR13)</f>
        <v>1</v>
      </c>
    </row>
    <row r="14" spans="1:220" ht="15" customHeight="1" x14ac:dyDescent="0.2">
      <c r="A14" s="48" t="str">
        <f t="shared" si="2"/>
        <v xml:space="preserve">HPU </v>
      </c>
      <c r="B14" s="4" t="s">
        <v>687</v>
      </c>
      <c r="C14" s="10">
        <v>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40"/>
      <c r="AQ14" s="41">
        <f t="shared" si="3"/>
        <v>3</v>
      </c>
      <c r="AR14" s="39">
        <f t="shared" si="4"/>
        <v>1</v>
      </c>
      <c r="AS14" s="51" cm="1">
        <f t="array" ref="AS14">IF($AR14&lt;=6,SUM($C14:$AO14),SUMPRODUCT(LARGE($C14:$AO14,{1,2,3,4,5,6})))</f>
        <v>3</v>
      </c>
      <c r="AT14" s="37" t="str">
        <f t="shared" si="5"/>
        <v/>
      </c>
      <c r="AU14" s="34" t="str" cm="1">
        <f t="array" ref="AU14">IFERROR(SUMPRODUCT(LARGE($C14:$AO14,{1,2,3,4})), "")</f>
        <v/>
      </c>
      <c r="AV14" s="34" t="str">
        <f t="shared" si="6"/>
        <v/>
      </c>
      <c r="AW14" s="34" t="str" cm="1">
        <f t="array" ref="AW14">IFERROR(SUMPRODUCT(LARGE($C14:$AO14,{1,2,3,4,5,6,7})), "")</f>
        <v/>
      </c>
      <c r="AX14" s="34" t="str" cm="1">
        <f t="array" ref="AX14">IFERROR(SUMPRODUCT(LARGE($C14:$AO14,{1,2,3,4,5,6,7,8})), "")</f>
        <v/>
      </c>
      <c r="BC14" s="65"/>
      <c r="BD14" s="65"/>
      <c r="BE14" s="65"/>
      <c r="BF14" s="65"/>
      <c r="BG14" s="65"/>
      <c r="BH14" s="65"/>
    </row>
    <row r="15" spans="1:220" ht="15" customHeight="1" x14ac:dyDescent="0.2">
      <c r="A15" s="48" t="str">
        <f t="shared" si="2"/>
        <v xml:space="preserve">LCC </v>
      </c>
      <c r="B15" s="4" t="s">
        <v>965</v>
      </c>
      <c r="C15" s="10"/>
      <c r="D15" s="10"/>
      <c r="E15" s="10">
        <v>1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40"/>
      <c r="AQ15" s="41">
        <f t="shared" si="3"/>
        <v>1</v>
      </c>
      <c r="AR15" s="39">
        <f t="shared" si="4"/>
        <v>1</v>
      </c>
      <c r="AS15" s="51" cm="1">
        <f t="array" ref="AS15">IF($AR15&lt;=6,SUM($C15:$AO15),SUMPRODUCT(LARGE($C15:$AO15,{1,2,3,4,5,6})))</f>
        <v>1</v>
      </c>
      <c r="AT15" s="37" t="str">
        <f t="shared" si="5"/>
        <v/>
      </c>
      <c r="AU15" s="34" t="str" cm="1">
        <f t="array" ref="AU15">IFERROR(SUMPRODUCT(LARGE($C15:$AO15,{1,2,3,4})), "")</f>
        <v/>
      </c>
      <c r="AV15" s="34" t="str">
        <f t="shared" si="6"/>
        <v/>
      </c>
      <c r="AW15" s="34" t="str" cm="1">
        <f t="array" ref="AW15">IFERROR(SUMPRODUCT(LARGE($C15:$AO15,{1,2,3,4,5,6,7})), "")</f>
        <v/>
      </c>
      <c r="AX15" s="34" t="str" cm="1">
        <f t="array" ref="AX15">IFERROR(SUMPRODUCT(LARGE($C15:$AO15,{1,2,3,4,5,6,7,8})), "")</f>
        <v/>
      </c>
      <c r="BC15" s="65" t="s">
        <v>534</v>
      </c>
      <c r="BD15" s="65"/>
      <c r="BE15" s="65"/>
      <c r="BF15" s="65"/>
      <c r="BG15" s="65"/>
      <c r="BH15" s="65"/>
      <c r="HL15" s="3">
        <f>SUM(AR15)</f>
        <v>1</v>
      </c>
    </row>
    <row r="16" spans="1:220" ht="15" customHeight="1" x14ac:dyDescent="0.2">
      <c r="A16" s="48" t="str">
        <f t="shared" si="2"/>
        <v xml:space="preserve">Lee </v>
      </c>
      <c r="B16" s="4" t="s">
        <v>1143</v>
      </c>
      <c r="C16" s="10"/>
      <c r="D16" s="10"/>
      <c r="E16" s="10"/>
      <c r="F16" s="10"/>
      <c r="G16" s="10">
        <v>2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40"/>
      <c r="AQ16" s="41">
        <f t="shared" si="3"/>
        <v>2</v>
      </c>
      <c r="AR16" s="39">
        <f t="shared" si="4"/>
        <v>1</v>
      </c>
      <c r="AS16" s="51" cm="1">
        <f t="array" ref="AS16">IF($AR16&lt;=6,SUM($C16:$AO16),SUMPRODUCT(LARGE($C16:$AO16,{1,2,3,4,5,6})))</f>
        <v>2</v>
      </c>
      <c r="AT16" s="37" t="str">
        <f t="shared" si="5"/>
        <v/>
      </c>
      <c r="AU16" s="34" t="str" cm="1">
        <f t="array" ref="AU16">IFERROR(SUMPRODUCT(LARGE($C16:$AO16,{1,2,3,4})), "")</f>
        <v/>
      </c>
      <c r="AV16" s="34" t="str">
        <f t="shared" si="6"/>
        <v/>
      </c>
      <c r="AW16" s="34" t="str" cm="1">
        <f t="array" ref="AW16">IFERROR(SUMPRODUCT(LARGE($C16:$AO16,{1,2,3,4,5,6,7})), "")</f>
        <v/>
      </c>
      <c r="AX16" s="34" t="str" cm="1">
        <f t="array" ref="AX16">IFERROR(SUMPRODUCT(LARGE($C16:$AO16,{1,2,3,4,5,6,7,8})), "")</f>
        <v/>
      </c>
      <c r="BC16" s="65" t="s">
        <v>535</v>
      </c>
      <c r="BD16" s="65"/>
      <c r="BE16" s="65"/>
      <c r="BF16" s="65"/>
      <c r="BG16" s="65"/>
      <c r="BH16" s="65"/>
    </row>
    <row r="17" spans="1:220" ht="15" customHeight="1" x14ac:dyDescent="0.2">
      <c r="A17" s="48" t="str">
        <f t="shared" si="2"/>
        <v xml:space="preserve">Lee </v>
      </c>
      <c r="B17" s="4" t="s">
        <v>1162</v>
      </c>
      <c r="C17" s="10"/>
      <c r="D17" s="10"/>
      <c r="E17" s="10"/>
      <c r="F17" s="10"/>
      <c r="G17" s="10">
        <v>4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40"/>
      <c r="AQ17" s="41">
        <f t="shared" si="3"/>
        <v>4</v>
      </c>
      <c r="AR17" s="39">
        <f t="shared" si="4"/>
        <v>1</v>
      </c>
      <c r="AS17" s="51" cm="1">
        <f t="array" ref="AS17">IF($AR17&lt;=6,SUM($C17:$AO17),SUMPRODUCT(LARGE($C17:$AO17,{1,2,3,4,5,6})))</f>
        <v>4</v>
      </c>
      <c r="AT17" s="37" t="str">
        <f t="shared" si="5"/>
        <v/>
      </c>
      <c r="AU17" s="34" t="str" cm="1">
        <f t="array" ref="AU17">IFERROR(SUMPRODUCT(LARGE($C17:$AO17,{1,2,3,4})), "")</f>
        <v/>
      </c>
      <c r="AV17" s="34" t="str">
        <f t="shared" si="6"/>
        <v/>
      </c>
      <c r="AW17" s="34" t="str" cm="1">
        <f t="array" ref="AW17">IFERROR(SUMPRODUCT(LARGE($C17:$AO17,{1,2,3,4,5,6,7})), "")</f>
        <v/>
      </c>
      <c r="AX17" s="34" t="str" cm="1">
        <f t="array" ref="AX17">IFERROR(SUMPRODUCT(LARGE($C17:$AO17,{1,2,3,4,5,6,7,8})), "")</f>
        <v/>
      </c>
      <c r="HB17" s="3">
        <f>SUM(AR17)</f>
        <v>1</v>
      </c>
    </row>
    <row r="18" spans="1:220" ht="15" customHeight="1" x14ac:dyDescent="0.2">
      <c r="A18" s="48" t="str">
        <f t="shared" si="2"/>
        <v xml:space="preserve">LSUS </v>
      </c>
      <c r="B18" s="4" t="s">
        <v>689</v>
      </c>
      <c r="C18" s="10">
        <v>4</v>
      </c>
      <c r="D18" s="10"/>
      <c r="E18" s="10"/>
      <c r="F18" s="10"/>
      <c r="G18" s="10">
        <v>5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40"/>
      <c r="AQ18" s="41">
        <f t="shared" si="3"/>
        <v>9</v>
      </c>
      <c r="AR18" s="39">
        <f t="shared" si="4"/>
        <v>2</v>
      </c>
      <c r="AS18" s="51" cm="1">
        <f t="array" ref="AS18">IF($AR18&lt;=6,SUM($C18:$AO18),SUMPRODUCT(LARGE($C18:$AO18,{1,2,3,4,5,6})))</f>
        <v>9</v>
      </c>
      <c r="AT18" s="37" t="str">
        <f t="shared" si="5"/>
        <v/>
      </c>
      <c r="AU18" s="34" t="str" cm="1">
        <f t="array" ref="AU18">IFERROR(SUMPRODUCT(LARGE($C18:$AO18,{1,2,3,4})), "")</f>
        <v/>
      </c>
      <c r="AV18" s="34" t="str">
        <f t="shared" si="6"/>
        <v/>
      </c>
      <c r="AW18" s="34" t="str" cm="1">
        <f t="array" ref="AW18">IFERROR(SUMPRODUCT(LARGE($C18:$AO18,{1,2,3,4,5,6,7})), "")</f>
        <v/>
      </c>
      <c r="AX18" s="34" t="str" cm="1">
        <f t="array" ref="AX18">IFERROR(SUMPRODUCT(LARGE($C18:$AO18,{1,2,3,4,5,6,7,8})), "")</f>
        <v/>
      </c>
    </row>
    <row r="19" spans="1:220" ht="15" customHeight="1" x14ac:dyDescent="0.2">
      <c r="A19" s="48" t="str">
        <f t="shared" si="2"/>
        <v xml:space="preserve">MSU </v>
      </c>
      <c r="B19" s="4" t="s">
        <v>697</v>
      </c>
      <c r="C19" s="10"/>
      <c r="D19" s="10"/>
      <c r="E19" s="10"/>
      <c r="F19" s="10"/>
      <c r="G19" s="10"/>
      <c r="H19" s="10">
        <v>4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40"/>
      <c r="AQ19" s="41">
        <f t="shared" si="3"/>
        <v>4</v>
      </c>
      <c r="AR19" s="39">
        <f t="shared" si="4"/>
        <v>1</v>
      </c>
      <c r="AS19" s="51" cm="1">
        <f t="array" ref="AS19">IF($AR19&lt;=6,SUM($C19:$AO19),SUMPRODUCT(LARGE($C19:$AO19,{1,2,3,4,5,6})))</f>
        <v>4</v>
      </c>
      <c r="AT19" s="37" t="str">
        <f t="shared" si="5"/>
        <v/>
      </c>
      <c r="AU19" s="34" t="str" cm="1">
        <f t="array" ref="AU19">IFERROR(SUMPRODUCT(LARGE($C19:$AO19,{1,2,3,4})), "")</f>
        <v/>
      </c>
      <c r="AV19" s="34" t="str">
        <f t="shared" si="6"/>
        <v/>
      </c>
      <c r="AW19" s="34" t="str" cm="1">
        <f t="array" ref="AW19">IFERROR(SUMPRODUCT(LARGE($C19:$AO19,{1,2,3,4,5,6,7})), "")</f>
        <v/>
      </c>
      <c r="AX19" s="34" t="str" cm="1">
        <f t="array" ref="AX19">IFERROR(SUMPRODUCT(LARGE($C19:$AO19,{1,2,3,4,5,6,7,8})), "")</f>
        <v/>
      </c>
      <c r="HL19" s="3">
        <f>SUM(AR19)</f>
        <v>1</v>
      </c>
    </row>
    <row r="20" spans="1:220" ht="15" customHeight="1" x14ac:dyDescent="0.2">
      <c r="A20" s="48" t="str">
        <f t="shared" si="2"/>
        <v xml:space="preserve">MSU </v>
      </c>
      <c r="B20" s="4" t="s">
        <v>713</v>
      </c>
      <c r="C20" s="10">
        <v>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40"/>
      <c r="AQ20" s="41">
        <f t="shared" si="3"/>
        <v>1</v>
      </c>
      <c r="AR20" s="39">
        <f t="shared" si="4"/>
        <v>1</v>
      </c>
      <c r="AS20" s="51" cm="1">
        <f t="array" ref="AS20">IF($AR20&lt;=6,SUM($C20:$AO20),SUMPRODUCT(LARGE($C20:$AO20,{1,2,3,4,5,6})))</f>
        <v>1</v>
      </c>
      <c r="AT20" s="37" t="str">
        <f t="shared" si="5"/>
        <v/>
      </c>
      <c r="AU20" s="34" t="str" cm="1">
        <f t="array" ref="AU20">IFERROR(SUMPRODUCT(LARGE($C20:$AO20,{1,2,3,4})), "")</f>
        <v/>
      </c>
      <c r="AV20" s="34" t="str">
        <f t="shared" si="6"/>
        <v/>
      </c>
      <c r="AW20" s="34" t="str" cm="1">
        <f t="array" ref="AW20">IFERROR(SUMPRODUCT(LARGE($C20:$AO20,{1,2,3,4,5,6,7})), "")</f>
        <v/>
      </c>
      <c r="AX20" s="34" t="str" cm="1">
        <f t="array" ref="AX20">IFERROR(SUMPRODUCT(LARGE($C20:$AO20,{1,2,3,4,5,6,7,8})), "")</f>
        <v/>
      </c>
    </row>
    <row r="21" spans="1:220" ht="15" customHeight="1" x14ac:dyDescent="0.2">
      <c r="A21" s="48" t="str">
        <f t="shared" si="2"/>
        <v xml:space="preserve">PaU </v>
      </c>
      <c r="B21" s="4" t="s">
        <v>805</v>
      </c>
      <c r="C21" s="10"/>
      <c r="D21" s="10">
        <v>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40"/>
      <c r="AQ21" s="41">
        <f t="shared" si="3"/>
        <v>5</v>
      </c>
      <c r="AR21" s="39">
        <f t="shared" si="4"/>
        <v>1</v>
      </c>
      <c r="AS21" s="51" cm="1">
        <f t="array" ref="AS21">IF($AR21&lt;=6,SUM($C21:$AO21),SUMPRODUCT(LARGE($C21:$AO21,{1,2,3,4,5,6})))</f>
        <v>5</v>
      </c>
      <c r="AT21" s="37" t="str">
        <f t="shared" si="5"/>
        <v/>
      </c>
      <c r="AU21" s="34" t="str" cm="1">
        <f t="array" ref="AU21">IFERROR(SUMPRODUCT(LARGE($C21:$AO21,{1,2,3,4})), "")</f>
        <v/>
      </c>
      <c r="AV21" s="34" t="str">
        <f t="shared" si="6"/>
        <v/>
      </c>
      <c r="AW21" s="34" t="str" cm="1">
        <f t="array" ref="AW21">IFERROR(SUMPRODUCT(LARGE($C21:$AO21,{1,2,3,4,5,6,7})), "")</f>
        <v/>
      </c>
      <c r="AX21" s="34" t="str" cm="1">
        <f t="array" ref="AX21">IFERROR(SUMPRODUCT(LARGE($C21:$AO21,{1,2,3,4,5,6,7,8})), "")</f>
        <v/>
      </c>
    </row>
    <row r="22" spans="1:220" ht="15" customHeight="1" x14ac:dyDescent="0.2">
      <c r="A22" s="54" t="str">
        <f t="shared" si="2"/>
        <v xml:space="preserve">PHU </v>
      </c>
      <c r="B22" s="4" t="s">
        <v>1237</v>
      </c>
      <c r="C22" s="10"/>
      <c r="D22" s="10"/>
      <c r="E22" s="10"/>
      <c r="F22" s="10"/>
      <c r="G22" s="10"/>
      <c r="H22" s="10">
        <v>1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40"/>
      <c r="AQ22" s="41">
        <f t="shared" si="3"/>
        <v>1</v>
      </c>
      <c r="AR22" s="39">
        <f t="shared" si="4"/>
        <v>1</v>
      </c>
      <c r="AS22" s="51" cm="1">
        <f t="array" ref="AS22">IF($AR22&lt;=6,SUM($C22:$AO22),SUMPRODUCT(LARGE($C22:$AO22,{1,2,3,4,5,6})))</f>
        <v>1</v>
      </c>
      <c r="AT22" s="37" t="str">
        <f t="shared" si="5"/>
        <v/>
      </c>
      <c r="AU22" s="34" t="str" cm="1">
        <f t="array" ref="AU22">IFERROR(SUMPRODUCT(LARGE($C22:$AO22,{1,2,3,4})), "")</f>
        <v/>
      </c>
      <c r="AV22" s="34" t="str">
        <f t="shared" si="6"/>
        <v/>
      </c>
      <c r="AW22" s="34" t="str" cm="1">
        <f t="array" ref="AW22">IFERROR(SUMPRODUCT(LARGE($C22:$AO22,{1,2,3,4,5,6,7})), "")</f>
        <v/>
      </c>
      <c r="AX22" s="34" t="str" cm="1">
        <f t="array" ref="AX22">IFERROR(SUMPRODUCT(LARGE($C22:$AO22,{1,2,3,4,5,6,7,8})), "")</f>
        <v/>
      </c>
      <c r="HL22" s="3">
        <f>SUM(AR22)</f>
        <v>1</v>
      </c>
    </row>
    <row r="23" spans="1:220" ht="15" customHeight="1" x14ac:dyDescent="0.2">
      <c r="A23" s="54" t="str">
        <f t="shared" si="2"/>
        <v xml:space="preserve">PHU </v>
      </c>
      <c r="B23" s="4" t="s">
        <v>1236</v>
      </c>
      <c r="C23" s="10"/>
      <c r="D23" s="10"/>
      <c r="E23" s="10"/>
      <c r="F23" s="10"/>
      <c r="G23" s="10"/>
      <c r="H23" s="10">
        <v>2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40"/>
      <c r="AQ23" s="41">
        <f t="shared" si="3"/>
        <v>2</v>
      </c>
      <c r="AR23" s="39">
        <f t="shared" si="4"/>
        <v>1</v>
      </c>
      <c r="AS23" s="51" cm="1">
        <f t="array" ref="AS23">IF($AR23&lt;=6,SUM($C23:$AO23),SUMPRODUCT(LARGE($C23:$AO23,{1,2,3,4,5,6})))</f>
        <v>2</v>
      </c>
      <c r="AT23" s="37" t="str">
        <f t="shared" si="5"/>
        <v/>
      </c>
      <c r="AU23" s="34" t="str" cm="1">
        <f t="array" ref="AU23">IFERROR(SUMPRODUCT(LARGE($C23:$AO23,{1,2,3,4})), "")</f>
        <v/>
      </c>
      <c r="AV23" s="34" t="str">
        <f t="shared" si="6"/>
        <v/>
      </c>
      <c r="AW23" s="34" t="str" cm="1">
        <f t="array" ref="AW23">IFERROR(SUMPRODUCT(LARGE($C23:$AO23,{1,2,3,4,5,6,7})), "")</f>
        <v/>
      </c>
      <c r="AX23" s="34" t="str" cm="1">
        <f t="array" ref="AX23">IFERROR(SUMPRODUCT(LARGE($C23:$AO23,{1,2,3,4,5,6,7,8})), "")</f>
        <v/>
      </c>
      <c r="HG23" s="3">
        <f>SUM(AR23)</f>
        <v>1</v>
      </c>
    </row>
    <row r="24" spans="1:220" ht="15" customHeight="1" x14ac:dyDescent="0.2">
      <c r="A24" s="54" t="str">
        <f t="shared" ref="A24:A67" si="7">IF(ISBLANK(B24)," ",(LEFT(B24,FIND("@",SUBSTITUTE(B24,"-","@",LEN(B24)-LEN(SUBSTITUTE(B24,"-",""))))-1)))</f>
        <v xml:space="preserve">SMU </v>
      </c>
      <c r="B24" s="4" t="s">
        <v>702</v>
      </c>
      <c r="C24" s="10">
        <v>5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40"/>
      <c r="AQ24" s="41">
        <f t="shared" si="3"/>
        <v>5</v>
      </c>
      <c r="AR24" s="39">
        <f t="shared" si="4"/>
        <v>1</v>
      </c>
      <c r="AS24" s="51" cm="1">
        <f t="array" ref="AS24">IF($AR24&lt;=6,SUM($C24:$AO24),SUMPRODUCT(LARGE($C24:$AO24,{1,2,3,4,5,6})))</f>
        <v>5</v>
      </c>
      <c r="AT24" s="37" t="str">
        <f t="shared" si="5"/>
        <v/>
      </c>
      <c r="AU24" s="34" t="str" cm="1">
        <f t="array" ref="AU24">IFERROR(SUMPRODUCT(LARGE($C24:$AO24,{1,2,3,4})), "")</f>
        <v/>
      </c>
      <c r="AV24" s="34" t="str">
        <f t="shared" si="6"/>
        <v/>
      </c>
      <c r="AW24" s="34" t="str" cm="1">
        <f t="array" ref="AW24">IFERROR(SUMPRODUCT(LARGE($C24:$AO24,{1,2,3,4,5,6,7})), "")</f>
        <v/>
      </c>
      <c r="AX24" s="34" t="str" cm="1">
        <f t="array" ref="AX24">IFERROR(SUMPRODUCT(LARGE($C24:$AO24,{1,2,3,4,5,6,7,8})), "")</f>
        <v/>
      </c>
      <c r="HG24" s="3">
        <f>SUM(AR24)</f>
        <v>1</v>
      </c>
    </row>
    <row r="25" spans="1:220" ht="15" customHeight="1" x14ac:dyDescent="0.2">
      <c r="A25" s="54" t="str">
        <f t="shared" si="7"/>
        <v xml:space="preserve">UA </v>
      </c>
      <c r="B25" s="4" t="s">
        <v>826</v>
      </c>
      <c r="C25" s="10"/>
      <c r="D25" s="10">
        <v>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40"/>
      <c r="AQ25" s="41">
        <f t="shared" si="3"/>
        <v>4</v>
      </c>
      <c r="AR25" s="39">
        <f t="shared" si="4"/>
        <v>1</v>
      </c>
      <c r="AS25" s="51" cm="1">
        <f t="array" ref="AS25">IF($AR25&lt;=6,SUM($C25:$AO25),SUMPRODUCT(LARGE($C25:$AO25,{1,2,3,4,5,6})))</f>
        <v>4</v>
      </c>
      <c r="AT25" s="37" t="str">
        <f t="shared" si="5"/>
        <v/>
      </c>
      <c r="AU25" s="34" t="str" cm="1">
        <f t="array" ref="AU25">IFERROR(SUMPRODUCT(LARGE($C25:$AO25,{1,2,3,4})), "")</f>
        <v/>
      </c>
      <c r="AV25" s="34" t="str">
        <f t="shared" si="6"/>
        <v/>
      </c>
      <c r="AW25" s="34" t="str" cm="1">
        <f t="array" ref="AW25">IFERROR(SUMPRODUCT(LARGE($C25:$AO25,{1,2,3,4,5,6,7})), "")</f>
        <v/>
      </c>
      <c r="AX25" s="34" t="str" cm="1">
        <f t="array" ref="AX25">IFERROR(SUMPRODUCT(LARGE($C25:$AO25,{1,2,3,4,5,6,7,8})), "")</f>
        <v/>
      </c>
      <c r="HD25" s="3">
        <f>SUM(AR25)</f>
        <v>1</v>
      </c>
    </row>
    <row r="26" spans="1:220" ht="15" customHeight="1" x14ac:dyDescent="0.2">
      <c r="A26" s="54" t="str">
        <f t="shared" si="7"/>
        <v xml:space="preserve">UMi </v>
      </c>
      <c r="B26" s="4" t="s">
        <v>831</v>
      </c>
      <c r="C26" s="10"/>
      <c r="D26" s="10">
        <v>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40"/>
      <c r="AQ26" s="41">
        <f t="shared" si="3"/>
        <v>2</v>
      </c>
      <c r="AR26" s="39">
        <f t="shared" si="4"/>
        <v>1</v>
      </c>
      <c r="AS26" s="51" cm="1">
        <f t="array" ref="AS26">IF($AR26&lt;=6,SUM($C26:$AO26),SUMPRODUCT(LARGE($C26:$AO26,{1,2,3,4,5,6})))</f>
        <v>2</v>
      </c>
      <c r="AT26" s="37" t="str">
        <f t="shared" si="5"/>
        <v/>
      </c>
      <c r="AU26" s="34" t="str" cm="1">
        <f t="array" ref="AU26">IFERROR(SUMPRODUCT(LARGE($C26:$AO26,{1,2,3,4})), "")</f>
        <v/>
      </c>
      <c r="AV26" s="34" t="str">
        <f t="shared" si="6"/>
        <v/>
      </c>
      <c r="AW26" s="34" t="str" cm="1">
        <f t="array" ref="AW26">IFERROR(SUMPRODUCT(LARGE($C26:$AO26,{1,2,3,4,5,6,7})), "")</f>
        <v/>
      </c>
      <c r="AX26" s="34" t="str" cm="1">
        <f t="array" ref="AX26">IFERROR(SUMPRODUCT(LARGE($C26:$AO26,{1,2,3,4,5,6,7,8})), "")</f>
        <v/>
      </c>
    </row>
    <row r="27" spans="1:220" ht="15" customHeight="1" x14ac:dyDescent="0.2">
      <c r="A27" s="54" t="str">
        <f t="shared" si="7"/>
        <v xml:space="preserve">UMi </v>
      </c>
      <c r="B27" s="4" t="s">
        <v>834</v>
      </c>
      <c r="C27" s="10"/>
      <c r="D27" s="10">
        <v>1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40"/>
      <c r="AQ27" s="41">
        <f t="shared" si="3"/>
        <v>1</v>
      </c>
      <c r="AR27" s="39">
        <f t="shared" si="4"/>
        <v>1</v>
      </c>
      <c r="AS27" s="51" cm="1">
        <f t="array" ref="AS27">IF($AR27&lt;=6,SUM($C27:$AO27),SUMPRODUCT(LARGE($C27:$AO27,{1,2,3,4,5,6})))</f>
        <v>1</v>
      </c>
      <c r="AT27" s="37" t="str">
        <f t="shared" si="5"/>
        <v/>
      </c>
      <c r="AU27" s="34" t="str" cm="1">
        <f t="array" ref="AU27">IFERROR(SUMPRODUCT(LARGE($C27:$AO27,{1,2,3,4})), "")</f>
        <v/>
      </c>
      <c r="AV27" s="34" t="str">
        <f t="shared" si="6"/>
        <v/>
      </c>
      <c r="AW27" s="34" t="str" cm="1">
        <f t="array" ref="AW27">IFERROR(SUMPRODUCT(LARGE($C27:$AO27,{1,2,3,4,5,6,7})), "")</f>
        <v/>
      </c>
      <c r="AX27" s="34" t="str" cm="1">
        <f t="array" ref="AX27">IFERROR(SUMPRODUCT(LARGE($C27:$AO27,{1,2,3,4,5,6,7,8})), "")</f>
        <v/>
      </c>
    </row>
    <row r="28" spans="1:220" ht="15" customHeight="1" x14ac:dyDescent="0.2">
      <c r="A28" s="54" t="str">
        <f t="shared" si="7"/>
        <v xml:space="preserve">USM </v>
      </c>
      <c r="B28" s="4" t="s">
        <v>1235</v>
      </c>
      <c r="C28" s="10"/>
      <c r="D28" s="10"/>
      <c r="E28" s="10"/>
      <c r="F28" s="10"/>
      <c r="G28" s="10"/>
      <c r="H28" s="10">
        <v>3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40"/>
      <c r="AQ28" s="41">
        <f t="shared" si="3"/>
        <v>3</v>
      </c>
      <c r="AR28" s="39">
        <f t="shared" si="4"/>
        <v>1</v>
      </c>
      <c r="AS28" s="51" cm="1">
        <f t="array" ref="AS28">IF($AR28&lt;=6,SUM($C28:$AO28),SUMPRODUCT(LARGE($C28:$AO28,{1,2,3,4,5,6})))</f>
        <v>3</v>
      </c>
      <c r="AT28" s="37" t="str">
        <f t="shared" si="5"/>
        <v/>
      </c>
      <c r="AU28" s="34" t="str" cm="1">
        <f t="array" ref="AU28">IFERROR(SUMPRODUCT(LARGE($C28:$AO28,{1,2,3,4})), "")</f>
        <v/>
      </c>
      <c r="AV28" s="34" t="str">
        <f t="shared" si="6"/>
        <v/>
      </c>
      <c r="AW28" s="34" t="str" cm="1">
        <f t="array" ref="AW28">IFERROR(SUMPRODUCT(LARGE($C28:$AO28,{1,2,3,4,5,6,7})), "")</f>
        <v/>
      </c>
      <c r="AX28" s="34" t="str" cm="1">
        <f t="array" ref="AX28">IFERROR(SUMPRODUCT(LARGE($C28:$AO28,{1,2,3,4,5,6,7,8})), "")</f>
        <v/>
      </c>
      <c r="HL28" s="3">
        <f>SUM(AR28)</f>
        <v>1</v>
      </c>
    </row>
    <row r="29" spans="1:220" ht="15" customHeight="1" x14ac:dyDescent="0.2">
      <c r="A29" s="54" t="str">
        <f t="shared" si="7"/>
        <v xml:space="preserve">UTK </v>
      </c>
      <c r="B29" s="4" t="s">
        <v>892</v>
      </c>
      <c r="C29" s="26"/>
      <c r="D29" s="10"/>
      <c r="E29" s="10"/>
      <c r="F29" s="10"/>
      <c r="G29" s="10"/>
      <c r="H29" s="10">
        <v>5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40"/>
      <c r="AQ29" s="41">
        <f t="shared" si="3"/>
        <v>5</v>
      </c>
      <c r="AR29" s="39">
        <f t="shared" si="4"/>
        <v>1</v>
      </c>
      <c r="AS29" s="51" cm="1">
        <f t="array" ref="AS29">IF($AR29&lt;=6,SUM($C29:$AO29),SUMPRODUCT(LARGE($C29:$AO29,{1,2,3,4,5,6})))</f>
        <v>5</v>
      </c>
      <c r="AT29" s="37" t="str">
        <f t="shared" si="5"/>
        <v/>
      </c>
      <c r="AU29" s="34" t="str" cm="1">
        <f t="array" ref="AU29">IFERROR(SUMPRODUCT(LARGE($C29:$AO29,{1,2,3,4})), "")</f>
        <v/>
      </c>
      <c r="AV29" s="34" t="str">
        <f t="shared" si="6"/>
        <v/>
      </c>
      <c r="AW29" s="34" t="str" cm="1">
        <f t="array" ref="AW29">IFERROR(SUMPRODUCT(LARGE($C29:$AO29,{1,2,3,4,5,6,7})), "")</f>
        <v/>
      </c>
      <c r="AX29" s="34" t="str" cm="1">
        <f t="array" ref="AX29">IFERROR(SUMPRODUCT(LARGE($C29:$AO29,{1,2,3,4,5,6,7,8})), "")</f>
        <v/>
      </c>
      <c r="HL29" s="3">
        <f>SUM(AR29)</f>
        <v>1</v>
      </c>
    </row>
    <row r="30" spans="1:220" ht="15" customHeight="1" x14ac:dyDescent="0.2">
      <c r="A30" s="54" t="str">
        <f t="shared" si="7"/>
        <v xml:space="preserve">UU </v>
      </c>
      <c r="B30" s="4" t="s">
        <v>822</v>
      </c>
      <c r="C30" s="10"/>
      <c r="D30" s="10">
        <v>3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40"/>
      <c r="AQ30" s="41">
        <f t="shared" si="3"/>
        <v>3</v>
      </c>
      <c r="AR30" s="39">
        <f t="shared" si="4"/>
        <v>1</v>
      </c>
      <c r="AS30" s="51" cm="1">
        <f t="array" ref="AS30">IF($AR30&lt;=6,SUM($C30:$AO30),SUMPRODUCT(LARGE($C30:$AO30,{1,2,3,4,5,6})))</f>
        <v>3</v>
      </c>
      <c r="AT30" s="37" t="str">
        <f t="shared" si="5"/>
        <v/>
      </c>
      <c r="AU30" s="34" t="str" cm="1">
        <f t="array" ref="AU30">IFERROR(SUMPRODUCT(LARGE($C30:$AO30,{1,2,3,4})), "")</f>
        <v/>
      </c>
      <c r="AV30" s="34" t="str">
        <f t="shared" si="6"/>
        <v/>
      </c>
      <c r="AW30" s="34" t="str" cm="1">
        <f t="array" ref="AW30">IFERROR(SUMPRODUCT(LARGE($C30:$AO30,{1,2,3,4,5,6,7})), "")</f>
        <v/>
      </c>
      <c r="AX30" s="34" t="str" cm="1">
        <f t="array" ref="AX30">IFERROR(SUMPRODUCT(LARGE($C30:$AO30,{1,2,3,4,5,6,7,8})), "")</f>
        <v/>
      </c>
    </row>
    <row r="31" spans="1:220" ht="15" customHeight="1" x14ac:dyDescent="0.2">
      <c r="A31" s="54" t="str">
        <f t="shared" si="7"/>
        <v xml:space="preserve">UUt </v>
      </c>
      <c r="B31" s="4" t="s">
        <v>1019</v>
      </c>
      <c r="C31" s="10"/>
      <c r="D31" s="10"/>
      <c r="E31" s="10"/>
      <c r="F31" s="10">
        <v>1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40"/>
      <c r="AQ31" s="41">
        <f t="shared" si="3"/>
        <v>1</v>
      </c>
      <c r="AR31" s="39">
        <f t="shared" si="4"/>
        <v>1</v>
      </c>
      <c r="AS31" s="51" cm="1">
        <f t="array" ref="AS31">IF($AR31&lt;=6,SUM($C31:$AO31),SUMPRODUCT(LARGE($C31:$AO31,{1,2,3,4,5,6})))</f>
        <v>1</v>
      </c>
      <c r="AT31" s="37" t="str">
        <f t="shared" si="5"/>
        <v/>
      </c>
      <c r="AU31" s="34" t="str" cm="1">
        <f t="array" ref="AU31">IFERROR(SUMPRODUCT(LARGE($C31:$AO31,{1,2,3,4})), "")</f>
        <v/>
      </c>
      <c r="AV31" s="34" t="str">
        <f t="shared" si="6"/>
        <v/>
      </c>
      <c r="AW31" s="34" t="str" cm="1">
        <f t="array" ref="AW31">IFERROR(SUMPRODUCT(LARGE($C31:$AO31,{1,2,3,4,5,6,7})), "")</f>
        <v/>
      </c>
      <c r="AX31" s="34" t="str" cm="1">
        <f t="array" ref="AX31">IFERROR(SUMPRODUCT(LARGE($C31:$AO31,{1,2,3,4,5,6,7,8})), "")</f>
        <v/>
      </c>
      <c r="HB31" s="3">
        <f>SUM(AR31)</f>
        <v>1</v>
      </c>
    </row>
    <row r="32" spans="1:220" ht="15" customHeight="1" x14ac:dyDescent="0.2">
      <c r="A32" s="54" t="str">
        <f t="shared" si="7"/>
        <v xml:space="preserve">WSU </v>
      </c>
      <c r="B32" s="4" t="s">
        <v>961</v>
      </c>
      <c r="C32" s="10"/>
      <c r="D32" s="10"/>
      <c r="E32" s="10">
        <v>5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40"/>
      <c r="AQ32" s="41">
        <f t="shared" si="3"/>
        <v>5</v>
      </c>
      <c r="AR32" s="39">
        <f t="shared" si="4"/>
        <v>1</v>
      </c>
      <c r="AS32" s="51" cm="1">
        <f t="array" ref="AS32">IF($AR32&lt;=6,SUM($C32:$AO32),SUMPRODUCT(LARGE($C32:$AO32,{1,2,3,4,5,6})))</f>
        <v>5</v>
      </c>
      <c r="AT32" s="37" t="str">
        <f t="shared" si="5"/>
        <v/>
      </c>
      <c r="AU32" s="34" t="str" cm="1">
        <f t="array" ref="AU32">IFERROR(SUMPRODUCT(LARGE($C32:$AO32,{1,2,3,4})), "")</f>
        <v/>
      </c>
      <c r="AV32" s="34" t="str">
        <f t="shared" si="6"/>
        <v/>
      </c>
      <c r="AW32" s="34" t="str" cm="1">
        <f t="array" ref="AW32">IFERROR(SUMPRODUCT(LARGE($C32:$AO32,{1,2,3,4,5,6,7})), "")</f>
        <v/>
      </c>
      <c r="AX32" s="34" t="str" cm="1">
        <f t="array" ref="AX32">IFERROR(SUMPRODUCT(LARGE($C32:$AO32,{1,2,3,4,5,6,7,8})), "")</f>
        <v/>
      </c>
      <c r="HL32" s="3">
        <f>SUM(AR32)</f>
        <v>1</v>
      </c>
    </row>
    <row r="33" spans="1:220" ht="15" customHeight="1" x14ac:dyDescent="0.2">
      <c r="A33" s="54" t="str">
        <f t="shared" si="7"/>
        <v xml:space="preserve"> </v>
      </c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40"/>
      <c r="AQ33" s="41">
        <f t="shared" si="3"/>
        <v>0</v>
      </c>
      <c r="AR33" s="39">
        <f t="shared" ref="AR33:AR96" si="8">COUNTA(C33:AO33)</f>
        <v>0</v>
      </c>
      <c r="AS33" s="51" cm="1">
        <f t="array" ref="AS33">IF($AR33&lt;=6,SUM($C33:$AO33),SUMPRODUCT(LARGE($C33:$AO33,{1,2,3,4,5,6})))</f>
        <v>0</v>
      </c>
      <c r="AT33" s="37" t="str">
        <f t="shared" ref="AT33:AT68" si="9">IF(AND($AQ33&gt;=7,AS33=AS34),"Manual Calc Needed","")</f>
        <v/>
      </c>
      <c r="AU33" s="34" t="str" cm="1">
        <f t="array" ref="AU33">IFERROR(SUMPRODUCT(LARGE($C33:$AO33,{1,2,3,4})), "")</f>
        <v/>
      </c>
      <c r="AV33" s="34" t="str">
        <f t="shared" ref="AV33:AV68" si="10">IF($AU33&lt;&gt;"","Manual Calc","")</f>
        <v/>
      </c>
      <c r="AW33" s="34" t="str" cm="1">
        <f t="array" ref="AW33">IFERROR(SUMPRODUCT(LARGE($C33:$AO33,{1,2,3,4,5,6,7})), "")</f>
        <v/>
      </c>
      <c r="AX33" s="34" t="str" cm="1">
        <f t="array" ref="AX33">IFERROR(SUMPRODUCT(LARGE($C33:$AO33,{1,2,3,4,5,6,7,8})), "")</f>
        <v/>
      </c>
      <c r="HL33" s="3">
        <f>SUM(AR33)</f>
        <v>0</v>
      </c>
    </row>
    <row r="34" spans="1:220" ht="15" customHeight="1" x14ac:dyDescent="0.2">
      <c r="A34" s="54" t="str">
        <f t="shared" si="7"/>
        <v xml:space="preserve"> </v>
      </c>
      <c r="B34" s="4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40"/>
      <c r="AQ34" s="41">
        <f t="shared" si="3"/>
        <v>0</v>
      </c>
      <c r="AR34" s="39">
        <f t="shared" si="8"/>
        <v>0</v>
      </c>
      <c r="AS34" s="51" cm="1">
        <f t="array" ref="AS34">IF($AR34&lt;=6,SUM($C34:$AO34),SUMPRODUCT(LARGE($C34:$AO34,{1,2,3,4,5,6})))</f>
        <v>0</v>
      </c>
      <c r="AT34" s="37" t="str">
        <f t="shared" si="9"/>
        <v/>
      </c>
      <c r="AU34" s="34" t="str" cm="1">
        <f t="array" ref="AU34">IFERROR(SUMPRODUCT(LARGE($C34:$AO34,{1,2,3,4})), "")</f>
        <v/>
      </c>
      <c r="AV34" s="34" t="str">
        <f t="shared" si="10"/>
        <v/>
      </c>
      <c r="AW34" s="34" t="str" cm="1">
        <f t="array" ref="AW34">IFERROR(SUMPRODUCT(LARGE($C34:$AO34,{1,2,3,4,5,6,7})), "")</f>
        <v/>
      </c>
      <c r="AX34" s="34" t="str" cm="1">
        <f t="array" ref="AX34">IFERROR(SUMPRODUCT(LARGE($C34:$AO34,{1,2,3,4,5,6,7,8})), "")</f>
        <v/>
      </c>
    </row>
    <row r="35" spans="1:220" ht="15" customHeight="1" x14ac:dyDescent="0.2">
      <c r="A35" s="54" t="str">
        <f t="shared" si="7"/>
        <v xml:space="preserve"> </v>
      </c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40"/>
      <c r="AQ35" s="41">
        <f t="shared" si="3"/>
        <v>0</v>
      </c>
      <c r="AR35" s="39">
        <f t="shared" si="8"/>
        <v>0</v>
      </c>
      <c r="AS35" s="51" cm="1">
        <f t="array" ref="AS35">IF($AR35&lt;=6,SUM($C35:$AO35),SUMPRODUCT(LARGE($C35:$AO35,{1,2,3,4,5,6})))</f>
        <v>0</v>
      </c>
      <c r="AT35" s="37" t="str">
        <f t="shared" si="9"/>
        <v/>
      </c>
      <c r="AU35" s="34" t="str" cm="1">
        <f t="array" ref="AU35">IFERROR(SUMPRODUCT(LARGE($C35:$AO35,{1,2,3,4})), "")</f>
        <v/>
      </c>
      <c r="AV35" s="34" t="str">
        <f t="shared" si="10"/>
        <v/>
      </c>
      <c r="AW35" s="34" t="str" cm="1">
        <f t="array" ref="AW35">IFERROR(SUMPRODUCT(LARGE($C35:$AO35,{1,2,3,4,5,6,7})), "")</f>
        <v/>
      </c>
      <c r="AX35" s="34" t="str" cm="1">
        <f t="array" ref="AX35">IFERROR(SUMPRODUCT(LARGE($C35:$AO35,{1,2,3,4,5,6,7,8})), "")</f>
        <v/>
      </c>
      <c r="HL35" s="3">
        <f>SUM(AR35)</f>
        <v>0</v>
      </c>
    </row>
    <row r="36" spans="1:220" ht="15" customHeight="1" x14ac:dyDescent="0.2">
      <c r="A36" s="54" t="str">
        <f t="shared" si="7"/>
        <v xml:space="preserve"> </v>
      </c>
      <c r="B36" s="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40"/>
      <c r="AQ36" s="41">
        <f t="shared" si="3"/>
        <v>0</v>
      </c>
      <c r="AR36" s="39">
        <f t="shared" si="8"/>
        <v>0</v>
      </c>
      <c r="AS36" s="51" cm="1">
        <f t="array" ref="AS36">IF($AR36&lt;=6,SUM($C36:$AO36),SUMPRODUCT(LARGE($C36:$AO36,{1,2,3,4,5,6})))</f>
        <v>0</v>
      </c>
      <c r="AT36" s="37" t="str">
        <f t="shared" si="9"/>
        <v/>
      </c>
      <c r="AU36" s="34" t="str" cm="1">
        <f t="array" ref="AU36">IFERROR(SUMPRODUCT(LARGE($C36:$AO36,{1,2,3,4})), "")</f>
        <v/>
      </c>
      <c r="AV36" s="34" t="str">
        <f t="shared" si="10"/>
        <v/>
      </c>
      <c r="AW36" s="34" t="str" cm="1">
        <f t="array" ref="AW36">IFERROR(SUMPRODUCT(LARGE($C36:$AO36,{1,2,3,4,5,6,7})), "")</f>
        <v/>
      </c>
      <c r="AX36" s="34" t="str" cm="1">
        <f t="array" ref="AX36">IFERROR(SUMPRODUCT(LARGE($C36:$AO36,{1,2,3,4,5,6,7,8})), "")</f>
        <v/>
      </c>
      <c r="HL36" s="3">
        <f>SUM(AR36)</f>
        <v>0</v>
      </c>
    </row>
    <row r="37" spans="1:220" ht="15" customHeight="1" x14ac:dyDescent="0.2">
      <c r="A37" s="54" t="str">
        <f t="shared" si="7"/>
        <v xml:space="preserve"> </v>
      </c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40"/>
      <c r="AQ37" s="41">
        <f t="shared" si="3"/>
        <v>0</v>
      </c>
      <c r="AR37" s="39">
        <f t="shared" si="8"/>
        <v>0</v>
      </c>
      <c r="AS37" s="51" cm="1">
        <f t="array" ref="AS37">IF($AR37&lt;=6,SUM($C37:$AO37),SUMPRODUCT(LARGE($C37:$AO37,{1,2,3,4,5,6})))</f>
        <v>0</v>
      </c>
      <c r="AT37" s="37" t="str">
        <f t="shared" si="9"/>
        <v/>
      </c>
      <c r="AU37" s="34" t="str" cm="1">
        <f t="array" ref="AU37">IFERROR(SUMPRODUCT(LARGE($C37:$AO37,{1,2,3,4})), "")</f>
        <v/>
      </c>
      <c r="AV37" s="34" t="str">
        <f t="shared" si="10"/>
        <v/>
      </c>
      <c r="AW37" s="34" t="str" cm="1">
        <f t="array" ref="AW37">IFERROR(SUMPRODUCT(LARGE($C37:$AO37,{1,2,3,4,5,6,7})), "")</f>
        <v/>
      </c>
      <c r="AX37" s="34" t="str" cm="1">
        <f t="array" ref="AX37">IFERROR(SUMPRODUCT(LARGE($C37:$AO37,{1,2,3,4,5,6,7,8})), "")</f>
        <v/>
      </c>
      <c r="HD37" s="3">
        <f>SUM(AR37)</f>
        <v>0</v>
      </c>
    </row>
    <row r="38" spans="1:220" ht="15" customHeight="1" x14ac:dyDescent="0.2">
      <c r="A38" s="54" t="str">
        <f t="shared" si="7"/>
        <v xml:space="preserve"> </v>
      </c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40"/>
      <c r="AQ38" s="41">
        <f t="shared" si="3"/>
        <v>0</v>
      </c>
      <c r="AR38" s="39">
        <f t="shared" si="8"/>
        <v>0</v>
      </c>
      <c r="AS38" s="51" cm="1">
        <f t="array" ref="AS38">IF($AR38&lt;=6,SUM($C38:$AO38),SUMPRODUCT(LARGE($C38:$AO38,{1,2,3,4,5,6})))</f>
        <v>0</v>
      </c>
      <c r="AT38" s="37" t="str">
        <f t="shared" si="9"/>
        <v/>
      </c>
      <c r="AU38" s="34" t="str" cm="1">
        <f t="array" ref="AU38">IFERROR(SUMPRODUCT(LARGE($C38:$AO38,{1,2,3,4})), "")</f>
        <v/>
      </c>
      <c r="AV38" s="34" t="str">
        <f t="shared" si="10"/>
        <v/>
      </c>
      <c r="AW38" s="34" t="str" cm="1">
        <f t="array" ref="AW38">IFERROR(SUMPRODUCT(LARGE($C38:$AO38,{1,2,3,4,5,6,7})), "")</f>
        <v/>
      </c>
      <c r="AX38" s="34" t="str" cm="1">
        <f t="array" ref="AX38">IFERROR(SUMPRODUCT(LARGE($C38:$AO38,{1,2,3,4,5,6,7,8})), "")</f>
        <v/>
      </c>
      <c r="GW38" s="3">
        <f>SUM(AR38)</f>
        <v>0</v>
      </c>
    </row>
    <row r="39" spans="1:220" ht="15" customHeight="1" x14ac:dyDescent="0.2">
      <c r="A39" s="54" t="str">
        <f t="shared" si="7"/>
        <v xml:space="preserve"> </v>
      </c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40"/>
      <c r="AQ39" s="41">
        <f t="shared" si="3"/>
        <v>0</v>
      </c>
      <c r="AR39" s="39">
        <f t="shared" si="8"/>
        <v>0</v>
      </c>
      <c r="AS39" s="51" cm="1">
        <f t="array" ref="AS39">IF($AR39&lt;=6,SUM($C39:$AO39),SUMPRODUCT(LARGE($C39:$AO39,{1,2,3,4,5,6})))</f>
        <v>0</v>
      </c>
      <c r="AT39" s="37" t="str">
        <f t="shared" si="9"/>
        <v/>
      </c>
      <c r="AU39" s="34" t="str" cm="1">
        <f t="array" ref="AU39">IFERROR(SUMPRODUCT(LARGE($C39:$AO39,{1,2,3,4})), "")</f>
        <v/>
      </c>
      <c r="AV39" s="34" t="str">
        <f t="shared" si="10"/>
        <v/>
      </c>
      <c r="AW39" s="34" t="str" cm="1">
        <f t="array" ref="AW39">IFERROR(SUMPRODUCT(LARGE($C39:$AO39,{1,2,3,4,5,6,7})), "")</f>
        <v/>
      </c>
      <c r="AX39" s="34" t="str" cm="1">
        <f t="array" ref="AX39">IFERROR(SUMPRODUCT(LARGE($C39:$AO39,{1,2,3,4,5,6,7,8})), "")</f>
        <v/>
      </c>
    </row>
    <row r="40" spans="1:220" ht="15" customHeight="1" x14ac:dyDescent="0.2">
      <c r="A40" s="54" t="str">
        <f t="shared" si="7"/>
        <v xml:space="preserve"> </v>
      </c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40"/>
      <c r="AQ40" s="41">
        <f t="shared" si="3"/>
        <v>0</v>
      </c>
      <c r="AR40" s="39">
        <f t="shared" si="8"/>
        <v>0</v>
      </c>
      <c r="AS40" s="51" cm="1">
        <f t="array" ref="AS40">IF($AR40&lt;=6,SUM($C40:$AO40),SUMPRODUCT(LARGE($C40:$AO40,{1,2,3,4,5,6})))</f>
        <v>0</v>
      </c>
      <c r="AT40" s="37" t="str">
        <f t="shared" si="9"/>
        <v/>
      </c>
      <c r="AU40" s="34" t="str" cm="1">
        <f t="array" ref="AU40">IFERROR(SUMPRODUCT(LARGE($C40:$AO40,{1,2,3,4})), "")</f>
        <v/>
      </c>
      <c r="AV40" s="34" t="str">
        <f t="shared" si="10"/>
        <v/>
      </c>
      <c r="AW40" s="34" t="str" cm="1">
        <f t="array" ref="AW40">IFERROR(SUMPRODUCT(LARGE($C40:$AO40,{1,2,3,4,5,6,7})), "")</f>
        <v/>
      </c>
      <c r="AX40" s="34" t="str" cm="1">
        <f t="array" ref="AX40">IFERROR(SUMPRODUCT(LARGE($C40:$AO40,{1,2,3,4,5,6,7,8})), "")</f>
        <v/>
      </c>
    </row>
    <row r="41" spans="1:220" ht="15" customHeight="1" x14ac:dyDescent="0.2">
      <c r="A41" s="54" t="str">
        <f t="shared" si="7"/>
        <v xml:space="preserve"> </v>
      </c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40"/>
      <c r="AQ41" s="41">
        <f t="shared" si="3"/>
        <v>0</v>
      </c>
      <c r="AR41" s="39">
        <f t="shared" si="8"/>
        <v>0</v>
      </c>
      <c r="AS41" s="51" cm="1">
        <f t="array" ref="AS41">IF($AR41&lt;=6,SUM($C41:$AO41),SUMPRODUCT(LARGE($C41:$AO41,{1,2,3,4,5,6})))</f>
        <v>0</v>
      </c>
      <c r="AT41" s="37" t="str">
        <f t="shared" si="9"/>
        <v/>
      </c>
      <c r="AU41" s="34" t="str" cm="1">
        <f t="array" ref="AU41">IFERROR(SUMPRODUCT(LARGE($C41:$AO41,{1,2,3,4})), "")</f>
        <v/>
      </c>
      <c r="AV41" s="34" t="str">
        <f t="shared" si="10"/>
        <v/>
      </c>
      <c r="AW41" s="34" t="str" cm="1">
        <f t="array" ref="AW41">IFERROR(SUMPRODUCT(LARGE($C41:$AO41,{1,2,3,4,5,6,7})), "")</f>
        <v/>
      </c>
      <c r="AX41" s="34" t="str" cm="1">
        <f t="array" ref="AX41">IFERROR(SUMPRODUCT(LARGE($C41:$AO41,{1,2,3,4,5,6,7,8})), "")</f>
        <v/>
      </c>
    </row>
    <row r="42" spans="1:220" ht="15" customHeight="1" x14ac:dyDescent="0.2">
      <c r="A42" s="54" t="str">
        <f t="shared" si="7"/>
        <v xml:space="preserve"> </v>
      </c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40"/>
      <c r="AQ42" s="41">
        <f t="shared" si="3"/>
        <v>0</v>
      </c>
      <c r="AR42" s="39">
        <f t="shared" si="8"/>
        <v>0</v>
      </c>
      <c r="AS42" s="51" cm="1">
        <f t="array" ref="AS42">IF($AR42&lt;=6,SUM($C42:$AO42),SUMPRODUCT(LARGE($C42:$AO42,{1,2,3,4,5,6})))</f>
        <v>0</v>
      </c>
      <c r="AT42" s="37" t="str">
        <f t="shared" si="9"/>
        <v/>
      </c>
      <c r="AU42" s="34" t="str" cm="1">
        <f t="array" ref="AU42">IFERROR(SUMPRODUCT(LARGE($C42:$AO42,{1,2,3,4})), "")</f>
        <v/>
      </c>
      <c r="AV42" s="34" t="str">
        <f t="shared" si="10"/>
        <v/>
      </c>
      <c r="AW42" s="34" t="str" cm="1">
        <f t="array" ref="AW42">IFERROR(SUMPRODUCT(LARGE($C42:$AO42,{1,2,3,4,5,6,7})), "")</f>
        <v/>
      </c>
      <c r="AX42" s="34" t="str" cm="1">
        <f t="array" ref="AX42">IFERROR(SUMPRODUCT(LARGE($C42:$AO42,{1,2,3,4,5,6,7,8})), "")</f>
        <v/>
      </c>
    </row>
    <row r="43" spans="1:220" ht="15" customHeight="1" x14ac:dyDescent="0.2">
      <c r="A43" s="54" t="str">
        <f t="shared" si="7"/>
        <v xml:space="preserve"> </v>
      </c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40"/>
      <c r="AQ43" s="41">
        <f t="shared" si="3"/>
        <v>0</v>
      </c>
      <c r="AR43" s="39">
        <f t="shared" si="8"/>
        <v>0</v>
      </c>
      <c r="AS43" s="51" cm="1">
        <f t="array" ref="AS43">IF($AR43&lt;=6,SUM($C43:$AO43),SUMPRODUCT(LARGE($C43:$AO43,{1,2,3,4,5,6})))</f>
        <v>0</v>
      </c>
      <c r="AT43" s="37" t="str">
        <f t="shared" si="9"/>
        <v/>
      </c>
      <c r="AU43" s="34" t="str" cm="1">
        <f t="array" ref="AU43">IFERROR(SUMPRODUCT(LARGE($C43:$AO43,{1,2,3,4})), "")</f>
        <v/>
      </c>
      <c r="AV43" s="34" t="str">
        <f t="shared" si="10"/>
        <v/>
      </c>
      <c r="AW43" s="34" t="str" cm="1">
        <f t="array" ref="AW43">IFERROR(SUMPRODUCT(LARGE($C43:$AO43,{1,2,3,4,5,6,7})), "")</f>
        <v/>
      </c>
      <c r="AX43" s="34" t="str" cm="1">
        <f t="array" ref="AX43">IFERROR(SUMPRODUCT(LARGE($C43:$AO43,{1,2,3,4,5,6,7,8})), "")</f>
        <v/>
      </c>
    </row>
    <row r="44" spans="1:220" ht="15" customHeight="1" x14ac:dyDescent="0.2">
      <c r="A44" s="54" t="str">
        <f t="shared" si="7"/>
        <v xml:space="preserve"> </v>
      </c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40"/>
      <c r="AQ44" s="41">
        <f t="shared" si="3"/>
        <v>0</v>
      </c>
      <c r="AR44" s="39">
        <f t="shared" si="8"/>
        <v>0</v>
      </c>
      <c r="AS44" s="51" cm="1">
        <f t="array" ref="AS44">IF($AR44&lt;=6,SUM($C44:$AO44),SUMPRODUCT(LARGE($C44:$AO44,{1,2,3,4,5,6})))</f>
        <v>0</v>
      </c>
      <c r="AT44" s="37" t="str">
        <f t="shared" si="9"/>
        <v/>
      </c>
      <c r="AU44" s="34" t="str" cm="1">
        <f t="array" ref="AU44">IFERROR(SUMPRODUCT(LARGE($C44:$AO44,{1,2,3,4})), "")</f>
        <v/>
      </c>
      <c r="AV44" s="34" t="str">
        <f t="shared" si="10"/>
        <v/>
      </c>
      <c r="AW44" s="34" t="str" cm="1">
        <f t="array" ref="AW44">IFERROR(SUMPRODUCT(LARGE($C44:$AO44,{1,2,3,4,5,6,7})), "")</f>
        <v/>
      </c>
      <c r="AX44" s="34" t="str" cm="1">
        <f t="array" ref="AX44">IFERROR(SUMPRODUCT(LARGE($C44:$AO44,{1,2,3,4,5,6,7,8})), "")</f>
        <v/>
      </c>
    </row>
    <row r="45" spans="1:220" ht="15" customHeight="1" x14ac:dyDescent="0.2">
      <c r="A45" s="54" t="str">
        <f t="shared" si="7"/>
        <v xml:space="preserve"> </v>
      </c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40"/>
      <c r="AQ45" s="41">
        <f t="shared" si="3"/>
        <v>0</v>
      </c>
      <c r="AR45" s="39">
        <f t="shared" si="8"/>
        <v>0</v>
      </c>
      <c r="AS45" s="51" cm="1">
        <f t="array" ref="AS45">IF($AR45&lt;=6,SUM($C45:$AO45),SUMPRODUCT(LARGE($C45:$AO45,{1,2,3,4,5,6})))</f>
        <v>0</v>
      </c>
      <c r="AT45" s="37" t="str">
        <f t="shared" si="9"/>
        <v/>
      </c>
      <c r="AU45" s="34" t="str" cm="1">
        <f t="array" ref="AU45">IFERROR(SUMPRODUCT(LARGE($C45:$AO45,{1,2,3,4})), "")</f>
        <v/>
      </c>
      <c r="AV45" s="34" t="str">
        <f t="shared" si="10"/>
        <v/>
      </c>
      <c r="AW45" s="34" t="str" cm="1">
        <f t="array" ref="AW45">IFERROR(SUMPRODUCT(LARGE($C45:$AO45,{1,2,3,4,5,6,7})), "")</f>
        <v/>
      </c>
      <c r="AX45" s="34" t="str" cm="1">
        <f t="array" ref="AX45">IFERROR(SUMPRODUCT(LARGE($C45:$AO45,{1,2,3,4,5,6,7,8})), "")</f>
        <v/>
      </c>
    </row>
    <row r="46" spans="1:220" ht="15" customHeight="1" x14ac:dyDescent="0.2">
      <c r="A46" s="54" t="str">
        <f t="shared" si="7"/>
        <v xml:space="preserve"> </v>
      </c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40"/>
      <c r="AQ46" s="41">
        <f t="shared" si="3"/>
        <v>0</v>
      </c>
      <c r="AR46" s="39">
        <f t="shared" si="8"/>
        <v>0</v>
      </c>
      <c r="AS46" s="51" cm="1">
        <f t="array" ref="AS46">IF($AR46&lt;=6,SUM($C46:$AO46),SUMPRODUCT(LARGE($C46:$AO46,{1,2,3,4,5,6})))</f>
        <v>0</v>
      </c>
      <c r="AT46" s="37" t="str">
        <f t="shared" si="9"/>
        <v/>
      </c>
      <c r="AU46" s="34" t="str" cm="1">
        <f t="array" ref="AU46">IFERROR(SUMPRODUCT(LARGE($C46:$AO46,{1,2,3,4})), "")</f>
        <v/>
      </c>
      <c r="AV46" s="34" t="str">
        <f t="shared" si="10"/>
        <v/>
      </c>
      <c r="AW46" s="34" t="str" cm="1">
        <f t="array" ref="AW46">IFERROR(SUMPRODUCT(LARGE($C46:$AO46,{1,2,3,4,5,6,7})), "")</f>
        <v/>
      </c>
      <c r="AX46" s="34" t="str" cm="1">
        <f t="array" ref="AX46">IFERROR(SUMPRODUCT(LARGE($C46:$AO46,{1,2,3,4,5,6,7,8})), "")</f>
        <v/>
      </c>
      <c r="HL46" s="3">
        <f>SUM(AR46)</f>
        <v>0</v>
      </c>
    </row>
    <row r="47" spans="1:220" ht="15" customHeight="1" x14ac:dyDescent="0.2">
      <c r="A47" s="54" t="str">
        <f t="shared" si="7"/>
        <v xml:space="preserve"> </v>
      </c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40"/>
      <c r="AQ47" s="41">
        <f t="shared" si="3"/>
        <v>0</v>
      </c>
      <c r="AR47" s="39">
        <f t="shared" si="8"/>
        <v>0</v>
      </c>
      <c r="AS47" s="51" cm="1">
        <f t="array" ref="AS47">IF($AR47&lt;=6,SUM($C47:$AO47),SUMPRODUCT(LARGE($C47:$AO47,{1,2,3,4,5,6})))</f>
        <v>0</v>
      </c>
      <c r="AT47" s="37" t="str">
        <f t="shared" si="9"/>
        <v/>
      </c>
      <c r="AU47" s="34" t="str" cm="1">
        <f t="array" ref="AU47">IFERROR(SUMPRODUCT(LARGE($C47:$AO47,{1,2,3,4})), "")</f>
        <v/>
      </c>
      <c r="AV47" s="34" t="str">
        <f t="shared" si="10"/>
        <v/>
      </c>
      <c r="AW47" s="34" t="str" cm="1">
        <f t="array" ref="AW47">IFERROR(SUMPRODUCT(LARGE($C47:$AO47,{1,2,3,4,5,6,7})), "")</f>
        <v/>
      </c>
      <c r="AX47" s="34" t="str" cm="1">
        <f t="array" ref="AX47">IFERROR(SUMPRODUCT(LARGE($C47:$AO47,{1,2,3,4,5,6,7,8})), "")</f>
        <v/>
      </c>
      <c r="HL47" s="3">
        <f>SUM(AR47)</f>
        <v>0</v>
      </c>
    </row>
    <row r="48" spans="1:220" ht="15" customHeight="1" x14ac:dyDescent="0.2">
      <c r="A48" s="54" t="str">
        <f t="shared" si="7"/>
        <v xml:space="preserve"> </v>
      </c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40"/>
      <c r="AQ48" s="41">
        <f t="shared" si="3"/>
        <v>0</v>
      </c>
      <c r="AR48" s="39">
        <f t="shared" si="8"/>
        <v>0</v>
      </c>
      <c r="AS48" s="51" cm="1">
        <f t="array" ref="AS48">IF($AR48&lt;=6,SUM($C48:$AO48),SUMPRODUCT(LARGE($C48:$AO48,{1,2,3,4,5,6})))</f>
        <v>0</v>
      </c>
      <c r="AT48" s="37" t="str">
        <f t="shared" si="9"/>
        <v/>
      </c>
      <c r="AU48" s="34" t="str" cm="1">
        <f t="array" ref="AU48">IFERROR(SUMPRODUCT(LARGE($C48:$AO48,{1,2,3,4})), "")</f>
        <v/>
      </c>
      <c r="AV48" s="34" t="str">
        <f t="shared" si="10"/>
        <v/>
      </c>
      <c r="AW48" s="34" t="str" cm="1">
        <f t="array" ref="AW48">IFERROR(SUMPRODUCT(LARGE($C48:$AO48,{1,2,3,4,5,6,7})), "")</f>
        <v/>
      </c>
      <c r="AX48" s="34" t="str" cm="1">
        <f t="array" ref="AX48">IFERROR(SUMPRODUCT(LARGE($C48:$AO48,{1,2,3,4,5,6,7,8})), "")</f>
        <v/>
      </c>
    </row>
    <row r="49" spans="1:220" ht="15" customHeight="1" x14ac:dyDescent="0.2">
      <c r="A49" s="54" t="str">
        <f t="shared" si="7"/>
        <v xml:space="preserve"> </v>
      </c>
      <c r="B49" s="4"/>
      <c r="C49" s="10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40"/>
      <c r="AQ49" s="41">
        <f t="shared" si="3"/>
        <v>0</v>
      </c>
      <c r="AR49" s="39">
        <f t="shared" si="8"/>
        <v>0</v>
      </c>
      <c r="AS49" s="51" cm="1">
        <f t="array" ref="AS49">IF($AR49&lt;=6,SUM($C49:$AO49),SUMPRODUCT(LARGE($C49:$AO49,{1,2,3,4,5,6})))</f>
        <v>0</v>
      </c>
      <c r="AT49" s="37" t="str">
        <f t="shared" si="9"/>
        <v/>
      </c>
      <c r="AU49" s="34" t="str" cm="1">
        <f t="array" ref="AU49">IFERROR(SUMPRODUCT(LARGE($C49:$AO49,{1,2,3,4})), "")</f>
        <v/>
      </c>
      <c r="AV49" s="34" t="str">
        <f t="shared" si="10"/>
        <v/>
      </c>
      <c r="AW49" s="34" t="str" cm="1">
        <f t="array" ref="AW49">IFERROR(SUMPRODUCT(LARGE($C49:$AO49,{1,2,3,4,5,6,7})), "")</f>
        <v/>
      </c>
      <c r="AX49" s="34" t="str" cm="1">
        <f t="array" ref="AX49">IFERROR(SUMPRODUCT(LARGE($C49:$AO49,{1,2,3,4,5,6,7,8})), "")</f>
        <v/>
      </c>
    </row>
    <row r="50" spans="1:220" ht="15" customHeight="1" x14ac:dyDescent="0.2">
      <c r="A50" s="54" t="str">
        <f t="shared" si="7"/>
        <v xml:space="preserve"> </v>
      </c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40"/>
      <c r="AQ50" s="41">
        <f t="shared" si="3"/>
        <v>0</v>
      </c>
      <c r="AR50" s="39">
        <f t="shared" si="8"/>
        <v>0</v>
      </c>
      <c r="AS50" s="51" cm="1">
        <f t="array" ref="AS50">IF($AR50&lt;=6,SUM($C50:$AO50),SUMPRODUCT(LARGE($C50:$AO50,{1,2,3,4,5,6})))</f>
        <v>0</v>
      </c>
      <c r="AT50" s="37" t="str">
        <f t="shared" si="9"/>
        <v/>
      </c>
      <c r="AU50" s="34" t="str" cm="1">
        <f t="array" ref="AU50">IFERROR(SUMPRODUCT(LARGE($C50:$AO50,{1,2,3,4})), "")</f>
        <v/>
      </c>
      <c r="AV50" s="34" t="str">
        <f t="shared" si="10"/>
        <v/>
      </c>
      <c r="AW50" s="34" t="str" cm="1">
        <f t="array" ref="AW50">IFERROR(SUMPRODUCT(LARGE($C50:$AO50,{1,2,3,4,5,6,7})), "")</f>
        <v/>
      </c>
      <c r="AX50" s="34" t="str" cm="1">
        <f t="array" ref="AX50">IFERROR(SUMPRODUCT(LARGE($C50:$AO50,{1,2,3,4,5,6,7,8})), "")</f>
        <v/>
      </c>
      <c r="HL50" s="3">
        <f>SUM(AR50)</f>
        <v>0</v>
      </c>
    </row>
    <row r="51" spans="1:220" ht="15" customHeight="1" x14ac:dyDescent="0.2">
      <c r="A51" s="54" t="str">
        <f t="shared" si="7"/>
        <v xml:space="preserve"> </v>
      </c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40"/>
      <c r="AQ51" s="41">
        <f t="shared" si="3"/>
        <v>0</v>
      </c>
      <c r="AR51" s="39">
        <f t="shared" si="8"/>
        <v>0</v>
      </c>
      <c r="AS51" s="51" cm="1">
        <f t="array" ref="AS51">IF($AR51&lt;=6,SUM($C51:$AO51),SUMPRODUCT(LARGE($C51:$AO51,{1,2,3,4,5,6})))</f>
        <v>0</v>
      </c>
      <c r="AT51" s="37" t="str">
        <f t="shared" si="9"/>
        <v/>
      </c>
      <c r="AU51" s="34" t="str" cm="1">
        <f t="array" ref="AU51">IFERROR(SUMPRODUCT(LARGE($C51:$AO51,{1,2,3,4})), "")</f>
        <v/>
      </c>
      <c r="AV51" s="34" t="str">
        <f t="shared" si="10"/>
        <v/>
      </c>
      <c r="AW51" s="34" t="str" cm="1">
        <f t="array" ref="AW51">IFERROR(SUMPRODUCT(LARGE($C51:$AO51,{1,2,3,4,5,6,7})), "")</f>
        <v/>
      </c>
      <c r="AX51" s="34" t="str" cm="1">
        <f t="array" ref="AX51">IFERROR(SUMPRODUCT(LARGE($C51:$AO51,{1,2,3,4,5,6,7,8})), "")</f>
        <v/>
      </c>
      <c r="HL51" s="3">
        <f>SUM(AR51)</f>
        <v>0</v>
      </c>
    </row>
    <row r="52" spans="1:220" ht="15" customHeight="1" x14ac:dyDescent="0.2">
      <c r="A52" s="54" t="str">
        <f t="shared" si="7"/>
        <v xml:space="preserve"> </v>
      </c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40"/>
      <c r="AQ52" s="41">
        <f t="shared" si="3"/>
        <v>0</v>
      </c>
      <c r="AR52" s="39">
        <f t="shared" si="8"/>
        <v>0</v>
      </c>
      <c r="AS52" s="51" cm="1">
        <f t="array" ref="AS52">IF($AR52&lt;=6,SUM($C52:$AO52),SUMPRODUCT(LARGE($C52:$AO52,{1,2,3,4,5,6})))</f>
        <v>0</v>
      </c>
      <c r="AT52" s="37" t="str">
        <f t="shared" si="9"/>
        <v/>
      </c>
      <c r="AU52" s="34" t="str" cm="1">
        <f t="array" ref="AU52">IFERROR(SUMPRODUCT(LARGE($C52:$AO52,{1,2,3,4})), "")</f>
        <v/>
      </c>
      <c r="AV52" s="34" t="str">
        <f t="shared" si="10"/>
        <v/>
      </c>
      <c r="AW52" s="34" t="str" cm="1">
        <f t="array" ref="AW52">IFERROR(SUMPRODUCT(LARGE($C52:$AO52,{1,2,3,4,5,6,7})), "")</f>
        <v/>
      </c>
      <c r="AX52" s="34" t="str" cm="1">
        <f t="array" ref="AX52">IFERROR(SUMPRODUCT(LARGE($C52:$AO52,{1,2,3,4,5,6,7,8})), "")</f>
        <v/>
      </c>
    </row>
    <row r="53" spans="1:220" ht="15" customHeight="1" x14ac:dyDescent="0.2">
      <c r="A53" s="56" t="str">
        <f t="shared" si="7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40"/>
      <c r="AQ53" s="41">
        <f t="shared" si="3"/>
        <v>0</v>
      </c>
      <c r="AR53" s="39">
        <f t="shared" si="8"/>
        <v>0</v>
      </c>
      <c r="AS53" s="51" cm="1">
        <f t="array" ref="AS53">IF($AR53&lt;=6,SUM($C53:$AO53),SUMPRODUCT(LARGE($C53:$AO53,{1,2,3,4,5,6})))</f>
        <v>0</v>
      </c>
      <c r="AT53" s="37" t="str">
        <f t="shared" si="9"/>
        <v/>
      </c>
      <c r="AU53" s="34" t="str" cm="1">
        <f t="array" ref="AU53">IFERROR(SUMPRODUCT(LARGE($C53:$AO53,{1,2,3,4})), "")</f>
        <v/>
      </c>
      <c r="AV53" s="34" t="str">
        <f t="shared" si="10"/>
        <v/>
      </c>
      <c r="AW53" s="34" t="str" cm="1">
        <f t="array" ref="AW53">IFERROR(SUMPRODUCT(LARGE($C53:$AO53,{1,2,3,4,5,6,7})), "")</f>
        <v/>
      </c>
      <c r="AX53" s="34" t="str" cm="1">
        <f t="array" ref="AX53">IFERROR(SUMPRODUCT(LARGE($C53:$AO53,{1,2,3,4,5,6,7,8})), "")</f>
        <v/>
      </c>
    </row>
    <row r="54" spans="1:220" ht="15" customHeight="1" x14ac:dyDescent="0.2">
      <c r="A54" s="48" t="str">
        <f t="shared" si="7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40"/>
      <c r="AQ54" s="41">
        <f t="shared" si="3"/>
        <v>0</v>
      </c>
      <c r="AR54" s="39">
        <f t="shared" si="8"/>
        <v>0</v>
      </c>
      <c r="AS54" s="51" cm="1">
        <f t="array" ref="AS54">IF($AR54&lt;=6,SUM($C54:$AO54),SUMPRODUCT(LARGE($C54:$AO54,{1,2,3,4,5,6})))</f>
        <v>0</v>
      </c>
      <c r="AT54" s="37" t="str">
        <f t="shared" si="9"/>
        <v/>
      </c>
      <c r="AU54" s="34" t="str" cm="1">
        <f t="array" ref="AU54">IFERROR(SUMPRODUCT(LARGE($C54:$AO54,{1,2,3,4})), "")</f>
        <v/>
      </c>
      <c r="AV54" s="34" t="str">
        <f t="shared" si="10"/>
        <v/>
      </c>
      <c r="AW54" s="34" t="str" cm="1">
        <f t="array" ref="AW54">IFERROR(SUMPRODUCT(LARGE($C54:$AO54,{1,2,3,4,5,6,7})), "")</f>
        <v/>
      </c>
      <c r="AX54" s="34" t="str" cm="1">
        <f t="array" ref="AX54">IFERROR(SUMPRODUCT(LARGE($C54:$AO54,{1,2,3,4,5,6,7,8})), "")</f>
        <v/>
      </c>
      <c r="HL54" s="3">
        <f>SUM(AR54)</f>
        <v>0</v>
      </c>
    </row>
    <row r="55" spans="1:220" ht="15" customHeight="1" x14ac:dyDescent="0.2">
      <c r="A55" s="48" t="str">
        <f t="shared" si="7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40"/>
      <c r="AQ55" s="41">
        <f t="shared" si="3"/>
        <v>0</v>
      </c>
      <c r="AR55" s="39">
        <f t="shared" si="8"/>
        <v>0</v>
      </c>
      <c r="AS55" s="51" cm="1">
        <f t="array" ref="AS55">IF($AR55&lt;=6,SUM($C55:$AO55),SUMPRODUCT(LARGE($C55:$AO55,{1,2,3,4,5,6})))</f>
        <v>0</v>
      </c>
      <c r="AT55" s="37" t="str">
        <f t="shared" si="9"/>
        <v/>
      </c>
      <c r="AU55" s="34" t="str" cm="1">
        <f t="array" ref="AU55">IFERROR(SUMPRODUCT(LARGE($C55:$AO55,{1,2,3,4})), "")</f>
        <v/>
      </c>
      <c r="AV55" s="34" t="str">
        <f t="shared" si="10"/>
        <v/>
      </c>
      <c r="AW55" s="34" t="str" cm="1">
        <f t="array" ref="AW55">IFERROR(SUMPRODUCT(LARGE($C55:$AO55,{1,2,3,4,5,6,7})), "")</f>
        <v/>
      </c>
      <c r="AX55" s="34" t="str" cm="1">
        <f t="array" ref="AX55">IFERROR(SUMPRODUCT(LARGE($C55:$AO55,{1,2,3,4,5,6,7,8})), "")</f>
        <v/>
      </c>
      <c r="HL55" s="3">
        <f>SUM(AR55)</f>
        <v>0</v>
      </c>
    </row>
    <row r="56" spans="1:220" ht="15" customHeight="1" x14ac:dyDescent="0.25">
      <c r="A56" s="58" t="str">
        <f t="shared" si="7"/>
        <v xml:space="preserve"> </v>
      </c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40"/>
      <c r="AQ56" s="41">
        <f t="shared" si="3"/>
        <v>0</v>
      </c>
      <c r="AR56" s="39">
        <f t="shared" si="8"/>
        <v>0</v>
      </c>
      <c r="AS56" s="51" cm="1">
        <f t="array" ref="AS56">IF($AR56&lt;=6,SUM($C56:$AO56),SUMPRODUCT(LARGE($C56:$AO56,{1,2,3,4,5,6})))</f>
        <v>0</v>
      </c>
      <c r="AT56" s="37" t="str">
        <f t="shared" si="9"/>
        <v/>
      </c>
      <c r="AU56" s="34" t="str" cm="1">
        <f t="array" ref="AU56">IFERROR(SUMPRODUCT(LARGE($C56:$AO56,{1,2,3,4})), "")</f>
        <v/>
      </c>
      <c r="AV56" s="34" t="str">
        <f t="shared" si="10"/>
        <v/>
      </c>
      <c r="AW56" s="34" t="str" cm="1">
        <f t="array" ref="AW56">IFERROR(SUMPRODUCT(LARGE($C56:$AO56,{1,2,3,4,5,6,7})), "")</f>
        <v/>
      </c>
      <c r="AX56" s="34" t="str" cm="1">
        <f t="array" ref="AX56">IFERROR(SUMPRODUCT(LARGE($C56:$AO56,{1,2,3,4,5,6,7,8})), "")</f>
        <v/>
      </c>
    </row>
    <row r="57" spans="1:220" ht="15" customHeight="1" x14ac:dyDescent="0.25">
      <c r="A57" s="58" t="str">
        <f t="shared" si="7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40"/>
      <c r="AQ57" s="41">
        <f t="shared" si="3"/>
        <v>0</v>
      </c>
      <c r="AR57" s="39">
        <f t="shared" si="8"/>
        <v>0</v>
      </c>
      <c r="AS57" s="51" cm="1">
        <f t="array" ref="AS57">IF($AR57&lt;=6,SUM($C57:$AO57),SUMPRODUCT(LARGE($C57:$AO57,{1,2,3,4,5,6})))</f>
        <v>0</v>
      </c>
      <c r="AT57" s="37" t="str">
        <f t="shared" si="9"/>
        <v/>
      </c>
      <c r="AU57" s="34" t="str" cm="1">
        <f t="array" ref="AU57">IFERROR(SUMPRODUCT(LARGE($C57:$AO57,{1,2,3,4})), "")</f>
        <v/>
      </c>
      <c r="AV57" s="34" t="str">
        <f t="shared" si="10"/>
        <v/>
      </c>
      <c r="AW57" s="34" t="str" cm="1">
        <f t="array" ref="AW57">IFERROR(SUMPRODUCT(LARGE($C57:$AO57,{1,2,3,4,5,6,7})), "")</f>
        <v/>
      </c>
      <c r="AX57" s="34" t="str" cm="1">
        <f t="array" ref="AX57">IFERROR(SUMPRODUCT(LARGE($C57:$AO57,{1,2,3,4,5,6,7,8})), "")</f>
        <v/>
      </c>
      <c r="HL57" s="3">
        <f>SUM(AR57)</f>
        <v>0</v>
      </c>
    </row>
    <row r="58" spans="1:220" ht="15" customHeight="1" x14ac:dyDescent="0.2">
      <c r="A58" s="48" t="str">
        <f t="shared" si="7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40"/>
      <c r="AQ58" s="41">
        <f t="shared" si="3"/>
        <v>0</v>
      </c>
      <c r="AR58" s="39">
        <f t="shared" si="8"/>
        <v>0</v>
      </c>
      <c r="AS58" s="51" cm="1">
        <f t="array" ref="AS58">IF($AR58&lt;=6,SUM($C58:$AO58),SUMPRODUCT(LARGE($C58:$AO58,{1,2,3,4,5,6})))</f>
        <v>0</v>
      </c>
      <c r="AT58" s="37" t="str">
        <f t="shared" si="9"/>
        <v/>
      </c>
      <c r="AU58" s="34" t="str" cm="1">
        <f t="array" ref="AU58">IFERROR(SUMPRODUCT(LARGE($C58:$AO58,{1,2,3,4})), "")</f>
        <v/>
      </c>
      <c r="AV58" s="34" t="str">
        <f t="shared" si="10"/>
        <v/>
      </c>
      <c r="AW58" s="34" t="str" cm="1">
        <f t="array" ref="AW58">IFERROR(SUMPRODUCT(LARGE($C58:$AO58,{1,2,3,4,5,6,7})), "")</f>
        <v/>
      </c>
      <c r="AX58" s="34" t="str" cm="1">
        <f t="array" ref="AX58">IFERROR(SUMPRODUCT(LARGE($C58:$AO58,{1,2,3,4,5,6,7,8})), "")</f>
        <v/>
      </c>
      <c r="HL58" s="3">
        <f>SUM(AR58)</f>
        <v>0</v>
      </c>
    </row>
    <row r="59" spans="1:220" ht="15" customHeight="1" x14ac:dyDescent="0.2">
      <c r="A59" s="48" t="str">
        <f t="shared" si="7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40"/>
      <c r="AQ59" s="41">
        <f t="shared" si="3"/>
        <v>0</v>
      </c>
      <c r="AR59" s="39">
        <f t="shared" si="8"/>
        <v>0</v>
      </c>
      <c r="AS59" s="51" cm="1">
        <f t="array" ref="AS59">IF($AR59&lt;=6,SUM($C59:$AO59),SUMPRODUCT(LARGE($C59:$AO59,{1,2,3,4,5,6})))</f>
        <v>0</v>
      </c>
      <c r="AT59" s="37" t="str">
        <f t="shared" si="9"/>
        <v/>
      </c>
      <c r="AU59" s="34" t="str" cm="1">
        <f t="array" ref="AU59">IFERROR(SUMPRODUCT(LARGE($C59:$AO59,{1,2,3,4})), "")</f>
        <v/>
      </c>
      <c r="AV59" s="34" t="str">
        <f t="shared" si="10"/>
        <v/>
      </c>
      <c r="AW59" s="34" t="str" cm="1">
        <f t="array" ref="AW59">IFERROR(SUMPRODUCT(LARGE($C59:$AO59,{1,2,3,4,5,6,7})), "")</f>
        <v/>
      </c>
      <c r="AX59" s="34" t="str" cm="1">
        <f t="array" ref="AX59">IFERROR(SUMPRODUCT(LARGE($C59:$AO59,{1,2,3,4,5,6,7,8})), "")</f>
        <v/>
      </c>
    </row>
    <row r="60" spans="1:220" ht="15" customHeight="1" x14ac:dyDescent="0.25">
      <c r="A60" s="58" t="str">
        <f t="shared" si="7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40"/>
      <c r="AQ60" s="41">
        <f t="shared" si="3"/>
        <v>0</v>
      </c>
      <c r="AR60" s="39">
        <f t="shared" si="8"/>
        <v>0</v>
      </c>
      <c r="AS60" s="51" cm="1">
        <f t="array" ref="AS60">IF($AR60&lt;=6,SUM($C60:$AO60),SUMPRODUCT(LARGE($C60:$AO60,{1,2,3,4,5,6})))</f>
        <v>0</v>
      </c>
      <c r="AT60" s="37" t="str">
        <f t="shared" si="9"/>
        <v/>
      </c>
      <c r="AU60" s="34" t="str" cm="1">
        <f t="array" ref="AU60">IFERROR(SUMPRODUCT(LARGE($C60:$AO60,{1,2,3,4})), "")</f>
        <v/>
      </c>
      <c r="AV60" s="34" t="str">
        <f t="shared" si="10"/>
        <v/>
      </c>
      <c r="AW60" s="34" t="str" cm="1">
        <f t="array" ref="AW60">IFERROR(SUMPRODUCT(LARGE($C60:$AO60,{1,2,3,4,5,6,7})), "")</f>
        <v/>
      </c>
      <c r="AX60" s="34" t="str" cm="1">
        <f t="array" ref="AX60">IFERROR(SUMPRODUCT(LARGE($C60:$AO60,{1,2,3,4,5,6,7,8})), "")</f>
        <v/>
      </c>
      <c r="HB60" s="3">
        <f>SUM(AR60)</f>
        <v>0</v>
      </c>
    </row>
    <row r="61" spans="1:220" ht="15" customHeight="1" x14ac:dyDescent="0.25">
      <c r="A61" s="58" t="str">
        <f t="shared" si="7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40"/>
      <c r="AQ61" s="41">
        <f t="shared" si="3"/>
        <v>0</v>
      </c>
      <c r="AR61" s="39">
        <f t="shared" si="8"/>
        <v>0</v>
      </c>
      <c r="AS61" s="51" cm="1">
        <f t="array" ref="AS61">IF($AR61&lt;=6,SUM($C61:$AO61),SUMPRODUCT(LARGE($C61:$AO61,{1,2,3,4,5,6})))</f>
        <v>0</v>
      </c>
      <c r="AT61" s="37" t="str">
        <f t="shared" si="9"/>
        <v/>
      </c>
      <c r="AU61" s="34" t="str" cm="1">
        <f t="array" ref="AU61">IFERROR(SUMPRODUCT(LARGE($C61:$AO61,{1,2,3,4})), "")</f>
        <v/>
      </c>
      <c r="AV61" s="34" t="str">
        <f t="shared" si="10"/>
        <v/>
      </c>
      <c r="AW61" s="34" t="str" cm="1">
        <f t="array" ref="AW61">IFERROR(SUMPRODUCT(LARGE($C61:$AO61,{1,2,3,4,5,6,7})), "")</f>
        <v/>
      </c>
      <c r="AX61" s="34" t="str" cm="1">
        <f t="array" ref="AX61">IFERROR(SUMPRODUCT(LARGE($C61:$AO61,{1,2,3,4,5,6,7,8})), "")</f>
        <v/>
      </c>
      <c r="HB61" s="3">
        <f>SUM(AR61)</f>
        <v>0</v>
      </c>
    </row>
    <row r="62" spans="1:220" ht="15" customHeight="1" x14ac:dyDescent="0.2">
      <c r="A62" s="48" t="str">
        <f t="shared" si="7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40"/>
      <c r="AQ62" s="41">
        <f t="shared" si="3"/>
        <v>0</v>
      </c>
      <c r="AR62" s="39">
        <f t="shared" si="8"/>
        <v>0</v>
      </c>
      <c r="AS62" s="51" cm="1">
        <f t="array" ref="AS62">IF($AR62&lt;=6,SUM($C62:$AO62),SUMPRODUCT(LARGE($C62:$AO62,{1,2,3,4,5,6})))</f>
        <v>0</v>
      </c>
      <c r="AT62" s="37" t="str">
        <f t="shared" si="9"/>
        <v/>
      </c>
      <c r="AU62" s="34" t="str" cm="1">
        <f t="array" ref="AU62">IFERROR(SUMPRODUCT(LARGE($C62:$AO62,{1,2,3,4})), "")</f>
        <v/>
      </c>
      <c r="AV62" s="34" t="str">
        <f t="shared" si="10"/>
        <v/>
      </c>
      <c r="AW62" s="34" t="str" cm="1">
        <f t="array" ref="AW62">IFERROR(SUMPRODUCT(LARGE($C62:$AO62,{1,2,3,4,5,6,7})), "")</f>
        <v/>
      </c>
      <c r="AX62" s="34" t="str" cm="1">
        <f t="array" ref="AX62">IFERROR(SUMPRODUCT(LARGE($C62:$AO62,{1,2,3,4,5,6,7,8})), "")</f>
        <v/>
      </c>
      <c r="HL62" s="3">
        <f>SUM(AR62)</f>
        <v>0</v>
      </c>
    </row>
    <row r="63" spans="1:220" ht="15" customHeight="1" x14ac:dyDescent="0.2">
      <c r="A63" s="48" t="str">
        <f t="shared" si="7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40"/>
      <c r="AQ63" s="41">
        <f t="shared" si="3"/>
        <v>0</v>
      </c>
      <c r="AR63" s="39">
        <f t="shared" si="8"/>
        <v>0</v>
      </c>
      <c r="AS63" s="51" cm="1">
        <f t="array" ref="AS63">IF($AR63&lt;=6,SUM($C63:$AO63),SUMPRODUCT(LARGE($C63:$AO63,{1,2,3,4,5,6})))</f>
        <v>0</v>
      </c>
      <c r="AT63" s="37" t="str">
        <f t="shared" si="9"/>
        <v/>
      </c>
      <c r="AU63" s="34" t="str" cm="1">
        <f t="array" ref="AU63">IFERROR(SUMPRODUCT(LARGE($C63:$AO63,{1,2,3,4})), "")</f>
        <v/>
      </c>
      <c r="AV63" s="34" t="str">
        <f t="shared" si="10"/>
        <v/>
      </c>
      <c r="AW63" s="34" t="str" cm="1">
        <f t="array" ref="AW63">IFERROR(SUMPRODUCT(LARGE($C63:$AO63,{1,2,3,4,5,6,7})), "")</f>
        <v/>
      </c>
      <c r="AX63" s="34" t="str" cm="1">
        <f t="array" ref="AX63">IFERROR(SUMPRODUCT(LARGE($C63:$AO63,{1,2,3,4,5,6,7,8})), "")</f>
        <v/>
      </c>
      <c r="HD63" s="3">
        <f>SUM(AR63)</f>
        <v>0</v>
      </c>
    </row>
    <row r="64" spans="1:220" ht="15" customHeight="1" x14ac:dyDescent="0.2">
      <c r="A64" s="54" t="str">
        <f t="shared" si="7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40"/>
      <c r="AQ64" s="41">
        <f t="shared" si="3"/>
        <v>0</v>
      </c>
      <c r="AR64" s="39">
        <f t="shared" si="8"/>
        <v>0</v>
      </c>
      <c r="AS64" s="51" cm="1">
        <f t="array" ref="AS64">IF($AR64&lt;=6,SUM($C64:$AO64),SUMPRODUCT(LARGE($C64:$AO64,{1,2,3,4,5,6})))</f>
        <v>0</v>
      </c>
      <c r="AT64" s="37" t="str">
        <f t="shared" si="9"/>
        <v/>
      </c>
      <c r="AU64" s="34" t="str" cm="1">
        <f t="array" ref="AU64">IFERROR(SUMPRODUCT(LARGE($C64:$AO64,{1,2,3,4})), "")</f>
        <v/>
      </c>
      <c r="AV64" s="34" t="str">
        <f t="shared" si="10"/>
        <v/>
      </c>
      <c r="AW64" s="34" t="str" cm="1">
        <f t="array" ref="AW64">IFERROR(SUMPRODUCT(LARGE($C64:$AO64,{1,2,3,4,5,6,7})), "")</f>
        <v/>
      </c>
      <c r="AX64" s="34" t="str" cm="1">
        <f t="array" ref="AX64">IFERROR(SUMPRODUCT(LARGE($C64:$AO64,{1,2,3,4,5,6,7,8})), "")</f>
        <v/>
      </c>
      <c r="HL64" s="3">
        <f>SUM(AR64)</f>
        <v>0</v>
      </c>
    </row>
    <row r="65" spans="1:220" ht="15" customHeight="1" x14ac:dyDescent="0.2">
      <c r="A65" s="54" t="str">
        <f t="shared" si="7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40"/>
      <c r="AQ65" s="41">
        <f t="shared" si="3"/>
        <v>0</v>
      </c>
      <c r="AR65" s="39">
        <f t="shared" si="8"/>
        <v>0</v>
      </c>
      <c r="AS65" s="51" cm="1">
        <f t="array" ref="AS65">IF($AR65&lt;=6,SUM($C65:$AO65),SUMPRODUCT(LARGE($C65:$AO65,{1,2,3,4,5,6})))</f>
        <v>0</v>
      </c>
      <c r="AT65" s="37" t="str">
        <f t="shared" si="9"/>
        <v/>
      </c>
      <c r="AU65" s="34" t="str" cm="1">
        <f t="array" ref="AU65">IFERROR(SUMPRODUCT(LARGE($C65:$AO65,{1,2,3,4})), "")</f>
        <v/>
      </c>
      <c r="AV65" s="34" t="str">
        <f t="shared" si="10"/>
        <v/>
      </c>
      <c r="AW65" s="34" t="str" cm="1">
        <f t="array" ref="AW65">IFERROR(SUMPRODUCT(LARGE($C65:$AO65,{1,2,3,4,5,6,7})), "")</f>
        <v/>
      </c>
      <c r="AX65" s="34" t="str" cm="1">
        <f t="array" ref="AX65">IFERROR(SUMPRODUCT(LARGE($C65:$AO65,{1,2,3,4,5,6,7,8})), "")</f>
        <v/>
      </c>
      <c r="HL65" s="3">
        <f>SUM(AR65)</f>
        <v>0</v>
      </c>
    </row>
    <row r="66" spans="1:220" ht="15" customHeight="1" x14ac:dyDescent="0.2">
      <c r="A66" s="54" t="str">
        <f t="shared" si="7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40"/>
      <c r="AQ66" s="41">
        <f t="shared" si="3"/>
        <v>0</v>
      </c>
      <c r="AR66" s="39">
        <f t="shared" si="8"/>
        <v>0</v>
      </c>
      <c r="AS66" s="51" cm="1">
        <f t="array" ref="AS66">IF($AR66&lt;=6,SUM($C66:$AO66),SUMPRODUCT(LARGE($C66:$AO66,{1,2,3,4,5,6})))</f>
        <v>0</v>
      </c>
      <c r="AT66" s="37" t="str">
        <f t="shared" si="9"/>
        <v/>
      </c>
      <c r="AU66" s="34" t="str" cm="1">
        <f t="array" ref="AU66">IFERROR(SUMPRODUCT(LARGE($C66:$AO66,{1,2,3,4})), "")</f>
        <v/>
      </c>
      <c r="AV66" s="34" t="str">
        <f t="shared" si="10"/>
        <v/>
      </c>
      <c r="AW66" s="34" t="str" cm="1">
        <f t="array" ref="AW66">IFERROR(SUMPRODUCT(LARGE($C66:$AO66,{1,2,3,4,5,6,7})), "")</f>
        <v/>
      </c>
      <c r="AX66" s="34" t="str" cm="1">
        <f t="array" ref="AX66">IFERROR(SUMPRODUCT(LARGE($C66:$AO66,{1,2,3,4,5,6,7,8})), "")</f>
        <v/>
      </c>
    </row>
    <row r="67" spans="1:220" ht="15" customHeight="1" x14ac:dyDescent="0.2">
      <c r="A67" s="54" t="str">
        <f t="shared" si="7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40"/>
      <c r="AQ67" s="41">
        <f t="shared" si="3"/>
        <v>0</v>
      </c>
      <c r="AR67" s="39">
        <f t="shared" si="8"/>
        <v>0</v>
      </c>
      <c r="AS67" s="51" cm="1">
        <f t="array" ref="AS67">IF($AR67&lt;=6,SUM($C67:$AO67),SUMPRODUCT(LARGE($C67:$AO67,{1,2,3,4,5,6})))</f>
        <v>0</v>
      </c>
      <c r="AT67" s="37" t="str">
        <f t="shared" si="9"/>
        <v/>
      </c>
      <c r="AU67" s="34" t="str" cm="1">
        <f t="array" ref="AU67">IFERROR(SUMPRODUCT(LARGE($C67:$AO67,{1,2,3,4})), "")</f>
        <v/>
      </c>
      <c r="AV67" s="34" t="str">
        <f t="shared" si="10"/>
        <v/>
      </c>
      <c r="AW67" s="34" t="str" cm="1">
        <f t="array" ref="AW67">IFERROR(SUMPRODUCT(LARGE($C67:$AO67,{1,2,3,4,5,6,7})), "")</f>
        <v/>
      </c>
      <c r="AX67" s="34" t="str" cm="1">
        <f t="array" ref="AX67">IFERROR(SUMPRODUCT(LARGE($C67:$AO67,{1,2,3,4,5,6,7,8})), "")</f>
        <v/>
      </c>
    </row>
    <row r="68" spans="1:220" ht="15" customHeight="1" x14ac:dyDescent="0.2">
      <c r="A68" s="54" t="str">
        <f t="shared" ref="A68:A131" si="11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40"/>
      <c r="AQ68" s="41">
        <f t="shared" ref="AQ68:AQ131" si="12">SUM($C68:$AP68)</f>
        <v>0</v>
      </c>
      <c r="AR68" s="39">
        <f t="shared" si="8"/>
        <v>0</v>
      </c>
      <c r="AS68" s="51" cm="1">
        <f t="array" ref="AS68">IF($AR68&lt;=6,SUM($C68:$AO68),SUMPRODUCT(LARGE($C68:$AO68,{1,2,3,4,5,6})))</f>
        <v>0</v>
      </c>
      <c r="AT68" s="37" t="str">
        <f t="shared" si="9"/>
        <v/>
      </c>
      <c r="AU68" s="34" t="str" cm="1">
        <f t="array" ref="AU68">IFERROR(SUMPRODUCT(LARGE($C68:$AO68,{1,2,3,4})), "")</f>
        <v/>
      </c>
      <c r="AV68" s="34" t="str">
        <f t="shared" si="10"/>
        <v/>
      </c>
      <c r="AW68" s="34" t="str" cm="1">
        <f t="array" ref="AW68">IFERROR(SUMPRODUCT(LARGE($C68:$AO68,{1,2,3,4,5,6,7})), "")</f>
        <v/>
      </c>
      <c r="AX68" s="34" t="str" cm="1">
        <f t="array" ref="AX68">IFERROR(SUMPRODUCT(LARGE($C68:$AO68,{1,2,3,4,5,6,7,8})), "")</f>
        <v/>
      </c>
      <c r="HL68" s="3">
        <f>SUM(AR68)</f>
        <v>0</v>
      </c>
    </row>
    <row r="69" spans="1:220" ht="15" customHeight="1" x14ac:dyDescent="0.2">
      <c r="A69" s="54" t="str">
        <f t="shared" si="11"/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40"/>
      <c r="AQ69" s="41">
        <f t="shared" si="12"/>
        <v>0</v>
      </c>
      <c r="AR69" s="39">
        <f t="shared" si="8"/>
        <v>0</v>
      </c>
      <c r="AS69" s="51" cm="1">
        <f t="array" ref="AS69">IF($AR69&lt;=6,SUM($C69:$AO69),SUMPRODUCT(LARGE($C69:$AO69,{1,2,3,4,5,6})))</f>
        <v>0</v>
      </c>
      <c r="AT69" s="37" t="str">
        <f t="shared" ref="AT69:AT132" si="13">IF(AND($AQ69&gt;=7,AS69=AS70),"Manual Calc Needed","")</f>
        <v/>
      </c>
      <c r="AU69" s="34" t="str" cm="1">
        <f t="array" ref="AU69">IFERROR(SUMPRODUCT(LARGE($C69:$AO69,{1,2,3,4})), "")</f>
        <v/>
      </c>
      <c r="AV69" s="34" t="str">
        <f t="shared" ref="AV69:AV132" si="14">IF($AU69&lt;&gt;"","Manual Calc","")</f>
        <v/>
      </c>
      <c r="AW69" s="34" t="str" cm="1">
        <f t="array" ref="AW69">IFERROR(SUMPRODUCT(LARGE($C69:$AO69,{1,2,3,4,5,6,7})), "")</f>
        <v/>
      </c>
      <c r="AX69" s="34" t="str" cm="1">
        <f t="array" ref="AX69">IFERROR(SUMPRODUCT(LARGE($C69:$AO69,{1,2,3,4,5,6,7,8})), "")</f>
        <v/>
      </c>
      <c r="HL69" s="3">
        <f>SUM(AR69)</f>
        <v>0</v>
      </c>
    </row>
    <row r="70" spans="1:220" ht="15" customHeight="1" x14ac:dyDescent="0.2">
      <c r="A70" s="54" t="str">
        <f t="shared" si="11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40"/>
      <c r="AQ70" s="41">
        <f t="shared" si="12"/>
        <v>0</v>
      </c>
      <c r="AR70" s="39">
        <f t="shared" si="8"/>
        <v>0</v>
      </c>
      <c r="AS70" s="51" cm="1">
        <f t="array" ref="AS70">IF($AR70&lt;=6,SUM($C70:$AO70),SUMPRODUCT(LARGE($C70:$AO70,{1,2,3,4,5,6})))</f>
        <v>0</v>
      </c>
      <c r="AT70" s="37" t="str">
        <f t="shared" si="13"/>
        <v/>
      </c>
      <c r="AU70" s="34" t="str" cm="1">
        <f t="array" ref="AU70">IFERROR(SUMPRODUCT(LARGE($C70:$AO70,{1,2,3,4})), "")</f>
        <v/>
      </c>
      <c r="AV70" s="34" t="str">
        <f t="shared" si="14"/>
        <v/>
      </c>
      <c r="AW70" s="34" t="str" cm="1">
        <f t="array" ref="AW70">IFERROR(SUMPRODUCT(LARGE($C70:$AO70,{1,2,3,4,5,6,7})), "")</f>
        <v/>
      </c>
      <c r="AX70" s="34" t="str" cm="1">
        <f t="array" ref="AX70">IFERROR(SUMPRODUCT(LARGE($C70:$AO70,{1,2,3,4,5,6,7,8})), "")</f>
        <v/>
      </c>
    </row>
    <row r="71" spans="1:220" ht="15" customHeight="1" x14ac:dyDescent="0.2">
      <c r="A71" s="54" t="str">
        <f t="shared" si="11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40"/>
      <c r="AQ71" s="41">
        <f t="shared" si="12"/>
        <v>0</v>
      </c>
      <c r="AR71" s="39">
        <f t="shared" si="8"/>
        <v>0</v>
      </c>
      <c r="AS71" s="51" cm="1">
        <f t="array" ref="AS71">IF($AR71&lt;=6,SUM($C71:$AO71),SUMPRODUCT(LARGE($C71:$AO71,{1,2,3,4,5,6})))</f>
        <v>0</v>
      </c>
      <c r="AT71" s="37" t="str">
        <f t="shared" si="13"/>
        <v/>
      </c>
      <c r="AU71" s="34" t="str" cm="1">
        <f t="array" ref="AU71">IFERROR(SUMPRODUCT(LARGE($C71:$AO71,{1,2,3,4})), "")</f>
        <v/>
      </c>
      <c r="AV71" s="34" t="str">
        <f t="shared" si="14"/>
        <v/>
      </c>
      <c r="AW71" s="34" t="str" cm="1">
        <f t="array" ref="AW71">IFERROR(SUMPRODUCT(LARGE($C71:$AO71,{1,2,3,4,5,6,7})), "")</f>
        <v/>
      </c>
      <c r="AX71" s="34" t="str" cm="1">
        <f t="array" ref="AX71">IFERROR(SUMPRODUCT(LARGE($C71:$AO71,{1,2,3,4,5,6,7,8})), "")</f>
        <v/>
      </c>
    </row>
    <row r="72" spans="1:220" ht="15" customHeight="1" x14ac:dyDescent="0.2">
      <c r="A72" s="54" t="str">
        <f t="shared" si="11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40"/>
      <c r="AQ72" s="41">
        <f t="shared" si="12"/>
        <v>0</v>
      </c>
      <c r="AR72" s="39">
        <f t="shared" si="8"/>
        <v>0</v>
      </c>
      <c r="AS72" s="51" cm="1">
        <f t="array" ref="AS72">IF($AR72&lt;=6,SUM($C72:$AO72),SUMPRODUCT(LARGE($C72:$AO72,{1,2,3,4,5,6})))</f>
        <v>0</v>
      </c>
      <c r="AT72" s="37" t="str">
        <f t="shared" si="13"/>
        <v/>
      </c>
      <c r="AU72" s="34" t="str" cm="1">
        <f t="array" ref="AU72">IFERROR(SUMPRODUCT(LARGE($C72:$AO72,{1,2,3,4})), "")</f>
        <v/>
      </c>
      <c r="AV72" s="34" t="str">
        <f t="shared" si="14"/>
        <v/>
      </c>
      <c r="AW72" s="34" t="str" cm="1">
        <f t="array" ref="AW72">IFERROR(SUMPRODUCT(LARGE($C72:$AO72,{1,2,3,4,5,6,7})), "")</f>
        <v/>
      </c>
      <c r="AX72" s="34" t="str" cm="1">
        <f t="array" ref="AX72">IFERROR(SUMPRODUCT(LARGE($C72:$AO72,{1,2,3,4,5,6,7,8})), "")</f>
        <v/>
      </c>
    </row>
    <row r="73" spans="1:220" ht="15" customHeight="1" x14ac:dyDescent="0.2">
      <c r="A73" s="54" t="str">
        <f t="shared" si="11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40"/>
      <c r="AQ73" s="41">
        <f t="shared" si="12"/>
        <v>0</v>
      </c>
      <c r="AR73" s="39">
        <f t="shared" si="8"/>
        <v>0</v>
      </c>
      <c r="AS73" s="51" cm="1">
        <f t="array" ref="AS73">IF($AR73&lt;=6,SUM($C73:$AO73),SUMPRODUCT(LARGE($C73:$AO73,{1,2,3,4,5,6})))</f>
        <v>0</v>
      </c>
      <c r="AT73" s="37" t="str">
        <f t="shared" si="13"/>
        <v/>
      </c>
      <c r="AU73" s="34" t="str" cm="1">
        <f t="array" ref="AU73">IFERROR(SUMPRODUCT(LARGE($C73:$AO73,{1,2,3,4})), "")</f>
        <v/>
      </c>
      <c r="AV73" s="34" t="str">
        <f t="shared" si="14"/>
        <v/>
      </c>
      <c r="AW73" s="34" t="str" cm="1">
        <f t="array" ref="AW73">IFERROR(SUMPRODUCT(LARGE($C73:$AO73,{1,2,3,4,5,6,7})), "")</f>
        <v/>
      </c>
      <c r="AX73" s="34" t="str" cm="1">
        <f t="array" ref="AX73">IFERROR(SUMPRODUCT(LARGE($C73:$AO73,{1,2,3,4,5,6,7,8})), "")</f>
        <v/>
      </c>
    </row>
    <row r="74" spans="1:220" ht="15" customHeight="1" x14ac:dyDescent="0.2">
      <c r="A74" s="54" t="str">
        <f t="shared" si="11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40"/>
      <c r="AQ74" s="41">
        <f t="shared" si="12"/>
        <v>0</v>
      </c>
      <c r="AR74" s="39">
        <f t="shared" si="8"/>
        <v>0</v>
      </c>
      <c r="AS74" s="51" cm="1">
        <f t="array" ref="AS74">IF($AR74&lt;=6,SUM($C74:$AO74),SUMPRODUCT(LARGE($C74:$AO74,{1,2,3,4,5,6})))</f>
        <v>0</v>
      </c>
      <c r="AT74" s="37" t="str">
        <f t="shared" si="13"/>
        <v/>
      </c>
      <c r="AU74" s="34" t="str" cm="1">
        <f t="array" ref="AU74">IFERROR(SUMPRODUCT(LARGE($C74:$AO74,{1,2,3,4})), "")</f>
        <v/>
      </c>
      <c r="AV74" s="34" t="str">
        <f t="shared" si="14"/>
        <v/>
      </c>
      <c r="AW74" s="34" t="str" cm="1">
        <f t="array" ref="AW74">IFERROR(SUMPRODUCT(LARGE($C74:$AO74,{1,2,3,4,5,6,7})), "")</f>
        <v/>
      </c>
      <c r="AX74" s="34" t="str" cm="1">
        <f t="array" ref="AX74">IFERROR(SUMPRODUCT(LARGE($C74:$AO74,{1,2,3,4,5,6,7,8})), "")</f>
        <v/>
      </c>
    </row>
    <row r="75" spans="1:220" ht="15" customHeight="1" x14ac:dyDescent="0.2">
      <c r="A75" s="54" t="str">
        <f t="shared" si="11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40"/>
      <c r="AQ75" s="41">
        <f t="shared" si="12"/>
        <v>0</v>
      </c>
      <c r="AR75" s="39">
        <f t="shared" si="8"/>
        <v>0</v>
      </c>
      <c r="AS75" s="51" cm="1">
        <f t="array" ref="AS75">IF($AR75&lt;=6,SUM($C75:$AO75),SUMPRODUCT(LARGE($C75:$AO75,{1,2,3,4,5,6})))</f>
        <v>0</v>
      </c>
      <c r="AT75" s="37" t="str">
        <f t="shared" si="13"/>
        <v/>
      </c>
      <c r="AU75" s="34" t="str" cm="1">
        <f t="array" ref="AU75">IFERROR(SUMPRODUCT(LARGE($C75:$AO75,{1,2,3,4})), "")</f>
        <v/>
      </c>
      <c r="AV75" s="34" t="str">
        <f t="shared" si="14"/>
        <v/>
      </c>
      <c r="AW75" s="34" t="str" cm="1">
        <f t="array" ref="AW75">IFERROR(SUMPRODUCT(LARGE($C75:$AO75,{1,2,3,4,5,6,7})), "")</f>
        <v/>
      </c>
      <c r="AX75" s="34" t="str" cm="1">
        <f t="array" ref="AX75">IFERROR(SUMPRODUCT(LARGE($C75:$AO75,{1,2,3,4,5,6,7,8})), "")</f>
        <v/>
      </c>
    </row>
    <row r="76" spans="1:220" ht="15" customHeight="1" x14ac:dyDescent="0.2">
      <c r="A76" s="54" t="str">
        <f t="shared" si="11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40"/>
      <c r="AQ76" s="41">
        <f t="shared" si="12"/>
        <v>0</v>
      </c>
      <c r="AR76" s="39">
        <f t="shared" si="8"/>
        <v>0</v>
      </c>
      <c r="AS76" s="51" cm="1">
        <f t="array" ref="AS76">IF($AR76&lt;=6,SUM($C76:$AO76),SUMPRODUCT(LARGE($C76:$AO76,{1,2,3,4,5,6})))</f>
        <v>0</v>
      </c>
      <c r="AT76" s="37" t="str">
        <f t="shared" si="13"/>
        <v/>
      </c>
      <c r="AU76" s="34" t="str" cm="1">
        <f t="array" ref="AU76">IFERROR(SUMPRODUCT(LARGE($C76:$AO76,{1,2,3,4})), "")</f>
        <v/>
      </c>
      <c r="AV76" s="34" t="str">
        <f t="shared" si="14"/>
        <v/>
      </c>
      <c r="AW76" s="34" t="str" cm="1">
        <f t="array" ref="AW76">IFERROR(SUMPRODUCT(LARGE($C76:$AO76,{1,2,3,4,5,6,7})), "")</f>
        <v/>
      </c>
      <c r="AX76" s="34" t="str" cm="1">
        <f t="array" ref="AX76">IFERROR(SUMPRODUCT(LARGE($C76:$AO76,{1,2,3,4,5,6,7,8})), "")</f>
        <v/>
      </c>
    </row>
    <row r="77" spans="1:220" ht="15" customHeight="1" x14ac:dyDescent="0.2">
      <c r="A77" s="54" t="str">
        <f t="shared" si="11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40"/>
      <c r="AQ77" s="41">
        <f t="shared" si="12"/>
        <v>0</v>
      </c>
      <c r="AR77" s="39">
        <f t="shared" si="8"/>
        <v>0</v>
      </c>
      <c r="AS77" s="51" cm="1">
        <f t="array" ref="AS77">IF($AR77&lt;=6,SUM($C77:$AO77),SUMPRODUCT(LARGE($C77:$AO77,{1,2,3,4,5,6})))</f>
        <v>0</v>
      </c>
      <c r="AT77" s="37" t="str">
        <f t="shared" si="13"/>
        <v/>
      </c>
      <c r="AU77" s="34" t="str" cm="1">
        <f t="array" ref="AU77">IFERROR(SUMPRODUCT(LARGE($C77:$AO77,{1,2,3,4})), "")</f>
        <v/>
      </c>
      <c r="AV77" s="34" t="str">
        <f t="shared" si="14"/>
        <v/>
      </c>
      <c r="AW77" s="34" t="str" cm="1">
        <f t="array" ref="AW77">IFERROR(SUMPRODUCT(LARGE($C77:$AO77,{1,2,3,4,5,6,7})), "")</f>
        <v/>
      </c>
      <c r="AX77" s="34" t="str" cm="1">
        <f t="array" ref="AX77">IFERROR(SUMPRODUCT(LARGE($C77:$AO77,{1,2,3,4,5,6,7,8})), "")</f>
        <v/>
      </c>
    </row>
    <row r="78" spans="1:220" ht="15" customHeight="1" x14ac:dyDescent="0.2">
      <c r="A78" s="54" t="str">
        <f t="shared" si="11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40"/>
      <c r="AQ78" s="41">
        <f t="shared" si="12"/>
        <v>0</v>
      </c>
      <c r="AR78" s="39">
        <f t="shared" si="8"/>
        <v>0</v>
      </c>
      <c r="AS78" s="51" cm="1">
        <f t="array" ref="AS78">IF($AR78&lt;=6,SUM($C78:$AO78),SUMPRODUCT(LARGE($C78:$AO78,{1,2,3,4,5,6})))</f>
        <v>0</v>
      </c>
      <c r="AT78" s="37" t="str">
        <f t="shared" si="13"/>
        <v/>
      </c>
      <c r="AU78" s="34" t="str" cm="1">
        <f t="array" ref="AU78">IFERROR(SUMPRODUCT(LARGE($C78:$AO78,{1,2,3,4})), "")</f>
        <v/>
      </c>
      <c r="AV78" s="34" t="str">
        <f t="shared" si="14"/>
        <v/>
      </c>
      <c r="AW78" s="34" t="str" cm="1">
        <f t="array" ref="AW78">IFERROR(SUMPRODUCT(LARGE($C78:$AO78,{1,2,3,4,5,6,7})), "")</f>
        <v/>
      </c>
      <c r="AX78" s="34" t="str" cm="1">
        <f t="array" ref="AX78">IFERROR(SUMPRODUCT(LARGE($C78:$AO78,{1,2,3,4,5,6,7,8})), "")</f>
        <v/>
      </c>
    </row>
    <row r="79" spans="1:220" ht="15" customHeight="1" x14ac:dyDescent="0.2">
      <c r="A79" s="54" t="str">
        <f t="shared" si="11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40"/>
      <c r="AQ79" s="41">
        <f t="shared" si="12"/>
        <v>0</v>
      </c>
      <c r="AR79" s="39">
        <f t="shared" si="8"/>
        <v>0</v>
      </c>
      <c r="AS79" s="51" cm="1">
        <f t="array" ref="AS79">IF($AR79&lt;=6,SUM($C79:$AO79),SUMPRODUCT(LARGE($C79:$AO79,{1,2,3,4,5,6})))</f>
        <v>0</v>
      </c>
      <c r="AT79" s="37" t="str">
        <f t="shared" si="13"/>
        <v/>
      </c>
      <c r="AU79" s="34" t="str" cm="1">
        <f t="array" ref="AU79">IFERROR(SUMPRODUCT(LARGE($C79:$AO79,{1,2,3,4})), "")</f>
        <v/>
      </c>
      <c r="AV79" s="34" t="str">
        <f t="shared" si="14"/>
        <v/>
      </c>
      <c r="AW79" s="34" t="str" cm="1">
        <f t="array" ref="AW79">IFERROR(SUMPRODUCT(LARGE($C79:$AO79,{1,2,3,4,5,6,7})), "")</f>
        <v/>
      </c>
      <c r="AX79" s="34" t="str" cm="1">
        <f t="array" ref="AX79">IFERROR(SUMPRODUCT(LARGE($C79:$AO79,{1,2,3,4,5,6,7,8})), "")</f>
        <v/>
      </c>
    </row>
    <row r="80" spans="1:220" ht="15" customHeight="1" x14ac:dyDescent="0.2">
      <c r="A80" s="54" t="str">
        <f t="shared" si="11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40"/>
      <c r="AQ80" s="41">
        <f t="shared" si="12"/>
        <v>0</v>
      </c>
      <c r="AR80" s="39">
        <f t="shared" si="8"/>
        <v>0</v>
      </c>
      <c r="AS80" s="51" cm="1">
        <f t="array" ref="AS80">IF($AR80&lt;=6,SUM($C80:$AO80),SUMPRODUCT(LARGE($C80:$AO80,{1,2,3,4,5,6})))</f>
        <v>0</v>
      </c>
      <c r="AT80" s="37" t="str">
        <f t="shared" si="13"/>
        <v/>
      </c>
      <c r="AU80" s="34" t="str" cm="1">
        <f t="array" ref="AU80">IFERROR(SUMPRODUCT(LARGE($C80:$AO80,{1,2,3,4})), "")</f>
        <v/>
      </c>
      <c r="AV80" s="34" t="str">
        <f t="shared" si="14"/>
        <v/>
      </c>
      <c r="AW80" s="34" t="str" cm="1">
        <f t="array" ref="AW80">IFERROR(SUMPRODUCT(LARGE($C80:$AO80,{1,2,3,4,5,6,7})), "")</f>
        <v/>
      </c>
      <c r="AX80" s="34" t="str" cm="1">
        <f t="array" ref="AX80">IFERROR(SUMPRODUCT(LARGE($C80:$AO80,{1,2,3,4,5,6,7,8})), "")</f>
        <v/>
      </c>
    </row>
    <row r="81" spans="1:50" ht="15" customHeight="1" x14ac:dyDescent="0.2">
      <c r="A81" s="54" t="str">
        <f t="shared" si="11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40"/>
      <c r="AQ81" s="41">
        <f t="shared" si="12"/>
        <v>0</v>
      </c>
      <c r="AR81" s="39">
        <f t="shared" si="8"/>
        <v>0</v>
      </c>
      <c r="AS81" s="51" cm="1">
        <f t="array" ref="AS81">IF($AR81&lt;=6,SUM($C81:$AO81),SUMPRODUCT(LARGE($C81:$AO81,{1,2,3,4,5,6})))</f>
        <v>0</v>
      </c>
      <c r="AT81" s="37" t="str">
        <f t="shared" si="13"/>
        <v/>
      </c>
      <c r="AU81" s="34" t="str" cm="1">
        <f t="array" ref="AU81">IFERROR(SUMPRODUCT(LARGE($C81:$AO81,{1,2,3,4})), "")</f>
        <v/>
      </c>
      <c r="AV81" s="34" t="str">
        <f t="shared" si="14"/>
        <v/>
      </c>
      <c r="AW81" s="34" t="str" cm="1">
        <f t="array" ref="AW81">IFERROR(SUMPRODUCT(LARGE($C81:$AO81,{1,2,3,4,5,6,7})), "")</f>
        <v/>
      </c>
      <c r="AX81" s="34" t="str" cm="1">
        <f t="array" ref="AX81">IFERROR(SUMPRODUCT(LARGE($C81:$AO81,{1,2,3,4,5,6,7,8})), "")</f>
        <v/>
      </c>
    </row>
    <row r="82" spans="1:50" ht="15" customHeight="1" x14ac:dyDescent="0.2">
      <c r="A82" s="54" t="str">
        <f t="shared" si="11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40"/>
      <c r="AQ82" s="41">
        <f t="shared" si="12"/>
        <v>0</v>
      </c>
      <c r="AR82" s="39">
        <f t="shared" si="8"/>
        <v>0</v>
      </c>
      <c r="AS82" s="51" cm="1">
        <f t="array" ref="AS82">IF($AR82&lt;=6,SUM($C82:$AO82),SUMPRODUCT(LARGE($C82:$AO82,{1,2,3,4,5,6})))</f>
        <v>0</v>
      </c>
      <c r="AT82" s="37" t="str">
        <f t="shared" si="13"/>
        <v/>
      </c>
      <c r="AU82" s="34" t="str" cm="1">
        <f t="array" ref="AU82">IFERROR(SUMPRODUCT(LARGE($C82:$AO82,{1,2,3,4})), "")</f>
        <v/>
      </c>
      <c r="AV82" s="34" t="str">
        <f t="shared" si="14"/>
        <v/>
      </c>
      <c r="AW82" s="34" t="str" cm="1">
        <f t="array" ref="AW82">IFERROR(SUMPRODUCT(LARGE($C82:$AO82,{1,2,3,4,5,6,7})), "")</f>
        <v/>
      </c>
      <c r="AX82" s="34" t="str" cm="1">
        <f t="array" ref="AX82">IFERROR(SUMPRODUCT(LARGE($C82:$AO82,{1,2,3,4,5,6,7,8})), "")</f>
        <v/>
      </c>
    </row>
    <row r="83" spans="1:50" ht="15" customHeight="1" x14ac:dyDescent="0.2">
      <c r="A83" s="54" t="str">
        <f t="shared" si="11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40"/>
      <c r="AQ83" s="41">
        <f t="shared" si="12"/>
        <v>0</v>
      </c>
      <c r="AR83" s="39">
        <f t="shared" si="8"/>
        <v>0</v>
      </c>
      <c r="AS83" s="51" cm="1">
        <f t="array" ref="AS83">IF($AR83&lt;=6,SUM($C83:$AO83),SUMPRODUCT(LARGE($C83:$AO83,{1,2,3,4,5,6})))</f>
        <v>0</v>
      </c>
      <c r="AT83" s="37" t="str">
        <f t="shared" si="13"/>
        <v/>
      </c>
      <c r="AU83" s="34" t="str" cm="1">
        <f t="array" ref="AU83">IFERROR(SUMPRODUCT(LARGE($C83:$AO83,{1,2,3,4})), "")</f>
        <v/>
      </c>
      <c r="AV83" s="34" t="str">
        <f t="shared" si="14"/>
        <v/>
      </c>
      <c r="AW83" s="34" t="str" cm="1">
        <f t="array" ref="AW83">IFERROR(SUMPRODUCT(LARGE($C83:$AO83,{1,2,3,4,5,6,7})), "")</f>
        <v/>
      </c>
      <c r="AX83" s="34" t="str" cm="1">
        <f t="array" ref="AX83">IFERROR(SUMPRODUCT(LARGE($C83:$AO83,{1,2,3,4,5,6,7,8})), "")</f>
        <v/>
      </c>
    </row>
    <row r="84" spans="1:50" ht="15" customHeight="1" x14ac:dyDescent="0.2">
      <c r="A84" s="54" t="str">
        <f t="shared" si="11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40"/>
      <c r="AQ84" s="41">
        <f t="shared" si="12"/>
        <v>0</v>
      </c>
      <c r="AR84" s="39">
        <f t="shared" si="8"/>
        <v>0</v>
      </c>
      <c r="AS84" s="51" cm="1">
        <f t="array" ref="AS84">IF($AR84&lt;=6,SUM($C84:$AO84),SUMPRODUCT(LARGE($C84:$AO84,{1,2,3,4,5,6})))</f>
        <v>0</v>
      </c>
      <c r="AT84" s="37" t="str">
        <f t="shared" si="13"/>
        <v/>
      </c>
      <c r="AU84" s="34" t="str" cm="1">
        <f t="array" ref="AU84">IFERROR(SUMPRODUCT(LARGE($C84:$AO84,{1,2,3,4})), "")</f>
        <v/>
      </c>
      <c r="AV84" s="34" t="str">
        <f t="shared" si="14"/>
        <v/>
      </c>
      <c r="AW84" s="34" t="str" cm="1">
        <f t="array" ref="AW84">IFERROR(SUMPRODUCT(LARGE($C84:$AO84,{1,2,3,4,5,6,7})), "")</f>
        <v/>
      </c>
      <c r="AX84" s="34" t="str" cm="1">
        <f t="array" ref="AX84">IFERROR(SUMPRODUCT(LARGE($C84:$AO84,{1,2,3,4,5,6,7,8})), "")</f>
        <v/>
      </c>
    </row>
    <row r="85" spans="1:50" ht="15" customHeight="1" x14ac:dyDescent="0.2">
      <c r="A85" s="54" t="str">
        <f t="shared" si="11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40"/>
      <c r="AQ85" s="41">
        <f t="shared" si="12"/>
        <v>0</v>
      </c>
      <c r="AR85" s="39">
        <f t="shared" si="8"/>
        <v>0</v>
      </c>
      <c r="AS85" s="51" cm="1">
        <f t="array" ref="AS85">IF($AR85&lt;=6,SUM($C85:$AO85),SUMPRODUCT(LARGE($C85:$AO85,{1,2,3,4,5,6})))</f>
        <v>0</v>
      </c>
      <c r="AT85" s="37" t="str">
        <f t="shared" si="13"/>
        <v/>
      </c>
      <c r="AU85" s="34" t="str" cm="1">
        <f t="array" ref="AU85">IFERROR(SUMPRODUCT(LARGE($C85:$AO85,{1,2,3,4})), "")</f>
        <v/>
      </c>
      <c r="AV85" s="34" t="str">
        <f t="shared" si="14"/>
        <v/>
      </c>
      <c r="AW85" s="34" t="str" cm="1">
        <f t="array" ref="AW85">IFERROR(SUMPRODUCT(LARGE($C85:$AO85,{1,2,3,4,5,6,7})), "")</f>
        <v/>
      </c>
      <c r="AX85" s="34" t="str" cm="1">
        <f t="array" ref="AX85">IFERROR(SUMPRODUCT(LARGE($C85:$AO85,{1,2,3,4,5,6,7,8})), "")</f>
        <v/>
      </c>
    </row>
    <row r="86" spans="1:50" ht="15" customHeight="1" x14ac:dyDescent="0.2">
      <c r="A86" s="54" t="str">
        <f t="shared" si="11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40"/>
      <c r="AQ86" s="41">
        <f t="shared" si="12"/>
        <v>0</v>
      </c>
      <c r="AR86" s="39">
        <f t="shared" si="8"/>
        <v>0</v>
      </c>
      <c r="AS86" s="51" cm="1">
        <f t="array" ref="AS86">IF($AR86&lt;=6,SUM($C86:$AO86),SUMPRODUCT(LARGE($C86:$AO86,{1,2,3,4,5,6})))</f>
        <v>0</v>
      </c>
      <c r="AT86" s="37" t="str">
        <f t="shared" si="13"/>
        <v/>
      </c>
      <c r="AU86" s="34" t="str" cm="1">
        <f t="array" ref="AU86">IFERROR(SUMPRODUCT(LARGE($C86:$AO86,{1,2,3,4})), "")</f>
        <v/>
      </c>
      <c r="AV86" s="34" t="str">
        <f t="shared" si="14"/>
        <v/>
      </c>
      <c r="AW86" s="34" t="str" cm="1">
        <f t="array" ref="AW86">IFERROR(SUMPRODUCT(LARGE($C86:$AO86,{1,2,3,4,5,6,7})), "")</f>
        <v/>
      </c>
      <c r="AX86" s="34" t="str" cm="1">
        <f t="array" ref="AX86">IFERROR(SUMPRODUCT(LARGE($C86:$AO86,{1,2,3,4,5,6,7,8})), "")</f>
        <v/>
      </c>
    </row>
    <row r="87" spans="1:50" ht="15" customHeight="1" x14ac:dyDescent="0.2">
      <c r="A87" s="54" t="str">
        <f t="shared" si="11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40"/>
      <c r="AQ87" s="41">
        <f t="shared" si="12"/>
        <v>0</v>
      </c>
      <c r="AR87" s="39">
        <f t="shared" si="8"/>
        <v>0</v>
      </c>
      <c r="AS87" s="51" cm="1">
        <f t="array" ref="AS87">IF($AR87&lt;=6,SUM($C87:$AO87),SUMPRODUCT(LARGE($C87:$AO87,{1,2,3,4,5,6})))</f>
        <v>0</v>
      </c>
      <c r="AT87" s="37" t="str">
        <f t="shared" si="13"/>
        <v/>
      </c>
      <c r="AU87" s="34" t="str" cm="1">
        <f t="array" ref="AU87">IFERROR(SUMPRODUCT(LARGE($C87:$AO87,{1,2,3,4})), "")</f>
        <v/>
      </c>
      <c r="AV87" s="34" t="str">
        <f t="shared" si="14"/>
        <v/>
      </c>
      <c r="AW87" s="34" t="str" cm="1">
        <f t="array" ref="AW87">IFERROR(SUMPRODUCT(LARGE($C87:$AO87,{1,2,3,4,5,6,7})), "")</f>
        <v/>
      </c>
      <c r="AX87" s="34" t="str" cm="1">
        <f t="array" ref="AX87">IFERROR(SUMPRODUCT(LARGE($C87:$AO87,{1,2,3,4,5,6,7,8})), "")</f>
        <v/>
      </c>
    </row>
    <row r="88" spans="1:50" ht="15" customHeight="1" x14ac:dyDescent="0.2">
      <c r="A88" s="54" t="str">
        <f t="shared" si="11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40"/>
      <c r="AQ88" s="41">
        <f t="shared" si="12"/>
        <v>0</v>
      </c>
      <c r="AR88" s="39">
        <f t="shared" si="8"/>
        <v>0</v>
      </c>
      <c r="AS88" s="51" cm="1">
        <f t="array" ref="AS88">IF($AR88&lt;=6,SUM($C88:$AO88),SUMPRODUCT(LARGE($C88:$AO88,{1,2,3,4,5,6})))</f>
        <v>0</v>
      </c>
      <c r="AT88" s="37" t="str">
        <f t="shared" si="13"/>
        <v/>
      </c>
      <c r="AU88" s="34" t="str" cm="1">
        <f t="array" ref="AU88">IFERROR(SUMPRODUCT(LARGE($C88:$AO88,{1,2,3,4})), "")</f>
        <v/>
      </c>
      <c r="AV88" s="34" t="str">
        <f t="shared" si="14"/>
        <v/>
      </c>
      <c r="AW88" s="34" t="str" cm="1">
        <f t="array" ref="AW88">IFERROR(SUMPRODUCT(LARGE($C88:$AO88,{1,2,3,4,5,6,7})), "")</f>
        <v/>
      </c>
      <c r="AX88" s="34" t="str" cm="1">
        <f t="array" ref="AX88">IFERROR(SUMPRODUCT(LARGE($C88:$AO88,{1,2,3,4,5,6,7,8})), "")</f>
        <v/>
      </c>
    </row>
    <row r="89" spans="1:50" ht="15" customHeight="1" x14ac:dyDescent="0.2">
      <c r="A89" s="54" t="str">
        <f t="shared" si="11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40"/>
      <c r="AQ89" s="41">
        <f t="shared" si="12"/>
        <v>0</v>
      </c>
      <c r="AR89" s="39">
        <f t="shared" si="8"/>
        <v>0</v>
      </c>
      <c r="AS89" s="51" cm="1">
        <f t="array" ref="AS89">IF($AR89&lt;=6,SUM($C89:$AO89),SUMPRODUCT(LARGE($C89:$AO89,{1,2,3,4,5,6})))</f>
        <v>0</v>
      </c>
      <c r="AT89" s="37" t="str">
        <f t="shared" si="13"/>
        <v/>
      </c>
      <c r="AU89" s="34" t="str" cm="1">
        <f t="array" ref="AU89">IFERROR(SUMPRODUCT(LARGE($C89:$AO89,{1,2,3,4})), "")</f>
        <v/>
      </c>
      <c r="AV89" s="34" t="str">
        <f t="shared" si="14"/>
        <v/>
      </c>
      <c r="AW89" s="34" t="str" cm="1">
        <f t="array" ref="AW89">IFERROR(SUMPRODUCT(LARGE($C89:$AO89,{1,2,3,4,5,6,7})), "")</f>
        <v/>
      </c>
      <c r="AX89" s="34" t="str" cm="1">
        <f t="array" ref="AX89">IFERROR(SUMPRODUCT(LARGE($C89:$AO89,{1,2,3,4,5,6,7,8})), "")</f>
        <v/>
      </c>
    </row>
    <row r="90" spans="1:50" ht="15" customHeight="1" x14ac:dyDescent="0.2">
      <c r="A90" s="54" t="str">
        <f t="shared" si="11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40"/>
      <c r="AQ90" s="41">
        <f t="shared" si="12"/>
        <v>0</v>
      </c>
      <c r="AR90" s="39">
        <f t="shared" si="8"/>
        <v>0</v>
      </c>
      <c r="AS90" s="51" cm="1">
        <f t="array" ref="AS90">IF($AR90&lt;=6,SUM($C90:$AO90),SUMPRODUCT(LARGE($C90:$AO90,{1,2,3,4,5,6})))</f>
        <v>0</v>
      </c>
      <c r="AT90" s="37" t="str">
        <f t="shared" si="13"/>
        <v/>
      </c>
      <c r="AU90" s="34" t="str" cm="1">
        <f t="array" ref="AU90">IFERROR(SUMPRODUCT(LARGE($C90:$AO90,{1,2,3,4})), "")</f>
        <v/>
      </c>
      <c r="AV90" s="34" t="str">
        <f t="shared" si="14"/>
        <v/>
      </c>
      <c r="AW90" s="34" t="str" cm="1">
        <f t="array" ref="AW90">IFERROR(SUMPRODUCT(LARGE($C90:$AO90,{1,2,3,4,5,6,7})), "")</f>
        <v/>
      </c>
      <c r="AX90" s="34" t="str" cm="1">
        <f t="array" ref="AX90">IFERROR(SUMPRODUCT(LARGE($C90:$AO90,{1,2,3,4,5,6,7,8})), "")</f>
        <v/>
      </c>
    </row>
    <row r="91" spans="1:50" ht="15" customHeight="1" x14ac:dyDescent="0.2">
      <c r="A91" s="54" t="str">
        <f t="shared" si="11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40"/>
      <c r="AQ91" s="41">
        <f t="shared" si="12"/>
        <v>0</v>
      </c>
      <c r="AR91" s="39">
        <f t="shared" si="8"/>
        <v>0</v>
      </c>
      <c r="AS91" s="51" cm="1">
        <f t="array" ref="AS91">IF($AR91&lt;=6,SUM($C91:$AO91),SUMPRODUCT(LARGE($C91:$AO91,{1,2,3,4,5,6})))</f>
        <v>0</v>
      </c>
      <c r="AT91" s="37" t="str">
        <f t="shared" si="13"/>
        <v/>
      </c>
      <c r="AU91" s="34" t="str" cm="1">
        <f t="array" ref="AU91">IFERROR(SUMPRODUCT(LARGE($C91:$AO91,{1,2,3,4})), "")</f>
        <v/>
      </c>
      <c r="AV91" s="34" t="str">
        <f t="shared" si="14"/>
        <v/>
      </c>
      <c r="AW91" s="34" t="str" cm="1">
        <f t="array" ref="AW91">IFERROR(SUMPRODUCT(LARGE($C91:$AO91,{1,2,3,4,5,6,7})), "")</f>
        <v/>
      </c>
      <c r="AX91" s="34" t="str" cm="1">
        <f t="array" ref="AX91">IFERROR(SUMPRODUCT(LARGE($C91:$AO91,{1,2,3,4,5,6,7,8})), "")</f>
        <v/>
      </c>
    </row>
    <row r="92" spans="1:50" ht="15" customHeight="1" x14ac:dyDescent="0.2">
      <c r="A92" s="54" t="str">
        <f t="shared" si="11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40"/>
      <c r="AQ92" s="41">
        <f t="shared" si="12"/>
        <v>0</v>
      </c>
      <c r="AR92" s="39">
        <f t="shared" si="8"/>
        <v>0</v>
      </c>
      <c r="AS92" s="51" cm="1">
        <f t="array" ref="AS92">IF($AR92&lt;=6,SUM($C92:$AO92),SUMPRODUCT(LARGE($C92:$AO92,{1,2,3,4,5,6})))</f>
        <v>0</v>
      </c>
      <c r="AT92" s="37" t="str">
        <f t="shared" si="13"/>
        <v/>
      </c>
      <c r="AU92" s="34" t="str" cm="1">
        <f t="array" ref="AU92">IFERROR(SUMPRODUCT(LARGE($C92:$AO92,{1,2,3,4})), "")</f>
        <v/>
      </c>
      <c r="AV92" s="34" t="str">
        <f t="shared" si="14"/>
        <v/>
      </c>
      <c r="AW92" s="34" t="str" cm="1">
        <f t="array" ref="AW92">IFERROR(SUMPRODUCT(LARGE($C92:$AO92,{1,2,3,4,5,6,7})), "")</f>
        <v/>
      </c>
      <c r="AX92" s="34" t="str" cm="1">
        <f t="array" ref="AX92">IFERROR(SUMPRODUCT(LARGE($C92:$AO92,{1,2,3,4,5,6,7,8})), "")</f>
        <v/>
      </c>
    </row>
    <row r="93" spans="1:50" ht="15" customHeight="1" x14ac:dyDescent="0.2">
      <c r="A93" s="54" t="str">
        <f t="shared" si="11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40"/>
      <c r="AQ93" s="41">
        <f t="shared" si="12"/>
        <v>0</v>
      </c>
      <c r="AR93" s="39">
        <f t="shared" si="8"/>
        <v>0</v>
      </c>
      <c r="AS93" s="51" cm="1">
        <f t="array" ref="AS93">IF($AR93&lt;=6,SUM($C93:$AO93),SUMPRODUCT(LARGE($C93:$AO93,{1,2,3,4,5,6})))</f>
        <v>0</v>
      </c>
      <c r="AT93" s="37" t="str">
        <f t="shared" si="13"/>
        <v/>
      </c>
      <c r="AU93" s="34" t="str" cm="1">
        <f t="array" ref="AU93">IFERROR(SUMPRODUCT(LARGE($C93:$AO93,{1,2,3,4})), "")</f>
        <v/>
      </c>
      <c r="AV93" s="34" t="str">
        <f t="shared" si="14"/>
        <v/>
      </c>
      <c r="AW93" s="34" t="str" cm="1">
        <f t="array" ref="AW93">IFERROR(SUMPRODUCT(LARGE($C93:$AO93,{1,2,3,4,5,6,7})), "")</f>
        <v/>
      </c>
      <c r="AX93" s="34" t="str" cm="1">
        <f t="array" ref="AX93">IFERROR(SUMPRODUCT(LARGE($C93:$AO93,{1,2,3,4,5,6,7,8})), "")</f>
        <v/>
      </c>
    </row>
    <row r="94" spans="1:50" ht="15" customHeight="1" x14ac:dyDescent="0.2">
      <c r="A94" s="54" t="str">
        <f t="shared" si="11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40"/>
      <c r="AQ94" s="41">
        <f t="shared" si="12"/>
        <v>0</v>
      </c>
      <c r="AR94" s="39">
        <f t="shared" si="8"/>
        <v>0</v>
      </c>
      <c r="AS94" s="51" cm="1">
        <f t="array" ref="AS94">IF($AR94&lt;=6,SUM($C94:$AO94),SUMPRODUCT(LARGE($C94:$AO94,{1,2,3,4,5,6})))</f>
        <v>0</v>
      </c>
      <c r="AT94" s="37" t="str">
        <f t="shared" si="13"/>
        <v/>
      </c>
      <c r="AU94" s="34" t="str" cm="1">
        <f t="array" ref="AU94">IFERROR(SUMPRODUCT(LARGE($C94:$AO94,{1,2,3,4})), "")</f>
        <v/>
      </c>
      <c r="AV94" s="34" t="str">
        <f t="shared" si="14"/>
        <v/>
      </c>
      <c r="AW94" s="34" t="str" cm="1">
        <f t="array" ref="AW94">IFERROR(SUMPRODUCT(LARGE($C94:$AO94,{1,2,3,4,5,6,7})), "")</f>
        <v/>
      </c>
      <c r="AX94" s="34" t="str" cm="1">
        <f t="array" ref="AX94">IFERROR(SUMPRODUCT(LARGE($C94:$AO94,{1,2,3,4,5,6,7,8})), "")</f>
        <v/>
      </c>
    </row>
    <row r="95" spans="1:50" ht="15" customHeight="1" x14ac:dyDescent="0.2">
      <c r="A95" s="54" t="str">
        <f t="shared" si="11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40"/>
      <c r="AQ95" s="41">
        <f t="shared" si="12"/>
        <v>0</v>
      </c>
      <c r="AR95" s="39">
        <f t="shared" si="8"/>
        <v>0</v>
      </c>
      <c r="AS95" s="51" cm="1">
        <f t="array" ref="AS95">IF($AR95&lt;=6,SUM($C95:$AO95),SUMPRODUCT(LARGE($C95:$AO95,{1,2,3,4,5,6})))</f>
        <v>0</v>
      </c>
      <c r="AT95" s="37" t="str">
        <f t="shared" si="13"/>
        <v/>
      </c>
      <c r="AU95" s="34" t="str" cm="1">
        <f t="array" ref="AU95">IFERROR(SUMPRODUCT(LARGE($C95:$AO95,{1,2,3,4})), "")</f>
        <v/>
      </c>
      <c r="AV95" s="34" t="str">
        <f t="shared" si="14"/>
        <v/>
      </c>
      <c r="AW95" s="34" t="str" cm="1">
        <f t="array" ref="AW95">IFERROR(SUMPRODUCT(LARGE($C95:$AO95,{1,2,3,4,5,6,7})), "")</f>
        <v/>
      </c>
      <c r="AX95" s="34" t="str" cm="1">
        <f t="array" ref="AX95">IFERROR(SUMPRODUCT(LARGE($C95:$AO95,{1,2,3,4,5,6,7,8})), "")</f>
        <v/>
      </c>
    </row>
    <row r="96" spans="1:50" ht="15" customHeight="1" x14ac:dyDescent="0.2">
      <c r="A96" s="54" t="str">
        <f t="shared" si="11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40"/>
      <c r="AQ96" s="41">
        <f t="shared" si="12"/>
        <v>0</v>
      </c>
      <c r="AR96" s="39">
        <f t="shared" si="8"/>
        <v>0</v>
      </c>
      <c r="AS96" s="51" cm="1">
        <f t="array" ref="AS96">IF($AR96&lt;=6,SUM($C96:$AO96),SUMPRODUCT(LARGE($C96:$AO96,{1,2,3,4,5,6})))</f>
        <v>0</v>
      </c>
      <c r="AT96" s="37" t="str">
        <f t="shared" si="13"/>
        <v/>
      </c>
      <c r="AU96" s="34" t="str" cm="1">
        <f t="array" ref="AU96">IFERROR(SUMPRODUCT(LARGE($C96:$AO96,{1,2,3,4})), "")</f>
        <v/>
      </c>
      <c r="AV96" s="34" t="str">
        <f t="shared" si="14"/>
        <v/>
      </c>
      <c r="AW96" s="34" t="str" cm="1">
        <f t="array" ref="AW96">IFERROR(SUMPRODUCT(LARGE($C96:$AO96,{1,2,3,4,5,6,7})), "")</f>
        <v/>
      </c>
      <c r="AX96" s="34" t="str" cm="1">
        <f t="array" ref="AX96">IFERROR(SUMPRODUCT(LARGE($C96:$AO96,{1,2,3,4,5,6,7,8})), "")</f>
        <v/>
      </c>
    </row>
    <row r="97" spans="1:50" ht="15" customHeight="1" x14ac:dyDescent="0.2">
      <c r="A97" s="54" t="str">
        <f t="shared" si="11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40"/>
      <c r="AQ97" s="41">
        <f t="shared" si="12"/>
        <v>0</v>
      </c>
      <c r="AR97" s="39">
        <f t="shared" ref="AR97:AR160" si="15">COUNTA(C97:AO97)</f>
        <v>0</v>
      </c>
      <c r="AS97" s="51" cm="1">
        <f t="array" ref="AS97">IF($AR97&lt;=6,SUM($C97:$AO97),SUMPRODUCT(LARGE($C97:$AO97,{1,2,3,4,5,6})))</f>
        <v>0</v>
      </c>
      <c r="AT97" s="37" t="str">
        <f t="shared" si="13"/>
        <v/>
      </c>
      <c r="AU97" s="34" t="str" cm="1">
        <f t="array" ref="AU97">IFERROR(SUMPRODUCT(LARGE($C97:$AO97,{1,2,3,4})), "")</f>
        <v/>
      </c>
      <c r="AV97" s="34" t="str">
        <f t="shared" si="14"/>
        <v/>
      </c>
      <c r="AW97" s="34" t="str" cm="1">
        <f t="array" ref="AW97">IFERROR(SUMPRODUCT(LARGE($C97:$AO97,{1,2,3,4,5,6,7})), "")</f>
        <v/>
      </c>
      <c r="AX97" s="34" t="str" cm="1">
        <f t="array" ref="AX97">IFERROR(SUMPRODUCT(LARGE($C97:$AO97,{1,2,3,4,5,6,7,8})), "")</f>
        <v/>
      </c>
    </row>
    <row r="98" spans="1:50" ht="15" customHeight="1" x14ac:dyDescent="0.2">
      <c r="A98" s="54" t="str">
        <f t="shared" si="11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40"/>
      <c r="AQ98" s="41">
        <f t="shared" si="12"/>
        <v>0</v>
      </c>
      <c r="AR98" s="39">
        <f t="shared" si="15"/>
        <v>0</v>
      </c>
      <c r="AS98" s="51" cm="1">
        <f t="array" ref="AS98">IF($AR98&lt;=6,SUM($C98:$AO98),SUMPRODUCT(LARGE($C98:$AO98,{1,2,3,4,5,6})))</f>
        <v>0</v>
      </c>
      <c r="AT98" s="37" t="str">
        <f t="shared" si="13"/>
        <v/>
      </c>
      <c r="AU98" s="34" t="str" cm="1">
        <f t="array" ref="AU98">IFERROR(SUMPRODUCT(LARGE($C98:$AO98,{1,2,3,4})), "")</f>
        <v/>
      </c>
      <c r="AV98" s="34" t="str">
        <f t="shared" si="14"/>
        <v/>
      </c>
      <c r="AW98" s="34" t="str" cm="1">
        <f t="array" ref="AW98">IFERROR(SUMPRODUCT(LARGE($C98:$AO98,{1,2,3,4,5,6,7})), "")</f>
        <v/>
      </c>
      <c r="AX98" s="34" t="str" cm="1">
        <f t="array" ref="AX98">IFERROR(SUMPRODUCT(LARGE($C98:$AO98,{1,2,3,4,5,6,7,8})), "")</f>
        <v/>
      </c>
    </row>
    <row r="99" spans="1:50" ht="15" customHeight="1" x14ac:dyDescent="0.2">
      <c r="A99" s="54" t="str">
        <f t="shared" si="11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40"/>
      <c r="AQ99" s="41">
        <f t="shared" si="12"/>
        <v>0</v>
      </c>
      <c r="AR99" s="39">
        <f t="shared" si="15"/>
        <v>0</v>
      </c>
      <c r="AS99" s="51" cm="1">
        <f t="array" ref="AS99">IF($AR99&lt;=6,SUM($C99:$AO99),SUMPRODUCT(LARGE($C99:$AO99,{1,2,3,4,5,6})))</f>
        <v>0</v>
      </c>
      <c r="AT99" s="37" t="str">
        <f t="shared" si="13"/>
        <v/>
      </c>
      <c r="AU99" s="34" t="str" cm="1">
        <f t="array" ref="AU99">IFERROR(SUMPRODUCT(LARGE($C99:$AO99,{1,2,3,4})), "")</f>
        <v/>
      </c>
      <c r="AV99" s="34" t="str">
        <f t="shared" si="14"/>
        <v/>
      </c>
      <c r="AW99" s="34" t="str" cm="1">
        <f t="array" ref="AW99">IFERROR(SUMPRODUCT(LARGE($C99:$AO99,{1,2,3,4,5,6,7})), "")</f>
        <v/>
      </c>
      <c r="AX99" s="34" t="str" cm="1">
        <f t="array" ref="AX99">IFERROR(SUMPRODUCT(LARGE($C99:$AO99,{1,2,3,4,5,6,7,8})), "")</f>
        <v/>
      </c>
    </row>
    <row r="100" spans="1:50" ht="15" customHeight="1" x14ac:dyDescent="0.2">
      <c r="A100" s="54" t="str">
        <f t="shared" si="11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40"/>
      <c r="AQ100" s="41">
        <f t="shared" si="12"/>
        <v>0</v>
      </c>
      <c r="AR100" s="39">
        <f t="shared" si="15"/>
        <v>0</v>
      </c>
      <c r="AS100" s="51" cm="1">
        <f t="array" ref="AS100">IF($AR100&lt;=6,SUM($C100:$AO100),SUMPRODUCT(LARGE($C100:$AO100,{1,2,3,4,5,6})))</f>
        <v>0</v>
      </c>
      <c r="AT100" s="37" t="str">
        <f t="shared" si="13"/>
        <v/>
      </c>
      <c r="AU100" s="34" t="str" cm="1">
        <f t="array" ref="AU100">IFERROR(SUMPRODUCT(LARGE($C100:$AO100,{1,2,3,4})), "")</f>
        <v/>
      </c>
      <c r="AV100" s="34" t="str">
        <f t="shared" si="14"/>
        <v/>
      </c>
      <c r="AW100" s="34" t="str" cm="1">
        <f t="array" ref="AW100">IFERROR(SUMPRODUCT(LARGE($C100:$AO100,{1,2,3,4,5,6,7})), "")</f>
        <v/>
      </c>
      <c r="AX100" s="34" t="str" cm="1">
        <f t="array" ref="AX100">IFERROR(SUMPRODUCT(LARGE($C100:$AO100,{1,2,3,4,5,6,7,8})), "")</f>
        <v/>
      </c>
    </row>
    <row r="101" spans="1:50" ht="15" customHeight="1" x14ac:dyDescent="0.2">
      <c r="A101" s="54" t="str">
        <f t="shared" si="11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40"/>
      <c r="AQ101" s="41">
        <f t="shared" si="12"/>
        <v>0</v>
      </c>
      <c r="AR101" s="39">
        <f t="shared" si="15"/>
        <v>0</v>
      </c>
      <c r="AS101" s="51" cm="1">
        <f t="array" ref="AS101">IF($AR101&lt;=6,SUM($C101:$AO101),SUMPRODUCT(LARGE($C101:$AO101,{1,2,3,4,5,6})))</f>
        <v>0</v>
      </c>
      <c r="AT101" s="37" t="str">
        <f t="shared" si="13"/>
        <v/>
      </c>
      <c r="AU101" s="34" t="str" cm="1">
        <f t="array" ref="AU101">IFERROR(SUMPRODUCT(LARGE($C101:$AO101,{1,2,3,4})), "")</f>
        <v/>
      </c>
      <c r="AV101" s="34" t="str">
        <f t="shared" si="14"/>
        <v/>
      </c>
      <c r="AW101" s="34" t="str" cm="1">
        <f t="array" ref="AW101">IFERROR(SUMPRODUCT(LARGE($C101:$AO101,{1,2,3,4,5,6,7})), "")</f>
        <v/>
      </c>
      <c r="AX101" s="34" t="str" cm="1">
        <f t="array" ref="AX101">IFERROR(SUMPRODUCT(LARGE($C101:$AO101,{1,2,3,4,5,6,7,8})), "")</f>
        <v/>
      </c>
    </row>
    <row r="102" spans="1:50" ht="15" customHeight="1" x14ac:dyDescent="0.2">
      <c r="A102" s="54" t="str">
        <f t="shared" si="11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40"/>
      <c r="AQ102" s="41">
        <f t="shared" si="12"/>
        <v>0</v>
      </c>
      <c r="AR102" s="39">
        <f t="shared" si="15"/>
        <v>0</v>
      </c>
      <c r="AS102" s="51" cm="1">
        <f t="array" ref="AS102">IF($AR102&lt;=6,SUM($C102:$AO102),SUMPRODUCT(LARGE($C102:$AO102,{1,2,3,4,5,6})))</f>
        <v>0</v>
      </c>
      <c r="AT102" s="37" t="str">
        <f t="shared" si="13"/>
        <v/>
      </c>
      <c r="AU102" s="34" t="str" cm="1">
        <f t="array" ref="AU102">IFERROR(SUMPRODUCT(LARGE($C102:$AO102,{1,2,3,4})), "")</f>
        <v/>
      </c>
      <c r="AV102" s="34" t="str">
        <f t="shared" si="14"/>
        <v/>
      </c>
      <c r="AW102" s="34" t="str" cm="1">
        <f t="array" ref="AW102">IFERROR(SUMPRODUCT(LARGE($C102:$AO102,{1,2,3,4,5,6,7})), "")</f>
        <v/>
      </c>
      <c r="AX102" s="34" t="str" cm="1">
        <f t="array" ref="AX102">IFERROR(SUMPRODUCT(LARGE($C102:$AO102,{1,2,3,4,5,6,7,8})), "")</f>
        <v/>
      </c>
    </row>
    <row r="103" spans="1:50" ht="15" customHeight="1" x14ac:dyDescent="0.2">
      <c r="A103" s="56" t="str">
        <f t="shared" si="11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40"/>
      <c r="AQ103" s="41">
        <f t="shared" si="12"/>
        <v>0</v>
      </c>
      <c r="AR103" s="39">
        <f t="shared" si="15"/>
        <v>0</v>
      </c>
      <c r="AS103" s="51" cm="1">
        <f t="array" ref="AS103">IF($AR103&lt;=6,SUM($C103:$AO103),SUMPRODUCT(LARGE($C103:$AO103,{1,2,3,4,5,6})))</f>
        <v>0</v>
      </c>
      <c r="AT103" s="37" t="str">
        <f t="shared" si="13"/>
        <v/>
      </c>
      <c r="AU103" s="34" t="str" cm="1">
        <f t="array" ref="AU103">IFERROR(SUMPRODUCT(LARGE($C103:$AO103,{1,2,3,4})), "")</f>
        <v/>
      </c>
      <c r="AV103" s="34" t="str">
        <f t="shared" si="14"/>
        <v/>
      </c>
      <c r="AW103" s="34" t="str" cm="1">
        <f t="array" ref="AW103">IFERROR(SUMPRODUCT(LARGE($C103:$AO103,{1,2,3,4,5,6,7})), "")</f>
        <v/>
      </c>
      <c r="AX103" s="34" t="str" cm="1">
        <f t="array" ref="AX103">IFERROR(SUMPRODUCT(LARGE($C103:$AO103,{1,2,3,4,5,6,7,8})), "")</f>
        <v/>
      </c>
    </row>
    <row r="104" spans="1:50" ht="15" customHeight="1" x14ac:dyDescent="0.2">
      <c r="A104" s="48" t="str">
        <f t="shared" si="11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40"/>
      <c r="AQ104" s="41">
        <f t="shared" si="12"/>
        <v>0</v>
      </c>
      <c r="AR104" s="39">
        <f t="shared" si="15"/>
        <v>0</v>
      </c>
      <c r="AS104" s="51" cm="1">
        <f t="array" ref="AS104">IF($AR104&lt;=6,SUM($C104:$AO104),SUMPRODUCT(LARGE($C104:$AO104,{1,2,3,4,5,6})))</f>
        <v>0</v>
      </c>
      <c r="AT104" s="37" t="str">
        <f t="shared" si="13"/>
        <v/>
      </c>
      <c r="AU104" s="34" t="str" cm="1">
        <f t="array" ref="AU104">IFERROR(SUMPRODUCT(LARGE($C104:$AO104,{1,2,3,4})), "")</f>
        <v/>
      </c>
      <c r="AV104" s="34" t="str">
        <f t="shared" si="14"/>
        <v/>
      </c>
      <c r="AW104" s="34" t="str" cm="1">
        <f t="array" ref="AW104">IFERROR(SUMPRODUCT(LARGE($C104:$AO104,{1,2,3,4,5,6,7})), "")</f>
        <v/>
      </c>
      <c r="AX104" s="34" t="str" cm="1">
        <f t="array" ref="AX104">IFERROR(SUMPRODUCT(LARGE($C104:$AO104,{1,2,3,4,5,6,7,8})), "")</f>
        <v/>
      </c>
    </row>
    <row r="105" spans="1:50" ht="15" customHeight="1" x14ac:dyDescent="0.2">
      <c r="A105" s="48" t="str">
        <f t="shared" si="11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40"/>
      <c r="AQ105" s="41">
        <f t="shared" si="12"/>
        <v>0</v>
      </c>
      <c r="AR105" s="39">
        <f t="shared" si="15"/>
        <v>0</v>
      </c>
      <c r="AS105" s="51" cm="1">
        <f t="array" ref="AS105">IF($AR105&lt;=6,SUM($C105:$AO105),SUMPRODUCT(LARGE($C105:$AO105,{1,2,3,4,5,6})))</f>
        <v>0</v>
      </c>
      <c r="AT105" s="37" t="str">
        <f t="shared" si="13"/>
        <v/>
      </c>
      <c r="AU105" s="34" t="str" cm="1">
        <f t="array" ref="AU105">IFERROR(SUMPRODUCT(LARGE($C105:$AO105,{1,2,3,4})), "")</f>
        <v/>
      </c>
      <c r="AV105" s="34" t="str">
        <f t="shared" si="14"/>
        <v/>
      </c>
      <c r="AW105" s="34" t="str" cm="1">
        <f t="array" ref="AW105">IFERROR(SUMPRODUCT(LARGE($C105:$AO105,{1,2,3,4,5,6,7})), "")</f>
        <v/>
      </c>
      <c r="AX105" s="34" t="str" cm="1">
        <f t="array" ref="AX105">IFERROR(SUMPRODUCT(LARGE($C105:$AO105,{1,2,3,4,5,6,7,8})), "")</f>
        <v/>
      </c>
    </row>
    <row r="106" spans="1:50" ht="15" customHeight="1" x14ac:dyDescent="0.25">
      <c r="A106" s="58" t="str">
        <f t="shared" si="11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40"/>
      <c r="AQ106" s="41">
        <f t="shared" si="12"/>
        <v>0</v>
      </c>
      <c r="AR106" s="39">
        <f t="shared" si="15"/>
        <v>0</v>
      </c>
      <c r="AS106" s="51" cm="1">
        <f t="array" ref="AS106">IF($AR106&lt;=6,SUM($C106:$AO106),SUMPRODUCT(LARGE($C106:$AO106,{1,2,3,4,5,6})))</f>
        <v>0</v>
      </c>
      <c r="AT106" s="37" t="str">
        <f t="shared" si="13"/>
        <v/>
      </c>
      <c r="AU106" s="34" t="str" cm="1">
        <f t="array" ref="AU106">IFERROR(SUMPRODUCT(LARGE($C106:$AO106,{1,2,3,4})), "")</f>
        <v/>
      </c>
      <c r="AV106" s="34" t="str">
        <f t="shared" si="14"/>
        <v/>
      </c>
      <c r="AW106" s="34" t="str" cm="1">
        <f t="array" ref="AW106">IFERROR(SUMPRODUCT(LARGE($C106:$AO106,{1,2,3,4,5,6,7})), "")</f>
        <v/>
      </c>
      <c r="AX106" s="34" t="str" cm="1">
        <f t="array" ref="AX106">IFERROR(SUMPRODUCT(LARGE($C106:$AO106,{1,2,3,4,5,6,7,8})), "")</f>
        <v/>
      </c>
    </row>
    <row r="107" spans="1:50" ht="15" customHeight="1" x14ac:dyDescent="0.25">
      <c r="A107" s="58" t="str">
        <f t="shared" si="11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40"/>
      <c r="AQ107" s="41">
        <f t="shared" si="12"/>
        <v>0</v>
      </c>
      <c r="AR107" s="39">
        <f t="shared" si="15"/>
        <v>0</v>
      </c>
      <c r="AS107" s="51" cm="1">
        <f t="array" ref="AS107">IF($AR107&lt;=6,SUM($C107:$AO107),SUMPRODUCT(LARGE($C107:$AO107,{1,2,3,4,5,6})))</f>
        <v>0</v>
      </c>
      <c r="AT107" s="37" t="str">
        <f t="shared" si="13"/>
        <v/>
      </c>
      <c r="AU107" s="34" t="str" cm="1">
        <f t="array" ref="AU107">IFERROR(SUMPRODUCT(LARGE($C107:$AO107,{1,2,3,4})), "")</f>
        <v/>
      </c>
      <c r="AV107" s="34" t="str">
        <f t="shared" si="14"/>
        <v/>
      </c>
      <c r="AW107" s="34" t="str" cm="1">
        <f t="array" ref="AW107">IFERROR(SUMPRODUCT(LARGE($C107:$AO107,{1,2,3,4,5,6,7})), "")</f>
        <v/>
      </c>
      <c r="AX107" s="34" t="str" cm="1">
        <f t="array" ref="AX107">IFERROR(SUMPRODUCT(LARGE($C107:$AO107,{1,2,3,4,5,6,7,8})), "")</f>
        <v/>
      </c>
    </row>
    <row r="108" spans="1:50" ht="15" customHeight="1" x14ac:dyDescent="0.2">
      <c r="A108" s="48" t="str">
        <f t="shared" si="11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40"/>
      <c r="AQ108" s="41">
        <f t="shared" si="12"/>
        <v>0</v>
      </c>
      <c r="AR108" s="39">
        <f t="shared" si="15"/>
        <v>0</v>
      </c>
      <c r="AS108" s="51" cm="1">
        <f t="array" ref="AS108">IF($AR108&lt;=6,SUM($C108:$AO108),SUMPRODUCT(LARGE($C108:$AO108,{1,2,3,4,5,6})))</f>
        <v>0</v>
      </c>
      <c r="AT108" s="37" t="str">
        <f t="shared" si="13"/>
        <v/>
      </c>
      <c r="AU108" s="34" t="str" cm="1">
        <f t="array" ref="AU108">IFERROR(SUMPRODUCT(LARGE($C108:$AO108,{1,2,3,4})), "")</f>
        <v/>
      </c>
      <c r="AV108" s="34" t="str">
        <f t="shared" si="14"/>
        <v/>
      </c>
      <c r="AW108" s="34" t="str" cm="1">
        <f t="array" ref="AW108">IFERROR(SUMPRODUCT(LARGE($C108:$AO108,{1,2,3,4,5,6,7})), "")</f>
        <v/>
      </c>
      <c r="AX108" s="34" t="str" cm="1">
        <f t="array" ref="AX108">IFERROR(SUMPRODUCT(LARGE($C108:$AO108,{1,2,3,4,5,6,7,8})), "")</f>
        <v/>
      </c>
    </row>
    <row r="109" spans="1:50" ht="15" customHeight="1" x14ac:dyDescent="0.2">
      <c r="A109" s="48" t="str">
        <f t="shared" si="11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40"/>
      <c r="AQ109" s="41">
        <f t="shared" si="12"/>
        <v>0</v>
      </c>
      <c r="AR109" s="39">
        <f t="shared" si="15"/>
        <v>0</v>
      </c>
      <c r="AS109" s="51" cm="1">
        <f t="array" ref="AS109">IF($AR109&lt;=6,SUM($C109:$AO109),SUMPRODUCT(LARGE($C109:$AO109,{1,2,3,4,5,6})))</f>
        <v>0</v>
      </c>
      <c r="AT109" s="37" t="str">
        <f t="shared" si="13"/>
        <v/>
      </c>
      <c r="AU109" s="34" t="str" cm="1">
        <f t="array" ref="AU109">IFERROR(SUMPRODUCT(LARGE($C109:$AO109,{1,2,3,4})), "")</f>
        <v/>
      </c>
      <c r="AV109" s="34" t="str">
        <f t="shared" si="14"/>
        <v/>
      </c>
      <c r="AW109" s="34" t="str" cm="1">
        <f t="array" ref="AW109">IFERROR(SUMPRODUCT(LARGE($C109:$AO109,{1,2,3,4,5,6,7})), "")</f>
        <v/>
      </c>
      <c r="AX109" s="34" t="str" cm="1">
        <f t="array" ref="AX109">IFERROR(SUMPRODUCT(LARGE($C109:$AO109,{1,2,3,4,5,6,7,8})), "")</f>
        <v/>
      </c>
    </row>
    <row r="110" spans="1:50" ht="15" customHeight="1" x14ac:dyDescent="0.25">
      <c r="A110" s="58" t="str">
        <f t="shared" si="11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40"/>
      <c r="AQ110" s="41">
        <f t="shared" si="12"/>
        <v>0</v>
      </c>
      <c r="AR110" s="39">
        <f t="shared" si="15"/>
        <v>0</v>
      </c>
      <c r="AS110" s="51" cm="1">
        <f t="array" ref="AS110">IF($AR110&lt;=6,SUM($C110:$AO110),SUMPRODUCT(LARGE($C110:$AO110,{1,2,3,4,5,6})))</f>
        <v>0</v>
      </c>
      <c r="AT110" s="37" t="str">
        <f t="shared" si="13"/>
        <v/>
      </c>
      <c r="AU110" s="34" t="str" cm="1">
        <f t="array" ref="AU110">IFERROR(SUMPRODUCT(LARGE($C110:$AO110,{1,2,3,4})), "")</f>
        <v/>
      </c>
      <c r="AV110" s="34" t="str">
        <f t="shared" si="14"/>
        <v/>
      </c>
      <c r="AW110" s="34" t="str" cm="1">
        <f t="array" ref="AW110">IFERROR(SUMPRODUCT(LARGE($C110:$AO110,{1,2,3,4,5,6,7})), "")</f>
        <v/>
      </c>
      <c r="AX110" s="34" t="str" cm="1">
        <f t="array" ref="AX110">IFERROR(SUMPRODUCT(LARGE($C110:$AO110,{1,2,3,4,5,6,7,8})), "")</f>
        <v/>
      </c>
    </row>
    <row r="111" spans="1:50" ht="15" customHeight="1" x14ac:dyDescent="0.25">
      <c r="A111" s="58" t="str">
        <f t="shared" si="11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40"/>
      <c r="AQ111" s="41">
        <f t="shared" si="12"/>
        <v>0</v>
      </c>
      <c r="AR111" s="39">
        <f t="shared" si="15"/>
        <v>0</v>
      </c>
      <c r="AS111" s="51" cm="1">
        <f t="array" ref="AS111">IF($AR111&lt;=6,SUM($C111:$AO111),SUMPRODUCT(LARGE($C111:$AO111,{1,2,3,4,5,6})))</f>
        <v>0</v>
      </c>
      <c r="AT111" s="37" t="str">
        <f t="shared" si="13"/>
        <v/>
      </c>
      <c r="AU111" s="34" t="str" cm="1">
        <f t="array" ref="AU111">IFERROR(SUMPRODUCT(LARGE($C111:$AO111,{1,2,3,4})), "")</f>
        <v/>
      </c>
      <c r="AV111" s="34" t="str">
        <f t="shared" si="14"/>
        <v/>
      </c>
      <c r="AW111" s="34" t="str" cm="1">
        <f t="array" ref="AW111">IFERROR(SUMPRODUCT(LARGE($C111:$AO111,{1,2,3,4,5,6,7})), "")</f>
        <v/>
      </c>
      <c r="AX111" s="34" t="str" cm="1">
        <f t="array" ref="AX111">IFERROR(SUMPRODUCT(LARGE($C111:$AO111,{1,2,3,4,5,6,7,8})), "")</f>
        <v/>
      </c>
    </row>
    <row r="112" spans="1:50" ht="15" customHeight="1" x14ac:dyDescent="0.2">
      <c r="A112" s="48" t="str">
        <f t="shared" si="11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40"/>
      <c r="AQ112" s="41">
        <f t="shared" si="12"/>
        <v>0</v>
      </c>
      <c r="AR112" s="39">
        <f t="shared" si="15"/>
        <v>0</v>
      </c>
      <c r="AS112" s="51" cm="1">
        <f t="array" ref="AS112">IF($AR112&lt;=6,SUM($C112:$AO112),SUMPRODUCT(LARGE($C112:$AO112,{1,2,3,4,5,6})))</f>
        <v>0</v>
      </c>
      <c r="AT112" s="37" t="str">
        <f t="shared" si="13"/>
        <v/>
      </c>
      <c r="AU112" s="34" t="str" cm="1">
        <f t="array" ref="AU112">IFERROR(SUMPRODUCT(LARGE($C112:$AO112,{1,2,3,4})), "")</f>
        <v/>
      </c>
      <c r="AV112" s="34" t="str">
        <f t="shared" si="14"/>
        <v/>
      </c>
      <c r="AW112" s="34" t="str" cm="1">
        <f t="array" ref="AW112">IFERROR(SUMPRODUCT(LARGE($C112:$AO112,{1,2,3,4,5,6,7})), "")</f>
        <v/>
      </c>
      <c r="AX112" s="34" t="str" cm="1">
        <f t="array" ref="AX112">IFERROR(SUMPRODUCT(LARGE($C112:$AO112,{1,2,3,4,5,6,7,8})), "")</f>
        <v/>
      </c>
    </row>
    <row r="113" spans="1:50" ht="15" customHeight="1" x14ac:dyDescent="0.2">
      <c r="A113" s="48" t="str">
        <f t="shared" si="11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40"/>
      <c r="AQ113" s="41">
        <f t="shared" si="12"/>
        <v>0</v>
      </c>
      <c r="AR113" s="39">
        <f t="shared" si="15"/>
        <v>0</v>
      </c>
      <c r="AS113" s="51" cm="1">
        <f t="array" ref="AS113">IF($AR113&lt;=6,SUM($C113:$AO113),SUMPRODUCT(LARGE($C113:$AO113,{1,2,3,4,5,6})))</f>
        <v>0</v>
      </c>
      <c r="AT113" s="37" t="str">
        <f t="shared" si="13"/>
        <v/>
      </c>
      <c r="AU113" s="34" t="str" cm="1">
        <f t="array" ref="AU113">IFERROR(SUMPRODUCT(LARGE($C113:$AO113,{1,2,3,4})), "")</f>
        <v/>
      </c>
      <c r="AV113" s="34" t="str">
        <f t="shared" si="14"/>
        <v/>
      </c>
      <c r="AW113" s="34" t="str" cm="1">
        <f t="array" ref="AW113">IFERROR(SUMPRODUCT(LARGE($C113:$AO113,{1,2,3,4,5,6,7})), "")</f>
        <v/>
      </c>
      <c r="AX113" s="34" t="str" cm="1">
        <f t="array" ref="AX113">IFERROR(SUMPRODUCT(LARGE($C113:$AO113,{1,2,3,4,5,6,7,8})), "")</f>
        <v/>
      </c>
    </row>
    <row r="114" spans="1:50" ht="15" customHeight="1" x14ac:dyDescent="0.2">
      <c r="A114" s="54" t="str">
        <f t="shared" si="11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40"/>
      <c r="AQ114" s="41">
        <f t="shared" si="12"/>
        <v>0</v>
      </c>
      <c r="AR114" s="39">
        <f t="shared" si="15"/>
        <v>0</v>
      </c>
      <c r="AS114" s="51" cm="1">
        <f t="array" ref="AS114">IF($AR114&lt;=6,SUM($C114:$AO114),SUMPRODUCT(LARGE($C114:$AO114,{1,2,3,4,5,6})))</f>
        <v>0</v>
      </c>
      <c r="AT114" s="37" t="str">
        <f t="shared" si="13"/>
        <v/>
      </c>
      <c r="AU114" s="34" t="str" cm="1">
        <f t="array" ref="AU114">IFERROR(SUMPRODUCT(LARGE($C114:$AO114,{1,2,3,4})), "")</f>
        <v/>
      </c>
      <c r="AV114" s="34" t="str">
        <f t="shared" si="14"/>
        <v/>
      </c>
      <c r="AW114" s="34" t="str" cm="1">
        <f t="array" ref="AW114">IFERROR(SUMPRODUCT(LARGE($C114:$AO114,{1,2,3,4,5,6,7})), "")</f>
        <v/>
      </c>
      <c r="AX114" s="34" t="str" cm="1">
        <f t="array" ref="AX114">IFERROR(SUMPRODUCT(LARGE($C114:$AO114,{1,2,3,4,5,6,7,8})), "")</f>
        <v/>
      </c>
    </row>
    <row r="115" spans="1:50" ht="15" customHeight="1" x14ac:dyDescent="0.2">
      <c r="A115" s="54" t="str">
        <f t="shared" si="11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40"/>
      <c r="AQ115" s="41">
        <f t="shared" si="12"/>
        <v>0</v>
      </c>
      <c r="AR115" s="39">
        <f t="shared" si="15"/>
        <v>0</v>
      </c>
      <c r="AS115" s="51" cm="1">
        <f t="array" ref="AS115">IF($AR115&lt;=6,SUM($C115:$AO115),SUMPRODUCT(LARGE($C115:$AO115,{1,2,3,4,5,6})))</f>
        <v>0</v>
      </c>
      <c r="AT115" s="37" t="str">
        <f t="shared" si="13"/>
        <v/>
      </c>
      <c r="AU115" s="34" t="str" cm="1">
        <f t="array" ref="AU115">IFERROR(SUMPRODUCT(LARGE($C115:$AO115,{1,2,3,4})), "")</f>
        <v/>
      </c>
      <c r="AV115" s="34" t="str">
        <f t="shared" si="14"/>
        <v/>
      </c>
      <c r="AW115" s="34" t="str" cm="1">
        <f t="array" ref="AW115">IFERROR(SUMPRODUCT(LARGE($C115:$AO115,{1,2,3,4,5,6,7})), "")</f>
        <v/>
      </c>
      <c r="AX115" s="34" t="str" cm="1">
        <f t="array" ref="AX115">IFERROR(SUMPRODUCT(LARGE($C115:$AO115,{1,2,3,4,5,6,7,8})), "")</f>
        <v/>
      </c>
    </row>
    <row r="116" spans="1:50" ht="15" customHeight="1" x14ac:dyDescent="0.2">
      <c r="A116" s="54" t="str">
        <f t="shared" si="11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40"/>
      <c r="AQ116" s="41">
        <f t="shared" si="12"/>
        <v>0</v>
      </c>
      <c r="AR116" s="39">
        <f t="shared" si="15"/>
        <v>0</v>
      </c>
      <c r="AS116" s="51" cm="1">
        <f t="array" ref="AS116">IF($AR116&lt;=6,SUM($C116:$AO116),SUMPRODUCT(LARGE($C116:$AO116,{1,2,3,4,5,6})))</f>
        <v>0</v>
      </c>
      <c r="AT116" s="37" t="str">
        <f t="shared" si="13"/>
        <v/>
      </c>
      <c r="AU116" s="34" t="str" cm="1">
        <f t="array" ref="AU116">IFERROR(SUMPRODUCT(LARGE($C116:$AO116,{1,2,3,4})), "")</f>
        <v/>
      </c>
      <c r="AV116" s="34" t="str">
        <f t="shared" si="14"/>
        <v/>
      </c>
      <c r="AW116" s="34" t="str" cm="1">
        <f t="array" ref="AW116">IFERROR(SUMPRODUCT(LARGE($C116:$AO116,{1,2,3,4,5,6,7})), "")</f>
        <v/>
      </c>
      <c r="AX116" s="34" t="str" cm="1">
        <f t="array" ref="AX116">IFERROR(SUMPRODUCT(LARGE($C116:$AO116,{1,2,3,4,5,6,7,8})), "")</f>
        <v/>
      </c>
    </row>
    <row r="117" spans="1:50" ht="15" customHeight="1" x14ac:dyDescent="0.2">
      <c r="A117" s="54" t="str">
        <f t="shared" si="11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40"/>
      <c r="AQ117" s="41">
        <f t="shared" si="12"/>
        <v>0</v>
      </c>
      <c r="AR117" s="39">
        <f t="shared" si="15"/>
        <v>0</v>
      </c>
      <c r="AS117" s="51" cm="1">
        <f t="array" ref="AS117">IF($AR117&lt;=6,SUM($C117:$AO117),SUMPRODUCT(LARGE($C117:$AO117,{1,2,3,4,5,6})))</f>
        <v>0</v>
      </c>
      <c r="AT117" s="37" t="str">
        <f t="shared" si="13"/>
        <v/>
      </c>
      <c r="AU117" s="34" t="str" cm="1">
        <f t="array" ref="AU117">IFERROR(SUMPRODUCT(LARGE($C117:$AO117,{1,2,3,4})), "")</f>
        <v/>
      </c>
      <c r="AV117" s="34" t="str">
        <f t="shared" si="14"/>
        <v/>
      </c>
      <c r="AW117" s="34" t="str" cm="1">
        <f t="array" ref="AW117">IFERROR(SUMPRODUCT(LARGE($C117:$AO117,{1,2,3,4,5,6,7})), "")</f>
        <v/>
      </c>
      <c r="AX117" s="34" t="str" cm="1">
        <f t="array" ref="AX117">IFERROR(SUMPRODUCT(LARGE($C117:$AO117,{1,2,3,4,5,6,7,8})), "")</f>
        <v/>
      </c>
    </row>
    <row r="118" spans="1:50" ht="15" customHeight="1" x14ac:dyDescent="0.2">
      <c r="A118" s="54" t="str">
        <f t="shared" si="11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40"/>
      <c r="AQ118" s="41">
        <f t="shared" si="12"/>
        <v>0</v>
      </c>
      <c r="AR118" s="39">
        <f t="shared" si="15"/>
        <v>0</v>
      </c>
      <c r="AS118" s="51" cm="1">
        <f t="array" ref="AS118">IF($AR118&lt;=6,SUM($C118:$AO118),SUMPRODUCT(LARGE($C118:$AO118,{1,2,3,4,5,6})))</f>
        <v>0</v>
      </c>
      <c r="AT118" s="37" t="str">
        <f t="shared" si="13"/>
        <v/>
      </c>
      <c r="AU118" s="34" t="str" cm="1">
        <f t="array" ref="AU118">IFERROR(SUMPRODUCT(LARGE($C118:$AO118,{1,2,3,4})), "")</f>
        <v/>
      </c>
      <c r="AV118" s="34" t="str">
        <f t="shared" si="14"/>
        <v/>
      </c>
      <c r="AW118" s="34" t="str" cm="1">
        <f t="array" ref="AW118">IFERROR(SUMPRODUCT(LARGE($C118:$AO118,{1,2,3,4,5,6,7})), "")</f>
        <v/>
      </c>
      <c r="AX118" s="34" t="str" cm="1">
        <f t="array" ref="AX118">IFERROR(SUMPRODUCT(LARGE($C118:$AO118,{1,2,3,4,5,6,7,8})), "")</f>
        <v/>
      </c>
    </row>
    <row r="119" spans="1:50" ht="15" customHeight="1" x14ac:dyDescent="0.2">
      <c r="A119" s="54" t="str">
        <f t="shared" si="11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40"/>
      <c r="AQ119" s="41">
        <f t="shared" si="12"/>
        <v>0</v>
      </c>
      <c r="AR119" s="39">
        <f t="shared" si="15"/>
        <v>0</v>
      </c>
      <c r="AS119" s="51" cm="1">
        <f t="array" ref="AS119">IF($AR119&lt;=6,SUM($C119:$AO119),SUMPRODUCT(LARGE($C119:$AO119,{1,2,3,4,5,6})))</f>
        <v>0</v>
      </c>
      <c r="AT119" s="37" t="str">
        <f t="shared" si="13"/>
        <v/>
      </c>
      <c r="AU119" s="34" t="str" cm="1">
        <f t="array" ref="AU119">IFERROR(SUMPRODUCT(LARGE($C119:$AO119,{1,2,3,4})), "")</f>
        <v/>
      </c>
      <c r="AV119" s="34" t="str">
        <f t="shared" si="14"/>
        <v/>
      </c>
      <c r="AW119" s="34" t="str" cm="1">
        <f t="array" ref="AW119">IFERROR(SUMPRODUCT(LARGE($C119:$AO119,{1,2,3,4,5,6,7})), "")</f>
        <v/>
      </c>
      <c r="AX119" s="34" t="str" cm="1">
        <f t="array" ref="AX119">IFERROR(SUMPRODUCT(LARGE($C119:$AO119,{1,2,3,4,5,6,7,8})), "")</f>
        <v/>
      </c>
    </row>
    <row r="120" spans="1:50" ht="15" customHeight="1" x14ac:dyDescent="0.2">
      <c r="A120" s="54" t="str">
        <f t="shared" si="11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40"/>
      <c r="AQ120" s="41">
        <f t="shared" si="12"/>
        <v>0</v>
      </c>
      <c r="AR120" s="39">
        <f t="shared" si="15"/>
        <v>0</v>
      </c>
      <c r="AS120" s="51" cm="1">
        <f t="array" ref="AS120">IF($AR120&lt;=6,SUM($C120:$AO120),SUMPRODUCT(LARGE($C120:$AO120,{1,2,3,4,5,6})))</f>
        <v>0</v>
      </c>
      <c r="AT120" s="37" t="str">
        <f t="shared" si="13"/>
        <v/>
      </c>
      <c r="AU120" s="34" t="str" cm="1">
        <f t="array" ref="AU120">IFERROR(SUMPRODUCT(LARGE($C120:$AO120,{1,2,3,4})), "")</f>
        <v/>
      </c>
      <c r="AV120" s="34" t="str">
        <f t="shared" si="14"/>
        <v/>
      </c>
      <c r="AW120" s="34" t="str" cm="1">
        <f t="array" ref="AW120">IFERROR(SUMPRODUCT(LARGE($C120:$AO120,{1,2,3,4,5,6,7})), "")</f>
        <v/>
      </c>
      <c r="AX120" s="34" t="str" cm="1">
        <f t="array" ref="AX120">IFERROR(SUMPRODUCT(LARGE($C120:$AO120,{1,2,3,4,5,6,7,8})), "")</f>
        <v/>
      </c>
    </row>
    <row r="121" spans="1:50" ht="15" customHeight="1" x14ac:dyDescent="0.2">
      <c r="A121" s="54" t="str">
        <f t="shared" si="11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40"/>
      <c r="AQ121" s="41">
        <f t="shared" si="12"/>
        <v>0</v>
      </c>
      <c r="AR121" s="39">
        <f t="shared" si="15"/>
        <v>0</v>
      </c>
      <c r="AS121" s="51" cm="1">
        <f t="array" ref="AS121">IF($AR121&lt;=6,SUM($C121:$AO121),SUMPRODUCT(LARGE($C121:$AO121,{1,2,3,4,5,6})))</f>
        <v>0</v>
      </c>
      <c r="AT121" s="37" t="str">
        <f t="shared" si="13"/>
        <v/>
      </c>
      <c r="AU121" s="34" t="str" cm="1">
        <f t="array" ref="AU121">IFERROR(SUMPRODUCT(LARGE($C121:$AO121,{1,2,3,4})), "")</f>
        <v/>
      </c>
      <c r="AV121" s="34" t="str">
        <f t="shared" si="14"/>
        <v/>
      </c>
      <c r="AW121" s="34" t="str" cm="1">
        <f t="array" ref="AW121">IFERROR(SUMPRODUCT(LARGE($C121:$AO121,{1,2,3,4,5,6,7})), "")</f>
        <v/>
      </c>
      <c r="AX121" s="34" t="str" cm="1">
        <f t="array" ref="AX121">IFERROR(SUMPRODUCT(LARGE($C121:$AO121,{1,2,3,4,5,6,7,8})), "")</f>
        <v/>
      </c>
    </row>
    <row r="122" spans="1:50" ht="15" customHeight="1" x14ac:dyDescent="0.2">
      <c r="A122" s="54" t="str">
        <f t="shared" si="11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40"/>
      <c r="AQ122" s="41">
        <f t="shared" si="12"/>
        <v>0</v>
      </c>
      <c r="AR122" s="39">
        <f t="shared" si="15"/>
        <v>0</v>
      </c>
      <c r="AS122" s="51" cm="1">
        <f t="array" ref="AS122">IF($AR122&lt;=6,SUM($C122:$AO122),SUMPRODUCT(LARGE($C122:$AO122,{1,2,3,4,5,6})))</f>
        <v>0</v>
      </c>
      <c r="AT122" s="37" t="str">
        <f t="shared" si="13"/>
        <v/>
      </c>
      <c r="AU122" s="34" t="str" cm="1">
        <f t="array" ref="AU122">IFERROR(SUMPRODUCT(LARGE($C122:$AO122,{1,2,3,4})), "")</f>
        <v/>
      </c>
      <c r="AV122" s="34" t="str">
        <f t="shared" si="14"/>
        <v/>
      </c>
      <c r="AW122" s="34" t="str" cm="1">
        <f t="array" ref="AW122">IFERROR(SUMPRODUCT(LARGE($C122:$AO122,{1,2,3,4,5,6,7})), "")</f>
        <v/>
      </c>
      <c r="AX122" s="34" t="str" cm="1">
        <f t="array" ref="AX122">IFERROR(SUMPRODUCT(LARGE($C122:$AO122,{1,2,3,4,5,6,7,8})), "")</f>
        <v/>
      </c>
    </row>
    <row r="123" spans="1:50" ht="15" customHeight="1" x14ac:dyDescent="0.2">
      <c r="A123" s="54" t="str">
        <f t="shared" si="11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40"/>
      <c r="AQ123" s="41">
        <f t="shared" si="12"/>
        <v>0</v>
      </c>
      <c r="AR123" s="39">
        <f t="shared" si="15"/>
        <v>0</v>
      </c>
      <c r="AS123" s="51" cm="1">
        <f t="array" ref="AS123">IF($AR123&lt;=6,SUM($C123:$AO123),SUMPRODUCT(LARGE($C123:$AO123,{1,2,3,4,5,6})))</f>
        <v>0</v>
      </c>
      <c r="AT123" s="37" t="str">
        <f t="shared" si="13"/>
        <v/>
      </c>
      <c r="AU123" s="34" t="str" cm="1">
        <f t="array" ref="AU123">IFERROR(SUMPRODUCT(LARGE($C123:$AO123,{1,2,3,4})), "")</f>
        <v/>
      </c>
      <c r="AV123" s="34" t="str">
        <f t="shared" si="14"/>
        <v/>
      </c>
      <c r="AW123" s="34" t="str" cm="1">
        <f t="array" ref="AW123">IFERROR(SUMPRODUCT(LARGE($C123:$AO123,{1,2,3,4,5,6,7})), "")</f>
        <v/>
      </c>
      <c r="AX123" s="34" t="str" cm="1">
        <f t="array" ref="AX123">IFERROR(SUMPRODUCT(LARGE($C123:$AO123,{1,2,3,4,5,6,7,8})), "")</f>
        <v/>
      </c>
    </row>
    <row r="124" spans="1:50" ht="15" customHeight="1" x14ac:dyDescent="0.2">
      <c r="A124" s="54" t="str">
        <f t="shared" si="11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40"/>
      <c r="AQ124" s="41">
        <f t="shared" si="12"/>
        <v>0</v>
      </c>
      <c r="AR124" s="39">
        <f t="shared" si="15"/>
        <v>0</v>
      </c>
      <c r="AS124" s="51" cm="1">
        <f t="array" ref="AS124">IF($AR124&lt;=6,SUM($C124:$AO124),SUMPRODUCT(LARGE($C124:$AO124,{1,2,3,4,5,6})))</f>
        <v>0</v>
      </c>
      <c r="AT124" s="37" t="str">
        <f t="shared" si="13"/>
        <v/>
      </c>
      <c r="AU124" s="34" t="str" cm="1">
        <f t="array" ref="AU124">IFERROR(SUMPRODUCT(LARGE($C124:$AO124,{1,2,3,4})), "")</f>
        <v/>
      </c>
      <c r="AV124" s="34" t="str">
        <f t="shared" si="14"/>
        <v/>
      </c>
      <c r="AW124" s="34" t="str" cm="1">
        <f t="array" ref="AW124">IFERROR(SUMPRODUCT(LARGE($C124:$AO124,{1,2,3,4,5,6,7})), "")</f>
        <v/>
      </c>
      <c r="AX124" s="34" t="str" cm="1">
        <f t="array" ref="AX124">IFERROR(SUMPRODUCT(LARGE($C124:$AO124,{1,2,3,4,5,6,7,8})), "")</f>
        <v/>
      </c>
    </row>
    <row r="125" spans="1:50" ht="15" customHeight="1" x14ac:dyDescent="0.2">
      <c r="A125" s="54" t="str">
        <f t="shared" si="11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40"/>
      <c r="AQ125" s="41">
        <f t="shared" si="12"/>
        <v>0</v>
      </c>
      <c r="AR125" s="39">
        <f t="shared" si="15"/>
        <v>0</v>
      </c>
      <c r="AS125" s="51" cm="1">
        <f t="array" ref="AS125">IF($AR125&lt;=6,SUM($C125:$AO125),SUMPRODUCT(LARGE($C125:$AO125,{1,2,3,4,5,6})))</f>
        <v>0</v>
      </c>
      <c r="AT125" s="37" t="str">
        <f t="shared" si="13"/>
        <v/>
      </c>
      <c r="AU125" s="34" t="str" cm="1">
        <f t="array" ref="AU125">IFERROR(SUMPRODUCT(LARGE($C125:$AO125,{1,2,3,4})), "")</f>
        <v/>
      </c>
      <c r="AV125" s="34" t="str">
        <f t="shared" si="14"/>
        <v/>
      </c>
      <c r="AW125" s="34" t="str" cm="1">
        <f t="array" ref="AW125">IFERROR(SUMPRODUCT(LARGE($C125:$AO125,{1,2,3,4,5,6,7})), "")</f>
        <v/>
      </c>
      <c r="AX125" s="34" t="str" cm="1">
        <f t="array" ref="AX125">IFERROR(SUMPRODUCT(LARGE($C125:$AO125,{1,2,3,4,5,6,7,8})), "")</f>
        <v/>
      </c>
    </row>
    <row r="126" spans="1:50" ht="15" customHeight="1" x14ac:dyDescent="0.2">
      <c r="A126" s="54" t="str">
        <f t="shared" si="11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40"/>
      <c r="AQ126" s="41">
        <f t="shared" si="12"/>
        <v>0</v>
      </c>
      <c r="AR126" s="39">
        <f t="shared" si="15"/>
        <v>0</v>
      </c>
      <c r="AS126" s="51" cm="1">
        <f t="array" ref="AS126">IF($AR126&lt;=6,SUM($C126:$AO126),SUMPRODUCT(LARGE($C126:$AO126,{1,2,3,4,5,6})))</f>
        <v>0</v>
      </c>
      <c r="AT126" s="37" t="str">
        <f t="shared" si="13"/>
        <v/>
      </c>
      <c r="AU126" s="34" t="str" cm="1">
        <f t="array" ref="AU126">IFERROR(SUMPRODUCT(LARGE($C126:$AO126,{1,2,3,4})), "")</f>
        <v/>
      </c>
      <c r="AV126" s="34" t="str">
        <f t="shared" si="14"/>
        <v/>
      </c>
      <c r="AW126" s="34" t="str" cm="1">
        <f t="array" ref="AW126">IFERROR(SUMPRODUCT(LARGE($C126:$AO126,{1,2,3,4,5,6,7})), "")</f>
        <v/>
      </c>
      <c r="AX126" s="34" t="str" cm="1">
        <f t="array" ref="AX126">IFERROR(SUMPRODUCT(LARGE($C126:$AO126,{1,2,3,4,5,6,7,8})), "")</f>
        <v/>
      </c>
    </row>
    <row r="127" spans="1:50" ht="15" customHeight="1" x14ac:dyDescent="0.2">
      <c r="A127" s="54" t="str">
        <f t="shared" si="11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40"/>
      <c r="AQ127" s="41">
        <f t="shared" si="12"/>
        <v>0</v>
      </c>
      <c r="AR127" s="39">
        <f t="shared" si="15"/>
        <v>0</v>
      </c>
      <c r="AS127" s="51" cm="1">
        <f t="array" ref="AS127">IF($AR127&lt;=6,SUM($C127:$AO127),SUMPRODUCT(LARGE($C127:$AO127,{1,2,3,4,5,6})))</f>
        <v>0</v>
      </c>
      <c r="AT127" s="37" t="str">
        <f t="shared" si="13"/>
        <v/>
      </c>
      <c r="AU127" s="34" t="str" cm="1">
        <f t="array" ref="AU127">IFERROR(SUMPRODUCT(LARGE($C127:$AO127,{1,2,3,4})), "")</f>
        <v/>
      </c>
      <c r="AV127" s="34" t="str">
        <f t="shared" si="14"/>
        <v/>
      </c>
      <c r="AW127" s="34" t="str" cm="1">
        <f t="array" ref="AW127">IFERROR(SUMPRODUCT(LARGE($C127:$AO127,{1,2,3,4,5,6,7})), "")</f>
        <v/>
      </c>
      <c r="AX127" s="34" t="str" cm="1">
        <f t="array" ref="AX127">IFERROR(SUMPRODUCT(LARGE($C127:$AO127,{1,2,3,4,5,6,7,8})), "")</f>
        <v/>
      </c>
    </row>
    <row r="128" spans="1:50" ht="15" customHeight="1" x14ac:dyDescent="0.2">
      <c r="A128" s="54" t="str">
        <f t="shared" si="11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40"/>
      <c r="AQ128" s="41">
        <f t="shared" si="12"/>
        <v>0</v>
      </c>
      <c r="AR128" s="39">
        <f t="shared" si="15"/>
        <v>0</v>
      </c>
      <c r="AS128" s="51" cm="1">
        <f t="array" ref="AS128">IF($AR128&lt;=6,SUM($C128:$AO128),SUMPRODUCT(LARGE($C128:$AO128,{1,2,3,4,5,6})))</f>
        <v>0</v>
      </c>
      <c r="AT128" s="37" t="str">
        <f t="shared" si="13"/>
        <v/>
      </c>
      <c r="AU128" s="34" t="str" cm="1">
        <f t="array" ref="AU128">IFERROR(SUMPRODUCT(LARGE($C128:$AO128,{1,2,3,4})), "")</f>
        <v/>
      </c>
      <c r="AV128" s="34" t="str">
        <f t="shared" si="14"/>
        <v/>
      </c>
      <c r="AW128" s="34" t="str" cm="1">
        <f t="array" ref="AW128">IFERROR(SUMPRODUCT(LARGE($C128:$AO128,{1,2,3,4,5,6,7})), "")</f>
        <v/>
      </c>
      <c r="AX128" s="34" t="str" cm="1">
        <f t="array" ref="AX128">IFERROR(SUMPRODUCT(LARGE($C128:$AO128,{1,2,3,4,5,6,7,8})), "")</f>
        <v/>
      </c>
    </row>
    <row r="129" spans="1:50" ht="15" customHeight="1" x14ac:dyDescent="0.2">
      <c r="A129" s="54" t="str">
        <f t="shared" si="11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40"/>
      <c r="AQ129" s="41">
        <f t="shared" si="12"/>
        <v>0</v>
      </c>
      <c r="AR129" s="39">
        <f t="shared" si="15"/>
        <v>0</v>
      </c>
      <c r="AS129" s="51" cm="1">
        <f t="array" ref="AS129">IF($AR129&lt;=6,SUM($C129:$AO129),SUMPRODUCT(LARGE($C129:$AO129,{1,2,3,4,5,6})))</f>
        <v>0</v>
      </c>
      <c r="AT129" s="37" t="str">
        <f t="shared" si="13"/>
        <v/>
      </c>
      <c r="AU129" s="34" t="str" cm="1">
        <f t="array" ref="AU129">IFERROR(SUMPRODUCT(LARGE($C129:$AO129,{1,2,3,4})), "")</f>
        <v/>
      </c>
      <c r="AV129" s="34" t="str">
        <f t="shared" si="14"/>
        <v/>
      </c>
      <c r="AW129" s="34" t="str" cm="1">
        <f t="array" ref="AW129">IFERROR(SUMPRODUCT(LARGE($C129:$AO129,{1,2,3,4,5,6,7})), "")</f>
        <v/>
      </c>
      <c r="AX129" s="34" t="str" cm="1">
        <f t="array" ref="AX129">IFERROR(SUMPRODUCT(LARGE($C129:$AO129,{1,2,3,4,5,6,7,8})), "")</f>
        <v/>
      </c>
    </row>
    <row r="130" spans="1:50" ht="15" customHeight="1" x14ac:dyDescent="0.2">
      <c r="A130" s="54" t="str">
        <f t="shared" si="11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40"/>
      <c r="AQ130" s="41">
        <f t="shared" si="12"/>
        <v>0</v>
      </c>
      <c r="AR130" s="39">
        <f t="shared" si="15"/>
        <v>0</v>
      </c>
      <c r="AS130" s="51" cm="1">
        <f t="array" ref="AS130">IF($AR130&lt;=6,SUM($C130:$AO130),SUMPRODUCT(LARGE($C130:$AO130,{1,2,3,4,5,6})))</f>
        <v>0</v>
      </c>
      <c r="AT130" s="37" t="str">
        <f t="shared" si="13"/>
        <v/>
      </c>
      <c r="AU130" s="34" t="str" cm="1">
        <f t="array" ref="AU130">IFERROR(SUMPRODUCT(LARGE($C130:$AO130,{1,2,3,4})), "")</f>
        <v/>
      </c>
      <c r="AV130" s="34" t="str">
        <f t="shared" si="14"/>
        <v/>
      </c>
      <c r="AW130" s="34" t="str" cm="1">
        <f t="array" ref="AW130">IFERROR(SUMPRODUCT(LARGE($C130:$AO130,{1,2,3,4,5,6,7})), "")</f>
        <v/>
      </c>
      <c r="AX130" s="34" t="str" cm="1">
        <f t="array" ref="AX130">IFERROR(SUMPRODUCT(LARGE($C130:$AO130,{1,2,3,4,5,6,7,8})), "")</f>
        <v/>
      </c>
    </row>
    <row r="131" spans="1:50" ht="15" customHeight="1" x14ac:dyDescent="0.2">
      <c r="A131" s="54" t="str">
        <f t="shared" si="11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40"/>
      <c r="AQ131" s="41">
        <f t="shared" si="12"/>
        <v>0</v>
      </c>
      <c r="AR131" s="39">
        <f t="shared" si="15"/>
        <v>0</v>
      </c>
      <c r="AS131" s="51" cm="1">
        <f t="array" ref="AS131">IF($AR131&lt;=6,SUM($C131:$AO131),SUMPRODUCT(LARGE($C131:$AO131,{1,2,3,4,5,6})))</f>
        <v>0</v>
      </c>
      <c r="AT131" s="37" t="str">
        <f t="shared" si="13"/>
        <v/>
      </c>
      <c r="AU131" s="34" t="str" cm="1">
        <f t="array" ref="AU131">IFERROR(SUMPRODUCT(LARGE($C131:$AO131,{1,2,3,4})), "")</f>
        <v/>
      </c>
      <c r="AV131" s="34" t="str">
        <f t="shared" si="14"/>
        <v/>
      </c>
      <c r="AW131" s="34" t="str" cm="1">
        <f t="array" ref="AW131">IFERROR(SUMPRODUCT(LARGE($C131:$AO131,{1,2,3,4,5,6,7})), "")</f>
        <v/>
      </c>
      <c r="AX131" s="34" t="str" cm="1">
        <f t="array" ref="AX131">IFERROR(SUMPRODUCT(LARGE($C131:$AO131,{1,2,3,4,5,6,7,8})), "")</f>
        <v/>
      </c>
    </row>
    <row r="132" spans="1:50" ht="15" customHeight="1" x14ac:dyDescent="0.2">
      <c r="A132" s="54" t="str">
        <f t="shared" ref="A132:A195" si="16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40"/>
      <c r="AQ132" s="41">
        <f t="shared" ref="AQ132:AQ195" si="17">SUM($C132:$AP132)</f>
        <v>0</v>
      </c>
      <c r="AR132" s="39">
        <f t="shared" si="15"/>
        <v>0</v>
      </c>
      <c r="AS132" s="51" cm="1">
        <f t="array" ref="AS132">IF($AR132&lt;=6,SUM($C132:$AO132),SUMPRODUCT(LARGE($C132:$AO132,{1,2,3,4,5,6})))</f>
        <v>0</v>
      </c>
      <c r="AT132" s="37" t="str">
        <f t="shared" si="13"/>
        <v/>
      </c>
      <c r="AU132" s="34" t="str" cm="1">
        <f t="array" ref="AU132">IFERROR(SUMPRODUCT(LARGE($C132:$AO132,{1,2,3,4})), "")</f>
        <v/>
      </c>
      <c r="AV132" s="34" t="str">
        <f t="shared" si="14"/>
        <v/>
      </c>
      <c r="AW132" s="34" t="str" cm="1">
        <f t="array" ref="AW132">IFERROR(SUMPRODUCT(LARGE($C132:$AO132,{1,2,3,4,5,6,7})), "")</f>
        <v/>
      </c>
      <c r="AX132" s="34" t="str" cm="1">
        <f t="array" ref="AX132">IFERROR(SUMPRODUCT(LARGE($C132:$AO132,{1,2,3,4,5,6,7,8})), "")</f>
        <v/>
      </c>
    </row>
    <row r="133" spans="1:50" ht="15" customHeight="1" x14ac:dyDescent="0.2">
      <c r="A133" s="54" t="str">
        <f t="shared" si="16"/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40"/>
      <c r="AQ133" s="41">
        <f t="shared" si="17"/>
        <v>0</v>
      </c>
      <c r="AR133" s="39">
        <f t="shared" si="15"/>
        <v>0</v>
      </c>
      <c r="AS133" s="51" cm="1">
        <f t="array" ref="AS133">IF($AR133&lt;=6,SUM($C133:$AO133),SUMPRODUCT(LARGE($C133:$AO133,{1,2,3,4,5,6})))</f>
        <v>0</v>
      </c>
      <c r="AT133" s="37" t="str">
        <f t="shared" ref="AT133:AT196" si="18">IF(AND($AQ133&gt;=7,AS133=AS134),"Manual Calc Needed","")</f>
        <v/>
      </c>
      <c r="AU133" s="34" t="str" cm="1">
        <f t="array" ref="AU133">IFERROR(SUMPRODUCT(LARGE($C133:$AO133,{1,2,3,4})), "")</f>
        <v/>
      </c>
      <c r="AV133" s="34" t="str">
        <f t="shared" ref="AV133:AV196" si="19">IF($AU133&lt;&gt;"","Manual Calc","")</f>
        <v/>
      </c>
      <c r="AW133" s="34" t="str" cm="1">
        <f t="array" ref="AW133">IFERROR(SUMPRODUCT(LARGE($C133:$AO133,{1,2,3,4,5,6,7})), "")</f>
        <v/>
      </c>
      <c r="AX133" s="34" t="str" cm="1">
        <f t="array" ref="AX133">IFERROR(SUMPRODUCT(LARGE($C133:$AO133,{1,2,3,4,5,6,7,8})), "")</f>
        <v/>
      </c>
    </row>
    <row r="134" spans="1:50" ht="15" customHeight="1" x14ac:dyDescent="0.2">
      <c r="A134" s="54" t="str">
        <f t="shared" si="16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40"/>
      <c r="AQ134" s="41">
        <f t="shared" si="17"/>
        <v>0</v>
      </c>
      <c r="AR134" s="39">
        <f t="shared" si="15"/>
        <v>0</v>
      </c>
      <c r="AS134" s="51" cm="1">
        <f t="array" ref="AS134">IF($AR134&lt;=6,SUM($C134:$AO134),SUMPRODUCT(LARGE($C134:$AO134,{1,2,3,4,5,6})))</f>
        <v>0</v>
      </c>
      <c r="AT134" s="37" t="str">
        <f t="shared" si="18"/>
        <v/>
      </c>
      <c r="AU134" s="34" t="str" cm="1">
        <f t="array" ref="AU134">IFERROR(SUMPRODUCT(LARGE($C134:$AO134,{1,2,3,4})), "")</f>
        <v/>
      </c>
      <c r="AV134" s="34" t="str">
        <f t="shared" si="19"/>
        <v/>
      </c>
      <c r="AW134" s="34" t="str" cm="1">
        <f t="array" ref="AW134">IFERROR(SUMPRODUCT(LARGE($C134:$AO134,{1,2,3,4,5,6,7})), "")</f>
        <v/>
      </c>
      <c r="AX134" s="34" t="str" cm="1">
        <f t="array" ref="AX134">IFERROR(SUMPRODUCT(LARGE($C134:$AO134,{1,2,3,4,5,6,7,8})), "")</f>
        <v/>
      </c>
    </row>
    <row r="135" spans="1:50" ht="15" customHeight="1" x14ac:dyDescent="0.2">
      <c r="A135" s="54" t="str">
        <f t="shared" si="16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40"/>
      <c r="AQ135" s="41">
        <f t="shared" si="17"/>
        <v>0</v>
      </c>
      <c r="AR135" s="39">
        <f t="shared" si="15"/>
        <v>0</v>
      </c>
      <c r="AS135" s="51" cm="1">
        <f t="array" ref="AS135">IF($AR135&lt;=6,SUM($C135:$AO135),SUMPRODUCT(LARGE($C135:$AO135,{1,2,3,4,5,6})))</f>
        <v>0</v>
      </c>
      <c r="AT135" s="37" t="str">
        <f t="shared" si="18"/>
        <v/>
      </c>
      <c r="AU135" s="34" t="str" cm="1">
        <f t="array" ref="AU135">IFERROR(SUMPRODUCT(LARGE($C135:$AO135,{1,2,3,4})), "")</f>
        <v/>
      </c>
      <c r="AV135" s="34" t="str">
        <f t="shared" si="19"/>
        <v/>
      </c>
      <c r="AW135" s="34" t="str" cm="1">
        <f t="array" ref="AW135">IFERROR(SUMPRODUCT(LARGE($C135:$AO135,{1,2,3,4,5,6,7})), "")</f>
        <v/>
      </c>
      <c r="AX135" s="34" t="str" cm="1">
        <f t="array" ref="AX135">IFERROR(SUMPRODUCT(LARGE($C135:$AO135,{1,2,3,4,5,6,7,8})), "")</f>
        <v/>
      </c>
    </row>
    <row r="136" spans="1:50" ht="15" customHeight="1" x14ac:dyDescent="0.2">
      <c r="A136" s="54" t="str">
        <f t="shared" si="16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40"/>
      <c r="AQ136" s="41">
        <f t="shared" si="17"/>
        <v>0</v>
      </c>
      <c r="AR136" s="39">
        <f t="shared" si="15"/>
        <v>0</v>
      </c>
      <c r="AS136" s="51" cm="1">
        <f t="array" ref="AS136">IF($AR136&lt;=6,SUM($C136:$AO136),SUMPRODUCT(LARGE($C136:$AO136,{1,2,3,4,5,6})))</f>
        <v>0</v>
      </c>
      <c r="AT136" s="37" t="str">
        <f t="shared" si="18"/>
        <v/>
      </c>
      <c r="AU136" s="34" t="str" cm="1">
        <f t="array" ref="AU136">IFERROR(SUMPRODUCT(LARGE($C136:$AO136,{1,2,3,4})), "")</f>
        <v/>
      </c>
      <c r="AV136" s="34" t="str">
        <f t="shared" si="19"/>
        <v/>
      </c>
      <c r="AW136" s="34" t="str" cm="1">
        <f t="array" ref="AW136">IFERROR(SUMPRODUCT(LARGE($C136:$AO136,{1,2,3,4,5,6,7})), "")</f>
        <v/>
      </c>
      <c r="AX136" s="34" t="str" cm="1">
        <f t="array" ref="AX136">IFERROR(SUMPRODUCT(LARGE($C136:$AO136,{1,2,3,4,5,6,7,8})), "")</f>
        <v/>
      </c>
    </row>
    <row r="137" spans="1:50" ht="15" customHeight="1" x14ac:dyDescent="0.2">
      <c r="A137" s="54" t="str">
        <f t="shared" si="16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40"/>
      <c r="AQ137" s="41">
        <f t="shared" si="17"/>
        <v>0</v>
      </c>
      <c r="AR137" s="39">
        <f t="shared" si="15"/>
        <v>0</v>
      </c>
      <c r="AS137" s="51" cm="1">
        <f t="array" ref="AS137">IF($AR137&lt;=6,SUM($C137:$AO137),SUMPRODUCT(LARGE($C137:$AO137,{1,2,3,4,5,6})))</f>
        <v>0</v>
      </c>
      <c r="AT137" s="37" t="str">
        <f t="shared" si="18"/>
        <v/>
      </c>
      <c r="AU137" s="34" t="str" cm="1">
        <f t="array" ref="AU137">IFERROR(SUMPRODUCT(LARGE($C137:$AO137,{1,2,3,4})), "")</f>
        <v/>
      </c>
      <c r="AV137" s="34" t="str">
        <f t="shared" si="19"/>
        <v/>
      </c>
      <c r="AW137" s="34" t="str" cm="1">
        <f t="array" ref="AW137">IFERROR(SUMPRODUCT(LARGE($C137:$AO137,{1,2,3,4,5,6,7})), "")</f>
        <v/>
      </c>
      <c r="AX137" s="34" t="str" cm="1">
        <f t="array" ref="AX137">IFERROR(SUMPRODUCT(LARGE($C137:$AO137,{1,2,3,4,5,6,7,8})), "")</f>
        <v/>
      </c>
    </row>
    <row r="138" spans="1:50" ht="15" customHeight="1" x14ac:dyDescent="0.2">
      <c r="A138" s="54" t="str">
        <f t="shared" si="16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40"/>
      <c r="AQ138" s="41">
        <f t="shared" si="17"/>
        <v>0</v>
      </c>
      <c r="AR138" s="39">
        <f t="shared" si="15"/>
        <v>0</v>
      </c>
      <c r="AS138" s="51" cm="1">
        <f t="array" ref="AS138">IF($AR138&lt;=6,SUM($C138:$AO138),SUMPRODUCT(LARGE($C138:$AO138,{1,2,3,4,5,6})))</f>
        <v>0</v>
      </c>
      <c r="AT138" s="37" t="str">
        <f t="shared" si="18"/>
        <v/>
      </c>
      <c r="AU138" s="34" t="str" cm="1">
        <f t="array" ref="AU138">IFERROR(SUMPRODUCT(LARGE($C138:$AO138,{1,2,3,4})), "")</f>
        <v/>
      </c>
      <c r="AV138" s="34" t="str">
        <f t="shared" si="19"/>
        <v/>
      </c>
      <c r="AW138" s="34" t="str" cm="1">
        <f t="array" ref="AW138">IFERROR(SUMPRODUCT(LARGE($C138:$AO138,{1,2,3,4,5,6,7})), "")</f>
        <v/>
      </c>
      <c r="AX138" s="34" t="str" cm="1">
        <f t="array" ref="AX138">IFERROR(SUMPRODUCT(LARGE($C138:$AO138,{1,2,3,4,5,6,7,8})), "")</f>
        <v/>
      </c>
    </row>
    <row r="139" spans="1:50" ht="15" customHeight="1" x14ac:dyDescent="0.2">
      <c r="A139" s="54" t="str">
        <f t="shared" si="16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40"/>
      <c r="AQ139" s="41">
        <f t="shared" si="17"/>
        <v>0</v>
      </c>
      <c r="AR139" s="39">
        <f t="shared" si="15"/>
        <v>0</v>
      </c>
      <c r="AS139" s="51" cm="1">
        <f t="array" ref="AS139">IF($AR139&lt;=6,SUM($C139:$AO139),SUMPRODUCT(LARGE($C139:$AO139,{1,2,3,4,5,6})))</f>
        <v>0</v>
      </c>
      <c r="AT139" s="37" t="str">
        <f t="shared" si="18"/>
        <v/>
      </c>
      <c r="AU139" s="34" t="str" cm="1">
        <f t="array" ref="AU139">IFERROR(SUMPRODUCT(LARGE($C139:$AO139,{1,2,3,4})), "")</f>
        <v/>
      </c>
      <c r="AV139" s="34" t="str">
        <f t="shared" si="19"/>
        <v/>
      </c>
      <c r="AW139" s="34" t="str" cm="1">
        <f t="array" ref="AW139">IFERROR(SUMPRODUCT(LARGE($C139:$AO139,{1,2,3,4,5,6,7})), "")</f>
        <v/>
      </c>
      <c r="AX139" s="34" t="str" cm="1">
        <f t="array" ref="AX139">IFERROR(SUMPRODUCT(LARGE($C139:$AO139,{1,2,3,4,5,6,7,8})), "")</f>
        <v/>
      </c>
    </row>
    <row r="140" spans="1:50" ht="15" customHeight="1" x14ac:dyDescent="0.2">
      <c r="A140" s="54" t="str">
        <f t="shared" si="16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40"/>
      <c r="AQ140" s="41">
        <f t="shared" si="17"/>
        <v>0</v>
      </c>
      <c r="AR140" s="39">
        <f t="shared" si="15"/>
        <v>0</v>
      </c>
      <c r="AS140" s="51" cm="1">
        <f t="array" ref="AS140">IF($AR140&lt;=6,SUM($C140:$AO140),SUMPRODUCT(LARGE($C140:$AO140,{1,2,3,4,5,6})))</f>
        <v>0</v>
      </c>
      <c r="AT140" s="37" t="str">
        <f t="shared" si="18"/>
        <v/>
      </c>
      <c r="AU140" s="34" t="str" cm="1">
        <f t="array" ref="AU140">IFERROR(SUMPRODUCT(LARGE($C140:$AO140,{1,2,3,4})), "")</f>
        <v/>
      </c>
      <c r="AV140" s="34" t="str">
        <f t="shared" si="19"/>
        <v/>
      </c>
      <c r="AW140" s="34" t="str" cm="1">
        <f t="array" ref="AW140">IFERROR(SUMPRODUCT(LARGE($C140:$AO140,{1,2,3,4,5,6,7})), "")</f>
        <v/>
      </c>
      <c r="AX140" s="34" t="str" cm="1">
        <f t="array" ref="AX140">IFERROR(SUMPRODUCT(LARGE($C140:$AO140,{1,2,3,4,5,6,7,8})), "")</f>
        <v/>
      </c>
    </row>
    <row r="141" spans="1:50" ht="15" customHeight="1" x14ac:dyDescent="0.2">
      <c r="A141" s="54" t="str">
        <f t="shared" si="16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40"/>
      <c r="AQ141" s="41">
        <f t="shared" si="17"/>
        <v>0</v>
      </c>
      <c r="AR141" s="39">
        <f t="shared" si="15"/>
        <v>0</v>
      </c>
      <c r="AS141" s="51" cm="1">
        <f t="array" ref="AS141">IF($AR141&lt;=6,SUM($C141:$AO141),SUMPRODUCT(LARGE($C141:$AO141,{1,2,3,4,5,6})))</f>
        <v>0</v>
      </c>
      <c r="AT141" s="37" t="str">
        <f t="shared" si="18"/>
        <v/>
      </c>
      <c r="AU141" s="34" t="str" cm="1">
        <f t="array" ref="AU141">IFERROR(SUMPRODUCT(LARGE($C141:$AO141,{1,2,3,4})), "")</f>
        <v/>
      </c>
      <c r="AV141" s="34" t="str">
        <f t="shared" si="19"/>
        <v/>
      </c>
      <c r="AW141" s="34" t="str" cm="1">
        <f t="array" ref="AW141">IFERROR(SUMPRODUCT(LARGE($C141:$AO141,{1,2,3,4,5,6,7})), "")</f>
        <v/>
      </c>
      <c r="AX141" s="34" t="str" cm="1">
        <f t="array" ref="AX141">IFERROR(SUMPRODUCT(LARGE($C141:$AO141,{1,2,3,4,5,6,7,8})), "")</f>
        <v/>
      </c>
    </row>
    <row r="142" spans="1:50" ht="15" customHeight="1" x14ac:dyDescent="0.2">
      <c r="A142" s="54" t="str">
        <f t="shared" si="16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40"/>
      <c r="AQ142" s="41">
        <f t="shared" si="17"/>
        <v>0</v>
      </c>
      <c r="AR142" s="39">
        <f t="shared" si="15"/>
        <v>0</v>
      </c>
      <c r="AS142" s="51" cm="1">
        <f t="array" ref="AS142">IF($AR142&lt;=6,SUM($C142:$AO142),SUMPRODUCT(LARGE($C142:$AO142,{1,2,3,4,5,6})))</f>
        <v>0</v>
      </c>
      <c r="AT142" s="37" t="str">
        <f t="shared" si="18"/>
        <v/>
      </c>
      <c r="AU142" s="34" t="str" cm="1">
        <f t="array" ref="AU142">IFERROR(SUMPRODUCT(LARGE($C142:$AO142,{1,2,3,4})), "")</f>
        <v/>
      </c>
      <c r="AV142" s="34" t="str">
        <f t="shared" si="19"/>
        <v/>
      </c>
      <c r="AW142" s="34" t="str" cm="1">
        <f t="array" ref="AW142">IFERROR(SUMPRODUCT(LARGE($C142:$AO142,{1,2,3,4,5,6,7})), "")</f>
        <v/>
      </c>
      <c r="AX142" s="34" t="str" cm="1">
        <f t="array" ref="AX142">IFERROR(SUMPRODUCT(LARGE($C142:$AO142,{1,2,3,4,5,6,7,8})), "")</f>
        <v/>
      </c>
    </row>
    <row r="143" spans="1:50" ht="15" customHeight="1" x14ac:dyDescent="0.2">
      <c r="A143" s="54" t="str">
        <f t="shared" si="16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40"/>
      <c r="AQ143" s="41">
        <f t="shared" si="17"/>
        <v>0</v>
      </c>
      <c r="AR143" s="39">
        <f t="shared" si="15"/>
        <v>0</v>
      </c>
      <c r="AS143" s="51" cm="1">
        <f t="array" ref="AS143">IF($AR143&lt;=6,SUM($C143:$AO143),SUMPRODUCT(LARGE($C143:$AO143,{1,2,3,4,5,6})))</f>
        <v>0</v>
      </c>
      <c r="AT143" s="37" t="str">
        <f t="shared" si="18"/>
        <v/>
      </c>
      <c r="AU143" s="34" t="str" cm="1">
        <f t="array" ref="AU143">IFERROR(SUMPRODUCT(LARGE($C143:$AO143,{1,2,3,4})), "")</f>
        <v/>
      </c>
      <c r="AV143" s="34" t="str">
        <f t="shared" si="19"/>
        <v/>
      </c>
      <c r="AW143" s="34" t="str" cm="1">
        <f t="array" ref="AW143">IFERROR(SUMPRODUCT(LARGE($C143:$AO143,{1,2,3,4,5,6,7})), "")</f>
        <v/>
      </c>
      <c r="AX143" s="34" t="str" cm="1">
        <f t="array" ref="AX143">IFERROR(SUMPRODUCT(LARGE($C143:$AO143,{1,2,3,4,5,6,7,8})), "")</f>
        <v/>
      </c>
    </row>
    <row r="144" spans="1:50" ht="15" customHeight="1" x14ac:dyDescent="0.2">
      <c r="A144" s="54" t="str">
        <f t="shared" si="16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40"/>
      <c r="AQ144" s="41">
        <f t="shared" si="17"/>
        <v>0</v>
      </c>
      <c r="AR144" s="39">
        <f t="shared" si="15"/>
        <v>0</v>
      </c>
      <c r="AS144" s="51" cm="1">
        <f t="array" ref="AS144">IF($AR144&lt;=6,SUM($C144:$AO144),SUMPRODUCT(LARGE($C144:$AO144,{1,2,3,4,5,6})))</f>
        <v>0</v>
      </c>
      <c r="AT144" s="37" t="str">
        <f t="shared" si="18"/>
        <v/>
      </c>
      <c r="AU144" s="34" t="str" cm="1">
        <f t="array" ref="AU144">IFERROR(SUMPRODUCT(LARGE($C144:$AO144,{1,2,3,4})), "")</f>
        <v/>
      </c>
      <c r="AV144" s="34" t="str">
        <f t="shared" si="19"/>
        <v/>
      </c>
      <c r="AW144" s="34" t="str" cm="1">
        <f t="array" ref="AW144">IFERROR(SUMPRODUCT(LARGE($C144:$AO144,{1,2,3,4,5,6,7})), "")</f>
        <v/>
      </c>
      <c r="AX144" s="34" t="str" cm="1">
        <f t="array" ref="AX144">IFERROR(SUMPRODUCT(LARGE($C144:$AO144,{1,2,3,4,5,6,7,8})), "")</f>
        <v/>
      </c>
    </row>
    <row r="145" spans="1:50" ht="15" customHeight="1" x14ac:dyDescent="0.2">
      <c r="A145" s="54" t="str">
        <f t="shared" si="16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40"/>
      <c r="AQ145" s="41">
        <f t="shared" si="17"/>
        <v>0</v>
      </c>
      <c r="AR145" s="39">
        <f t="shared" si="15"/>
        <v>0</v>
      </c>
      <c r="AS145" s="51" cm="1">
        <f t="array" ref="AS145">IF($AR145&lt;=6,SUM($C145:$AO145),SUMPRODUCT(LARGE($C145:$AO145,{1,2,3,4,5,6})))</f>
        <v>0</v>
      </c>
      <c r="AT145" s="37" t="str">
        <f t="shared" si="18"/>
        <v/>
      </c>
      <c r="AU145" s="34" t="str" cm="1">
        <f t="array" ref="AU145">IFERROR(SUMPRODUCT(LARGE($C145:$AO145,{1,2,3,4})), "")</f>
        <v/>
      </c>
      <c r="AV145" s="34" t="str">
        <f t="shared" si="19"/>
        <v/>
      </c>
      <c r="AW145" s="34" t="str" cm="1">
        <f t="array" ref="AW145">IFERROR(SUMPRODUCT(LARGE($C145:$AO145,{1,2,3,4,5,6,7})), "")</f>
        <v/>
      </c>
      <c r="AX145" s="34" t="str" cm="1">
        <f t="array" ref="AX145">IFERROR(SUMPRODUCT(LARGE($C145:$AO145,{1,2,3,4,5,6,7,8})), "")</f>
        <v/>
      </c>
    </row>
    <row r="146" spans="1:50" ht="15" customHeight="1" x14ac:dyDescent="0.2">
      <c r="A146" s="54" t="str">
        <f t="shared" si="16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40"/>
      <c r="AQ146" s="41">
        <f t="shared" si="17"/>
        <v>0</v>
      </c>
      <c r="AR146" s="39">
        <f t="shared" si="15"/>
        <v>0</v>
      </c>
      <c r="AS146" s="51" cm="1">
        <f t="array" ref="AS146">IF($AR146&lt;=6,SUM($C146:$AO146),SUMPRODUCT(LARGE($C146:$AO146,{1,2,3,4,5,6})))</f>
        <v>0</v>
      </c>
      <c r="AT146" s="37" t="str">
        <f t="shared" si="18"/>
        <v/>
      </c>
      <c r="AU146" s="34" t="str" cm="1">
        <f t="array" ref="AU146">IFERROR(SUMPRODUCT(LARGE($C146:$AO146,{1,2,3,4})), "")</f>
        <v/>
      </c>
      <c r="AV146" s="34" t="str">
        <f t="shared" si="19"/>
        <v/>
      </c>
      <c r="AW146" s="34" t="str" cm="1">
        <f t="array" ref="AW146">IFERROR(SUMPRODUCT(LARGE($C146:$AO146,{1,2,3,4,5,6,7})), "")</f>
        <v/>
      </c>
      <c r="AX146" s="34" t="str" cm="1">
        <f t="array" ref="AX146">IFERROR(SUMPRODUCT(LARGE($C146:$AO146,{1,2,3,4,5,6,7,8})), "")</f>
        <v/>
      </c>
    </row>
    <row r="147" spans="1:50" ht="15" customHeight="1" x14ac:dyDescent="0.2">
      <c r="A147" s="54" t="str">
        <f t="shared" si="16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40"/>
      <c r="AQ147" s="41">
        <f t="shared" si="17"/>
        <v>0</v>
      </c>
      <c r="AR147" s="39">
        <f t="shared" si="15"/>
        <v>0</v>
      </c>
      <c r="AS147" s="51" cm="1">
        <f t="array" ref="AS147">IF($AR147&lt;=6,SUM($C147:$AO147),SUMPRODUCT(LARGE($C147:$AO147,{1,2,3,4,5,6})))</f>
        <v>0</v>
      </c>
      <c r="AT147" s="37" t="str">
        <f t="shared" si="18"/>
        <v/>
      </c>
      <c r="AU147" s="34" t="str" cm="1">
        <f t="array" ref="AU147">IFERROR(SUMPRODUCT(LARGE($C147:$AO147,{1,2,3,4})), "")</f>
        <v/>
      </c>
      <c r="AV147" s="34" t="str">
        <f t="shared" si="19"/>
        <v/>
      </c>
      <c r="AW147" s="34" t="str" cm="1">
        <f t="array" ref="AW147">IFERROR(SUMPRODUCT(LARGE($C147:$AO147,{1,2,3,4,5,6,7})), "")</f>
        <v/>
      </c>
      <c r="AX147" s="34" t="str" cm="1">
        <f t="array" ref="AX147">IFERROR(SUMPRODUCT(LARGE($C147:$AO147,{1,2,3,4,5,6,7,8})), "")</f>
        <v/>
      </c>
    </row>
    <row r="148" spans="1:50" ht="15" customHeight="1" x14ac:dyDescent="0.2">
      <c r="A148" s="54" t="str">
        <f t="shared" si="16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40"/>
      <c r="AQ148" s="41">
        <f t="shared" si="17"/>
        <v>0</v>
      </c>
      <c r="AR148" s="39">
        <f t="shared" si="15"/>
        <v>0</v>
      </c>
      <c r="AS148" s="51" cm="1">
        <f t="array" ref="AS148">IF($AR148&lt;=6,SUM($C148:$AO148),SUMPRODUCT(LARGE($C148:$AO148,{1,2,3,4,5,6})))</f>
        <v>0</v>
      </c>
      <c r="AT148" s="37" t="str">
        <f t="shared" si="18"/>
        <v/>
      </c>
      <c r="AU148" s="34" t="str" cm="1">
        <f t="array" ref="AU148">IFERROR(SUMPRODUCT(LARGE($C148:$AO148,{1,2,3,4})), "")</f>
        <v/>
      </c>
      <c r="AV148" s="34" t="str">
        <f t="shared" si="19"/>
        <v/>
      </c>
      <c r="AW148" s="34" t="str" cm="1">
        <f t="array" ref="AW148">IFERROR(SUMPRODUCT(LARGE($C148:$AO148,{1,2,3,4,5,6,7})), "")</f>
        <v/>
      </c>
      <c r="AX148" s="34" t="str" cm="1">
        <f t="array" ref="AX148">IFERROR(SUMPRODUCT(LARGE($C148:$AO148,{1,2,3,4,5,6,7,8})), "")</f>
        <v/>
      </c>
    </row>
    <row r="149" spans="1:50" ht="15" customHeight="1" x14ac:dyDescent="0.2">
      <c r="A149" s="54" t="str">
        <f t="shared" si="16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40"/>
      <c r="AQ149" s="41">
        <f t="shared" si="17"/>
        <v>0</v>
      </c>
      <c r="AR149" s="39">
        <f t="shared" si="15"/>
        <v>0</v>
      </c>
      <c r="AS149" s="51" cm="1">
        <f t="array" ref="AS149">IF($AR149&lt;=6,SUM($C149:$AO149),SUMPRODUCT(LARGE($C149:$AO149,{1,2,3,4,5,6})))</f>
        <v>0</v>
      </c>
      <c r="AT149" s="37" t="str">
        <f t="shared" si="18"/>
        <v/>
      </c>
      <c r="AU149" s="34" t="str" cm="1">
        <f t="array" ref="AU149">IFERROR(SUMPRODUCT(LARGE($C149:$AO149,{1,2,3,4})), "")</f>
        <v/>
      </c>
      <c r="AV149" s="34" t="str">
        <f t="shared" si="19"/>
        <v/>
      </c>
      <c r="AW149" s="34" t="str" cm="1">
        <f t="array" ref="AW149">IFERROR(SUMPRODUCT(LARGE($C149:$AO149,{1,2,3,4,5,6,7})), "")</f>
        <v/>
      </c>
      <c r="AX149" s="34" t="str" cm="1">
        <f t="array" ref="AX149">IFERROR(SUMPRODUCT(LARGE($C149:$AO149,{1,2,3,4,5,6,7,8})), "")</f>
        <v/>
      </c>
    </row>
    <row r="150" spans="1:50" ht="15" customHeight="1" x14ac:dyDescent="0.2">
      <c r="A150" s="54" t="str">
        <f t="shared" si="16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40"/>
      <c r="AQ150" s="41">
        <f t="shared" si="17"/>
        <v>0</v>
      </c>
      <c r="AR150" s="39">
        <f t="shared" si="15"/>
        <v>0</v>
      </c>
      <c r="AS150" s="51" cm="1">
        <f t="array" ref="AS150">IF($AR150&lt;=6,SUM($C150:$AO150),SUMPRODUCT(LARGE($C150:$AO150,{1,2,3,4,5,6})))</f>
        <v>0</v>
      </c>
      <c r="AT150" s="37" t="str">
        <f t="shared" si="18"/>
        <v/>
      </c>
      <c r="AU150" s="34" t="str" cm="1">
        <f t="array" ref="AU150">IFERROR(SUMPRODUCT(LARGE($C150:$AO150,{1,2,3,4})), "")</f>
        <v/>
      </c>
      <c r="AV150" s="34" t="str">
        <f t="shared" si="19"/>
        <v/>
      </c>
      <c r="AW150" s="34" t="str" cm="1">
        <f t="array" ref="AW150">IFERROR(SUMPRODUCT(LARGE($C150:$AO150,{1,2,3,4,5,6,7})), "")</f>
        <v/>
      </c>
      <c r="AX150" s="34" t="str" cm="1">
        <f t="array" ref="AX150">IFERROR(SUMPRODUCT(LARGE($C150:$AO150,{1,2,3,4,5,6,7,8})), "")</f>
        <v/>
      </c>
    </row>
    <row r="151" spans="1:50" ht="15" customHeight="1" x14ac:dyDescent="0.2">
      <c r="A151" s="54" t="str">
        <f t="shared" si="16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40"/>
      <c r="AQ151" s="41">
        <f t="shared" si="17"/>
        <v>0</v>
      </c>
      <c r="AR151" s="39">
        <f t="shared" si="15"/>
        <v>0</v>
      </c>
      <c r="AS151" s="51" cm="1">
        <f t="array" ref="AS151">IF($AR151&lt;=6,SUM($C151:$AO151),SUMPRODUCT(LARGE($C151:$AO151,{1,2,3,4,5,6})))</f>
        <v>0</v>
      </c>
      <c r="AT151" s="37" t="str">
        <f t="shared" si="18"/>
        <v/>
      </c>
      <c r="AU151" s="34" t="str" cm="1">
        <f t="array" ref="AU151">IFERROR(SUMPRODUCT(LARGE($C151:$AO151,{1,2,3,4})), "")</f>
        <v/>
      </c>
      <c r="AV151" s="34" t="str">
        <f t="shared" si="19"/>
        <v/>
      </c>
      <c r="AW151" s="34" t="str" cm="1">
        <f t="array" ref="AW151">IFERROR(SUMPRODUCT(LARGE($C151:$AO151,{1,2,3,4,5,6,7})), "")</f>
        <v/>
      </c>
      <c r="AX151" s="34" t="str" cm="1">
        <f t="array" ref="AX151">IFERROR(SUMPRODUCT(LARGE($C151:$AO151,{1,2,3,4,5,6,7,8})), "")</f>
        <v/>
      </c>
    </row>
    <row r="152" spans="1:50" ht="15" customHeight="1" x14ac:dyDescent="0.2">
      <c r="A152" s="54" t="str">
        <f t="shared" si="16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40"/>
      <c r="AQ152" s="41">
        <f t="shared" si="17"/>
        <v>0</v>
      </c>
      <c r="AR152" s="39">
        <f t="shared" si="15"/>
        <v>0</v>
      </c>
      <c r="AS152" s="51" cm="1">
        <f t="array" ref="AS152">IF($AR152&lt;=6,SUM($C152:$AO152),SUMPRODUCT(LARGE($C152:$AO152,{1,2,3,4,5,6})))</f>
        <v>0</v>
      </c>
      <c r="AT152" s="37" t="str">
        <f t="shared" si="18"/>
        <v/>
      </c>
      <c r="AU152" s="34" t="str" cm="1">
        <f t="array" ref="AU152">IFERROR(SUMPRODUCT(LARGE($C152:$AO152,{1,2,3,4})), "")</f>
        <v/>
      </c>
      <c r="AV152" s="34" t="str">
        <f t="shared" si="19"/>
        <v/>
      </c>
      <c r="AW152" s="34" t="str" cm="1">
        <f t="array" ref="AW152">IFERROR(SUMPRODUCT(LARGE($C152:$AO152,{1,2,3,4,5,6,7})), "")</f>
        <v/>
      </c>
      <c r="AX152" s="34" t="str" cm="1">
        <f t="array" ref="AX152">IFERROR(SUMPRODUCT(LARGE($C152:$AO152,{1,2,3,4,5,6,7,8})), "")</f>
        <v/>
      </c>
    </row>
    <row r="153" spans="1:50" ht="15" customHeight="1" x14ac:dyDescent="0.2">
      <c r="A153" s="56" t="str">
        <f t="shared" si="16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40"/>
      <c r="AQ153" s="41">
        <f t="shared" si="17"/>
        <v>0</v>
      </c>
      <c r="AR153" s="39">
        <f t="shared" si="15"/>
        <v>0</v>
      </c>
      <c r="AS153" s="51" cm="1">
        <f t="array" ref="AS153">IF($AR153&lt;=6,SUM($C153:$AO153),SUMPRODUCT(LARGE($C153:$AO153,{1,2,3,4,5,6})))</f>
        <v>0</v>
      </c>
      <c r="AT153" s="37" t="str">
        <f t="shared" si="18"/>
        <v/>
      </c>
      <c r="AU153" s="34" t="str" cm="1">
        <f t="array" ref="AU153">IFERROR(SUMPRODUCT(LARGE($C153:$AO153,{1,2,3,4})), "")</f>
        <v/>
      </c>
      <c r="AV153" s="34" t="str">
        <f t="shared" si="19"/>
        <v/>
      </c>
      <c r="AW153" s="34" t="str" cm="1">
        <f t="array" ref="AW153">IFERROR(SUMPRODUCT(LARGE($C153:$AO153,{1,2,3,4,5,6,7})), "")</f>
        <v/>
      </c>
      <c r="AX153" s="34" t="str" cm="1">
        <f t="array" ref="AX153">IFERROR(SUMPRODUCT(LARGE($C153:$AO153,{1,2,3,4,5,6,7,8})), "")</f>
        <v/>
      </c>
    </row>
    <row r="154" spans="1:50" ht="15" customHeight="1" x14ac:dyDescent="0.2">
      <c r="A154" s="48" t="str">
        <f t="shared" si="16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40"/>
      <c r="AQ154" s="41">
        <f t="shared" si="17"/>
        <v>0</v>
      </c>
      <c r="AR154" s="39">
        <f t="shared" si="15"/>
        <v>0</v>
      </c>
      <c r="AS154" s="51" cm="1">
        <f t="array" ref="AS154">IF($AR154&lt;=6,SUM($C154:$AO154),SUMPRODUCT(LARGE($C154:$AO154,{1,2,3,4,5,6})))</f>
        <v>0</v>
      </c>
      <c r="AT154" s="37" t="str">
        <f t="shared" si="18"/>
        <v/>
      </c>
      <c r="AU154" s="34" t="str" cm="1">
        <f t="array" ref="AU154">IFERROR(SUMPRODUCT(LARGE($C154:$AO154,{1,2,3,4})), "")</f>
        <v/>
      </c>
      <c r="AV154" s="34" t="str">
        <f t="shared" si="19"/>
        <v/>
      </c>
      <c r="AW154" s="34" t="str" cm="1">
        <f t="array" ref="AW154">IFERROR(SUMPRODUCT(LARGE($C154:$AO154,{1,2,3,4,5,6,7})), "")</f>
        <v/>
      </c>
      <c r="AX154" s="34" t="str" cm="1">
        <f t="array" ref="AX154">IFERROR(SUMPRODUCT(LARGE($C154:$AO154,{1,2,3,4,5,6,7,8})), "")</f>
        <v/>
      </c>
    </row>
    <row r="155" spans="1:50" ht="15" customHeight="1" x14ac:dyDescent="0.2">
      <c r="A155" s="48" t="str">
        <f t="shared" si="16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40"/>
      <c r="AQ155" s="41">
        <f t="shared" si="17"/>
        <v>0</v>
      </c>
      <c r="AR155" s="39">
        <f t="shared" si="15"/>
        <v>0</v>
      </c>
      <c r="AS155" s="51" cm="1">
        <f t="array" ref="AS155">IF($AR155&lt;=6,SUM($C155:$AO155),SUMPRODUCT(LARGE($C155:$AO155,{1,2,3,4,5,6})))</f>
        <v>0</v>
      </c>
      <c r="AT155" s="37" t="str">
        <f t="shared" si="18"/>
        <v/>
      </c>
      <c r="AU155" s="34" t="str" cm="1">
        <f t="array" ref="AU155">IFERROR(SUMPRODUCT(LARGE($C155:$AO155,{1,2,3,4})), "")</f>
        <v/>
      </c>
      <c r="AV155" s="34" t="str">
        <f t="shared" si="19"/>
        <v/>
      </c>
      <c r="AW155" s="34" t="str" cm="1">
        <f t="array" ref="AW155">IFERROR(SUMPRODUCT(LARGE($C155:$AO155,{1,2,3,4,5,6,7})), "")</f>
        <v/>
      </c>
      <c r="AX155" s="34" t="str" cm="1">
        <f t="array" ref="AX155">IFERROR(SUMPRODUCT(LARGE($C155:$AO155,{1,2,3,4,5,6,7,8})), "")</f>
        <v/>
      </c>
    </row>
    <row r="156" spans="1:50" ht="15" customHeight="1" x14ac:dyDescent="0.25">
      <c r="A156" s="58" t="str">
        <f t="shared" si="16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40"/>
      <c r="AQ156" s="41">
        <f t="shared" si="17"/>
        <v>0</v>
      </c>
      <c r="AR156" s="39">
        <f t="shared" si="15"/>
        <v>0</v>
      </c>
      <c r="AS156" s="51" cm="1">
        <f t="array" ref="AS156">IF($AR156&lt;=6,SUM($C156:$AO156),SUMPRODUCT(LARGE($C156:$AO156,{1,2,3,4,5,6})))</f>
        <v>0</v>
      </c>
      <c r="AT156" s="37" t="str">
        <f t="shared" si="18"/>
        <v/>
      </c>
      <c r="AU156" s="34" t="str" cm="1">
        <f t="array" ref="AU156">IFERROR(SUMPRODUCT(LARGE($C156:$AO156,{1,2,3,4})), "")</f>
        <v/>
      </c>
      <c r="AV156" s="34" t="str">
        <f t="shared" si="19"/>
        <v/>
      </c>
      <c r="AW156" s="34" t="str" cm="1">
        <f t="array" ref="AW156">IFERROR(SUMPRODUCT(LARGE($C156:$AO156,{1,2,3,4,5,6,7})), "")</f>
        <v/>
      </c>
      <c r="AX156" s="34" t="str" cm="1">
        <f t="array" ref="AX156">IFERROR(SUMPRODUCT(LARGE($C156:$AO156,{1,2,3,4,5,6,7,8})), "")</f>
        <v/>
      </c>
    </row>
    <row r="157" spans="1:50" ht="15" customHeight="1" x14ac:dyDescent="0.25">
      <c r="A157" s="58" t="str">
        <f t="shared" si="16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40"/>
      <c r="AQ157" s="41">
        <f t="shared" si="17"/>
        <v>0</v>
      </c>
      <c r="AR157" s="39">
        <f t="shared" si="15"/>
        <v>0</v>
      </c>
      <c r="AS157" s="51" cm="1">
        <f t="array" ref="AS157">IF($AR157&lt;=6,SUM($C157:$AO157),SUMPRODUCT(LARGE($C157:$AO157,{1,2,3,4,5,6})))</f>
        <v>0</v>
      </c>
      <c r="AT157" s="37" t="str">
        <f t="shared" si="18"/>
        <v/>
      </c>
      <c r="AU157" s="34" t="str" cm="1">
        <f t="array" ref="AU157">IFERROR(SUMPRODUCT(LARGE($C157:$AO157,{1,2,3,4})), "")</f>
        <v/>
      </c>
      <c r="AV157" s="34" t="str">
        <f t="shared" si="19"/>
        <v/>
      </c>
      <c r="AW157" s="34" t="str" cm="1">
        <f t="array" ref="AW157">IFERROR(SUMPRODUCT(LARGE($C157:$AO157,{1,2,3,4,5,6,7})), "")</f>
        <v/>
      </c>
      <c r="AX157" s="34" t="str" cm="1">
        <f t="array" ref="AX157">IFERROR(SUMPRODUCT(LARGE($C157:$AO157,{1,2,3,4,5,6,7,8})), "")</f>
        <v/>
      </c>
    </row>
    <row r="158" spans="1:50" ht="15" customHeight="1" x14ac:dyDescent="0.2">
      <c r="A158" s="48" t="str">
        <f t="shared" si="16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40"/>
      <c r="AQ158" s="41">
        <f t="shared" si="17"/>
        <v>0</v>
      </c>
      <c r="AR158" s="39">
        <f t="shared" si="15"/>
        <v>0</v>
      </c>
      <c r="AS158" s="51" cm="1">
        <f t="array" ref="AS158">IF($AR158&lt;=6,SUM($C158:$AO158),SUMPRODUCT(LARGE($C158:$AO158,{1,2,3,4,5,6})))</f>
        <v>0</v>
      </c>
      <c r="AT158" s="37" t="str">
        <f t="shared" si="18"/>
        <v/>
      </c>
      <c r="AU158" s="34" t="str" cm="1">
        <f t="array" ref="AU158">IFERROR(SUMPRODUCT(LARGE($C158:$AO158,{1,2,3,4})), "")</f>
        <v/>
      </c>
      <c r="AV158" s="34" t="str">
        <f t="shared" si="19"/>
        <v/>
      </c>
      <c r="AW158" s="34" t="str" cm="1">
        <f t="array" ref="AW158">IFERROR(SUMPRODUCT(LARGE($C158:$AO158,{1,2,3,4,5,6,7})), "")</f>
        <v/>
      </c>
      <c r="AX158" s="34" t="str" cm="1">
        <f t="array" ref="AX158">IFERROR(SUMPRODUCT(LARGE($C158:$AO158,{1,2,3,4,5,6,7,8})), "")</f>
        <v/>
      </c>
    </row>
    <row r="159" spans="1:50" ht="15" customHeight="1" x14ac:dyDescent="0.2">
      <c r="A159" s="48" t="str">
        <f t="shared" si="16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40"/>
      <c r="AQ159" s="41">
        <f t="shared" si="17"/>
        <v>0</v>
      </c>
      <c r="AR159" s="39">
        <f t="shared" si="15"/>
        <v>0</v>
      </c>
      <c r="AS159" s="51" cm="1">
        <f t="array" ref="AS159">IF($AR159&lt;=6,SUM($C159:$AO159),SUMPRODUCT(LARGE($C159:$AO159,{1,2,3,4,5,6})))</f>
        <v>0</v>
      </c>
      <c r="AT159" s="37" t="str">
        <f t="shared" si="18"/>
        <v/>
      </c>
      <c r="AU159" s="34" t="str" cm="1">
        <f t="array" ref="AU159">IFERROR(SUMPRODUCT(LARGE($C159:$AO159,{1,2,3,4})), "")</f>
        <v/>
      </c>
      <c r="AV159" s="34" t="str">
        <f t="shared" si="19"/>
        <v/>
      </c>
      <c r="AW159" s="34" t="str" cm="1">
        <f t="array" ref="AW159">IFERROR(SUMPRODUCT(LARGE($C159:$AO159,{1,2,3,4,5,6,7})), "")</f>
        <v/>
      </c>
      <c r="AX159" s="34" t="str" cm="1">
        <f t="array" ref="AX159">IFERROR(SUMPRODUCT(LARGE($C159:$AO159,{1,2,3,4,5,6,7,8})), "")</f>
        <v/>
      </c>
    </row>
    <row r="160" spans="1:50" ht="15" customHeight="1" x14ac:dyDescent="0.25">
      <c r="A160" s="58" t="str">
        <f t="shared" si="16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40"/>
      <c r="AQ160" s="41">
        <f t="shared" si="17"/>
        <v>0</v>
      </c>
      <c r="AR160" s="39">
        <f t="shared" si="15"/>
        <v>0</v>
      </c>
      <c r="AS160" s="51" cm="1">
        <f t="array" ref="AS160">IF($AR160&lt;=6,SUM($C160:$AO160),SUMPRODUCT(LARGE($C160:$AO160,{1,2,3,4,5,6})))</f>
        <v>0</v>
      </c>
      <c r="AT160" s="37" t="str">
        <f t="shared" si="18"/>
        <v/>
      </c>
      <c r="AU160" s="34" t="str" cm="1">
        <f t="array" ref="AU160">IFERROR(SUMPRODUCT(LARGE($C160:$AO160,{1,2,3,4})), "")</f>
        <v/>
      </c>
      <c r="AV160" s="34" t="str">
        <f t="shared" si="19"/>
        <v/>
      </c>
      <c r="AW160" s="34" t="str" cm="1">
        <f t="array" ref="AW160">IFERROR(SUMPRODUCT(LARGE($C160:$AO160,{1,2,3,4,5,6,7})), "")</f>
        <v/>
      </c>
      <c r="AX160" s="34" t="str" cm="1">
        <f t="array" ref="AX160">IFERROR(SUMPRODUCT(LARGE($C160:$AO160,{1,2,3,4,5,6,7,8})), "")</f>
        <v/>
      </c>
    </row>
    <row r="161" spans="1:50" ht="15" customHeight="1" x14ac:dyDescent="0.25">
      <c r="A161" s="58" t="str">
        <f t="shared" si="16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40"/>
      <c r="AQ161" s="41">
        <f t="shared" si="17"/>
        <v>0</v>
      </c>
      <c r="AR161" s="39">
        <f t="shared" ref="AR161:AR224" si="20">COUNTA(C161:AO161)</f>
        <v>0</v>
      </c>
      <c r="AS161" s="51" cm="1">
        <f t="array" ref="AS161">IF($AR161&lt;=6,SUM($C161:$AO161),SUMPRODUCT(LARGE($C161:$AO161,{1,2,3,4,5,6})))</f>
        <v>0</v>
      </c>
      <c r="AT161" s="37" t="str">
        <f t="shared" si="18"/>
        <v/>
      </c>
      <c r="AU161" s="34" t="str" cm="1">
        <f t="array" ref="AU161">IFERROR(SUMPRODUCT(LARGE($C161:$AO161,{1,2,3,4})), "")</f>
        <v/>
      </c>
      <c r="AV161" s="34" t="str">
        <f t="shared" si="19"/>
        <v/>
      </c>
      <c r="AW161" s="34" t="str" cm="1">
        <f t="array" ref="AW161">IFERROR(SUMPRODUCT(LARGE($C161:$AO161,{1,2,3,4,5,6,7})), "")</f>
        <v/>
      </c>
      <c r="AX161" s="34" t="str" cm="1">
        <f t="array" ref="AX161">IFERROR(SUMPRODUCT(LARGE($C161:$AO161,{1,2,3,4,5,6,7,8})), "")</f>
        <v/>
      </c>
    </row>
    <row r="162" spans="1:50" ht="15" customHeight="1" x14ac:dyDescent="0.2">
      <c r="A162" s="48" t="str">
        <f t="shared" si="16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40"/>
      <c r="AQ162" s="41">
        <f t="shared" si="17"/>
        <v>0</v>
      </c>
      <c r="AR162" s="39">
        <f t="shared" si="20"/>
        <v>0</v>
      </c>
      <c r="AS162" s="51" cm="1">
        <f t="array" ref="AS162">IF($AR162&lt;=6,SUM($C162:$AO162),SUMPRODUCT(LARGE($C162:$AO162,{1,2,3,4,5,6})))</f>
        <v>0</v>
      </c>
      <c r="AT162" s="37" t="str">
        <f t="shared" si="18"/>
        <v/>
      </c>
      <c r="AU162" s="34" t="str" cm="1">
        <f t="array" ref="AU162">IFERROR(SUMPRODUCT(LARGE($C162:$AO162,{1,2,3,4})), "")</f>
        <v/>
      </c>
      <c r="AV162" s="34" t="str">
        <f t="shared" si="19"/>
        <v/>
      </c>
      <c r="AW162" s="34" t="str" cm="1">
        <f t="array" ref="AW162">IFERROR(SUMPRODUCT(LARGE($C162:$AO162,{1,2,3,4,5,6,7})), "")</f>
        <v/>
      </c>
      <c r="AX162" s="34" t="str" cm="1">
        <f t="array" ref="AX162">IFERROR(SUMPRODUCT(LARGE($C162:$AO162,{1,2,3,4,5,6,7,8})), "")</f>
        <v/>
      </c>
    </row>
    <row r="163" spans="1:50" ht="15" customHeight="1" x14ac:dyDescent="0.2">
      <c r="A163" s="48" t="str">
        <f t="shared" si="16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40"/>
      <c r="AQ163" s="41">
        <f t="shared" si="17"/>
        <v>0</v>
      </c>
      <c r="AR163" s="39">
        <f t="shared" si="20"/>
        <v>0</v>
      </c>
      <c r="AS163" s="51" cm="1">
        <f t="array" ref="AS163">IF($AR163&lt;=6,SUM($C163:$AO163),SUMPRODUCT(LARGE($C163:$AO163,{1,2,3,4,5,6})))</f>
        <v>0</v>
      </c>
      <c r="AT163" s="37" t="str">
        <f t="shared" si="18"/>
        <v/>
      </c>
      <c r="AU163" s="34" t="str" cm="1">
        <f t="array" ref="AU163">IFERROR(SUMPRODUCT(LARGE($C163:$AO163,{1,2,3,4})), "")</f>
        <v/>
      </c>
      <c r="AV163" s="34" t="str">
        <f t="shared" si="19"/>
        <v/>
      </c>
      <c r="AW163" s="34" t="str" cm="1">
        <f t="array" ref="AW163">IFERROR(SUMPRODUCT(LARGE($C163:$AO163,{1,2,3,4,5,6,7})), "")</f>
        <v/>
      </c>
      <c r="AX163" s="34" t="str" cm="1">
        <f t="array" ref="AX163">IFERROR(SUMPRODUCT(LARGE($C163:$AO163,{1,2,3,4,5,6,7,8})), "")</f>
        <v/>
      </c>
    </row>
    <row r="164" spans="1:50" ht="15" customHeight="1" x14ac:dyDescent="0.2">
      <c r="A164" s="54" t="str">
        <f t="shared" si="16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40"/>
      <c r="AQ164" s="41">
        <f t="shared" si="17"/>
        <v>0</v>
      </c>
      <c r="AR164" s="39">
        <f t="shared" si="20"/>
        <v>0</v>
      </c>
      <c r="AS164" s="51" cm="1">
        <f t="array" ref="AS164">IF($AR164&lt;=6,SUM($C164:$AO164),SUMPRODUCT(LARGE($C164:$AO164,{1,2,3,4,5,6})))</f>
        <v>0</v>
      </c>
      <c r="AT164" s="37" t="str">
        <f t="shared" si="18"/>
        <v/>
      </c>
      <c r="AU164" s="34" t="str" cm="1">
        <f t="array" ref="AU164">IFERROR(SUMPRODUCT(LARGE($C164:$AO164,{1,2,3,4})), "")</f>
        <v/>
      </c>
      <c r="AV164" s="34" t="str">
        <f t="shared" si="19"/>
        <v/>
      </c>
      <c r="AW164" s="34" t="str" cm="1">
        <f t="array" ref="AW164">IFERROR(SUMPRODUCT(LARGE($C164:$AO164,{1,2,3,4,5,6,7})), "")</f>
        <v/>
      </c>
      <c r="AX164" s="34" t="str" cm="1">
        <f t="array" ref="AX164">IFERROR(SUMPRODUCT(LARGE($C164:$AO164,{1,2,3,4,5,6,7,8})), "")</f>
        <v/>
      </c>
    </row>
    <row r="165" spans="1:50" ht="15" customHeight="1" x14ac:dyDescent="0.2">
      <c r="A165" s="54" t="str">
        <f t="shared" si="16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40"/>
      <c r="AQ165" s="41">
        <f t="shared" si="17"/>
        <v>0</v>
      </c>
      <c r="AR165" s="39">
        <f t="shared" si="20"/>
        <v>0</v>
      </c>
      <c r="AS165" s="51" cm="1">
        <f t="array" ref="AS165">IF($AR165&lt;=6,SUM($C165:$AO165),SUMPRODUCT(LARGE($C165:$AO165,{1,2,3,4,5,6})))</f>
        <v>0</v>
      </c>
      <c r="AT165" s="37" t="str">
        <f t="shared" si="18"/>
        <v/>
      </c>
      <c r="AU165" s="34" t="str" cm="1">
        <f t="array" ref="AU165">IFERROR(SUMPRODUCT(LARGE($C165:$AO165,{1,2,3,4})), "")</f>
        <v/>
      </c>
      <c r="AV165" s="34" t="str">
        <f t="shared" si="19"/>
        <v/>
      </c>
      <c r="AW165" s="34" t="str" cm="1">
        <f t="array" ref="AW165">IFERROR(SUMPRODUCT(LARGE($C165:$AO165,{1,2,3,4,5,6,7})), "")</f>
        <v/>
      </c>
      <c r="AX165" s="34" t="str" cm="1">
        <f t="array" ref="AX165">IFERROR(SUMPRODUCT(LARGE($C165:$AO165,{1,2,3,4,5,6,7,8})), "")</f>
        <v/>
      </c>
    </row>
    <row r="166" spans="1:50" ht="15" customHeight="1" x14ac:dyDescent="0.2">
      <c r="A166" s="54" t="str">
        <f t="shared" si="16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40"/>
      <c r="AQ166" s="41">
        <f t="shared" si="17"/>
        <v>0</v>
      </c>
      <c r="AR166" s="39">
        <f t="shared" si="20"/>
        <v>0</v>
      </c>
      <c r="AS166" s="51" cm="1">
        <f t="array" ref="AS166">IF($AR166&lt;=6,SUM($C166:$AO166),SUMPRODUCT(LARGE($C166:$AO166,{1,2,3,4,5,6})))</f>
        <v>0</v>
      </c>
      <c r="AT166" s="37" t="str">
        <f t="shared" si="18"/>
        <v/>
      </c>
      <c r="AU166" s="34" t="str" cm="1">
        <f t="array" ref="AU166">IFERROR(SUMPRODUCT(LARGE($C166:$AO166,{1,2,3,4})), "")</f>
        <v/>
      </c>
      <c r="AV166" s="34" t="str">
        <f t="shared" si="19"/>
        <v/>
      </c>
      <c r="AW166" s="34" t="str" cm="1">
        <f t="array" ref="AW166">IFERROR(SUMPRODUCT(LARGE($C166:$AO166,{1,2,3,4,5,6,7})), "")</f>
        <v/>
      </c>
      <c r="AX166" s="34" t="str" cm="1">
        <f t="array" ref="AX166">IFERROR(SUMPRODUCT(LARGE($C166:$AO166,{1,2,3,4,5,6,7,8})), "")</f>
        <v/>
      </c>
    </row>
    <row r="167" spans="1:50" ht="15" customHeight="1" x14ac:dyDescent="0.2">
      <c r="A167" s="54" t="str">
        <f t="shared" si="16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40"/>
      <c r="AQ167" s="41">
        <f t="shared" si="17"/>
        <v>0</v>
      </c>
      <c r="AR167" s="39">
        <f t="shared" si="20"/>
        <v>0</v>
      </c>
      <c r="AS167" s="51" cm="1">
        <f t="array" ref="AS167">IF($AR167&lt;=6,SUM($C167:$AO167),SUMPRODUCT(LARGE($C167:$AO167,{1,2,3,4,5,6})))</f>
        <v>0</v>
      </c>
      <c r="AT167" s="37" t="str">
        <f t="shared" si="18"/>
        <v/>
      </c>
      <c r="AU167" s="34" t="str" cm="1">
        <f t="array" ref="AU167">IFERROR(SUMPRODUCT(LARGE($C167:$AO167,{1,2,3,4})), "")</f>
        <v/>
      </c>
      <c r="AV167" s="34" t="str">
        <f t="shared" si="19"/>
        <v/>
      </c>
      <c r="AW167" s="34" t="str" cm="1">
        <f t="array" ref="AW167">IFERROR(SUMPRODUCT(LARGE($C167:$AO167,{1,2,3,4,5,6,7})), "")</f>
        <v/>
      </c>
      <c r="AX167" s="34" t="str" cm="1">
        <f t="array" ref="AX167">IFERROR(SUMPRODUCT(LARGE($C167:$AO167,{1,2,3,4,5,6,7,8})), "")</f>
        <v/>
      </c>
    </row>
    <row r="168" spans="1:50" ht="15" customHeight="1" x14ac:dyDescent="0.2">
      <c r="A168" s="54" t="str">
        <f t="shared" si="16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40"/>
      <c r="AQ168" s="41">
        <f t="shared" si="17"/>
        <v>0</v>
      </c>
      <c r="AR168" s="39">
        <f t="shared" si="20"/>
        <v>0</v>
      </c>
      <c r="AS168" s="51" cm="1">
        <f t="array" ref="AS168">IF($AR168&lt;=6,SUM($C168:$AO168),SUMPRODUCT(LARGE($C168:$AO168,{1,2,3,4,5,6})))</f>
        <v>0</v>
      </c>
      <c r="AT168" s="37" t="str">
        <f t="shared" si="18"/>
        <v/>
      </c>
      <c r="AU168" s="34" t="str" cm="1">
        <f t="array" ref="AU168">IFERROR(SUMPRODUCT(LARGE($C168:$AO168,{1,2,3,4})), "")</f>
        <v/>
      </c>
      <c r="AV168" s="34" t="str">
        <f t="shared" si="19"/>
        <v/>
      </c>
      <c r="AW168" s="34" t="str" cm="1">
        <f t="array" ref="AW168">IFERROR(SUMPRODUCT(LARGE($C168:$AO168,{1,2,3,4,5,6,7})), "")</f>
        <v/>
      </c>
      <c r="AX168" s="34" t="str" cm="1">
        <f t="array" ref="AX168">IFERROR(SUMPRODUCT(LARGE($C168:$AO168,{1,2,3,4,5,6,7,8})), "")</f>
        <v/>
      </c>
    </row>
    <row r="169" spans="1:50" ht="15" customHeight="1" x14ac:dyDescent="0.2">
      <c r="A169" s="54" t="str">
        <f t="shared" si="16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40"/>
      <c r="AQ169" s="41">
        <f t="shared" si="17"/>
        <v>0</v>
      </c>
      <c r="AR169" s="39">
        <f t="shared" si="20"/>
        <v>0</v>
      </c>
      <c r="AS169" s="51" cm="1">
        <f t="array" ref="AS169">IF($AR169&lt;=6,SUM($C169:$AO169),SUMPRODUCT(LARGE($C169:$AO169,{1,2,3,4,5,6})))</f>
        <v>0</v>
      </c>
      <c r="AT169" s="37" t="str">
        <f t="shared" si="18"/>
        <v/>
      </c>
      <c r="AU169" s="34" t="str" cm="1">
        <f t="array" ref="AU169">IFERROR(SUMPRODUCT(LARGE($C169:$AO169,{1,2,3,4})), "")</f>
        <v/>
      </c>
      <c r="AV169" s="34" t="str">
        <f t="shared" si="19"/>
        <v/>
      </c>
      <c r="AW169" s="34" t="str" cm="1">
        <f t="array" ref="AW169">IFERROR(SUMPRODUCT(LARGE($C169:$AO169,{1,2,3,4,5,6,7})), "")</f>
        <v/>
      </c>
      <c r="AX169" s="34" t="str" cm="1">
        <f t="array" ref="AX169">IFERROR(SUMPRODUCT(LARGE($C169:$AO169,{1,2,3,4,5,6,7,8})), "")</f>
        <v/>
      </c>
    </row>
    <row r="170" spans="1:50" ht="15" customHeight="1" x14ac:dyDescent="0.2">
      <c r="A170" s="54" t="str">
        <f t="shared" si="16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40"/>
      <c r="AQ170" s="41">
        <f t="shared" si="17"/>
        <v>0</v>
      </c>
      <c r="AR170" s="39">
        <f t="shared" si="20"/>
        <v>0</v>
      </c>
      <c r="AS170" s="51" cm="1">
        <f t="array" ref="AS170">IF($AR170&lt;=6,SUM($C170:$AO170),SUMPRODUCT(LARGE($C170:$AO170,{1,2,3,4,5,6})))</f>
        <v>0</v>
      </c>
      <c r="AT170" s="37" t="str">
        <f t="shared" si="18"/>
        <v/>
      </c>
      <c r="AU170" s="34" t="str" cm="1">
        <f t="array" ref="AU170">IFERROR(SUMPRODUCT(LARGE($C170:$AO170,{1,2,3,4})), "")</f>
        <v/>
      </c>
      <c r="AV170" s="34" t="str">
        <f t="shared" si="19"/>
        <v/>
      </c>
      <c r="AW170" s="34" t="str" cm="1">
        <f t="array" ref="AW170">IFERROR(SUMPRODUCT(LARGE($C170:$AO170,{1,2,3,4,5,6,7})), "")</f>
        <v/>
      </c>
      <c r="AX170" s="34" t="str" cm="1">
        <f t="array" ref="AX170">IFERROR(SUMPRODUCT(LARGE($C170:$AO170,{1,2,3,4,5,6,7,8})), "")</f>
        <v/>
      </c>
    </row>
    <row r="171" spans="1:50" ht="15" customHeight="1" x14ac:dyDescent="0.2">
      <c r="A171" s="54" t="str">
        <f t="shared" si="16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40"/>
      <c r="AQ171" s="41">
        <f t="shared" si="17"/>
        <v>0</v>
      </c>
      <c r="AR171" s="39">
        <f t="shared" si="20"/>
        <v>0</v>
      </c>
      <c r="AS171" s="51" cm="1">
        <f t="array" ref="AS171">IF($AR171&lt;=6,SUM($C171:$AO171),SUMPRODUCT(LARGE($C171:$AO171,{1,2,3,4,5,6})))</f>
        <v>0</v>
      </c>
      <c r="AT171" s="37" t="str">
        <f t="shared" si="18"/>
        <v/>
      </c>
      <c r="AU171" s="34" t="str" cm="1">
        <f t="array" ref="AU171">IFERROR(SUMPRODUCT(LARGE($C171:$AO171,{1,2,3,4})), "")</f>
        <v/>
      </c>
      <c r="AV171" s="34" t="str">
        <f t="shared" si="19"/>
        <v/>
      </c>
      <c r="AW171" s="34" t="str" cm="1">
        <f t="array" ref="AW171">IFERROR(SUMPRODUCT(LARGE($C171:$AO171,{1,2,3,4,5,6,7})), "")</f>
        <v/>
      </c>
      <c r="AX171" s="34" t="str" cm="1">
        <f t="array" ref="AX171">IFERROR(SUMPRODUCT(LARGE($C171:$AO171,{1,2,3,4,5,6,7,8})), "")</f>
        <v/>
      </c>
    </row>
    <row r="172" spans="1:50" ht="15" customHeight="1" x14ac:dyDescent="0.2">
      <c r="A172" s="54" t="str">
        <f t="shared" si="16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40"/>
      <c r="AQ172" s="41">
        <f t="shared" si="17"/>
        <v>0</v>
      </c>
      <c r="AR172" s="39">
        <f t="shared" si="20"/>
        <v>0</v>
      </c>
      <c r="AS172" s="51" cm="1">
        <f t="array" ref="AS172">IF($AR172&lt;=6,SUM($C172:$AO172),SUMPRODUCT(LARGE($C172:$AO172,{1,2,3,4,5,6})))</f>
        <v>0</v>
      </c>
      <c r="AT172" s="37" t="str">
        <f t="shared" si="18"/>
        <v/>
      </c>
      <c r="AU172" s="34" t="str" cm="1">
        <f t="array" ref="AU172">IFERROR(SUMPRODUCT(LARGE($C172:$AO172,{1,2,3,4})), "")</f>
        <v/>
      </c>
      <c r="AV172" s="34" t="str">
        <f t="shared" si="19"/>
        <v/>
      </c>
      <c r="AW172" s="34" t="str" cm="1">
        <f t="array" ref="AW172">IFERROR(SUMPRODUCT(LARGE($C172:$AO172,{1,2,3,4,5,6,7})), "")</f>
        <v/>
      </c>
      <c r="AX172" s="34" t="str" cm="1">
        <f t="array" ref="AX172">IFERROR(SUMPRODUCT(LARGE($C172:$AO172,{1,2,3,4,5,6,7,8})), "")</f>
        <v/>
      </c>
    </row>
    <row r="173" spans="1:50" ht="15" customHeight="1" x14ac:dyDescent="0.2">
      <c r="A173" s="54" t="str">
        <f t="shared" si="16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40"/>
      <c r="AQ173" s="41">
        <f t="shared" si="17"/>
        <v>0</v>
      </c>
      <c r="AR173" s="39">
        <f t="shared" si="20"/>
        <v>0</v>
      </c>
      <c r="AS173" s="51" cm="1">
        <f t="array" ref="AS173">IF($AR173&lt;=6,SUM($C173:$AO173),SUMPRODUCT(LARGE($C173:$AO173,{1,2,3,4,5,6})))</f>
        <v>0</v>
      </c>
      <c r="AT173" s="37" t="str">
        <f t="shared" si="18"/>
        <v/>
      </c>
      <c r="AU173" s="34" t="str" cm="1">
        <f t="array" ref="AU173">IFERROR(SUMPRODUCT(LARGE($C173:$AO173,{1,2,3,4})), "")</f>
        <v/>
      </c>
      <c r="AV173" s="34" t="str">
        <f t="shared" si="19"/>
        <v/>
      </c>
      <c r="AW173" s="34" t="str" cm="1">
        <f t="array" ref="AW173">IFERROR(SUMPRODUCT(LARGE($C173:$AO173,{1,2,3,4,5,6,7})), "")</f>
        <v/>
      </c>
      <c r="AX173" s="34" t="str" cm="1">
        <f t="array" ref="AX173">IFERROR(SUMPRODUCT(LARGE($C173:$AO173,{1,2,3,4,5,6,7,8})), "")</f>
        <v/>
      </c>
    </row>
    <row r="174" spans="1:50" ht="15" customHeight="1" x14ac:dyDescent="0.2">
      <c r="A174" s="54" t="str">
        <f t="shared" si="16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40"/>
      <c r="AQ174" s="41">
        <f t="shared" si="17"/>
        <v>0</v>
      </c>
      <c r="AR174" s="39">
        <f t="shared" si="20"/>
        <v>0</v>
      </c>
      <c r="AS174" s="51" cm="1">
        <f t="array" ref="AS174">IF($AR174&lt;=6,SUM($C174:$AO174),SUMPRODUCT(LARGE($C174:$AO174,{1,2,3,4,5,6})))</f>
        <v>0</v>
      </c>
      <c r="AT174" s="37" t="str">
        <f t="shared" si="18"/>
        <v/>
      </c>
      <c r="AU174" s="34" t="str" cm="1">
        <f t="array" ref="AU174">IFERROR(SUMPRODUCT(LARGE($C174:$AO174,{1,2,3,4})), "")</f>
        <v/>
      </c>
      <c r="AV174" s="34" t="str">
        <f t="shared" si="19"/>
        <v/>
      </c>
      <c r="AW174" s="34" t="str" cm="1">
        <f t="array" ref="AW174">IFERROR(SUMPRODUCT(LARGE($C174:$AO174,{1,2,3,4,5,6,7})), "")</f>
        <v/>
      </c>
      <c r="AX174" s="34" t="str" cm="1">
        <f t="array" ref="AX174">IFERROR(SUMPRODUCT(LARGE($C174:$AO174,{1,2,3,4,5,6,7,8})), "")</f>
        <v/>
      </c>
    </row>
    <row r="175" spans="1:50" ht="15" customHeight="1" x14ac:dyDescent="0.2">
      <c r="A175" s="54" t="str">
        <f t="shared" si="16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40"/>
      <c r="AQ175" s="41">
        <f t="shared" si="17"/>
        <v>0</v>
      </c>
      <c r="AR175" s="39">
        <f t="shared" si="20"/>
        <v>0</v>
      </c>
      <c r="AS175" s="51" cm="1">
        <f t="array" ref="AS175">IF($AR175&lt;=6,SUM($C175:$AO175),SUMPRODUCT(LARGE($C175:$AO175,{1,2,3,4,5,6})))</f>
        <v>0</v>
      </c>
      <c r="AT175" s="37" t="str">
        <f t="shared" si="18"/>
        <v/>
      </c>
      <c r="AU175" s="34" t="str" cm="1">
        <f t="array" ref="AU175">IFERROR(SUMPRODUCT(LARGE($C175:$AO175,{1,2,3,4})), "")</f>
        <v/>
      </c>
      <c r="AV175" s="34" t="str">
        <f t="shared" si="19"/>
        <v/>
      </c>
      <c r="AW175" s="34" t="str" cm="1">
        <f t="array" ref="AW175">IFERROR(SUMPRODUCT(LARGE($C175:$AO175,{1,2,3,4,5,6,7})), "")</f>
        <v/>
      </c>
      <c r="AX175" s="34" t="str" cm="1">
        <f t="array" ref="AX175">IFERROR(SUMPRODUCT(LARGE($C175:$AO175,{1,2,3,4,5,6,7,8})), "")</f>
        <v/>
      </c>
    </row>
    <row r="176" spans="1:50" ht="15" customHeight="1" x14ac:dyDescent="0.2">
      <c r="A176" s="54" t="str">
        <f t="shared" si="16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40"/>
      <c r="AQ176" s="41">
        <f t="shared" si="17"/>
        <v>0</v>
      </c>
      <c r="AR176" s="39">
        <f t="shared" si="20"/>
        <v>0</v>
      </c>
      <c r="AS176" s="51" cm="1">
        <f t="array" ref="AS176">IF($AR176&lt;=6,SUM($C176:$AO176),SUMPRODUCT(LARGE($C176:$AO176,{1,2,3,4,5,6})))</f>
        <v>0</v>
      </c>
      <c r="AT176" s="37" t="str">
        <f t="shared" si="18"/>
        <v/>
      </c>
      <c r="AU176" s="34" t="str" cm="1">
        <f t="array" ref="AU176">IFERROR(SUMPRODUCT(LARGE($C176:$AO176,{1,2,3,4})), "")</f>
        <v/>
      </c>
      <c r="AV176" s="34" t="str">
        <f t="shared" si="19"/>
        <v/>
      </c>
      <c r="AW176" s="34" t="str" cm="1">
        <f t="array" ref="AW176">IFERROR(SUMPRODUCT(LARGE($C176:$AO176,{1,2,3,4,5,6,7})), "")</f>
        <v/>
      </c>
      <c r="AX176" s="34" t="str" cm="1">
        <f t="array" ref="AX176">IFERROR(SUMPRODUCT(LARGE($C176:$AO176,{1,2,3,4,5,6,7,8})), "")</f>
        <v/>
      </c>
    </row>
    <row r="177" spans="1:50" ht="15" customHeight="1" x14ac:dyDescent="0.2">
      <c r="A177" s="54" t="str">
        <f t="shared" si="16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40"/>
      <c r="AQ177" s="41">
        <f t="shared" si="17"/>
        <v>0</v>
      </c>
      <c r="AR177" s="39">
        <f t="shared" si="20"/>
        <v>0</v>
      </c>
      <c r="AS177" s="51" cm="1">
        <f t="array" ref="AS177">IF($AR177&lt;=6,SUM($C177:$AO177),SUMPRODUCT(LARGE($C177:$AO177,{1,2,3,4,5,6})))</f>
        <v>0</v>
      </c>
      <c r="AT177" s="37" t="str">
        <f t="shared" si="18"/>
        <v/>
      </c>
      <c r="AU177" s="34" t="str" cm="1">
        <f t="array" ref="AU177">IFERROR(SUMPRODUCT(LARGE($C177:$AO177,{1,2,3,4})), "")</f>
        <v/>
      </c>
      <c r="AV177" s="34" t="str">
        <f t="shared" si="19"/>
        <v/>
      </c>
      <c r="AW177" s="34" t="str" cm="1">
        <f t="array" ref="AW177">IFERROR(SUMPRODUCT(LARGE($C177:$AO177,{1,2,3,4,5,6,7})), "")</f>
        <v/>
      </c>
      <c r="AX177" s="34" t="str" cm="1">
        <f t="array" ref="AX177">IFERROR(SUMPRODUCT(LARGE($C177:$AO177,{1,2,3,4,5,6,7,8})), "")</f>
        <v/>
      </c>
    </row>
    <row r="178" spans="1:50" ht="15" customHeight="1" x14ac:dyDescent="0.2">
      <c r="A178" s="54" t="str">
        <f t="shared" si="16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40"/>
      <c r="AQ178" s="41">
        <f t="shared" si="17"/>
        <v>0</v>
      </c>
      <c r="AR178" s="39">
        <f t="shared" si="20"/>
        <v>0</v>
      </c>
      <c r="AS178" s="51" cm="1">
        <f t="array" ref="AS178">IF($AR178&lt;=6,SUM($C178:$AO178),SUMPRODUCT(LARGE($C178:$AO178,{1,2,3,4,5,6})))</f>
        <v>0</v>
      </c>
      <c r="AT178" s="37" t="str">
        <f t="shared" si="18"/>
        <v/>
      </c>
      <c r="AU178" s="34" t="str" cm="1">
        <f t="array" ref="AU178">IFERROR(SUMPRODUCT(LARGE($C178:$AO178,{1,2,3,4})), "")</f>
        <v/>
      </c>
      <c r="AV178" s="34" t="str">
        <f t="shared" si="19"/>
        <v/>
      </c>
      <c r="AW178" s="34" t="str" cm="1">
        <f t="array" ref="AW178">IFERROR(SUMPRODUCT(LARGE($C178:$AO178,{1,2,3,4,5,6,7})), "")</f>
        <v/>
      </c>
      <c r="AX178" s="34" t="str" cm="1">
        <f t="array" ref="AX178">IFERROR(SUMPRODUCT(LARGE($C178:$AO178,{1,2,3,4,5,6,7,8})), "")</f>
        <v/>
      </c>
    </row>
    <row r="179" spans="1:50" ht="15" customHeight="1" x14ac:dyDescent="0.2">
      <c r="A179" s="54" t="str">
        <f t="shared" si="16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40"/>
      <c r="AQ179" s="41">
        <f t="shared" si="17"/>
        <v>0</v>
      </c>
      <c r="AR179" s="39">
        <f t="shared" si="20"/>
        <v>0</v>
      </c>
      <c r="AS179" s="51" cm="1">
        <f t="array" ref="AS179">IF($AR179&lt;=6,SUM($C179:$AO179),SUMPRODUCT(LARGE($C179:$AO179,{1,2,3,4,5,6})))</f>
        <v>0</v>
      </c>
      <c r="AT179" s="37" t="str">
        <f t="shared" si="18"/>
        <v/>
      </c>
      <c r="AU179" s="34" t="str" cm="1">
        <f t="array" ref="AU179">IFERROR(SUMPRODUCT(LARGE($C179:$AO179,{1,2,3,4})), "")</f>
        <v/>
      </c>
      <c r="AV179" s="34" t="str">
        <f t="shared" si="19"/>
        <v/>
      </c>
      <c r="AW179" s="34" t="str" cm="1">
        <f t="array" ref="AW179">IFERROR(SUMPRODUCT(LARGE($C179:$AO179,{1,2,3,4,5,6,7})), "")</f>
        <v/>
      </c>
      <c r="AX179" s="34" t="str" cm="1">
        <f t="array" ref="AX179">IFERROR(SUMPRODUCT(LARGE($C179:$AO179,{1,2,3,4,5,6,7,8})), "")</f>
        <v/>
      </c>
    </row>
    <row r="180" spans="1:50" ht="15" customHeight="1" x14ac:dyDescent="0.2">
      <c r="A180" s="54" t="str">
        <f t="shared" si="16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40"/>
      <c r="AQ180" s="41">
        <f t="shared" si="17"/>
        <v>0</v>
      </c>
      <c r="AR180" s="39">
        <f t="shared" si="20"/>
        <v>0</v>
      </c>
      <c r="AS180" s="51" cm="1">
        <f t="array" ref="AS180">IF($AR180&lt;=6,SUM($C180:$AO180),SUMPRODUCT(LARGE($C180:$AO180,{1,2,3,4,5,6})))</f>
        <v>0</v>
      </c>
      <c r="AT180" s="37" t="str">
        <f t="shared" si="18"/>
        <v/>
      </c>
      <c r="AU180" s="34" t="str" cm="1">
        <f t="array" ref="AU180">IFERROR(SUMPRODUCT(LARGE($C180:$AO180,{1,2,3,4})), "")</f>
        <v/>
      </c>
      <c r="AV180" s="34" t="str">
        <f t="shared" si="19"/>
        <v/>
      </c>
      <c r="AW180" s="34" t="str" cm="1">
        <f t="array" ref="AW180">IFERROR(SUMPRODUCT(LARGE($C180:$AO180,{1,2,3,4,5,6,7})), "")</f>
        <v/>
      </c>
      <c r="AX180" s="34" t="str" cm="1">
        <f t="array" ref="AX180">IFERROR(SUMPRODUCT(LARGE($C180:$AO180,{1,2,3,4,5,6,7,8})), "")</f>
        <v/>
      </c>
    </row>
    <row r="181" spans="1:50" ht="15" customHeight="1" x14ac:dyDescent="0.2">
      <c r="A181" s="54" t="str">
        <f t="shared" si="16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40"/>
      <c r="AQ181" s="41">
        <f t="shared" si="17"/>
        <v>0</v>
      </c>
      <c r="AR181" s="39">
        <f t="shared" si="20"/>
        <v>0</v>
      </c>
      <c r="AS181" s="51" cm="1">
        <f t="array" ref="AS181">IF($AR181&lt;=6,SUM($C181:$AO181),SUMPRODUCT(LARGE($C181:$AO181,{1,2,3,4,5,6})))</f>
        <v>0</v>
      </c>
      <c r="AT181" s="37" t="str">
        <f t="shared" si="18"/>
        <v/>
      </c>
      <c r="AU181" s="34" t="str" cm="1">
        <f t="array" ref="AU181">IFERROR(SUMPRODUCT(LARGE($C181:$AO181,{1,2,3,4})), "")</f>
        <v/>
      </c>
      <c r="AV181" s="34" t="str">
        <f t="shared" si="19"/>
        <v/>
      </c>
      <c r="AW181" s="34" t="str" cm="1">
        <f t="array" ref="AW181">IFERROR(SUMPRODUCT(LARGE($C181:$AO181,{1,2,3,4,5,6,7})), "")</f>
        <v/>
      </c>
      <c r="AX181" s="34" t="str" cm="1">
        <f t="array" ref="AX181">IFERROR(SUMPRODUCT(LARGE($C181:$AO181,{1,2,3,4,5,6,7,8})), "")</f>
        <v/>
      </c>
    </row>
    <row r="182" spans="1:50" ht="15" customHeight="1" x14ac:dyDescent="0.2">
      <c r="A182" s="54" t="str">
        <f t="shared" si="16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40"/>
      <c r="AQ182" s="41">
        <f t="shared" si="17"/>
        <v>0</v>
      </c>
      <c r="AR182" s="39">
        <f t="shared" si="20"/>
        <v>0</v>
      </c>
      <c r="AS182" s="51" cm="1">
        <f t="array" ref="AS182">IF($AR182&lt;=6,SUM($C182:$AO182),SUMPRODUCT(LARGE($C182:$AO182,{1,2,3,4,5,6})))</f>
        <v>0</v>
      </c>
      <c r="AT182" s="37" t="str">
        <f t="shared" si="18"/>
        <v/>
      </c>
      <c r="AU182" s="34" t="str" cm="1">
        <f t="array" ref="AU182">IFERROR(SUMPRODUCT(LARGE($C182:$AO182,{1,2,3,4})), "")</f>
        <v/>
      </c>
      <c r="AV182" s="34" t="str">
        <f t="shared" si="19"/>
        <v/>
      </c>
      <c r="AW182" s="34" t="str" cm="1">
        <f t="array" ref="AW182">IFERROR(SUMPRODUCT(LARGE($C182:$AO182,{1,2,3,4,5,6,7})), "")</f>
        <v/>
      </c>
      <c r="AX182" s="34" t="str" cm="1">
        <f t="array" ref="AX182">IFERROR(SUMPRODUCT(LARGE($C182:$AO182,{1,2,3,4,5,6,7,8})), "")</f>
        <v/>
      </c>
    </row>
    <row r="183" spans="1:50" ht="15" customHeight="1" x14ac:dyDescent="0.2">
      <c r="A183" s="54" t="str">
        <f t="shared" si="16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40"/>
      <c r="AQ183" s="41">
        <f t="shared" si="17"/>
        <v>0</v>
      </c>
      <c r="AR183" s="39">
        <f t="shared" si="20"/>
        <v>0</v>
      </c>
      <c r="AS183" s="51" cm="1">
        <f t="array" ref="AS183">IF($AR183&lt;=6,SUM($C183:$AO183),SUMPRODUCT(LARGE($C183:$AO183,{1,2,3,4,5,6})))</f>
        <v>0</v>
      </c>
      <c r="AT183" s="37" t="str">
        <f t="shared" si="18"/>
        <v/>
      </c>
      <c r="AU183" s="34" t="str" cm="1">
        <f t="array" ref="AU183">IFERROR(SUMPRODUCT(LARGE($C183:$AO183,{1,2,3,4})), "")</f>
        <v/>
      </c>
      <c r="AV183" s="34" t="str">
        <f t="shared" si="19"/>
        <v/>
      </c>
      <c r="AW183" s="34" t="str" cm="1">
        <f t="array" ref="AW183">IFERROR(SUMPRODUCT(LARGE($C183:$AO183,{1,2,3,4,5,6,7})), "")</f>
        <v/>
      </c>
      <c r="AX183" s="34" t="str" cm="1">
        <f t="array" ref="AX183">IFERROR(SUMPRODUCT(LARGE($C183:$AO183,{1,2,3,4,5,6,7,8})), "")</f>
        <v/>
      </c>
    </row>
    <row r="184" spans="1:50" ht="15" customHeight="1" x14ac:dyDescent="0.2">
      <c r="A184" s="54" t="str">
        <f t="shared" si="16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40"/>
      <c r="AQ184" s="41">
        <f t="shared" si="17"/>
        <v>0</v>
      </c>
      <c r="AR184" s="39">
        <f t="shared" si="20"/>
        <v>0</v>
      </c>
      <c r="AS184" s="51" cm="1">
        <f t="array" ref="AS184">IF($AR184&lt;=6,SUM($C184:$AO184),SUMPRODUCT(LARGE($C184:$AO184,{1,2,3,4,5,6})))</f>
        <v>0</v>
      </c>
      <c r="AT184" s="37" t="str">
        <f t="shared" si="18"/>
        <v/>
      </c>
      <c r="AU184" s="34" t="str" cm="1">
        <f t="array" ref="AU184">IFERROR(SUMPRODUCT(LARGE($C184:$AO184,{1,2,3,4})), "")</f>
        <v/>
      </c>
      <c r="AV184" s="34" t="str">
        <f t="shared" si="19"/>
        <v/>
      </c>
      <c r="AW184" s="34" t="str" cm="1">
        <f t="array" ref="AW184">IFERROR(SUMPRODUCT(LARGE($C184:$AO184,{1,2,3,4,5,6,7})), "")</f>
        <v/>
      </c>
      <c r="AX184" s="34" t="str" cm="1">
        <f t="array" ref="AX184">IFERROR(SUMPRODUCT(LARGE($C184:$AO184,{1,2,3,4,5,6,7,8})), "")</f>
        <v/>
      </c>
    </row>
    <row r="185" spans="1:50" ht="15" customHeight="1" x14ac:dyDescent="0.2">
      <c r="A185" s="54" t="str">
        <f t="shared" si="16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40"/>
      <c r="AQ185" s="41">
        <f t="shared" si="17"/>
        <v>0</v>
      </c>
      <c r="AR185" s="39">
        <f t="shared" si="20"/>
        <v>0</v>
      </c>
      <c r="AS185" s="51" cm="1">
        <f t="array" ref="AS185">IF($AR185&lt;=6,SUM($C185:$AO185),SUMPRODUCT(LARGE($C185:$AO185,{1,2,3,4,5,6})))</f>
        <v>0</v>
      </c>
      <c r="AT185" s="37" t="str">
        <f t="shared" si="18"/>
        <v/>
      </c>
      <c r="AU185" s="34" t="str" cm="1">
        <f t="array" ref="AU185">IFERROR(SUMPRODUCT(LARGE($C185:$AO185,{1,2,3,4})), "")</f>
        <v/>
      </c>
      <c r="AV185" s="34" t="str">
        <f t="shared" si="19"/>
        <v/>
      </c>
      <c r="AW185" s="34" t="str" cm="1">
        <f t="array" ref="AW185">IFERROR(SUMPRODUCT(LARGE($C185:$AO185,{1,2,3,4,5,6,7})), "")</f>
        <v/>
      </c>
      <c r="AX185" s="34" t="str" cm="1">
        <f t="array" ref="AX185">IFERROR(SUMPRODUCT(LARGE($C185:$AO185,{1,2,3,4,5,6,7,8})), "")</f>
        <v/>
      </c>
    </row>
    <row r="186" spans="1:50" ht="15" customHeight="1" x14ac:dyDescent="0.2">
      <c r="A186" s="54" t="str">
        <f t="shared" si="16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40"/>
      <c r="AQ186" s="41">
        <f t="shared" si="17"/>
        <v>0</v>
      </c>
      <c r="AR186" s="39">
        <f t="shared" si="20"/>
        <v>0</v>
      </c>
      <c r="AS186" s="51" cm="1">
        <f t="array" ref="AS186">IF($AR186&lt;=6,SUM($C186:$AO186),SUMPRODUCT(LARGE($C186:$AO186,{1,2,3,4,5,6})))</f>
        <v>0</v>
      </c>
      <c r="AT186" s="37" t="str">
        <f t="shared" si="18"/>
        <v/>
      </c>
      <c r="AU186" s="34" t="str" cm="1">
        <f t="array" ref="AU186">IFERROR(SUMPRODUCT(LARGE($C186:$AO186,{1,2,3,4})), "")</f>
        <v/>
      </c>
      <c r="AV186" s="34" t="str">
        <f t="shared" si="19"/>
        <v/>
      </c>
      <c r="AW186" s="34" t="str" cm="1">
        <f t="array" ref="AW186">IFERROR(SUMPRODUCT(LARGE($C186:$AO186,{1,2,3,4,5,6,7})), "")</f>
        <v/>
      </c>
      <c r="AX186" s="34" t="str" cm="1">
        <f t="array" ref="AX186">IFERROR(SUMPRODUCT(LARGE($C186:$AO186,{1,2,3,4,5,6,7,8})), "")</f>
        <v/>
      </c>
    </row>
    <row r="187" spans="1:50" ht="15" customHeight="1" x14ac:dyDescent="0.2">
      <c r="A187" s="54" t="str">
        <f t="shared" si="16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40"/>
      <c r="AQ187" s="41">
        <f t="shared" si="17"/>
        <v>0</v>
      </c>
      <c r="AR187" s="39">
        <f t="shared" si="20"/>
        <v>0</v>
      </c>
      <c r="AS187" s="51" cm="1">
        <f t="array" ref="AS187">IF($AR187&lt;=6,SUM($C187:$AO187),SUMPRODUCT(LARGE($C187:$AO187,{1,2,3,4,5,6})))</f>
        <v>0</v>
      </c>
      <c r="AT187" s="37" t="str">
        <f t="shared" si="18"/>
        <v/>
      </c>
      <c r="AU187" s="34" t="str" cm="1">
        <f t="array" ref="AU187">IFERROR(SUMPRODUCT(LARGE($C187:$AO187,{1,2,3,4})), "")</f>
        <v/>
      </c>
      <c r="AV187" s="34" t="str">
        <f t="shared" si="19"/>
        <v/>
      </c>
      <c r="AW187" s="34" t="str" cm="1">
        <f t="array" ref="AW187">IFERROR(SUMPRODUCT(LARGE($C187:$AO187,{1,2,3,4,5,6,7})), "")</f>
        <v/>
      </c>
      <c r="AX187" s="34" t="str" cm="1">
        <f t="array" ref="AX187">IFERROR(SUMPRODUCT(LARGE($C187:$AO187,{1,2,3,4,5,6,7,8})), "")</f>
        <v/>
      </c>
    </row>
    <row r="188" spans="1:50" ht="15" customHeight="1" x14ac:dyDescent="0.2">
      <c r="A188" s="54" t="str">
        <f t="shared" si="16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40"/>
      <c r="AQ188" s="41">
        <f t="shared" si="17"/>
        <v>0</v>
      </c>
      <c r="AR188" s="39">
        <f t="shared" si="20"/>
        <v>0</v>
      </c>
      <c r="AS188" s="51" cm="1">
        <f t="array" ref="AS188">IF($AR188&lt;=6,SUM($C188:$AO188),SUMPRODUCT(LARGE($C188:$AO188,{1,2,3,4,5,6})))</f>
        <v>0</v>
      </c>
      <c r="AT188" s="37" t="str">
        <f t="shared" si="18"/>
        <v/>
      </c>
      <c r="AU188" s="34" t="str" cm="1">
        <f t="array" ref="AU188">IFERROR(SUMPRODUCT(LARGE($C188:$AO188,{1,2,3,4})), "")</f>
        <v/>
      </c>
      <c r="AV188" s="34" t="str">
        <f t="shared" si="19"/>
        <v/>
      </c>
      <c r="AW188" s="34" t="str" cm="1">
        <f t="array" ref="AW188">IFERROR(SUMPRODUCT(LARGE($C188:$AO188,{1,2,3,4,5,6,7})), "")</f>
        <v/>
      </c>
      <c r="AX188" s="34" t="str" cm="1">
        <f t="array" ref="AX188">IFERROR(SUMPRODUCT(LARGE($C188:$AO188,{1,2,3,4,5,6,7,8})), "")</f>
        <v/>
      </c>
    </row>
    <row r="189" spans="1:50" ht="15" customHeight="1" x14ac:dyDescent="0.2">
      <c r="A189" s="54" t="str">
        <f t="shared" si="16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40"/>
      <c r="AQ189" s="41">
        <f t="shared" si="17"/>
        <v>0</v>
      </c>
      <c r="AR189" s="39">
        <f t="shared" si="20"/>
        <v>0</v>
      </c>
      <c r="AS189" s="51" cm="1">
        <f t="array" ref="AS189">IF($AR189&lt;=6,SUM($C189:$AO189),SUMPRODUCT(LARGE($C189:$AO189,{1,2,3,4,5,6})))</f>
        <v>0</v>
      </c>
      <c r="AT189" s="37" t="str">
        <f t="shared" si="18"/>
        <v/>
      </c>
      <c r="AU189" s="34" t="str" cm="1">
        <f t="array" ref="AU189">IFERROR(SUMPRODUCT(LARGE($C189:$AO189,{1,2,3,4})), "")</f>
        <v/>
      </c>
      <c r="AV189" s="34" t="str">
        <f t="shared" si="19"/>
        <v/>
      </c>
      <c r="AW189" s="34" t="str" cm="1">
        <f t="array" ref="AW189">IFERROR(SUMPRODUCT(LARGE($C189:$AO189,{1,2,3,4,5,6,7})), "")</f>
        <v/>
      </c>
      <c r="AX189" s="34" t="str" cm="1">
        <f t="array" ref="AX189">IFERROR(SUMPRODUCT(LARGE($C189:$AO189,{1,2,3,4,5,6,7,8})), "")</f>
        <v/>
      </c>
    </row>
    <row r="190" spans="1:50" ht="15" customHeight="1" x14ac:dyDescent="0.2">
      <c r="A190" s="54" t="str">
        <f t="shared" si="16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40"/>
      <c r="AQ190" s="41">
        <f t="shared" si="17"/>
        <v>0</v>
      </c>
      <c r="AR190" s="39">
        <f t="shared" si="20"/>
        <v>0</v>
      </c>
      <c r="AS190" s="51" cm="1">
        <f t="array" ref="AS190">IF($AR190&lt;=6,SUM($C190:$AO190),SUMPRODUCT(LARGE($C190:$AO190,{1,2,3,4,5,6})))</f>
        <v>0</v>
      </c>
      <c r="AT190" s="37" t="str">
        <f t="shared" si="18"/>
        <v/>
      </c>
      <c r="AU190" s="34" t="str" cm="1">
        <f t="array" ref="AU190">IFERROR(SUMPRODUCT(LARGE($C190:$AO190,{1,2,3,4})), "")</f>
        <v/>
      </c>
      <c r="AV190" s="34" t="str">
        <f t="shared" si="19"/>
        <v/>
      </c>
      <c r="AW190" s="34" t="str" cm="1">
        <f t="array" ref="AW190">IFERROR(SUMPRODUCT(LARGE($C190:$AO190,{1,2,3,4,5,6,7})), "")</f>
        <v/>
      </c>
      <c r="AX190" s="34" t="str" cm="1">
        <f t="array" ref="AX190">IFERROR(SUMPRODUCT(LARGE($C190:$AO190,{1,2,3,4,5,6,7,8})), "")</f>
        <v/>
      </c>
    </row>
    <row r="191" spans="1:50" ht="15" customHeight="1" x14ac:dyDescent="0.2">
      <c r="A191" s="54" t="str">
        <f t="shared" si="16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40"/>
      <c r="AQ191" s="41">
        <f t="shared" si="17"/>
        <v>0</v>
      </c>
      <c r="AR191" s="39">
        <f t="shared" si="20"/>
        <v>0</v>
      </c>
      <c r="AS191" s="51" cm="1">
        <f t="array" ref="AS191">IF($AR191&lt;=6,SUM($C191:$AO191),SUMPRODUCT(LARGE($C191:$AO191,{1,2,3,4,5,6})))</f>
        <v>0</v>
      </c>
      <c r="AT191" s="37" t="str">
        <f t="shared" si="18"/>
        <v/>
      </c>
      <c r="AU191" s="34" t="str" cm="1">
        <f t="array" ref="AU191">IFERROR(SUMPRODUCT(LARGE($C191:$AO191,{1,2,3,4})), "")</f>
        <v/>
      </c>
      <c r="AV191" s="34" t="str">
        <f t="shared" si="19"/>
        <v/>
      </c>
      <c r="AW191" s="34" t="str" cm="1">
        <f t="array" ref="AW191">IFERROR(SUMPRODUCT(LARGE($C191:$AO191,{1,2,3,4,5,6,7})), "")</f>
        <v/>
      </c>
      <c r="AX191" s="34" t="str" cm="1">
        <f t="array" ref="AX191">IFERROR(SUMPRODUCT(LARGE($C191:$AO191,{1,2,3,4,5,6,7,8})), "")</f>
        <v/>
      </c>
    </row>
    <row r="192" spans="1:50" ht="15" customHeight="1" x14ac:dyDescent="0.2">
      <c r="A192" s="54" t="str">
        <f t="shared" si="16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40"/>
      <c r="AQ192" s="41">
        <f t="shared" si="17"/>
        <v>0</v>
      </c>
      <c r="AR192" s="39">
        <f t="shared" si="20"/>
        <v>0</v>
      </c>
      <c r="AS192" s="51" cm="1">
        <f t="array" ref="AS192">IF($AR192&lt;=6,SUM($C192:$AO192),SUMPRODUCT(LARGE($C192:$AO192,{1,2,3,4,5,6})))</f>
        <v>0</v>
      </c>
      <c r="AT192" s="37" t="str">
        <f t="shared" si="18"/>
        <v/>
      </c>
      <c r="AU192" s="34" t="str" cm="1">
        <f t="array" ref="AU192">IFERROR(SUMPRODUCT(LARGE($C192:$AO192,{1,2,3,4})), "")</f>
        <v/>
      </c>
      <c r="AV192" s="34" t="str">
        <f t="shared" si="19"/>
        <v/>
      </c>
      <c r="AW192" s="34" t="str" cm="1">
        <f t="array" ref="AW192">IFERROR(SUMPRODUCT(LARGE($C192:$AO192,{1,2,3,4,5,6,7})), "")</f>
        <v/>
      </c>
      <c r="AX192" s="34" t="str" cm="1">
        <f t="array" ref="AX192">IFERROR(SUMPRODUCT(LARGE($C192:$AO192,{1,2,3,4,5,6,7,8})), "")</f>
        <v/>
      </c>
    </row>
    <row r="193" spans="1:50" ht="15" customHeight="1" x14ac:dyDescent="0.2">
      <c r="A193" s="54" t="str">
        <f t="shared" si="16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40"/>
      <c r="AQ193" s="41">
        <f t="shared" si="17"/>
        <v>0</v>
      </c>
      <c r="AR193" s="39">
        <f t="shared" si="20"/>
        <v>0</v>
      </c>
      <c r="AS193" s="51" cm="1">
        <f t="array" ref="AS193">IF($AR193&lt;=6,SUM($C193:$AO193),SUMPRODUCT(LARGE($C193:$AO193,{1,2,3,4,5,6})))</f>
        <v>0</v>
      </c>
      <c r="AT193" s="37" t="str">
        <f t="shared" si="18"/>
        <v/>
      </c>
      <c r="AU193" s="34" t="str" cm="1">
        <f t="array" ref="AU193">IFERROR(SUMPRODUCT(LARGE($C193:$AO193,{1,2,3,4})), "")</f>
        <v/>
      </c>
      <c r="AV193" s="34" t="str">
        <f t="shared" si="19"/>
        <v/>
      </c>
      <c r="AW193" s="34" t="str" cm="1">
        <f t="array" ref="AW193">IFERROR(SUMPRODUCT(LARGE($C193:$AO193,{1,2,3,4,5,6,7})), "")</f>
        <v/>
      </c>
      <c r="AX193" s="34" t="str" cm="1">
        <f t="array" ref="AX193">IFERROR(SUMPRODUCT(LARGE($C193:$AO193,{1,2,3,4,5,6,7,8})), "")</f>
        <v/>
      </c>
    </row>
    <row r="194" spans="1:50" ht="15" customHeight="1" x14ac:dyDescent="0.2">
      <c r="A194" s="54" t="str">
        <f t="shared" si="16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40"/>
      <c r="AQ194" s="41">
        <f t="shared" si="17"/>
        <v>0</v>
      </c>
      <c r="AR194" s="39">
        <f t="shared" si="20"/>
        <v>0</v>
      </c>
      <c r="AS194" s="51" cm="1">
        <f t="array" ref="AS194">IF($AR194&lt;=6,SUM($C194:$AO194),SUMPRODUCT(LARGE($C194:$AO194,{1,2,3,4,5,6})))</f>
        <v>0</v>
      </c>
      <c r="AT194" s="37" t="str">
        <f t="shared" si="18"/>
        <v/>
      </c>
      <c r="AU194" s="34" t="str" cm="1">
        <f t="array" ref="AU194">IFERROR(SUMPRODUCT(LARGE($C194:$AO194,{1,2,3,4})), "")</f>
        <v/>
      </c>
      <c r="AV194" s="34" t="str">
        <f t="shared" si="19"/>
        <v/>
      </c>
      <c r="AW194" s="34" t="str" cm="1">
        <f t="array" ref="AW194">IFERROR(SUMPRODUCT(LARGE($C194:$AO194,{1,2,3,4,5,6,7})), "")</f>
        <v/>
      </c>
      <c r="AX194" s="34" t="str" cm="1">
        <f t="array" ref="AX194">IFERROR(SUMPRODUCT(LARGE($C194:$AO194,{1,2,3,4,5,6,7,8})), "")</f>
        <v/>
      </c>
    </row>
    <row r="195" spans="1:50" ht="15" customHeight="1" x14ac:dyDescent="0.2">
      <c r="A195" s="54" t="str">
        <f t="shared" si="16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40"/>
      <c r="AQ195" s="41">
        <f t="shared" si="17"/>
        <v>0</v>
      </c>
      <c r="AR195" s="39">
        <f t="shared" si="20"/>
        <v>0</v>
      </c>
      <c r="AS195" s="51" cm="1">
        <f t="array" ref="AS195">IF($AR195&lt;=6,SUM($C195:$AO195),SUMPRODUCT(LARGE($C195:$AO195,{1,2,3,4,5,6})))</f>
        <v>0</v>
      </c>
      <c r="AT195" s="37" t="str">
        <f t="shared" si="18"/>
        <v/>
      </c>
      <c r="AU195" s="34" t="str" cm="1">
        <f t="array" ref="AU195">IFERROR(SUMPRODUCT(LARGE($C195:$AO195,{1,2,3,4})), "")</f>
        <v/>
      </c>
      <c r="AV195" s="34" t="str">
        <f t="shared" si="19"/>
        <v/>
      </c>
      <c r="AW195" s="34" t="str" cm="1">
        <f t="array" ref="AW195">IFERROR(SUMPRODUCT(LARGE($C195:$AO195,{1,2,3,4,5,6,7})), "")</f>
        <v/>
      </c>
      <c r="AX195" s="34" t="str" cm="1">
        <f t="array" ref="AX195">IFERROR(SUMPRODUCT(LARGE($C195:$AO195,{1,2,3,4,5,6,7,8})), "")</f>
        <v/>
      </c>
    </row>
    <row r="196" spans="1:50" ht="15" customHeight="1" x14ac:dyDescent="0.2">
      <c r="A196" s="54" t="str">
        <f t="shared" ref="A196:A259" si="21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40"/>
      <c r="AQ196" s="41">
        <f t="shared" ref="AQ196:AQ259" si="22">SUM($C196:$AP196)</f>
        <v>0</v>
      </c>
      <c r="AR196" s="39">
        <f t="shared" si="20"/>
        <v>0</v>
      </c>
      <c r="AS196" s="51" cm="1">
        <f t="array" ref="AS196">IF($AR196&lt;=6,SUM($C196:$AO196),SUMPRODUCT(LARGE($C196:$AO196,{1,2,3,4,5,6})))</f>
        <v>0</v>
      </c>
      <c r="AT196" s="37" t="str">
        <f t="shared" si="18"/>
        <v/>
      </c>
      <c r="AU196" s="34" t="str" cm="1">
        <f t="array" ref="AU196">IFERROR(SUMPRODUCT(LARGE($C196:$AO196,{1,2,3,4})), "")</f>
        <v/>
      </c>
      <c r="AV196" s="34" t="str">
        <f t="shared" si="19"/>
        <v/>
      </c>
      <c r="AW196" s="34" t="str" cm="1">
        <f t="array" ref="AW196">IFERROR(SUMPRODUCT(LARGE($C196:$AO196,{1,2,3,4,5,6,7})), "")</f>
        <v/>
      </c>
      <c r="AX196" s="34" t="str" cm="1">
        <f t="array" ref="AX196">IFERROR(SUMPRODUCT(LARGE($C196:$AO196,{1,2,3,4,5,6,7,8})), "")</f>
        <v/>
      </c>
    </row>
    <row r="197" spans="1:50" ht="15" customHeight="1" x14ac:dyDescent="0.2">
      <c r="A197" s="54" t="str">
        <f t="shared" si="21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40"/>
      <c r="AQ197" s="41">
        <f t="shared" si="22"/>
        <v>0</v>
      </c>
      <c r="AR197" s="39">
        <f t="shared" si="20"/>
        <v>0</v>
      </c>
      <c r="AS197" s="51" cm="1">
        <f t="array" ref="AS197">IF($AR197&lt;=6,SUM($C197:$AO197),SUMPRODUCT(LARGE($C197:$AO197,{1,2,3,4,5,6})))</f>
        <v>0</v>
      </c>
      <c r="AT197" s="37" t="str">
        <f t="shared" ref="AT197:AT260" si="23">IF(AND($AQ197&gt;=7,AS197=AS198),"Manual Calc Needed","")</f>
        <v/>
      </c>
      <c r="AU197" s="34" t="str" cm="1">
        <f t="array" ref="AU197">IFERROR(SUMPRODUCT(LARGE($C197:$AO197,{1,2,3,4})), "")</f>
        <v/>
      </c>
      <c r="AV197" s="34" t="str">
        <f t="shared" ref="AV197:AV260" si="24">IF($AU197&lt;&gt;"","Manual Calc","")</f>
        <v/>
      </c>
      <c r="AW197" s="34" t="str" cm="1">
        <f t="array" ref="AW197">IFERROR(SUMPRODUCT(LARGE($C197:$AO197,{1,2,3,4,5,6,7})), "")</f>
        <v/>
      </c>
      <c r="AX197" s="34" t="str" cm="1">
        <f t="array" ref="AX197">IFERROR(SUMPRODUCT(LARGE($C197:$AO197,{1,2,3,4,5,6,7,8})), "")</f>
        <v/>
      </c>
    </row>
    <row r="198" spans="1:50" ht="15" customHeight="1" x14ac:dyDescent="0.2">
      <c r="A198" s="54" t="str">
        <f t="shared" si="21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40"/>
      <c r="AQ198" s="41">
        <f t="shared" si="22"/>
        <v>0</v>
      </c>
      <c r="AR198" s="39">
        <f t="shared" si="20"/>
        <v>0</v>
      </c>
      <c r="AS198" s="51" cm="1">
        <f t="array" ref="AS198">IF($AR198&lt;=6,SUM($C198:$AO198),SUMPRODUCT(LARGE($C198:$AO198,{1,2,3,4,5,6})))</f>
        <v>0</v>
      </c>
      <c r="AT198" s="37" t="str">
        <f t="shared" si="23"/>
        <v/>
      </c>
      <c r="AU198" s="34" t="str" cm="1">
        <f t="array" ref="AU198">IFERROR(SUMPRODUCT(LARGE($C198:$AO198,{1,2,3,4})), "")</f>
        <v/>
      </c>
      <c r="AV198" s="34" t="str">
        <f t="shared" si="24"/>
        <v/>
      </c>
      <c r="AW198" s="34" t="str" cm="1">
        <f t="array" ref="AW198">IFERROR(SUMPRODUCT(LARGE($C198:$AO198,{1,2,3,4,5,6,7})), "")</f>
        <v/>
      </c>
      <c r="AX198" s="34" t="str" cm="1">
        <f t="array" ref="AX198">IFERROR(SUMPRODUCT(LARGE($C198:$AO198,{1,2,3,4,5,6,7,8})), "")</f>
        <v/>
      </c>
    </row>
    <row r="199" spans="1:50" ht="15" customHeight="1" x14ac:dyDescent="0.2">
      <c r="A199" s="54" t="str">
        <f t="shared" si="21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40"/>
      <c r="AQ199" s="41">
        <f t="shared" si="22"/>
        <v>0</v>
      </c>
      <c r="AR199" s="39">
        <f t="shared" si="20"/>
        <v>0</v>
      </c>
      <c r="AS199" s="51" cm="1">
        <f t="array" ref="AS199">IF($AR199&lt;=6,SUM($C199:$AO199),SUMPRODUCT(LARGE($C199:$AO199,{1,2,3,4,5,6})))</f>
        <v>0</v>
      </c>
      <c r="AT199" s="37" t="str">
        <f t="shared" si="23"/>
        <v/>
      </c>
      <c r="AU199" s="34" t="str" cm="1">
        <f t="array" ref="AU199">IFERROR(SUMPRODUCT(LARGE($C199:$AO199,{1,2,3,4})), "")</f>
        <v/>
      </c>
      <c r="AV199" s="34" t="str">
        <f t="shared" si="24"/>
        <v/>
      </c>
      <c r="AW199" s="34" t="str" cm="1">
        <f t="array" ref="AW199">IFERROR(SUMPRODUCT(LARGE($C199:$AO199,{1,2,3,4,5,6,7})), "")</f>
        <v/>
      </c>
      <c r="AX199" s="34" t="str" cm="1">
        <f t="array" ref="AX199">IFERROR(SUMPRODUCT(LARGE($C199:$AO199,{1,2,3,4,5,6,7,8})), "")</f>
        <v/>
      </c>
    </row>
    <row r="200" spans="1:50" ht="15" customHeight="1" x14ac:dyDescent="0.2">
      <c r="A200" s="54" t="str">
        <f t="shared" si="21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40"/>
      <c r="AQ200" s="41">
        <f t="shared" si="22"/>
        <v>0</v>
      </c>
      <c r="AR200" s="39">
        <f t="shared" si="20"/>
        <v>0</v>
      </c>
      <c r="AS200" s="51" cm="1">
        <f t="array" ref="AS200">IF($AR200&lt;=6,SUM($C200:$AO200),SUMPRODUCT(LARGE($C200:$AO200,{1,2,3,4,5,6})))</f>
        <v>0</v>
      </c>
      <c r="AT200" s="37" t="str">
        <f t="shared" si="23"/>
        <v/>
      </c>
      <c r="AU200" s="34" t="str" cm="1">
        <f t="array" ref="AU200">IFERROR(SUMPRODUCT(LARGE($C200:$AO200,{1,2,3,4})), "")</f>
        <v/>
      </c>
      <c r="AV200" s="34" t="str">
        <f t="shared" si="24"/>
        <v/>
      </c>
      <c r="AW200" s="34" t="str" cm="1">
        <f t="array" ref="AW200">IFERROR(SUMPRODUCT(LARGE($C200:$AO200,{1,2,3,4,5,6,7})), "")</f>
        <v/>
      </c>
      <c r="AX200" s="34" t="str" cm="1">
        <f t="array" ref="AX200">IFERROR(SUMPRODUCT(LARGE($C200:$AO200,{1,2,3,4,5,6,7,8})), "")</f>
        <v/>
      </c>
    </row>
    <row r="201" spans="1:50" ht="15" customHeight="1" x14ac:dyDescent="0.2">
      <c r="A201" s="54" t="str">
        <f t="shared" si="21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40"/>
      <c r="AQ201" s="41">
        <f t="shared" si="22"/>
        <v>0</v>
      </c>
      <c r="AR201" s="39">
        <f t="shared" si="20"/>
        <v>0</v>
      </c>
      <c r="AS201" s="51" cm="1">
        <f t="array" ref="AS201">IF($AR201&lt;=6,SUM($C201:$AO201),SUMPRODUCT(LARGE($C201:$AO201,{1,2,3,4,5,6})))</f>
        <v>0</v>
      </c>
      <c r="AT201" s="37" t="str">
        <f t="shared" si="23"/>
        <v/>
      </c>
      <c r="AU201" s="34" t="str" cm="1">
        <f t="array" ref="AU201">IFERROR(SUMPRODUCT(LARGE($C201:$AO201,{1,2,3,4})), "")</f>
        <v/>
      </c>
      <c r="AV201" s="34" t="str">
        <f t="shared" si="24"/>
        <v/>
      </c>
      <c r="AW201" s="34" t="str" cm="1">
        <f t="array" ref="AW201">IFERROR(SUMPRODUCT(LARGE($C201:$AO201,{1,2,3,4,5,6,7})), "")</f>
        <v/>
      </c>
      <c r="AX201" s="34" t="str" cm="1">
        <f t="array" ref="AX201">IFERROR(SUMPRODUCT(LARGE($C201:$AO201,{1,2,3,4,5,6,7,8})), "")</f>
        <v/>
      </c>
    </row>
    <row r="202" spans="1:50" ht="15" customHeight="1" x14ac:dyDescent="0.2">
      <c r="A202" s="54" t="str">
        <f t="shared" si="21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40"/>
      <c r="AQ202" s="41">
        <f t="shared" si="22"/>
        <v>0</v>
      </c>
      <c r="AR202" s="39">
        <f t="shared" si="20"/>
        <v>0</v>
      </c>
      <c r="AS202" s="51" cm="1">
        <f t="array" ref="AS202">IF($AR202&lt;=6,SUM($C202:$AO202),SUMPRODUCT(LARGE($C202:$AO202,{1,2,3,4,5,6})))</f>
        <v>0</v>
      </c>
      <c r="AT202" s="37" t="str">
        <f t="shared" si="23"/>
        <v/>
      </c>
      <c r="AU202" s="34" t="str" cm="1">
        <f t="array" ref="AU202">IFERROR(SUMPRODUCT(LARGE($C202:$AO202,{1,2,3,4})), "")</f>
        <v/>
      </c>
      <c r="AV202" s="34" t="str">
        <f t="shared" si="24"/>
        <v/>
      </c>
      <c r="AW202" s="34" t="str" cm="1">
        <f t="array" ref="AW202">IFERROR(SUMPRODUCT(LARGE($C202:$AO202,{1,2,3,4,5,6,7})), "")</f>
        <v/>
      </c>
      <c r="AX202" s="34" t="str" cm="1">
        <f t="array" ref="AX202">IFERROR(SUMPRODUCT(LARGE($C202:$AO202,{1,2,3,4,5,6,7,8})), "")</f>
        <v/>
      </c>
    </row>
    <row r="203" spans="1:50" ht="15" customHeight="1" x14ac:dyDescent="0.2">
      <c r="A203" s="56" t="str">
        <f t="shared" si="21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40"/>
      <c r="AQ203" s="41">
        <f t="shared" si="22"/>
        <v>0</v>
      </c>
      <c r="AR203" s="39">
        <f t="shared" si="20"/>
        <v>0</v>
      </c>
      <c r="AS203" s="51" cm="1">
        <f t="array" ref="AS203">IF($AR203&lt;=6,SUM($C203:$AO203),SUMPRODUCT(LARGE($C203:$AO203,{1,2,3,4,5,6})))</f>
        <v>0</v>
      </c>
      <c r="AT203" s="37" t="str">
        <f t="shared" si="23"/>
        <v/>
      </c>
      <c r="AU203" s="34" t="str" cm="1">
        <f t="array" ref="AU203">IFERROR(SUMPRODUCT(LARGE($C203:$AO203,{1,2,3,4})), "")</f>
        <v/>
      </c>
      <c r="AV203" s="34" t="str">
        <f t="shared" si="24"/>
        <v/>
      </c>
      <c r="AW203" s="34" t="str" cm="1">
        <f t="array" ref="AW203">IFERROR(SUMPRODUCT(LARGE($C203:$AO203,{1,2,3,4,5,6,7})), "")</f>
        <v/>
      </c>
      <c r="AX203" s="34" t="str" cm="1">
        <f t="array" ref="AX203">IFERROR(SUMPRODUCT(LARGE($C203:$AO203,{1,2,3,4,5,6,7,8})), "")</f>
        <v/>
      </c>
    </row>
    <row r="204" spans="1:50" ht="15" customHeight="1" x14ac:dyDescent="0.2">
      <c r="A204" s="48" t="str">
        <f t="shared" si="21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40"/>
      <c r="AQ204" s="41">
        <f t="shared" si="22"/>
        <v>0</v>
      </c>
      <c r="AR204" s="39">
        <f t="shared" si="20"/>
        <v>0</v>
      </c>
      <c r="AS204" s="51" cm="1">
        <f t="array" ref="AS204">IF($AR204&lt;=6,SUM($C204:$AO204),SUMPRODUCT(LARGE($C204:$AO204,{1,2,3,4,5,6})))</f>
        <v>0</v>
      </c>
      <c r="AT204" s="37" t="str">
        <f t="shared" si="23"/>
        <v/>
      </c>
      <c r="AU204" s="34" t="str" cm="1">
        <f t="array" ref="AU204">IFERROR(SUMPRODUCT(LARGE($C204:$AO204,{1,2,3,4})), "")</f>
        <v/>
      </c>
      <c r="AV204" s="34" t="str">
        <f t="shared" si="24"/>
        <v/>
      </c>
      <c r="AW204" s="34" t="str" cm="1">
        <f t="array" ref="AW204">IFERROR(SUMPRODUCT(LARGE($C204:$AO204,{1,2,3,4,5,6,7})), "")</f>
        <v/>
      </c>
      <c r="AX204" s="34" t="str" cm="1">
        <f t="array" ref="AX204">IFERROR(SUMPRODUCT(LARGE($C204:$AO204,{1,2,3,4,5,6,7,8})), "")</f>
        <v/>
      </c>
    </row>
    <row r="205" spans="1:50" ht="15" customHeight="1" x14ac:dyDescent="0.2">
      <c r="A205" s="48" t="str">
        <f t="shared" si="21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40"/>
      <c r="AQ205" s="41">
        <f t="shared" si="22"/>
        <v>0</v>
      </c>
      <c r="AR205" s="39">
        <f t="shared" si="20"/>
        <v>0</v>
      </c>
      <c r="AS205" s="51" cm="1">
        <f t="array" ref="AS205">IF($AR205&lt;=6,SUM($C205:$AO205),SUMPRODUCT(LARGE($C205:$AO205,{1,2,3,4,5,6})))</f>
        <v>0</v>
      </c>
      <c r="AT205" s="37" t="str">
        <f t="shared" si="23"/>
        <v/>
      </c>
      <c r="AU205" s="34" t="str" cm="1">
        <f t="array" ref="AU205">IFERROR(SUMPRODUCT(LARGE($C205:$AO205,{1,2,3,4})), "")</f>
        <v/>
      </c>
      <c r="AV205" s="34" t="str">
        <f t="shared" si="24"/>
        <v/>
      </c>
      <c r="AW205" s="34" t="str" cm="1">
        <f t="array" ref="AW205">IFERROR(SUMPRODUCT(LARGE($C205:$AO205,{1,2,3,4,5,6,7})), "")</f>
        <v/>
      </c>
      <c r="AX205" s="34" t="str" cm="1">
        <f t="array" ref="AX205">IFERROR(SUMPRODUCT(LARGE($C205:$AO205,{1,2,3,4,5,6,7,8})), "")</f>
        <v/>
      </c>
    </row>
    <row r="206" spans="1:50" ht="15" customHeight="1" x14ac:dyDescent="0.25">
      <c r="A206" s="58" t="str">
        <f t="shared" si="21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40"/>
      <c r="AQ206" s="41">
        <f t="shared" si="22"/>
        <v>0</v>
      </c>
      <c r="AR206" s="39">
        <f t="shared" si="20"/>
        <v>0</v>
      </c>
      <c r="AS206" s="51" cm="1">
        <f t="array" ref="AS206">IF($AR206&lt;=6,SUM($C206:$AO206),SUMPRODUCT(LARGE($C206:$AO206,{1,2,3,4,5,6})))</f>
        <v>0</v>
      </c>
      <c r="AT206" s="37" t="str">
        <f t="shared" si="23"/>
        <v/>
      </c>
      <c r="AU206" s="34" t="str" cm="1">
        <f t="array" ref="AU206">IFERROR(SUMPRODUCT(LARGE($C206:$AO206,{1,2,3,4})), "")</f>
        <v/>
      </c>
      <c r="AV206" s="34" t="str">
        <f t="shared" si="24"/>
        <v/>
      </c>
      <c r="AW206" s="34" t="str" cm="1">
        <f t="array" ref="AW206">IFERROR(SUMPRODUCT(LARGE($C206:$AO206,{1,2,3,4,5,6,7})), "")</f>
        <v/>
      </c>
      <c r="AX206" s="34" t="str" cm="1">
        <f t="array" ref="AX206">IFERROR(SUMPRODUCT(LARGE($C206:$AO206,{1,2,3,4,5,6,7,8})), "")</f>
        <v/>
      </c>
    </row>
    <row r="207" spans="1:50" ht="15" customHeight="1" x14ac:dyDescent="0.25">
      <c r="A207" s="58" t="str">
        <f t="shared" si="21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40"/>
      <c r="AQ207" s="41">
        <f t="shared" si="22"/>
        <v>0</v>
      </c>
      <c r="AR207" s="39">
        <f t="shared" si="20"/>
        <v>0</v>
      </c>
      <c r="AS207" s="51" cm="1">
        <f t="array" ref="AS207">IF($AR207&lt;=6,SUM($C207:$AO207),SUMPRODUCT(LARGE($C207:$AO207,{1,2,3,4,5,6})))</f>
        <v>0</v>
      </c>
      <c r="AT207" s="37" t="str">
        <f t="shared" si="23"/>
        <v/>
      </c>
      <c r="AU207" s="34" t="str" cm="1">
        <f t="array" ref="AU207">IFERROR(SUMPRODUCT(LARGE($C207:$AO207,{1,2,3,4})), "")</f>
        <v/>
      </c>
      <c r="AV207" s="34" t="str">
        <f t="shared" si="24"/>
        <v/>
      </c>
      <c r="AW207" s="34" t="str" cm="1">
        <f t="array" ref="AW207">IFERROR(SUMPRODUCT(LARGE($C207:$AO207,{1,2,3,4,5,6,7})), "")</f>
        <v/>
      </c>
      <c r="AX207" s="34" t="str" cm="1">
        <f t="array" ref="AX207">IFERROR(SUMPRODUCT(LARGE($C207:$AO207,{1,2,3,4,5,6,7,8})), "")</f>
        <v/>
      </c>
    </row>
    <row r="208" spans="1:50" ht="15" customHeight="1" x14ac:dyDescent="0.2">
      <c r="A208" s="48" t="str">
        <f t="shared" si="21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40"/>
      <c r="AQ208" s="41">
        <f t="shared" si="22"/>
        <v>0</v>
      </c>
      <c r="AR208" s="39">
        <f t="shared" si="20"/>
        <v>0</v>
      </c>
      <c r="AS208" s="51" cm="1">
        <f t="array" ref="AS208">IF($AR208&lt;=6,SUM($C208:$AO208),SUMPRODUCT(LARGE($C208:$AO208,{1,2,3,4,5,6})))</f>
        <v>0</v>
      </c>
      <c r="AT208" s="37" t="str">
        <f t="shared" si="23"/>
        <v/>
      </c>
      <c r="AU208" s="34" t="str" cm="1">
        <f t="array" ref="AU208">IFERROR(SUMPRODUCT(LARGE($C208:$AO208,{1,2,3,4})), "")</f>
        <v/>
      </c>
      <c r="AV208" s="34" t="str">
        <f t="shared" si="24"/>
        <v/>
      </c>
      <c r="AW208" s="34" t="str" cm="1">
        <f t="array" ref="AW208">IFERROR(SUMPRODUCT(LARGE($C208:$AO208,{1,2,3,4,5,6,7})), "")</f>
        <v/>
      </c>
      <c r="AX208" s="34" t="str" cm="1">
        <f t="array" ref="AX208">IFERROR(SUMPRODUCT(LARGE($C208:$AO208,{1,2,3,4,5,6,7,8})), "")</f>
        <v/>
      </c>
    </row>
    <row r="209" spans="1:50" ht="15" customHeight="1" x14ac:dyDescent="0.2">
      <c r="A209" s="48" t="str">
        <f t="shared" si="21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40"/>
      <c r="AQ209" s="41">
        <f t="shared" si="22"/>
        <v>0</v>
      </c>
      <c r="AR209" s="39">
        <f t="shared" si="20"/>
        <v>0</v>
      </c>
      <c r="AS209" s="51" cm="1">
        <f t="array" ref="AS209">IF($AR209&lt;=6,SUM($C209:$AO209),SUMPRODUCT(LARGE($C209:$AO209,{1,2,3,4,5,6})))</f>
        <v>0</v>
      </c>
      <c r="AT209" s="37" t="str">
        <f t="shared" si="23"/>
        <v/>
      </c>
      <c r="AU209" s="34" t="str" cm="1">
        <f t="array" ref="AU209">IFERROR(SUMPRODUCT(LARGE($C209:$AO209,{1,2,3,4})), "")</f>
        <v/>
      </c>
      <c r="AV209" s="34" t="str">
        <f t="shared" si="24"/>
        <v/>
      </c>
      <c r="AW209" s="34" t="str" cm="1">
        <f t="array" ref="AW209">IFERROR(SUMPRODUCT(LARGE($C209:$AO209,{1,2,3,4,5,6,7})), "")</f>
        <v/>
      </c>
      <c r="AX209" s="34" t="str" cm="1">
        <f t="array" ref="AX209">IFERROR(SUMPRODUCT(LARGE($C209:$AO209,{1,2,3,4,5,6,7,8})), "")</f>
        <v/>
      </c>
    </row>
    <row r="210" spans="1:50" ht="15" customHeight="1" x14ac:dyDescent="0.25">
      <c r="A210" s="58" t="str">
        <f t="shared" si="21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40"/>
      <c r="AQ210" s="41">
        <f t="shared" si="22"/>
        <v>0</v>
      </c>
      <c r="AR210" s="39">
        <f t="shared" si="20"/>
        <v>0</v>
      </c>
      <c r="AS210" s="51" cm="1">
        <f t="array" ref="AS210">IF($AR210&lt;=6,SUM($C210:$AO210),SUMPRODUCT(LARGE($C210:$AO210,{1,2,3,4,5,6})))</f>
        <v>0</v>
      </c>
      <c r="AT210" s="37" t="str">
        <f t="shared" si="23"/>
        <v/>
      </c>
      <c r="AU210" s="34" t="str" cm="1">
        <f t="array" ref="AU210">IFERROR(SUMPRODUCT(LARGE($C210:$AO210,{1,2,3,4})), "")</f>
        <v/>
      </c>
      <c r="AV210" s="34" t="str">
        <f t="shared" si="24"/>
        <v/>
      </c>
      <c r="AW210" s="34" t="str" cm="1">
        <f t="array" ref="AW210">IFERROR(SUMPRODUCT(LARGE($C210:$AO210,{1,2,3,4,5,6,7})), "")</f>
        <v/>
      </c>
      <c r="AX210" s="34" t="str" cm="1">
        <f t="array" ref="AX210">IFERROR(SUMPRODUCT(LARGE($C210:$AO210,{1,2,3,4,5,6,7,8})), "")</f>
        <v/>
      </c>
    </row>
    <row r="211" spans="1:50" ht="15" customHeight="1" x14ac:dyDescent="0.25">
      <c r="A211" s="58" t="str">
        <f t="shared" si="21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40"/>
      <c r="AQ211" s="41">
        <f t="shared" si="22"/>
        <v>0</v>
      </c>
      <c r="AR211" s="39">
        <f t="shared" si="20"/>
        <v>0</v>
      </c>
      <c r="AS211" s="51" cm="1">
        <f t="array" ref="AS211">IF($AR211&lt;=6,SUM($C211:$AO211),SUMPRODUCT(LARGE($C211:$AO211,{1,2,3,4,5,6})))</f>
        <v>0</v>
      </c>
      <c r="AT211" s="37" t="str">
        <f t="shared" si="23"/>
        <v/>
      </c>
      <c r="AU211" s="34" t="str" cm="1">
        <f t="array" ref="AU211">IFERROR(SUMPRODUCT(LARGE($C211:$AO211,{1,2,3,4})), "")</f>
        <v/>
      </c>
      <c r="AV211" s="34" t="str">
        <f t="shared" si="24"/>
        <v/>
      </c>
      <c r="AW211" s="34" t="str" cm="1">
        <f t="array" ref="AW211">IFERROR(SUMPRODUCT(LARGE($C211:$AO211,{1,2,3,4,5,6,7})), "")</f>
        <v/>
      </c>
      <c r="AX211" s="34" t="str" cm="1">
        <f t="array" ref="AX211">IFERROR(SUMPRODUCT(LARGE($C211:$AO211,{1,2,3,4,5,6,7,8})), "")</f>
        <v/>
      </c>
    </row>
    <row r="212" spans="1:50" ht="15" customHeight="1" x14ac:dyDescent="0.2">
      <c r="A212" s="48" t="str">
        <f t="shared" si="21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40"/>
      <c r="AQ212" s="41">
        <f t="shared" si="22"/>
        <v>0</v>
      </c>
      <c r="AR212" s="39">
        <f t="shared" si="20"/>
        <v>0</v>
      </c>
      <c r="AS212" s="51" cm="1">
        <f t="array" ref="AS212">IF($AR212&lt;=6,SUM($C212:$AO212),SUMPRODUCT(LARGE($C212:$AO212,{1,2,3,4,5,6})))</f>
        <v>0</v>
      </c>
      <c r="AT212" s="37" t="str">
        <f t="shared" si="23"/>
        <v/>
      </c>
      <c r="AU212" s="34" t="str" cm="1">
        <f t="array" ref="AU212">IFERROR(SUMPRODUCT(LARGE($C212:$AO212,{1,2,3,4})), "")</f>
        <v/>
      </c>
      <c r="AV212" s="34" t="str">
        <f t="shared" si="24"/>
        <v/>
      </c>
      <c r="AW212" s="34" t="str" cm="1">
        <f t="array" ref="AW212">IFERROR(SUMPRODUCT(LARGE($C212:$AO212,{1,2,3,4,5,6,7})), "")</f>
        <v/>
      </c>
      <c r="AX212" s="34" t="str" cm="1">
        <f t="array" ref="AX212">IFERROR(SUMPRODUCT(LARGE($C212:$AO212,{1,2,3,4,5,6,7,8})), "")</f>
        <v/>
      </c>
    </row>
    <row r="213" spans="1:50" ht="15" customHeight="1" x14ac:dyDescent="0.2">
      <c r="A213" s="48" t="str">
        <f t="shared" si="21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40"/>
      <c r="AQ213" s="41">
        <f t="shared" si="22"/>
        <v>0</v>
      </c>
      <c r="AR213" s="39">
        <f t="shared" si="20"/>
        <v>0</v>
      </c>
      <c r="AS213" s="51" cm="1">
        <f t="array" ref="AS213">IF($AR213&lt;=6,SUM($C213:$AO213),SUMPRODUCT(LARGE($C213:$AO213,{1,2,3,4,5,6})))</f>
        <v>0</v>
      </c>
      <c r="AT213" s="37" t="str">
        <f t="shared" si="23"/>
        <v/>
      </c>
      <c r="AU213" s="34" t="str" cm="1">
        <f t="array" ref="AU213">IFERROR(SUMPRODUCT(LARGE($C213:$AO213,{1,2,3,4})), "")</f>
        <v/>
      </c>
      <c r="AV213" s="34" t="str">
        <f t="shared" si="24"/>
        <v/>
      </c>
      <c r="AW213" s="34" t="str" cm="1">
        <f t="array" ref="AW213">IFERROR(SUMPRODUCT(LARGE($C213:$AO213,{1,2,3,4,5,6,7})), "")</f>
        <v/>
      </c>
      <c r="AX213" s="34" t="str" cm="1">
        <f t="array" ref="AX213">IFERROR(SUMPRODUCT(LARGE($C213:$AO213,{1,2,3,4,5,6,7,8})), "")</f>
        <v/>
      </c>
    </row>
    <row r="214" spans="1:50" ht="15" customHeight="1" x14ac:dyDescent="0.2">
      <c r="A214" s="54" t="str">
        <f t="shared" si="21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40"/>
      <c r="AQ214" s="41">
        <f t="shared" si="22"/>
        <v>0</v>
      </c>
      <c r="AR214" s="39">
        <f t="shared" si="20"/>
        <v>0</v>
      </c>
      <c r="AS214" s="51" cm="1">
        <f t="array" ref="AS214">IF($AR214&lt;=6,SUM($C214:$AO214),SUMPRODUCT(LARGE($C214:$AO214,{1,2,3,4,5,6})))</f>
        <v>0</v>
      </c>
      <c r="AT214" s="37" t="str">
        <f t="shared" si="23"/>
        <v/>
      </c>
      <c r="AU214" s="34" t="str" cm="1">
        <f t="array" ref="AU214">IFERROR(SUMPRODUCT(LARGE($C214:$AO214,{1,2,3,4})), "")</f>
        <v/>
      </c>
      <c r="AV214" s="34" t="str">
        <f t="shared" si="24"/>
        <v/>
      </c>
      <c r="AW214" s="34" t="str" cm="1">
        <f t="array" ref="AW214">IFERROR(SUMPRODUCT(LARGE($C214:$AO214,{1,2,3,4,5,6,7})), "")</f>
        <v/>
      </c>
      <c r="AX214" s="34" t="str" cm="1">
        <f t="array" ref="AX214">IFERROR(SUMPRODUCT(LARGE($C214:$AO214,{1,2,3,4,5,6,7,8})), "")</f>
        <v/>
      </c>
    </row>
    <row r="215" spans="1:50" ht="15" customHeight="1" x14ac:dyDescent="0.2">
      <c r="A215" s="54" t="str">
        <f t="shared" si="21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40"/>
      <c r="AQ215" s="41">
        <f t="shared" si="22"/>
        <v>0</v>
      </c>
      <c r="AR215" s="39">
        <f t="shared" si="20"/>
        <v>0</v>
      </c>
      <c r="AS215" s="51" cm="1">
        <f t="array" ref="AS215">IF($AR215&lt;=6,SUM($C215:$AO215),SUMPRODUCT(LARGE($C215:$AO215,{1,2,3,4,5,6})))</f>
        <v>0</v>
      </c>
      <c r="AT215" s="37" t="str">
        <f t="shared" si="23"/>
        <v/>
      </c>
      <c r="AU215" s="34" t="str" cm="1">
        <f t="array" ref="AU215">IFERROR(SUMPRODUCT(LARGE($C215:$AO215,{1,2,3,4})), "")</f>
        <v/>
      </c>
      <c r="AV215" s="34" t="str">
        <f t="shared" si="24"/>
        <v/>
      </c>
      <c r="AW215" s="34" t="str" cm="1">
        <f t="array" ref="AW215">IFERROR(SUMPRODUCT(LARGE($C215:$AO215,{1,2,3,4,5,6,7})), "")</f>
        <v/>
      </c>
      <c r="AX215" s="34" t="str" cm="1">
        <f t="array" ref="AX215">IFERROR(SUMPRODUCT(LARGE($C215:$AO215,{1,2,3,4,5,6,7,8})), "")</f>
        <v/>
      </c>
    </row>
    <row r="216" spans="1:50" ht="15" customHeight="1" x14ac:dyDescent="0.2">
      <c r="A216" s="54" t="str">
        <f t="shared" si="21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40"/>
      <c r="AQ216" s="41">
        <f t="shared" si="22"/>
        <v>0</v>
      </c>
      <c r="AR216" s="39">
        <f t="shared" si="20"/>
        <v>0</v>
      </c>
      <c r="AS216" s="51" cm="1">
        <f t="array" ref="AS216">IF($AR216&lt;=6,SUM($C216:$AO216),SUMPRODUCT(LARGE($C216:$AO216,{1,2,3,4,5,6})))</f>
        <v>0</v>
      </c>
      <c r="AT216" s="37" t="str">
        <f t="shared" si="23"/>
        <v/>
      </c>
      <c r="AU216" s="34" t="str" cm="1">
        <f t="array" ref="AU216">IFERROR(SUMPRODUCT(LARGE($C216:$AO216,{1,2,3,4})), "")</f>
        <v/>
      </c>
      <c r="AV216" s="34" t="str">
        <f t="shared" si="24"/>
        <v/>
      </c>
      <c r="AW216" s="34" t="str" cm="1">
        <f t="array" ref="AW216">IFERROR(SUMPRODUCT(LARGE($C216:$AO216,{1,2,3,4,5,6,7})), "")</f>
        <v/>
      </c>
      <c r="AX216" s="34" t="str" cm="1">
        <f t="array" ref="AX216">IFERROR(SUMPRODUCT(LARGE($C216:$AO216,{1,2,3,4,5,6,7,8})), "")</f>
        <v/>
      </c>
    </row>
    <row r="217" spans="1:50" ht="15" customHeight="1" x14ac:dyDescent="0.2">
      <c r="A217" s="54" t="str">
        <f t="shared" si="21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40"/>
      <c r="AQ217" s="41">
        <f t="shared" si="22"/>
        <v>0</v>
      </c>
      <c r="AR217" s="39">
        <f t="shared" si="20"/>
        <v>0</v>
      </c>
      <c r="AS217" s="51" cm="1">
        <f t="array" ref="AS217">IF($AR217&lt;=6,SUM($C217:$AO217),SUMPRODUCT(LARGE($C217:$AO217,{1,2,3,4,5,6})))</f>
        <v>0</v>
      </c>
      <c r="AT217" s="37" t="str">
        <f t="shared" si="23"/>
        <v/>
      </c>
      <c r="AU217" s="34" t="str" cm="1">
        <f t="array" ref="AU217">IFERROR(SUMPRODUCT(LARGE($C217:$AO217,{1,2,3,4})), "")</f>
        <v/>
      </c>
      <c r="AV217" s="34" t="str">
        <f t="shared" si="24"/>
        <v/>
      </c>
      <c r="AW217" s="34" t="str" cm="1">
        <f t="array" ref="AW217">IFERROR(SUMPRODUCT(LARGE($C217:$AO217,{1,2,3,4,5,6,7})), "")</f>
        <v/>
      </c>
      <c r="AX217" s="34" t="str" cm="1">
        <f t="array" ref="AX217">IFERROR(SUMPRODUCT(LARGE($C217:$AO217,{1,2,3,4,5,6,7,8})), "")</f>
        <v/>
      </c>
    </row>
    <row r="218" spans="1:50" ht="15" customHeight="1" x14ac:dyDescent="0.2">
      <c r="A218" s="54" t="str">
        <f t="shared" si="21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40"/>
      <c r="AQ218" s="41">
        <f t="shared" si="22"/>
        <v>0</v>
      </c>
      <c r="AR218" s="39">
        <f t="shared" si="20"/>
        <v>0</v>
      </c>
      <c r="AS218" s="51" cm="1">
        <f t="array" ref="AS218">IF($AR218&lt;=6,SUM($C218:$AO218),SUMPRODUCT(LARGE($C218:$AO218,{1,2,3,4,5,6})))</f>
        <v>0</v>
      </c>
      <c r="AT218" s="37" t="str">
        <f t="shared" si="23"/>
        <v/>
      </c>
      <c r="AU218" s="34" t="str" cm="1">
        <f t="array" ref="AU218">IFERROR(SUMPRODUCT(LARGE($C218:$AO218,{1,2,3,4})), "")</f>
        <v/>
      </c>
      <c r="AV218" s="34" t="str">
        <f t="shared" si="24"/>
        <v/>
      </c>
      <c r="AW218" s="34" t="str" cm="1">
        <f t="array" ref="AW218">IFERROR(SUMPRODUCT(LARGE($C218:$AO218,{1,2,3,4,5,6,7})), "")</f>
        <v/>
      </c>
      <c r="AX218" s="34" t="str" cm="1">
        <f t="array" ref="AX218">IFERROR(SUMPRODUCT(LARGE($C218:$AO218,{1,2,3,4,5,6,7,8})), "")</f>
        <v/>
      </c>
    </row>
    <row r="219" spans="1:50" ht="15" customHeight="1" x14ac:dyDescent="0.2">
      <c r="A219" s="54" t="str">
        <f t="shared" si="21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40"/>
      <c r="AQ219" s="41">
        <f t="shared" si="22"/>
        <v>0</v>
      </c>
      <c r="AR219" s="39">
        <f t="shared" si="20"/>
        <v>0</v>
      </c>
      <c r="AS219" s="51" cm="1">
        <f t="array" ref="AS219">IF($AR219&lt;=6,SUM($C219:$AO219),SUMPRODUCT(LARGE($C219:$AO219,{1,2,3,4,5,6})))</f>
        <v>0</v>
      </c>
      <c r="AT219" s="37" t="str">
        <f t="shared" si="23"/>
        <v/>
      </c>
      <c r="AU219" s="34" t="str" cm="1">
        <f t="array" ref="AU219">IFERROR(SUMPRODUCT(LARGE($C219:$AO219,{1,2,3,4})), "")</f>
        <v/>
      </c>
      <c r="AV219" s="34" t="str">
        <f t="shared" si="24"/>
        <v/>
      </c>
      <c r="AW219" s="34" t="str" cm="1">
        <f t="array" ref="AW219">IFERROR(SUMPRODUCT(LARGE($C219:$AO219,{1,2,3,4,5,6,7})), "")</f>
        <v/>
      </c>
      <c r="AX219" s="34" t="str" cm="1">
        <f t="array" ref="AX219">IFERROR(SUMPRODUCT(LARGE($C219:$AO219,{1,2,3,4,5,6,7,8})), "")</f>
        <v/>
      </c>
    </row>
    <row r="220" spans="1:50" ht="15" customHeight="1" x14ac:dyDescent="0.2">
      <c r="A220" s="54" t="str">
        <f t="shared" si="21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40"/>
      <c r="AQ220" s="41">
        <f t="shared" si="22"/>
        <v>0</v>
      </c>
      <c r="AR220" s="39">
        <f t="shared" si="20"/>
        <v>0</v>
      </c>
      <c r="AS220" s="51" cm="1">
        <f t="array" ref="AS220">IF($AR220&lt;=6,SUM($C220:$AO220),SUMPRODUCT(LARGE($C220:$AO220,{1,2,3,4,5,6})))</f>
        <v>0</v>
      </c>
      <c r="AT220" s="37" t="str">
        <f t="shared" si="23"/>
        <v/>
      </c>
      <c r="AU220" s="34" t="str" cm="1">
        <f t="array" ref="AU220">IFERROR(SUMPRODUCT(LARGE($C220:$AO220,{1,2,3,4})), "")</f>
        <v/>
      </c>
      <c r="AV220" s="34" t="str">
        <f t="shared" si="24"/>
        <v/>
      </c>
      <c r="AW220" s="34" t="str" cm="1">
        <f t="array" ref="AW220">IFERROR(SUMPRODUCT(LARGE($C220:$AO220,{1,2,3,4,5,6,7})), "")</f>
        <v/>
      </c>
      <c r="AX220" s="34" t="str" cm="1">
        <f t="array" ref="AX220">IFERROR(SUMPRODUCT(LARGE($C220:$AO220,{1,2,3,4,5,6,7,8})), "")</f>
        <v/>
      </c>
    </row>
    <row r="221" spans="1:50" ht="15" customHeight="1" x14ac:dyDescent="0.2">
      <c r="A221" s="54" t="str">
        <f t="shared" si="21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40"/>
      <c r="AQ221" s="41">
        <f t="shared" si="22"/>
        <v>0</v>
      </c>
      <c r="AR221" s="39">
        <f t="shared" si="20"/>
        <v>0</v>
      </c>
      <c r="AS221" s="51" cm="1">
        <f t="array" ref="AS221">IF($AR221&lt;=6,SUM($C221:$AO221),SUMPRODUCT(LARGE($C221:$AO221,{1,2,3,4,5,6})))</f>
        <v>0</v>
      </c>
      <c r="AT221" s="37" t="str">
        <f t="shared" si="23"/>
        <v/>
      </c>
      <c r="AU221" s="34" t="str" cm="1">
        <f t="array" ref="AU221">IFERROR(SUMPRODUCT(LARGE($C221:$AO221,{1,2,3,4})), "")</f>
        <v/>
      </c>
      <c r="AV221" s="34" t="str">
        <f t="shared" si="24"/>
        <v/>
      </c>
      <c r="AW221" s="34" t="str" cm="1">
        <f t="array" ref="AW221">IFERROR(SUMPRODUCT(LARGE($C221:$AO221,{1,2,3,4,5,6,7})), "")</f>
        <v/>
      </c>
      <c r="AX221" s="34" t="str" cm="1">
        <f t="array" ref="AX221">IFERROR(SUMPRODUCT(LARGE($C221:$AO221,{1,2,3,4,5,6,7,8})), "")</f>
        <v/>
      </c>
    </row>
    <row r="222" spans="1:50" ht="15" customHeight="1" x14ac:dyDescent="0.2">
      <c r="A222" s="54" t="str">
        <f t="shared" si="21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40"/>
      <c r="AQ222" s="41">
        <f t="shared" si="22"/>
        <v>0</v>
      </c>
      <c r="AR222" s="39">
        <f t="shared" si="20"/>
        <v>0</v>
      </c>
      <c r="AS222" s="51" cm="1">
        <f t="array" ref="AS222">IF($AR222&lt;=6,SUM($C222:$AO222),SUMPRODUCT(LARGE($C222:$AO222,{1,2,3,4,5,6})))</f>
        <v>0</v>
      </c>
      <c r="AT222" s="37" t="str">
        <f t="shared" si="23"/>
        <v/>
      </c>
      <c r="AU222" s="34" t="str" cm="1">
        <f t="array" ref="AU222">IFERROR(SUMPRODUCT(LARGE($C222:$AO222,{1,2,3,4})), "")</f>
        <v/>
      </c>
      <c r="AV222" s="34" t="str">
        <f t="shared" si="24"/>
        <v/>
      </c>
      <c r="AW222" s="34" t="str" cm="1">
        <f t="array" ref="AW222">IFERROR(SUMPRODUCT(LARGE($C222:$AO222,{1,2,3,4,5,6,7})), "")</f>
        <v/>
      </c>
      <c r="AX222" s="34" t="str" cm="1">
        <f t="array" ref="AX222">IFERROR(SUMPRODUCT(LARGE($C222:$AO222,{1,2,3,4,5,6,7,8})), "")</f>
        <v/>
      </c>
    </row>
    <row r="223" spans="1:50" ht="15" customHeight="1" x14ac:dyDescent="0.2">
      <c r="A223" s="54" t="str">
        <f t="shared" si="21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40"/>
      <c r="AQ223" s="41">
        <f t="shared" si="22"/>
        <v>0</v>
      </c>
      <c r="AR223" s="39">
        <f t="shared" si="20"/>
        <v>0</v>
      </c>
      <c r="AS223" s="51" cm="1">
        <f t="array" ref="AS223">IF($AR223&lt;=6,SUM($C223:$AO223),SUMPRODUCT(LARGE($C223:$AO223,{1,2,3,4,5,6})))</f>
        <v>0</v>
      </c>
      <c r="AT223" s="37" t="str">
        <f t="shared" si="23"/>
        <v/>
      </c>
      <c r="AU223" s="34" t="str" cm="1">
        <f t="array" ref="AU223">IFERROR(SUMPRODUCT(LARGE($C223:$AO223,{1,2,3,4})), "")</f>
        <v/>
      </c>
      <c r="AV223" s="34" t="str">
        <f t="shared" si="24"/>
        <v/>
      </c>
      <c r="AW223" s="34" t="str" cm="1">
        <f t="array" ref="AW223">IFERROR(SUMPRODUCT(LARGE($C223:$AO223,{1,2,3,4,5,6,7})), "")</f>
        <v/>
      </c>
      <c r="AX223" s="34" t="str" cm="1">
        <f t="array" ref="AX223">IFERROR(SUMPRODUCT(LARGE($C223:$AO223,{1,2,3,4,5,6,7,8})), "")</f>
        <v/>
      </c>
    </row>
    <row r="224" spans="1:50" ht="15" customHeight="1" x14ac:dyDescent="0.2">
      <c r="A224" s="54" t="str">
        <f t="shared" si="21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40"/>
      <c r="AQ224" s="41">
        <f t="shared" si="22"/>
        <v>0</v>
      </c>
      <c r="AR224" s="39">
        <f t="shared" si="20"/>
        <v>0</v>
      </c>
      <c r="AS224" s="51" cm="1">
        <f t="array" ref="AS224">IF($AR224&lt;=6,SUM($C224:$AO224),SUMPRODUCT(LARGE($C224:$AO224,{1,2,3,4,5,6})))</f>
        <v>0</v>
      </c>
      <c r="AT224" s="37" t="str">
        <f t="shared" si="23"/>
        <v/>
      </c>
      <c r="AU224" s="34" t="str" cm="1">
        <f t="array" ref="AU224">IFERROR(SUMPRODUCT(LARGE($C224:$AO224,{1,2,3,4})), "")</f>
        <v/>
      </c>
      <c r="AV224" s="34" t="str">
        <f t="shared" si="24"/>
        <v/>
      </c>
      <c r="AW224" s="34" t="str" cm="1">
        <f t="array" ref="AW224">IFERROR(SUMPRODUCT(LARGE($C224:$AO224,{1,2,3,4,5,6,7})), "")</f>
        <v/>
      </c>
      <c r="AX224" s="34" t="str" cm="1">
        <f t="array" ref="AX224">IFERROR(SUMPRODUCT(LARGE($C224:$AO224,{1,2,3,4,5,6,7,8})), "")</f>
        <v/>
      </c>
    </row>
    <row r="225" spans="1:50" ht="15" customHeight="1" x14ac:dyDescent="0.2">
      <c r="A225" s="54" t="str">
        <f t="shared" si="21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40"/>
      <c r="AQ225" s="41">
        <f t="shared" si="22"/>
        <v>0</v>
      </c>
      <c r="AR225" s="39">
        <f t="shared" ref="AR225:AR288" si="25">COUNTA(C225:AO225)</f>
        <v>0</v>
      </c>
      <c r="AS225" s="51" cm="1">
        <f t="array" ref="AS225">IF($AR225&lt;=6,SUM($C225:$AO225),SUMPRODUCT(LARGE($C225:$AO225,{1,2,3,4,5,6})))</f>
        <v>0</v>
      </c>
      <c r="AT225" s="37" t="str">
        <f t="shared" si="23"/>
        <v/>
      </c>
      <c r="AU225" s="34" t="str" cm="1">
        <f t="array" ref="AU225">IFERROR(SUMPRODUCT(LARGE($C225:$AO225,{1,2,3,4})), "")</f>
        <v/>
      </c>
      <c r="AV225" s="34" t="str">
        <f t="shared" si="24"/>
        <v/>
      </c>
      <c r="AW225" s="34" t="str" cm="1">
        <f t="array" ref="AW225">IFERROR(SUMPRODUCT(LARGE($C225:$AO225,{1,2,3,4,5,6,7})), "")</f>
        <v/>
      </c>
      <c r="AX225" s="34" t="str" cm="1">
        <f t="array" ref="AX225">IFERROR(SUMPRODUCT(LARGE($C225:$AO225,{1,2,3,4,5,6,7,8})), "")</f>
        <v/>
      </c>
    </row>
    <row r="226" spans="1:50" ht="15" customHeight="1" x14ac:dyDescent="0.2">
      <c r="A226" s="54" t="str">
        <f t="shared" si="21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40"/>
      <c r="AQ226" s="41">
        <f t="shared" si="22"/>
        <v>0</v>
      </c>
      <c r="AR226" s="39">
        <f t="shared" si="25"/>
        <v>0</v>
      </c>
      <c r="AS226" s="51" cm="1">
        <f t="array" ref="AS226">IF($AR226&lt;=6,SUM($C226:$AO226),SUMPRODUCT(LARGE($C226:$AO226,{1,2,3,4,5,6})))</f>
        <v>0</v>
      </c>
      <c r="AT226" s="37" t="str">
        <f t="shared" si="23"/>
        <v/>
      </c>
      <c r="AU226" s="34" t="str" cm="1">
        <f t="array" ref="AU226">IFERROR(SUMPRODUCT(LARGE($C226:$AO226,{1,2,3,4})), "")</f>
        <v/>
      </c>
      <c r="AV226" s="34" t="str">
        <f t="shared" si="24"/>
        <v/>
      </c>
      <c r="AW226" s="34" t="str" cm="1">
        <f t="array" ref="AW226">IFERROR(SUMPRODUCT(LARGE($C226:$AO226,{1,2,3,4,5,6,7})), "")</f>
        <v/>
      </c>
      <c r="AX226" s="34" t="str" cm="1">
        <f t="array" ref="AX226">IFERROR(SUMPRODUCT(LARGE($C226:$AO226,{1,2,3,4,5,6,7,8})), "")</f>
        <v/>
      </c>
    </row>
    <row r="227" spans="1:50" ht="15" customHeight="1" x14ac:dyDescent="0.2">
      <c r="A227" s="54" t="str">
        <f t="shared" si="21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40"/>
      <c r="AQ227" s="41">
        <f t="shared" si="22"/>
        <v>0</v>
      </c>
      <c r="AR227" s="39">
        <f t="shared" si="25"/>
        <v>0</v>
      </c>
      <c r="AS227" s="51" cm="1">
        <f t="array" ref="AS227">IF($AR227&lt;=6,SUM($C227:$AO227),SUMPRODUCT(LARGE($C227:$AO227,{1,2,3,4,5,6})))</f>
        <v>0</v>
      </c>
      <c r="AT227" s="37" t="str">
        <f t="shared" si="23"/>
        <v/>
      </c>
      <c r="AU227" s="34" t="str" cm="1">
        <f t="array" ref="AU227">IFERROR(SUMPRODUCT(LARGE($C227:$AO227,{1,2,3,4})), "")</f>
        <v/>
      </c>
      <c r="AV227" s="34" t="str">
        <f t="shared" si="24"/>
        <v/>
      </c>
      <c r="AW227" s="34" t="str" cm="1">
        <f t="array" ref="AW227">IFERROR(SUMPRODUCT(LARGE($C227:$AO227,{1,2,3,4,5,6,7})), "")</f>
        <v/>
      </c>
      <c r="AX227" s="34" t="str" cm="1">
        <f t="array" ref="AX227">IFERROR(SUMPRODUCT(LARGE($C227:$AO227,{1,2,3,4,5,6,7,8})), "")</f>
        <v/>
      </c>
    </row>
    <row r="228" spans="1:50" ht="15" customHeight="1" x14ac:dyDescent="0.2">
      <c r="A228" s="54" t="str">
        <f t="shared" si="21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40"/>
      <c r="AQ228" s="41">
        <f t="shared" si="22"/>
        <v>0</v>
      </c>
      <c r="AR228" s="39">
        <f t="shared" si="25"/>
        <v>0</v>
      </c>
      <c r="AS228" s="51" cm="1">
        <f t="array" ref="AS228">IF($AR228&lt;=6,SUM($C228:$AO228),SUMPRODUCT(LARGE($C228:$AO228,{1,2,3,4,5,6})))</f>
        <v>0</v>
      </c>
      <c r="AT228" s="37" t="str">
        <f t="shared" si="23"/>
        <v/>
      </c>
      <c r="AU228" s="34" t="str" cm="1">
        <f t="array" ref="AU228">IFERROR(SUMPRODUCT(LARGE($C228:$AO228,{1,2,3,4})), "")</f>
        <v/>
      </c>
      <c r="AV228" s="34" t="str">
        <f t="shared" si="24"/>
        <v/>
      </c>
      <c r="AW228" s="34" t="str" cm="1">
        <f t="array" ref="AW228">IFERROR(SUMPRODUCT(LARGE($C228:$AO228,{1,2,3,4,5,6,7})), "")</f>
        <v/>
      </c>
      <c r="AX228" s="34" t="str" cm="1">
        <f t="array" ref="AX228">IFERROR(SUMPRODUCT(LARGE($C228:$AO228,{1,2,3,4,5,6,7,8})), "")</f>
        <v/>
      </c>
    </row>
    <row r="229" spans="1:50" ht="15" customHeight="1" x14ac:dyDescent="0.2">
      <c r="A229" s="54" t="str">
        <f t="shared" si="21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40"/>
      <c r="AQ229" s="41">
        <f t="shared" si="22"/>
        <v>0</v>
      </c>
      <c r="AR229" s="39">
        <f t="shared" si="25"/>
        <v>0</v>
      </c>
      <c r="AS229" s="51" cm="1">
        <f t="array" ref="AS229">IF($AR229&lt;=6,SUM($C229:$AO229),SUMPRODUCT(LARGE($C229:$AO229,{1,2,3,4,5,6})))</f>
        <v>0</v>
      </c>
      <c r="AT229" s="37" t="str">
        <f t="shared" si="23"/>
        <v/>
      </c>
      <c r="AU229" s="34" t="str" cm="1">
        <f t="array" ref="AU229">IFERROR(SUMPRODUCT(LARGE($C229:$AO229,{1,2,3,4})), "")</f>
        <v/>
      </c>
      <c r="AV229" s="34" t="str">
        <f t="shared" si="24"/>
        <v/>
      </c>
      <c r="AW229" s="34" t="str" cm="1">
        <f t="array" ref="AW229">IFERROR(SUMPRODUCT(LARGE($C229:$AO229,{1,2,3,4,5,6,7})), "")</f>
        <v/>
      </c>
      <c r="AX229" s="34" t="str" cm="1">
        <f t="array" ref="AX229">IFERROR(SUMPRODUCT(LARGE($C229:$AO229,{1,2,3,4,5,6,7,8})), "")</f>
        <v/>
      </c>
    </row>
    <row r="230" spans="1:50" ht="15" customHeight="1" x14ac:dyDescent="0.2">
      <c r="A230" s="54" t="str">
        <f t="shared" si="21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40"/>
      <c r="AQ230" s="41">
        <f t="shared" si="22"/>
        <v>0</v>
      </c>
      <c r="AR230" s="39">
        <f t="shared" si="25"/>
        <v>0</v>
      </c>
      <c r="AS230" s="51" cm="1">
        <f t="array" ref="AS230">IF($AR230&lt;=6,SUM($C230:$AO230),SUMPRODUCT(LARGE($C230:$AO230,{1,2,3,4,5,6})))</f>
        <v>0</v>
      </c>
      <c r="AT230" s="37" t="str">
        <f t="shared" si="23"/>
        <v/>
      </c>
      <c r="AU230" s="34" t="str" cm="1">
        <f t="array" ref="AU230">IFERROR(SUMPRODUCT(LARGE($C230:$AO230,{1,2,3,4})), "")</f>
        <v/>
      </c>
      <c r="AV230" s="34" t="str">
        <f t="shared" si="24"/>
        <v/>
      </c>
      <c r="AW230" s="34" t="str" cm="1">
        <f t="array" ref="AW230">IFERROR(SUMPRODUCT(LARGE($C230:$AO230,{1,2,3,4,5,6,7})), "")</f>
        <v/>
      </c>
      <c r="AX230" s="34" t="str" cm="1">
        <f t="array" ref="AX230">IFERROR(SUMPRODUCT(LARGE($C230:$AO230,{1,2,3,4,5,6,7,8})), "")</f>
        <v/>
      </c>
    </row>
    <row r="231" spans="1:50" ht="15" customHeight="1" x14ac:dyDescent="0.2">
      <c r="A231" s="54" t="str">
        <f t="shared" si="21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40"/>
      <c r="AQ231" s="41">
        <f t="shared" si="22"/>
        <v>0</v>
      </c>
      <c r="AR231" s="39">
        <f t="shared" si="25"/>
        <v>0</v>
      </c>
      <c r="AS231" s="51" cm="1">
        <f t="array" ref="AS231">IF($AR231&lt;=6,SUM($C231:$AO231),SUMPRODUCT(LARGE($C231:$AO231,{1,2,3,4,5,6})))</f>
        <v>0</v>
      </c>
      <c r="AT231" s="37" t="str">
        <f t="shared" si="23"/>
        <v/>
      </c>
      <c r="AU231" s="34" t="str" cm="1">
        <f t="array" ref="AU231">IFERROR(SUMPRODUCT(LARGE($C231:$AO231,{1,2,3,4})), "")</f>
        <v/>
      </c>
      <c r="AV231" s="34" t="str">
        <f t="shared" si="24"/>
        <v/>
      </c>
      <c r="AW231" s="34" t="str" cm="1">
        <f t="array" ref="AW231">IFERROR(SUMPRODUCT(LARGE($C231:$AO231,{1,2,3,4,5,6,7})), "")</f>
        <v/>
      </c>
      <c r="AX231" s="34" t="str" cm="1">
        <f t="array" ref="AX231">IFERROR(SUMPRODUCT(LARGE($C231:$AO231,{1,2,3,4,5,6,7,8})), "")</f>
        <v/>
      </c>
    </row>
    <row r="232" spans="1:50" ht="15" customHeight="1" x14ac:dyDescent="0.2">
      <c r="A232" s="54" t="str">
        <f t="shared" si="21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40"/>
      <c r="AQ232" s="41">
        <f t="shared" si="22"/>
        <v>0</v>
      </c>
      <c r="AR232" s="39">
        <f t="shared" si="25"/>
        <v>0</v>
      </c>
      <c r="AS232" s="51" cm="1">
        <f t="array" ref="AS232">IF($AR232&lt;=6,SUM($C232:$AO232),SUMPRODUCT(LARGE($C232:$AO232,{1,2,3,4,5,6})))</f>
        <v>0</v>
      </c>
      <c r="AT232" s="37" t="str">
        <f t="shared" si="23"/>
        <v/>
      </c>
      <c r="AU232" s="34" t="str" cm="1">
        <f t="array" ref="AU232">IFERROR(SUMPRODUCT(LARGE($C232:$AO232,{1,2,3,4})), "")</f>
        <v/>
      </c>
      <c r="AV232" s="34" t="str">
        <f t="shared" si="24"/>
        <v/>
      </c>
      <c r="AW232" s="34" t="str" cm="1">
        <f t="array" ref="AW232">IFERROR(SUMPRODUCT(LARGE($C232:$AO232,{1,2,3,4,5,6,7})), "")</f>
        <v/>
      </c>
      <c r="AX232" s="34" t="str" cm="1">
        <f t="array" ref="AX232">IFERROR(SUMPRODUCT(LARGE($C232:$AO232,{1,2,3,4,5,6,7,8})), "")</f>
        <v/>
      </c>
    </row>
    <row r="233" spans="1:50" ht="15" customHeight="1" x14ac:dyDescent="0.2">
      <c r="A233" s="54" t="str">
        <f t="shared" si="21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40"/>
      <c r="AQ233" s="41">
        <f t="shared" si="22"/>
        <v>0</v>
      </c>
      <c r="AR233" s="39">
        <f t="shared" si="25"/>
        <v>0</v>
      </c>
      <c r="AS233" s="51" cm="1">
        <f t="array" ref="AS233">IF($AR233&lt;=6,SUM($C233:$AO233),SUMPRODUCT(LARGE($C233:$AO233,{1,2,3,4,5,6})))</f>
        <v>0</v>
      </c>
      <c r="AT233" s="37" t="str">
        <f t="shared" si="23"/>
        <v/>
      </c>
      <c r="AU233" s="34" t="str" cm="1">
        <f t="array" ref="AU233">IFERROR(SUMPRODUCT(LARGE($C233:$AO233,{1,2,3,4})), "")</f>
        <v/>
      </c>
      <c r="AV233" s="34" t="str">
        <f t="shared" si="24"/>
        <v/>
      </c>
      <c r="AW233" s="34" t="str" cm="1">
        <f t="array" ref="AW233">IFERROR(SUMPRODUCT(LARGE($C233:$AO233,{1,2,3,4,5,6,7})), "")</f>
        <v/>
      </c>
      <c r="AX233" s="34" t="str" cm="1">
        <f t="array" ref="AX233">IFERROR(SUMPRODUCT(LARGE($C233:$AO233,{1,2,3,4,5,6,7,8})), "")</f>
        <v/>
      </c>
    </row>
    <row r="234" spans="1:50" ht="15" customHeight="1" x14ac:dyDescent="0.2">
      <c r="A234" s="54" t="str">
        <f t="shared" si="21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40"/>
      <c r="AQ234" s="41">
        <f t="shared" si="22"/>
        <v>0</v>
      </c>
      <c r="AR234" s="39">
        <f t="shared" si="25"/>
        <v>0</v>
      </c>
      <c r="AS234" s="51" cm="1">
        <f t="array" ref="AS234">IF($AR234&lt;=6,SUM($C234:$AO234),SUMPRODUCT(LARGE($C234:$AO234,{1,2,3,4,5,6})))</f>
        <v>0</v>
      </c>
      <c r="AT234" s="37" t="str">
        <f t="shared" si="23"/>
        <v/>
      </c>
      <c r="AU234" s="34" t="str" cm="1">
        <f t="array" ref="AU234">IFERROR(SUMPRODUCT(LARGE($C234:$AO234,{1,2,3,4})), "")</f>
        <v/>
      </c>
      <c r="AV234" s="34" t="str">
        <f t="shared" si="24"/>
        <v/>
      </c>
      <c r="AW234" s="34" t="str" cm="1">
        <f t="array" ref="AW234">IFERROR(SUMPRODUCT(LARGE($C234:$AO234,{1,2,3,4,5,6,7})), "")</f>
        <v/>
      </c>
      <c r="AX234" s="34" t="str" cm="1">
        <f t="array" ref="AX234">IFERROR(SUMPRODUCT(LARGE($C234:$AO234,{1,2,3,4,5,6,7,8})), "")</f>
        <v/>
      </c>
    </row>
    <row r="235" spans="1:50" ht="15" customHeight="1" x14ac:dyDescent="0.2">
      <c r="A235" s="54" t="str">
        <f t="shared" si="21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40"/>
      <c r="AQ235" s="41">
        <f t="shared" si="22"/>
        <v>0</v>
      </c>
      <c r="AR235" s="39">
        <f t="shared" si="25"/>
        <v>0</v>
      </c>
      <c r="AS235" s="51" cm="1">
        <f t="array" ref="AS235">IF($AR235&lt;=6,SUM($C235:$AO235),SUMPRODUCT(LARGE($C235:$AO235,{1,2,3,4,5,6})))</f>
        <v>0</v>
      </c>
      <c r="AT235" s="37" t="str">
        <f t="shared" si="23"/>
        <v/>
      </c>
      <c r="AU235" s="34" t="str" cm="1">
        <f t="array" ref="AU235">IFERROR(SUMPRODUCT(LARGE($C235:$AO235,{1,2,3,4})), "")</f>
        <v/>
      </c>
      <c r="AV235" s="34" t="str">
        <f t="shared" si="24"/>
        <v/>
      </c>
      <c r="AW235" s="34" t="str" cm="1">
        <f t="array" ref="AW235">IFERROR(SUMPRODUCT(LARGE($C235:$AO235,{1,2,3,4,5,6,7})), "")</f>
        <v/>
      </c>
      <c r="AX235" s="34" t="str" cm="1">
        <f t="array" ref="AX235">IFERROR(SUMPRODUCT(LARGE($C235:$AO235,{1,2,3,4,5,6,7,8})), "")</f>
        <v/>
      </c>
    </row>
    <row r="236" spans="1:50" ht="15" customHeight="1" x14ac:dyDescent="0.2">
      <c r="A236" s="54" t="str">
        <f t="shared" si="21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40"/>
      <c r="AQ236" s="41">
        <f t="shared" si="22"/>
        <v>0</v>
      </c>
      <c r="AR236" s="39">
        <f t="shared" si="25"/>
        <v>0</v>
      </c>
      <c r="AS236" s="51" cm="1">
        <f t="array" ref="AS236">IF($AR236&lt;=6,SUM($C236:$AO236),SUMPRODUCT(LARGE($C236:$AO236,{1,2,3,4,5,6})))</f>
        <v>0</v>
      </c>
      <c r="AT236" s="37" t="str">
        <f t="shared" si="23"/>
        <v/>
      </c>
      <c r="AU236" s="34" t="str" cm="1">
        <f t="array" ref="AU236">IFERROR(SUMPRODUCT(LARGE($C236:$AO236,{1,2,3,4})), "")</f>
        <v/>
      </c>
      <c r="AV236" s="34" t="str">
        <f t="shared" si="24"/>
        <v/>
      </c>
      <c r="AW236" s="34" t="str" cm="1">
        <f t="array" ref="AW236">IFERROR(SUMPRODUCT(LARGE($C236:$AO236,{1,2,3,4,5,6,7})), "")</f>
        <v/>
      </c>
      <c r="AX236" s="34" t="str" cm="1">
        <f t="array" ref="AX236">IFERROR(SUMPRODUCT(LARGE($C236:$AO236,{1,2,3,4,5,6,7,8})), "")</f>
        <v/>
      </c>
    </row>
    <row r="237" spans="1:50" ht="15" customHeight="1" x14ac:dyDescent="0.2">
      <c r="A237" s="54" t="str">
        <f t="shared" si="21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40"/>
      <c r="AQ237" s="41">
        <f t="shared" si="22"/>
        <v>0</v>
      </c>
      <c r="AR237" s="39">
        <f t="shared" si="25"/>
        <v>0</v>
      </c>
      <c r="AS237" s="51" cm="1">
        <f t="array" ref="AS237">IF($AR237&lt;=6,SUM($C237:$AO237),SUMPRODUCT(LARGE($C237:$AO237,{1,2,3,4,5,6})))</f>
        <v>0</v>
      </c>
      <c r="AT237" s="37" t="str">
        <f t="shared" si="23"/>
        <v/>
      </c>
      <c r="AU237" s="34" t="str" cm="1">
        <f t="array" ref="AU237">IFERROR(SUMPRODUCT(LARGE($C237:$AO237,{1,2,3,4})), "")</f>
        <v/>
      </c>
      <c r="AV237" s="34" t="str">
        <f t="shared" si="24"/>
        <v/>
      </c>
      <c r="AW237" s="34" t="str" cm="1">
        <f t="array" ref="AW237">IFERROR(SUMPRODUCT(LARGE($C237:$AO237,{1,2,3,4,5,6,7})), "")</f>
        <v/>
      </c>
      <c r="AX237" s="34" t="str" cm="1">
        <f t="array" ref="AX237">IFERROR(SUMPRODUCT(LARGE($C237:$AO237,{1,2,3,4,5,6,7,8})), "")</f>
        <v/>
      </c>
    </row>
    <row r="238" spans="1:50" ht="15" customHeight="1" x14ac:dyDescent="0.2">
      <c r="A238" s="54" t="str">
        <f t="shared" si="21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40"/>
      <c r="AQ238" s="41">
        <f t="shared" si="22"/>
        <v>0</v>
      </c>
      <c r="AR238" s="39">
        <f t="shared" si="25"/>
        <v>0</v>
      </c>
      <c r="AS238" s="51" cm="1">
        <f t="array" ref="AS238">IF($AR238&lt;=6,SUM($C238:$AO238),SUMPRODUCT(LARGE($C238:$AO238,{1,2,3,4,5,6})))</f>
        <v>0</v>
      </c>
      <c r="AT238" s="37" t="str">
        <f t="shared" si="23"/>
        <v/>
      </c>
      <c r="AU238" s="34" t="str" cm="1">
        <f t="array" ref="AU238">IFERROR(SUMPRODUCT(LARGE($C238:$AO238,{1,2,3,4})), "")</f>
        <v/>
      </c>
      <c r="AV238" s="34" t="str">
        <f t="shared" si="24"/>
        <v/>
      </c>
      <c r="AW238" s="34" t="str" cm="1">
        <f t="array" ref="AW238">IFERROR(SUMPRODUCT(LARGE($C238:$AO238,{1,2,3,4,5,6,7})), "")</f>
        <v/>
      </c>
      <c r="AX238" s="34" t="str" cm="1">
        <f t="array" ref="AX238">IFERROR(SUMPRODUCT(LARGE($C238:$AO238,{1,2,3,4,5,6,7,8})), "")</f>
        <v/>
      </c>
    </row>
    <row r="239" spans="1:50" ht="15" customHeight="1" x14ac:dyDescent="0.2">
      <c r="A239" s="54" t="str">
        <f t="shared" si="21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40"/>
      <c r="AQ239" s="41">
        <f t="shared" si="22"/>
        <v>0</v>
      </c>
      <c r="AR239" s="39">
        <f t="shared" si="25"/>
        <v>0</v>
      </c>
      <c r="AS239" s="51" cm="1">
        <f t="array" ref="AS239">IF($AR239&lt;=6,SUM($C239:$AO239),SUMPRODUCT(LARGE($C239:$AO239,{1,2,3,4,5,6})))</f>
        <v>0</v>
      </c>
      <c r="AT239" s="37" t="str">
        <f t="shared" si="23"/>
        <v/>
      </c>
      <c r="AU239" s="34" t="str" cm="1">
        <f t="array" ref="AU239">IFERROR(SUMPRODUCT(LARGE($C239:$AO239,{1,2,3,4})), "")</f>
        <v/>
      </c>
      <c r="AV239" s="34" t="str">
        <f t="shared" si="24"/>
        <v/>
      </c>
      <c r="AW239" s="34" t="str" cm="1">
        <f t="array" ref="AW239">IFERROR(SUMPRODUCT(LARGE($C239:$AO239,{1,2,3,4,5,6,7})), "")</f>
        <v/>
      </c>
      <c r="AX239" s="34" t="str" cm="1">
        <f t="array" ref="AX239">IFERROR(SUMPRODUCT(LARGE($C239:$AO239,{1,2,3,4,5,6,7,8})), "")</f>
        <v/>
      </c>
    </row>
    <row r="240" spans="1:50" ht="15" customHeight="1" x14ac:dyDescent="0.2">
      <c r="A240" s="54" t="str">
        <f t="shared" si="21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40"/>
      <c r="AQ240" s="41">
        <f t="shared" si="22"/>
        <v>0</v>
      </c>
      <c r="AR240" s="39">
        <f t="shared" si="25"/>
        <v>0</v>
      </c>
      <c r="AS240" s="51" cm="1">
        <f t="array" ref="AS240">IF($AR240&lt;=6,SUM($C240:$AO240),SUMPRODUCT(LARGE($C240:$AO240,{1,2,3,4,5,6})))</f>
        <v>0</v>
      </c>
      <c r="AT240" s="37" t="str">
        <f t="shared" si="23"/>
        <v/>
      </c>
      <c r="AU240" s="34" t="str" cm="1">
        <f t="array" ref="AU240">IFERROR(SUMPRODUCT(LARGE($C240:$AO240,{1,2,3,4})), "")</f>
        <v/>
      </c>
      <c r="AV240" s="34" t="str">
        <f t="shared" si="24"/>
        <v/>
      </c>
      <c r="AW240" s="34" t="str" cm="1">
        <f t="array" ref="AW240">IFERROR(SUMPRODUCT(LARGE($C240:$AO240,{1,2,3,4,5,6,7})), "")</f>
        <v/>
      </c>
      <c r="AX240" s="34" t="str" cm="1">
        <f t="array" ref="AX240">IFERROR(SUMPRODUCT(LARGE($C240:$AO240,{1,2,3,4,5,6,7,8})), "")</f>
        <v/>
      </c>
    </row>
    <row r="241" spans="1:50" ht="15" customHeight="1" x14ac:dyDescent="0.2">
      <c r="A241" s="54" t="str">
        <f t="shared" si="21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40"/>
      <c r="AQ241" s="41">
        <f t="shared" si="22"/>
        <v>0</v>
      </c>
      <c r="AR241" s="39">
        <f t="shared" si="25"/>
        <v>0</v>
      </c>
      <c r="AS241" s="51" cm="1">
        <f t="array" ref="AS241">IF($AR241&lt;=6,SUM($C241:$AO241),SUMPRODUCT(LARGE($C241:$AO241,{1,2,3,4,5,6})))</f>
        <v>0</v>
      </c>
      <c r="AT241" s="37" t="str">
        <f t="shared" si="23"/>
        <v/>
      </c>
      <c r="AU241" s="34" t="str" cm="1">
        <f t="array" ref="AU241">IFERROR(SUMPRODUCT(LARGE($C241:$AO241,{1,2,3,4})), "")</f>
        <v/>
      </c>
      <c r="AV241" s="34" t="str">
        <f t="shared" si="24"/>
        <v/>
      </c>
      <c r="AW241" s="34" t="str" cm="1">
        <f t="array" ref="AW241">IFERROR(SUMPRODUCT(LARGE($C241:$AO241,{1,2,3,4,5,6,7})), "")</f>
        <v/>
      </c>
      <c r="AX241" s="34" t="str" cm="1">
        <f t="array" ref="AX241">IFERROR(SUMPRODUCT(LARGE($C241:$AO241,{1,2,3,4,5,6,7,8})), "")</f>
        <v/>
      </c>
    </row>
    <row r="242" spans="1:50" ht="15" customHeight="1" x14ac:dyDescent="0.2">
      <c r="A242" s="54" t="str">
        <f t="shared" si="21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40"/>
      <c r="AQ242" s="41">
        <f t="shared" si="22"/>
        <v>0</v>
      </c>
      <c r="AR242" s="39">
        <f t="shared" si="25"/>
        <v>0</v>
      </c>
      <c r="AS242" s="51" cm="1">
        <f t="array" ref="AS242">IF($AR242&lt;=6,SUM($C242:$AO242),SUMPRODUCT(LARGE($C242:$AO242,{1,2,3,4,5,6})))</f>
        <v>0</v>
      </c>
      <c r="AT242" s="37" t="str">
        <f t="shared" si="23"/>
        <v/>
      </c>
      <c r="AU242" s="34" t="str" cm="1">
        <f t="array" ref="AU242">IFERROR(SUMPRODUCT(LARGE($C242:$AO242,{1,2,3,4})), "")</f>
        <v/>
      </c>
      <c r="AV242" s="34" t="str">
        <f t="shared" si="24"/>
        <v/>
      </c>
      <c r="AW242" s="34" t="str" cm="1">
        <f t="array" ref="AW242">IFERROR(SUMPRODUCT(LARGE($C242:$AO242,{1,2,3,4,5,6,7})), "")</f>
        <v/>
      </c>
      <c r="AX242" s="34" t="str" cm="1">
        <f t="array" ref="AX242">IFERROR(SUMPRODUCT(LARGE($C242:$AO242,{1,2,3,4,5,6,7,8})), "")</f>
        <v/>
      </c>
    </row>
    <row r="243" spans="1:50" ht="15" customHeight="1" x14ac:dyDescent="0.2">
      <c r="A243" s="54" t="str">
        <f t="shared" si="21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40"/>
      <c r="AQ243" s="41">
        <f t="shared" si="22"/>
        <v>0</v>
      </c>
      <c r="AR243" s="39">
        <f t="shared" si="25"/>
        <v>0</v>
      </c>
      <c r="AS243" s="51" cm="1">
        <f t="array" ref="AS243">IF($AR243&lt;=6,SUM($C243:$AO243),SUMPRODUCT(LARGE($C243:$AO243,{1,2,3,4,5,6})))</f>
        <v>0</v>
      </c>
      <c r="AT243" s="37" t="str">
        <f t="shared" si="23"/>
        <v/>
      </c>
      <c r="AU243" s="34" t="str" cm="1">
        <f t="array" ref="AU243">IFERROR(SUMPRODUCT(LARGE($C243:$AO243,{1,2,3,4})), "")</f>
        <v/>
      </c>
      <c r="AV243" s="34" t="str">
        <f t="shared" si="24"/>
        <v/>
      </c>
      <c r="AW243" s="34" t="str" cm="1">
        <f t="array" ref="AW243">IFERROR(SUMPRODUCT(LARGE($C243:$AO243,{1,2,3,4,5,6,7})), "")</f>
        <v/>
      </c>
      <c r="AX243" s="34" t="str" cm="1">
        <f t="array" ref="AX243">IFERROR(SUMPRODUCT(LARGE($C243:$AO243,{1,2,3,4,5,6,7,8})), "")</f>
        <v/>
      </c>
    </row>
    <row r="244" spans="1:50" ht="15" customHeight="1" x14ac:dyDescent="0.2">
      <c r="A244" s="54" t="str">
        <f t="shared" si="21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40"/>
      <c r="AQ244" s="41">
        <f t="shared" si="22"/>
        <v>0</v>
      </c>
      <c r="AR244" s="39">
        <f t="shared" si="25"/>
        <v>0</v>
      </c>
      <c r="AS244" s="51" cm="1">
        <f t="array" ref="AS244">IF($AR244&lt;=6,SUM($C244:$AO244),SUMPRODUCT(LARGE($C244:$AO244,{1,2,3,4,5,6})))</f>
        <v>0</v>
      </c>
      <c r="AT244" s="37" t="str">
        <f t="shared" si="23"/>
        <v/>
      </c>
      <c r="AU244" s="34" t="str" cm="1">
        <f t="array" ref="AU244">IFERROR(SUMPRODUCT(LARGE($C244:$AO244,{1,2,3,4})), "")</f>
        <v/>
      </c>
      <c r="AV244" s="34" t="str">
        <f t="shared" si="24"/>
        <v/>
      </c>
      <c r="AW244" s="34" t="str" cm="1">
        <f t="array" ref="AW244">IFERROR(SUMPRODUCT(LARGE($C244:$AO244,{1,2,3,4,5,6,7})), "")</f>
        <v/>
      </c>
      <c r="AX244" s="34" t="str" cm="1">
        <f t="array" ref="AX244">IFERROR(SUMPRODUCT(LARGE($C244:$AO244,{1,2,3,4,5,6,7,8})), "")</f>
        <v/>
      </c>
    </row>
    <row r="245" spans="1:50" ht="15" customHeight="1" x14ac:dyDescent="0.2">
      <c r="A245" s="54" t="str">
        <f t="shared" si="21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40"/>
      <c r="AQ245" s="41">
        <f t="shared" si="22"/>
        <v>0</v>
      </c>
      <c r="AR245" s="39">
        <f t="shared" si="25"/>
        <v>0</v>
      </c>
      <c r="AS245" s="51" cm="1">
        <f t="array" ref="AS245">IF($AR245&lt;=6,SUM($C245:$AO245),SUMPRODUCT(LARGE($C245:$AO245,{1,2,3,4,5,6})))</f>
        <v>0</v>
      </c>
      <c r="AT245" s="37" t="str">
        <f t="shared" si="23"/>
        <v/>
      </c>
      <c r="AU245" s="34" t="str" cm="1">
        <f t="array" ref="AU245">IFERROR(SUMPRODUCT(LARGE($C245:$AO245,{1,2,3,4})), "")</f>
        <v/>
      </c>
      <c r="AV245" s="34" t="str">
        <f t="shared" si="24"/>
        <v/>
      </c>
      <c r="AW245" s="34" t="str" cm="1">
        <f t="array" ref="AW245">IFERROR(SUMPRODUCT(LARGE($C245:$AO245,{1,2,3,4,5,6,7})), "")</f>
        <v/>
      </c>
      <c r="AX245" s="34" t="str" cm="1">
        <f t="array" ref="AX245">IFERROR(SUMPRODUCT(LARGE($C245:$AO245,{1,2,3,4,5,6,7,8})), "")</f>
        <v/>
      </c>
    </row>
    <row r="246" spans="1:50" ht="15" customHeight="1" x14ac:dyDescent="0.2">
      <c r="A246" s="54" t="str">
        <f t="shared" si="21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40"/>
      <c r="AQ246" s="41">
        <f t="shared" si="22"/>
        <v>0</v>
      </c>
      <c r="AR246" s="39">
        <f t="shared" si="25"/>
        <v>0</v>
      </c>
      <c r="AS246" s="51" cm="1">
        <f t="array" ref="AS246">IF($AR246&lt;=6,SUM($C246:$AO246),SUMPRODUCT(LARGE($C246:$AO246,{1,2,3,4,5,6})))</f>
        <v>0</v>
      </c>
      <c r="AT246" s="37" t="str">
        <f t="shared" si="23"/>
        <v/>
      </c>
      <c r="AU246" s="34" t="str" cm="1">
        <f t="array" ref="AU246">IFERROR(SUMPRODUCT(LARGE($C246:$AO246,{1,2,3,4})), "")</f>
        <v/>
      </c>
      <c r="AV246" s="34" t="str">
        <f t="shared" si="24"/>
        <v/>
      </c>
      <c r="AW246" s="34" t="str" cm="1">
        <f t="array" ref="AW246">IFERROR(SUMPRODUCT(LARGE($C246:$AO246,{1,2,3,4,5,6,7})), "")</f>
        <v/>
      </c>
      <c r="AX246" s="34" t="str" cm="1">
        <f t="array" ref="AX246">IFERROR(SUMPRODUCT(LARGE($C246:$AO246,{1,2,3,4,5,6,7,8})), "")</f>
        <v/>
      </c>
    </row>
    <row r="247" spans="1:50" ht="15" customHeight="1" x14ac:dyDescent="0.2">
      <c r="A247" s="54" t="str">
        <f t="shared" si="21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40"/>
      <c r="AQ247" s="41">
        <f t="shared" si="22"/>
        <v>0</v>
      </c>
      <c r="AR247" s="39">
        <f t="shared" si="25"/>
        <v>0</v>
      </c>
      <c r="AS247" s="51" cm="1">
        <f t="array" ref="AS247">IF($AR247&lt;=6,SUM($C247:$AO247),SUMPRODUCT(LARGE($C247:$AO247,{1,2,3,4,5,6})))</f>
        <v>0</v>
      </c>
      <c r="AT247" s="37" t="str">
        <f t="shared" si="23"/>
        <v/>
      </c>
      <c r="AU247" s="34" t="str" cm="1">
        <f t="array" ref="AU247">IFERROR(SUMPRODUCT(LARGE($C247:$AO247,{1,2,3,4})), "")</f>
        <v/>
      </c>
      <c r="AV247" s="34" t="str">
        <f t="shared" si="24"/>
        <v/>
      </c>
      <c r="AW247" s="34" t="str" cm="1">
        <f t="array" ref="AW247">IFERROR(SUMPRODUCT(LARGE($C247:$AO247,{1,2,3,4,5,6,7})), "")</f>
        <v/>
      </c>
      <c r="AX247" s="34" t="str" cm="1">
        <f t="array" ref="AX247">IFERROR(SUMPRODUCT(LARGE($C247:$AO247,{1,2,3,4,5,6,7,8})), "")</f>
        <v/>
      </c>
    </row>
    <row r="248" spans="1:50" ht="15" customHeight="1" x14ac:dyDescent="0.2">
      <c r="A248" s="54" t="str">
        <f t="shared" si="21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40"/>
      <c r="AQ248" s="41">
        <f t="shared" si="22"/>
        <v>0</v>
      </c>
      <c r="AR248" s="39">
        <f t="shared" si="25"/>
        <v>0</v>
      </c>
      <c r="AS248" s="51" cm="1">
        <f t="array" ref="AS248">IF($AR248&lt;=6,SUM($C248:$AO248),SUMPRODUCT(LARGE($C248:$AO248,{1,2,3,4,5,6})))</f>
        <v>0</v>
      </c>
      <c r="AT248" s="37" t="str">
        <f t="shared" si="23"/>
        <v/>
      </c>
      <c r="AU248" s="34" t="str" cm="1">
        <f t="array" ref="AU248">IFERROR(SUMPRODUCT(LARGE($C248:$AO248,{1,2,3,4})), "")</f>
        <v/>
      </c>
      <c r="AV248" s="34" t="str">
        <f t="shared" si="24"/>
        <v/>
      </c>
      <c r="AW248" s="34" t="str" cm="1">
        <f t="array" ref="AW248">IFERROR(SUMPRODUCT(LARGE($C248:$AO248,{1,2,3,4,5,6,7})), "")</f>
        <v/>
      </c>
      <c r="AX248" s="34" t="str" cm="1">
        <f t="array" ref="AX248">IFERROR(SUMPRODUCT(LARGE($C248:$AO248,{1,2,3,4,5,6,7,8})), "")</f>
        <v/>
      </c>
    </row>
    <row r="249" spans="1:50" ht="15" customHeight="1" x14ac:dyDescent="0.2">
      <c r="A249" s="54" t="str">
        <f t="shared" si="21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40"/>
      <c r="AQ249" s="41">
        <f t="shared" si="22"/>
        <v>0</v>
      </c>
      <c r="AR249" s="39">
        <f t="shared" si="25"/>
        <v>0</v>
      </c>
      <c r="AS249" s="51" cm="1">
        <f t="array" ref="AS249">IF($AR249&lt;=6,SUM($C249:$AO249),SUMPRODUCT(LARGE($C249:$AO249,{1,2,3,4,5,6})))</f>
        <v>0</v>
      </c>
      <c r="AT249" s="37" t="str">
        <f t="shared" si="23"/>
        <v/>
      </c>
      <c r="AU249" s="34" t="str" cm="1">
        <f t="array" ref="AU249">IFERROR(SUMPRODUCT(LARGE($C249:$AO249,{1,2,3,4})), "")</f>
        <v/>
      </c>
      <c r="AV249" s="34" t="str">
        <f t="shared" si="24"/>
        <v/>
      </c>
      <c r="AW249" s="34" t="str" cm="1">
        <f t="array" ref="AW249">IFERROR(SUMPRODUCT(LARGE($C249:$AO249,{1,2,3,4,5,6,7})), "")</f>
        <v/>
      </c>
      <c r="AX249" s="34" t="str" cm="1">
        <f t="array" ref="AX249">IFERROR(SUMPRODUCT(LARGE($C249:$AO249,{1,2,3,4,5,6,7,8})), "")</f>
        <v/>
      </c>
    </row>
    <row r="250" spans="1:50" ht="15" customHeight="1" x14ac:dyDescent="0.2">
      <c r="A250" s="54" t="str">
        <f t="shared" si="21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40"/>
      <c r="AQ250" s="41">
        <f t="shared" si="22"/>
        <v>0</v>
      </c>
      <c r="AR250" s="39">
        <f t="shared" si="25"/>
        <v>0</v>
      </c>
      <c r="AS250" s="51" cm="1">
        <f t="array" ref="AS250">IF($AR250&lt;=6,SUM($C250:$AO250),SUMPRODUCT(LARGE($C250:$AO250,{1,2,3,4,5,6})))</f>
        <v>0</v>
      </c>
      <c r="AT250" s="37" t="str">
        <f t="shared" si="23"/>
        <v/>
      </c>
      <c r="AU250" s="34" t="str" cm="1">
        <f t="array" ref="AU250">IFERROR(SUMPRODUCT(LARGE($C250:$AO250,{1,2,3,4})), "")</f>
        <v/>
      </c>
      <c r="AV250" s="34" t="str">
        <f t="shared" si="24"/>
        <v/>
      </c>
      <c r="AW250" s="34" t="str" cm="1">
        <f t="array" ref="AW250">IFERROR(SUMPRODUCT(LARGE($C250:$AO250,{1,2,3,4,5,6,7})), "")</f>
        <v/>
      </c>
      <c r="AX250" s="34" t="str" cm="1">
        <f t="array" ref="AX250">IFERROR(SUMPRODUCT(LARGE($C250:$AO250,{1,2,3,4,5,6,7,8})), "")</f>
        <v/>
      </c>
    </row>
    <row r="251" spans="1:50" ht="15" customHeight="1" x14ac:dyDescent="0.2">
      <c r="A251" s="54" t="str">
        <f t="shared" si="21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40"/>
      <c r="AQ251" s="41">
        <f t="shared" si="22"/>
        <v>0</v>
      </c>
      <c r="AR251" s="39">
        <f t="shared" si="25"/>
        <v>0</v>
      </c>
      <c r="AS251" s="51" cm="1">
        <f t="array" ref="AS251">IF($AR251&lt;=6,SUM($C251:$AO251),SUMPRODUCT(LARGE($C251:$AO251,{1,2,3,4,5,6})))</f>
        <v>0</v>
      </c>
      <c r="AT251" s="37" t="str">
        <f t="shared" si="23"/>
        <v/>
      </c>
      <c r="AU251" s="34" t="str" cm="1">
        <f t="array" ref="AU251">IFERROR(SUMPRODUCT(LARGE($C251:$AO251,{1,2,3,4})), "")</f>
        <v/>
      </c>
      <c r="AV251" s="34" t="str">
        <f t="shared" si="24"/>
        <v/>
      </c>
      <c r="AW251" s="34" t="str" cm="1">
        <f t="array" ref="AW251">IFERROR(SUMPRODUCT(LARGE($C251:$AO251,{1,2,3,4,5,6,7})), "")</f>
        <v/>
      </c>
      <c r="AX251" s="34" t="str" cm="1">
        <f t="array" ref="AX251">IFERROR(SUMPRODUCT(LARGE($C251:$AO251,{1,2,3,4,5,6,7,8})), "")</f>
        <v/>
      </c>
    </row>
    <row r="252" spans="1:50" ht="15" customHeight="1" x14ac:dyDescent="0.2">
      <c r="A252" s="54" t="str">
        <f t="shared" si="21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40"/>
      <c r="AQ252" s="41">
        <f t="shared" si="22"/>
        <v>0</v>
      </c>
      <c r="AR252" s="39">
        <f t="shared" si="25"/>
        <v>0</v>
      </c>
      <c r="AS252" s="51" cm="1">
        <f t="array" ref="AS252">IF($AR252&lt;=6,SUM($C252:$AO252),SUMPRODUCT(LARGE($C252:$AO252,{1,2,3,4,5,6})))</f>
        <v>0</v>
      </c>
      <c r="AT252" s="37" t="str">
        <f t="shared" si="23"/>
        <v/>
      </c>
      <c r="AU252" s="34" t="str" cm="1">
        <f t="array" ref="AU252">IFERROR(SUMPRODUCT(LARGE($C252:$AO252,{1,2,3,4})), "")</f>
        <v/>
      </c>
      <c r="AV252" s="34" t="str">
        <f t="shared" si="24"/>
        <v/>
      </c>
      <c r="AW252" s="34" t="str" cm="1">
        <f t="array" ref="AW252">IFERROR(SUMPRODUCT(LARGE($C252:$AO252,{1,2,3,4,5,6,7})), "")</f>
        <v/>
      </c>
      <c r="AX252" s="34" t="str" cm="1">
        <f t="array" ref="AX252">IFERROR(SUMPRODUCT(LARGE($C252:$AO252,{1,2,3,4,5,6,7,8})), "")</f>
        <v/>
      </c>
    </row>
    <row r="253" spans="1:50" ht="15" customHeight="1" x14ac:dyDescent="0.2">
      <c r="A253" s="56" t="str">
        <f t="shared" si="21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40"/>
      <c r="AQ253" s="41">
        <f t="shared" si="22"/>
        <v>0</v>
      </c>
      <c r="AR253" s="39">
        <f t="shared" si="25"/>
        <v>0</v>
      </c>
      <c r="AS253" s="51" cm="1">
        <f t="array" ref="AS253">IF($AR253&lt;=6,SUM($C253:$AO253),SUMPRODUCT(LARGE($C253:$AO253,{1,2,3,4,5,6})))</f>
        <v>0</v>
      </c>
      <c r="AT253" s="37" t="str">
        <f t="shared" si="23"/>
        <v/>
      </c>
      <c r="AU253" s="34" t="str" cm="1">
        <f t="array" ref="AU253">IFERROR(SUMPRODUCT(LARGE($C253:$AO253,{1,2,3,4})), "")</f>
        <v/>
      </c>
      <c r="AV253" s="34" t="str">
        <f t="shared" si="24"/>
        <v/>
      </c>
      <c r="AW253" s="34" t="str" cm="1">
        <f t="array" ref="AW253">IFERROR(SUMPRODUCT(LARGE($C253:$AO253,{1,2,3,4,5,6,7})), "")</f>
        <v/>
      </c>
      <c r="AX253" s="34" t="str" cm="1">
        <f t="array" ref="AX253">IFERROR(SUMPRODUCT(LARGE($C253:$AO253,{1,2,3,4,5,6,7,8})), "")</f>
        <v/>
      </c>
    </row>
    <row r="254" spans="1:50" ht="15" customHeight="1" x14ac:dyDescent="0.2">
      <c r="A254" s="48" t="str">
        <f t="shared" si="21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40"/>
      <c r="AQ254" s="41">
        <f t="shared" si="22"/>
        <v>0</v>
      </c>
      <c r="AR254" s="39">
        <f t="shared" si="25"/>
        <v>0</v>
      </c>
      <c r="AS254" s="51" cm="1">
        <f t="array" ref="AS254">IF($AR254&lt;=6,SUM($C254:$AO254),SUMPRODUCT(LARGE($C254:$AO254,{1,2,3,4,5,6})))</f>
        <v>0</v>
      </c>
      <c r="AT254" s="37" t="str">
        <f t="shared" si="23"/>
        <v/>
      </c>
      <c r="AU254" s="34" t="str" cm="1">
        <f t="array" ref="AU254">IFERROR(SUMPRODUCT(LARGE($C254:$AO254,{1,2,3,4})), "")</f>
        <v/>
      </c>
      <c r="AV254" s="34" t="str">
        <f t="shared" si="24"/>
        <v/>
      </c>
      <c r="AW254" s="34" t="str" cm="1">
        <f t="array" ref="AW254">IFERROR(SUMPRODUCT(LARGE($C254:$AO254,{1,2,3,4,5,6,7})), "")</f>
        <v/>
      </c>
      <c r="AX254" s="34" t="str" cm="1">
        <f t="array" ref="AX254">IFERROR(SUMPRODUCT(LARGE($C254:$AO254,{1,2,3,4,5,6,7,8})), "")</f>
        <v/>
      </c>
    </row>
    <row r="255" spans="1:50" ht="15" customHeight="1" x14ac:dyDescent="0.2">
      <c r="A255" s="48" t="str">
        <f t="shared" si="21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40"/>
      <c r="AQ255" s="41">
        <f t="shared" si="22"/>
        <v>0</v>
      </c>
      <c r="AR255" s="39">
        <f t="shared" si="25"/>
        <v>0</v>
      </c>
      <c r="AS255" s="51" cm="1">
        <f t="array" ref="AS255">IF($AR255&lt;=6,SUM($C255:$AO255),SUMPRODUCT(LARGE($C255:$AO255,{1,2,3,4,5,6})))</f>
        <v>0</v>
      </c>
      <c r="AT255" s="37" t="str">
        <f t="shared" si="23"/>
        <v/>
      </c>
      <c r="AU255" s="34" t="str" cm="1">
        <f t="array" ref="AU255">IFERROR(SUMPRODUCT(LARGE($C255:$AO255,{1,2,3,4})), "")</f>
        <v/>
      </c>
      <c r="AV255" s="34" t="str">
        <f t="shared" si="24"/>
        <v/>
      </c>
      <c r="AW255" s="34" t="str" cm="1">
        <f t="array" ref="AW255">IFERROR(SUMPRODUCT(LARGE($C255:$AO255,{1,2,3,4,5,6,7})), "")</f>
        <v/>
      </c>
      <c r="AX255" s="34" t="str" cm="1">
        <f t="array" ref="AX255">IFERROR(SUMPRODUCT(LARGE($C255:$AO255,{1,2,3,4,5,6,7,8})), "")</f>
        <v/>
      </c>
    </row>
    <row r="256" spans="1:50" ht="15" customHeight="1" x14ac:dyDescent="0.25">
      <c r="A256" s="58" t="str">
        <f t="shared" si="21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40"/>
      <c r="AQ256" s="41">
        <f t="shared" si="22"/>
        <v>0</v>
      </c>
      <c r="AR256" s="39">
        <f t="shared" si="25"/>
        <v>0</v>
      </c>
      <c r="AS256" s="51" cm="1">
        <f t="array" ref="AS256">IF($AR256&lt;=6,SUM($C256:$AO256),SUMPRODUCT(LARGE($C256:$AO256,{1,2,3,4,5,6})))</f>
        <v>0</v>
      </c>
      <c r="AT256" s="37" t="str">
        <f t="shared" si="23"/>
        <v/>
      </c>
      <c r="AU256" s="34" t="str" cm="1">
        <f t="array" ref="AU256">IFERROR(SUMPRODUCT(LARGE($C256:$AO256,{1,2,3,4})), "")</f>
        <v/>
      </c>
      <c r="AV256" s="34" t="str">
        <f t="shared" si="24"/>
        <v/>
      </c>
      <c r="AW256" s="34" t="str" cm="1">
        <f t="array" ref="AW256">IFERROR(SUMPRODUCT(LARGE($C256:$AO256,{1,2,3,4,5,6,7})), "")</f>
        <v/>
      </c>
      <c r="AX256" s="34" t="str" cm="1">
        <f t="array" ref="AX256">IFERROR(SUMPRODUCT(LARGE($C256:$AO256,{1,2,3,4,5,6,7,8})), "")</f>
        <v/>
      </c>
    </row>
    <row r="257" spans="1:50" ht="15" customHeight="1" x14ac:dyDescent="0.25">
      <c r="A257" s="58" t="str">
        <f t="shared" si="21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40"/>
      <c r="AQ257" s="41">
        <f t="shared" si="22"/>
        <v>0</v>
      </c>
      <c r="AR257" s="39">
        <f t="shared" si="25"/>
        <v>0</v>
      </c>
      <c r="AS257" s="51" cm="1">
        <f t="array" ref="AS257">IF($AR257&lt;=6,SUM($C257:$AO257),SUMPRODUCT(LARGE($C257:$AO257,{1,2,3,4,5,6})))</f>
        <v>0</v>
      </c>
      <c r="AT257" s="37" t="str">
        <f t="shared" si="23"/>
        <v/>
      </c>
      <c r="AU257" s="34" t="str" cm="1">
        <f t="array" ref="AU257">IFERROR(SUMPRODUCT(LARGE($C257:$AO257,{1,2,3,4})), "")</f>
        <v/>
      </c>
      <c r="AV257" s="34" t="str">
        <f t="shared" si="24"/>
        <v/>
      </c>
      <c r="AW257" s="34" t="str" cm="1">
        <f t="array" ref="AW257">IFERROR(SUMPRODUCT(LARGE($C257:$AO257,{1,2,3,4,5,6,7})), "")</f>
        <v/>
      </c>
      <c r="AX257" s="34" t="str" cm="1">
        <f t="array" ref="AX257">IFERROR(SUMPRODUCT(LARGE($C257:$AO257,{1,2,3,4,5,6,7,8})), "")</f>
        <v/>
      </c>
    </row>
    <row r="258" spans="1:50" ht="15" customHeight="1" x14ac:dyDescent="0.2">
      <c r="A258" s="48" t="str">
        <f t="shared" si="21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40"/>
      <c r="AQ258" s="41">
        <f t="shared" si="22"/>
        <v>0</v>
      </c>
      <c r="AR258" s="39">
        <f t="shared" si="25"/>
        <v>0</v>
      </c>
      <c r="AS258" s="51" cm="1">
        <f t="array" ref="AS258">IF($AR258&lt;=6,SUM($C258:$AO258),SUMPRODUCT(LARGE($C258:$AO258,{1,2,3,4,5,6})))</f>
        <v>0</v>
      </c>
      <c r="AT258" s="37" t="str">
        <f t="shared" si="23"/>
        <v/>
      </c>
      <c r="AU258" s="34" t="str" cm="1">
        <f t="array" ref="AU258">IFERROR(SUMPRODUCT(LARGE($C258:$AO258,{1,2,3,4})), "")</f>
        <v/>
      </c>
      <c r="AV258" s="34" t="str">
        <f t="shared" si="24"/>
        <v/>
      </c>
      <c r="AW258" s="34" t="str" cm="1">
        <f t="array" ref="AW258">IFERROR(SUMPRODUCT(LARGE($C258:$AO258,{1,2,3,4,5,6,7})), "")</f>
        <v/>
      </c>
      <c r="AX258" s="34" t="str" cm="1">
        <f t="array" ref="AX258">IFERROR(SUMPRODUCT(LARGE($C258:$AO258,{1,2,3,4,5,6,7,8})), "")</f>
        <v/>
      </c>
    </row>
    <row r="259" spans="1:50" ht="15" customHeight="1" x14ac:dyDescent="0.2">
      <c r="A259" s="48" t="str">
        <f t="shared" si="21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40"/>
      <c r="AQ259" s="41">
        <f t="shared" si="22"/>
        <v>0</v>
      </c>
      <c r="AR259" s="39">
        <f t="shared" si="25"/>
        <v>0</v>
      </c>
      <c r="AS259" s="51" cm="1">
        <f t="array" ref="AS259">IF($AR259&lt;=6,SUM($C259:$AO259),SUMPRODUCT(LARGE($C259:$AO259,{1,2,3,4,5,6})))</f>
        <v>0</v>
      </c>
      <c r="AT259" s="37" t="str">
        <f t="shared" si="23"/>
        <v/>
      </c>
      <c r="AU259" s="34" t="str" cm="1">
        <f t="array" ref="AU259">IFERROR(SUMPRODUCT(LARGE($C259:$AO259,{1,2,3,4})), "")</f>
        <v/>
      </c>
      <c r="AV259" s="34" t="str">
        <f t="shared" si="24"/>
        <v/>
      </c>
      <c r="AW259" s="34" t="str" cm="1">
        <f t="array" ref="AW259">IFERROR(SUMPRODUCT(LARGE($C259:$AO259,{1,2,3,4,5,6,7})), "")</f>
        <v/>
      </c>
      <c r="AX259" s="34" t="str" cm="1">
        <f t="array" ref="AX259">IFERROR(SUMPRODUCT(LARGE($C259:$AO259,{1,2,3,4,5,6,7,8})), "")</f>
        <v/>
      </c>
    </row>
    <row r="260" spans="1:50" ht="15" customHeight="1" x14ac:dyDescent="0.25">
      <c r="A260" s="58" t="str">
        <f t="shared" ref="A260:A300" si="26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40"/>
      <c r="AQ260" s="41">
        <f t="shared" ref="AQ260:AQ302" si="27">SUM($C260:$AP260)</f>
        <v>0</v>
      </c>
      <c r="AR260" s="39">
        <f t="shared" si="25"/>
        <v>0</v>
      </c>
      <c r="AS260" s="51" cm="1">
        <f t="array" ref="AS260">IF($AR260&lt;=6,SUM($C260:$AO260),SUMPRODUCT(LARGE($C260:$AO260,{1,2,3,4,5,6})))</f>
        <v>0</v>
      </c>
      <c r="AT260" s="37" t="str">
        <f t="shared" si="23"/>
        <v/>
      </c>
      <c r="AU260" s="34" t="str" cm="1">
        <f t="array" ref="AU260">IFERROR(SUMPRODUCT(LARGE($C260:$AO260,{1,2,3,4})), "")</f>
        <v/>
      </c>
      <c r="AV260" s="34" t="str">
        <f t="shared" si="24"/>
        <v/>
      </c>
      <c r="AW260" s="34" t="str" cm="1">
        <f t="array" ref="AW260">IFERROR(SUMPRODUCT(LARGE($C260:$AO260,{1,2,3,4,5,6,7})), "")</f>
        <v/>
      </c>
      <c r="AX260" s="34" t="str" cm="1">
        <f t="array" ref="AX260">IFERROR(SUMPRODUCT(LARGE($C260:$AO260,{1,2,3,4,5,6,7,8})), "")</f>
        <v/>
      </c>
    </row>
    <row r="261" spans="1:50" ht="15" customHeight="1" x14ac:dyDescent="0.25">
      <c r="A261" s="58" t="str">
        <f t="shared" si="26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40"/>
      <c r="AQ261" s="41">
        <f t="shared" si="27"/>
        <v>0</v>
      </c>
      <c r="AR261" s="39">
        <f t="shared" si="25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02" si="28">IF(AND($AQ261&gt;=7,AS261=AS262),"Manual Calc Needed","")</f>
        <v/>
      </c>
      <c r="AU261" s="34" t="str" cm="1">
        <f t="array" ref="AU261">IFERROR(SUMPRODUCT(LARGE($C261:$AO261,{1,2,3,4})), "")</f>
        <v/>
      </c>
      <c r="AV261" s="34" t="str">
        <f t="shared" ref="AV261:AV302" si="29">IF($AU261&lt;&gt;"","Manual Calc","")</f>
        <v/>
      </c>
      <c r="AW261" s="34" t="str" cm="1">
        <f t="array" ref="AW261">IFERROR(SUMPRODUCT(LARGE($C261:$AO261,{1,2,3,4,5,6,7})), "")</f>
        <v/>
      </c>
      <c r="AX261" s="34" t="str" cm="1">
        <f t="array" ref="AX261">IFERROR(SUMPRODUCT(LARGE($C261:$AO261,{1,2,3,4,5,6,7,8})), "")</f>
        <v/>
      </c>
    </row>
    <row r="262" spans="1:50" ht="15" customHeight="1" x14ac:dyDescent="0.2">
      <c r="A262" s="48" t="str">
        <f t="shared" si="26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40"/>
      <c r="AQ262" s="41">
        <f t="shared" si="27"/>
        <v>0</v>
      </c>
      <c r="AR262" s="39">
        <f t="shared" si="25"/>
        <v>0</v>
      </c>
      <c r="AS262" s="51" cm="1">
        <f t="array" ref="AS262">IF($AR262&lt;=6,SUM($C262:$AO262),SUMPRODUCT(LARGE($C262:$AO262,{1,2,3,4,5,6})))</f>
        <v>0</v>
      </c>
      <c r="AT262" s="37" t="str">
        <f t="shared" si="28"/>
        <v/>
      </c>
      <c r="AU262" s="34" t="str" cm="1">
        <f t="array" ref="AU262">IFERROR(SUMPRODUCT(LARGE($C262:$AO262,{1,2,3,4})), "")</f>
        <v/>
      </c>
      <c r="AV262" s="34" t="str">
        <f t="shared" si="29"/>
        <v/>
      </c>
      <c r="AW262" s="34" t="str" cm="1">
        <f t="array" ref="AW262">IFERROR(SUMPRODUCT(LARGE($C262:$AO262,{1,2,3,4,5,6,7})), "")</f>
        <v/>
      </c>
      <c r="AX262" s="34" t="str" cm="1">
        <f t="array" ref="AX262">IFERROR(SUMPRODUCT(LARGE($C262:$AO262,{1,2,3,4,5,6,7,8})), "")</f>
        <v/>
      </c>
    </row>
    <row r="263" spans="1:50" ht="15" customHeight="1" x14ac:dyDescent="0.2">
      <c r="A263" s="48" t="str">
        <f t="shared" si="26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40"/>
      <c r="AQ263" s="41">
        <f t="shared" si="27"/>
        <v>0</v>
      </c>
      <c r="AR263" s="39">
        <f t="shared" si="25"/>
        <v>0</v>
      </c>
      <c r="AS263" s="51" cm="1">
        <f t="array" ref="AS263">IF($AR263&lt;=6,SUM($C263:$AO263),SUMPRODUCT(LARGE($C263:$AO263,{1,2,3,4,5,6})))</f>
        <v>0</v>
      </c>
      <c r="AT263" s="37" t="str">
        <f t="shared" si="28"/>
        <v/>
      </c>
      <c r="AU263" s="34" t="str" cm="1">
        <f t="array" ref="AU263">IFERROR(SUMPRODUCT(LARGE($C263:$AO263,{1,2,3,4})), "")</f>
        <v/>
      </c>
      <c r="AV263" s="34" t="str">
        <f t="shared" si="29"/>
        <v/>
      </c>
      <c r="AW263" s="34" t="str" cm="1">
        <f t="array" ref="AW263">IFERROR(SUMPRODUCT(LARGE($C263:$AO263,{1,2,3,4,5,6,7})), "")</f>
        <v/>
      </c>
      <c r="AX263" s="34" t="str" cm="1">
        <f t="array" ref="AX263">IFERROR(SUMPRODUCT(LARGE($C263:$AO263,{1,2,3,4,5,6,7,8})), "")</f>
        <v/>
      </c>
    </row>
    <row r="264" spans="1:50" ht="15" customHeight="1" x14ac:dyDescent="0.2">
      <c r="A264" s="54" t="str">
        <f t="shared" si="26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40"/>
      <c r="AQ264" s="41">
        <f t="shared" si="27"/>
        <v>0</v>
      </c>
      <c r="AR264" s="39">
        <f t="shared" si="25"/>
        <v>0</v>
      </c>
      <c r="AS264" s="51" cm="1">
        <f t="array" ref="AS264">IF($AR264&lt;=6,SUM($C264:$AO264),SUMPRODUCT(LARGE($C264:$AO264,{1,2,3,4,5,6})))</f>
        <v>0</v>
      </c>
      <c r="AT264" s="37" t="str">
        <f t="shared" si="28"/>
        <v/>
      </c>
      <c r="AU264" s="34" t="str" cm="1">
        <f t="array" ref="AU264">IFERROR(SUMPRODUCT(LARGE($C264:$AO264,{1,2,3,4})), "")</f>
        <v/>
      </c>
      <c r="AV264" s="34" t="str">
        <f t="shared" si="29"/>
        <v/>
      </c>
      <c r="AW264" s="34" t="str" cm="1">
        <f t="array" ref="AW264">IFERROR(SUMPRODUCT(LARGE($C264:$AO264,{1,2,3,4,5,6,7})), "")</f>
        <v/>
      </c>
      <c r="AX264" s="34" t="str" cm="1">
        <f t="array" ref="AX264">IFERROR(SUMPRODUCT(LARGE($C264:$AO264,{1,2,3,4,5,6,7,8})), "")</f>
        <v/>
      </c>
    </row>
    <row r="265" spans="1:50" ht="15" customHeight="1" x14ac:dyDescent="0.2">
      <c r="A265" s="54" t="str">
        <f t="shared" si="26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40"/>
      <c r="AQ265" s="41">
        <f t="shared" si="27"/>
        <v>0</v>
      </c>
      <c r="AR265" s="39">
        <f t="shared" si="25"/>
        <v>0</v>
      </c>
      <c r="AS265" s="51" cm="1">
        <f t="array" ref="AS265">IF($AR265&lt;=6,SUM($C265:$AO265),SUMPRODUCT(LARGE($C265:$AO265,{1,2,3,4,5,6})))</f>
        <v>0</v>
      </c>
      <c r="AT265" s="37" t="str">
        <f t="shared" si="28"/>
        <v/>
      </c>
      <c r="AU265" s="34" t="str" cm="1">
        <f t="array" ref="AU265">IFERROR(SUMPRODUCT(LARGE($C265:$AO265,{1,2,3,4})), "")</f>
        <v/>
      </c>
      <c r="AV265" s="34" t="str">
        <f t="shared" si="29"/>
        <v/>
      </c>
      <c r="AW265" s="34" t="str" cm="1">
        <f t="array" ref="AW265">IFERROR(SUMPRODUCT(LARGE($C265:$AO265,{1,2,3,4,5,6,7})), "")</f>
        <v/>
      </c>
      <c r="AX265" s="34" t="str" cm="1">
        <f t="array" ref="AX265">IFERROR(SUMPRODUCT(LARGE($C265:$AO265,{1,2,3,4,5,6,7,8})), "")</f>
        <v/>
      </c>
    </row>
    <row r="266" spans="1:50" ht="15" customHeight="1" x14ac:dyDescent="0.2">
      <c r="A266" s="54" t="str">
        <f t="shared" si="26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40"/>
      <c r="AQ266" s="41">
        <f t="shared" si="27"/>
        <v>0</v>
      </c>
      <c r="AR266" s="39">
        <f t="shared" si="25"/>
        <v>0</v>
      </c>
      <c r="AS266" s="51" cm="1">
        <f t="array" ref="AS266">IF($AR266&lt;=6,SUM($C266:$AO266),SUMPRODUCT(LARGE($C266:$AO266,{1,2,3,4,5,6})))</f>
        <v>0</v>
      </c>
      <c r="AT266" s="37" t="str">
        <f t="shared" si="28"/>
        <v/>
      </c>
      <c r="AU266" s="34" t="str" cm="1">
        <f t="array" ref="AU266">IFERROR(SUMPRODUCT(LARGE($C266:$AO266,{1,2,3,4})), "")</f>
        <v/>
      </c>
      <c r="AV266" s="34" t="str">
        <f t="shared" si="29"/>
        <v/>
      </c>
      <c r="AW266" s="34" t="str" cm="1">
        <f t="array" ref="AW266">IFERROR(SUMPRODUCT(LARGE($C266:$AO266,{1,2,3,4,5,6,7})), "")</f>
        <v/>
      </c>
      <c r="AX266" s="34" t="str" cm="1">
        <f t="array" ref="AX266">IFERROR(SUMPRODUCT(LARGE($C266:$AO266,{1,2,3,4,5,6,7,8})), "")</f>
        <v/>
      </c>
    </row>
    <row r="267" spans="1:50" ht="15" customHeight="1" x14ac:dyDescent="0.2">
      <c r="A267" s="54" t="str">
        <f t="shared" si="26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40"/>
      <c r="AQ267" s="41">
        <f t="shared" si="27"/>
        <v>0</v>
      </c>
      <c r="AR267" s="39">
        <f t="shared" si="25"/>
        <v>0</v>
      </c>
      <c r="AS267" s="51" cm="1">
        <f t="array" ref="AS267">IF($AR267&lt;=6,SUM($C267:$AO267),SUMPRODUCT(LARGE($C267:$AO267,{1,2,3,4,5,6})))</f>
        <v>0</v>
      </c>
      <c r="AT267" s="37" t="str">
        <f t="shared" si="28"/>
        <v/>
      </c>
      <c r="AU267" s="34" t="str" cm="1">
        <f t="array" ref="AU267">IFERROR(SUMPRODUCT(LARGE($C267:$AO267,{1,2,3,4})), "")</f>
        <v/>
      </c>
      <c r="AV267" s="34" t="str">
        <f t="shared" si="29"/>
        <v/>
      </c>
      <c r="AW267" s="34" t="str" cm="1">
        <f t="array" ref="AW267">IFERROR(SUMPRODUCT(LARGE($C267:$AO267,{1,2,3,4,5,6,7})), "")</f>
        <v/>
      </c>
      <c r="AX267" s="34" t="str" cm="1">
        <f t="array" ref="AX267">IFERROR(SUMPRODUCT(LARGE($C267:$AO267,{1,2,3,4,5,6,7,8})), "")</f>
        <v/>
      </c>
    </row>
    <row r="268" spans="1:50" ht="15" customHeight="1" x14ac:dyDescent="0.2">
      <c r="A268" s="54" t="str">
        <f t="shared" si="26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40"/>
      <c r="AQ268" s="41">
        <f t="shared" si="27"/>
        <v>0</v>
      </c>
      <c r="AR268" s="39">
        <f t="shared" si="25"/>
        <v>0</v>
      </c>
      <c r="AS268" s="51" cm="1">
        <f t="array" ref="AS268">IF($AR268&lt;=6,SUM($C268:$AO268),SUMPRODUCT(LARGE($C268:$AO268,{1,2,3,4,5,6})))</f>
        <v>0</v>
      </c>
      <c r="AT268" s="37" t="str">
        <f t="shared" si="28"/>
        <v/>
      </c>
      <c r="AU268" s="34" t="str" cm="1">
        <f t="array" ref="AU268">IFERROR(SUMPRODUCT(LARGE($C268:$AO268,{1,2,3,4})), "")</f>
        <v/>
      </c>
      <c r="AV268" s="34" t="str">
        <f t="shared" si="29"/>
        <v/>
      </c>
      <c r="AW268" s="34" t="str" cm="1">
        <f t="array" ref="AW268">IFERROR(SUMPRODUCT(LARGE($C268:$AO268,{1,2,3,4,5,6,7})), "")</f>
        <v/>
      </c>
      <c r="AX268" s="34" t="str" cm="1">
        <f t="array" ref="AX268">IFERROR(SUMPRODUCT(LARGE($C268:$AO268,{1,2,3,4,5,6,7,8})), "")</f>
        <v/>
      </c>
    </row>
    <row r="269" spans="1:50" ht="15" customHeight="1" x14ac:dyDescent="0.2">
      <c r="A269" s="54" t="str">
        <f t="shared" si="26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40"/>
      <c r="AQ269" s="41">
        <f t="shared" si="27"/>
        <v>0</v>
      </c>
      <c r="AR269" s="39">
        <f t="shared" si="25"/>
        <v>0</v>
      </c>
      <c r="AS269" s="51" cm="1">
        <f t="array" ref="AS269">IF($AR269&lt;=6,SUM($C269:$AO269),SUMPRODUCT(LARGE($C269:$AO269,{1,2,3,4,5,6})))</f>
        <v>0</v>
      </c>
      <c r="AT269" s="37" t="str">
        <f t="shared" si="28"/>
        <v/>
      </c>
      <c r="AU269" s="34" t="str" cm="1">
        <f t="array" ref="AU269">IFERROR(SUMPRODUCT(LARGE($C269:$AO269,{1,2,3,4})), "")</f>
        <v/>
      </c>
      <c r="AV269" s="34" t="str">
        <f t="shared" si="29"/>
        <v/>
      </c>
      <c r="AW269" s="34" t="str" cm="1">
        <f t="array" ref="AW269">IFERROR(SUMPRODUCT(LARGE($C269:$AO269,{1,2,3,4,5,6,7})), "")</f>
        <v/>
      </c>
      <c r="AX269" s="34" t="str" cm="1">
        <f t="array" ref="AX269">IFERROR(SUMPRODUCT(LARGE($C269:$AO269,{1,2,3,4,5,6,7,8})), "")</f>
        <v/>
      </c>
    </row>
    <row r="270" spans="1:50" ht="15" customHeight="1" x14ac:dyDescent="0.2">
      <c r="A270" s="54" t="str">
        <f t="shared" si="26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40"/>
      <c r="AQ270" s="41">
        <f t="shared" si="27"/>
        <v>0</v>
      </c>
      <c r="AR270" s="39">
        <f t="shared" si="25"/>
        <v>0</v>
      </c>
      <c r="AS270" s="51" cm="1">
        <f t="array" ref="AS270">IF($AR270&lt;=6,SUM($C270:$AO270),SUMPRODUCT(LARGE($C270:$AO270,{1,2,3,4,5,6})))</f>
        <v>0</v>
      </c>
      <c r="AT270" s="37" t="str">
        <f t="shared" si="28"/>
        <v/>
      </c>
      <c r="AU270" s="34" t="str" cm="1">
        <f t="array" ref="AU270">IFERROR(SUMPRODUCT(LARGE($C270:$AO270,{1,2,3,4})), "")</f>
        <v/>
      </c>
      <c r="AV270" s="34" t="str">
        <f t="shared" si="29"/>
        <v/>
      </c>
      <c r="AW270" s="34" t="str" cm="1">
        <f t="array" ref="AW270">IFERROR(SUMPRODUCT(LARGE($C270:$AO270,{1,2,3,4,5,6,7})), "")</f>
        <v/>
      </c>
      <c r="AX270" s="34" t="str" cm="1">
        <f t="array" ref="AX270">IFERROR(SUMPRODUCT(LARGE($C270:$AO270,{1,2,3,4,5,6,7,8})), "")</f>
        <v/>
      </c>
    </row>
    <row r="271" spans="1:50" ht="15" customHeight="1" x14ac:dyDescent="0.2">
      <c r="A271" s="54" t="str">
        <f t="shared" si="26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40"/>
      <c r="AQ271" s="41">
        <f t="shared" si="27"/>
        <v>0</v>
      </c>
      <c r="AR271" s="39">
        <f t="shared" si="25"/>
        <v>0</v>
      </c>
      <c r="AS271" s="51" cm="1">
        <f t="array" ref="AS271">IF($AR271&lt;=6,SUM($C271:$AO271),SUMPRODUCT(LARGE($C271:$AO271,{1,2,3,4,5,6})))</f>
        <v>0</v>
      </c>
      <c r="AT271" s="37" t="str">
        <f t="shared" si="28"/>
        <v/>
      </c>
      <c r="AU271" s="34" t="str" cm="1">
        <f t="array" ref="AU271">IFERROR(SUMPRODUCT(LARGE($C271:$AO271,{1,2,3,4})), "")</f>
        <v/>
      </c>
      <c r="AV271" s="34" t="str">
        <f t="shared" si="29"/>
        <v/>
      </c>
      <c r="AW271" s="34" t="str" cm="1">
        <f t="array" ref="AW271">IFERROR(SUMPRODUCT(LARGE($C271:$AO271,{1,2,3,4,5,6,7})), "")</f>
        <v/>
      </c>
      <c r="AX271" s="34" t="str" cm="1">
        <f t="array" ref="AX271">IFERROR(SUMPRODUCT(LARGE($C271:$AO271,{1,2,3,4,5,6,7,8})), "")</f>
        <v/>
      </c>
    </row>
    <row r="272" spans="1:50" ht="15" customHeight="1" x14ac:dyDescent="0.2">
      <c r="A272" s="54" t="str">
        <f t="shared" si="26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40"/>
      <c r="AQ272" s="41">
        <f t="shared" si="27"/>
        <v>0</v>
      </c>
      <c r="AR272" s="39">
        <f t="shared" si="25"/>
        <v>0</v>
      </c>
      <c r="AS272" s="51" cm="1">
        <f t="array" ref="AS272">IF($AR272&lt;=6,SUM($C272:$AO272),SUMPRODUCT(LARGE($C272:$AO272,{1,2,3,4,5,6})))</f>
        <v>0</v>
      </c>
      <c r="AT272" s="37" t="str">
        <f t="shared" si="28"/>
        <v/>
      </c>
      <c r="AU272" s="34" t="str" cm="1">
        <f t="array" ref="AU272">IFERROR(SUMPRODUCT(LARGE($C272:$AO272,{1,2,3,4})), "")</f>
        <v/>
      </c>
      <c r="AV272" s="34" t="str">
        <f t="shared" si="29"/>
        <v/>
      </c>
      <c r="AW272" s="34" t="str" cm="1">
        <f t="array" ref="AW272">IFERROR(SUMPRODUCT(LARGE($C272:$AO272,{1,2,3,4,5,6,7})), "")</f>
        <v/>
      </c>
      <c r="AX272" s="34" t="str" cm="1">
        <f t="array" ref="AX272">IFERROR(SUMPRODUCT(LARGE($C272:$AO272,{1,2,3,4,5,6,7,8})), "")</f>
        <v/>
      </c>
    </row>
    <row r="273" spans="1:50" ht="15" customHeight="1" x14ac:dyDescent="0.2">
      <c r="A273" s="54" t="str">
        <f t="shared" si="26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40"/>
      <c r="AQ273" s="41">
        <f t="shared" si="27"/>
        <v>0</v>
      </c>
      <c r="AR273" s="39">
        <f t="shared" si="25"/>
        <v>0</v>
      </c>
      <c r="AS273" s="51" cm="1">
        <f t="array" ref="AS273">IF($AR273&lt;=6,SUM($C273:$AO273),SUMPRODUCT(LARGE($C273:$AO273,{1,2,3,4,5,6})))</f>
        <v>0</v>
      </c>
      <c r="AT273" s="37" t="str">
        <f t="shared" si="28"/>
        <v/>
      </c>
      <c r="AU273" s="34" t="str" cm="1">
        <f t="array" ref="AU273">IFERROR(SUMPRODUCT(LARGE($C273:$AO273,{1,2,3,4})), "")</f>
        <v/>
      </c>
      <c r="AV273" s="34" t="str">
        <f t="shared" si="29"/>
        <v/>
      </c>
      <c r="AW273" s="34" t="str" cm="1">
        <f t="array" ref="AW273">IFERROR(SUMPRODUCT(LARGE($C273:$AO273,{1,2,3,4,5,6,7})), "")</f>
        <v/>
      </c>
      <c r="AX273" s="34" t="str" cm="1">
        <f t="array" ref="AX273">IFERROR(SUMPRODUCT(LARGE($C273:$AO273,{1,2,3,4,5,6,7,8})), "")</f>
        <v/>
      </c>
    </row>
    <row r="274" spans="1:50" ht="15" customHeight="1" x14ac:dyDescent="0.2">
      <c r="A274" s="54" t="str">
        <f t="shared" si="26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40"/>
      <c r="AQ274" s="41">
        <f t="shared" si="27"/>
        <v>0</v>
      </c>
      <c r="AR274" s="39">
        <f t="shared" si="25"/>
        <v>0</v>
      </c>
      <c r="AS274" s="51" cm="1">
        <f t="array" ref="AS274">IF($AR274&lt;=6,SUM($C274:$AO274),SUMPRODUCT(LARGE($C274:$AO274,{1,2,3,4,5,6})))</f>
        <v>0</v>
      </c>
      <c r="AT274" s="37" t="str">
        <f t="shared" si="28"/>
        <v/>
      </c>
      <c r="AU274" s="34" t="str" cm="1">
        <f t="array" ref="AU274">IFERROR(SUMPRODUCT(LARGE($C274:$AO274,{1,2,3,4})), "")</f>
        <v/>
      </c>
      <c r="AV274" s="34" t="str">
        <f t="shared" si="29"/>
        <v/>
      </c>
      <c r="AW274" s="34" t="str" cm="1">
        <f t="array" ref="AW274">IFERROR(SUMPRODUCT(LARGE($C274:$AO274,{1,2,3,4,5,6,7})), "")</f>
        <v/>
      </c>
      <c r="AX274" s="34" t="str" cm="1">
        <f t="array" ref="AX274">IFERROR(SUMPRODUCT(LARGE($C274:$AO274,{1,2,3,4,5,6,7,8})), "")</f>
        <v/>
      </c>
    </row>
    <row r="275" spans="1:50" ht="15" customHeight="1" x14ac:dyDescent="0.2">
      <c r="A275" s="54" t="str">
        <f t="shared" si="26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40"/>
      <c r="AQ275" s="41">
        <f t="shared" si="27"/>
        <v>0</v>
      </c>
      <c r="AR275" s="39">
        <f t="shared" si="25"/>
        <v>0</v>
      </c>
      <c r="AS275" s="51" cm="1">
        <f t="array" ref="AS275">IF($AR275&lt;=6,SUM($C275:$AO275),SUMPRODUCT(LARGE($C275:$AO275,{1,2,3,4,5,6})))</f>
        <v>0</v>
      </c>
      <c r="AT275" s="37" t="str">
        <f t="shared" si="28"/>
        <v/>
      </c>
      <c r="AU275" s="34" t="str" cm="1">
        <f t="array" ref="AU275">IFERROR(SUMPRODUCT(LARGE($C275:$AO275,{1,2,3,4})), "")</f>
        <v/>
      </c>
      <c r="AV275" s="34" t="str">
        <f t="shared" si="29"/>
        <v/>
      </c>
      <c r="AW275" s="34" t="str" cm="1">
        <f t="array" ref="AW275">IFERROR(SUMPRODUCT(LARGE($C275:$AO275,{1,2,3,4,5,6,7})), "")</f>
        <v/>
      </c>
      <c r="AX275" s="34" t="str" cm="1">
        <f t="array" ref="AX275">IFERROR(SUMPRODUCT(LARGE($C275:$AO275,{1,2,3,4,5,6,7,8})), "")</f>
        <v/>
      </c>
    </row>
    <row r="276" spans="1:50" ht="15" customHeight="1" x14ac:dyDescent="0.2">
      <c r="A276" s="54" t="str">
        <f t="shared" si="26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40"/>
      <c r="AQ276" s="41">
        <f t="shared" si="27"/>
        <v>0</v>
      </c>
      <c r="AR276" s="39">
        <f t="shared" si="25"/>
        <v>0</v>
      </c>
      <c r="AS276" s="51" cm="1">
        <f t="array" ref="AS276">IF($AR276&lt;=6,SUM($C276:$AO276),SUMPRODUCT(LARGE($C276:$AO276,{1,2,3,4,5,6})))</f>
        <v>0</v>
      </c>
      <c r="AT276" s="37" t="str">
        <f t="shared" si="28"/>
        <v/>
      </c>
      <c r="AU276" s="34" t="str" cm="1">
        <f t="array" ref="AU276">IFERROR(SUMPRODUCT(LARGE($C276:$AO276,{1,2,3,4})), "")</f>
        <v/>
      </c>
      <c r="AV276" s="34" t="str">
        <f t="shared" si="29"/>
        <v/>
      </c>
      <c r="AW276" s="34" t="str" cm="1">
        <f t="array" ref="AW276">IFERROR(SUMPRODUCT(LARGE($C276:$AO276,{1,2,3,4,5,6,7})), "")</f>
        <v/>
      </c>
      <c r="AX276" s="34" t="str" cm="1">
        <f t="array" ref="AX276">IFERROR(SUMPRODUCT(LARGE($C276:$AO276,{1,2,3,4,5,6,7,8})), "")</f>
        <v/>
      </c>
    </row>
    <row r="277" spans="1:50" ht="15" customHeight="1" x14ac:dyDescent="0.2">
      <c r="A277" s="54" t="str">
        <f t="shared" si="26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40"/>
      <c r="AQ277" s="41">
        <f t="shared" si="27"/>
        <v>0</v>
      </c>
      <c r="AR277" s="39">
        <f t="shared" si="25"/>
        <v>0</v>
      </c>
      <c r="AS277" s="51" cm="1">
        <f t="array" ref="AS277">IF($AR277&lt;=6,SUM($C277:$AO277),SUMPRODUCT(LARGE($C277:$AO277,{1,2,3,4,5,6})))</f>
        <v>0</v>
      </c>
      <c r="AT277" s="37" t="str">
        <f t="shared" si="28"/>
        <v/>
      </c>
      <c r="AU277" s="34" t="str" cm="1">
        <f t="array" ref="AU277">IFERROR(SUMPRODUCT(LARGE($C277:$AO277,{1,2,3,4})), "")</f>
        <v/>
      </c>
      <c r="AV277" s="34" t="str">
        <f t="shared" si="29"/>
        <v/>
      </c>
      <c r="AW277" s="34" t="str" cm="1">
        <f t="array" ref="AW277">IFERROR(SUMPRODUCT(LARGE($C277:$AO277,{1,2,3,4,5,6,7})), "")</f>
        <v/>
      </c>
      <c r="AX277" s="34" t="str" cm="1">
        <f t="array" ref="AX277">IFERROR(SUMPRODUCT(LARGE($C277:$AO277,{1,2,3,4,5,6,7,8})), "")</f>
        <v/>
      </c>
    </row>
    <row r="278" spans="1:50" ht="15" customHeight="1" x14ac:dyDescent="0.2">
      <c r="A278" s="54" t="str">
        <f t="shared" si="26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40"/>
      <c r="AQ278" s="41">
        <f t="shared" si="27"/>
        <v>0</v>
      </c>
      <c r="AR278" s="39">
        <f t="shared" si="25"/>
        <v>0</v>
      </c>
      <c r="AS278" s="51" cm="1">
        <f t="array" ref="AS278">IF($AR278&lt;=6,SUM($C278:$AO278),SUMPRODUCT(LARGE($C278:$AO278,{1,2,3,4,5,6})))</f>
        <v>0</v>
      </c>
      <c r="AT278" s="37" t="str">
        <f t="shared" si="28"/>
        <v/>
      </c>
      <c r="AU278" s="34" t="str" cm="1">
        <f t="array" ref="AU278">IFERROR(SUMPRODUCT(LARGE($C278:$AO278,{1,2,3,4})), "")</f>
        <v/>
      </c>
      <c r="AV278" s="34" t="str">
        <f t="shared" si="29"/>
        <v/>
      </c>
      <c r="AW278" s="34" t="str" cm="1">
        <f t="array" ref="AW278">IFERROR(SUMPRODUCT(LARGE($C278:$AO278,{1,2,3,4,5,6,7})), "")</f>
        <v/>
      </c>
      <c r="AX278" s="34" t="str" cm="1">
        <f t="array" ref="AX278">IFERROR(SUMPRODUCT(LARGE($C278:$AO278,{1,2,3,4,5,6,7,8})), "")</f>
        <v/>
      </c>
    </row>
    <row r="279" spans="1:50" ht="15" customHeight="1" x14ac:dyDescent="0.2">
      <c r="A279" s="54" t="str">
        <f t="shared" si="26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40"/>
      <c r="AQ279" s="41">
        <f t="shared" si="27"/>
        <v>0</v>
      </c>
      <c r="AR279" s="39">
        <f t="shared" si="25"/>
        <v>0</v>
      </c>
      <c r="AS279" s="51" cm="1">
        <f t="array" ref="AS279">IF($AR279&lt;=6,SUM($C279:$AO279),SUMPRODUCT(LARGE($C279:$AO279,{1,2,3,4,5,6})))</f>
        <v>0</v>
      </c>
      <c r="AT279" s="37" t="str">
        <f t="shared" si="28"/>
        <v/>
      </c>
      <c r="AU279" s="34" t="str" cm="1">
        <f t="array" ref="AU279">IFERROR(SUMPRODUCT(LARGE($C279:$AO279,{1,2,3,4})), "")</f>
        <v/>
      </c>
      <c r="AV279" s="34" t="str">
        <f t="shared" si="29"/>
        <v/>
      </c>
      <c r="AW279" s="34" t="str" cm="1">
        <f t="array" ref="AW279">IFERROR(SUMPRODUCT(LARGE($C279:$AO279,{1,2,3,4,5,6,7})), "")</f>
        <v/>
      </c>
      <c r="AX279" s="34" t="str" cm="1">
        <f t="array" ref="AX279">IFERROR(SUMPRODUCT(LARGE($C279:$AO279,{1,2,3,4,5,6,7,8})), "")</f>
        <v/>
      </c>
    </row>
    <row r="280" spans="1:50" ht="15" customHeight="1" x14ac:dyDescent="0.2">
      <c r="A280" s="54" t="str">
        <f t="shared" si="26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40"/>
      <c r="AQ280" s="41">
        <f t="shared" si="27"/>
        <v>0</v>
      </c>
      <c r="AR280" s="39">
        <f t="shared" si="25"/>
        <v>0</v>
      </c>
      <c r="AS280" s="51" cm="1">
        <f t="array" ref="AS280">IF($AR280&lt;=6,SUM($C280:$AO280),SUMPRODUCT(LARGE($C280:$AO280,{1,2,3,4,5,6})))</f>
        <v>0</v>
      </c>
      <c r="AT280" s="37" t="str">
        <f t="shared" si="28"/>
        <v/>
      </c>
      <c r="AU280" s="34" t="str" cm="1">
        <f t="array" ref="AU280">IFERROR(SUMPRODUCT(LARGE($C280:$AO280,{1,2,3,4})), "")</f>
        <v/>
      </c>
      <c r="AV280" s="34" t="str">
        <f t="shared" si="29"/>
        <v/>
      </c>
      <c r="AW280" s="34" t="str" cm="1">
        <f t="array" ref="AW280">IFERROR(SUMPRODUCT(LARGE($C280:$AO280,{1,2,3,4,5,6,7})), "")</f>
        <v/>
      </c>
      <c r="AX280" s="34" t="str" cm="1">
        <f t="array" ref="AX280">IFERROR(SUMPRODUCT(LARGE($C280:$AO280,{1,2,3,4,5,6,7,8})), "")</f>
        <v/>
      </c>
    </row>
    <row r="281" spans="1:50" ht="15" customHeight="1" x14ac:dyDescent="0.2">
      <c r="A281" s="54" t="str">
        <f t="shared" si="26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40"/>
      <c r="AQ281" s="41">
        <f t="shared" si="27"/>
        <v>0</v>
      </c>
      <c r="AR281" s="39">
        <f t="shared" si="25"/>
        <v>0</v>
      </c>
      <c r="AS281" s="51" cm="1">
        <f t="array" ref="AS281">IF($AR281&lt;=6,SUM($C281:$AO281),SUMPRODUCT(LARGE($C281:$AO281,{1,2,3,4,5,6})))</f>
        <v>0</v>
      </c>
      <c r="AT281" s="37" t="str">
        <f t="shared" si="28"/>
        <v/>
      </c>
      <c r="AU281" s="34" t="str" cm="1">
        <f t="array" ref="AU281">IFERROR(SUMPRODUCT(LARGE($C281:$AO281,{1,2,3,4})), "")</f>
        <v/>
      </c>
      <c r="AV281" s="34" t="str">
        <f t="shared" si="29"/>
        <v/>
      </c>
      <c r="AW281" s="34" t="str" cm="1">
        <f t="array" ref="AW281">IFERROR(SUMPRODUCT(LARGE($C281:$AO281,{1,2,3,4,5,6,7})), "")</f>
        <v/>
      </c>
      <c r="AX281" s="34" t="str" cm="1">
        <f t="array" ref="AX281">IFERROR(SUMPRODUCT(LARGE($C281:$AO281,{1,2,3,4,5,6,7,8})), "")</f>
        <v/>
      </c>
    </row>
    <row r="282" spans="1:50" ht="15" customHeight="1" x14ac:dyDescent="0.2">
      <c r="A282" s="54" t="str">
        <f t="shared" si="26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40"/>
      <c r="AQ282" s="41">
        <f t="shared" si="27"/>
        <v>0</v>
      </c>
      <c r="AR282" s="39">
        <f t="shared" si="25"/>
        <v>0</v>
      </c>
      <c r="AS282" s="51" cm="1">
        <f t="array" ref="AS282">IF($AR282&lt;=6,SUM($C282:$AO282),SUMPRODUCT(LARGE($C282:$AO282,{1,2,3,4,5,6})))</f>
        <v>0</v>
      </c>
      <c r="AT282" s="37" t="str">
        <f t="shared" si="28"/>
        <v/>
      </c>
      <c r="AU282" s="34" t="str" cm="1">
        <f t="array" ref="AU282">IFERROR(SUMPRODUCT(LARGE($C282:$AO282,{1,2,3,4})), "")</f>
        <v/>
      </c>
      <c r="AV282" s="34" t="str">
        <f t="shared" si="29"/>
        <v/>
      </c>
      <c r="AW282" s="34" t="str" cm="1">
        <f t="array" ref="AW282">IFERROR(SUMPRODUCT(LARGE($C282:$AO282,{1,2,3,4,5,6,7})), "")</f>
        <v/>
      </c>
      <c r="AX282" s="34" t="str" cm="1">
        <f t="array" ref="AX282">IFERROR(SUMPRODUCT(LARGE($C282:$AO282,{1,2,3,4,5,6,7,8})), "")</f>
        <v/>
      </c>
    </row>
    <row r="283" spans="1:50" ht="15" customHeight="1" x14ac:dyDescent="0.2">
      <c r="A283" s="54" t="str">
        <f t="shared" si="26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40"/>
      <c r="AQ283" s="41">
        <f t="shared" si="27"/>
        <v>0</v>
      </c>
      <c r="AR283" s="39">
        <f t="shared" si="25"/>
        <v>0</v>
      </c>
      <c r="AS283" s="51" cm="1">
        <f t="array" ref="AS283">IF($AR283&lt;=6,SUM($C283:$AO283),SUMPRODUCT(LARGE($C283:$AO283,{1,2,3,4,5,6})))</f>
        <v>0</v>
      </c>
      <c r="AT283" s="37" t="str">
        <f t="shared" si="28"/>
        <v/>
      </c>
      <c r="AU283" s="34" t="str" cm="1">
        <f t="array" ref="AU283">IFERROR(SUMPRODUCT(LARGE($C283:$AO283,{1,2,3,4})), "")</f>
        <v/>
      </c>
      <c r="AV283" s="34" t="str">
        <f t="shared" si="29"/>
        <v/>
      </c>
      <c r="AW283" s="34" t="str" cm="1">
        <f t="array" ref="AW283">IFERROR(SUMPRODUCT(LARGE($C283:$AO283,{1,2,3,4,5,6,7})), "")</f>
        <v/>
      </c>
      <c r="AX283" s="34" t="str" cm="1">
        <f t="array" ref="AX283">IFERROR(SUMPRODUCT(LARGE($C283:$AO283,{1,2,3,4,5,6,7,8})), "")</f>
        <v/>
      </c>
    </row>
    <row r="284" spans="1:50" ht="15" customHeight="1" x14ac:dyDescent="0.2">
      <c r="A284" s="54" t="str">
        <f t="shared" si="26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40"/>
      <c r="AQ284" s="41">
        <f t="shared" si="27"/>
        <v>0</v>
      </c>
      <c r="AR284" s="39">
        <f t="shared" si="25"/>
        <v>0</v>
      </c>
      <c r="AS284" s="51" cm="1">
        <f t="array" ref="AS284">IF($AR284&lt;=6,SUM($C284:$AO284),SUMPRODUCT(LARGE($C284:$AO284,{1,2,3,4,5,6})))</f>
        <v>0</v>
      </c>
      <c r="AT284" s="37" t="str">
        <f t="shared" si="28"/>
        <v/>
      </c>
      <c r="AU284" s="34" t="str" cm="1">
        <f t="array" ref="AU284">IFERROR(SUMPRODUCT(LARGE($C284:$AO284,{1,2,3,4})), "")</f>
        <v/>
      </c>
      <c r="AV284" s="34" t="str">
        <f t="shared" si="29"/>
        <v/>
      </c>
      <c r="AW284" s="34" t="str" cm="1">
        <f t="array" ref="AW284">IFERROR(SUMPRODUCT(LARGE($C284:$AO284,{1,2,3,4,5,6,7})), "")</f>
        <v/>
      </c>
      <c r="AX284" s="34" t="str" cm="1">
        <f t="array" ref="AX284">IFERROR(SUMPRODUCT(LARGE($C284:$AO284,{1,2,3,4,5,6,7,8})), "")</f>
        <v/>
      </c>
    </row>
    <row r="285" spans="1:50" ht="15" customHeight="1" x14ac:dyDescent="0.2">
      <c r="A285" s="54" t="str">
        <f t="shared" si="26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40"/>
      <c r="AQ285" s="41">
        <f t="shared" si="27"/>
        <v>0</v>
      </c>
      <c r="AR285" s="39">
        <f t="shared" si="25"/>
        <v>0</v>
      </c>
      <c r="AS285" s="51" cm="1">
        <f t="array" ref="AS285">IF($AR285&lt;=6,SUM($C285:$AO285),SUMPRODUCT(LARGE($C285:$AO285,{1,2,3,4,5,6})))</f>
        <v>0</v>
      </c>
      <c r="AT285" s="37" t="str">
        <f t="shared" si="28"/>
        <v/>
      </c>
      <c r="AU285" s="34" t="str" cm="1">
        <f t="array" ref="AU285">IFERROR(SUMPRODUCT(LARGE($C285:$AO285,{1,2,3,4})), "")</f>
        <v/>
      </c>
      <c r="AV285" s="34" t="str">
        <f t="shared" si="29"/>
        <v/>
      </c>
      <c r="AW285" s="34" t="str" cm="1">
        <f t="array" ref="AW285">IFERROR(SUMPRODUCT(LARGE($C285:$AO285,{1,2,3,4,5,6,7})), "")</f>
        <v/>
      </c>
      <c r="AX285" s="34" t="str" cm="1">
        <f t="array" ref="AX285">IFERROR(SUMPRODUCT(LARGE($C285:$AO285,{1,2,3,4,5,6,7,8})), "")</f>
        <v/>
      </c>
    </row>
    <row r="286" spans="1:50" ht="15" customHeight="1" x14ac:dyDescent="0.2">
      <c r="A286" s="54" t="str">
        <f t="shared" si="26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40"/>
      <c r="AQ286" s="41">
        <f t="shared" si="27"/>
        <v>0</v>
      </c>
      <c r="AR286" s="39">
        <f t="shared" si="25"/>
        <v>0</v>
      </c>
      <c r="AS286" s="51" cm="1">
        <f t="array" ref="AS286">IF($AR286&lt;=6,SUM($C286:$AO286),SUMPRODUCT(LARGE($C286:$AO286,{1,2,3,4,5,6})))</f>
        <v>0</v>
      </c>
      <c r="AT286" s="37" t="str">
        <f t="shared" si="28"/>
        <v/>
      </c>
      <c r="AU286" s="34" t="str" cm="1">
        <f t="array" ref="AU286">IFERROR(SUMPRODUCT(LARGE($C286:$AO286,{1,2,3,4})), "")</f>
        <v/>
      </c>
      <c r="AV286" s="34" t="str">
        <f t="shared" si="29"/>
        <v/>
      </c>
      <c r="AW286" s="34" t="str" cm="1">
        <f t="array" ref="AW286">IFERROR(SUMPRODUCT(LARGE($C286:$AO286,{1,2,3,4,5,6,7})), "")</f>
        <v/>
      </c>
      <c r="AX286" s="34" t="str" cm="1">
        <f t="array" ref="AX286">IFERROR(SUMPRODUCT(LARGE($C286:$AO286,{1,2,3,4,5,6,7,8})), "")</f>
        <v/>
      </c>
    </row>
    <row r="287" spans="1:50" ht="15" customHeight="1" x14ac:dyDescent="0.2">
      <c r="A287" s="54" t="str">
        <f t="shared" si="26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40"/>
      <c r="AQ287" s="41">
        <f t="shared" si="27"/>
        <v>0</v>
      </c>
      <c r="AR287" s="39">
        <f t="shared" si="25"/>
        <v>0</v>
      </c>
      <c r="AS287" s="51" cm="1">
        <f t="array" ref="AS287">IF($AR287&lt;=6,SUM($C287:$AO287),SUMPRODUCT(LARGE($C287:$AO287,{1,2,3,4,5,6})))</f>
        <v>0</v>
      </c>
      <c r="AT287" s="37" t="str">
        <f t="shared" si="28"/>
        <v/>
      </c>
      <c r="AU287" s="34" t="str" cm="1">
        <f t="array" ref="AU287">IFERROR(SUMPRODUCT(LARGE($C287:$AO287,{1,2,3,4})), "")</f>
        <v/>
      </c>
      <c r="AV287" s="34" t="str">
        <f t="shared" si="29"/>
        <v/>
      </c>
      <c r="AW287" s="34" t="str" cm="1">
        <f t="array" ref="AW287">IFERROR(SUMPRODUCT(LARGE($C287:$AO287,{1,2,3,4,5,6,7})), "")</f>
        <v/>
      </c>
      <c r="AX287" s="34" t="str" cm="1">
        <f t="array" ref="AX287">IFERROR(SUMPRODUCT(LARGE($C287:$AO287,{1,2,3,4,5,6,7,8})), "")</f>
        <v/>
      </c>
    </row>
    <row r="288" spans="1:50" ht="15" customHeight="1" x14ac:dyDescent="0.2">
      <c r="A288" s="54" t="str">
        <f t="shared" si="26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40"/>
      <c r="AQ288" s="41">
        <f t="shared" si="27"/>
        <v>0</v>
      </c>
      <c r="AR288" s="39">
        <f t="shared" si="25"/>
        <v>0</v>
      </c>
      <c r="AS288" s="51" cm="1">
        <f t="array" ref="AS288">IF($AR288&lt;=6,SUM($C288:$AO288),SUMPRODUCT(LARGE($C288:$AO288,{1,2,3,4,5,6})))</f>
        <v>0</v>
      </c>
      <c r="AT288" s="37" t="str">
        <f t="shared" si="28"/>
        <v/>
      </c>
      <c r="AU288" s="34" t="str" cm="1">
        <f t="array" ref="AU288">IFERROR(SUMPRODUCT(LARGE($C288:$AO288,{1,2,3,4})), "")</f>
        <v/>
      </c>
      <c r="AV288" s="34" t="str">
        <f t="shared" si="29"/>
        <v/>
      </c>
      <c r="AW288" s="34" t="str" cm="1">
        <f t="array" ref="AW288">IFERROR(SUMPRODUCT(LARGE($C288:$AO288,{1,2,3,4,5,6,7})), "")</f>
        <v/>
      </c>
      <c r="AX288" s="34" t="str" cm="1">
        <f t="array" ref="AX288">IFERROR(SUMPRODUCT(LARGE($C288:$AO288,{1,2,3,4,5,6,7,8})), "")</f>
        <v/>
      </c>
    </row>
    <row r="289" spans="1:50" ht="15" customHeight="1" x14ac:dyDescent="0.2">
      <c r="A289" s="54" t="str">
        <f t="shared" si="26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40"/>
      <c r="AQ289" s="41">
        <f t="shared" si="27"/>
        <v>0</v>
      </c>
      <c r="AR289" s="39">
        <f t="shared" ref="AR289:AR302" si="30">COUNTA(C289:AO289)</f>
        <v>0</v>
      </c>
      <c r="AS289" s="51" cm="1">
        <f t="array" ref="AS289">IF($AR289&lt;=6,SUM($C289:$AO289),SUMPRODUCT(LARGE($C289:$AO289,{1,2,3,4,5,6})))</f>
        <v>0</v>
      </c>
      <c r="AT289" s="37" t="str">
        <f t="shared" si="28"/>
        <v/>
      </c>
      <c r="AU289" s="34" t="str" cm="1">
        <f t="array" ref="AU289">IFERROR(SUMPRODUCT(LARGE($C289:$AO289,{1,2,3,4})), "")</f>
        <v/>
      </c>
      <c r="AV289" s="34" t="str">
        <f t="shared" si="29"/>
        <v/>
      </c>
      <c r="AW289" s="34" t="str" cm="1">
        <f t="array" ref="AW289">IFERROR(SUMPRODUCT(LARGE($C289:$AO289,{1,2,3,4,5,6,7})), "")</f>
        <v/>
      </c>
      <c r="AX289" s="34" t="str" cm="1">
        <f t="array" ref="AX289">IFERROR(SUMPRODUCT(LARGE($C289:$AO289,{1,2,3,4,5,6,7,8})), "")</f>
        <v/>
      </c>
    </row>
    <row r="290" spans="1:50" ht="15" customHeight="1" x14ac:dyDescent="0.2">
      <c r="A290" s="54" t="str">
        <f t="shared" si="26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40"/>
      <c r="AQ290" s="41">
        <f t="shared" si="27"/>
        <v>0</v>
      </c>
      <c r="AR290" s="39">
        <f t="shared" si="30"/>
        <v>0</v>
      </c>
      <c r="AS290" s="51" cm="1">
        <f t="array" ref="AS290">IF($AR290&lt;=6,SUM($C290:$AO290),SUMPRODUCT(LARGE($C290:$AO290,{1,2,3,4,5,6})))</f>
        <v>0</v>
      </c>
      <c r="AT290" s="37" t="str">
        <f t="shared" si="28"/>
        <v/>
      </c>
      <c r="AU290" s="34" t="str" cm="1">
        <f t="array" ref="AU290">IFERROR(SUMPRODUCT(LARGE($C290:$AO290,{1,2,3,4})), "")</f>
        <v/>
      </c>
      <c r="AV290" s="34" t="str">
        <f t="shared" si="29"/>
        <v/>
      </c>
      <c r="AW290" s="34" t="str" cm="1">
        <f t="array" ref="AW290">IFERROR(SUMPRODUCT(LARGE($C290:$AO290,{1,2,3,4,5,6,7})), "")</f>
        <v/>
      </c>
      <c r="AX290" s="34" t="str" cm="1">
        <f t="array" ref="AX290">IFERROR(SUMPRODUCT(LARGE($C290:$AO290,{1,2,3,4,5,6,7,8})), "")</f>
        <v/>
      </c>
    </row>
    <row r="291" spans="1:50" ht="15" customHeight="1" x14ac:dyDescent="0.2">
      <c r="A291" s="54" t="str">
        <f t="shared" si="26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40"/>
      <c r="AQ291" s="41">
        <f t="shared" si="27"/>
        <v>0</v>
      </c>
      <c r="AR291" s="39">
        <f t="shared" si="30"/>
        <v>0</v>
      </c>
      <c r="AS291" s="51" cm="1">
        <f t="array" ref="AS291">IF($AR291&lt;=6,SUM($C291:$AO291),SUMPRODUCT(LARGE($C291:$AO291,{1,2,3,4,5,6})))</f>
        <v>0</v>
      </c>
      <c r="AT291" s="37" t="str">
        <f t="shared" si="28"/>
        <v/>
      </c>
      <c r="AU291" s="34" t="str" cm="1">
        <f t="array" ref="AU291">IFERROR(SUMPRODUCT(LARGE($C291:$AO291,{1,2,3,4})), "")</f>
        <v/>
      </c>
      <c r="AV291" s="34" t="str">
        <f t="shared" si="29"/>
        <v/>
      </c>
      <c r="AW291" s="34" t="str" cm="1">
        <f t="array" ref="AW291">IFERROR(SUMPRODUCT(LARGE($C291:$AO291,{1,2,3,4,5,6,7})), "")</f>
        <v/>
      </c>
      <c r="AX291" s="34" t="str" cm="1">
        <f t="array" ref="AX291">IFERROR(SUMPRODUCT(LARGE($C291:$AO291,{1,2,3,4,5,6,7,8})), "")</f>
        <v/>
      </c>
    </row>
    <row r="292" spans="1:50" ht="15" customHeight="1" x14ac:dyDescent="0.2">
      <c r="A292" s="54" t="str">
        <f t="shared" si="26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40"/>
      <c r="AQ292" s="41">
        <f t="shared" si="27"/>
        <v>0</v>
      </c>
      <c r="AR292" s="39">
        <f t="shared" si="30"/>
        <v>0</v>
      </c>
      <c r="AS292" s="51" cm="1">
        <f t="array" ref="AS292">IF($AR292&lt;=6,SUM($C292:$AO292),SUMPRODUCT(LARGE($C292:$AO292,{1,2,3,4,5,6})))</f>
        <v>0</v>
      </c>
      <c r="AT292" s="37" t="str">
        <f t="shared" si="28"/>
        <v/>
      </c>
      <c r="AU292" s="34" t="str" cm="1">
        <f t="array" ref="AU292">IFERROR(SUMPRODUCT(LARGE($C292:$AO292,{1,2,3,4})), "")</f>
        <v/>
      </c>
      <c r="AV292" s="34" t="str">
        <f t="shared" si="29"/>
        <v/>
      </c>
      <c r="AW292" s="34" t="str" cm="1">
        <f t="array" ref="AW292">IFERROR(SUMPRODUCT(LARGE($C292:$AO292,{1,2,3,4,5,6,7})), "")</f>
        <v/>
      </c>
      <c r="AX292" s="34" t="str" cm="1">
        <f t="array" ref="AX292">IFERROR(SUMPRODUCT(LARGE($C292:$AO292,{1,2,3,4,5,6,7,8})), "")</f>
        <v/>
      </c>
    </row>
    <row r="293" spans="1:50" ht="15" customHeight="1" x14ac:dyDescent="0.2">
      <c r="A293" s="54" t="str">
        <f t="shared" si="26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40"/>
      <c r="AQ293" s="41">
        <f t="shared" si="27"/>
        <v>0</v>
      </c>
      <c r="AR293" s="39">
        <f t="shared" si="30"/>
        <v>0</v>
      </c>
      <c r="AS293" s="51" cm="1">
        <f t="array" ref="AS293">IF($AR293&lt;=6,SUM($C293:$AO293),SUMPRODUCT(LARGE($C293:$AO293,{1,2,3,4,5,6})))</f>
        <v>0</v>
      </c>
      <c r="AT293" s="37" t="str">
        <f t="shared" si="28"/>
        <v/>
      </c>
      <c r="AU293" s="34" t="str" cm="1">
        <f t="array" ref="AU293">IFERROR(SUMPRODUCT(LARGE($C293:$AO293,{1,2,3,4})), "")</f>
        <v/>
      </c>
      <c r="AV293" s="34" t="str">
        <f t="shared" si="29"/>
        <v/>
      </c>
      <c r="AW293" s="34" t="str" cm="1">
        <f t="array" ref="AW293">IFERROR(SUMPRODUCT(LARGE($C293:$AO293,{1,2,3,4,5,6,7})), "")</f>
        <v/>
      </c>
      <c r="AX293" s="34" t="str" cm="1">
        <f t="array" ref="AX293">IFERROR(SUMPRODUCT(LARGE($C293:$AO293,{1,2,3,4,5,6,7,8})), "")</f>
        <v/>
      </c>
    </row>
    <row r="294" spans="1:50" ht="15" customHeight="1" x14ac:dyDescent="0.2">
      <c r="A294" s="54" t="str">
        <f t="shared" si="26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40"/>
      <c r="AQ294" s="41">
        <f t="shared" si="27"/>
        <v>0</v>
      </c>
      <c r="AR294" s="39">
        <f t="shared" si="30"/>
        <v>0</v>
      </c>
      <c r="AS294" s="51" cm="1">
        <f t="array" ref="AS294">IF($AR294&lt;=6,SUM($C294:$AO294),SUMPRODUCT(LARGE($C294:$AO294,{1,2,3,4,5,6})))</f>
        <v>0</v>
      </c>
      <c r="AT294" s="37" t="str">
        <f t="shared" si="28"/>
        <v/>
      </c>
      <c r="AU294" s="34" t="str" cm="1">
        <f t="array" ref="AU294">IFERROR(SUMPRODUCT(LARGE($C294:$AO294,{1,2,3,4})), "")</f>
        <v/>
      </c>
      <c r="AV294" s="34" t="str">
        <f t="shared" si="29"/>
        <v/>
      </c>
      <c r="AW294" s="34" t="str" cm="1">
        <f t="array" ref="AW294">IFERROR(SUMPRODUCT(LARGE($C294:$AO294,{1,2,3,4,5,6,7})), "")</f>
        <v/>
      </c>
      <c r="AX294" s="34" t="str" cm="1">
        <f t="array" ref="AX294">IFERROR(SUMPRODUCT(LARGE($C294:$AO294,{1,2,3,4,5,6,7,8})), "")</f>
        <v/>
      </c>
    </row>
    <row r="295" spans="1:50" ht="15" customHeight="1" x14ac:dyDescent="0.2">
      <c r="A295" s="54" t="str">
        <f t="shared" si="26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40"/>
      <c r="AQ295" s="41">
        <f t="shared" si="27"/>
        <v>0</v>
      </c>
      <c r="AR295" s="39">
        <f t="shared" si="30"/>
        <v>0</v>
      </c>
      <c r="AS295" s="51" cm="1">
        <f t="array" ref="AS295">IF($AR295&lt;=6,SUM($C295:$AO295),SUMPRODUCT(LARGE($C295:$AO295,{1,2,3,4,5,6})))</f>
        <v>0</v>
      </c>
      <c r="AT295" s="37" t="str">
        <f t="shared" si="28"/>
        <v/>
      </c>
      <c r="AU295" s="34" t="str" cm="1">
        <f t="array" ref="AU295">IFERROR(SUMPRODUCT(LARGE($C295:$AO295,{1,2,3,4})), "")</f>
        <v/>
      </c>
      <c r="AV295" s="34" t="str">
        <f t="shared" si="29"/>
        <v/>
      </c>
      <c r="AW295" s="34" t="str" cm="1">
        <f t="array" ref="AW295">IFERROR(SUMPRODUCT(LARGE($C295:$AO295,{1,2,3,4,5,6,7})), "")</f>
        <v/>
      </c>
      <c r="AX295" s="34" t="str" cm="1">
        <f t="array" ref="AX295">IFERROR(SUMPRODUCT(LARGE($C295:$AO295,{1,2,3,4,5,6,7,8})), "")</f>
        <v/>
      </c>
    </row>
    <row r="296" spans="1:50" ht="15" customHeight="1" x14ac:dyDescent="0.2">
      <c r="A296" s="54" t="str">
        <f t="shared" si="26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40"/>
      <c r="AQ296" s="41">
        <f t="shared" si="27"/>
        <v>0</v>
      </c>
      <c r="AR296" s="39">
        <f t="shared" si="30"/>
        <v>0</v>
      </c>
      <c r="AS296" s="51" cm="1">
        <f t="array" ref="AS296">IF($AR296&lt;=6,SUM($C296:$AO296),SUMPRODUCT(LARGE($C296:$AO296,{1,2,3,4,5,6})))</f>
        <v>0</v>
      </c>
      <c r="AT296" s="37" t="str">
        <f t="shared" si="28"/>
        <v/>
      </c>
      <c r="AU296" s="34" t="str" cm="1">
        <f t="array" ref="AU296">IFERROR(SUMPRODUCT(LARGE($C296:$AO296,{1,2,3,4})), "")</f>
        <v/>
      </c>
      <c r="AV296" s="34" t="str">
        <f t="shared" si="29"/>
        <v/>
      </c>
      <c r="AW296" s="34" t="str" cm="1">
        <f t="array" ref="AW296">IFERROR(SUMPRODUCT(LARGE($C296:$AO296,{1,2,3,4,5,6,7})), "")</f>
        <v/>
      </c>
      <c r="AX296" s="34" t="str" cm="1">
        <f t="array" ref="AX296">IFERROR(SUMPRODUCT(LARGE($C296:$AO296,{1,2,3,4,5,6,7,8})), "")</f>
        <v/>
      </c>
    </row>
    <row r="297" spans="1:50" ht="15" customHeight="1" x14ac:dyDescent="0.2">
      <c r="A297" s="54" t="str">
        <f t="shared" si="26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40"/>
      <c r="AQ297" s="41">
        <f t="shared" si="27"/>
        <v>0</v>
      </c>
      <c r="AR297" s="39">
        <f t="shared" si="30"/>
        <v>0</v>
      </c>
      <c r="AS297" s="51" cm="1">
        <f t="array" ref="AS297">IF($AR297&lt;=6,SUM($C297:$AO297),SUMPRODUCT(LARGE($C297:$AO297,{1,2,3,4,5,6})))</f>
        <v>0</v>
      </c>
      <c r="AT297" s="37" t="str">
        <f t="shared" si="28"/>
        <v/>
      </c>
      <c r="AU297" s="34" t="str" cm="1">
        <f t="array" ref="AU297">IFERROR(SUMPRODUCT(LARGE($C297:$AO297,{1,2,3,4})), "")</f>
        <v/>
      </c>
      <c r="AV297" s="34" t="str">
        <f t="shared" si="29"/>
        <v/>
      </c>
      <c r="AW297" s="34" t="str" cm="1">
        <f t="array" ref="AW297">IFERROR(SUMPRODUCT(LARGE($C297:$AO297,{1,2,3,4,5,6,7})), "")</f>
        <v/>
      </c>
      <c r="AX297" s="34" t="str" cm="1">
        <f t="array" ref="AX297">IFERROR(SUMPRODUCT(LARGE($C297:$AO297,{1,2,3,4,5,6,7,8})), "")</f>
        <v/>
      </c>
    </row>
    <row r="298" spans="1:50" ht="15" customHeight="1" x14ac:dyDescent="0.2">
      <c r="A298" s="54" t="str">
        <f t="shared" si="26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40"/>
      <c r="AQ298" s="41">
        <f t="shared" si="27"/>
        <v>0</v>
      </c>
      <c r="AR298" s="39">
        <f t="shared" si="30"/>
        <v>0</v>
      </c>
      <c r="AS298" s="51" cm="1">
        <f t="array" ref="AS298">IF($AR298&lt;=6,SUM($C298:$AO298),SUMPRODUCT(LARGE($C298:$AO298,{1,2,3,4,5,6})))</f>
        <v>0</v>
      </c>
      <c r="AT298" s="37" t="str">
        <f t="shared" si="28"/>
        <v/>
      </c>
      <c r="AU298" s="34" t="str" cm="1">
        <f t="array" ref="AU298">IFERROR(SUMPRODUCT(LARGE($C298:$AO298,{1,2,3,4})), "")</f>
        <v/>
      </c>
      <c r="AV298" s="34" t="str">
        <f t="shared" si="29"/>
        <v/>
      </c>
      <c r="AW298" s="34" t="str" cm="1">
        <f t="array" ref="AW298">IFERROR(SUMPRODUCT(LARGE($C298:$AO298,{1,2,3,4,5,6,7})), "")</f>
        <v/>
      </c>
      <c r="AX298" s="34" t="str" cm="1">
        <f t="array" ref="AX298">IFERROR(SUMPRODUCT(LARGE($C298:$AO298,{1,2,3,4,5,6,7,8})), "")</f>
        <v/>
      </c>
    </row>
    <row r="299" spans="1:50" ht="15" customHeight="1" x14ac:dyDescent="0.2">
      <c r="A299" s="54" t="str">
        <f t="shared" si="26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40"/>
      <c r="AQ299" s="41">
        <f t="shared" si="27"/>
        <v>0</v>
      </c>
      <c r="AR299" s="39">
        <f t="shared" si="30"/>
        <v>0</v>
      </c>
      <c r="AS299" s="51" cm="1">
        <f t="array" ref="AS299">IF($AR299&lt;=6,SUM($C299:$AO299),SUMPRODUCT(LARGE($C299:$AO299,{1,2,3,4,5,6})))</f>
        <v>0</v>
      </c>
      <c r="AT299" s="37" t="str">
        <f t="shared" si="28"/>
        <v/>
      </c>
      <c r="AU299" s="34" t="str" cm="1">
        <f t="array" ref="AU299">IFERROR(SUMPRODUCT(LARGE($C299:$AO299,{1,2,3,4})), "")</f>
        <v/>
      </c>
      <c r="AV299" s="34" t="str">
        <f t="shared" si="29"/>
        <v/>
      </c>
      <c r="AW299" s="34" t="str" cm="1">
        <f t="array" ref="AW299">IFERROR(SUMPRODUCT(LARGE($C299:$AO299,{1,2,3,4,5,6,7})), "")</f>
        <v/>
      </c>
      <c r="AX299" s="34" t="str" cm="1">
        <f t="array" ref="AX299">IFERROR(SUMPRODUCT(LARGE($C299:$AO299,{1,2,3,4,5,6,7,8})), "")</f>
        <v/>
      </c>
    </row>
    <row r="300" spans="1:50" ht="15" customHeight="1" x14ac:dyDescent="0.2">
      <c r="A300" s="54" t="str">
        <f t="shared" si="26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40"/>
      <c r="AQ300" s="41">
        <f t="shared" si="27"/>
        <v>0</v>
      </c>
      <c r="AR300" s="39">
        <f t="shared" si="30"/>
        <v>0</v>
      </c>
      <c r="AS300" s="51" cm="1">
        <f t="array" ref="AS300">IF($AR300&lt;=6,SUM($C300:$AO300),SUMPRODUCT(LARGE($C300:$AO300,{1,2,3,4,5,6})))</f>
        <v>0</v>
      </c>
      <c r="AT300" s="37" t="str">
        <f t="shared" si="28"/>
        <v/>
      </c>
      <c r="AU300" s="34" t="str" cm="1">
        <f t="array" ref="AU300">IFERROR(SUMPRODUCT(LARGE($C300:$AO300,{1,2,3,4})), "")</f>
        <v/>
      </c>
      <c r="AV300" s="34" t="str">
        <f t="shared" si="29"/>
        <v/>
      </c>
      <c r="AW300" s="34" t="str" cm="1">
        <f t="array" ref="AW300">IFERROR(SUMPRODUCT(LARGE($C300:$AO300,{1,2,3,4,5,6,7})), "")</f>
        <v/>
      </c>
      <c r="AX300" s="34" t="str" cm="1">
        <f t="array" ref="AX300">IFERROR(SUMPRODUCT(LARGE($C300:$AO300,{1,2,3,4,5,6,7,8})), "")</f>
        <v/>
      </c>
    </row>
    <row r="301" spans="1:50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40"/>
      <c r="AQ301" s="41">
        <f t="shared" si="27"/>
        <v>0</v>
      </c>
      <c r="AR301" s="39">
        <f t="shared" si="30"/>
        <v>0</v>
      </c>
      <c r="AS301" s="51" cm="1">
        <f t="array" ref="AS301">IF($AR301&lt;=6,SUM($C301:$AO301),SUMPRODUCT(LARGE($C301:$AO301,{1,2,3,4,5,6})))</f>
        <v>0</v>
      </c>
      <c r="AT301" s="37" t="str">
        <f t="shared" si="28"/>
        <v/>
      </c>
      <c r="AU301" s="34" t="str" cm="1">
        <f t="array" ref="AU301">IFERROR(SUMPRODUCT(LARGE($C301:$AO301,{1,2,3,4})), "")</f>
        <v/>
      </c>
      <c r="AV301" s="34" t="str">
        <f t="shared" si="29"/>
        <v/>
      </c>
      <c r="AW301" s="34" t="str" cm="1">
        <f t="array" ref="AW301">IFERROR(SUMPRODUCT(LARGE($C301:$AO301,{1,2,3,4,5,6,7})), "")</f>
        <v/>
      </c>
      <c r="AX301" s="34" t="str" cm="1">
        <f t="array" ref="AX301">IFERROR(SUMPRODUCT(LARGE($C301:$AO301,{1,2,3,4,5,6,7,8})), "")</f>
        <v/>
      </c>
    </row>
    <row r="302" spans="1:50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40"/>
      <c r="AQ302" s="41">
        <f t="shared" si="27"/>
        <v>0</v>
      </c>
      <c r="AR302" s="39">
        <f t="shared" si="30"/>
        <v>0</v>
      </c>
      <c r="AS302" s="51" cm="1">
        <f t="array" ref="AS302">IF($AR302&lt;=6,SUM($C302:$AO302),SUMPRODUCT(LARGE($C302:$AO302,{1,2,3,4,5,6})))</f>
        <v>0</v>
      </c>
      <c r="AT302" s="37" t="str">
        <f t="shared" si="28"/>
        <v/>
      </c>
      <c r="AU302" s="34" t="str" cm="1">
        <f t="array" ref="AU302">IFERROR(SUMPRODUCT(LARGE($C302:$AO302,{1,2,3,4})), "")</f>
        <v/>
      </c>
      <c r="AV302" s="34" t="str">
        <f t="shared" si="29"/>
        <v/>
      </c>
      <c r="AW302" s="34" t="str" cm="1">
        <f t="array" ref="AW302">IFERROR(SUMPRODUCT(LARGE($C302:$AO302,{1,2,3,4,5,6,7})), "")</f>
        <v/>
      </c>
      <c r="AX302" s="34" t="str" cm="1">
        <f t="array" ref="AX302">IFERROR(SUMPRODUCT(LARGE($C302:$AO302,{1,2,3,4,5,6,7,8})), "")</f>
        <v/>
      </c>
    </row>
  </sheetData>
  <autoFilter ref="B3:AO3"/>
  <sortState ref="B4:AX32">
    <sortCondition ref="B4:B32"/>
  </sortState>
  <mergeCells count="1">
    <mergeCell ref="BC4:BH4"/>
  </mergeCells>
  <phoneticPr fontId="11" type="noConversion"/>
  <conditionalFormatting sqref="AR4:AR302">
    <cfRule type="cellIs" dxfId="29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W302"/>
  <sheetViews>
    <sheetView zoomScaleNormal="100" zoomScaleSheetLayoutView="100" workbookViewId="0">
      <pane xSplit="2" ySplit="3" topLeftCell="C22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10" style="3" hidden="1" customWidth="1"/>
    <col min="2" max="2" width="25.7109375" style="47" customWidth="1"/>
    <col min="3" max="3" width="6.28515625" style="11" customWidth="1"/>
    <col min="4" max="9" width="5.7109375" style="11" customWidth="1"/>
    <col min="10" max="30" width="5.7109375" style="11" hidden="1" customWidth="1"/>
    <col min="31" max="31" width="5.7109375" style="7" hidden="1" customWidth="1"/>
    <col min="32" max="34" width="5.42578125" style="11" hidden="1" customWidth="1"/>
    <col min="35" max="35" width="5.42578125" style="18" hidden="1" customWidth="1"/>
    <col min="36" max="37" width="5.42578125" style="11" hidden="1" customWidth="1"/>
    <col min="38" max="41" width="5.42578125" style="11" customWidth="1"/>
    <col min="42" max="42" width="5.28515625" style="7" customWidth="1"/>
    <col min="43" max="43" width="5.7109375" style="7" customWidth="1"/>
    <col min="44" max="44" width="5.7109375" style="3" customWidth="1"/>
    <col min="45" max="45" width="9.7109375" style="3" customWidth="1"/>
    <col min="46" max="49" width="10.7109375" style="3" customWidth="1"/>
    <col min="50" max="16384" width="11.42578125" style="3"/>
  </cols>
  <sheetData>
    <row r="1" spans="1:49" ht="21" customHeight="1" x14ac:dyDescent="0.2">
      <c r="B1" s="1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30</v>
      </c>
      <c r="H1" s="28" t="s">
        <v>6</v>
      </c>
      <c r="I1" s="29"/>
      <c r="J1" s="29"/>
      <c r="K1" s="29"/>
      <c r="L1" s="29"/>
      <c r="M1" s="29"/>
      <c r="N1" s="29"/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/>
      <c r="AB1" s="28"/>
      <c r="AC1" s="28"/>
      <c r="AD1" s="28"/>
      <c r="AE1" s="28"/>
      <c r="AF1" s="28"/>
      <c r="AG1" s="28"/>
      <c r="AH1" s="29"/>
      <c r="AI1" s="28"/>
      <c r="AJ1" s="29"/>
      <c r="AK1" s="29"/>
      <c r="AL1" s="29"/>
      <c r="AM1" s="29"/>
      <c r="AN1" s="29"/>
      <c r="AO1" s="29"/>
      <c r="AP1" s="42"/>
      <c r="AQ1" s="49"/>
      <c r="AR1" s="50"/>
      <c r="AS1" s="53" t="s">
        <v>432</v>
      </c>
      <c r="AT1" s="35" t="s">
        <v>8</v>
      </c>
      <c r="AU1" s="35" t="s">
        <v>9</v>
      </c>
      <c r="AV1" s="35" t="s">
        <v>10</v>
      </c>
      <c r="AW1" s="35" t="s">
        <v>11</v>
      </c>
    </row>
    <row r="2" spans="1:49" ht="21" customHeight="1" x14ac:dyDescent="0.2">
      <c r="B2" s="14" t="s">
        <v>518</v>
      </c>
      <c r="C2" s="28">
        <f t="shared" ref="C2:H2" si="0">IF(COUNTIFS(C$4:C$1000,"&lt;&gt;"),COUNTIFS(C$4:C$1000,"&lt;&gt;")," ")</f>
        <v>12</v>
      </c>
      <c r="D2" s="28">
        <f t="shared" si="0"/>
        <v>11</v>
      </c>
      <c r="E2" s="28">
        <f t="shared" si="0"/>
        <v>11</v>
      </c>
      <c r="F2" s="28">
        <f t="shared" si="0"/>
        <v>8</v>
      </c>
      <c r="G2" s="28">
        <f t="shared" si="0"/>
        <v>5</v>
      </c>
      <c r="H2" s="28">
        <f t="shared" si="0"/>
        <v>9</v>
      </c>
      <c r="I2" s="28" t="str">
        <f t="shared" ref="I2:W2" si="1">IF(COUNTIFS(I$4:I$1000,"&lt;&gt;"),COUNTIFS(I$4:I$1000,"&lt;&gt;")," ")</f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9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8"/>
      <c r="AJ2" s="29"/>
      <c r="AK2" s="29"/>
      <c r="AL2" s="29"/>
      <c r="AM2" s="29"/>
      <c r="AN2" s="29"/>
      <c r="AO2" s="29"/>
      <c r="AP2" s="42"/>
      <c r="AQ2" s="49"/>
      <c r="AR2" s="50"/>
      <c r="AS2" s="53"/>
      <c r="AT2" s="35"/>
      <c r="AU2" s="35"/>
      <c r="AV2" s="35"/>
      <c r="AW2" s="35"/>
    </row>
    <row r="3" spans="1:49" ht="144.94999999999999" customHeight="1" x14ac:dyDescent="0.25">
      <c r="A3" s="10" t="s">
        <v>499</v>
      </c>
      <c r="B3" s="81" t="s">
        <v>1304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870</v>
      </c>
      <c r="H3" s="26" t="s">
        <v>872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10"/>
      <c r="Y3" s="10"/>
      <c r="Z3" s="10"/>
      <c r="AA3" s="10"/>
      <c r="AB3" s="10"/>
      <c r="AC3" s="10"/>
      <c r="AD3" s="10"/>
      <c r="AE3" s="5"/>
      <c r="AF3" s="10"/>
      <c r="AG3" s="10"/>
      <c r="AH3" s="10"/>
      <c r="AI3" s="21"/>
      <c r="AJ3" s="10"/>
      <c r="AK3" s="10"/>
      <c r="AL3" s="10"/>
      <c r="AM3" s="10"/>
      <c r="AN3" s="10"/>
      <c r="AO3" s="10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</row>
    <row r="4" spans="1:49" ht="15" customHeight="1" x14ac:dyDescent="0.2">
      <c r="A4" s="11"/>
      <c r="B4" s="14" t="s">
        <v>30</v>
      </c>
      <c r="C4" s="10">
        <v>22</v>
      </c>
      <c r="D4" s="10"/>
      <c r="E4" s="10"/>
      <c r="F4" s="10"/>
      <c r="G4" s="10">
        <v>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5"/>
      <c r="AF4" s="10"/>
      <c r="AG4" s="10"/>
      <c r="AH4" s="10"/>
      <c r="AI4" s="21"/>
      <c r="AJ4" s="10"/>
      <c r="AK4" s="10"/>
      <c r="AL4" s="10"/>
      <c r="AM4" s="10"/>
      <c r="AN4" s="10"/>
      <c r="AO4" s="10"/>
      <c r="AP4" s="40"/>
      <c r="AQ4" s="41">
        <f t="shared" ref="AQ4:AQ67" si="2">SUM($C4:$AP4)</f>
        <v>30</v>
      </c>
      <c r="AR4" s="39">
        <f t="shared" ref="AR4:AR43" si="3">COUNTA(C4:AO4)</f>
        <v>2</v>
      </c>
      <c r="AS4" s="51" cm="1">
        <f t="array" ref="AS4">IF($AR4&lt;=6,SUM($C4:$AO4),SUMPRODUCT(LARGE($C4:$AO4,{1,2,3,4,5,6})))</f>
        <v>30</v>
      </c>
      <c r="AT4" s="37" t="str">
        <f t="shared" ref="AT4:AT43" si="4">IF(AND($AR4&gt;=6,AS4=AS5),"Manual Calc Needed","")</f>
        <v/>
      </c>
      <c r="AU4" s="34" t="str" cm="1">
        <f t="array" ref="AU4">IF(AT4= "","",IFERROR(SUMPRODUCT(LARGE($C4:$AO4,{1,2,3,4})), ""))</f>
        <v/>
      </c>
      <c r="AV4" s="34" t="str" cm="1">
        <f t="array" ref="AV4">IF(AU4&lt;&gt;"",(IFERROR(SUMPRODUCT(LARGE($C4:$AO4,{1,2,3,4,5,6,7})),"")),"")</f>
        <v/>
      </c>
      <c r="AW4" s="34" t="str" cm="1">
        <f t="array" ref="AW4">IF(AV4&lt;&gt;"",(IFERROR(SUMPRODUCT(LARGE($C4:$AO4,{1,2,3,4,5,6,7,8})),"")),"")</f>
        <v/>
      </c>
    </row>
    <row r="5" spans="1:49" ht="15" customHeight="1" x14ac:dyDescent="0.2">
      <c r="A5" s="11"/>
      <c r="B5" s="14" t="s">
        <v>434</v>
      </c>
      <c r="C5" s="10"/>
      <c r="D5" s="10">
        <v>0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5"/>
      <c r="AF5" s="10"/>
      <c r="AG5" s="10"/>
      <c r="AH5" s="10"/>
      <c r="AI5" s="21"/>
      <c r="AJ5" s="10"/>
      <c r="AK5" s="10"/>
      <c r="AL5" s="10"/>
      <c r="AM5" s="10"/>
      <c r="AN5" s="10"/>
      <c r="AO5" s="10"/>
      <c r="AP5" s="40"/>
      <c r="AQ5" s="41">
        <f t="shared" si="2"/>
        <v>0</v>
      </c>
      <c r="AR5" s="39">
        <f t="shared" si="3"/>
        <v>1</v>
      </c>
      <c r="AS5" s="51" cm="1">
        <f t="array" ref="AS5">IF($AR5&lt;=6,SUM($C5:$AO5),SUMPRODUCT(LARGE($C5:$AO5,{1,2,3,4,5,6})))</f>
        <v>0</v>
      </c>
      <c r="AT5" s="37" t="str">
        <f t="shared" si="4"/>
        <v/>
      </c>
      <c r="AU5" s="34" t="str" cm="1">
        <f t="array" ref="AU5">IF(AT5= "","",IFERROR(SUMPRODUCT(LARGE($C5:$AO5,{1,2,3,4})), ""))</f>
        <v/>
      </c>
      <c r="AV5" s="34" t="str" cm="1">
        <f t="array" ref="AV5">IF(AU5&lt;&gt;"",(IFERROR(SUMPRODUCT(LARGE($C5:$AO5,{1,2,3,4,5,6,7})),"")),"")</f>
        <v/>
      </c>
      <c r="AW5" s="34" t="str" cm="1">
        <f t="array" ref="AW5">IF(AV5&lt;&gt;"",(IFERROR(SUMPRODUCT(LARGE($C5:$AO5,{1,2,3,4,5,6,7,8})),"")),"")</f>
        <v/>
      </c>
    </row>
    <row r="6" spans="1:49" ht="15" customHeight="1" x14ac:dyDescent="0.2">
      <c r="A6" s="11"/>
      <c r="B6" s="14" t="s">
        <v>120</v>
      </c>
      <c r="C6" s="10"/>
      <c r="D6" s="10"/>
      <c r="E6" s="10">
        <v>28</v>
      </c>
      <c r="F6" s="10">
        <v>18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21"/>
      <c r="AJ6" s="10"/>
      <c r="AK6" s="10"/>
      <c r="AL6" s="10"/>
      <c r="AM6" s="10"/>
      <c r="AN6" s="10"/>
      <c r="AO6" s="10"/>
      <c r="AP6" s="40"/>
      <c r="AQ6" s="41">
        <f t="shared" si="2"/>
        <v>46</v>
      </c>
      <c r="AR6" s="39">
        <f t="shared" si="3"/>
        <v>2</v>
      </c>
      <c r="AS6" s="51" cm="1">
        <f t="array" ref="AS6">IF($AR6&lt;=6,SUM($C6:$AO6),SUMPRODUCT(LARGE($C6:$AO6,{1,2,3,4,5,6})))</f>
        <v>46</v>
      </c>
      <c r="AT6" s="37" t="str">
        <f t="shared" si="4"/>
        <v/>
      </c>
      <c r="AU6" s="34" t="str" cm="1">
        <f t="array" ref="AU6">IF(AT6= "","",IFERROR(SUMPRODUCT(LARGE($C6:$AO6,{1,2,3,4})), ""))</f>
        <v/>
      </c>
      <c r="AV6" s="34" t="str" cm="1">
        <f t="array" ref="AV6">IF(AU6&lt;&gt;"",(IFERROR(SUMPRODUCT(LARGE($C6:$AO6,{1,2,3,4,5,6,7})),"")),"")</f>
        <v/>
      </c>
      <c r="AW6" s="34" t="str" cm="1">
        <f t="array" ref="AW6">IF(AV6&lt;&gt;"",(IFERROR(SUMPRODUCT(LARGE($C6:$AO6,{1,2,3,4,5,6,7,8})),"")),"")</f>
        <v/>
      </c>
    </row>
    <row r="7" spans="1:49" ht="15" customHeight="1" x14ac:dyDescent="0.2">
      <c r="A7" s="11"/>
      <c r="B7" s="14" t="s">
        <v>1</v>
      </c>
      <c r="C7" s="10"/>
      <c r="D7" s="10"/>
      <c r="E7" s="10">
        <v>11</v>
      </c>
      <c r="F7" s="10">
        <v>11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5"/>
      <c r="AF7" s="10"/>
      <c r="AG7" s="10"/>
      <c r="AH7" s="10"/>
      <c r="AI7" s="21"/>
      <c r="AJ7" s="10"/>
      <c r="AK7" s="10"/>
      <c r="AL7" s="10"/>
      <c r="AM7" s="10"/>
      <c r="AN7" s="10"/>
      <c r="AO7" s="10"/>
      <c r="AP7" s="40"/>
      <c r="AQ7" s="41">
        <f t="shared" si="2"/>
        <v>22</v>
      </c>
      <c r="AR7" s="39">
        <f t="shared" si="3"/>
        <v>2</v>
      </c>
      <c r="AS7" s="51" cm="1">
        <f t="array" ref="AS7">IF($AR7&lt;=6,SUM($C7:$AO7),SUMPRODUCT(LARGE($C7:$AO7,{1,2,3,4,5,6})))</f>
        <v>22</v>
      </c>
      <c r="AT7" s="37" t="str">
        <f t="shared" si="4"/>
        <v/>
      </c>
      <c r="AU7" s="34" t="str" cm="1">
        <f t="array" ref="AU7">IF(AT7= "","",IFERROR(SUMPRODUCT(LARGE($C7:$AO7,{1,2,3,4})), ""))</f>
        <v/>
      </c>
      <c r="AV7" s="34" t="str" cm="1">
        <f t="array" ref="AV7">IF(AU7&lt;&gt;"",(IFERROR(SUMPRODUCT(LARGE($C7:$AO7,{1,2,3,4,5,6,7})),"")),"")</f>
        <v/>
      </c>
      <c r="AW7" s="34" t="str" cm="1">
        <f t="array" ref="AW7">IF(AV7&lt;&gt;"",(IFERROR(SUMPRODUCT(LARGE($C7:$AO7,{1,2,3,4,5,6,7,8})),"")),"")</f>
        <v/>
      </c>
    </row>
    <row r="8" spans="1:49" ht="15" customHeight="1" x14ac:dyDescent="0.2">
      <c r="A8" s="11"/>
      <c r="B8" s="14" t="s">
        <v>161</v>
      </c>
      <c r="C8" s="10"/>
      <c r="D8" s="10"/>
      <c r="E8" s="10">
        <v>13</v>
      </c>
      <c r="F8" s="10">
        <v>17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5"/>
      <c r="AF8" s="10"/>
      <c r="AG8" s="10"/>
      <c r="AH8" s="10"/>
      <c r="AI8" s="21"/>
      <c r="AJ8" s="10"/>
      <c r="AK8" s="10"/>
      <c r="AL8" s="10"/>
      <c r="AM8" s="10"/>
      <c r="AN8" s="10"/>
      <c r="AO8" s="10"/>
      <c r="AP8" s="40"/>
      <c r="AQ8" s="41">
        <f t="shared" si="2"/>
        <v>30</v>
      </c>
      <c r="AR8" s="39">
        <f t="shared" si="3"/>
        <v>2</v>
      </c>
      <c r="AS8" s="51" cm="1">
        <f t="array" ref="AS8">IF($AR8&lt;=6,SUM($C8:$AO8),SUMPRODUCT(LARGE($C8:$AO8,{1,2,3,4,5,6})))</f>
        <v>30</v>
      </c>
      <c r="AT8" s="37" t="str">
        <f t="shared" si="4"/>
        <v/>
      </c>
      <c r="AU8" s="34" t="str" cm="1">
        <f t="array" ref="AU8">IF(AT8= "","",IFERROR(SUMPRODUCT(LARGE($C8:$AO8,{1,2,3,4})), ""))</f>
        <v/>
      </c>
      <c r="AV8" s="34" t="str" cm="1">
        <f t="array" ref="AV8">IF(AU8&lt;&gt;"",(IFERROR(SUMPRODUCT(LARGE($C8:$AO8,{1,2,3,4,5,6,7})),"")),"")</f>
        <v/>
      </c>
      <c r="AW8" s="34" t="str" cm="1">
        <f t="array" ref="AW8">IF(AV8&lt;&gt;"",(IFERROR(SUMPRODUCT(LARGE($C8:$AO8,{1,2,3,4,5,6,7,8})),"")),"")</f>
        <v/>
      </c>
    </row>
    <row r="9" spans="1:49" ht="15" customHeight="1" x14ac:dyDescent="0.2">
      <c r="B9" s="14" t="s">
        <v>37</v>
      </c>
      <c r="C9" s="10">
        <v>16</v>
      </c>
      <c r="D9" s="10"/>
      <c r="E9" s="10"/>
      <c r="F9" s="10"/>
      <c r="G9" s="10">
        <v>10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21"/>
      <c r="AJ9" s="10"/>
      <c r="AK9" s="10"/>
      <c r="AL9" s="10"/>
      <c r="AM9" s="10"/>
      <c r="AN9" s="10"/>
      <c r="AO9" s="10"/>
      <c r="AP9" s="40"/>
      <c r="AQ9" s="41">
        <f t="shared" si="2"/>
        <v>26</v>
      </c>
      <c r="AR9" s="39">
        <f t="shared" si="3"/>
        <v>2</v>
      </c>
      <c r="AS9" s="51" cm="1">
        <f t="array" ref="AS9">IF($AR9&lt;=6,SUM($C9:$AO9),SUMPRODUCT(LARGE($C9:$AO9,{1,2,3,4,5,6})))</f>
        <v>26</v>
      </c>
      <c r="AT9" s="37" t="str">
        <f t="shared" si="4"/>
        <v/>
      </c>
      <c r="AU9" s="34" t="str" cm="1">
        <f t="array" ref="AU9">IF(AT9= "","",IFERROR(SUMPRODUCT(LARGE($C9:$AO9,{1,2,3,4})), ""))</f>
        <v/>
      </c>
      <c r="AV9" s="34" t="str" cm="1">
        <f t="array" ref="AV9">IF(AU9&lt;&gt;"",(IFERROR(SUMPRODUCT(LARGE($C9:$AO9,{1,2,3,4,5,6,7})),"")),"")</f>
        <v/>
      </c>
      <c r="AW9" s="34" t="str" cm="1">
        <f t="array" ref="AW9">IF(AV9&lt;&gt;"",(IFERROR(SUMPRODUCT(LARGE($C9:$AO9,{1,2,3,4,5,6,7,8})),"")),"")</f>
        <v/>
      </c>
    </row>
    <row r="10" spans="1:49" ht="15" customHeight="1" x14ac:dyDescent="0.2">
      <c r="B10" s="14" t="s">
        <v>685</v>
      </c>
      <c r="C10" s="10">
        <v>5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5"/>
      <c r="AF10" s="10"/>
      <c r="AG10" s="10"/>
      <c r="AH10" s="10"/>
      <c r="AI10" s="21"/>
      <c r="AJ10" s="10"/>
      <c r="AK10" s="10"/>
      <c r="AL10" s="10"/>
      <c r="AM10" s="10"/>
      <c r="AN10" s="10"/>
      <c r="AO10" s="10"/>
      <c r="AP10" s="40"/>
      <c r="AQ10" s="41">
        <f t="shared" si="2"/>
        <v>5</v>
      </c>
      <c r="AR10" s="39">
        <f t="shared" si="3"/>
        <v>1</v>
      </c>
      <c r="AS10" s="51" cm="1">
        <f t="array" ref="AS10">IF($AR10&lt;=6,SUM($C10:$AO10),SUMPRODUCT(LARGE($C10:$AO10,{1,2,3,4,5,6})))</f>
        <v>5</v>
      </c>
      <c r="AT10" s="37" t="str">
        <f t="shared" si="4"/>
        <v/>
      </c>
      <c r="AU10" s="34" t="str" cm="1">
        <f t="array" ref="AU10">IF(AT10= "","",IFERROR(SUMPRODUCT(LARGE($C10:$AO10,{1,2,3,4})), ""))</f>
        <v/>
      </c>
      <c r="AV10" s="34" t="str" cm="1">
        <f t="array" ref="AV10">IF(AU10&lt;&gt;"",(IFERROR(SUMPRODUCT(LARGE($C10:$AO10,{1,2,3,4,5,6,7})),"")),"")</f>
        <v/>
      </c>
      <c r="AW10" s="34" t="str" cm="1">
        <f t="array" ref="AW10">IF(AV10&lt;&gt;"",(IFERROR(SUMPRODUCT(LARGE($C10:$AO10,{1,2,3,4,5,6,7,8})),"")),"")</f>
        <v/>
      </c>
    </row>
    <row r="11" spans="1:49" ht="15" customHeight="1" x14ac:dyDescent="0.2">
      <c r="B11" s="14" t="s">
        <v>981</v>
      </c>
      <c r="C11" s="10"/>
      <c r="D11" s="10"/>
      <c r="E11" s="10">
        <v>4</v>
      </c>
      <c r="F11" s="10">
        <v>6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5"/>
      <c r="AF11" s="10"/>
      <c r="AG11" s="10"/>
      <c r="AH11" s="10"/>
      <c r="AI11" s="21"/>
      <c r="AJ11" s="10"/>
      <c r="AK11" s="10"/>
      <c r="AL11" s="10"/>
      <c r="AM11" s="10"/>
      <c r="AN11" s="10"/>
      <c r="AO11" s="10"/>
      <c r="AP11" s="40"/>
      <c r="AQ11" s="41">
        <f t="shared" si="2"/>
        <v>10</v>
      </c>
      <c r="AR11" s="39">
        <f t="shared" si="3"/>
        <v>2</v>
      </c>
      <c r="AS11" s="51" cm="1">
        <f t="array" ref="AS11">IF($AR11&lt;=6,SUM($C11:$AO11),SUMPRODUCT(LARGE($C11:$AO11,{1,2,3,4,5,6})))</f>
        <v>10</v>
      </c>
      <c r="AT11" s="37" t="str">
        <f t="shared" si="4"/>
        <v/>
      </c>
      <c r="AU11" s="34" t="str" cm="1">
        <f t="array" ref="AU11">IF(AT11= "","",IFERROR(SUMPRODUCT(LARGE($C11:$AO11,{1,2,3,4})), ""))</f>
        <v/>
      </c>
      <c r="AV11" s="34" t="str" cm="1">
        <f t="array" ref="AV11">IF(AU11&lt;&gt;"",(IFERROR(SUMPRODUCT(LARGE($C11:$AO11,{1,2,3,4,5,6,7})),"")),"")</f>
        <v/>
      </c>
      <c r="AW11" s="34" t="str" cm="1">
        <f t="array" ref="AW11">IF(AV11&lt;&gt;"",(IFERROR(SUMPRODUCT(LARGE($C11:$AO11,{1,2,3,4,5,6,7,8})),"")),"")</f>
        <v/>
      </c>
    </row>
    <row r="12" spans="1:49" ht="15" customHeight="1" x14ac:dyDescent="0.2">
      <c r="B12" s="14" t="s">
        <v>45</v>
      </c>
      <c r="C12" s="10"/>
      <c r="D12" s="26"/>
      <c r="E12" s="26"/>
      <c r="F12" s="26"/>
      <c r="G12" s="10"/>
      <c r="H12" s="10">
        <v>2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30"/>
      <c r="AI12" s="30"/>
      <c r="AJ12" s="30"/>
      <c r="AK12" s="26"/>
      <c r="AL12" s="30"/>
      <c r="AM12" s="30"/>
      <c r="AN12" s="30"/>
      <c r="AO12" s="26"/>
      <c r="AP12" s="40"/>
      <c r="AQ12" s="41">
        <f t="shared" si="2"/>
        <v>2</v>
      </c>
      <c r="AR12" s="39">
        <f t="shared" si="3"/>
        <v>1</v>
      </c>
      <c r="AS12" s="51" cm="1">
        <f t="array" ref="AS12">IF($AR12&lt;=6,SUM($C12:$AO12),SUMPRODUCT(LARGE($C12:$AO12,{1,2,3,4,5,6})))</f>
        <v>2</v>
      </c>
      <c r="AT12" s="37" t="str">
        <f t="shared" si="4"/>
        <v/>
      </c>
      <c r="AU12" s="34" t="str" cm="1">
        <f t="array" ref="AU12">IF(AT12= "","",IFERROR(SUMPRODUCT(LARGE($C12:$AO12,{1,2,3,4})), ""))</f>
        <v/>
      </c>
      <c r="AV12" s="34" t="str" cm="1">
        <f t="array" ref="AV12">IF(AU12&lt;&gt;"",(IFERROR(SUMPRODUCT(LARGE($C12:$AO12,{1,2,3,4,5,6,7})),"")),"")</f>
        <v/>
      </c>
      <c r="AW12" s="34" t="str" cm="1">
        <f t="array" ref="AW12">IF(AV12&lt;&gt;"",(IFERROR(SUMPRODUCT(LARGE($C12:$AO12,{1,2,3,4,5,6,7,8})),"")),"")</f>
        <v/>
      </c>
    </row>
    <row r="13" spans="1:49" ht="15" customHeight="1" x14ac:dyDescent="0.2">
      <c r="B13" s="14" t="s">
        <v>984</v>
      </c>
      <c r="C13" s="10"/>
      <c r="D13" s="10"/>
      <c r="E13" s="10">
        <v>2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5"/>
      <c r="AF13" s="10"/>
      <c r="AG13" s="10"/>
      <c r="AH13" s="10"/>
      <c r="AI13" s="21"/>
      <c r="AJ13" s="10"/>
      <c r="AK13" s="10"/>
      <c r="AL13" s="10"/>
      <c r="AM13" s="10"/>
      <c r="AN13" s="10"/>
      <c r="AO13" s="10"/>
      <c r="AP13" s="40"/>
      <c r="AQ13" s="41">
        <f t="shared" si="2"/>
        <v>2</v>
      </c>
      <c r="AR13" s="39">
        <f t="shared" si="3"/>
        <v>1</v>
      </c>
      <c r="AS13" s="51" cm="1">
        <f t="array" ref="AS13">IF($AR13&lt;=6,SUM($C13:$AO13),SUMPRODUCT(LARGE($C13:$AO13,{1,2,3,4,5,6})))</f>
        <v>2</v>
      </c>
      <c r="AT13" s="37" t="str">
        <f t="shared" si="4"/>
        <v/>
      </c>
      <c r="AU13" s="34" t="str" cm="1">
        <f t="array" ref="AU13">IF(AT13= "","",IFERROR(SUMPRODUCT(LARGE($C13:$AO13,{1,2,3,4})), ""))</f>
        <v/>
      </c>
      <c r="AV13" s="34" t="str" cm="1">
        <f t="array" ref="AV13">IF(AU13&lt;&gt;"",(IFERROR(SUMPRODUCT(LARGE($C13:$AO13,{1,2,3,4,5,6,7})),"")),"")</f>
        <v/>
      </c>
      <c r="AW13" s="34" t="str" cm="1">
        <f t="array" ref="AW13">IF(AV13&lt;&gt;"",(IFERROR(SUMPRODUCT(LARGE($C13:$AO13,{1,2,3,4,5,6,7,8})),"")),"")</f>
        <v/>
      </c>
    </row>
    <row r="14" spans="1:49" ht="15" customHeight="1" x14ac:dyDescent="0.2">
      <c r="B14" s="14" t="s">
        <v>138</v>
      </c>
      <c r="C14" s="10"/>
      <c r="D14" s="10"/>
      <c r="E14" s="10">
        <v>5</v>
      </c>
      <c r="F14" s="10">
        <v>7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5"/>
      <c r="AF14" s="10"/>
      <c r="AG14" s="10"/>
      <c r="AH14" s="10"/>
      <c r="AI14" s="21"/>
      <c r="AJ14" s="10"/>
      <c r="AK14" s="10"/>
      <c r="AL14" s="10"/>
      <c r="AM14" s="10"/>
      <c r="AN14" s="10"/>
      <c r="AO14" s="10"/>
      <c r="AP14" s="40"/>
      <c r="AQ14" s="41">
        <f t="shared" si="2"/>
        <v>12</v>
      </c>
      <c r="AR14" s="39">
        <f t="shared" si="3"/>
        <v>2</v>
      </c>
      <c r="AS14" s="51" cm="1">
        <f t="array" ref="AS14">IF($AR14&lt;=6,SUM($C14:$AO14),SUMPRODUCT(LARGE($C14:$AO14,{1,2,3,4,5,6})))</f>
        <v>12</v>
      </c>
      <c r="AT14" s="37" t="str">
        <f t="shared" si="4"/>
        <v/>
      </c>
      <c r="AU14" s="34" t="str" cm="1">
        <f t="array" ref="AU14">IF(AT14= "","",IFERROR(SUMPRODUCT(LARGE($C14:$AO14,{1,2,3,4})), ""))</f>
        <v/>
      </c>
      <c r="AV14" s="34" t="str" cm="1">
        <f t="array" ref="AV14">IF(AU14&lt;&gt;"",(IFERROR(SUMPRODUCT(LARGE($C14:$AO14,{1,2,3,4,5,6,7})),"")),"")</f>
        <v/>
      </c>
      <c r="AW14" s="34" t="str" cm="1">
        <f t="array" ref="AW14">IF(AV14&lt;&gt;"",(IFERROR(SUMPRODUCT(LARGE($C14:$AO14,{1,2,3,4,5,6,7,8})),"")),"")</f>
        <v/>
      </c>
    </row>
    <row r="15" spans="1:49" ht="15" customHeight="1" x14ac:dyDescent="0.2">
      <c r="B15" s="14" t="s">
        <v>537</v>
      </c>
      <c r="C15" s="10">
        <v>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21"/>
      <c r="AJ15" s="10"/>
      <c r="AK15" s="10"/>
      <c r="AL15" s="10"/>
      <c r="AM15" s="10"/>
      <c r="AN15" s="10"/>
      <c r="AO15" s="10"/>
      <c r="AP15" s="40"/>
      <c r="AQ15" s="41">
        <f t="shared" si="2"/>
        <v>1</v>
      </c>
      <c r="AR15" s="39">
        <f t="shared" si="3"/>
        <v>1</v>
      </c>
      <c r="AS15" s="51" cm="1">
        <f t="array" ref="AS15">IF($AR15&lt;=6,SUM($C15:$AO15),SUMPRODUCT(LARGE($C15:$AO15,{1,2,3,4,5,6})))</f>
        <v>1</v>
      </c>
      <c r="AT15" s="37" t="str">
        <f t="shared" si="4"/>
        <v/>
      </c>
      <c r="AU15" s="34" t="str" cm="1">
        <f t="array" ref="AU15">IF(AT15= "","",IFERROR(SUMPRODUCT(LARGE($C15:$AO15,{1,2,3,4})), ""))</f>
        <v/>
      </c>
      <c r="AV15" s="34" t="str" cm="1">
        <f t="array" ref="AV15">IF(AU15&lt;&gt;"",(IFERROR(SUMPRODUCT(LARGE($C15:$AO15,{1,2,3,4,5,6,7})),"")),"")</f>
        <v/>
      </c>
      <c r="AW15" s="34" t="str" cm="1">
        <f t="array" ref="AW15">IF(AV15&lt;&gt;"",(IFERROR(SUMPRODUCT(LARGE($C15:$AO15,{1,2,3,4,5,6,7,8})),"")),"")</f>
        <v/>
      </c>
    </row>
    <row r="16" spans="1:49" ht="15" customHeight="1" x14ac:dyDescent="0.2">
      <c r="B16" s="14" t="s">
        <v>221</v>
      </c>
      <c r="C16" s="10"/>
      <c r="D16" s="10"/>
      <c r="E16" s="10"/>
      <c r="F16" s="10"/>
      <c r="G16" s="10">
        <v>22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5"/>
      <c r="AF16" s="10"/>
      <c r="AG16" s="10"/>
      <c r="AH16" s="10"/>
      <c r="AI16" s="21"/>
      <c r="AJ16" s="10"/>
      <c r="AK16" s="10"/>
      <c r="AL16" s="10"/>
      <c r="AM16" s="10"/>
      <c r="AN16" s="10"/>
      <c r="AO16" s="10"/>
      <c r="AP16" s="40"/>
      <c r="AQ16" s="41">
        <f t="shared" si="2"/>
        <v>22</v>
      </c>
      <c r="AR16" s="39">
        <f t="shared" si="3"/>
        <v>1</v>
      </c>
      <c r="AS16" s="51" cm="1">
        <f t="array" ref="AS16">IF($AR16&lt;=6,SUM($C16:$AO16),SUMPRODUCT(LARGE($C16:$AO16,{1,2,3,4,5,6})))</f>
        <v>22</v>
      </c>
      <c r="AT16" s="37" t="str">
        <f t="shared" si="4"/>
        <v/>
      </c>
      <c r="AU16" s="34" t="str" cm="1">
        <f t="array" ref="AU16">IF(AT16= "","",IFERROR(SUMPRODUCT(LARGE($C16:$AO16,{1,2,3,4})), ""))</f>
        <v/>
      </c>
      <c r="AV16" s="34" t="str" cm="1">
        <f t="array" ref="AV16">IF(AU16&lt;&gt;"",(IFERROR(SUMPRODUCT(LARGE($C16:$AO16,{1,2,3,4,5,6,7})),"")),"")</f>
        <v/>
      </c>
      <c r="AW16" s="34" t="str" cm="1">
        <f t="array" ref="AW16">IF(AV16&lt;&gt;"",(IFERROR(SUMPRODUCT(LARGE($C16:$AO16,{1,2,3,4,5,6,7,8})),"")),"")</f>
        <v/>
      </c>
    </row>
    <row r="17" spans="2:49" ht="15" customHeight="1" x14ac:dyDescent="0.2">
      <c r="B17" s="14" t="s">
        <v>49</v>
      </c>
      <c r="C17" s="10">
        <v>10</v>
      </c>
      <c r="D17" s="10">
        <v>19</v>
      </c>
      <c r="E17" s="10"/>
      <c r="F17" s="10"/>
      <c r="G17" s="10">
        <v>17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5"/>
      <c r="AF17" s="10"/>
      <c r="AG17" s="10"/>
      <c r="AH17" s="10"/>
      <c r="AI17" s="21"/>
      <c r="AJ17" s="10"/>
      <c r="AK17" s="10"/>
      <c r="AL17" s="10"/>
      <c r="AM17" s="10"/>
      <c r="AN17" s="10"/>
      <c r="AO17" s="10"/>
      <c r="AP17" s="40"/>
      <c r="AQ17" s="41">
        <f t="shared" si="2"/>
        <v>46</v>
      </c>
      <c r="AR17" s="39">
        <f t="shared" si="3"/>
        <v>3</v>
      </c>
      <c r="AS17" s="51" cm="1">
        <f t="array" ref="AS17">IF($AR17&lt;=6,SUM($C17:$AO17),SUMPRODUCT(LARGE($C17:$AO17,{1,2,3,4,5,6})))</f>
        <v>46</v>
      </c>
      <c r="AT17" s="37" t="str">
        <f t="shared" si="4"/>
        <v/>
      </c>
      <c r="AU17" s="34" t="str" cm="1">
        <f t="array" ref="AU17">IF(AT17= "","",IFERROR(SUMPRODUCT(LARGE($C17:$AO17,{1,2,3,4})), ""))</f>
        <v/>
      </c>
      <c r="AV17" s="34" t="str" cm="1">
        <f t="array" ref="AV17">IF(AU17&lt;&gt;"",(IFERROR(SUMPRODUCT(LARGE($C17:$AO17,{1,2,3,4,5,6,7})),"")),"")</f>
        <v/>
      </c>
      <c r="AW17" s="34" t="str" cm="1">
        <f t="array" ref="AW17">IF(AV17&lt;&gt;"",(IFERROR(SUMPRODUCT(LARGE($C17:$AO17,{1,2,3,4,5,6,7,8})),"")),"")</f>
        <v/>
      </c>
    </row>
    <row r="18" spans="2:49" ht="15" customHeight="1" x14ac:dyDescent="0.2">
      <c r="B18" s="14" t="s">
        <v>504</v>
      </c>
      <c r="C18" s="10"/>
      <c r="D18" s="10"/>
      <c r="E18" s="10">
        <v>0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5"/>
      <c r="AF18" s="10"/>
      <c r="AG18" s="10"/>
      <c r="AH18" s="10"/>
      <c r="AI18" s="21"/>
      <c r="AJ18" s="10"/>
      <c r="AK18" s="10"/>
      <c r="AL18" s="10"/>
      <c r="AM18" s="10"/>
      <c r="AN18" s="10"/>
      <c r="AO18" s="10"/>
      <c r="AP18" s="40"/>
      <c r="AQ18" s="41">
        <f t="shared" si="2"/>
        <v>0</v>
      </c>
      <c r="AR18" s="39">
        <f t="shared" si="3"/>
        <v>1</v>
      </c>
      <c r="AS18" s="51" cm="1">
        <f t="array" ref="AS18">IF($AR18&lt;=6,SUM($C18:$AO18),SUMPRODUCT(LARGE($C18:$AO18,{1,2,3,4,5,6})))</f>
        <v>0</v>
      </c>
      <c r="AT18" s="37" t="str">
        <f t="shared" si="4"/>
        <v/>
      </c>
      <c r="AU18" s="34" t="str" cm="1">
        <f t="array" ref="AU18">IF(AT18= "","",IFERROR(SUMPRODUCT(LARGE($C18:$AO18,{1,2,3,4})), ""))</f>
        <v/>
      </c>
      <c r="AV18" s="34" t="str" cm="1">
        <f t="array" ref="AV18">IF(AU18&lt;&gt;"",(IFERROR(SUMPRODUCT(LARGE($C18:$AO18,{1,2,3,4,5,6,7})),"")),"")</f>
        <v/>
      </c>
      <c r="AW18" s="34" t="str" cm="1">
        <f t="array" ref="AW18">IF(AV18&lt;&gt;"",(IFERROR(SUMPRODUCT(LARGE($C18:$AO18,{1,2,3,4,5,6,7,8})),"")),"")</f>
        <v/>
      </c>
    </row>
    <row r="19" spans="2:49" ht="15" customHeight="1" x14ac:dyDescent="0.2">
      <c r="B19" s="14" t="s">
        <v>56</v>
      </c>
      <c r="C19" s="10">
        <v>27</v>
      </c>
      <c r="D19" s="10"/>
      <c r="E19" s="10"/>
      <c r="F19" s="10"/>
      <c r="G19" s="10"/>
      <c r="H19" s="10">
        <v>20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21"/>
      <c r="AJ19" s="10"/>
      <c r="AK19" s="10"/>
      <c r="AL19" s="10"/>
      <c r="AM19" s="10"/>
      <c r="AN19" s="10"/>
      <c r="AO19" s="10"/>
      <c r="AP19" s="40"/>
      <c r="AQ19" s="41">
        <f t="shared" si="2"/>
        <v>47</v>
      </c>
      <c r="AR19" s="39">
        <f t="shared" si="3"/>
        <v>2</v>
      </c>
      <c r="AS19" s="51" cm="1">
        <f t="array" ref="AS19">IF($AR19&lt;=6,SUM($C19:$AO19),SUMPRODUCT(LARGE($C19:$AO19,{1,2,3,4,5,6})))</f>
        <v>47</v>
      </c>
      <c r="AT19" s="37" t="str">
        <f t="shared" si="4"/>
        <v/>
      </c>
      <c r="AU19" s="34" t="str" cm="1">
        <f t="array" ref="AU19">IF(AT19= "","",IFERROR(SUMPRODUCT(LARGE($C19:$AO19,{1,2,3,4})), ""))</f>
        <v/>
      </c>
      <c r="AV19" s="34" t="str" cm="1">
        <f t="array" ref="AV19">IF(AU19&lt;&gt;"",(IFERROR(SUMPRODUCT(LARGE($C19:$AO19,{1,2,3,4,5,6,7})),"")),"")</f>
        <v/>
      </c>
      <c r="AW19" s="34" t="str" cm="1">
        <f t="array" ref="AW19">IF(AV19&lt;&gt;"",(IFERROR(SUMPRODUCT(LARGE($C19:$AO19,{1,2,3,4,5,6,7,8})),"")),"")</f>
        <v/>
      </c>
    </row>
    <row r="20" spans="2:49" ht="15" customHeight="1" x14ac:dyDescent="0.2">
      <c r="B20" s="14" t="s">
        <v>275</v>
      </c>
      <c r="C20" s="10"/>
      <c r="D20" s="10"/>
      <c r="E20" s="10">
        <v>9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21"/>
      <c r="AJ20" s="10"/>
      <c r="AK20" s="10"/>
      <c r="AL20" s="10"/>
      <c r="AM20" s="10"/>
      <c r="AN20" s="10"/>
      <c r="AO20" s="10"/>
      <c r="AP20" s="40"/>
      <c r="AQ20" s="41">
        <f t="shared" si="2"/>
        <v>9</v>
      </c>
      <c r="AR20" s="39">
        <f t="shared" si="3"/>
        <v>1</v>
      </c>
      <c r="AS20" s="51" cm="1">
        <f t="array" ref="AS20">IF($AR20&lt;=6,SUM($C20:$AO20),SUMPRODUCT(LARGE($C20:$AO20,{1,2,3,4,5,6})))</f>
        <v>9</v>
      </c>
      <c r="AT20" s="37" t="str">
        <f t="shared" si="4"/>
        <v/>
      </c>
      <c r="AU20" s="34" t="str" cm="1">
        <f t="array" ref="AU20">IF(AT20= "","",IFERROR(SUMPRODUCT(LARGE($C20:$AO20,{1,2,3,4})), ""))</f>
        <v/>
      </c>
      <c r="AV20" s="34" t="str" cm="1">
        <f t="array" ref="AV20">IF(AU20&lt;&gt;"",(IFERROR(SUMPRODUCT(LARGE($C20:$AO20,{1,2,3,4,5,6,7})),"")),"")</f>
        <v/>
      </c>
      <c r="AW20" s="34" t="str" cm="1">
        <f t="array" ref="AW20">IF(AV20&lt;&gt;"",(IFERROR(SUMPRODUCT(LARGE($C20:$AO20,{1,2,3,4,5,6,7,8})),"")),"")</f>
        <v/>
      </c>
    </row>
    <row r="21" spans="2:49" ht="15" customHeight="1" x14ac:dyDescent="0.2">
      <c r="B21" s="14" t="s">
        <v>291</v>
      </c>
      <c r="C21" s="10">
        <v>3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5"/>
      <c r="AF21" s="10"/>
      <c r="AG21" s="10"/>
      <c r="AH21" s="10"/>
      <c r="AI21" s="21"/>
      <c r="AJ21" s="10"/>
      <c r="AK21" s="10"/>
      <c r="AL21" s="10"/>
      <c r="AM21" s="10"/>
      <c r="AN21" s="10"/>
      <c r="AO21" s="10"/>
      <c r="AP21" s="40"/>
      <c r="AQ21" s="41">
        <f t="shared" si="2"/>
        <v>3</v>
      </c>
      <c r="AR21" s="39">
        <f t="shared" si="3"/>
        <v>1</v>
      </c>
      <c r="AS21" s="51" cm="1">
        <f t="array" ref="AS21">IF($AR21&lt;=6,SUM($C21:$AO21),SUMPRODUCT(LARGE($C21:$AO21,{1,2,3,4,5,6})))</f>
        <v>3</v>
      </c>
      <c r="AT21" s="37" t="str">
        <f t="shared" si="4"/>
        <v/>
      </c>
      <c r="AU21" s="34" t="str" cm="1">
        <f t="array" ref="AU21">IF(AT21= "","",IFERROR(SUMPRODUCT(LARGE($C21:$AO21,{1,2,3,4})), ""))</f>
        <v/>
      </c>
      <c r="AV21" s="34" t="str" cm="1">
        <f t="array" ref="AV21">IF(AU21&lt;&gt;"",(IFERROR(SUMPRODUCT(LARGE($C21:$AO21,{1,2,3,4,5,6,7})),"")),"")</f>
        <v/>
      </c>
      <c r="AW21" s="34" t="str" cm="1">
        <f t="array" ref="AW21">IF(AV21&lt;&gt;"",(IFERROR(SUMPRODUCT(LARGE($C21:$AO21,{1,2,3,4,5,6,7,8})),"")),"")</f>
        <v/>
      </c>
    </row>
    <row r="22" spans="2:49" ht="15" customHeight="1" x14ac:dyDescent="0.2">
      <c r="B22" s="14" t="s">
        <v>298</v>
      </c>
      <c r="C22" s="10"/>
      <c r="D22" s="10">
        <v>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21"/>
      <c r="AJ22" s="10"/>
      <c r="AK22" s="10"/>
      <c r="AL22" s="10"/>
      <c r="AM22" s="10"/>
      <c r="AN22" s="10"/>
      <c r="AO22" s="10"/>
      <c r="AP22" s="40"/>
      <c r="AQ22" s="41">
        <f t="shared" si="2"/>
        <v>4</v>
      </c>
      <c r="AR22" s="39">
        <f t="shared" si="3"/>
        <v>1</v>
      </c>
      <c r="AS22" s="51" cm="1">
        <f t="array" ref="AS22">IF($AR22&lt;=6,SUM($C22:$AO22),SUMPRODUCT(LARGE($C22:$AO22,{1,2,3,4,5,6})))</f>
        <v>4</v>
      </c>
      <c r="AT22" s="37" t="str">
        <f t="shared" si="4"/>
        <v/>
      </c>
      <c r="AU22" s="34" t="str" cm="1">
        <f t="array" ref="AU22">IF(AT22= "","",IFERROR(SUMPRODUCT(LARGE($C22:$AO22,{1,2,3,4})), ""))</f>
        <v/>
      </c>
      <c r="AV22" s="34" t="str" cm="1">
        <f t="array" ref="AV22">IF(AU22&lt;&gt;"",(IFERROR(SUMPRODUCT(LARGE($C22:$AO22,{1,2,3,4,5,6,7})),"")),"")</f>
        <v/>
      </c>
      <c r="AW22" s="34" t="str" cm="1">
        <f t="array" ref="AW22">IF(AV22&lt;&gt;"",(IFERROR(SUMPRODUCT(LARGE($C22:$AO22,{1,2,3,4,5,6,7,8})),"")),"")</f>
        <v/>
      </c>
    </row>
    <row r="23" spans="2:49" ht="15" customHeight="1" x14ac:dyDescent="0.2">
      <c r="B23" s="14" t="s">
        <v>302</v>
      </c>
      <c r="C23" s="10"/>
      <c r="D23" s="10"/>
      <c r="E23" s="10"/>
      <c r="F23" s="10"/>
      <c r="G23" s="10"/>
      <c r="H23" s="10">
        <v>12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5"/>
      <c r="AF23" s="10"/>
      <c r="AG23" s="10"/>
      <c r="AH23" s="10"/>
      <c r="AI23" s="21"/>
      <c r="AJ23" s="10"/>
      <c r="AK23" s="10"/>
      <c r="AL23" s="10"/>
      <c r="AM23" s="10"/>
      <c r="AN23" s="10"/>
      <c r="AO23" s="10"/>
      <c r="AP23" s="40"/>
      <c r="AQ23" s="41">
        <f t="shared" si="2"/>
        <v>12</v>
      </c>
      <c r="AR23" s="39">
        <f t="shared" si="3"/>
        <v>1</v>
      </c>
      <c r="AS23" s="51" cm="1">
        <f t="array" ref="AS23">IF($AR23&lt;=6,SUM($C23:$AO23),SUMPRODUCT(LARGE($C23:$AO23,{1,2,3,4,5,6})))</f>
        <v>12</v>
      </c>
      <c r="AT23" s="37" t="str">
        <f t="shared" si="4"/>
        <v/>
      </c>
      <c r="AU23" s="34" t="str" cm="1">
        <f t="array" ref="AU23">IF(AT23= "","",IFERROR(SUMPRODUCT(LARGE($C23:$AO23,{1,2,3,4})), ""))</f>
        <v/>
      </c>
      <c r="AV23" s="34" t="str" cm="1">
        <f t="array" ref="AV23">IF(AU23&lt;&gt;"",(IFERROR(SUMPRODUCT(LARGE($C23:$AO23,{1,2,3,4,5,6,7})),"")),"")</f>
        <v/>
      </c>
      <c r="AW23" s="34" t="str" cm="1">
        <f t="array" ref="AW23">IF(AV23&lt;&gt;"",(IFERROR(SUMPRODUCT(LARGE($C23:$AO23,{1,2,3,4,5,6,7,8})),"")),"")</f>
        <v/>
      </c>
    </row>
    <row r="24" spans="2:49" ht="15" customHeight="1" x14ac:dyDescent="0.2">
      <c r="B24" s="14" t="s">
        <v>463</v>
      </c>
      <c r="C24" s="10"/>
      <c r="D24" s="10"/>
      <c r="E24" s="10"/>
      <c r="F24" s="10"/>
      <c r="G24" s="10"/>
      <c r="H24" s="10">
        <v>1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5"/>
      <c r="AF24" s="10"/>
      <c r="AG24" s="10"/>
      <c r="AH24" s="10"/>
      <c r="AI24" s="21"/>
      <c r="AJ24" s="10"/>
      <c r="AK24" s="10"/>
      <c r="AL24" s="10"/>
      <c r="AM24" s="10"/>
      <c r="AN24" s="10"/>
      <c r="AO24" s="10"/>
      <c r="AP24" s="40"/>
      <c r="AQ24" s="41">
        <f t="shared" si="2"/>
        <v>1</v>
      </c>
      <c r="AR24" s="39">
        <f t="shared" si="3"/>
        <v>1</v>
      </c>
      <c r="AS24" s="51" cm="1">
        <f t="array" ref="AS24">IF($AR24&lt;=6,SUM($C24:$AO24),SUMPRODUCT(LARGE($C24:$AO24,{1,2,3,4,5,6})))</f>
        <v>1</v>
      </c>
      <c r="AT24" s="37" t="str">
        <f t="shared" si="4"/>
        <v/>
      </c>
      <c r="AU24" s="34" t="str" cm="1">
        <f t="array" ref="AU24">IF(AT24= "","",IFERROR(SUMPRODUCT(LARGE($C24:$AO24,{1,2,3,4})), ""))</f>
        <v/>
      </c>
      <c r="AV24" s="34" t="str" cm="1">
        <f t="array" ref="AV24">IF(AU24&lt;&gt;"",(IFERROR(SUMPRODUCT(LARGE($C24:$AO24,{1,2,3,4,5,6,7})),"")),"")</f>
        <v/>
      </c>
      <c r="AW24" s="34" t="str" cm="1">
        <f t="array" ref="AW24">IF(AV24&lt;&gt;"",(IFERROR(SUMPRODUCT(LARGE($C24:$AO24,{1,2,3,4,5,6,7,8})),"")),"")</f>
        <v/>
      </c>
    </row>
    <row r="25" spans="2:49" ht="15" customHeight="1" x14ac:dyDescent="0.2">
      <c r="B25" s="14" t="s">
        <v>316</v>
      </c>
      <c r="C25" s="10"/>
      <c r="D25" s="10">
        <v>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21"/>
      <c r="AJ25" s="10"/>
      <c r="AK25" s="10"/>
      <c r="AL25" s="10"/>
      <c r="AM25" s="10"/>
      <c r="AN25" s="10"/>
      <c r="AO25" s="10"/>
      <c r="AP25" s="40"/>
      <c r="AQ25" s="41">
        <f t="shared" si="2"/>
        <v>8</v>
      </c>
      <c r="AR25" s="39">
        <f t="shared" si="3"/>
        <v>1</v>
      </c>
      <c r="AS25" s="51" cm="1">
        <f t="array" ref="AS25">IF($AR25&lt;=6,SUM($C25:$AO25),SUMPRODUCT(LARGE($C25:$AO25,{1,2,3,4,5,6})))</f>
        <v>8</v>
      </c>
      <c r="AT25" s="37" t="str">
        <f t="shared" si="4"/>
        <v/>
      </c>
      <c r="AU25" s="34" t="str" cm="1">
        <f t="array" ref="AU25">IF(AT25= "","",IFERROR(SUMPRODUCT(LARGE($C25:$AO25,{1,2,3,4})), ""))</f>
        <v/>
      </c>
      <c r="AV25" s="34" t="str" cm="1">
        <f t="array" ref="AV25">IF(AU25&lt;&gt;"",(IFERROR(SUMPRODUCT(LARGE($C25:$AO25,{1,2,3,4,5,6,7})),"")),"")</f>
        <v/>
      </c>
      <c r="AW25" s="34" t="str" cm="1">
        <f t="array" ref="AW25">IF(AV25&lt;&gt;"",(IFERROR(SUMPRODUCT(LARGE($C25:$AO25,{1,2,3,4,5,6,7,8})),"")),"")</f>
        <v/>
      </c>
    </row>
    <row r="26" spans="2:49" ht="15" customHeight="1" x14ac:dyDescent="0.2">
      <c r="B26" s="14" t="s">
        <v>774</v>
      </c>
      <c r="C26" s="10"/>
      <c r="D26" s="10">
        <v>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5"/>
      <c r="AF26" s="10"/>
      <c r="AG26" s="10"/>
      <c r="AH26" s="10"/>
      <c r="AI26" s="21"/>
      <c r="AJ26" s="10"/>
      <c r="AK26" s="10"/>
      <c r="AL26" s="10"/>
      <c r="AM26" s="10"/>
      <c r="AN26" s="10"/>
      <c r="AO26" s="10"/>
      <c r="AP26" s="40"/>
      <c r="AQ26" s="41">
        <f t="shared" si="2"/>
        <v>2</v>
      </c>
      <c r="AR26" s="39">
        <f t="shared" si="3"/>
        <v>1</v>
      </c>
      <c r="AS26" s="51" cm="1">
        <f t="array" ref="AS26">IF($AR26&lt;=6,SUM($C26:$AO26),SUMPRODUCT(LARGE($C26:$AO26,{1,2,3,4,5,6})))</f>
        <v>2</v>
      </c>
      <c r="AT26" s="37" t="str">
        <f t="shared" si="4"/>
        <v/>
      </c>
      <c r="AU26" s="34" t="str" cm="1">
        <f t="array" ref="AU26">IF(AT26= "","",IFERROR(SUMPRODUCT(LARGE($C26:$AO26,{1,2,3,4})), ""))</f>
        <v/>
      </c>
      <c r="AV26" s="34" t="str" cm="1">
        <f t="array" ref="AV26">IF(AU26&lt;&gt;"",(IFERROR(SUMPRODUCT(LARGE($C26:$AO26,{1,2,3,4,5,6,7})),"")),"")</f>
        <v/>
      </c>
      <c r="AW26" s="34" t="str" cm="1">
        <f t="array" ref="AW26">IF(AV26&lt;&gt;"",(IFERROR(SUMPRODUCT(LARGE($C26:$AO26,{1,2,3,4,5,6,7,8})),"")),"")</f>
        <v/>
      </c>
    </row>
    <row r="27" spans="2:49" ht="15" customHeight="1" x14ac:dyDescent="0.2">
      <c r="B27" s="14" t="s">
        <v>320</v>
      </c>
      <c r="C27" s="10">
        <v>1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5"/>
      <c r="AF27" s="10"/>
      <c r="AG27" s="10"/>
      <c r="AH27" s="10"/>
      <c r="AI27" s="21"/>
      <c r="AJ27" s="10"/>
      <c r="AK27" s="10"/>
      <c r="AL27" s="10"/>
      <c r="AM27" s="10"/>
      <c r="AN27" s="10"/>
      <c r="AO27" s="10"/>
      <c r="AP27" s="40"/>
      <c r="AQ27" s="41">
        <f t="shared" si="2"/>
        <v>1</v>
      </c>
      <c r="AR27" s="39">
        <f t="shared" si="3"/>
        <v>1</v>
      </c>
      <c r="AS27" s="51" cm="1">
        <f t="array" ref="AS27">IF($AR27&lt;=6,SUM($C27:$AO27),SUMPRODUCT(LARGE($C27:$AO27,{1,2,3,4,5,6})))</f>
        <v>1</v>
      </c>
      <c r="AT27" s="37" t="str">
        <f t="shared" si="4"/>
        <v/>
      </c>
      <c r="AU27" s="34" t="str" cm="1">
        <f t="array" ref="AU27">IF(AT27= "","",IFERROR(SUMPRODUCT(LARGE($C27:$AO27,{1,2,3,4})), ""))</f>
        <v/>
      </c>
      <c r="AV27" s="34" t="str" cm="1">
        <f t="array" ref="AV27">IF(AU27&lt;&gt;"",(IFERROR(SUMPRODUCT(LARGE($C27:$AO27,{1,2,3,4,5,6,7})),"")),"")</f>
        <v/>
      </c>
      <c r="AW27" s="34" t="str" cm="1">
        <f t="array" ref="AW27">IF(AV27&lt;&gt;"",(IFERROR(SUMPRODUCT(LARGE($C27:$AO27,{1,2,3,4,5,6,7,8})),"")),"")</f>
        <v/>
      </c>
    </row>
    <row r="28" spans="2:49" ht="15" customHeight="1" x14ac:dyDescent="0.2">
      <c r="B28" s="14" t="s">
        <v>70</v>
      </c>
      <c r="C28" s="10">
        <v>12</v>
      </c>
      <c r="D28" s="10"/>
      <c r="E28" s="10"/>
      <c r="F28" s="10"/>
      <c r="G28" s="10">
        <v>3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21"/>
      <c r="AJ28" s="10"/>
      <c r="AK28" s="10"/>
      <c r="AL28" s="10"/>
      <c r="AM28" s="10"/>
      <c r="AN28" s="10"/>
      <c r="AO28" s="10"/>
      <c r="AP28" s="40"/>
      <c r="AQ28" s="41">
        <f t="shared" si="2"/>
        <v>15</v>
      </c>
      <c r="AR28" s="39">
        <f t="shared" si="3"/>
        <v>2</v>
      </c>
      <c r="AS28" s="51" cm="1">
        <f t="array" ref="AS28">IF($AR28&lt;=6,SUM($C28:$AO28),SUMPRODUCT(LARGE($C28:$AO28,{1,2,3,4,5,6})))</f>
        <v>15</v>
      </c>
      <c r="AT28" s="37" t="str">
        <f t="shared" si="4"/>
        <v/>
      </c>
      <c r="AU28" s="34" t="str" cm="1">
        <f t="array" ref="AU28">IF(AT28= "","",IFERROR(SUMPRODUCT(LARGE($C28:$AO28,{1,2,3,4})), ""))</f>
        <v/>
      </c>
      <c r="AV28" s="34" t="str" cm="1">
        <f t="array" ref="AV28">IF(AU28&lt;&gt;"",(IFERROR(SUMPRODUCT(LARGE($C28:$AO28,{1,2,3,4,5,6,7})),"")),"")</f>
        <v/>
      </c>
      <c r="AW28" s="34" t="str" cm="1">
        <f t="array" ref="AW28">IF(AV28&lt;&gt;"",(IFERROR(SUMPRODUCT(LARGE($C28:$AO28,{1,2,3,4,5,6,7,8})),"")),"")</f>
        <v/>
      </c>
    </row>
    <row r="29" spans="2:49" ht="15" customHeight="1" x14ac:dyDescent="0.2">
      <c r="B29" s="14" t="s">
        <v>357</v>
      </c>
      <c r="C29" s="10"/>
      <c r="D29" s="10">
        <v>5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5"/>
      <c r="AF29" s="10"/>
      <c r="AG29" s="10"/>
      <c r="AH29" s="10"/>
      <c r="AI29" s="21"/>
      <c r="AJ29" s="10"/>
      <c r="AK29" s="10"/>
      <c r="AL29" s="10"/>
      <c r="AM29" s="10"/>
      <c r="AN29" s="10"/>
      <c r="AO29" s="10"/>
      <c r="AP29" s="40"/>
      <c r="AQ29" s="41">
        <f t="shared" si="2"/>
        <v>5</v>
      </c>
      <c r="AR29" s="39">
        <f t="shared" si="3"/>
        <v>1</v>
      </c>
      <c r="AS29" s="51" cm="1">
        <f t="array" ref="AS29">IF($AR29&lt;=6,SUM($C29:$AO29),SUMPRODUCT(LARGE($C29:$AO29,{1,2,3,4,5,6})))</f>
        <v>5</v>
      </c>
      <c r="AT29" s="37" t="str">
        <f t="shared" si="4"/>
        <v/>
      </c>
      <c r="AU29" s="34" t="str" cm="1">
        <f t="array" ref="AU29">IF(AT29= "","",IFERROR(SUMPRODUCT(LARGE($C29:$AO29,{1,2,3,4})), ""))</f>
        <v/>
      </c>
      <c r="AV29" s="34" t="str" cm="1">
        <f t="array" ref="AV29">IF(AU29&lt;&gt;"",(IFERROR(SUMPRODUCT(LARGE($C29:$AO29,{1,2,3,4,5,6,7})),"")),"")</f>
        <v/>
      </c>
      <c r="AW29" s="34" t="str" cm="1">
        <f t="array" ref="AW29">IF(AV29&lt;&gt;"",(IFERROR(SUMPRODUCT(LARGE($C29:$AO29,{1,2,3,4,5,6,7,8})),"")),"")</f>
        <v/>
      </c>
    </row>
    <row r="30" spans="2:49" ht="15" customHeight="1" x14ac:dyDescent="0.2">
      <c r="B30" s="14" t="s">
        <v>73</v>
      </c>
      <c r="C30" s="10">
        <v>10</v>
      </c>
      <c r="D30" s="10">
        <v>18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21"/>
      <c r="AJ30" s="10"/>
      <c r="AK30" s="10"/>
      <c r="AL30" s="10"/>
      <c r="AM30" s="10"/>
      <c r="AN30" s="10"/>
      <c r="AO30" s="10"/>
      <c r="AP30" s="40"/>
      <c r="AQ30" s="41">
        <f t="shared" si="2"/>
        <v>28</v>
      </c>
      <c r="AR30" s="39">
        <f t="shared" si="3"/>
        <v>2</v>
      </c>
      <c r="AS30" s="51" cm="1">
        <f t="array" ref="AS30">IF($AR30&lt;=6,SUM($C30:$AO30),SUMPRODUCT(LARGE($C30:$AO30,{1,2,3,4,5,6})))</f>
        <v>28</v>
      </c>
      <c r="AT30" s="37" t="str">
        <f t="shared" si="4"/>
        <v/>
      </c>
      <c r="AU30" s="34" t="str" cm="1">
        <f t="array" ref="AU30">IF(AT30= "","",IFERROR(SUMPRODUCT(LARGE($C30:$AO30,{1,2,3,4})), ""))</f>
        <v/>
      </c>
      <c r="AV30" s="34" t="str" cm="1">
        <f t="array" ref="AV30">IF(AU30&lt;&gt;"",(IFERROR(SUMPRODUCT(LARGE($C30:$AO30,{1,2,3,4,5,6,7})),"")),"")</f>
        <v/>
      </c>
      <c r="AW30" s="34" t="str" cm="1">
        <f t="array" ref="AW30">IF(AV30&lt;&gt;"",(IFERROR(SUMPRODUCT(LARGE($C30:$AO30,{1,2,3,4,5,6,7,8})),"")),"")</f>
        <v/>
      </c>
    </row>
    <row r="31" spans="2:49" ht="15" customHeight="1" x14ac:dyDescent="0.2">
      <c r="B31" s="14" t="s">
        <v>160</v>
      </c>
      <c r="C31" s="10">
        <v>6</v>
      </c>
      <c r="D31" s="10"/>
      <c r="E31" s="10"/>
      <c r="F31" s="10"/>
      <c r="G31" s="10"/>
      <c r="H31" s="10">
        <v>3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21"/>
      <c r="AJ31" s="10"/>
      <c r="AK31" s="10"/>
      <c r="AL31" s="10"/>
      <c r="AM31" s="10"/>
      <c r="AN31" s="10"/>
      <c r="AO31" s="10"/>
      <c r="AP31" s="40"/>
      <c r="AQ31" s="41">
        <f t="shared" si="2"/>
        <v>9</v>
      </c>
      <c r="AR31" s="39">
        <f t="shared" si="3"/>
        <v>2</v>
      </c>
      <c r="AS31" s="51" cm="1">
        <f t="array" ref="AS31">IF($AR31&lt;=6,SUM($C31:$AO31),SUMPRODUCT(LARGE($C31:$AO31,{1,2,3,4,5,6})))</f>
        <v>9</v>
      </c>
      <c r="AT31" s="37" t="str">
        <f t="shared" si="4"/>
        <v/>
      </c>
      <c r="AU31" s="34" t="str" cm="1">
        <f t="array" ref="AU31">IF(AT31= "","",IFERROR(SUMPRODUCT(LARGE($C31:$AO31,{1,2,3,4})), ""))</f>
        <v/>
      </c>
      <c r="AV31" s="34" t="str" cm="1">
        <f t="array" ref="AV31">IF(AU31&lt;&gt;"",(IFERROR(SUMPRODUCT(LARGE($C31:$AO31,{1,2,3,4,5,6,7})),"")),"")</f>
        <v/>
      </c>
      <c r="AW31" s="34" t="str" cm="1">
        <f t="array" ref="AW31">IF(AV31&lt;&gt;"",(IFERROR(SUMPRODUCT(LARGE($C31:$AO31,{1,2,3,4,5,6,7,8})),"")),"")</f>
        <v/>
      </c>
    </row>
    <row r="32" spans="2:49" ht="15" customHeight="1" x14ac:dyDescent="0.2">
      <c r="B32" s="14" t="s">
        <v>390</v>
      </c>
      <c r="C32" s="10"/>
      <c r="D32" s="10">
        <v>11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5"/>
      <c r="AF32" s="10"/>
      <c r="AG32" s="10"/>
      <c r="AH32" s="10"/>
      <c r="AI32" s="21"/>
      <c r="AJ32" s="10"/>
      <c r="AK32" s="10"/>
      <c r="AL32" s="10"/>
      <c r="AM32" s="10"/>
      <c r="AN32" s="10"/>
      <c r="AO32" s="10"/>
      <c r="AP32" s="40"/>
      <c r="AQ32" s="41">
        <f t="shared" si="2"/>
        <v>11</v>
      </c>
      <c r="AR32" s="39">
        <f t="shared" si="3"/>
        <v>1</v>
      </c>
      <c r="AS32" s="51" cm="1">
        <f t="array" ref="AS32">IF($AR32&lt;=6,SUM($C32:$AO32),SUMPRODUCT(LARGE($C32:$AO32,{1,2,3,4,5,6})))</f>
        <v>11</v>
      </c>
      <c r="AT32" s="37" t="str">
        <f t="shared" si="4"/>
        <v/>
      </c>
      <c r="AU32" s="34" t="str" cm="1">
        <f t="array" ref="AU32">IF(AT32= "","",IFERROR(SUMPRODUCT(LARGE($C32:$AO32,{1,2,3,4})), ""))</f>
        <v/>
      </c>
      <c r="AV32" s="34" t="str" cm="1">
        <f t="array" ref="AV32">IF(AU32&lt;&gt;"",(IFERROR(SUMPRODUCT(LARGE($C32:$AO32,{1,2,3,4,5,6,7})),"")),"")</f>
        <v/>
      </c>
      <c r="AW32" s="34" t="str" cm="1">
        <f t="array" ref="AW32">IF(AV32&lt;&gt;"",(IFERROR(SUMPRODUCT(LARGE($C32:$AO32,{1,2,3,4,5,6,7,8})),"")),"")</f>
        <v/>
      </c>
    </row>
    <row r="33" spans="2:49" ht="15" customHeight="1" x14ac:dyDescent="0.2">
      <c r="B33" s="14" t="s">
        <v>828</v>
      </c>
      <c r="C33" s="10"/>
      <c r="D33" s="10">
        <v>22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5"/>
      <c r="AF33" s="10"/>
      <c r="AG33" s="10"/>
      <c r="AH33" s="10"/>
      <c r="AI33" s="21"/>
      <c r="AJ33" s="10"/>
      <c r="AK33" s="10"/>
      <c r="AL33" s="10"/>
      <c r="AM33" s="10"/>
      <c r="AN33" s="10"/>
      <c r="AO33" s="10"/>
      <c r="AP33" s="40"/>
      <c r="AQ33" s="41">
        <f t="shared" si="2"/>
        <v>22</v>
      </c>
      <c r="AR33" s="39">
        <f t="shared" si="3"/>
        <v>1</v>
      </c>
      <c r="AS33" s="51" cm="1">
        <f t="array" ref="AS33">IF($AR33&lt;=6,SUM($C33:$AO33),SUMPRODUCT(LARGE($C33:$AO33,{1,2,3,4,5,6})))</f>
        <v>22</v>
      </c>
      <c r="AT33" s="37" t="str">
        <f t="shared" si="4"/>
        <v/>
      </c>
      <c r="AU33" s="34" t="str" cm="1">
        <f t="array" ref="AU33">IF(AT33= "","",IFERROR(SUMPRODUCT(LARGE($C33:$AO33,{1,2,3,4})), ""))</f>
        <v/>
      </c>
      <c r="AV33" s="34" t="str" cm="1">
        <f t="array" ref="AV33">IF(AU33&lt;&gt;"",(IFERROR(SUMPRODUCT(LARGE($C33:$AO33,{1,2,3,4,5,6,7})),"")),"")</f>
        <v/>
      </c>
      <c r="AW33" s="34" t="str" cm="1">
        <f t="array" ref="AW33">IF(AV33&lt;&gt;"",(IFERROR(SUMPRODUCT(LARGE($C33:$AO33,{1,2,3,4,5,6,7,8})),"")),"")</f>
        <v/>
      </c>
    </row>
    <row r="34" spans="2:49" ht="15" customHeight="1" x14ac:dyDescent="0.2">
      <c r="B34" s="14" t="s">
        <v>401</v>
      </c>
      <c r="C34" s="10"/>
      <c r="D34" s="10"/>
      <c r="E34" s="10"/>
      <c r="F34" s="10">
        <v>5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21"/>
      <c r="AJ34" s="10"/>
      <c r="AK34" s="10"/>
      <c r="AL34" s="10"/>
      <c r="AM34" s="10"/>
      <c r="AN34" s="10"/>
      <c r="AO34" s="10"/>
      <c r="AP34" s="40"/>
      <c r="AQ34" s="41">
        <f t="shared" si="2"/>
        <v>5</v>
      </c>
      <c r="AR34" s="39">
        <f t="shared" si="3"/>
        <v>1</v>
      </c>
      <c r="AS34" s="51" cm="1">
        <f t="array" ref="AS34">IF($AR34&lt;=6,SUM($C34:$AO34),SUMPRODUCT(LARGE($C34:$AO34,{1,2,3,4,5,6})))</f>
        <v>5</v>
      </c>
      <c r="AT34" s="37" t="str">
        <f t="shared" si="4"/>
        <v/>
      </c>
      <c r="AU34" s="34" t="str" cm="1">
        <f t="array" ref="AU34">IF(AT34= "","",IFERROR(SUMPRODUCT(LARGE($C34:$AO34,{1,2,3,4})), ""))</f>
        <v/>
      </c>
      <c r="AV34" s="34" t="str" cm="1">
        <f t="array" ref="AV34">IF(AU34&lt;&gt;"",(IFERROR(SUMPRODUCT(LARGE($C34:$AO34,{1,2,3,4,5,6,7})),"")),"")</f>
        <v/>
      </c>
      <c r="AW34" s="34" t="str" cm="1">
        <f t="array" ref="AW34">IF(AV34&lt;&gt;"",(IFERROR(SUMPRODUCT(LARGE($C34:$AO34,{1,2,3,4,5,6,7,8})),"")),"")</f>
        <v/>
      </c>
    </row>
    <row r="35" spans="2:49" ht="15" customHeight="1" x14ac:dyDescent="0.2">
      <c r="B35" s="14" t="s">
        <v>0</v>
      </c>
      <c r="C35" s="10"/>
      <c r="D35" s="10"/>
      <c r="E35" s="10"/>
      <c r="F35" s="10"/>
      <c r="G35" s="10"/>
      <c r="H35" s="10">
        <v>8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5"/>
      <c r="AF35" s="10"/>
      <c r="AG35" s="10"/>
      <c r="AH35" s="10"/>
      <c r="AI35" s="21"/>
      <c r="AJ35" s="10"/>
      <c r="AK35" s="10"/>
      <c r="AL35" s="10"/>
      <c r="AM35" s="10"/>
      <c r="AN35" s="10"/>
      <c r="AO35" s="10"/>
      <c r="AP35" s="40"/>
      <c r="AQ35" s="41">
        <f t="shared" si="2"/>
        <v>8</v>
      </c>
      <c r="AR35" s="39">
        <f t="shared" si="3"/>
        <v>1</v>
      </c>
      <c r="AS35" s="51" cm="1">
        <f t="array" ref="AS35">IF($AR35&lt;=6,SUM($C35:$AO35),SUMPRODUCT(LARGE($C35:$AO35,{1,2,3,4,5,6})))</f>
        <v>8</v>
      </c>
      <c r="AT35" s="37" t="str">
        <f t="shared" si="4"/>
        <v/>
      </c>
      <c r="AU35" s="34" t="str" cm="1">
        <f t="array" ref="AU35">IF(AT35= "","",IFERROR(SUMPRODUCT(LARGE($C35:$AO35,{1,2,3,4})), ""))</f>
        <v/>
      </c>
      <c r="AV35" s="34" t="str" cm="1">
        <f t="array" ref="AV35">IF(AU35&lt;&gt;"",(IFERROR(SUMPRODUCT(LARGE($C35:$AO35,{1,2,3,4,5,6,7})),"")),"")</f>
        <v/>
      </c>
      <c r="AW35" s="34" t="str" cm="1">
        <f t="array" ref="AW35">IF(AV35&lt;&gt;"",(IFERROR(SUMPRODUCT(LARGE($C35:$AO35,{1,2,3,4,5,6,7,8})),"")),"")</f>
        <v/>
      </c>
    </row>
    <row r="36" spans="2:49" ht="15" customHeight="1" x14ac:dyDescent="0.2">
      <c r="B36" s="14" t="s">
        <v>82</v>
      </c>
      <c r="C36" s="10"/>
      <c r="D36" s="10"/>
      <c r="E36" s="10"/>
      <c r="F36" s="10"/>
      <c r="G36" s="10"/>
      <c r="H36" s="10">
        <v>5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5"/>
      <c r="AF36" s="10"/>
      <c r="AG36" s="10"/>
      <c r="AH36" s="10"/>
      <c r="AI36" s="21"/>
      <c r="AJ36" s="10"/>
      <c r="AK36" s="10"/>
      <c r="AL36" s="10"/>
      <c r="AM36" s="10"/>
      <c r="AN36" s="10"/>
      <c r="AO36" s="10"/>
      <c r="AP36" s="40"/>
      <c r="AQ36" s="41">
        <f t="shared" si="2"/>
        <v>5</v>
      </c>
      <c r="AR36" s="39">
        <f t="shared" si="3"/>
        <v>1</v>
      </c>
      <c r="AS36" s="51" cm="1">
        <f t="array" ref="AS36">IF($AR36&lt;=6,SUM($C36:$AO36),SUMPRODUCT(LARGE($C36:$AO36,{1,2,3,4,5,6})))</f>
        <v>5</v>
      </c>
      <c r="AT36" s="37" t="str">
        <f t="shared" si="4"/>
        <v/>
      </c>
      <c r="AU36" s="34" t="str" cm="1">
        <f t="array" ref="AU36">IF(AT36= "","",IFERROR(SUMPRODUCT(LARGE($C36:$AO36,{1,2,3,4})), ""))</f>
        <v/>
      </c>
      <c r="AV36" s="34" t="str" cm="1">
        <f t="array" ref="AV36">IF(AU36&lt;&gt;"",(IFERROR(SUMPRODUCT(LARGE($C36:$AO36,{1,2,3,4,5,6,7})),"")),"")</f>
        <v/>
      </c>
      <c r="AW36" s="34" t="str" cm="1">
        <f t="array" ref="AW36">IF(AV36&lt;&gt;"",(IFERROR(SUMPRODUCT(LARGE($C36:$AO36,{1,2,3,4,5,6,7,8})),"")),"")</f>
        <v/>
      </c>
    </row>
    <row r="37" spans="2:49" ht="15" customHeight="1" x14ac:dyDescent="0.2">
      <c r="B37" s="14" t="s">
        <v>411</v>
      </c>
      <c r="C37" s="10"/>
      <c r="D37" s="10">
        <v>21</v>
      </c>
      <c r="E37" s="10"/>
      <c r="F37" s="10"/>
      <c r="G37" s="10"/>
      <c r="H37" s="10">
        <v>22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5"/>
      <c r="AF37" s="10"/>
      <c r="AG37" s="10"/>
      <c r="AH37" s="10"/>
      <c r="AI37" s="21"/>
      <c r="AJ37" s="10"/>
      <c r="AK37" s="10"/>
      <c r="AL37" s="10"/>
      <c r="AM37" s="10"/>
      <c r="AN37" s="10"/>
      <c r="AO37" s="10"/>
      <c r="AP37" s="40"/>
      <c r="AQ37" s="41">
        <f t="shared" si="2"/>
        <v>43</v>
      </c>
      <c r="AR37" s="39">
        <f t="shared" si="3"/>
        <v>2</v>
      </c>
      <c r="AS37" s="51" cm="1">
        <f t="array" ref="AS37">IF($AR37&lt;=6,SUM($C37:$AO37),SUMPRODUCT(LARGE($C37:$AO37,{1,2,3,4,5,6})))</f>
        <v>43</v>
      </c>
      <c r="AT37" s="37" t="str">
        <f t="shared" si="4"/>
        <v/>
      </c>
      <c r="AU37" s="34" t="str" cm="1">
        <f t="array" ref="AU37">IF(AT37= "","",IFERROR(SUMPRODUCT(LARGE($C37:$AO37,{1,2,3,4})), ""))</f>
        <v/>
      </c>
      <c r="AV37" s="34" t="str" cm="1">
        <f t="array" ref="AV37">IF(AU37&lt;&gt;"",(IFERROR(SUMPRODUCT(LARGE($C37:$AO37,{1,2,3,4,5,6,7})),"")),"")</f>
        <v/>
      </c>
      <c r="AW37" s="34" t="str" cm="1">
        <f t="array" ref="AW37">IF(AV37&lt;&gt;"",(IFERROR(SUMPRODUCT(LARGE($C37:$AO37,{1,2,3,4,5,6,7,8})),"")),"")</f>
        <v/>
      </c>
    </row>
    <row r="38" spans="2:49" ht="15" customHeight="1" x14ac:dyDescent="0.2">
      <c r="B38" s="14" t="s">
        <v>1016</v>
      </c>
      <c r="C38" s="10"/>
      <c r="D38" s="10"/>
      <c r="E38" s="10"/>
      <c r="F38" s="10">
        <v>6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5"/>
      <c r="AF38" s="10"/>
      <c r="AG38" s="10"/>
      <c r="AH38" s="10"/>
      <c r="AI38" s="21"/>
      <c r="AJ38" s="10"/>
      <c r="AK38" s="10"/>
      <c r="AL38" s="10"/>
      <c r="AM38" s="10"/>
      <c r="AN38" s="10"/>
      <c r="AO38" s="10"/>
      <c r="AP38" s="40"/>
      <c r="AQ38" s="41">
        <f t="shared" si="2"/>
        <v>6</v>
      </c>
      <c r="AR38" s="39">
        <f t="shared" si="3"/>
        <v>1</v>
      </c>
      <c r="AS38" s="51" cm="1">
        <f t="array" ref="AS38">IF($AR38&lt;=6,SUM($C38:$AO38),SUMPRODUCT(LARGE($C38:$AO38,{1,2,3,4,5,6})))</f>
        <v>6</v>
      </c>
      <c r="AT38" s="37" t="str">
        <f t="shared" si="4"/>
        <v/>
      </c>
      <c r="AU38" s="34" t="str" cm="1">
        <f t="array" ref="AU38">IF(AT38= "","",IFERROR(SUMPRODUCT(LARGE($C38:$AO38,{1,2,3,4})), ""))</f>
        <v/>
      </c>
      <c r="AV38" s="34" t="str" cm="1">
        <f t="array" ref="AV38">IF(AU38&lt;&gt;"",(IFERROR(SUMPRODUCT(LARGE($C38:$AO38,{1,2,3,4,5,6,7})),"")),"")</f>
        <v/>
      </c>
      <c r="AW38" s="34" t="str" cm="1">
        <f t="array" ref="AW38">IF(AV38&lt;&gt;"",(IFERROR(SUMPRODUCT(LARGE($C38:$AO38,{1,2,3,4,5,6,7,8})),"")),"")</f>
        <v/>
      </c>
    </row>
    <row r="39" spans="2:49" ht="15" customHeight="1" x14ac:dyDescent="0.2">
      <c r="B39" s="14" t="s">
        <v>87</v>
      </c>
      <c r="C39" s="10">
        <v>1</v>
      </c>
      <c r="D39" s="10"/>
      <c r="E39" s="10"/>
      <c r="F39" s="10"/>
      <c r="G39" s="10"/>
      <c r="H39" s="10">
        <v>3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5"/>
      <c r="AF39" s="10"/>
      <c r="AG39" s="10"/>
      <c r="AH39" s="10"/>
      <c r="AI39" s="21"/>
      <c r="AJ39" s="10"/>
      <c r="AK39" s="10"/>
      <c r="AL39" s="10"/>
      <c r="AM39" s="10"/>
      <c r="AN39" s="10"/>
      <c r="AO39" s="10"/>
      <c r="AP39" s="40"/>
      <c r="AQ39" s="41">
        <f t="shared" si="2"/>
        <v>4</v>
      </c>
      <c r="AR39" s="39">
        <f t="shared" si="3"/>
        <v>2</v>
      </c>
      <c r="AS39" s="51" cm="1">
        <f t="array" ref="AS39">IF($AR39&lt;=6,SUM($C39:$AO39),SUMPRODUCT(LARGE($C39:$AO39,{1,2,3,4,5,6})))</f>
        <v>4</v>
      </c>
      <c r="AT39" s="37" t="str">
        <f t="shared" si="4"/>
        <v/>
      </c>
      <c r="AU39" s="34" t="str" cm="1">
        <f t="array" ref="AU39">IF(AT39= "","",IFERROR(SUMPRODUCT(LARGE($C39:$AO39,{1,2,3,4})), ""))</f>
        <v/>
      </c>
      <c r="AV39" s="34" t="str" cm="1">
        <f t="array" ref="AV39">IF(AU39&lt;&gt;"",(IFERROR(SUMPRODUCT(LARGE($C39:$AO39,{1,2,3,4,5,6,7})),"")),"")</f>
        <v/>
      </c>
      <c r="AW39" s="34" t="str" cm="1">
        <f t="array" ref="AW39">IF(AV39&lt;&gt;"",(IFERROR(SUMPRODUCT(LARGE($C39:$AO39,{1,2,3,4,5,6,7,8})),"")),"")</f>
        <v/>
      </c>
    </row>
    <row r="40" spans="2:49" ht="15" customHeight="1" x14ac:dyDescent="0.2">
      <c r="B40" s="14" t="s">
        <v>998</v>
      </c>
      <c r="C40" s="10"/>
      <c r="D40" s="10"/>
      <c r="E40" s="10">
        <v>6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21"/>
      <c r="AJ40" s="10"/>
      <c r="AK40" s="10"/>
      <c r="AL40" s="10"/>
      <c r="AM40" s="10"/>
      <c r="AN40" s="10"/>
      <c r="AO40" s="10"/>
      <c r="AP40" s="40"/>
      <c r="AQ40" s="41">
        <f t="shared" si="2"/>
        <v>6</v>
      </c>
      <c r="AR40" s="39">
        <f t="shared" si="3"/>
        <v>1</v>
      </c>
      <c r="AS40" s="51" cm="1">
        <f t="array" ref="AS40">IF($AR40&lt;=6,SUM($C40:$AO40),SUMPRODUCT(LARGE($C40:$AO40,{1,2,3,4,5,6})))</f>
        <v>6</v>
      </c>
      <c r="AT40" s="37" t="str">
        <f t="shared" si="4"/>
        <v/>
      </c>
      <c r="AU40" s="34" t="str" cm="1">
        <f t="array" ref="AU40">IF(AT40= "","",IFERROR(SUMPRODUCT(LARGE($C40:$AO40,{1,2,3,4})), ""))</f>
        <v/>
      </c>
      <c r="AV40" s="34" t="str" cm="1">
        <f t="array" ref="AV40">IF(AU40&lt;&gt;"",(IFERROR(SUMPRODUCT(LARGE($C40:$AO40,{1,2,3,4,5,6,7})),"")),"")</f>
        <v/>
      </c>
      <c r="AW40" s="34" t="str" cm="1">
        <f t="array" ref="AW40">IF(AV40&lt;&gt;"",(IFERROR(SUMPRODUCT(LARGE($C40:$AO40,{1,2,3,4,5,6,7,8})),"")),"")</f>
        <v/>
      </c>
    </row>
    <row r="41" spans="2:49" ht="15" customHeight="1" x14ac:dyDescent="0.2">
      <c r="B41" s="14" t="s">
        <v>558</v>
      </c>
      <c r="C41" s="10"/>
      <c r="D41" s="10">
        <v>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21"/>
      <c r="AJ41" s="10"/>
      <c r="AK41" s="10"/>
      <c r="AL41" s="10"/>
      <c r="AM41" s="10"/>
      <c r="AN41" s="10"/>
      <c r="AO41" s="10"/>
      <c r="AP41" s="40"/>
      <c r="AQ41" s="41">
        <f t="shared" si="2"/>
        <v>2</v>
      </c>
      <c r="AR41" s="39">
        <f t="shared" si="3"/>
        <v>1</v>
      </c>
      <c r="AS41" s="51" cm="1">
        <f t="array" ref="AS41">IF($AR41&lt;=6,SUM($C41:$AO41),SUMPRODUCT(LARGE($C41:$AO41,{1,2,3,4,5,6})))</f>
        <v>2</v>
      </c>
      <c r="AT41" s="37" t="str">
        <f t="shared" si="4"/>
        <v/>
      </c>
      <c r="AU41" s="34" t="str" cm="1">
        <f t="array" ref="AU41">IF(AT41= "","",IFERROR(SUMPRODUCT(LARGE($C41:$AO41,{1,2,3,4})), ""))</f>
        <v/>
      </c>
      <c r="AV41" s="34" t="str" cm="1">
        <f t="array" ref="AV41">IF(AU41&lt;&gt;"",(IFERROR(SUMPRODUCT(LARGE($C41:$AO41,{1,2,3,4,5,6,7})),"")),"")</f>
        <v/>
      </c>
      <c r="AW41" s="34" t="str" cm="1">
        <f t="array" ref="AW41">IF(AV41&lt;&gt;"",(IFERROR(SUMPRODUCT(LARGE($C41:$AO41,{1,2,3,4,5,6,7,8})),"")),"")</f>
        <v/>
      </c>
    </row>
    <row r="42" spans="2:49" ht="15" customHeight="1" x14ac:dyDescent="0.2">
      <c r="B42" s="6" t="s">
        <v>958</v>
      </c>
      <c r="C42" s="10"/>
      <c r="D42" s="10"/>
      <c r="E42" s="10">
        <v>13</v>
      </c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21"/>
      <c r="AJ42" s="10"/>
      <c r="AK42" s="10"/>
      <c r="AL42" s="10"/>
      <c r="AM42" s="10"/>
      <c r="AN42" s="10"/>
      <c r="AO42" s="10"/>
      <c r="AP42" s="40"/>
      <c r="AQ42" s="41">
        <f t="shared" si="2"/>
        <v>13</v>
      </c>
      <c r="AR42" s="39">
        <f t="shared" si="3"/>
        <v>1</v>
      </c>
      <c r="AS42" s="51" cm="1">
        <f t="array" ref="AS42">IF($AR42&lt;=6,SUM($C42:$AO42),SUMPRODUCT(LARGE($C42:$AO42,{1,2,3,4,5,6})))</f>
        <v>13</v>
      </c>
      <c r="AT42" s="37" t="str">
        <f t="shared" si="4"/>
        <v/>
      </c>
      <c r="AU42" s="34" t="str" cm="1">
        <f t="array" ref="AU42">IF(AT42= "","",IFERROR(SUMPRODUCT(LARGE($C42:$AO42,{1,2,3,4})), ""))</f>
        <v/>
      </c>
      <c r="AV42" s="34" t="str" cm="1">
        <f t="array" ref="AV42">IF(AU42&lt;&gt;"",(IFERROR(SUMPRODUCT(LARGE($C42:$AO42,{1,2,3,4,5,6,7})),"")),"")</f>
        <v/>
      </c>
      <c r="AW42" s="34" t="str" cm="1">
        <f t="array" ref="AW42">IF(AV42&lt;&gt;"",(IFERROR(SUMPRODUCT(LARGE($C42:$AO42,{1,2,3,4,5,6,7,8})),"")),"")</f>
        <v/>
      </c>
    </row>
    <row r="43" spans="2:49" ht="15" customHeight="1" x14ac:dyDescent="0.2">
      <c r="B43" s="14" t="s">
        <v>426</v>
      </c>
      <c r="C43" s="10"/>
      <c r="D43" s="10"/>
      <c r="E43" s="10">
        <v>19</v>
      </c>
      <c r="F43" s="10">
        <v>10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21"/>
      <c r="AJ43" s="10"/>
      <c r="AK43" s="10"/>
      <c r="AL43" s="10"/>
      <c r="AM43" s="10"/>
      <c r="AN43" s="10"/>
      <c r="AO43" s="10"/>
      <c r="AP43" s="40"/>
      <c r="AQ43" s="41">
        <f t="shared" si="2"/>
        <v>29</v>
      </c>
      <c r="AR43" s="39">
        <f t="shared" si="3"/>
        <v>2</v>
      </c>
      <c r="AS43" s="51" cm="1">
        <f t="array" ref="AS43">IF($AR43&lt;=6,SUM($C43:$AO43),SUMPRODUCT(LARGE($C43:$AO43,{1,2,3,4,5,6})))</f>
        <v>29</v>
      </c>
      <c r="AT43" s="37" t="str">
        <f t="shared" si="4"/>
        <v/>
      </c>
      <c r="AU43" s="34" t="str" cm="1">
        <f t="array" ref="AU43">IF(AT43= "","",IFERROR(SUMPRODUCT(LARGE($C43:$AO43,{1,2,3,4})), ""))</f>
        <v/>
      </c>
      <c r="AV43" s="34" t="str" cm="1">
        <f t="array" ref="AV43">IF(AU43&lt;&gt;"",(IFERROR(SUMPRODUCT(LARGE($C43:$AO43,{1,2,3,4,5,6,7})),"")),"")</f>
        <v/>
      </c>
      <c r="AW43" s="34" t="str" cm="1">
        <f t="array" ref="AW43">IF(AV43&lt;&gt;"",(IFERROR(SUMPRODUCT(LARGE($C43:$AO43,{1,2,3,4,5,6,7,8})),"")),"")</f>
        <v/>
      </c>
    </row>
    <row r="44" spans="2:49" ht="15" customHeight="1" x14ac:dyDescent="0.2">
      <c r="B44" s="1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5"/>
      <c r="AF44" s="10"/>
      <c r="AG44" s="10"/>
      <c r="AH44" s="10"/>
      <c r="AI44" s="21"/>
      <c r="AJ44" s="10"/>
      <c r="AK44" s="10"/>
      <c r="AL44" s="10"/>
      <c r="AM44" s="10"/>
      <c r="AN44" s="10"/>
      <c r="AO44" s="10"/>
      <c r="AP44" s="40"/>
      <c r="AQ44" s="41">
        <f t="shared" si="2"/>
        <v>0</v>
      </c>
      <c r="AR44" s="39">
        <f t="shared" ref="AR44:AR107" si="5">COUNTA(C44:AO44)</f>
        <v>0</v>
      </c>
      <c r="AS44" s="51" cm="1">
        <f t="array" ref="AS44">IF($AR44&lt;=6,SUM($C44:$AO44),SUMPRODUCT(LARGE($C44:$AO44,{1,2,3,4,5,6})))</f>
        <v>0</v>
      </c>
      <c r="AT44" s="37" t="str">
        <f t="shared" ref="AT44:AT68" si="6">IF(AND($AR44&gt;=6,AS44=AS45),"Manual Calc Needed","")</f>
        <v/>
      </c>
      <c r="AU44" s="34" t="str" cm="1">
        <f t="array" ref="AU44">IF(AT44= "","",IFERROR(SUMPRODUCT(LARGE($C44:$AO44,{1,2,3,4})), ""))</f>
        <v/>
      </c>
      <c r="AV44" s="34" t="str" cm="1">
        <f t="array" ref="AV44">IF(AU44&lt;&gt;"",(IFERROR(SUMPRODUCT(LARGE($C44:$AO44,{1,2,3,4,5,6,7})),"")),"")</f>
        <v/>
      </c>
      <c r="AW44" s="34" t="str" cm="1">
        <f t="array" ref="AW44">IF(AV44&lt;&gt;"",(IFERROR(SUMPRODUCT(LARGE($C44:$AO44,{1,2,3,4,5,6,7,8})),"")),"")</f>
        <v/>
      </c>
    </row>
    <row r="45" spans="2:49" ht="15" customHeight="1" x14ac:dyDescent="0.2">
      <c r="B45" s="1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21"/>
      <c r="AJ45" s="10"/>
      <c r="AK45" s="10"/>
      <c r="AL45" s="10"/>
      <c r="AM45" s="10"/>
      <c r="AN45" s="10"/>
      <c r="AO45" s="10"/>
      <c r="AP45" s="40"/>
      <c r="AQ45" s="41">
        <f t="shared" si="2"/>
        <v>0</v>
      </c>
      <c r="AR45" s="39">
        <f t="shared" si="5"/>
        <v>0</v>
      </c>
      <c r="AS45" s="51" cm="1">
        <f t="array" ref="AS45">IF($AR45&lt;=6,SUM($C45:$AO45),SUMPRODUCT(LARGE($C45:$AO45,{1,2,3,4,5,6})))</f>
        <v>0</v>
      </c>
      <c r="AT45" s="37" t="str">
        <f t="shared" si="6"/>
        <v/>
      </c>
      <c r="AU45" s="34" t="str" cm="1">
        <f t="array" ref="AU45">IF(AT45= "","",IFERROR(SUMPRODUCT(LARGE($C45:$AO45,{1,2,3,4})), ""))</f>
        <v/>
      </c>
      <c r="AV45" s="34" t="str" cm="1">
        <f t="array" ref="AV45">IF(AU45&lt;&gt;"",(IFERROR(SUMPRODUCT(LARGE($C45:$AO45,{1,2,3,4,5,6,7})),"")),"")</f>
        <v/>
      </c>
      <c r="AW45" s="34" t="str" cm="1">
        <f t="array" ref="AW45">IF(AV45&lt;&gt;"",(IFERROR(SUMPRODUCT(LARGE($C45:$AO45,{1,2,3,4,5,6,7,8})),"")),"")</f>
        <v/>
      </c>
    </row>
    <row r="46" spans="2:49" ht="15" customHeight="1" x14ac:dyDescent="0.2">
      <c r="B46" s="1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5"/>
      <c r="AF46" s="10"/>
      <c r="AG46" s="10"/>
      <c r="AH46" s="10"/>
      <c r="AI46" s="21"/>
      <c r="AJ46" s="10"/>
      <c r="AK46" s="10"/>
      <c r="AL46" s="10"/>
      <c r="AM46" s="10"/>
      <c r="AN46" s="10"/>
      <c r="AO46" s="10"/>
      <c r="AP46" s="40"/>
      <c r="AQ46" s="41">
        <f t="shared" si="2"/>
        <v>0</v>
      </c>
      <c r="AR46" s="39">
        <f t="shared" si="5"/>
        <v>0</v>
      </c>
      <c r="AS46" s="51" cm="1">
        <f t="array" ref="AS46">IF($AR46&lt;=6,SUM($C46:$AO46),SUMPRODUCT(LARGE($C46:$AO46,{1,2,3,4,5,6})))</f>
        <v>0</v>
      </c>
      <c r="AT46" s="37" t="str">
        <f t="shared" si="6"/>
        <v/>
      </c>
      <c r="AU46" s="34" t="str" cm="1">
        <f t="array" ref="AU46">IF(AT46= "","",IFERROR(SUMPRODUCT(LARGE($C46:$AO46,{1,2,3,4})), ""))</f>
        <v/>
      </c>
      <c r="AV46" s="34" t="str" cm="1">
        <f t="array" ref="AV46">IF(AU46&lt;&gt;"",(IFERROR(SUMPRODUCT(LARGE($C46:$AO46,{1,2,3,4,5,6,7})),"")),"")</f>
        <v/>
      </c>
      <c r="AW46" s="34" t="str" cm="1">
        <f t="array" ref="AW46">IF(AV46&lt;&gt;"",(IFERROR(SUMPRODUCT(LARGE($C46:$AO46,{1,2,3,4,5,6,7,8})),"")),"")</f>
        <v/>
      </c>
    </row>
    <row r="47" spans="2:49" ht="15" customHeight="1" x14ac:dyDescent="0.2">
      <c r="B47" s="1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5"/>
      <c r="AF47" s="10"/>
      <c r="AG47" s="10"/>
      <c r="AH47" s="10"/>
      <c r="AI47" s="21"/>
      <c r="AJ47" s="10"/>
      <c r="AK47" s="10"/>
      <c r="AL47" s="10"/>
      <c r="AM47" s="10"/>
      <c r="AN47" s="10"/>
      <c r="AO47" s="10"/>
      <c r="AP47" s="40"/>
      <c r="AQ47" s="41">
        <f t="shared" si="2"/>
        <v>0</v>
      </c>
      <c r="AR47" s="39">
        <f t="shared" si="5"/>
        <v>0</v>
      </c>
      <c r="AS47" s="51" cm="1">
        <f t="array" ref="AS47">IF($AR47&lt;=6,SUM($C47:$AO47),SUMPRODUCT(LARGE($C47:$AO47,{1,2,3,4,5,6})))</f>
        <v>0</v>
      </c>
      <c r="AT47" s="37" t="str">
        <f t="shared" si="6"/>
        <v/>
      </c>
      <c r="AU47" s="34" t="str" cm="1">
        <f t="array" ref="AU47">IF(AT47= "","",IFERROR(SUMPRODUCT(LARGE($C47:$AO47,{1,2,3,4})), ""))</f>
        <v/>
      </c>
      <c r="AV47" s="34" t="str" cm="1">
        <f t="array" ref="AV47">IF(AU47&lt;&gt;"",(IFERROR(SUMPRODUCT(LARGE($C47:$AO47,{1,2,3,4,5,6,7})),"")),"")</f>
        <v/>
      </c>
      <c r="AW47" s="34" t="str" cm="1">
        <f t="array" ref="AW47">IF(AV47&lt;&gt;"",(IFERROR(SUMPRODUCT(LARGE($C47:$AO47,{1,2,3,4,5,6,7,8})),"")),"")</f>
        <v/>
      </c>
    </row>
    <row r="48" spans="2:49" ht="15" customHeight="1" x14ac:dyDescent="0.2">
      <c r="B48" s="1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21"/>
      <c r="AJ48" s="10"/>
      <c r="AK48" s="10"/>
      <c r="AL48" s="10"/>
      <c r="AM48" s="10"/>
      <c r="AN48" s="10"/>
      <c r="AO48" s="10"/>
      <c r="AP48" s="40"/>
      <c r="AQ48" s="41">
        <f t="shared" si="2"/>
        <v>0</v>
      </c>
      <c r="AR48" s="39">
        <f t="shared" si="5"/>
        <v>0</v>
      </c>
      <c r="AS48" s="51" cm="1">
        <f t="array" ref="AS48">IF($AR48&lt;=6,SUM($C48:$AO48),SUMPRODUCT(LARGE($C48:$AO48,{1,2,3,4,5,6})))</f>
        <v>0</v>
      </c>
      <c r="AT48" s="37" t="str">
        <f t="shared" si="6"/>
        <v/>
      </c>
      <c r="AU48" s="34" t="str" cm="1">
        <f t="array" ref="AU48">IF(AT48= "","",IFERROR(SUMPRODUCT(LARGE($C48:$AO48,{1,2,3,4})), ""))</f>
        <v/>
      </c>
      <c r="AV48" s="34" t="str" cm="1">
        <f t="array" ref="AV48">IF(AU48&lt;&gt;"",(IFERROR(SUMPRODUCT(LARGE($C48:$AO48,{1,2,3,4,5,6,7})),"")),"")</f>
        <v/>
      </c>
      <c r="AW48" s="34" t="str" cm="1">
        <f t="array" ref="AW48">IF(AV48&lt;&gt;"",(IFERROR(SUMPRODUCT(LARGE($C48:$AO48,{1,2,3,4,5,6,7,8})),"")),"")</f>
        <v/>
      </c>
    </row>
    <row r="49" spans="2:49" ht="15" customHeight="1" x14ac:dyDescent="0.2">
      <c r="B49" s="1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5"/>
      <c r="AF49" s="10"/>
      <c r="AG49" s="10"/>
      <c r="AH49" s="10"/>
      <c r="AI49" s="21"/>
      <c r="AJ49" s="10"/>
      <c r="AK49" s="10"/>
      <c r="AL49" s="10"/>
      <c r="AM49" s="10"/>
      <c r="AN49" s="10"/>
      <c r="AO49" s="10"/>
      <c r="AP49" s="40"/>
      <c r="AQ49" s="41">
        <f t="shared" si="2"/>
        <v>0</v>
      </c>
      <c r="AR49" s="39">
        <f t="shared" si="5"/>
        <v>0</v>
      </c>
      <c r="AS49" s="51" cm="1">
        <f t="array" ref="AS49">IF($AR49&lt;=6,SUM($C49:$AO49),SUMPRODUCT(LARGE($C49:$AO49,{1,2,3,4,5,6})))</f>
        <v>0</v>
      </c>
      <c r="AT49" s="37" t="str">
        <f t="shared" si="6"/>
        <v/>
      </c>
      <c r="AU49" s="34" t="str" cm="1">
        <f t="array" ref="AU49">IF(AT49= "","",IFERROR(SUMPRODUCT(LARGE($C49:$AO49,{1,2,3,4})), ""))</f>
        <v/>
      </c>
      <c r="AV49" s="34" t="str" cm="1">
        <f t="array" ref="AV49">IF(AU49&lt;&gt;"",(IFERROR(SUMPRODUCT(LARGE($C49:$AO49,{1,2,3,4,5,6,7})),"")),"")</f>
        <v/>
      </c>
      <c r="AW49" s="34" t="str" cm="1">
        <f t="array" ref="AW49">IF(AV49&lt;&gt;"",(IFERROR(SUMPRODUCT(LARGE($C49:$AO49,{1,2,3,4,5,6,7,8})),"")),"")</f>
        <v/>
      </c>
    </row>
    <row r="50" spans="2:49" ht="15" customHeight="1" x14ac:dyDescent="0.2">
      <c r="B50" s="1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5"/>
      <c r="AF50" s="10"/>
      <c r="AG50" s="10"/>
      <c r="AH50" s="10"/>
      <c r="AI50" s="21"/>
      <c r="AJ50" s="10"/>
      <c r="AK50" s="10"/>
      <c r="AL50" s="10"/>
      <c r="AM50" s="10"/>
      <c r="AN50" s="10"/>
      <c r="AO50" s="10"/>
      <c r="AP50" s="40"/>
      <c r="AQ50" s="41">
        <f t="shared" si="2"/>
        <v>0</v>
      </c>
      <c r="AR50" s="39">
        <f t="shared" si="5"/>
        <v>0</v>
      </c>
      <c r="AS50" s="51" cm="1">
        <f t="array" ref="AS50">IF($AR50&lt;=6,SUM($C50:$AO50),SUMPRODUCT(LARGE($C50:$AO50,{1,2,3,4,5,6})))</f>
        <v>0</v>
      </c>
      <c r="AT50" s="37" t="str">
        <f t="shared" si="6"/>
        <v/>
      </c>
      <c r="AU50" s="34" t="str" cm="1">
        <f t="array" ref="AU50">IF(AT50= "","",IFERROR(SUMPRODUCT(LARGE($C50:$AO50,{1,2,3,4})), ""))</f>
        <v/>
      </c>
      <c r="AV50" s="34" t="str" cm="1">
        <f t="array" ref="AV50">IF(AU50&lt;&gt;"",(IFERROR(SUMPRODUCT(LARGE($C50:$AO50,{1,2,3,4,5,6,7})),"")),"")</f>
        <v/>
      </c>
      <c r="AW50" s="34" t="str" cm="1">
        <f t="array" ref="AW50">IF(AV50&lt;&gt;"",(IFERROR(SUMPRODUCT(LARGE($C50:$AO50,{1,2,3,4,5,6,7,8})),"")),"")</f>
        <v/>
      </c>
    </row>
    <row r="51" spans="2:49" ht="15" customHeight="1" x14ac:dyDescent="0.2">
      <c r="B51" s="1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5"/>
      <c r="AF51" s="10"/>
      <c r="AG51" s="10"/>
      <c r="AH51" s="10"/>
      <c r="AI51" s="21"/>
      <c r="AJ51" s="10"/>
      <c r="AK51" s="10"/>
      <c r="AL51" s="10"/>
      <c r="AM51" s="10"/>
      <c r="AN51" s="10"/>
      <c r="AO51" s="10"/>
      <c r="AP51" s="40"/>
      <c r="AQ51" s="41">
        <f t="shared" si="2"/>
        <v>0</v>
      </c>
      <c r="AR51" s="39">
        <f t="shared" si="5"/>
        <v>0</v>
      </c>
      <c r="AS51" s="51" cm="1">
        <f t="array" ref="AS51">IF($AR51&lt;=6,SUM($C51:$AO51),SUMPRODUCT(LARGE($C51:$AO51,{1,2,3,4,5,6})))</f>
        <v>0</v>
      </c>
      <c r="AT51" s="37" t="str">
        <f t="shared" si="6"/>
        <v/>
      </c>
      <c r="AU51" s="34" t="str" cm="1">
        <f t="array" ref="AU51">IF(AT51= "","",IFERROR(SUMPRODUCT(LARGE($C51:$AO51,{1,2,3,4})), ""))</f>
        <v/>
      </c>
      <c r="AV51" s="34" t="str" cm="1">
        <f t="array" ref="AV51">IF(AU51&lt;&gt;"",(IFERROR(SUMPRODUCT(LARGE($C51:$AO51,{1,2,3,4,5,6,7})),"")),"")</f>
        <v/>
      </c>
      <c r="AW51" s="34" t="str" cm="1">
        <f t="array" ref="AW51">IF(AV51&lt;&gt;"",(IFERROR(SUMPRODUCT(LARGE($C51:$AO51,{1,2,3,4,5,6,7,8})),"")),"")</f>
        <v/>
      </c>
    </row>
    <row r="52" spans="2:49" ht="15" customHeight="1" x14ac:dyDescent="0.2">
      <c r="B52" s="1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5"/>
      <c r="AF52" s="10"/>
      <c r="AG52" s="10"/>
      <c r="AH52" s="10"/>
      <c r="AI52" s="21"/>
      <c r="AJ52" s="10"/>
      <c r="AK52" s="10"/>
      <c r="AL52" s="10"/>
      <c r="AM52" s="10"/>
      <c r="AN52" s="10"/>
      <c r="AO52" s="10"/>
      <c r="AP52" s="40"/>
      <c r="AQ52" s="41">
        <f t="shared" si="2"/>
        <v>0</v>
      </c>
      <c r="AR52" s="39">
        <f t="shared" si="5"/>
        <v>0</v>
      </c>
      <c r="AS52" s="51" cm="1">
        <f t="array" ref="AS52">IF($AR52&lt;=6,SUM($C52:$AO52),SUMPRODUCT(LARGE($C52:$AO52,{1,2,3,4,5,6})))</f>
        <v>0</v>
      </c>
      <c r="AT52" s="37" t="str">
        <f t="shared" si="6"/>
        <v/>
      </c>
      <c r="AU52" s="34" t="str" cm="1">
        <f t="array" ref="AU52">IF(AT52= "","",IFERROR(SUMPRODUCT(LARGE($C52:$AO52,{1,2,3,4})), ""))</f>
        <v/>
      </c>
      <c r="AV52" s="34" t="str" cm="1">
        <f t="array" ref="AV52">IF(AU52&lt;&gt;"",(IFERROR(SUMPRODUCT(LARGE($C52:$AO52,{1,2,3,4,5,6,7})),"")),"")</f>
        <v/>
      </c>
      <c r="AW52" s="34" t="str" cm="1">
        <f t="array" ref="AW52">IF(AV52&lt;&gt;"",(IFERROR(SUMPRODUCT(LARGE($C52:$AO52,{1,2,3,4,5,6,7,8})),"")),"")</f>
        <v/>
      </c>
    </row>
    <row r="53" spans="2:49" ht="15" customHeight="1" x14ac:dyDescent="0.2">
      <c r="B53" s="1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21"/>
      <c r="AJ53" s="10"/>
      <c r="AK53" s="10"/>
      <c r="AL53" s="10"/>
      <c r="AM53" s="10"/>
      <c r="AN53" s="10"/>
      <c r="AO53" s="10"/>
      <c r="AP53" s="40"/>
      <c r="AQ53" s="41">
        <f t="shared" si="2"/>
        <v>0</v>
      </c>
      <c r="AR53" s="39">
        <f t="shared" si="5"/>
        <v>0</v>
      </c>
      <c r="AS53" s="51" cm="1">
        <f t="array" ref="AS53">IF($AR53&lt;=6,SUM($C53:$AO53),SUMPRODUCT(LARGE($C53:$AO53,{1,2,3,4,5,6})))</f>
        <v>0</v>
      </c>
      <c r="AT53" s="37" t="str">
        <f t="shared" si="6"/>
        <v/>
      </c>
      <c r="AU53" s="34" t="str" cm="1">
        <f t="array" ref="AU53">IF(AT53= "","",IFERROR(SUMPRODUCT(LARGE($C53:$AO53,{1,2,3,4})), ""))</f>
        <v/>
      </c>
      <c r="AV53" s="34" t="str" cm="1">
        <f t="array" ref="AV53">IF(AU53&lt;&gt;"",(IFERROR(SUMPRODUCT(LARGE($C53:$AO53,{1,2,3,4,5,6,7})),"")),"")</f>
        <v/>
      </c>
      <c r="AW53" s="34" t="str" cm="1">
        <f t="array" ref="AW53">IF(AV53&lt;&gt;"",(IFERROR(SUMPRODUCT(LARGE($C53:$AO53,{1,2,3,4,5,6,7,8})),"")),"")</f>
        <v/>
      </c>
    </row>
    <row r="54" spans="2:49" ht="15" customHeight="1" x14ac:dyDescent="0.2">
      <c r="B54" s="6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21"/>
      <c r="AJ54" s="10"/>
      <c r="AK54" s="10"/>
      <c r="AL54" s="10"/>
      <c r="AM54" s="10"/>
      <c r="AN54" s="10"/>
      <c r="AO54" s="10"/>
      <c r="AP54" s="40"/>
      <c r="AQ54" s="41">
        <f t="shared" si="2"/>
        <v>0</v>
      </c>
      <c r="AR54" s="39">
        <f t="shared" si="5"/>
        <v>0</v>
      </c>
      <c r="AS54" s="51" cm="1">
        <f t="array" ref="AS54">IF($AR54&lt;=6,SUM($C54:$AO54),SUMPRODUCT(LARGE($C54:$AO54,{1,2,3,4,5,6})))</f>
        <v>0</v>
      </c>
      <c r="AT54" s="37" t="str">
        <f t="shared" si="6"/>
        <v/>
      </c>
      <c r="AU54" s="34" t="str" cm="1">
        <f t="array" ref="AU54">IF(AT54= "","",IFERROR(SUMPRODUCT(LARGE($C54:$AO54,{1,2,3,4})), ""))</f>
        <v/>
      </c>
      <c r="AV54" s="34" t="str" cm="1">
        <f t="array" ref="AV54">IF(AU54&lt;&gt;"",(IFERROR(SUMPRODUCT(LARGE($C54:$AO54,{1,2,3,4,5,6,7})),"")),"")</f>
        <v/>
      </c>
      <c r="AW54" s="34" t="str" cm="1">
        <f t="array" ref="AW54">IF(AV54&lt;&gt;"",(IFERROR(SUMPRODUCT(LARGE($C54:$AO54,{1,2,3,4,5,6,7,8})),"")),"")</f>
        <v/>
      </c>
    </row>
    <row r="55" spans="2:49" ht="15" customHeight="1" x14ac:dyDescent="0.2">
      <c r="B55" s="6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21"/>
      <c r="AJ55" s="10"/>
      <c r="AK55" s="10"/>
      <c r="AL55" s="10"/>
      <c r="AM55" s="10"/>
      <c r="AN55" s="10"/>
      <c r="AO55" s="10"/>
      <c r="AP55" s="40"/>
      <c r="AQ55" s="41">
        <f t="shared" si="2"/>
        <v>0</v>
      </c>
      <c r="AR55" s="39">
        <f t="shared" si="5"/>
        <v>0</v>
      </c>
      <c r="AS55" s="51" cm="1">
        <f t="array" ref="AS55">IF($AR55&lt;=6,SUM($C55:$AO55),SUMPRODUCT(LARGE($C55:$AO55,{1,2,3,4,5,6})))</f>
        <v>0</v>
      </c>
      <c r="AT55" s="37" t="str">
        <f t="shared" si="6"/>
        <v/>
      </c>
      <c r="AU55" s="34" t="str" cm="1">
        <f t="array" ref="AU55">IF(AT55= "","",IFERROR(SUMPRODUCT(LARGE($C55:$AO55,{1,2,3,4})), ""))</f>
        <v/>
      </c>
      <c r="AV55" s="34" t="str" cm="1">
        <f t="array" ref="AV55">IF(AU55&lt;&gt;"",(IFERROR(SUMPRODUCT(LARGE($C55:$AO55,{1,2,3,4,5,6,7})),"")),"")</f>
        <v/>
      </c>
      <c r="AW55" s="34" t="str" cm="1">
        <f t="array" ref="AW55">IF(AV55&lt;&gt;"",(IFERROR(SUMPRODUCT(LARGE($C55:$AO55,{1,2,3,4,5,6,7,8})),"")),"")</f>
        <v/>
      </c>
    </row>
    <row r="56" spans="2:49" ht="15" customHeight="1" x14ac:dyDescent="0.2">
      <c r="B56" s="1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21"/>
      <c r="AJ56" s="10"/>
      <c r="AK56" s="10"/>
      <c r="AL56" s="10"/>
      <c r="AM56" s="10"/>
      <c r="AN56" s="10"/>
      <c r="AO56" s="10"/>
      <c r="AP56" s="40"/>
      <c r="AQ56" s="41">
        <f t="shared" si="2"/>
        <v>0</v>
      </c>
      <c r="AR56" s="39">
        <f t="shared" si="5"/>
        <v>0</v>
      </c>
      <c r="AS56" s="51" cm="1">
        <f t="array" ref="AS56">IF($AR56&lt;=6,SUM($C56:$AO56),SUMPRODUCT(LARGE($C56:$AO56,{1,2,3,4,5,6})))</f>
        <v>0</v>
      </c>
      <c r="AT56" s="37" t="str">
        <f t="shared" si="6"/>
        <v/>
      </c>
      <c r="AU56" s="34" t="str" cm="1">
        <f t="array" ref="AU56">IF(AT56= "","",IFERROR(SUMPRODUCT(LARGE($C56:$AO56,{1,2,3,4})), ""))</f>
        <v/>
      </c>
      <c r="AV56" s="34" t="str" cm="1">
        <f t="array" ref="AV56">IF(AU56&lt;&gt;"",(IFERROR(SUMPRODUCT(LARGE($C56:$AO56,{1,2,3,4,5,6,7})),"")),"")</f>
        <v/>
      </c>
      <c r="AW56" s="34" t="str" cm="1">
        <f t="array" ref="AW56">IF(AV56&lt;&gt;"",(IFERROR(SUMPRODUCT(LARGE($C56:$AO56,{1,2,3,4,5,6,7,8})),"")),"")</f>
        <v/>
      </c>
    </row>
    <row r="57" spans="2:49" ht="15" customHeight="1" x14ac:dyDescent="0.2">
      <c r="B57" s="1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5"/>
      <c r="AF57" s="10"/>
      <c r="AG57" s="10"/>
      <c r="AH57" s="10"/>
      <c r="AI57" s="21"/>
      <c r="AJ57" s="10"/>
      <c r="AK57" s="10"/>
      <c r="AL57" s="10"/>
      <c r="AM57" s="10"/>
      <c r="AN57" s="10"/>
      <c r="AO57" s="10"/>
      <c r="AP57" s="40"/>
      <c r="AQ57" s="41">
        <f t="shared" si="2"/>
        <v>0</v>
      </c>
      <c r="AR57" s="39">
        <f t="shared" si="5"/>
        <v>0</v>
      </c>
      <c r="AS57" s="51" cm="1">
        <f t="array" ref="AS57">IF($AR57&lt;=6,SUM($C57:$AO57),SUMPRODUCT(LARGE($C57:$AO57,{1,2,3,4,5,6})))</f>
        <v>0</v>
      </c>
      <c r="AT57" s="37" t="str">
        <f t="shared" si="6"/>
        <v/>
      </c>
      <c r="AU57" s="34" t="str" cm="1">
        <f t="array" ref="AU57">IF(AT57= "","",IFERROR(SUMPRODUCT(LARGE($C57:$AO57,{1,2,3,4})), ""))</f>
        <v/>
      </c>
      <c r="AV57" s="34" t="str" cm="1">
        <f t="array" ref="AV57">IF(AU57&lt;&gt;"",(IFERROR(SUMPRODUCT(LARGE($C57:$AO57,{1,2,3,4,5,6,7})),"")),"")</f>
        <v/>
      </c>
      <c r="AW57" s="34" t="str" cm="1">
        <f t="array" ref="AW57">IF(AV57&lt;&gt;"",(IFERROR(SUMPRODUCT(LARGE($C57:$AO57,{1,2,3,4,5,6,7,8})),"")),"")</f>
        <v/>
      </c>
    </row>
    <row r="58" spans="2:49" ht="15" customHeight="1" x14ac:dyDescent="0.2">
      <c r="B58" s="1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21"/>
      <c r="AJ58" s="10"/>
      <c r="AK58" s="10"/>
      <c r="AL58" s="10"/>
      <c r="AM58" s="10"/>
      <c r="AN58" s="10"/>
      <c r="AO58" s="10"/>
      <c r="AP58" s="40"/>
      <c r="AQ58" s="41">
        <f t="shared" si="2"/>
        <v>0</v>
      </c>
      <c r="AR58" s="39">
        <f t="shared" si="5"/>
        <v>0</v>
      </c>
      <c r="AS58" s="51" cm="1">
        <f t="array" ref="AS58">IF($AR58&lt;=6,SUM($C58:$AO58),SUMPRODUCT(LARGE($C58:$AO58,{1,2,3,4,5,6})))</f>
        <v>0</v>
      </c>
      <c r="AT58" s="37" t="str">
        <f t="shared" si="6"/>
        <v/>
      </c>
      <c r="AU58" s="34" t="str" cm="1">
        <f t="array" ref="AU58">IF(AT58= "","",IFERROR(SUMPRODUCT(LARGE($C58:$AO58,{1,2,3,4})), ""))</f>
        <v/>
      </c>
      <c r="AV58" s="34" t="str" cm="1">
        <f t="array" ref="AV58">IF(AU58&lt;&gt;"",(IFERROR(SUMPRODUCT(LARGE($C58:$AO58,{1,2,3,4,5,6,7})),"")),"")</f>
        <v/>
      </c>
      <c r="AW58" s="34" t="str" cm="1">
        <f t="array" ref="AW58">IF(AV58&lt;&gt;"",(IFERROR(SUMPRODUCT(LARGE($C58:$AO58,{1,2,3,4,5,6,7,8})),"")),"")</f>
        <v/>
      </c>
    </row>
    <row r="59" spans="2:49" ht="15" customHeight="1" x14ac:dyDescent="0.2">
      <c r="B59" s="1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21"/>
      <c r="AJ59" s="10"/>
      <c r="AK59" s="10"/>
      <c r="AL59" s="10"/>
      <c r="AM59" s="10"/>
      <c r="AN59" s="10"/>
      <c r="AO59" s="10"/>
      <c r="AP59" s="40"/>
      <c r="AQ59" s="41">
        <f t="shared" si="2"/>
        <v>0</v>
      </c>
      <c r="AR59" s="39">
        <f t="shared" si="5"/>
        <v>0</v>
      </c>
      <c r="AS59" s="51" cm="1">
        <f t="array" ref="AS59">IF($AR59&lt;=6,SUM($C59:$AO59),SUMPRODUCT(LARGE($C59:$AO59,{1,2,3,4,5,6})))</f>
        <v>0</v>
      </c>
      <c r="AT59" s="37" t="str">
        <f t="shared" si="6"/>
        <v/>
      </c>
      <c r="AU59" s="34" t="str" cm="1">
        <f t="array" ref="AU59">IF(AT59= "","",IFERROR(SUMPRODUCT(LARGE($C59:$AO59,{1,2,3,4})), ""))</f>
        <v/>
      </c>
      <c r="AV59" s="34" t="str" cm="1">
        <f t="array" ref="AV59">IF(AU59&lt;&gt;"",(IFERROR(SUMPRODUCT(LARGE($C59:$AO59,{1,2,3,4,5,6,7})),"")),"")</f>
        <v/>
      </c>
      <c r="AW59" s="34" t="str" cm="1">
        <f t="array" ref="AW59">IF(AV59&lt;&gt;"",(IFERROR(SUMPRODUCT(LARGE($C59:$AO59,{1,2,3,4,5,6,7,8})),"")),"")</f>
        <v/>
      </c>
    </row>
    <row r="60" spans="2:49" ht="15" customHeight="1" x14ac:dyDescent="0.2">
      <c r="B60" s="1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5"/>
      <c r="AF60" s="10"/>
      <c r="AG60" s="10"/>
      <c r="AH60" s="10"/>
      <c r="AI60" s="21"/>
      <c r="AJ60" s="10"/>
      <c r="AK60" s="10"/>
      <c r="AL60" s="10"/>
      <c r="AM60" s="10"/>
      <c r="AN60" s="10"/>
      <c r="AO60" s="10"/>
      <c r="AP60" s="40"/>
      <c r="AQ60" s="41">
        <f t="shared" si="2"/>
        <v>0</v>
      </c>
      <c r="AR60" s="39">
        <f t="shared" si="5"/>
        <v>0</v>
      </c>
      <c r="AS60" s="51" cm="1">
        <f t="array" ref="AS60">IF($AR60&lt;=6,SUM($C60:$AO60),SUMPRODUCT(LARGE($C60:$AO60,{1,2,3,4,5,6})))</f>
        <v>0</v>
      </c>
      <c r="AT60" s="37" t="str">
        <f t="shared" si="6"/>
        <v/>
      </c>
      <c r="AU60" s="34" t="str" cm="1">
        <f t="array" ref="AU60">IF(AT60= "","",IFERROR(SUMPRODUCT(LARGE($C60:$AO60,{1,2,3,4})), ""))</f>
        <v/>
      </c>
      <c r="AV60" s="34" t="str" cm="1">
        <f t="array" ref="AV60">IF(AU60&lt;&gt;"",(IFERROR(SUMPRODUCT(LARGE($C60:$AO60,{1,2,3,4,5,6,7})),"")),"")</f>
        <v/>
      </c>
      <c r="AW60" s="34" t="str" cm="1">
        <f t="array" ref="AW60">IF(AV60&lt;&gt;"",(IFERROR(SUMPRODUCT(LARGE($C60:$AO60,{1,2,3,4,5,6,7,8})),"")),"")</f>
        <v/>
      </c>
    </row>
    <row r="61" spans="2:49" ht="15" customHeight="1" x14ac:dyDescent="0.2">
      <c r="B61" s="1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5"/>
      <c r="AF61" s="10"/>
      <c r="AG61" s="10"/>
      <c r="AH61" s="10"/>
      <c r="AI61" s="21"/>
      <c r="AJ61" s="10"/>
      <c r="AK61" s="10"/>
      <c r="AL61" s="10"/>
      <c r="AM61" s="10"/>
      <c r="AN61" s="10"/>
      <c r="AO61" s="10"/>
      <c r="AP61" s="40"/>
      <c r="AQ61" s="41">
        <f t="shared" si="2"/>
        <v>0</v>
      </c>
      <c r="AR61" s="39">
        <f t="shared" si="5"/>
        <v>0</v>
      </c>
      <c r="AS61" s="51" cm="1">
        <f t="array" ref="AS61">IF($AR61&lt;=6,SUM($C61:$AO61),SUMPRODUCT(LARGE($C61:$AO61,{1,2,3,4,5,6})))</f>
        <v>0</v>
      </c>
      <c r="AT61" s="37" t="str">
        <f t="shared" si="6"/>
        <v/>
      </c>
      <c r="AU61" s="34" t="str" cm="1">
        <f t="array" ref="AU61">IF(AT61= "","",IFERROR(SUMPRODUCT(LARGE($C61:$AO61,{1,2,3,4})), ""))</f>
        <v/>
      </c>
      <c r="AV61" s="34" t="str" cm="1">
        <f t="array" ref="AV61">IF(AU61&lt;&gt;"",(IFERROR(SUMPRODUCT(LARGE($C61:$AO61,{1,2,3,4,5,6,7})),"")),"")</f>
        <v/>
      </c>
      <c r="AW61" s="34" t="str" cm="1">
        <f t="array" ref="AW61">IF(AV61&lt;&gt;"",(IFERROR(SUMPRODUCT(LARGE($C61:$AO61,{1,2,3,4,5,6,7,8})),"")),"")</f>
        <v/>
      </c>
    </row>
    <row r="62" spans="2:49" ht="15" customHeight="1" x14ac:dyDescent="0.2">
      <c r="B62" s="1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5"/>
      <c r="AF62" s="10"/>
      <c r="AG62" s="10"/>
      <c r="AH62" s="10"/>
      <c r="AI62" s="21"/>
      <c r="AJ62" s="10"/>
      <c r="AK62" s="10"/>
      <c r="AL62" s="10"/>
      <c r="AM62" s="10"/>
      <c r="AN62" s="10"/>
      <c r="AO62" s="10"/>
      <c r="AP62" s="40"/>
      <c r="AQ62" s="41">
        <f t="shared" si="2"/>
        <v>0</v>
      </c>
      <c r="AR62" s="39">
        <f t="shared" si="5"/>
        <v>0</v>
      </c>
      <c r="AS62" s="51" cm="1">
        <f t="array" ref="AS62">IF($AR62&lt;=6,SUM($C62:$AO62),SUMPRODUCT(LARGE($C62:$AO62,{1,2,3,4,5,6})))</f>
        <v>0</v>
      </c>
      <c r="AT62" s="37" t="str">
        <f t="shared" si="6"/>
        <v/>
      </c>
      <c r="AU62" s="34" t="str" cm="1">
        <f t="array" ref="AU62">IF(AT62= "","",IFERROR(SUMPRODUCT(LARGE($C62:$AO62,{1,2,3,4})), ""))</f>
        <v/>
      </c>
      <c r="AV62" s="34" t="str" cm="1">
        <f t="array" ref="AV62">IF(AU62&lt;&gt;"",(IFERROR(SUMPRODUCT(LARGE($C62:$AO62,{1,2,3,4,5,6,7})),"")),"")</f>
        <v/>
      </c>
      <c r="AW62" s="34" t="str" cm="1">
        <f t="array" ref="AW62">IF(AV62&lt;&gt;"",(IFERROR(SUMPRODUCT(LARGE($C62:$AO62,{1,2,3,4,5,6,7,8})),"")),"")</f>
        <v/>
      </c>
    </row>
    <row r="63" spans="2:49" ht="15" customHeight="1" x14ac:dyDescent="0.2">
      <c r="B63" s="1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21"/>
      <c r="AJ63" s="10"/>
      <c r="AK63" s="10"/>
      <c r="AL63" s="10"/>
      <c r="AM63" s="10"/>
      <c r="AN63" s="10"/>
      <c r="AO63" s="10"/>
      <c r="AP63" s="40"/>
      <c r="AQ63" s="41">
        <f t="shared" si="2"/>
        <v>0</v>
      </c>
      <c r="AR63" s="39">
        <f t="shared" si="5"/>
        <v>0</v>
      </c>
      <c r="AS63" s="51" cm="1">
        <f t="array" ref="AS63">IF($AR63&lt;=6,SUM($C63:$AO63),SUMPRODUCT(LARGE($C63:$AO63,{1,2,3,4,5,6})))</f>
        <v>0</v>
      </c>
      <c r="AT63" s="37" t="str">
        <f t="shared" si="6"/>
        <v/>
      </c>
      <c r="AU63" s="34" t="str" cm="1">
        <f t="array" ref="AU63">IF(AT63= "","",IFERROR(SUMPRODUCT(LARGE($C63:$AO63,{1,2,3,4})), ""))</f>
        <v/>
      </c>
      <c r="AV63" s="34" t="str" cm="1">
        <f t="array" ref="AV63">IF(AU63&lt;&gt;"",(IFERROR(SUMPRODUCT(LARGE($C63:$AO63,{1,2,3,4,5,6,7})),"")),"")</f>
        <v/>
      </c>
      <c r="AW63" s="34" t="str" cm="1">
        <f t="array" ref="AW63">IF(AV63&lt;&gt;"",(IFERROR(SUMPRODUCT(LARGE($C63:$AO63,{1,2,3,4,5,6,7,8})),"")),"")</f>
        <v/>
      </c>
    </row>
    <row r="64" spans="2:49" ht="15" customHeight="1" x14ac:dyDescent="0.2">
      <c r="B64" s="6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21"/>
      <c r="AJ64" s="10"/>
      <c r="AK64" s="10"/>
      <c r="AL64" s="10"/>
      <c r="AM64" s="10"/>
      <c r="AN64" s="10"/>
      <c r="AO64" s="10"/>
      <c r="AP64" s="40"/>
      <c r="AQ64" s="41">
        <f t="shared" si="2"/>
        <v>0</v>
      </c>
      <c r="AR64" s="39">
        <f t="shared" si="5"/>
        <v>0</v>
      </c>
      <c r="AS64" s="51" cm="1">
        <f t="array" ref="AS64">IF($AR64&lt;=6,SUM($C64:$AO64),SUMPRODUCT(LARGE($C64:$AO64,{1,2,3,4,5,6})))</f>
        <v>0</v>
      </c>
      <c r="AT64" s="37" t="str">
        <f t="shared" si="6"/>
        <v/>
      </c>
      <c r="AU64" s="34" t="str" cm="1">
        <f t="array" ref="AU64">IF(AT64= "","",IFERROR(SUMPRODUCT(LARGE($C64:$AO64,{1,2,3,4})), ""))</f>
        <v/>
      </c>
      <c r="AV64" s="34" t="str" cm="1">
        <f t="array" ref="AV64">IF(AU64&lt;&gt;"",(IFERROR(SUMPRODUCT(LARGE($C64:$AO64,{1,2,3,4,5,6,7})),"")),"")</f>
        <v/>
      </c>
      <c r="AW64" s="34" t="str" cm="1">
        <f t="array" ref="AW64">IF(AV64&lt;&gt;"",(IFERROR(SUMPRODUCT(LARGE($C64:$AO64,{1,2,3,4,5,6,7,8})),"")),"")</f>
        <v/>
      </c>
    </row>
    <row r="65" spans="2:49" ht="15" customHeight="1" x14ac:dyDescent="0.2">
      <c r="B65" s="1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5"/>
      <c r="AF65" s="10"/>
      <c r="AG65" s="10"/>
      <c r="AH65" s="10"/>
      <c r="AI65" s="21"/>
      <c r="AJ65" s="10"/>
      <c r="AK65" s="10"/>
      <c r="AL65" s="10"/>
      <c r="AM65" s="10"/>
      <c r="AN65" s="10"/>
      <c r="AO65" s="10"/>
      <c r="AP65" s="40"/>
      <c r="AQ65" s="41">
        <f t="shared" si="2"/>
        <v>0</v>
      </c>
      <c r="AR65" s="39">
        <f t="shared" si="5"/>
        <v>0</v>
      </c>
      <c r="AS65" s="51" cm="1">
        <f t="array" ref="AS65">IF($AR65&lt;=6,SUM($C65:$AO65),SUMPRODUCT(LARGE($C65:$AO65,{1,2,3,4,5,6})))</f>
        <v>0</v>
      </c>
      <c r="AT65" s="37" t="str">
        <f t="shared" si="6"/>
        <v/>
      </c>
      <c r="AU65" s="34" t="str" cm="1">
        <f t="array" ref="AU65">IF(AT65= "","",IFERROR(SUMPRODUCT(LARGE($C65:$AO65,{1,2,3,4})), ""))</f>
        <v/>
      </c>
      <c r="AV65" s="34" t="str" cm="1">
        <f t="array" ref="AV65">IF(AU65&lt;&gt;"",(IFERROR(SUMPRODUCT(LARGE($C65:$AO65,{1,2,3,4,5,6,7})),"")),"")</f>
        <v/>
      </c>
      <c r="AW65" s="34" t="str" cm="1">
        <f t="array" ref="AW65">IF(AV65&lt;&gt;"",(IFERROR(SUMPRODUCT(LARGE($C65:$AO65,{1,2,3,4,5,6,7,8})),"")),"")</f>
        <v/>
      </c>
    </row>
    <row r="66" spans="2:49" ht="15" customHeight="1" x14ac:dyDescent="0.2">
      <c r="B66" s="6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21"/>
      <c r="AJ66" s="10"/>
      <c r="AK66" s="10"/>
      <c r="AL66" s="10"/>
      <c r="AM66" s="10"/>
      <c r="AN66" s="10"/>
      <c r="AO66" s="10"/>
      <c r="AP66" s="40"/>
      <c r="AQ66" s="41">
        <f t="shared" si="2"/>
        <v>0</v>
      </c>
      <c r="AR66" s="39">
        <f t="shared" si="5"/>
        <v>0</v>
      </c>
      <c r="AS66" s="51" cm="1">
        <f t="array" ref="AS66">IF($AR66&lt;=6,SUM($C66:$AO66),SUMPRODUCT(LARGE($C66:$AO66,{1,2,3,4,5,6})))</f>
        <v>0</v>
      </c>
      <c r="AT66" s="37" t="str">
        <f t="shared" si="6"/>
        <v/>
      </c>
      <c r="AU66" s="34" t="str" cm="1">
        <f t="array" ref="AU66">IF(AT66= "","",IFERROR(SUMPRODUCT(LARGE($C66:$AO66,{1,2,3,4})), ""))</f>
        <v/>
      </c>
      <c r="AV66" s="34" t="str" cm="1">
        <f t="array" ref="AV66">IF(AU66&lt;&gt;"",(IFERROR(SUMPRODUCT(LARGE($C66:$AO66,{1,2,3,4,5,6,7})),"")),"")</f>
        <v/>
      </c>
      <c r="AW66" s="34" t="str" cm="1">
        <f t="array" ref="AW66">IF(AV66&lt;&gt;"",(IFERROR(SUMPRODUCT(LARGE($C66:$AO66,{1,2,3,4,5,6,7,8})),"")),"")</f>
        <v/>
      </c>
    </row>
    <row r="67" spans="2:49" ht="15" customHeight="1" x14ac:dyDescent="0.2">
      <c r="B67" s="1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5"/>
      <c r="AF67" s="10"/>
      <c r="AG67" s="10"/>
      <c r="AH67" s="10"/>
      <c r="AI67" s="21"/>
      <c r="AJ67" s="10"/>
      <c r="AK67" s="10"/>
      <c r="AL67" s="10"/>
      <c r="AM67" s="10"/>
      <c r="AN67" s="10"/>
      <c r="AO67" s="10"/>
      <c r="AP67" s="40"/>
      <c r="AQ67" s="41">
        <f t="shared" si="2"/>
        <v>0</v>
      </c>
      <c r="AR67" s="39">
        <f t="shared" si="5"/>
        <v>0</v>
      </c>
      <c r="AS67" s="51" cm="1">
        <f t="array" ref="AS67">IF($AR67&lt;=6,SUM($C67:$AO67),SUMPRODUCT(LARGE($C67:$AO67,{1,2,3,4,5,6})))</f>
        <v>0</v>
      </c>
      <c r="AT67" s="37" t="str">
        <f t="shared" si="6"/>
        <v/>
      </c>
      <c r="AU67" s="34" t="str" cm="1">
        <f t="array" ref="AU67">IF(AT67= "","",IFERROR(SUMPRODUCT(LARGE($C67:$AO67,{1,2,3,4})), ""))</f>
        <v/>
      </c>
      <c r="AV67" s="34" t="str" cm="1">
        <f t="array" ref="AV67">IF(AU67&lt;&gt;"",(IFERROR(SUMPRODUCT(LARGE($C67:$AO67,{1,2,3,4,5,6,7})),"")),"")</f>
        <v/>
      </c>
      <c r="AW67" s="34" t="str" cm="1">
        <f t="array" ref="AW67">IF(AV67&lt;&gt;"",(IFERROR(SUMPRODUCT(LARGE($C67:$AO67,{1,2,3,4,5,6,7,8})),"")),"")</f>
        <v/>
      </c>
    </row>
    <row r="68" spans="2:49" ht="15" customHeight="1" x14ac:dyDescent="0.2">
      <c r="B68" s="1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21"/>
      <c r="AJ68" s="10"/>
      <c r="AK68" s="10"/>
      <c r="AL68" s="10"/>
      <c r="AM68" s="10"/>
      <c r="AN68" s="10"/>
      <c r="AO68" s="10"/>
      <c r="AP68" s="40"/>
      <c r="AQ68" s="41">
        <f t="shared" ref="AQ68:AQ131" si="7">SUM($C68:$AP68)</f>
        <v>0</v>
      </c>
      <c r="AR68" s="39">
        <f t="shared" si="5"/>
        <v>0</v>
      </c>
      <c r="AS68" s="51" cm="1">
        <f t="array" ref="AS68">IF($AR68&lt;=6,SUM($C68:$AO68),SUMPRODUCT(LARGE($C68:$AO68,{1,2,3,4,5,6})))</f>
        <v>0</v>
      </c>
      <c r="AT68" s="37" t="str">
        <f t="shared" si="6"/>
        <v/>
      </c>
      <c r="AU68" s="34" t="str" cm="1">
        <f t="array" ref="AU68">IF(AT68= "","",IFERROR(SUMPRODUCT(LARGE($C68:$AO68,{1,2,3,4})), ""))</f>
        <v/>
      </c>
      <c r="AV68" s="34" t="str" cm="1">
        <f t="array" ref="AV68">IF(AU68&lt;&gt;"",(IFERROR(SUMPRODUCT(LARGE($C68:$AO68,{1,2,3,4,5,6,7})),"")),"")</f>
        <v/>
      </c>
      <c r="AW68" s="34" t="str" cm="1">
        <f t="array" ref="AW68">IF(AV68&lt;&gt;"",(IFERROR(SUMPRODUCT(LARGE($C68:$AO68,{1,2,3,4,5,6,7,8})),"")),"")</f>
        <v/>
      </c>
    </row>
    <row r="69" spans="2:49" ht="15" customHeight="1" x14ac:dyDescent="0.2">
      <c r="B69" s="1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5"/>
      <c r="AF69" s="10"/>
      <c r="AG69" s="10"/>
      <c r="AH69" s="10"/>
      <c r="AI69" s="21"/>
      <c r="AJ69" s="10"/>
      <c r="AK69" s="10"/>
      <c r="AL69" s="10"/>
      <c r="AM69" s="10"/>
      <c r="AN69" s="10"/>
      <c r="AO69" s="10"/>
      <c r="AP69" s="40"/>
      <c r="AQ69" s="41">
        <f t="shared" si="7"/>
        <v>0</v>
      </c>
      <c r="AR69" s="39">
        <f t="shared" si="5"/>
        <v>0</v>
      </c>
      <c r="AS69" s="51" cm="1">
        <f t="array" ref="AS69">IF($AR69&lt;=6,SUM($C69:$AO69),SUMPRODUCT(LARGE($C69:$AO69,{1,2,3,4,5,6})))</f>
        <v>0</v>
      </c>
      <c r="AT69" s="37" t="str">
        <f t="shared" ref="AT69:AT132" si="8">IF(AND($AR69&gt;=6,AS69=AS70),"Manual Calc Needed","")</f>
        <v/>
      </c>
      <c r="AU69" s="34" t="str" cm="1">
        <f t="array" ref="AU69">IF(AT69= "","",IFERROR(SUMPRODUCT(LARGE($C69:$AO69,{1,2,3,4})), ""))</f>
        <v/>
      </c>
      <c r="AV69" s="34" t="str" cm="1">
        <f t="array" ref="AV69">IF(AU69&lt;&gt;"",(IFERROR(SUMPRODUCT(LARGE($C69:$AO69,{1,2,3,4,5,6,7})),"")),"")</f>
        <v/>
      </c>
      <c r="AW69" s="34" t="str" cm="1">
        <f t="array" ref="AW69">IF(AV69&lt;&gt;"",(IFERROR(SUMPRODUCT(LARGE($C69:$AO69,{1,2,3,4,5,6,7,8})),"")),"")</f>
        <v/>
      </c>
    </row>
    <row r="70" spans="2:49" ht="15" customHeight="1" x14ac:dyDescent="0.2">
      <c r="B70" s="1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5"/>
      <c r="AF70" s="10"/>
      <c r="AG70" s="10"/>
      <c r="AH70" s="10"/>
      <c r="AI70" s="21"/>
      <c r="AJ70" s="10"/>
      <c r="AK70" s="10"/>
      <c r="AL70" s="10"/>
      <c r="AM70" s="10"/>
      <c r="AN70" s="10"/>
      <c r="AO70" s="10"/>
      <c r="AP70" s="40"/>
      <c r="AQ70" s="41">
        <f t="shared" si="7"/>
        <v>0</v>
      </c>
      <c r="AR70" s="39">
        <f t="shared" si="5"/>
        <v>0</v>
      </c>
      <c r="AS70" s="51" cm="1">
        <f t="array" ref="AS70">IF($AR70&lt;=6,SUM($C70:$AO70),SUMPRODUCT(LARGE($C70:$AO70,{1,2,3,4,5,6})))</f>
        <v>0</v>
      </c>
      <c r="AT70" s="37" t="str">
        <f t="shared" si="8"/>
        <v/>
      </c>
      <c r="AU70" s="34" t="str" cm="1">
        <f t="array" ref="AU70">IF(AT70= "","",IFERROR(SUMPRODUCT(LARGE($C70:$AO70,{1,2,3,4})), ""))</f>
        <v/>
      </c>
      <c r="AV70" s="34" t="str" cm="1">
        <f t="array" ref="AV70">IF(AU70&lt;&gt;"",(IFERROR(SUMPRODUCT(LARGE($C70:$AO70,{1,2,3,4,5,6,7})),"")),"")</f>
        <v/>
      </c>
      <c r="AW70" s="34" t="str" cm="1">
        <f t="array" ref="AW70">IF(AV70&lt;&gt;"",(IFERROR(SUMPRODUCT(LARGE($C70:$AO70,{1,2,3,4,5,6,7,8})),"")),"")</f>
        <v/>
      </c>
    </row>
    <row r="71" spans="2:49" ht="15" customHeight="1" x14ac:dyDescent="0.2">
      <c r="B71" s="1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5"/>
      <c r="AF71" s="10"/>
      <c r="AG71" s="10"/>
      <c r="AH71" s="10"/>
      <c r="AI71" s="21"/>
      <c r="AJ71" s="10"/>
      <c r="AK71" s="10"/>
      <c r="AL71" s="10"/>
      <c r="AM71" s="10"/>
      <c r="AN71" s="10"/>
      <c r="AO71" s="10"/>
      <c r="AP71" s="40"/>
      <c r="AQ71" s="41">
        <f t="shared" si="7"/>
        <v>0</v>
      </c>
      <c r="AR71" s="39">
        <f t="shared" si="5"/>
        <v>0</v>
      </c>
      <c r="AS71" s="51" cm="1">
        <f t="array" ref="AS71">IF($AR71&lt;=6,SUM($C71:$AO71),SUMPRODUCT(LARGE($C71:$AO71,{1,2,3,4,5,6})))</f>
        <v>0</v>
      </c>
      <c r="AT71" s="37" t="str">
        <f t="shared" si="8"/>
        <v/>
      </c>
      <c r="AU71" s="34" t="str" cm="1">
        <f t="array" ref="AU71">IF(AT71= "","",IFERROR(SUMPRODUCT(LARGE($C71:$AO71,{1,2,3,4})), ""))</f>
        <v/>
      </c>
      <c r="AV71" s="34" t="str" cm="1">
        <f t="array" ref="AV71">IF(AU71&lt;&gt;"",(IFERROR(SUMPRODUCT(LARGE($C71:$AO71,{1,2,3,4,5,6,7})),"")),"")</f>
        <v/>
      </c>
      <c r="AW71" s="34" t="str" cm="1">
        <f t="array" ref="AW71">IF(AV71&lt;&gt;"",(IFERROR(SUMPRODUCT(LARGE($C71:$AO71,{1,2,3,4,5,6,7,8})),"")),"")</f>
        <v/>
      </c>
    </row>
    <row r="72" spans="2:49" ht="15" customHeight="1" x14ac:dyDescent="0.2">
      <c r="B72" s="1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5"/>
      <c r="AF72" s="10"/>
      <c r="AG72" s="10"/>
      <c r="AH72" s="10"/>
      <c r="AI72" s="21"/>
      <c r="AJ72" s="10"/>
      <c r="AK72" s="10"/>
      <c r="AL72" s="10"/>
      <c r="AM72" s="10"/>
      <c r="AN72" s="10"/>
      <c r="AO72" s="10"/>
      <c r="AP72" s="40"/>
      <c r="AQ72" s="41">
        <f t="shared" si="7"/>
        <v>0</v>
      </c>
      <c r="AR72" s="39">
        <f t="shared" si="5"/>
        <v>0</v>
      </c>
      <c r="AS72" s="51" cm="1">
        <f t="array" ref="AS72">IF($AR72&lt;=6,SUM($C72:$AO72),SUMPRODUCT(LARGE($C72:$AO72,{1,2,3,4,5,6})))</f>
        <v>0</v>
      </c>
      <c r="AT72" s="37" t="str">
        <f t="shared" si="8"/>
        <v/>
      </c>
      <c r="AU72" s="34" t="str" cm="1">
        <f t="array" ref="AU72">IF(AT72= "","",IFERROR(SUMPRODUCT(LARGE($C72:$AO72,{1,2,3,4})), ""))</f>
        <v/>
      </c>
      <c r="AV72" s="34" t="str" cm="1">
        <f t="array" ref="AV72">IF(AU72&lt;&gt;"",(IFERROR(SUMPRODUCT(LARGE($C72:$AO72,{1,2,3,4,5,6,7})),"")),"")</f>
        <v/>
      </c>
      <c r="AW72" s="34" t="str" cm="1">
        <f t="array" ref="AW72">IF(AV72&lt;&gt;"",(IFERROR(SUMPRODUCT(LARGE($C72:$AO72,{1,2,3,4,5,6,7,8})),"")),"")</f>
        <v/>
      </c>
    </row>
    <row r="73" spans="2:49" ht="15" customHeight="1" x14ac:dyDescent="0.2">
      <c r="B73" s="1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5"/>
      <c r="AF73" s="10"/>
      <c r="AG73" s="10"/>
      <c r="AH73" s="10"/>
      <c r="AI73" s="21"/>
      <c r="AJ73" s="10"/>
      <c r="AK73" s="10"/>
      <c r="AL73" s="10"/>
      <c r="AM73" s="10"/>
      <c r="AN73" s="10"/>
      <c r="AO73" s="10"/>
      <c r="AP73" s="40"/>
      <c r="AQ73" s="41">
        <f t="shared" si="7"/>
        <v>0</v>
      </c>
      <c r="AR73" s="39">
        <f t="shared" si="5"/>
        <v>0</v>
      </c>
      <c r="AS73" s="51" cm="1">
        <f t="array" ref="AS73">IF($AR73&lt;=6,SUM($C73:$AO73),SUMPRODUCT(LARGE($C73:$AO73,{1,2,3,4,5,6})))</f>
        <v>0</v>
      </c>
      <c r="AT73" s="37" t="str">
        <f t="shared" si="8"/>
        <v/>
      </c>
      <c r="AU73" s="34" t="str" cm="1">
        <f t="array" ref="AU73">IF(AT73= "","",IFERROR(SUMPRODUCT(LARGE($C73:$AO73,{1,2,3,4})), ""))</f>
        <v/>
      </c>
      <c r="AV73" s="34" t="str" cm="1">
        <f t="array" ref="AV73">IF(AU73&lt;&gt;"",(IFERROR(SUMPRODUCT(LARGE($C73:$AO73,{1,2,3,4,5,6,7})),"")),"")</f>
        <v/>
      </c>
      <c r="AW73" s="34" t="str" cm="1">
        <f t="array" ref="AW73">IF(AV73&lt;&gt;"",(IFERROR(SUMPRODUCT(LARGE($C73:$AO73,{1,2,3,4,5,6,7,8})),"")),"")</f>
        <v/>
      </c>
    </row>
    <row r="74" spans="2:49" ht="15" customHeight="1" x14ac:dyDescent="0.2">
      <c r="B74" s="1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5"/>
      <c r="AF74" s="10"/>
      <c r="AG74" s="10"/>
      <c r="AH74" s="10"/>
      <c r="AI74" s="21"/>
      <c r="AJ74" s="10"/>
      <c r="AK74" s="10"/>
      <c r="AL74" s="10"/>
      <c r="AM74" s="10"/>
      <c r="AN74" s="10"/>
      <c r="AO74" s="10"/>
      <c r="AP74" s="40"/>
      <c r="AQ74" s="41">
        <f t="shared" si="7"/>
        <v>0</v>
      </c>
      <c r="AR74" s="39">
        <f t="shared" si="5"/>
        <v>0</v>
      </c>
      <c r="AS74" s="51" cm="1">
        <f t="array" ref="AS74">IF($AR74&lt;=6,SUM($C74:$AO74),SUMPRODUCT(LARGE($C74:$AO74,{1,2,3,4,5,6})))</f>
        <v>0</v>
      </c>
      <c r="AT74" s="37" t="str">
        <f t="shared" si="8"/>
        <v/>
      </c>
      <c r="AU74" s="34" t="str" cm="1">
        <f t="array" ref="AU74">IF(AT74= "","",IFERROR(SUMPRODUCT(LARGE($C74:$AO74,{1,2,3,4})), ""))</f>
        <v/>
      </c>
      <c r="AV74" s="34" t="str" cm="1">
        <f t="array" ref="AV74">IF(AU74&lt;&gt;"",(IFERROR(SUMPRODUCT(LARGE($C74:$AO74,{1,2,3,4,5,6,7})),"")),"")</f>
        <v/>
      </c>
      <c r="AW74" s="34" t="str" cm="1">
        <f t="array" ref="AW74">IF(AV74&lt;&gt;"",(IFERROR(SUMPRODUCT(LARGE($C74:$AO74,{1,2,3,4,5,6,7,8})),"")),"")</f>
        <v/>
      </c>
    </row>
    <row r="75" spans="2:49" ht="15" customHeight="1" x14ac:dyDescent="0.2">
      <c r="B75" s="1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5"/>
      <c r="AF75" s="10"/>
      <c r="AG75" s="10"/>
      <c r="AH75" s="10"/>
      <c r="AI75" s="21"/>
      <c r="AJ75" s="10"/>
      <c r="AK75" s="10"/>
      <c r="AL75" s="10"/>
      <c r="AM75" s="10"/>
      <c r="AN75" s="10"/>
      <c r="AO75" s="10"/>
      <c r="AP75" s="40"/>
      <c r="AQ75" s="41">
        <f t="shared" si="7"/>
        <v>0</v>
      </c>
      <c r="AR75" s="39">
        <f t="shared" si="5"/>
        <v>0</v>
      </c>
      <c r="AS75" s="51" cm="1">
        <f t="array" ref="AS75">IF($AR75&lt;=6,SUM($C75:$AO75),SUMPRODUCT(LARGE($C75:$AO75,{1,2,3,4,5,6})))</f>
        <v>0</v>
      </c>
      <c r="AT75" s="37" t="str">
        <f t="shared" si="8"/>
        <v/>
      </c>
      <c r="AU75" s="34" t="str" cm="1">
        <f t="array" ref="AU75">IF(AT75= "","",IFERROR(SUMPRODUCT(LARGE($C75:$AO75,{1,2,3,4})), ""))</f>
        <v/>
      </c>
      <c r="AV75" s="34" t="str" cm="1">
        <f t="array" ref="AV75">IF(AU75&lt;&gt;"",(IFERROR(SUMPRODUCT(LARGE($C75:$AO75,{1,2,3,4,5,6,7})),"")),"")</f>
        <v/>
      </c>
      <c r="AW75" s="34" t="str" cm="1">
        <f t="array" ref="AW75">IF(AV75&lt;&gt;"",(IFERROR(SUMPRODUCT(LARGE($C75:$AO75,{1,2,3,4,5,6,7,8})),"")),"")</f>
        <v/>
      </c>
    </row>
    <row r="76" spans="2:49" ht="15" customHeight="1" x14ac:dyDescent="0.2">
      <c r="B76" s="1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5"/>
      <c r="AF76" s="10"/>
      <c r="AG76" s="10"/>
      <c r="AH76" s="10"/>
      <c r="AI76" s="21"/>
      <c r="AJ76" s="10"/>
      <c r="AK76" s="10"/>
      <c r="AL76" s="10"/>
      <c r="AM76" s="10"/>
      <c r="AN76" s="10"/>
      <c r="AO76" s="10"/>
      <c r="AP76" s="40"/>
      <c r="AQ76" s="41">
        <f t="shared" si="7"/>
        <v>0</v>
      </c>
      <c r="AR76" s="39">
        <f t="shared" si="5"/>
        <v>0</v>
      </c>
      <c r="AS76" s="51" cm="1">
        <f t="array" ref="AS76">IF($AR76&lt;=6,SUM($C76:$AO76),SUMPRODUCT(LARGE($C76:$AO76,{1,2,3,4,5,6})))</f>
        <v>0</v>
      </c>
      <c r="AT76" s="37" t="str">
        <f t="shared" si="8"/>
        <v/>
      </c>
      <c r="AU76" s="34" t="str" cm="1">
        <f t="array" ref="AU76">IF(AT76= "","",IFERROR(SUMPRODUCT(LARGE($C76:$AO76,{1,2,3,4})), ""))</f>
        <v/>
      </c>
      <c r="AV76" s="34" t="str" cm="1">
        <f t="array" ref="AV76">IF(AU76&lt;&gt;"",(IFERROR(SUMPRODUCT(LARGE($C76:$AO76,{1,2,3,4,5,6,7})),"")),"")</f>
        <v/>
      </c>
      <c r="AW76" s="34" t="str" cm="1">
        <f t="array" ref="AW76">IF(AV76&lt;&gt;"",(IFERROR(SUMPRODUCT(LARGE($C76:$AO76,{1,2,3,4,5,6,7,8})),"")),"")</f>
        <v/>
      </c>
    </row>
    <row r="77" spans="2:49" ht="15" customHeight="1" x14ac:dyDescent="0.2">
      <c r="B77" s="1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5"/>
      <c r="AF77" s="10"/>
      <c r="AG77" s="10"/>
      <c r="AH77" s="10"/>
      <c r="AI77" s="21"/>
      <c r="AJ77" s="10"/>
      <c r="AK77" s="10"/>
      <c r="AL77" s="10"/>
      <c r="AM77" s="10"/>
      <c r="AN77" s="10"/>
      <c r="AO77" s="10"/>
      <c r="AP77" s="40"/>
      <c r="AQ77" s="41">
        <f t="shared" si="7"/>
        <v>0</v>
      </c>
      <c r="AR77" s="39">
        <f t="shared" si="5"/>
        <v>0</v>
      </c>
      <c r="AS77" s="51" cm="1">
        <f t="array" ref="AS77">IF($AR77&lt;=6,SUM($C77:$AO77),SUMPRODUCT(LARGE($C77:$AO77,{1,2,3,4,5,6})))</f>
        <v>0</v>
      </c>
      <c r="AT77" s="37" t="str">
        <f t="shared" si="8"/>
        <v/>
      </c>
      <c r="AU77" s="34" t="str" cm="1">
        <f t="array" ref="AU77">IF(AT77= "","",IFERROR(SUMPRODUCT(LARGE($C77:$AO77,{1,2,3,4})), ""))</f>
        <v/>
      </c>
      <c r="AV77" s="34" t="str" cm="1">
        <f t="array" ref="AV77">IF(AU77&lt;&gt;"",(IFERROR(SUMPRODUCT(LARGE($C77:$AO77,{1,2,3,4,5,6,7})),"")),"")</f>
        <v/>
      </c>
      <c r="AW77" s="34" t="str" cm="1">
        <f t="array" ref="AW77">IF(AV77&lt;&gt;"",(IFERROR(SUMPRODUCT(LARGE($C77:$AO77,{1,2,3,4,5,6,7,8})),"")),"")</f>
        <v/>
      </c>
    </row>
    <row r="78" spans="2:49" ht="15" customHeight="1" x14ac:dyDescent="0.2">
      <c r="B78" s="1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5"/>
      <c r="AF78" s="10"/>
      <c r="AG78" s="10"/>
      <c r="AH78" s="10"/>
      <c r="AI78" s="21"/>
      <c r="AJ78" s="10"/>
      <c r="AK78" s="10"/>
      <c r="AL78" s="10"/>
      <c r="AM78" s="10"/>
      <c r="AN78" s="10"/>
      <c r="AO78" s="10"/>
      <c r="AP78" s="40"/>
      <c r="AQ78" s="41">
        <f t="shared" si="7"/>
        <v>0</v>
      </c>
      <c r="AR78" s="39">
        <f t="shared" si="5"/>
        <v>0</v>
      </c>
      <c r="AS78" s="51" cm="1">
        <f t="array" ref="AS78">IF($AR78&lt;=6,SUM($C78:$AO78),SUMPRODUCT(LARGE($C78:$AO78,{1,2,3,4,5,6})))</f>
        <v>0</v>
      </c>
      <c r="AT78" s="37" t="str">
        <f t="shared" si="8"/>
        <v/>
      </c>
      <c r="AU78" s="34" t="str" cm="1">
        <f t="array" ref="AU78">IF(AT78= "","",IFERROR(SUMPRODUCT(LARGE($C78:$AO78,{1,2,3,4})), ""))</f>
        <v/>
      </c>
      <c r="AV78" s="34" t="str" cm="1">
        <f t="array" ref="AV78">IF(AU78&lt;&gt;"",(IFERROR(SUMPRODUCT(LARGE($C78:$AO78,{1,2,3,4,5,6,7})),"")),"")</f>
        <v/>
      </c>
      <c r="AW78" s="34" t="str" cm="1">
        <f t="array" ref="AW78">IF(AV78&lt;&gt;"",(IFERROR(SUMPRODUCT(LARGE($C78:$AO78,{1,2,3,4,5,6,7,8})),"")),"")</f>
        <v/>
      </c>
    </row>
    <row r="79" spans="2:49" ht="15" customHeight="1" x14ac:dyDescent="0.2">
      <c r="B79" s="6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21"/>
      <c r="AJ79" s="10"/>
      <c r="AK79" s="10"/>
      <c r="AL79" s="10"/>
      <c r="AM79" s="10"/>
      <c r="AN79" s="10"/>
      <c r="AO79" s="10"/>
      <c r="AP79" s="40"/>
      <c r="AQ79" s="41">
        <f t="shared" si="7"/>
        <v>0</v>
      </c>
      <c r="AR79" s="39">
        <f t="shared" si="5"/>
        <v>0</v>
      </c>
      <c r="AS79" s="51" cm="1">
        <f t="array" ref="AS79">IF($AR79&lt;=6,SUM($C79:$AO79),SUMPRODUCT(LARGE($C79:$AO79,{1,2,3,4,5,6})))</f>
        <v>0</v>
      </c>
      <c r="AT79" s="37" t="str">
        <f t="shared" si="8"/>
        <v/>
      </c>
      <c r="AU79" s="34" t="str" cm="1">
        <f t="array" ref="AU79">IF(AT79= "","",IFERROR(SUMPRODUCT(LARGE($C79:$AO79,{1,2,3,4})), ""))</f>
        <v/>
      </c>
      <c r="AV79" s="34" t="str" cm="1">
        <f t="array" ref="AV79">IF(AU79&lt;&gt;"",(IFERROR(SUMPRODUCT(LARGE($C79:$AO79,{1,2,3,4,5,6,7})),"")),"")</f>
        <v/>
      </c>
      <c r="AW79" s="34" t="str" cm="1">
        <f t="array" ref="AW79">IF(AV79&lt;&gt;"",(IFERROR(SUMPRODUCT(LARGE($C79:$AO79,{1,2,3,4,5,6,7,8})),"")),"")</f>
        <v/>
      </c>
    </row>
    <row r="80" spans="2:49" ht="15" customHeight="1" x14ac:dyDescent="0.2">
      <c r="B80" s="1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5"/>
      <c r="AF80" s="10"/>
      <c r="AG80" s="10"/>
      <c r="AH80" s="10"/>
      <c r="AI80" s="21"/>
      <c r="AJ80" s="10"/>
      <c r="AK80" s="10"/>
      <c r="AL80" s="10"/>
      <c r="AM80" s="10"/>
      <c r="AN80" s="10"/>
      <c r="AO80" s="10"/>
      <c r="AP80" s="40"/>
      <c r="AQ80" s="41">
        <f t="shared" si="7"/>
        <v>0</v>
      </c>
      <c r="AR80" s="39">
        <f t="shared" si="5"/>
        <v>0</v>
      </c>
      <c r="AS80" s="51" cm="1">
        <f t="array" ref="AS80">IF($AR80&lt;=6,SUM($C80:$AO80),SUMPRODUCT(LARGE($C80:$AO80,{1,2,3,4,5,6})))</f>
        <v>0</v>
      </c>
      <c r="AT80" s="37" t="str">
        <f t="shared" si="8"/>
        <v/>
      </c>
      <c r="AU80" s="34" t="str" cm="1">
        <f t="array" ref="AU80">IF(AT80= "","",IFERROR(SUMPRODUCT(LARGE($C80:$AO80,{1,2,3,4})), ""))</f>
        <v/>
      </c>
      <c r="AV80" s="34" t="str" cm="1">
        <f t="array" ref="AV80">IF(AU80&lt;&gt;"",(IFERROR(SUMPRODUCT(LARGE($C80:$AO80,{1,2,3,4,5,6,7})),"")),"")</f>
        <v/>
      </c>
      <c r="AW80" s="34" t="str" cm="1">
        <f t="array" ref="AW80">IF(AV80&lt;&gt;"",(IFERROR(SUMPRODUCT(LARGE($C80:$AO80,{1,2,3,4,5,6,7,8})),"")),"")</f>
        <v/>
      </c>
    </row>
    <row r="81" spans="2:49" ht="15" customHeight="1" x14ac:dyDescent="0.2">
      <c r="B81" s="1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5"/>
      <c r="AF81" s="10"/>
      <c r="AG81" s="10"/>
      <c r="AH81" s="10"/>
      <c r="AI81" s="21"/>
      <c r="AJ81" s="10"/>
      <c r="AK81" s="10"/>
      <c r="AL81" s="10"/>
      <c r="AM81" s="10"/>
      <c r="AN81" s="10"/>
      <c r="AO81" s="10"/>
      <c r="AP81" s="40"/>
      <c r="AQ81" s="41">
        <f t="shared" si="7"/>
        <v>0</v>
      </c>
      <c r="AR81" s="39">
        <f t="shared" si="5"/>
        <v>0</v>
      </c>
      <c r="AS81" s="51" cm="1">
        <f t="array" ref="AS81">IF($AR81&lt;=6,SUM($C81:$AO81),SUMPRODUCT(LARGE($C81:$AO81,{1,2,3,4,5,6})))</f>
        <v>0</v>
      </c>
      <c r="AT81" s="37" t="str">
        <f t="shared" si="8"/>
        <v/>
      </c>
      <c r="AU81" s="34" t="str" cm="1">
        <f t="array" ref="AU81">IF(AT81= "","",IFERROR(SUMPRODUCT(LARGE($C81:$AO81,{1,2,3,4})), ""))</f>
        <v/>
      </c>
      <c r="AV81" s="34" t="str" cm="1">
        <f t="array" ref="AV81">IF(AU81&lt;&gt;"",(IFERROR(SUMPRODUCT(LARGE($C81:$AO81,{1,2,3,4,5,6,7})),"")),"")</f>
        <v/>
      </c>
      <c r="AW81" s="34" t="str" cm="1">
        <f t="array" ref="AW81">IF(AV81&lt;&gt;"",(IFERROR(SUMPRODUCT(LARGE($C81:$AO81,{1,2,3,4,5,6,7,8})),"")),"")</f>
        <v/>
      </c>
    </row>
    <row r="82" spans="2:49" ht="15" customHeight="1" x14ac:dyDescent="0.2">
      <c r="B82" s="1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5"/>
      <c r="AF82" s="10"/>
      <c r="AG82" s="10"/>
      <c r="AH82" s="10"/>
      <c r="AI82" s="21"/>
      <c r="AJ82" s="10"/>
      <c r="AK82" s="10"/>
      <c r="AL82" s="10"/>
      <c r="AM82" s="10"/>
      <c r="AN82" s="10"/>
      <c r="AO82" s="10"/>
      <c r="AP82" s="40"/>
      <c r="AQ82" s="41">
        <f t="shared" si="7"/>
        <v>0</v>
      </c>
      <c r="AR82" s="39">
        <f t="shared" si="5"/>
        <v>0</v>
      </c>
      <c r="AS82" s="51" cm="1">
        <f t="array" ref="AS82">IF($AR82&lt;=6,SUM($C82:$AO82),SUMPRODUCT(LARGE($C82:$AO82,{1,2,3,4,5,6})))</f>
        <v>0</v>
      </c>
      <c r="AT82" s="37" t="str">
        <f t="shared" si="8"/>
        <v/>
      </c>
      <c r="AU82" s="34" t="str" cm="1">
        <f t="array" ref="AU82">IF(AT82= "","",IFERROR(SUMPRODUCT(LARGE($C82:$AO82,{1,2,3,4})), ""))</f>
        <v/>
      </c>
      <c r="AV82" s="34" t="str" cm="1">
        <f t="array" ref="AV82">IF(AU82&lt;&gt;"",(IFERROR(SUMPRODUCT(LARGE($C82:$AO82,{1,2,3,4,5,6,7})),"")),"")</f>
        <v/>
      </c>
      <c r="AW82" s="34" t="str" cm="1">
        <f t="array" ref="AW82">IF(AV82&lt;&gt;"",(IFERROR(SUMPRODUCT(LARGE($C82:$AO82,{1,2,3,4,5,6,7,8})),"")),"")</f>
        <v/>
      </c>
    </row>
    <row r="83" spans="2:49" ht="15" customHeight="1" x14ac:dyDescent="0.2">
      <c r="B83" s="1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5"/>
      <c r="AF83" s="10"/>
      <c r="AG83" s="10"/>
      <c r="AH83" s="10"/>
      <c r="AI83" s="21"/>
      <c r="AJ83" s="10"/>
      <c r="AK83" s="10"/>
      <c r="AL83" s="10"/>
      <c r="AM83" s="10"/>
      <c r="AN83" s="10"/>
      <c r="AO83" s="10"/>
      <c r="AP83" s="40"/>
      <c r="AQ83" s="41">
        <f t="shared" si="7"/>
        <v>0</v>
      </c>
      <c r="AR83" s="39">
        <f t="shared" si="5"/>
        <v>0</v>
      </c>
      <c r="AS83" s="51" cm="1">
        <f t="array" ref="AS83">IF($AR83&lt;=6,SUM($C83:$AO83),SUMPRODUCT(LARGE($C83:$AO83,{1,2,3,4,5,6})))</f>
        <v>0</v>
      </c>
      <c r="AT83" s="37" t="str">
        <f t="shared" si="8"/>
        <v/>
      </c>
      <c r="AU83" s="34" t="str" cm="1">
        <f t="array" ref="AU83">IF(AT83= "","",IFERROR(SUMPRODUCT(LARGE($C83:$AO83,{1,2,3,4})), ""))</f>
        <v/>
      </c>
      <c r="AV83" s="34" t="str" cm="1">
        <f t="array" ref="AV83">IF(AU83&lt;&gt;"",(IFERROR(SUMPRODUCT(LARGE($C83:$AO83,{1,2,3,4,5,6,7})),"")),"")</f>
        <v/>
      </c>
      <c r="AW83" s="34" t="str" cm="1">
        <f t="array" ref="AW83">IF(AV83&lt;&gt;"",(IFERROR(SUMPRODUCT(LARGE($C83:$AO83,{1,2,3,4,5,6,7,8})),"")),"")</f>
        <v/>
      </c>
    </row>
    <row r="84" spans="2:49" ht="15" customHeight="1" x14ac:dyDescent="0.2">
      <c r="B84" s="1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5"/>
      <c r="AF84" s="10"/>
      <c r="AG84" s="10"/>
      <c r="AH84" s="10"/>
      <c r="AI84" s="21"/>
      <c r="AJ84" s="10"/>
      <c r="AK84" s="10"/>
      <c r="AL84" s="10"/>
      <c r="AM84" s="10"/>
      <c r="AN84" s="10"/>
      <c r="AO84" s="10"/>
      <c r="AP84" s="40"/>
      <c r="AQ84" s="41">
        <f t="shared" si="7"/>
        <v>0</v>
      </c>
      <c r="AR84" s="39">
        <f t="shared" si="5"/>
        <v>0</v>
      </c>
      <c r="AS84" s="51" cm="1">
        <f t="array" ref="AS84">IF($AR84&lt;=6,SUM($C84:$AO84),SUMPRODUCT(LARGE($C84:$AO84,{1,2,3,4,5,6})))</f>
        <v>0</v>
      </c>
      <c r="AT84" s="37" t="str">
        <f t="shared" si="8"/>
        <v/>
      </c>
      <c r="AU84" s="34" t="str" cm="1">
        <f t="array" ref="AU84">IF(AT84= "","",IFERROR(SUMPRODUCT(LARGE($C84:$AO84,{1,2,3,4})), ""))</f>
        <v/>
      </c>
      <c r="AV84" s="34" t="str" cm="1">
        <f t="array" ref="AV84">IF(AU84&lt;&gt;"",(IFERROR(SUMPRODUCT(LARGE($C84:$AO84,{1,2,3,4,5,6,7})),"")),"")</f>
        <v/>
      </c>
      <c r="AW84" s="34" t="str" cm="1">
        <f t="array" ref="AW84">IF(AV84&lt;&gt;"",(IFERROR(SUMPRODUCT(LARGE($C84:$AO84,{1,2,3,4,5,6,7,8})),"")),"")</f>
        <v/>
      </c>
    </row>
    <row r="85" spans="2:49" ht="15" customHeight="1" x14ac:dyDescent="0.2">
      <c r="B85" s="1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5"/>
      <c r="AF85" s="10"/>
      <c r="AG85" s="10"/>
      <c r="AH85" s="10"/>
      <c r="AI85" s="21"/>
      <c r="AJ85" s="10"/>
      <c r="AK85" s="10"/>
      <c r="AL85" s="10"/>
      <c r="AM85" s="10"/>
      <c r="AN85" s="10"/>
      <c r="AO85" s="10"/>
      <c r="AP85" s="40"/>
      <c r="AQ85" s="41">
        <f t="shared" si="7"/>
        <v>0</v>
      </c>
      <c r="AR85" s="39">
        <f t="shared" si="5"/>
        <v>0</v>
      </c>
      <c r="AS85" s="51" cm="1">
        <f t="array" ref="AS85">IF($AR85&lt;=6,SUM($C85:$AO85),SUMPRODUCT(LARGE($C85:$AO85,{1,2,3,4,5,6})))</f>
        <v>0</v>
      </c>
      <c r="AT85" s="37" t="str">
        <f t="shared" si="8"/>
        <v/>
      </c>
      <c r="AU85" s="34" t="str" cm="1">
        <f t="array" ref="AU85">IF(AT85= "","",IFERROR(SUMPRODUCT(LARGE($C85:$AO85,{1,2,3,4})), ""))</f>
        <v/>
      </c>
      <c r="AV85" s="34" t="str" cm="1">
        <f t="array" ref="AV85">IF(AU85&lt;&gt;"",(IFERROR(SUMPRODUCT(LARGE($C85:$AO85,{1,2,3,4,5,6,7})),"")),"")</f>
        <v/>
      </c>
      <c r="AW85" s="34" t="str" cm="1">
        <f t="array" ref="AW85">IF(AV85&lt;&gt;"",(IFERROR(SUMPRODUCT(LARGE($C85:$AO85,{1,2,3,4,5,6,7,8})),"")),"")</f>
        <v/>
      </c>
    </row>
    <row r="86" spans="2:49" ht="15" customHeight="1" x14ac:dyDescent="0.2">
      <c r="B86" s="6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5"/>
      <c r="AE86" s="10"/>
      <c r="AF86" s="10"/>
      <c r="AG86" s="10"/>
      <c r="AH86" s="10"/>
      <c r="AI86" s="21"/>
      <c r="AJ86" s="10"/>
      <c r="AK86" s="10"/>
      <c r="AL86" s="10"/>
      <c r="AM86" s="10"/>
      <c r="AN86" s="10"/>
      <c r="AO86" s="10"/>
      <c r="AP86" s="40"/>
      <c r="AQ86" s="41">
        <f t="shared" si="7"/>
        <v>0</v>
      </c>
      <c r="AR86" s="39">
        <f t="shared" si="5"/>
        <v>0</v>
      </c>
      <c r="AS86" s="51" cm="1">
        <f t="array" ref="AS86">IF($AR86&lt;=6,SUM($C86:$AO86),SUMPRODUCT(LARGE($C86:$AO86,{1,2,3,4,5,6})))</f>
        <v>0</v>
      </c>
      <c r="AT86" s="37" t="str">
        <f t="shared" si="8"/>
        <v/>
      </c>
      <c r="AU86" s="34" t="str" cm="1">
        <f t="array" ref="AU86">IF(AT86= "","",IFERROR(SUMPRODUCT(LARGE($C86:$AO86,{1,2,3,4})), ""))</f>
        <v/>
      </c>
      <c r="AV86" s="34" t="str" cm="1">
        <f t="array" ref="AV86">IF(AU86&lt;&gt;"",(IFERROR(SUMPRODUCT(LARGE($C86:$AO86,{1,2,3,4,5,6,7})),"")),"")</f>
        <v/>
      </c>
      <c r="AW86" s="34" t="str" cm="1">
        <f t="array" ref="AW86">IF(AV86&lt;&gt;"",(IFERROR(SUMPRODUCT(LARGE($C86:$AO86,{1,2,3,4,5,6,7,8})),"")),"")</f>
        <v/>
      </c>
    </row>
    <row r="87" spans="2:49" ht="15" customHeight="1" x14ac:dyDescent="0.2">
      <c r="B87" s="6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21"/>
      <c r="AJ87" s="10"/>
      <c r="AK87" s="10"/>
      <c r="AL87" s="10"/>
      <c r="AM87" s="10"/>
      <c r="AN87" s="10"/>
      <c r="AO87" s="10"/>
      <c r="AP87" s="40"/>
      <c r="AQ87" s="41">
        <f t="shared" si="7"/>
        <v>0</v>
      </c>
      <c r="AR87" s="39">
        <f t="shared" si="5"/>
        <v>0</v>
      </c>
      <c r="AS87" s="51" cm="1">
        <f t="array" ref="AS87">IF($AR87&lt;=6,SUM($C87:$AO87),SUMPRODUCT(LARGE($C87:$AO87,{1,2,3,4,5,6})))</f>
        <v>0</v>
      </c>
      <c r="AT87" s="37" t="str">
        <f t="shared" si="8"/>
        <v/>
      </c>
      <c r="AU87" s="34" t="str" cm="1">
        <f t="array" ref="AU87">IF(AT87= "","",IFERROR(SUMPRODUCT(LARGE($C87:$AO87,{1,2,3,4})), ""))</f>
        <v/>
      </c>
      <c r="AV87" s="34" t="str" cm="1">
        <f t="array" ref="AV87">IF(AU87&lt;&gt;"",(IFERROR(SUMPRODUCT(LARGE($C87:$AO87,{1,2,3,4,5,6,7})),"")),"")</f>
        <v/>
      </c>
      <c r="AW87" s="34" t="str" cm="1">
        <f t="array" ref="AW87">IF(AV87&lt;&gt;"",(IFERROR(SUMPRODUCT(LARGE($C87:$AO87,{1,2,3,4,5,6,7,8})),"")),"")</f>
        <v/>
      </c>
    </row>
    <row r="88" spans="2:49" ht="15" customHeight="1" x14ac:dyDescent="0.2">
      <c r="B88" s="6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21"/>
      <c r="AJ88" s="10"/>
      <c r="AK88" s="10"/>
      <c r="AL88" s="10"/>
      <c r="AM88" s="10"/>
      <c r="AN88" s="10"/>
      <c r="AO88" s="10"/>
      <c r="AP88" s="40"/>
      <c r="AQ88" s="41">
        <f t="shared" si="7"/>
        <v>0</v>
      </c>
      <c r="AR88" s="39">
        <f t="shared" si="5"/>
        <v>0</v>
      </c>
      <c r="AS88" s="51" cm="1">
        <f t="array" ref="AS88">IF($AR88&lt;=6,SUM($C88:$AO88),SUMPRODUCT(LARGE($C88:$AO88,{1,2,3,4,5,6})))</f>
        <v>0</v>
      </c>
      <c r="AT88" s="37" t="str">
        <f t="shared" si="8"/>
        <v/>
      </c>
      <c r="AU88" s="34" t="str" cm="1">
        <f t="array" ref="AU88">IF(AT88= "","",IFERROR(SUMPRODUCT(LARGE($C88:$AO88,{1,2,3,4})), ""))</f>
        <v/>
      </c>
      <c r="AV88" s="34" t="str" cm="1">
        <f t="array" ref="AV88">IF(AU88&lt;&gt;"",(IFERROR(SUMPRODUCT(LARGE($C88:$AO88,{1,2,3,4,5,6,7})),"")),"")</f>
        <v/>
      </c>
      <c r="AW88" s="34" t="str" cm="1">
        <f t="array" ref="AW88">IF(AV88&lt;&gt;"",(IFERROR(SUMPRODUCT(LARGE($C88:$AO88,{1,2,3,4,5,6,7,8})),"")),"")</f>
        <v/>
      </c>
    </row>
    <row r="89" spans="2:49" ht="15" customHeight="1" x14ac:dyDescent="0.2">
      <c r="B89" s="6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5"/>
      <c r="AE89" s="10"/>
      <c r="AF89" s="10"/>
      <c r="AG89" s="10"/>
      <c r="AH89" s="10"/>
      <c r="AI89" s="21"/>
      <c r="AJ89" s="10"/>
      <c r="AK89" s="10"/>
      <c r="AL89" s="10"/>
      <c r="AM89" s="10"/>
      <c r="AN89" s="10"/>
      <c r="AO89" s="10"/>
      <c r="AP89" s="40"/>
      <c r="AQ89" s="41">
        <f t="shared" si="7"/>
        <v>0</v>
      </c>
      <c r="AR89" s="39">
        <f t="shared" si="5"/>
        <v>0</v>
      </c>
      <c r="AS89" s="51" cm="1">
        <f t="array" ref="AS89">IF($AR89&lt;=6,SUM($C89:$AO89),SUMPRODUCT(LARGE($C89:$AO89,{1,2,3,4,5,6})))</f>
        <v>0</v>
      </c>
      <c r="AT89" s="37" t="str">
        <f t="shared" si="8"/>
        <v/>
      </c>
      <c r="AU89" s="34" t="str" cm="1">
        <f t="array" ref="AU89">IF(AT89= "","",IFERROR(SUMPRODUCT(LARGE($C89:$AO89,{1,2,3,4})), ""))</f>
        <v/>
      </c>
      <c r="AV89" s="34" t="str" cm="1">
        <f t="array" ref="AV89">IF(AU89&lt;&gt;"",(IFERROR(SUMPRODUCT(LARGE($C89:$AO89,{1,2,3,4,5,6,7})),"")),"")</f>
        <v/>
      </c>
      <c r="AW89" s="34" t="str" cm="1">
        <f t="array" ref="AW89">IF(AV89&lt;&gt;"",(IFERROR(SUMPRODUCT(LARGE($C89:$AO89,{1,2,3,4,5,6,7,8})),"")),"")</f>
        <v/>
      </c>
    </row>
    <row r="90" spans="2:49" ht="15" customHeight="1" x14ac:dyDescent="0.2">
      <c r="B90" s="6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21"/>
      <c r="AJ90" s="10"/>
      <c r="AK90" s="10"/>
      <c r="AL90" s="10"/>
      <c r="AM90" s="10"/>
      <c r="AN90" s="10"/>
      <c r="AO90" s="10"/>
      <c r="AP90" s="40"/>
      <c r="AQ90" s="41">
        <f t="shared" si="7"/>
        <v>0</v>
      </c>
      <c r="AR90" s="39">
        <f t="shared" si="5"/>
        <v>0</v>
      </c>
      <c r="AS90" s="51" cm="1">
        <f t="array" ref="AS90">IF($AR90&lt;=6,SUM($C90:$AO90),SUMPRODUCT(LARGE($C90:$AO90,{1,2,3,4,5,6})))</f>
        <v>0</v>
      </c>
      <c r="AT90" s="37" t="str">
        <f t="shared" si="8"/>
        <v/>
      </c>
      <c r="AU90" s="34" t="str" cm="1">
        <f t="array" ref="AU90">IF(AT90= "","",IFERROR(SUMPRODUCT(LARGE($C90:$AO90,{1,2,3,4})), ""))</f>
        <v/>
      </c>
      <c r="AV90" s="34" t="str" cm="1">
        <f t="array" ref="AV90">IF(AU90&lt;&gt;"",(IFERROR(SUMPRODUCT(LARGE($C90:$AO90,{1,2,3,4,5,6,7})),"")),"")</f>
        <v/>
      </c>
      <c r="AW90" s="34" t="str" cm="1">
        <f t="array" ref="AW90">IF(AV90&lt;&gt;"",(IFERROR(SUMPRODUCT(LARGE($C90:$AO90,{1,2,3,4,5,6,7,8})),"")),"")</f>
        <v/>
      </c>
    </row>
    <row r="91" spans="2:49" ht="15" customHeight="1" x14ac:dyDescent="0.2">
      <c r="B91" s="6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21"/>
      <c r="AJ91" s="10"/>
      <c r="AK91" s="10"/>
      <c r="AL91" s="10"/>
      <c r="AM91" s="10"/>
      <c r="AN91" s="10"/>
      <c r="AO91" s="10"/>
      <c r="AP91" s="40"/>
      <c r="AQ91" s="41">
        <f t="shared" si="7"/>
        <v>0</v>
      </c>
      <c r="AR91" s="39">
        <f t="shared" si="5"/>
        <v>0</v>
      </c>
      <c r="AS91" s="51" cm="1">
        <f t="array" ref="AS91">IF($AR91&lt;=6,SUM($C91:$AO91),SUMPRODUCT(LARGE($C91:$AO91,{1,2,3,4,5,6})))</f>
        <v>0</v>
      </c>
      <c r="AT91" s="37" t="str">
        <f t="shared" si="8"/>
        <v/>
      </c>
      <c r="AU91" s="34" t="str" cm="1">
        <f t="array" ref="AU91">IF(AT91= "","",IFERROR(SUMPRODUCT(LARGE($C91:$AO91,{1,2,3,4})), ""))</f>
        <v/>
      </c>
      <c r="AV91" s="34" t="str" cm="1">
        <f t="array" ref="AV91">IF(AU91&lt;&gt;"",(IFERROR(SUMPRODUCT(LARGE($C91:$AO91,{1,2,3,4,5,6,7})),"")),"")</f>
        <v/>
      </c>
      <c r="AW91" s="34" t="str" cm="1">
        <f t="array" ref="AW91">IF(AV91&lt;&gt;"",(IFERROR(SUMPRODUCT(LARGE($C91:$AO91,{1,2,3,4,5,6,7,8})),"")),"")</f>
        <v/>
      </c>
    </row>
    <row r="92" spans="2:49" ht="15" customHeight="1" x14ac:dyDescent="0.2">
      <c r="B92" s="1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5"/>
      <c r="AF92" s="10"/>
      <c r="AG92" s="10"/>
      <c r="AH92" s="10"/>
      <c r="AI92" s="21"/>
      <c r="AJ92" s="10"/>
      <c r="AK92" s="10"/>
      <c r="AL92" s="10"/>
      <c r="AM92" s="10"/>
      <c r="AN92" s="10"/>
      <c r="AO92" s="10"/>
      <c r="AP92" s="40"/>
      <c r="AQ92" s="41">
        <f t="shared" si="7"/>
        <v>0</v>
      </c>
      <c r="AR92" s="39">
        <f t="shared" si="5"/>
        <v>0</v>
      </c>
      <c r="AS92" s="51" cm="1">
        <f t="array" ref="AS92">IF($AR92&lt;=6,SUM($C92:$AO92),SUMPRODUCT(LARGE($C92:$AO92,{1,2,3,4,5,6})))</f>
        <v>0</v>
      </c>
      <c r="AT92" s="37" t="str">
        <f t="shared" si="8"/>
        <v/>
      </c>
      <c r="AU92" s="34" t="str" cm="1">
        <f t="array" ref="AU92">IF(AT92= "","",IFERROR(SUMPRODUCT(LARGE($C92:$AO92,{1,2,3,4})), ""))</f>
        <v/>
      </c>
      <c r="AV92" s="34" t="str" cm="1">
        <f t="array" ref="AV92">IF(AU92&lt;&gt;"",(IFERROR(SUMPRODUCT(LARGE($C92:$AO92,{1,2,3,4,5,6,7})),"")),"")</f>
        <v/>
      </c>
      <c r="AW92" s="34" t="str" cm="1">
        <f t="array" ref="AW92">IF(AV92&lt;&gt;"",(IFERROR(SUMPRODUCT(LARGE($C92:$AO92,{1,2,3,4,5,6,7,8})),"")),"")</f>
        <v/>
      </c>
    </row>
    <row r="93" spans="2:49" ht="15" customHeight="1" x14ac:dyDescent="0.2">
      <c r="B93" s="1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5"/>
      <c r="AF93" s="10"/>
      <c r="AG93" s="10"/>
      <c r="AH93" s="10"/>
      <c r="AI93" s="21"/>
      <c r="AJ93" s="10"/>
      <c r="AK93" s="10"/>
      <c r="AL93" s="10"/>
      <c r="AM93" s="10"/>
      <c r="AN93" s="10"/>
      <c r="AO93" s="10"/>
      <c r="AP93" s="40"/>
      <c r="AQ93" s="41">
        <f t="shared" si="7"/>
        <v>0</v>
      </c>
      <c r="AR93" s="39">
        <f t="shared" si="5"/>
        <v>0</v>
      </c>
      <c r="AS93" s="51" cm="1">
        <f t="array" ref="AS93">IF($AR93&lt;=6,SUM($C93:$AO93),SUMPRODUCT(LARGE($C93:$AO93,{1,2,3,4,5,6})))</f>
        <v>0</v>
      </c>
      <c r="AT93" s="37" t="str">
        <f t="shared" si="8"/>
        <v/>
      </c>
      <c r="AU93" s="34" t="str" cm="1">
        <f t="array" ref="AU93">IF(AT93= "","",IFERROR(SUMPRODUCT(LARGE($C93:$AO93,{1,2,3,4})), ""))</f>
        <v/>
      </c>
      <c r="AV93" s="34" t="str" cm="1">
        <f t="array" ref="AV93">IF(AU93&lt;&gt;"",(IFERROR(SUMPRODUCT(LARGE($C93:$AO93,{1,2,3,4,5,6,7})),"")),"")</f>
        <v/>
      </c>
      <c r="AW93" s="34" t="str" cm="1">
        <f t="array" ref="AW93">IF(AV93&lt;&gt;"",(IFERROR(SUMPRODUCT(LARGE($C93:$AO93,{1,2,3,4,5,6,7,8})),"")),"")</f>
        <v/>
      </c>
    </row>
    <row r="94" spans="2:49" ht="15" customHeight="1" x14ac:dyDescent="0.2">
      <c r="B94" s="1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5"/>
      <c r="AF94" s="10"/>
      <c r="AG94" s="10"/>
      <c r="AH94" s="10"/>
      <c r="AI94" s="21"/>
      <c r="AJ94" s="10"/>
      <c r="AK94" s="10"/>
      <c r="AL94" s="10"/>
      <c r="AM94" s="10"/>
      <c r="AN94" s="10"/>
      <c r="AO94" s="10"/>
      <c r="AP94" s="40"/>
      <c r="AQ94" s="41">
        <f t="shared" si="7"/>
        <v>0</v>
      </c>
      <c r="AR94" s="39">
        <f t="shared" si="5"/>
        <v>0</v>
      </c>
      <c r="AS94" s="51" cm="1">
        <f t="array" ref="AS94">IF($AR94&lt;=6,SUM($C94:$AO94),SUMPRODUCT(LARGE($C94:$AO94,{1,2,3,4,5,6})))</f>
        <v>0</v>
      </c>
      <c r="AT94" s="37" t="str">
        <f t="shared" si="8"/>
        <v/>
      </c>
      <c r="AU94" s="34" t="str" cm="1">
        <f t="array" ref="AU94">IF(AT94= "","",IFERROR(SUMPRODUCT(LARGE($C94:$AO94,{1,2,3,4})), ""))</f>
        <v/>
      </c>
      <c r="AV94" s="34" t="str" cm="1">
        <f t="array" ref="AV94">IF(AU94&lt;&gt;"",(IFERROR(SUMPRODUCT(LARGE($C94:$AO94,{1,2,3,4,5,6,7})),"")),"")</f>
        <v/>
      </c>
      <c r="AW94" s="34" t="str" cm="1">
        <f t="array" ref="AW94">IF(AV94&lt;&gt;"",(IFERROR(SUMPRODUCT(LARGE($C94:$AO94,{1,2,3,4,5,6,7,8})),"")),"")</f>
        <v/>
      </c>
    </row>
    <row r="95" spans="2:49" ht="15" customHeight="1" x14ac:dyDescent="0.2">
      <c r="B95" s="1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5"/>
      <c r="AF95" s="10"/>
      <c r="AG95" s="10"/>
      <c r="AH95" s="10"/>
      <c r="AI95" s="21"/>
      <c r="AJ95" s="10"/>
      <c r="AK95" s="10"/>
      <c r="AL95" s="10"/>
      <c r="AM95" s="10"/>
      <c r="AN95" s="10"/>
      <c r="AO95" s="10"/>
      <c r="AP95" s="40"/>
      <c r="AQ95" s="41">
        <f t="shared" si="7"/>
        <v>0</v>
      </c>
      <c r="AR95" s="39">
        <f t="shared" si="5"/>
        <v>0</v>
      </c>
      <c r="AS95" s="51" cm="1">
        <f t="array" ref="AS95">IF($AR95&lt;=6,SUM($C95:$AO95),SUMPRODUCT(LARGE($C95:$AO95,{1,2,3,4,5,6})))</f>
        <v>0</v>
      </c>
      <c r="AT95" s="37" t="str">
        <f t="shared" si="8"/>
        <v/>
      </c>
      <c r="AU95" s="34" t="str" cm="1">
        <f t="array" ref="AU95">IF(AT95= "","",IFERROR(SUMPRODUCT(LARGE($C95:$AO95,{1,2,3,4})), ""))</f>
        <v/>
      </c>
      <c r="AV95" s="34" t="str" cm="1">
        <f t="array" ref="AV95">IF(AU95&lt;&gt;"",(IFERROR(SUMPRODUCT(LARGE($C95:$AO95,{1,2,3,4,5,6,7})),"")),"")</f>
        <v/>
      </c>
      <c r="AW95" s="34" t="str" cm="1">
        <f t="array" ref="AW95">IF(AV95&lt;&gt;"",(IFERROR(SUMPRODUCT(LARGE($C95:$AO95,{1,2,3,4,5,6,7,8})),"")),"")</f>
        <v/>
      </c>
    </row>
    <row r="96" spans="2:49" ht="15" customHeight="1" x14ac:dyDescent="0.2">
      <c r="B96" s="1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5"/>
      <c r="AF96" s="10"/>
      <c r="AG96" s="10"/>
      <c r="AH96" s="10"/>
      <c r="AI96" s="21"/>
      <c r="AJ96" s="10"/>
      <c r="AK96" s="10"/>
      <c r="AL96" s="10"/>
      <c r="AM96" s="10"/>
      <c r="AN96" s="10"/>
      <c r="AO96" s="10"/>
      <c r="AP96" s="40"/>
      <c r="AQ96" s="41">
        <f t="shared" si="7"/>
        <v>0</v>
      </c>
      <c r="AR96" s="39">
        <f t="shared" si="5"/>
        <v>0</v>
      </c>
      <c r="AS96" s="51" cm="1">
        <f t="array" ref="AS96">IF($AR96&lt;=6,SUM($C96:$AO96),SUMPRODUCT(LARGE($C96:$AO96,{1,2,3,4,5,6})))</f>
        <v>0</v>
      </c>
      <c r="AT96" s="37" t="str">
        <f t="shared" si="8"/>
        <v/>
      </c>
      <c r="AU96" s="34" t="str" cm="1">
        <f t="array" ref="AU96">IF(AT96= "","",IFERROR(SUMPRODUCT(LARGE($C96:$AO96,{1,2,3,4})), ""))</f>
        <v/>
      </c>
      <c r="AV96" s="34" t="str" cm="1">
        <f t="array" ref="AV96">IF(AU96&lt;&gt;"",(IFERROR(SUMPRODUCT(LARGE($C96:$AO96,{1,2,3,4,5,6,7})),"")),"")</f>
        <v/>
      </c>
      <c r="AW96" s="34" t="str" cm="1">
        <f t="array" ref="AW96">IF(AV96&lt;&gt;"",(IFERROR(SUMPRODUCT(LARGE($C96:$AO96,{1,2,3,4,5,6,7,8})),"")),"")</f>
        <v/>
      </c>
    </row>
    <row r="97" spans="2:49" ht="15" customHeight="1" x14ac:dyDescent="0.2">
      <c r="B97" s="1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5"/>
      <c r="AF97" s="10"/>
      <c r="AG97" s="10"/>
      <c r="AH97" s="10"/>
      <c r="AI97" s="21"/>
      <c r="AJ97" s="10"/>
      <c r="AK97" s="10"/>
      <c r="AL97" s="10"/>
      <c r="AM97" s="10"/>
      <c r="AN97" s="10"/>
      <c r="AO97" s="10"/>
      <c r="AP97" s="40"/>
      <c r="AQ97" s="41">
        <f t="shared" si="7"/>
        <v>0</v>
      </c>
      <c r="AR97" s="39">
        <f t="shared" si="5"/>
        <v>0</v>
      </c>
      <c r="AS97" s="51" cm="1">
        <f t="array" ref="AS97">IF($AR97&lt;=6,SUM($C97:$AO97),SUMPRODUCT(LARGE($C97:$AO97,{1,2,3,4,5,6})))</f>
        <v>0</v>
      </c>
      <c r="AT97" s="37" t="str">
        <f t="shared" si="8"/>
        <v/>
      </c>
      <c r="AU97" s="34" t="str" cm="1">
        <f t="array" ref="AU97">IF(AT97= "","",IFERROR(SUMPRODUCT(LARGE($C97:$AO97,{1,2,3,4})), ""))</f>
        <v/>
      </c>
      <c r="AV97" s="34" t="str" cm="1">
        <f t="array" ref="AV97">IF(AU97&lt;&gt;"",(IFERROR(SUMPRODUCT(LARGE($C97:$AO97,{1,2,3,4,5,6,7})),"")),"")</f>
        <v/>
      </c>
      <c r="AW97" s="34" t="str" cm="1">
        <f t="array" ref="AW97">IF(AV97&lt;&gt;"",(IFERROR(SUMPRODUCT(LARGE($C97:$AO97,{1,2,3,4,5,6,7,8})),"")),"")</f>
        <v/>
      </c>
    </row>
    <row r="98" spans="2:49" ht="15" customHeight="1" x14ac:dyDescent="0.2">
      <c r="B98" s="1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5"/>
      <c r="AF98" s="10"/>
      <c r="AG98" s="10"/>
      <c r="AH98" s="10"/>
      <c r="AI98" s="21"/>
      <c r="AJ98" s="10"/>
      <c r="AK98" s="10"/>
      <c r="AL98" s="10"/>
      <c r="AM98" s="10"/>
      <c r="AN98" s="10"/>
      <c r="AO98" s="10"/>
      <c r="AP98" s="40"/>
      <c r="AQ98" s="41">
        <f t="shared" si="7"/>
        <v>0</v>
      </c>
      <c r="AR98" s="39">
        <f t="shared" si="5"/>
        <v>0</v>
      </c>
      <c r="AS98" s="51" cm="1">
        <f t="array" ref="AS98">IF($AR98&lt;=6,SUM($C98:$AO98),SUMPRODUCT(LARGE($C98:$AO98,{1,2,3,4,5,6})))</f>
        <v>0</v>
      </c>
      <c r="AT98" s="37" t="str">
        <f t="shared" si="8"/>
        <v/>
      </c>
      <c r="AU98" s="34" t="str" cm="1">
        <f t="array" ref="AU98">IF(AT98= "","",IFERROR(SUMPRODUCT(LARGE($C98:$AO98,{1,2,3,4})), ""))</f>
        <v/>
      </c>
      <c r="AV98" s="34" t="str" cm="1">
        <f t="array" ref="AV98">IF(AU98&lt;&gt;"",(IFERROR(SUMPRODUCT(LARGE($C98:$AO98,{1,2,3,4,5,6,7})),"")),"")</f>
        <v/>
      </c>
      <c r="AW98" s="34" t="str" cm="1">
        <f t="array" ref="AW98">IF(AV98&lt;&gt;"",(IFERROR(SUMPRODUCT(LARGE($C98:$AO98,{1,2,3,4,5,6,7,8})),"")),"")</f>
        <v/>
      </c>
    </row>
    <row r="99" spans="2:49" ht="15" customHeight="1" x14ac:dyDescent="0.2">
      <c r="B99" s="1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5"/>
      <c r="AF99" s="10"/>
      <c r="AG99" s="10"/>
      <c r="AH99" s="10"/>
      <c r="AI99" s="21"/>
      <c r="AJ99" s="10"/>
      <c r="AK99" s="10"/>
      <c r="AL99" s="10"/>
      <c r="AM99" s="10"/>
      <c r="AN99" s="10"/>
      <c r="AO99" s="10"/>
      <c r="AP99" s="40"/>
      <c r="AQ99" s="41">
        <f t="shared" si="7"/>
        <v>0</v>
      </c>
      <c r="AR99" s="39">
        <f t="shared" si="5"/>
        <v>0</v>
      </c>
      <c r="AS99" s="51" cm="1">
        <f t="array" ref="AS99">IF($AR99&lt;=6,SUM($C99:$AO99),SUMPRODUCT(LARGE($C99:$AO99,{1,2,3,4,5,6})))</f>
        <v>0</v>
      </c>
      <c r="AT99" s="37" t="str">
        <f t="shared" si="8"/>
        <v/>
      </c>
      <c r="AU99" s="34" t="str" cm="1">
        <f t="array" ref="AU99">IF(AT99= "","",IFERROR(SUMPRODUCT(LARGE($C99:$AO99,{1,2,3,4})), ""))</f>
        <v/>
      </c>
      <c r="AV99" s="34" t="str" cm="1">
        <f t="array" ref="AV99">IF(AU99&lt;&gt;"",(IFERROR(SUMPRODUCT(LARGE($C99:$AO99,{1,2,3,4,5,6,7})),"")),"")</f>
        <v/>
      </c>
      <c r="AW99" s="34" t="str" cm="1">
        <f t="array" ref="AW99">IF(AV99&lt;&gt;"",(IFERROR(SUMPRODUCT(LARGE($C99:$AO99,{1,2,3,4,5,6,7,8})),"")),"")</f>
        <v/>
      </c>
    </row>
    <row r="100" spans="2:49" ht="15" customHeight="1" x14ac:dyDescent="0.2">
      <c r="B100" s="1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5"/>
      <c r="AF100" s="10"/>
      <c r="AG100" s="10"/>
      <c r="AH100" s="10"/>
      <c r="AI100" s="21"/>
      <c r="AJ100" s="10"/>
      <c r="AK100" s="10"/>
      <c r="AL100" s="10"/>
      <c r="AM100" s="10"/>
      <c r="AN100" s="10"/>
      <c r="AO100" s="10"/>
      <c r="AP100" s="40"/>
      <c r="AQ100" s="41">
        <f t="shared" si="7"/>
        <v>0</v>
      </c>
      <c r="AR100" s="39">
        <f t="shared" si="5"/>
        <v>0</v>
      </c>
      <c r="AS100" s="51" cm="1">
        <f t="array" ref="AS100">IF($AR100&lt;=6,SUM($C100:$AO100),SUMPRODUCT(LARGE($C100:$AO100,{1,2,3,4,5,6})))</f>
        <v>0</v>
      </c>
      <c r="AT100" s="37" t="str">
        <f t="shared" si="8"/>
        <v/>
      </c>
      <c r="AU100" s="34" t="str" cm="1">
        <f t="array" ref="AU100">IF(AT100= "","",IFERROR(SUMPRODUCT(LARGE($C100:$AO100,{1,2,3,4})), ""))</f>
        <v/>
      </c>
      <c r="AV100" s="34" t="str" cm="1">
        <f t="array" ref="AV100">IF(AU100&lt;&gt;"",(IFERROR(SUMPRODUCT(LARGE($C100:$AO100,{1,2,3,4,5,6,7})),"")),"")</f>
        <v/>
      </c>
      <c r="AW100" s="34" t="str" cm="1">
        <f t="array" ref="AW100">IF(AV100&lt;&gt;"",(IFERROR(SUMPRODUCT(LARGE($C100:$AO100,{1,2,3,4,5,6,7,8})),"")),"")</f>
        <v/>
      </c>
    </row>
    <row r="101" spans="2:49" ht="15" customHeight="1" x14ac:dyDescent="0.2">
      <c r="B101" s="1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5"/>
      <c r="AF101" s="10"/>
      <c r="AG101" s="10"/>
      <c r="AH101" s="10"/>
      <c r="AI101" s="21"/>
      <c r="AJ101" s="10"/>
      <c r="AK101" s="10"/>
      <c r="AL101" s="10"/>
      <c r="AM101" s="10"/>
      <c r="AN101" s="10"/>
      <c r="AO101" s="10"/>
      <c r="AP101" s="40"/>
      <c r="AQ101" s="41">
        <f t="shared" si="7"/>
        <v>0</v>
      </c>
      <c r="AR101" s="39">
        <f t="shared" si="5"/>
        <v>0</v>
      </c>
      <c r="AS101" s="51" cm="1">
        <f t="array" ref="AS101">IF($AR101&lt;=6,SUM($C101:$AO101),SUMPRODUCT(LARGE($C101:$AO101,{1,2,3,4,5,6})))</f>
        <v>0</v>
      </c>
      <c r="AT101" s="37" t="str">
        <f t="shared" si="8"/>
        <v/>
      </c>
      <c r="AU101" s="34" t="str" cm="1">
        <f t="array" ref="AU101">IF(AT101= "","",IFERROR(SUMPRODUCT(LARGE($C101:$AO101,{1,2,3,4})), ""))</f>
        <v/>
      </c>
      <c r="AV101" s="34" t="str" cm="1">
        <f t="array" ref="AV101">IF(AU101&lt;&gt;"",(IFERROR(SUMPRODUCT(LARGE($C101:$AO101,{1,2,3,4,5,6,7})),"")),"")</f>
        <v/>
      </c>
      <c r="AW101" s="34" t="str" cm="1">
        <f t="array" ref="AW101">IF(AV101&lt;&gt;"",(IFERROR(SUMPRODUCT(LARGE($C101:$AO101,{1,2,3,4,5,6,7,8})),"")),"")</f>
        <v/>
      </c>
    </row>
    <row r="102" spans="2:49" ht="15" customHeight="1" x14ac:dyDescent="0.2"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5"/>
      <c r="AF102" s="10"/>
      <c r="AG102" s="10"/>
      <c r="AH102" s="10"/>
      <c r="AI102" s="21"/>
      <c r="AJ102" s="10"/>
      <c r="AK102" s="10"/>
      <c r="AL102" s="10"/>
      <c r="AM102" s="10"/>
      <c r="AN102" s="10"/>
      <c r="AO102" s="10"/>
      <c r="AP102" s="40"/>
      <c r="AQ102" s="41">
        <f t="shared" si="7"/>
        <v>0</v>
      </c>
      <c r="AR102" s="39">
        <f t="shared" si="5"/>
        <v>0</v>
      </c>
      <c r="AS102" s="51" cm="1">
        <f t="array" ref="AS102">IF($AR102&lt;=6,SUM($C102:$AO102),SUMPRODUCT(LARGE($C102:$AO102,{1,2,3,4,5,6})))</f>
        <v>0</v>
      </c>
      <c r="AT102" s="37" t="str">
        <f t="shared" si="8"/>
        <v/>
      </c>
      <c r="AU102" s="34" t="str" cm="1">
        <f t="array" ref="AU102">IF(AT102= "","",IFERROR(SUMPRODUCT(LARGE($C102:$AO102,{1,2,3,4})), ""))</f>
        <v/>
      </c>
      <c r="AV102" s="34" t="str" cm="1">
        <f t="array" ref="AV102">IF(AU102&lt;&gt;"",(IFERROR(SUMPRODUCT(LARGE($C102:$AO102,{1,2,3,4,5,6,7})),"")),"")</f>
        <v/>
      </c>
      <c r="AW102" s="34" t="str" cm="1">
        <f t="array" ref="AW102">IF(AV102&lt;&gt;"",(IFERROR(SUMPRODUCT(LARGE($C102:$AO102,{1,2,3,4,5,6,7,8})),"")),"")</f>
        <v/>
      </c>
    </row>
    <row r="103" spans="2:49" ht="15" customHeight="1" x14ac:dyDescent="0.2">
      <c r="B103" s="1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5"/>
      <c r="AF103" s="10"/>
      <c r="AG103" s="10"/>
      <c r="AH103" s="10"/>
      <c r="AI103" s="21"/>
      <c r="AJ103" s="10"/>
      <c r="AK103" s="10"/>
      <c r="AL103" s="10"/>
      <c r="AM103" s="10"/>
      <c r="AN103" s="10"/>
      <c r="AO103" s="10"/>
      <c r="AP103" s="40"/>
      <c r="AQ103" s="41">
        <f t="shared" si="7"/>
        <v>0</v>
      </c>
      <c r="AR103" s="39">
        <f t="shared" si="5"/>
        <v>0</v>
      </c>
      <c r="AS103" s="51" cm="1">
        <f t="array" ref="AS103">IF($AR103&lt;=6,SUM($C103:$AO103),SUMPRODUCT(LARGE($C103:$AO103,{1,2,3,4,5,6})))</f>
        <v>0</v>
      </c>
      <c r="AT103" s="37" t="str">
        <f t="shared" si="8"/>
        <v/>
      </c>
      <c r="AU103" s="34" t="str" cm="1">
        <f t="array" ref="AU103">IF(AT103= "","",IFERROR(SUMPRODUCT(LARGE($C103:$AO103,{1,2,3,4})), ""))</f>
        <v/>
      </c>
      <c r="AV103" s="34" t="str" cm="1">
        <f t="array" ref="AV103">IF(AU103&lt;&gt;"",(IFERROR(SUMPRODUCT(LARGE($C103:$AO103,{1,2,3,4,5,6,7})),"")),"")</f>
        <v/>
      </c>
      <c r="AW103" s="34" t="str" cm="1">
        <f t="array" ref="AW103">IF(AV103&lt;&gt;"",(IFERROR(SUMPRODUCT(LARGE($C103:$AO103,{1,2,3,4,5,6,7,8})),"")),"")</f>
        <v/>
      </c>
    </row>
    <row r="104" spans="2:49" ht="15" customHeight="1" x14ac:dyDescent="0.2">
      <c r="B104" s="6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21"/>
      <c r="AJ104" s="10"/>
      <c r="AK104" s="10"/>
      <c r="AL104" s="10"/>
      <c r="AM104" s="10"/>
      <c r="AN104" s="10"/>
      <c r="AO104" s="10"/>
      <c r="AP104" s="40"/>
      <c r="AQ104" s="41">
        <f t="shared" si="7"/>
        <v>0</v>
      </c>
      <c r="AR104" s="39">
        <f t="shared" si="5"/>
        <v>0</v>
      </c>
      <c r="AS104" s="51" cm="1">
        <f t="array" ref="AS104">IF($AR104&lt;=6,SUM($C104:$AO104),SUMPRODUCT(LARGE($C104:$AO104,{1,2,3,4,5,6})))</f>
        <v>0</v>
      </c>
      <c r="AT104" s="37" t="str">
        <f t="shared" si="8"/>
        <v/>
      </c>
      <c r="AU104" s="34" t="str" cm="1">
        <f t="array" ref="AU104">IF(AT104= "","",IFERROR(SUMPRODUCT(LARGE($C104:$AO104,{1,2,3,4})), ""))</f>
        <v/>
      </c>
      <c r="AV104" s="34" t="str" cm="1">
        <f t="array" ref="AV104">IF(AU104&lt;&gt;"",(IFERROR(SUMPRODUCT(LARGE($C104:$AO104,{1,2,3,4,5,6,7})),"")),"")</f>
        <v/>
      </c>
      <c r="AW104" s="34" t="str" cm="1">
        <f t="array" ref="AW104">IF(AV104&lt;&gt;"",(IFERROR(SUMPRODUCT(LARGE($C104:$AO104,{1,2,3,4,5,6,7,8})),"")),"")</f>
        <v/>
      </c>
    </row>
    <row r="105" spans="2:49" ht="15" customHeight="1" x14ac:dyDescent="0.2">
      <c r="B105" s="1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5"/>
      <c r="AF105" s="10"/>
      <c r="AG105" s="10"/>
      <c r="AH105" s="10"/>
      <c r="AI105" s="21"/>
      <c r="AJ105" s="10"/>
      <c r="AK105" s="10"/>
      <c r="AL105" s="10"/>
      <c r="AM105" s="10"/>
      <c r="AN105" s="10"/>
      <c r="AO105" s="10"/>
      <c r="AP105" s="40"/>
      <c r="AQ105" s="41">
        <f t="shared" si="7"/>
        <v>0</v>
      </c>
      <c r="AR105" s="39">
        <f t="shared" si="5"/>
        <v>0</v>
      </c>
      <c r="AS105" s="51" cm="1">
        <f t="array" ref="AS105">IF($AR105&lt;=6,SUM($C105:$AO105),SUMPRODUCT(LARGE($C105:$AO105,{1,2,3,4,5,6})))</f>
        <v>0</v>
      </c>
      <c r="AT105" s="37" t="str">
        <f t="shared" si="8"/>
        <v/>
      </c>
      <c r="AU105" s="34" t="str" cm="1">
        <f t="array" ref="AU105">IF(AT105= "","",IFERROR(SUMPRODUCT(LARGE($C105:$AO105,{1,2,3,4})), ""))</f>
        <v/>
      </c>
      <c r="AV105" s="34" t="str" cm="1">
        <f t="array" ref="AV105">IF(AU105&lt;&gt;"",(IFERROR(SUMPRODUCT(LARGE($C105:$AO105,{1,2,3,4,5,6,7})),"")),"")</f>
        <v/>
      </c>
      <c r="AW105" s="34" t="str" cm="1">
        <f t="array" ref="AW105">IF(AV105&lt;&gt;"",(IFERROR(SUMPRODUCT(LARGE($C105:$AO105,{1,2,3,4,5,6,7,8})),"")),"")</f>
        <v/>
      </c>
    </row>
    <row r="106" spans="2:49" ht="15" customHeight="1" x14ac:dyDescent="0.2">
      <c r="B106" s="1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5"/>
      <c r="AF106" s="10"/>
      <c r="AG106" s="10"/>
      <c r="AH106" s="10"/>
      <c r="AI106" s="21"/>
      <c r="AJ106" s="10"/>
      <c r="AK106" s="10"/>
      <c r="AL106" s="10"/>
      <c r="AM106" s="10"/>
      <c r="AN106" s="10"/>
      <c r="AO106" s="10"/>
      <c r="AP106" s="40"/>
      <c r="AQ106" s="41">
        <f t="shared" si="7"/>
        <v>0</v>
      </c>
      <c r="AR106" s="39">
        <f t="shared" si="5"/>
        <v>0</v>
      </c>
      <c r="AS106" s="51" cm="1">
        <f t="array" ref="AS106">IF($AR106&lt;=6,SUM($C106:$AO106),SUMPRODUCT(LARGE($C106:$AO106,{1,2,3,4,5,6})))</f>
        <v>0</v>
      </c>
      <c r="AT106" s="37" t="str">
        <f t="shared" si="8"/>
        <v/>
      </c>
      <c r="AU106" s="34" t="str" cm="1">
        <f t="array" ref="AU106">IF(AT106= "","",IFERROR(SUMPRODUCT(LARGE($C106:$AO106,{1,2,3,4})), ""))</f>
        <v/>
      </c>
      <c r="AV106" s="34" t="str" cm="1">
        <f t="array" ref="AV106">IF(AU106&lt;&gt;"",(IFERROR(SUMPRODUCT(LARGE($C106:$AO106,{1,2,3,4,5,6,7})),"")),"")</f>
        <v/>
      </c>
      <c r="AW106" s="34" t="str" cm="1">
        <f t="array" ref="AW106">IF(AV106&lt;&gt;"",(IFERROR(SUMPRODUCT(LARGE($C106:$AO106,{1,2,3,4,5,6,7,8})),"")),"")</f>
        <v/>
      </c>
    </row>
    <row r="107" spans="2:49" ht="15" customHeight="1" x14ac:dyDescent="0.2">
      <c r="B107" s="6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21"/>
      <c r="AJ107" s="10"/>
      <c r="AK107" s="10"/>
      <c r="AL107" s="10"/>
      <c r="AM107" s="10"/>
      <c r="AN107" s="10"/>
      <c r="AO107" s="10"/>
      <c r="AP107" s="40"/>
      <c r="AQ107" s="41">
        <f t="shared" si="7"/>
        <v>0</v>
      </c>
      <c r="AR107" s="39">
        <f t="shared" si="5"/>
        <v>0</v>
      </c>
      <c r="AS107" s="51" cm="1">
        <f t="array" ref="AS107">IF($AR107&lt;=6,SUM($C107:$AO107),SUMPRODUCT(LARGE($C107:$AO107,{1,2,3,4,5,6})))</f>
        <v>0</v>
      </c>
      <c r="AT107" s="37" t="str">
        <f t="shared" si="8"/>
        <v/>
      </c>
      <c r="AU107" s="34" t="str" cm="1">
        <f t="array" ref="AU107">IF(AT107= "","",IFERROR(SUMPRODUCT(LARGE($C107:$AO107,{1,2,3,4})), ""))</f>
        <v/>
      </c>
      <c r="AV107" s="34" t="str" cm="1">
        <f t="array" ref="AV107">IF(AU107&lt;&gt;"",(IFERROR(SUMPRODUCT(LARGE($C107:$AO107,{1,2,3,4,5,6,7})),"")),"")</f>
        <v/>
      </c>
      <c r="AW107" s="34" t="str" cm="1">
        <f t="array" ref="AW107">IF(AV107&lt;&gt;"",(IFERROR(SUMPRODUCT(LARGE($C107:$AO107,{1,2,3,4,5,6,7,8})),"")),"")</f>
        <v/>
      </c>
    </row>
    <row r="108" spans="2:49" ht="15" customHeight="1" x14ac:dyDescent="0.2">
      <c r="B108" s="6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21"/>
      <c r="AJ108" s="10"/>
      <c r="AK108" s="10"/>
      <c r="AL108" s="10"/>
      <c r="AM108" s="10"/>
      <c r="AN108" s="10"/>
      <c r="AO108" s="10"/>
      <c r="AP108" s="40"/>
      <c r="AQ108" s="41">
        <f t="shared" si="7"/>
        <v>0</v>
      </c>
      <c r="AR108" s="39">
        <f t="shared" ref="AR108:AR171" si="9">COUNTA(C108:AO108)</f>
        <v>0</v>
      </c>
      <c r="AS108" s="51" cm="1">
        <f t="array" ref="AS108">IF($AR108&lt;=6,SUM($C108:$AO108),SUMPRODUCT(LARGE($C108:$AO108,{1,2,3,4,5,6})))</f>
        <v>0</v>
      </c>
      <c r="AT108" s="37" t="str">
        <f t="shared" si="8"/>
        <v/>
      </c>
      <c r="AU108" s="34" t="str" cm="1">
        <f t="array" ref="AU108">IF(AT108= "","",IFERROR(SUMPRODUCT(LARGE($C108:$AO108,{1,2,3,4})), ""))</f>
        <v/>
      </c>
      <c r="AV108" s="34" t="str" cm="1">
        <f t="array" ref="AV108">IF(AU108&lt;&gt;"",(IFERROR(SUMPRODUCT(LARGE($C108:$AO108,{1,2,3,4,5,6,7})),"")),"")</f>
        <v/>
      </c>
      <c r="AW108" s="34" t="str" cm="1">
        <f t="array" ref="AW108">IF(AV108&lt;&gt;"",(IFERROR(SUMPRODUCT(LARGE($C108:$AO108,{1,2,3,4,5,6,7,8})),"")),"")</f>
        <v/>
      </c>
    </row>
    <row r="109" spans="2:49" ht="15" customHeight="1" x14ac:dyDescent="0.2">
      <c r="B109" s="1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5"/>
      <c r="AF109" s="10"/>
      <c r="AG109" s="10"/>
      <c r="AH109" s="10"/>
      <c r="AI109" s="21"/>
      <c r="AJ109" s="10"/>
      <c r="AK109" s="10"/>
      <c r="AL109" s="10"/>
      <c r="AM109" s="10"/>
      <c r="AN109" s="10"/>
      <c r="AO109" s="10"/>
      <c r="AP109" s="40"/>
      <c r="AQ109" s="41">
        <f t="shared" si="7"/>
        <v>0</v>
      </c>
      <c r="AR109" s="39">
        <f t="shared" si="9"/>
        <v>0</v>
      </c>
      <c r="AS109" s="51" cm="1">
        <f t="array" ref="AS109">IF($AR109&lt;=6,SUM($C109:$AO109),SUMPRODUCT(LARGE($C109:$AO109,{1,2,3,4,5,6})))</f>
        <v>0</v>
      </c>
      <c r="AT109" s="37" t="str">
        <f t="shared" si="8"/>
        <v/>
      </c>
      <c r="AU109" s="34" t="str" cm="1">
        <f t="array" ref="AU109">IF(AT109= "","",IFERROR(SUMPRODUCT(LARGE($C109:$AO109,{1,2,3,4})), ""))</f>
        <v/>
      </c>
      <c r="AV109" s="34" t="str" cm="1">
        <f t="array" ref="AV109">IF(AU109&lt;&gt;"",(IFERROR(SUMPRODUCT(LARGE($C109:$AO109,{1,2,3,4,5,6,7})),"")),"")</f>
        <v/>
      </c>
      <c r="AW109" s="34" t="str" cm="1">
        <f t="array" ref="AW109">IF(AV109&lt;&gt;"",(IFERROR(SUMPRODUCT(LARGE($C109:$AO109,{1,2,3,4,5,6,7,8})),"")),"")</f>
        <v/>
      </c>
    </row>
    <row r="110" spans="2:49" ht="15" customHeight="1" x14ac:dyDescent="0.2">
      <c r="B110" s="1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5"/>
      <c r="AF110" s="10"/>
      <c r="AG110" s="10"/>
      <c r="AH110" s="10"/>
      <c r="AI110" s="21"/>
      <c r="AJ110" s="10"/>
      <c r="AK110" s="10"/>
      <c r="AL110" s="10"/>
      <c r="AM110" s="10"/>
      <c r="AN110" s="10"/>
      <c r="AO110" s="10"/>
      <c r="AP110" s="40"/>
      <c r="AQ110" s="41">
        <f t="shared" si="7"/>
        <v>0</v>
      </c>
      <c r="AR110" s="39">
        <f t="shared" si="9"/>
        <v>0</v>
      </c>
      <c r="AS110" s="51" cm="1">
        <f t="array" ref="AS110">IF($AR110&lt;=6,SUM($C110:$AO110),SUMPRODUCT(LARGE($C110:$AO110,{1,2,3,4,5,6})))</f>
        <v>0</v>
      </c>
      <c r="AT110" s="37" t="str">
        <f t="shared" si="8"/>
        <v/>
      </c>
      <c r="AU110" s="34" t="str" cm="1">
        <f t="array" ref="AU110">IF(AT110= "","",IFERROR(SUMPRODUCT(LARGE($C110:$AO110,{1,2,3,4})), ""))</f>
        <v/>
      </c>
      <c r="AV110" s="34" t="str" cm="1">
        <f t="array" ref="AV110">IF(AU110&lt;&gt;"",(IFERROR(SUMPRODUCT(LARGE($C110:$AO110,{1,2,3,4,5,6,7})),"")),"")</f>
        <v/>
      </c>
      <c r="AW110" s="34" t="str" cm="1">
        <f t="array" ref="AW110">IF(AV110&lt;&gt;"",(IFERROR(SUMPRODUCT(LARGE($C110:$AO110,{1,2,3,4,5,6,7,8})),"")),"")</f>
        <v/>
      </c>
    </row>
    <row r="111" spans="2:49" ht="15" customHeight="1" x14ac:dyDescent="0.2">
      <c r="B111" s="1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5"/>
      <c r="AF111" s="10"/>
      <c r="AG111" s="10"/>
      <c r="AH111" s="10"/>
      <c r="AI111" s="21"/>
      <c r="AJ111" s="10"/>
      <c r="AK111" s="10"/>
      <c r="AL111" s="10"/>
      <c r="AM111" s="10"/>
      <c r="AN111" s="10"/>
      <c r="AO111" s="10"/>
      <c r="AP111" s="40"/>
      <c r="AQ111" s="41">
        <f t="shared" si="7"/>
        <v>0</v>
      </c>
      <c r="AR111" s="39">
        <f t="shared" si="9"/>
        <v>0</v>
      </c>
      <c r="AS111" s="51" cm="1">
        <f t="array" ref="AS111">IF($AR111&lt;=6,SUM($C111:$AO111),SUMPRODUCT(LARGE($C111:$AO111,{1,2,3,4,5,6})))</f>
        <v>0</v>
      </c>
      <c r="AT111" s="37" t="str">
        <f t="shared" si="8"/>
        <v/>
      </c>
      <c r="AU111" s="34" t="str" cm="1">
        <f t="array" ref="AU111">IF(AT111= "","",IFERROR(SUMPRODUCT(LARGE($C111:$AO111,{1,2,3,4})), ""))</f>
        <v/>
      </c>
      <c r="AV111" s="34" t="str" cm="1">
        <f t="array" ref="AV111">IF(AU111&lt;&gt;"",(IFERROR(SUMPRODUCT(LARGE($C111:$AO111,{1,2,3,4,5,6,7})),"")),"")</f>
        <v/>
      </c>
      <c r="AW111" s="34" t="str" cm="1">
        <f t="array" ref="AW111">IF(AV111&lt;&gt;"",(IFERROR(SUMPRODUCT(LARGE($C111:$AO111,{1,2,3,4,5,6,7,8})),"")),"")</f>
        <v/>
      </c>
    </row>
    <row r="112" spans="2:49" ht="15" customHeight="1" x14ac:dyDescent="0.2">
      <c r="B112" s="6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21"/>
      <c r="AJ112" s="10"/>
      <c r="AK112" s="10"/>
      <c r="AL112" s="10"/>
      <c r="AM112" s="10"/>
      <c r="AN112" s="10"/>
      <c r="AO112" s="10"/>
      <c r="AP112" s="40"/>
      <c r="AQ112" s="41">
        <f t="shared" si="7"/>
        <v>0</v>
      </c>
      <c r="AR112" s="39">
        <f t="shared" si="9"/>
        <v>0</v>
      </c>
      <c r="AS112" s="51" cm="1">
        <f t="array" ref="AS112">IF($AR112&lt;=6,SUM($C112:$AO112),SUMPRODUCT(LARGE($C112:$AO112,{1,2,3,4,5,6})))</f>
        <v>0</v>
      </c>
      <c r="AT112" s="37" t="str">
        <f t="shared" si="8"/>
        <v/>
      </c>
      <c r="AU112" s="34" t="str" cm="1">
        <f t="array" ref="AU112">IF(AT112= "","",IFERROR(SUMPRODUCT(LARGE($C112:$AO112,{1,2,3,4})), ""))</f>
        <v/>
      </c>
      <c r="AV112" s="34" t="str" cm="1">
        <f t="array" ref="AV112">IF(AU112&lt;&gt;"",(IFERROR(SUMPRODUCT(LARGE($C112:$AO112,{1,2,3,4,5,6,7})),"")),"")</f>
        <v/>
      </c>
      <c r="AW112" s="34" t="str" cm="1">
        <f t="array" ref="AW112">IF(AV112&lt;&gt;"",(IFERROR(SUMPRODUCT(LARGE($C112:$AO112,{1,2,3,4,5,6,7,8})),"")),"")</f>
        <v/>
      </c>
    </row>
    <row r="113" spans="2:49" ht="15" customHeight="1" x14ac:dyDescent="0.2">
      <c r="B113" s="6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21"/>
      <c r="AJ113" s="10"/>
      <c r="AK113" s="10"/>
      <c r="AL113" s="10"/>
      <c r="AM113" s="10"/>
      <c r="AN113" s="10"/>
      <c r="AO113" s="10"/>
      <c r="AP113" s="40"/>
      <c r="AQ113" s="41">
        <f t="shared" si="7"/>
        <v>0</v>
      </c>
      <c r="AR113" s="39">
        <f t="shared" si="9"/>
        <v>0</v>
      </c>
      <c r="AS113" s="51" cm="1">
        <f t="array" ref="AS113">IF($AR113&lt;=6,SUM($C113:$AO113),SUMPRODUCT(LARGE($C113:$AO113,{1,2,3,4,5,6})))</f>
        <v>0</v>
      </c>
      <c r="AT113" s="37" t="str">
        <f t="shared" si="8"/>
        <v/>
      </c>
      <c r="AU113" s="34" t="str" cm="1">
        <f t="array" ref="AU113">IF(AT113= "","",IFERROR(SUMPRODUCT(LARGE($C113:$AO113,{1,2,3,4})), ""))</f>
        <v/>
      </c>
      <c r="AV113" s="34" t="str" cm="1">
        <f t="array" ref="AV113">IF(AU113&lt;&gt;"",(IFERROR(SUMPRODUCT(LARGE($C113:$AO113,{1,2,3,4,5,6,7})),"")),"")</f>
        <v/>
      </c>
      <c r="AW113" s="34" t="str" cm="1">
        <f t="array" ref="AW113">IF(AV113&lt;&gt;"",(IFERROR(SUMPRODUCT(LARGE($C113:$AO113,{1,2,3,4,5,6,7,8})),"")),"")</f>
        <v/>
      </c>
    </row>
    <row r="114" spans="2:49" ht="15" customHeight="1" x14ac:dyDescent="0.2">
      <c r="B114" s="1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5"/>
      <c r="AF114" s="10"/>
      <c r="AG114" s="10"/>
      <c r="AH114" s="10"/>
      <c r="AI114" s="21"/>
      <c r="AJ114" s="10"/>
      <c r="AK114" s="10"/>
      <c r="AL114" s="10"/>
      <c r="AM114" s="10"/>
      <c r="AN114" s="10"/>
      <c r="AO114" s="10"/>
      <c r="AP114" s="40"/>
      <c r="AQ114" s="41">
        <f t="shared" si="7"/>
        <v>0</v>
      </c>
      <c r="AR114" s="39">
        <f t="shared" si="9"/>
        <v>0</v>
      </c>
      <c r="AS114" s="51" cm="1">
        <f t="array" ref="AS114">IF($AR114&lt;=6,SUM($C114:$AO114),SUMPRODUCT(LARGE($C114:$AO114,{1,2,3,4,5,6})))</f>
        <v>0</v>
      </c>
      <c r="AT114" s="37" t="str">
        <f t="shared" si="8"/>
        <v/>
      </c>
      <c r="AU114" s="34" t="str" cm="1">
        <f t="array" ref="AU114">IF(AT114= "","",IFERROR(SUMPRODUCT(LARGE($C114:$AO114,{1,2,3,4})), ""))</f>
        <v/>
      </c>
      <c r="AV114" s="34" t="str" cm="1">
        <f t="array" ref="AV114">IF(AU114&lt;&gt;"",(IFERROR(SUMPRODUCT(LARGE($C114:$AO114,{1,2,3,4,5,6,7})),"")),"")</f>
        <v/>
      </c>
      <c r="AW114" s="34" t="str" cm="1">
        <f t="array" ref="AW114">IF(AV114&lt;&gt;"",(IFERROR(SUMPRODUCT(LARGE($C114:$AO114,{1,2,3,4,5,6,7,8})),"")),"")</f>
        <v/>
      </c>
    </row>
    <row r="115" spans="2:49" ht="15" customHeight="1" x14ac:dyDescent="0.2">
      <c r="B115" s="1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5"/>
      <c r="AF115" s="10"/>
      <c r="AG115" s="10"/>
      <c r="AH115" s="10"/>
      <c r="AI115" s="21"/>
      <c r="AJ115" s="10"/>
      <c r="AK115" s="10"/>
      <c r="AL115" s="10"/>
      <c r="AM115" s="10"/>
      <c r="AN115" s="10"/>
      <c r="AO115" s="10"/>
      <c r="AP115" s="40"/>
      <c r="AQ115" s="41">
        <f t="shared" si="7"/>
        <v>0</v>
      </c>
      <c r="AR115" s="39">
        <f t="shared" si="9"/>
        <v>0</v>
      </c>
      <c r="AS115" s="51" cm="1">
        <f t="array" ref="AS115">IF($AR115&lt;=6,SUM($C115:$AO115),SUMPRODUCT(LARGE($C115:$AO115,{1,2,3,4,5,6})))</f>
        <v>0</v>
      </c>
      <c r="AT115" s="37" t="str">
        <f t="shared" si="8"/>
        <v/>
      </c>
      <c r="AU115" s="34" t="str" cm="1">
        <f t="array" ref="AU115">IF(AT115= "","",IFERROR(SUMPRODUCT(LARGE($C115:$AO115,{1,2,3,4})), ""))</f>
        <v/>
      </c>
      <c r="AV115" s="34" t="str" cm="1">
        <f t="array" ref="AV115">IF(AU115&lt;&gt;"",(IFERROR(SUMPRODUCT(LARGE($C115:$AO115,{1,2,3,4,5,6,7})),"")),"")</f>
        <v/>
      </c>
      <c r="AW115" s="34" t="str" cm="1">
        <f t="array" ref="AW115">IF(AV115&lt;&gt;"",(IFERROR(SUMPRODUCT(LARGE($C115:$AO115,{1,2,3,4,5,6,7,8})),"")),"")</f>
        <v/>
      </c>
    </row>
    <row r="116" spans="2:49" ht="15" customHeight="1" x14ac:dyDescent="0.2">
      <c r="B116" s="1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5"/>
      <c r="AF116" s="10"/>
      <c r="AG116" s="10"/>
      <c r="AH116" s="10"/>
      <c r="AI116" s="21"/>
      <c r="AJ116" s="10"/>
      <c r="AK116" s="10"/>
      <c r="AL116" s="10"/>
      <c r="AM116" s="10"/>
      <c r="AN116" s="10"/>
      <c r="AO116" s="10"/>
      <c r="AP116" s="40"/>
      <c r="AQ116" s="41">
        <f t="shared" si="7"/>
        <v>0</v>
      </c>
      <c r="AR116" s="39">
        <f t="shared" si="9"/>
        <v>0</v>
      </c>
      <c r="AS116" s="51" cm="1">
        <f t="array" ref="AS116">IF($AR116&lt;=6,SUM($C116:$AO116),SUMPRODUCT(LARGE($C116:$AO116,{1,2,3,4,5,6})))</f>
        <v>0</v>
      </c>
      <c r="AT116" s="37" t="str">
        <f t="shared" si="8"/>
        <v/>
      </c>
      <c r="AU116" s="34" t="str" cm="1">
        <f t="array" ref="AU116">IF(AT116= "","",IFERROR(SUMPRODUCT(LARGE($C116:$AO116,{1,2,3,4})), ""))</f>
        <v/>
      </c>
      <c r="AV116" s="34" t="str" cm="1">
        <f t="array" ref="AV116">IF(AU116&lt;&gt;"",(IFERROR(SUMPRODUCT(LARGE($C116:$AO116,{1,2,3,4,5,6,7})),"")),"")</f>
        <v/>
      </c>
      <c r="AW116" s="34" t="str" cm="1">
        <f t="array" ref="AW116">IF(AV116&lt;&gt;"",(IFERROR(SUMPRODUCT(LARGE($C116:$AO116,{1,2,3,4,5,6,7,8})),"")),"")</f>
        <v/>
      </c>
    </row>
    <row r="117" spans="2:49" ht="15" customHeight="1" x14ac:dyDescent="0.2">
      <c r="B117" s="1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5"/>
      <c r="AF117" s="10"/>
      <c r="AG117" s="10"/>
      <c r="AH117" s="10"/>
      <c r="AI117" s="21"/>
      <c r="AJ117" s="10"/>
      <c r="AK117" s="10"/>
      <c r="AL117" s="10"/>
      <c r="AM117" s="10"/>
      <c r="AN117" s="10"/>
      <c r="AO117" s="10"/>
      <c r="AP117" s="40"/>
      <c r="AQ117" s="41">
        <f t="shared" si="7"/>
        <v>0</v>
      </c>
      <c r="AR117" s="39">
        <f t="shared" si="9"/>
        <v>0</v>
      </c>
      <c r="AS117" s="51" cm="1">
        <f t="array" ref="AS117">IF($AR117&lt;=6,SUM($C117:$AO117),SUMPRODUCT(LARGE($C117:$AO117,{1,2,3,4,5,6})))</f>
        <v>0</v>
      </c>
      <c r="AT117" s="37" t="str">
        <f t="shared" si="8"/>
        <v/>
      </c>
      <c r="AU117" s="34" t="str" cm="1">
        <f t="array" ref="AU117">IF(AT117= "","",IFERROR(SUMPRODUCT(LARGE($C117:$AO117,{1,2,3,4})), ""))</f>
        <v/>
      </c>
      <c r="AV117" s="34" t="str" cm="1">
        <f t="array" ref="AV117">IF(AU117&lt;&gt;"",(IFERROR(SUMPRODUCT(LARGE($C117:$AO117,{1,2,3,4,5,6,7})),"")),"")</f>
        <v/>
      </c>
      <c r="AW117" s="34" t="str" cm="1">
        <f t="array" ref="AW117">IF(AV117&lt;&gt;"",(IFERROR(SUMPRODUCT(LARGE($C117:$AO117,{1,2,3,4,5,6,7,8})),"")),"")</f>
        <v/>
      </c>
    </row>
    <row r="118" spans="2:49" ht="15" customHeight="1" x14ac:dyDescent="0.2">
      <c r="B118" s="1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5"/>
      <c r="AF118" s="10"/>
      <c r="AG118" s="10"/>
      <c r="AH118" s="10"/>
      <c r="AI118" s="21"/>
      <c r="AJ118" s="10"/>
      <c r="AK118" s="10"/>
      <c r="AL118" s="10"/>
      <c r="AM118" s="10"/>
      <c r="AN118" s="10"/>
      <c r="AO118" s="10"/>
      <c r="AP118" s="40"/>
      <c r="AQ118" s="41">
        <f t="shared" si="7"/>
        <v>0</v>
      </c>
      <c r="AR118" s="39">
        <f t="shared" si="9"/>
        <v>0</v>
      </c>
      <c r="AS118" s="51" cm="1">
        <f t="array" ref="AS118">IF($AR118&lt;=6,SUM($C118:$AO118),SUMPRODUCT(LARGE($C118:$AO118,{1,2,3,4,5,6})))</f>
        <v>0</v>
      </c>
      <c r="AT118" s="37" t="str">
        <f t="shared" si="8"/>
        <v/>
      </c>
      <c r="AU118" s="34" t="str" cm="1">
        <f t="array" ref="AU118">IF(AT118= "","",IFERROR(SUMPRODUCT(LARGE($C118:$AO118,{1,2,3,4})), ""))</f>
        <v/>
      </c>
      <c r="AV118" s="34" t="str" cm="1">
        <f t="array" ref="AV118">IF(AU118&lt;&gt;"",(IFERROR(SUMPRODUCT(LARGE($C118:$AO118,{1,2,3,4,5,6,7})),"")),"")</f>
        <v/>
      </c>
      <c r="AW118" s="34" t="str" cm="1">
        <f t="array" ref="AW118">IF(AV118&lt;&gt;"",(IFERROR(SUMPRODUCT(LARGE($C118:$AO118,{1,2,3,4,5,6,7,8})),"")),"")</f>
        <v/>
      </c>
    </row>
    <row r="119" spans="2:49" ht="15" customHeight="1" x14ac:dyDescent="0.2">
      <c r="B119" s="1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5"/>
      <c r="AF119" s="10"/>
      <c r="AG119" s="10"/>
      <c r="AH119" s="10"/>
      <c r="AI119" s="21"/>
      <c r="AJ119" s="10"/>
      <c r="AK119" s="10"/>
      <c r="AL119" s="10"/>
      <c r="AM119" s="10"/>
      <c r="AN119" s="10"/>
      <c r="AO119" s="10"/>
      <c r="AP119" s="40"/>
      <c r="AQ119" s="41">
        <f t="shared" si="7"/>
        <v>0</v>
      </c>
      <c r="AR119" s="39">
        <f t="shared" si="9"/>
        <v>0</v>
      </c>
      <c r="AS119" s="51" cm="1">
        <f t="array" ref="AS119">IF($AR119&lt;=6,SUM($C119:$AO119),SUMPRODUCT(LARGE($C119:$AO119,{1,2,3,4,5,6})))</f>
        <v>0</v>
      </c>
      <c r="AT119" s="37" t="str">
        <f t="shared" si="8"/>
        <v/>
      </c>
      <c r="AU119" s="34" t="str" cm="1">
        <f t="array" ref="AU119">IF(AT119= "","",IFERROR(SUMPRODUCT(LARGE($C119:$AO119,{1,2,3,4})), ""))</f>
        <v/>
      </c>
      <c r="AV119" s="34" t="str" cm="1">
        <f t="array" ref="AV119">IF(AU119&lt;&gt;"",(IFERROR(SUMPRODUCT(LARGE($C119:$AO119,{1,2,3,4,5,6,7})),"")),"")</f>
        <v/>
      </c>
      <c r="AW119" s="34" t="str" cm="1">
        <f t="array" ref="AW119">IF(AV119&lt;&gt;"",(IFERROR(SUMPRODUCT(LARGE($C119:$AO119,{1,2,3,4,5,6,7,8})),"")),"")</f>
        <v/>
      </c>
    </row>
    <row r="120" spans="2:49" ht="15" customHeight="1" x14ac:dyDescent="0.2">
      <c r="B120" s="1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5"/>
      <c r="AF120" s="10"/>
      <c r="AG120" s="10"/>
      <c r="AH120" s="10"/>
      <c r="AI120" s="21"/>
      <c r="AJ120" s="10"/>
      <c r="AK120" s="10"/>
      <c r="AL120" s="10"/>
      <c r="AM120" s="10"/>
      <c r="AN120" s="10"/>
      <c r="AO120" s="10"/>
      <c r="AP120" s="40"/>
      <c r="AQ120" s="41">
        <f t="shared" si="7"/>
        <v>0</v>
      </c>
      <c r="AR120" s="39">
        <f t="shared" si="9"/>
        <v>0</v>
      </c>
      <c r="AS120" s="51" cm="1">
        <f t="array" ref="AS120">IF($AR120&lt;=6,SUM($C120:$AO120),SUMPRODUCT(LARGE($C120:$AO120,{1,2,3,4,5,6})))</f>
        <v>0</v>
      </c>
      <c r="AT120" s="37" t="str">
        <f t="shared" si="8"/>
        <v/>
      </c>
      <c r="AU120" s="34" t="str" cm="1">
        <f t="array" ref="AU120">IF(AT120= "","",IFERROR(SUMPRODUCT(LARGE($C120:$AO120,{1,2,3,4})), ""))</f>
        <v/>
      </c>
      <c r="AV120" s="34" t="str" cm="1">
        <f t="array" ref="AV120">IF(AU120&lt;&gt;"",(IFERROR(SUMPRODUCT(LARGE($C120:$AO120,{1,2,3,4,5,6,7})),"")),"")</f>
        <v/>
      </c>
      <c r="AW120" s="34" t="str" cm="1">
        <f t="array" ref="AW120">IF(AV120&lt;&gt;"",(IFERROR(SUMPRODUCT(LARGE($C120:$AO120,{1,2,3,4,5,6,7,8})),"")),"")</f>
        <v/>
      </c>
    </row>
    <row r="121" spans="2:49" ht="15" customHeight="1" x14ac:dyDescent="0.2">
      <c r="B121" s="1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5"/>
      <c r="AF121" s="10"/>
      <c r="AG121" s="10"/>
      <c r="AH121" s="10"/>
      <c r="AI121" s="21"/>
      <c r="AJ121" s="10"/>
      <c r="AK121" s="10"/>
      <c r="AL121" s="10"/>
      <c r="AM121" s="10"/>
      <c r="AN121" s="10"/>
      <c r="AO121" s="10"/>
      <c r="AP121" s="40"/>
      <c r="AQ121" s="41">
        <f t="shared" si="7"/>
        <v>0</v>
      </c>
      <c r="AR121" s="39">
        <f t="shared" si="9"/>
        <v>0</v>
      </c>
      <c r="AS121" s="51" cm="1">
        <f t="array" ref="AS121">IF($AR121&lt;=6,SUM($C121:$AO121),SUMPRODUCT(LARGE($C121:$AO121,{1,2,3,4,5,6})))</f>
        <v>0</v>
      </c>
      <c r="AT121" s="37" t="str">
        <f t="shared" si="8"/>
        <v/>
      </c>
      <c r="AU121" s="34" t="str" cm="1">
        <f t="array" ref="AU121">IF(AT121= "","",IFERROR(SUMPRODUCT(LARGE($C121:$AO121,{1,2,3,4})), ""))</f>
        <v/>
      </c>
      <c r="AV121" s="34" t="str" cm="1">
        <f t="array" ref="AV121">IF(AU121&lt;&gt;"",(IFERROR(SUMPRODUCT(LARGE($C121:$AO121,{1,2,3,4,5,6,7})),"")),"")</f>
        <v/>
      </c>
      <c r="AW121" s="34" t="str" cm="1">
        <f t="array" ref="AW121">IF(AV121&lt;&gt;"",(IFERROR(SUMPRODUCT(LARGE($C121:$AO121,{1,2,3,4,5,6,7,8})),"")),"")</f>
        <v/>
      </c>
    </row>
    <row r="122" spans="2:49" ht="15" customHeight="1" x14ac:dyDescent="0.2">
      <c r="B122" s="1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5"/>
      <c r="AF122" s="10"/>
      <c r="AG122" s="10"/>
      <c r="AH122" s="10"/>
      <c r="AI122" s="21"/>
      <c r="AJ122" s="10"/>
      <c r="AK122" s="10"/>
      <c r="AL122" s="10"/>
      <c r="AM122" s="10"/>
      <c r="AN122" s="10"/>
      <c r="AO122" s="10"/>
      <c r="AP122" s="40"/>
      <c r="AQ122" s="41">
        <f t="shared" si="7"/>
        <v>0</v>
      </c>
      <c r="AR122" s="39">
        <f t="shared" si="9"/>
        <v>0</v>
      </c>
      <c r="AS122" s="51" cm="1">
        <f t="array" ref="AS122">IF($AR122&lt;=6,SUM($C122:$AO122),SUMPRODUCT(LARGE($C122:$AO122,{1,2,3,4,5,6})))</f>
        <v>0</v>
      </c>
      <c r="AT122" s="37" t="str">
        <f t="shared" si="8"/>
        <v/>
      </c>
      <c r="AU122" s="34" t="str" cm="1">
        <f t="array" ref="AU122">IF(AT122= "","",IFERROR(SUMPRODUCT(LARGE($C122:$AO122,{1,2,3,4})), ""))</f>
        <v/>
      </c>
      <c r="AV122" s="34" t="str" cm="1">
        <f t="array" ref="AV122">IF(AU122&lt;&gt;"",(IFERROR(SUMPRODUCT(LARGE($C122:$AO122,{1,2,3,4,5,6,7})),"")),"")</f>
        <v/>
      </c>
      <c r="AW122" s="34" t="str" cm="1">
        <f t="array" ref="AW122">IF(AV122&lt;&gt;"",(IFERROR(SUMPRODUCT(LARGE($C122:$AO122,{1,2,3,4,5,6,7,8})),"")),"")</f>
        <v/>
      </c>
    </row>
    <row r="123" spans="2:49" ht="15" customHeight="1" x14ac:dyDescent="0.2">
      <c r="B123" s="1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5"/>
      <c r="AF123" s="10"/>
      <c r="AG123" s="10"/>
      <c r="AH123" s="10"/>
      <c r="AI123" s="21"/>
      <c r="AJ123" s="10"/>
      <c r="AK123" s="10"/>
      <c r="AL123" s="10"/>
      <c r="AM123" s="10"/>
      <c r="AN123" s="10"/>
      <c r="AO123" s="10"/>
      <c r="AP123" s="40"/>
      <c r="AQ123" s="41">
        <f t="shared" si="7"/>
        <v>0</v>
      </c>
      <c r="AR123" s="39">
        <f t="shared" si="9"/>
        <v>0</v>
      </c>
      <c r="AS123" s="51" cm="1">
        <f t="array" ref="AS123">IF($AR123&lt;=6,SUM($C123:$AO123),SUMPRODUCT(LARGE($C123:$AO123,{1,2,3,4,5,6})))</f>
        <v>0</v>
      </c>
      <c r="AT123" s="37" t="str">
        <f t="shared" si="8"/>
        <v/>
      </c>
      <c r="AU123" s="34" t="str" cm="1">
        <f t="array" ref="AU123">IF(AT123= "","",IFERROR(SUMPRODUCT(LARGE($C123:$AO123,{1,2,3,4})), ""))</f>
        <v/>
      </c>
      <c r="AV123" s="34" t="str" cm="1">
        <f t="array" ref="AV123">IF(AU123&lt;&gt;"",(IFERROR(SUMPRODUCT(LARGE($C123:$AO123,{1,2,3,4,5,6,7})),"")),"")</f>
        <v/>
      </c>
      <c r="AW123" s="34" t="str" cm="1">
        <f t="array" ref="AW123">IF(AV123&lt;&gt;"",(IFERROR(SUMPRODUCT(LARGE($C123:$AO123,{1,2,3,4,5,6,7,8})),"")),"")</f>
        <v/>
      </c>
    </row>
    <row r="124" spans="2:49" ht="15" customHeight="1" x14ac:dyDescent="0.2">
      <c r="B124" s="1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5"/>
      <c r="AF124" s="10"/>
      <c r="AG124" s="10"/>
      <c r="AH124" s="10"/>
      <c r="AI124" s="21"/>
      <c r="AJ124" s="10"/>
      <c r="AK124" s="10"/>
      <c r="AL124" s="10"/>
      <c r="AM124" s="10"/>
      <c r="AN124" s="10"/>
      <c r="AO124" s="10"/>
      <c r="AP124" s="40"/>
      <c r="AQ124" s="41">
        <f t="shared" si="7"/>
        <v>0</v>
      </c>
      <c r="AR124" s="39">
        <f t="shared" si="9"/>
        <v>0</v>
      </c>
      <c r="AS124" s="51" cm="1">
        <f t="array" ref="AS124">IF($AR124&lt;=6,SUM($C124:$AO124),SUMPRODUCT(LARGE($C124:$AO124,{1,2,3,4,5,6})))</f>
        <v>0</v>
      </c>
      <c r="AT124" s="37" t="str">
        <f t="shared" si="8"/>
        <v/>
      </c>
      <c r="AU124" s="34" t="str" cm="1">
        <f t="array" ref="AU124">IF(AT124= "","",IFERROR(SUMPRODUCT(LARGE($C124:$AO124,{1,2,3,4})), ""))</f>
        <v/>
      </c>
      <c r="AV124" s="34" t="str" cm="1">
        <f t="array" ref="AV124">IF(AU124&lt;&gt;"",(IFERROR(SUMPRODUCT(LARGE($C124:$AO124,{1,2,3,4,5,6,7})),"")),"")</f>
        <v/>
      </c>
      <c r="AW124" s="34" t="str" cm="1">
        <f t="array" ref="AW124">IF(AV124&lt;&gt;"",(IFERROR(SUMPRODUCT(LARGE($C124:$AO124,{1,2,3,4,5,6,7,8})),"")),"")</f>
        <v/>
      </c>
    </row>
    <row r="125" spans="2:49" ht="15" customHeight="1" x14ac:dyDescent="0.2">
      <c r="B125" s="1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5"/>
      <c r="AF125" s="10"/>
      <c r="AG125" s="10"/>
      <c r="AH125" s="10"/>
      <c r="AI125" s="21"/>
      <c r="AJ125" s="10"/>
      <c r="AK125" s="10"/>
      <c r="AL125" s="10"/>
      <c r="AM125" s="10"/>
      <c r="AN125" s="10"/>
      <c r="AO125" s="10"/>
      <c r="AP125" s="40"/>
      <c r="AQ125" s="41">
        <f t="shared" si="7"/>
        <v>0</v>
      </c>
      <c r="AR125" s="39">
        <f t="shared" si="9"/>
        <v>0</v>
      </c>
      <c r="AS125" s="51" cm="1">
        <f t="array" ref="AS125">IF($AR125&lt;=6,SUM($C125:$AO125),SUMPRODUCT(LARGE($C125:$AO125,{1,2,3,4,5,6})))</f>
        <v>0</v>
      </c>
      <c r="AT125" s="37" t="str">
        <f t="shared" si="8"/>
        <v/>
      </c>
      <c r="AU125" s="34" t="str" cm="1">
        <f t="array" ref="AU125">IF(AT125= "","",IFERROR(SUMPRODUCT(LARGE($C125:$AO125,{1,2,3,4})), ""))</f>
        <v/>
      </c>
      <c r="AV125" s="34" t="str" cm="1">
        <f t="array" ref="AV125">IF(AU125&lt;&gt;"",(IFERROR(SUMPRODUCT(LARGE($C125:$AO125,{1,2,3,4,5,6,7})),"")),"")</f>
        <v/>
      </c>
      <c r="AW125" s="34" t="str" cm="1">
        <f t="array" ref="AW125">IF(AV125&lt;&gt;"",(IFERROR(SUMPRODUCT(LARGE($C125:$AO125,{1,2,3,4,5,6,7,8})),"")),"")</f>
        <v/>
      </c>
    </row>
    <row r="126" spans="2:49" ht="15" customHeight="1" x14ac:dyDescent="0.2"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5"/>
      <c r="AF126" s="10"/>
      <c r="AG126" s="10"/>
      <c r="AH126" s="10"/>
      <c r="AI126" s="21"/>
      <c r="AJ126" s="10"/>
      <c r="AK126" s="10"/>
      <c r="AL126" s="10"/>
      <c r="AM126" s="10"/>
      <c r="AN126" s="10"/>
      <c r="AO126" s="10"/>
      <c r="AP126" s="40"/>
      <c r="AQ126" s="41">
        <f t="shared" si="7"/>
        <v>0</v>
      </c>
      <c r="AR126" s="39">
        <f t="shared" si="9"/>
        <v>0</v>
      </c>
      <c r="AS126" s="51" cm="1">
        <f t="array" ref="AS126">IF($AR126&lt;=6,SUM($C126:$AO126),SUMPRODUCT(LARGE($C126:$AO126,{1,2,3,4,5,6})))</f>
        <v>0</v>
      </c>
      <c r="AT126" s="37" t="str">
        <f t="shared" si="8"/>
        <v/>
      </c>
      <c r="AU126" s="34" t="str" cm="1">
        <f t="array" ref="AU126">IF(AT126= "","",IFERROR(SUMPRODUCT(LARGE($C126:$AO126,{1,2,3,4})), ""))</f>
        <v/>
      </c>
      <c r="AV126" s="34" t="str" cm="1">
        <f t="array" ref="AV126">IF(AU126&lt;&gt;"",(IFERROR(SUMPRODUCT(LARGE($C126:$AO126,{1,2,3,4,5,6,7})),"")),"")</f>
        <v/>
      </c>
      <c r="AW126" s="34" t="str" cm="1">
        <f t="array" ref="AW126">IF(AV126&lt;&gt;"",(IFERROR(SUMPRODUCT(LARGE($C126:$AO126,{1,2,3,4,5,6,7,8})),"")),"")</f>
        <v/>
      </c>
    </row>
    <row r="127" spans="2:49" ht="15" customHeight="1" x14ac:dyDescent="0.2"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5"/>
      <c r="AF127" s="10"/>
      <c r="AG127" s="10"/>
      <c r="AH127" s="10"/>
      <c r="AI127" s="21"/>
      <c r="AJ127" s="10"/>
      <c r="AK127" s="10"/>
      <c r="AL127" s="10"/>
      <c r="AM127" s="10"/>
      <c r="AN127" s="10"/>
      <c r="AO127" s="10"/>
      <c r="AP127" s="40"/>
      <c r="AQ127" s="41">
        <f t="shared" si="7"/>
        <v>0</v>
      </c>
      <c r="AR127" s="39">
        <f t="shared" si="9"/>
        <v>0</v>
      </c>
      <c r="AS127" s="51" cm="1">
        <f t="array" ref="AS127">IF($AR127&lt;=6,SUM($C127:$AO127),SUMPRODUCT(LARGE($C127:$AO127,{1,2,3,4,5,6})))</f>
        <v>0</v>
      </c>
      <c r="AT127" s="37" t="str">
        <f t="shared" si="8"/>
        <v/>
      </c>
      <c r="AU127" s="34" t="str" cm="1">
        <f t="array" ref="AU127">IF(AT127= "","",IFERROR(SUMPRODUCT(LARGE($C127:$AO127,{1,2,3,4})), ""))</f>
        <v/>
      </c>
      <c r="AV127" s="34" t="str" cm="1">
        <f t="array" ref="AV127">IF(AU127&lt;&gt;"",(IFERROR(SUMPRODUCT(LARGE($C127:$AO127,{1,2,3,4,5,6,7})),"")),"")</f>
        <v/>
      </c>
      <c r="AW127" s="34" t="str" cm="1">
        <f t="array" ref="AW127">IF(AV127&lt;&gt;"",(IFERROR(SUMPRODUCT(LARGE($C127:$AO127,{1,2,3,4,5,6,7,8})),"")),"")</f>
        <v/>
      </c>
    </row>
    <row r="128" spans="2:49" ht="15" customHeight="1" x14ac:dyDescent="0.2"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5"/>
      <c r="AF128" s="10"/>
      <c r="AG128" s="10"/>
      <c r="AH128" s="10"/>
      <c r="AI128" s="21"/>
      <c r="AJ128" s="10"/>
      <c r="AK128" s="10"/>
      <c r="AL128" s="10"/>
      <c r="AM128" s="10"/>
      <c r="AN128" s="10"/>
      <c r="AO128" s="10"/>
      <c r="AP128" s="40"/>
      <c r="AQ128" s="41">
        <f t="shared" si="7"/>
        <v>0</v>
      </c>
      <c r="AR128" s="39">
        <f t="shared" si="9"/>
        <v>0</v>
      </c>
      <c r="AS128" s="51" cm="1">
        <f t="array" ref="AS128">IF($AR128&lt;=6,SUM($C128:$AO128),SUMPRODUCT(LARGE($C128:$AO128,{1,2,3,4,5,6})))</f>
        <v>0</v>
      </c>
      <c r="AT128" s="37" t="str">
        <f t="shared" si="8"/>
        <v/>
      </c>
      <c r="AU128" s="34" t="str" cm="1">
        <f t="array" ref="AU128">IF(AT128= "","",IFERROR(SUMPRODUCT(LARGE($C128:$AO128,{1,2,3,4})), ""))</f>
        <v/>
      </c>
      <c r="AV128" s="34" t="str" cm="1">
        <f t="array" ref="AV128">IF(AU128&lt;&gt;"",(IFERROR(SUMPRODUCT(LARGE($C128:$AO128,{1,2,3,4,5,6,7})),"")),"")</f>
        <v/>
      </c>
      <c r="AW128" s="34" t="str" cm="1">
        <f t="array" ref="AW128">IF(AV128&lt;&gt;"",(IFERROR(SUMPRODUCT(LARGE($C128:$AO128,{1,2,3,4,5,6,7,8})),"")),"")</f>
        <v/>
      </c>
    </row>
    <row r="129" spans="2:49" ht="15" customHeight="1" x14ac:dyDescent="0.2">
      <c r="B129" s="1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5"/>
      <c r="AF129" s="10"/>
      <c r="AG129" s="10"/>
      <c r="AH129" s="10"/>
      <c r="AI129" s="21"/>
      <c r="AJ129" s="10"/>
      <c r="AK129" s="10"/>
      <c r="AL129" s="10"/>
      <c r="AM129" s="10"/>
      <c r="AN129" s="10"/>
      <c r="AO129" s="10"/>
      <c r="AP129" s="40"/>
      <c r="AQ129" s="41">
        <f t="shared" si="7"/>
        <v>0</v>
      </c>
      <c r="AR129" s="39">
        <f t="shared" si="9"/>
        <v>0</v>
      </c>
      <c r="AS129" s="51" cm="1">
        <f t="array" ref="AS129">IF($AR129&lt;=6,SUM($C129:$AO129),SUMPRODUCT(LARGE($C129:$AO129,{1,2,3,4,5,6})))</f>
        <v>0</v>
      </c>
      <c r="AT129" s="37" t="str">
        <f t="shared" si="8"/>
        <v/>
      </c>
      <c r="AU129" s="34" t="str" cm="1">
        <f t="array" ref="AU129">IF(AT129= "","",IFERROR(SUMPRODUCT(LARGE($C129:$AO129,{1,2,3,4})), ""))</f>
        <v/>
      </c>
      <c r="AV129" s="34" t="str" cm="1">
        <f t="array" ref="AV129">IF(AU129&lt;&gt;"",(IFERROR(SUMPRODUCT(LARGE($C129:$AO129,{1,2,3,4,5,6,7})),"")),"")</f>
        <v/>
      </c>
      <c r="AW129" s="34" t="str" cm="1">
        <f t="array" ref="AW129">IF(AV129&lt;&gt;"",(IFERROR(SUMPRODUCT(LARGE($C129:$AO129,{1,2,3,4,5,6,7,8})),"")),"")</f>
        <v/>
      </c>
    </row>
    <row r="130" spans="2:49" ht="15" customHeight="1" x14ac:dyDescent="0.2">
      <c r="B130" s="1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5"/>
      <c r="AF130" s="10"/>
      <c r="AG130" s="10"/>
      <c r="AH130" s="10"/>
      <c r="AI130" s="21"/>
      <c r="AJ130" s="10"/>
      <c r="AK130" s="10"/>
      <c r="AL130" s="10"/>
      <c r="AM130" s="10"/>
      <c r="AN130" s="10"/>
      <c r="AO130" s="10"/>
      <c r="AP130" s="40"/>
      <c r="AQ130" s="41">
        <f t="shared" si="7"/>
        <v>0</v>
      </c>
      <c r="AR130" s="39">
        <f t="shared" si="9"/>
        <v>0</v>
      </c>
      <c r="AS130" s="51" cm="1">
        <f t="array" ref="AS130">IF($AR130&lt;=6,SUM($C130:$AO130),SUMPRODUCT(LARGE($C130:$AO130,{1,2,3,4,5,6})))</f>
        <v>0</v>
      </c>
      <c r="AT130" s="37" t="str">
        <f t="shared" si="8"/>
        <v/>
      </c>
      <c r="AU130" s="34" t="str" cm="1">
        <f t="array" ref="AU130">IF(AT130= "","",IFERROR(SUMPRODUCT(LARGE($C130:$AO130,{1,2,3,4})), ""))</f>
        <v/>
      </c>
      <c r="AV130" s="34" t="str" cm="1">
        <f t="array" ref="AV130">IF(AU130&lt;&gt;"",(IFERROR(SUMPRODUCT(LARGE($C130:$AO130,{1,2,3,4,5,6,7})),"")),"")</f>
        <v/>
      </c>
      <c r="AW130" s="34" t="str" cm="1">
        <f t="array" ref="AW130">IF(AV130&lt;&gt;"",(IFERROR(SUMPRODUCT(LARGE($C130:$AO130,{1,2,3,4,5,6,7,8})),"")),"")</f>
        <v/>
      </c>
    </row>
    <row r="131" spans="2:49" ht="15" customHeight="1" x14ac:dyDescent="0.2">
      <c r="B131" s="1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5"/>
      <c r="AF131" s="10"/>
      <c r="AG131" s="10"/>
      <c r="AH131" s="10"/>
      <c r="AI131" s="21"/>
      <c r="AJ131" s="10"/>
      <c r="AK131" s="10"/>
      <c r="AL131" s="10"/>
      <c r="AM131" s="10"/>
      <c r="AN131" s="10"/>
      <c r="AO131" s="10"/>
      <c r="AP131" s="40"/>
      <c r="AQ131" s="41">
        <f t="shared" si="7"/>
        <v>0</v>
      </c>
      <c r="AR131" s="39">
        <f t="shared" si="9"/>
        <v>0</v>
      </c>
      <c r="AS131" s="51" cm="1">
        <f t="array" ref="AS131">IF($AR131&lt;=6,SUM($C131:$AO131),SUMPRODUCT(LARGE($C131:$AO131,{1,2,3,4,5,6})))</f>
        <v>0</v>
      </c>
      <c r="AT131" s="37" t="str">
        <f t="shared" si="8"/>
        <v/>
      </c>
      <c r="AU131" s="34" t="str" cm="1">
        <f t="array" ref="AU131">IF(AT131= "","",IFERROR(SUMPRODUCT(LARGE($C131:$AO131,{1,2,3,4})), ""))</f>
        <v/>
      </c>
      <c r="AV131" s="34" t="str" cm="1">
        <f t="array" ref="AV131">IF(AU131&lt;&gt;"",(IFERROR(SUMPRODUCT(LARGE($C131:$AO131,{1,2,3,4,5,6,7})),"")),"")</f>
        <v/>
      </c>
      <c r="AW131" s="34" t="str" cm="1">
        <f t="array" ref="AW131">IF(AV131&lt;&gt;"",(IFERROR(SUMPRODUCT(LARGE($C131:$AO131,{1,2,3,4,5,6,7,8})),"")),"")</f>
        <v/>
      </c>
    </row>
    <row r="132" spans="2:49" ht="15" customHeight="1" x14ac:dyDescent="0.2">
      <c r="B132" s="1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5"/>
      <c r="AF132" s="10"/>
      <c r="AG132" s="10"/>
      <c r="AH132" s="10"/>
      <c r="AI132" s="21"/>
      <c r="AJ132" s="10"/>
      <c r="AK132" s="10"/>
      <c r="AL132" s="10"/>
      <c r="AM132" s="10"/>
      <c r="AN132" s="10"/>
      <c r="AO132" s="10"/>
      <c r="AP132" s="40"/>
      <c r="AQ132" s="41">
        <f t="shared" ref="AQ132:AQ195" si="10">SUM($C132:$AP132)</f>
        <v>0</v>
      </c>
      <c r="AR132" s="39">
        <f t="shared" si="9"/>
        <v>0</v>
      </c>
      <c r="AS132" s="51" cm="1">
        <f t="array" ref="AS132">IF($AR132&lt;=6,SUM($C132:$AO132),SUMPRODUCT(LARGE($C132:$AO132,{1,2,3,4,5,6})))</f>
        <v>0</v>
      </c>
      <c r="AT132" s="37" t="str">
        <f t="shared" si="8"/>
        <v/>
      </c>
      <c r="AU132" s="34" t="str" cm="1">
        <f t="array" ref="AU132">IF(AT132= "","",IFERROR(SUMPRODUCT(LARGE($C132:$AO132,{1,2,3,4})), ""))</f>
        <v/>
      </c>
      <c r="AV132" s="34" t="str" cm="1">
        <f t="array" ref="AV132">IF(AU132&lt;&gt;"",(IFERROR(SUMPRODUCT(LARGE($C132:$AO132,{1,2,3,4,5,6,7})),"")),"")</f>
        <v/>
      </c>
      <c r="AW132" s="34" t="str" cm="1">
        <f t="array" ref="AW132">IF(AV132&lt;&gt;"",(IFERROR(SUMPRODUCT(LARGE($C132:$AO132,{1,2,3,4,5,6,7,8})),"")),"")</f>
        <v/>
      </c>
    </row>
    <row r="133" spans="2:49" ht="15" customHeight="1" x14ac:dyDescent="0.2">
      <c r="B133" s="1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5"/>
      <c r="AF133" s="10"/>
      <c r="AG133" s="10"/>
      <c r="AH133" s="10"/>
      <c r="AI133" s="21"/>
      <c r="AJ133" s="10"/>
      <c r="AK133" s="10"/>
      <c r="AL133" s="10"/>
      <c r="AM133" s="10"/>
      <c r="AN133" s="10"/>
      <c r="AO133" s="10"/>
      <c r="AP133" s="40"/>
      <c r="AQ133" s="41">
        <f t="shared" si="10"/>
        <v>0</v>
      </c>
      <c r="AR133" s="39">
        <f t="shared" si="9"/>
        <v>0</v>
      </c>
      <c r="AS133" s="51" cm="1">
        <f t="array" ref="AS133">IF($AR133&lt;=6,SUM($C133:$AO133),SUMPRODUCT(LARGE($C133:$AO133,{1,2,3,4,5,6})))</f>
        <v>0</v>
      </c>
      <c r="AT133" s="37" t="str">
        <f t="shared" ref="AT133:AT196" si="11">IF(AND($AR133&gt;=6,AS133=AS134),"Manual Calc Needed","")</f>
        <v/>
      </c>
      <c r="AU133" s="34" t="str" cm="1">
        <f t="array" ref="AU133">IF(AT133= "","",IFERROR(SUMPRODUCT(LARGE($C133:$AO133,{1,2,3,4})), ""))</f>
        <v/>
      </c>
      <c r="AV133" s="34" t="str" cm="1">
        <f t="array" ref="AV133">IF(AU133&lt;&gt;"",(IFERROR(SUMPRODUCT(LARGE($C133:$AO133,{1,2,3,4,5,6,7})),"")),"")</f>
        <v/>
      </c>
      <c r="AW133" s="34" t="str" cm="1">
        <f t="array" ref="AW133">IF(AV133&lt;&gt;"",(IFERROR(SUMPRODUCT(LARGE($C133:$AO133,{1,2,3,4,5,6,7,8})),"")),"")</f>
        <v/>
      </c>
    </row>
    <row r="134" spans="2:49" ht="15" customHeight="1" x14ac:dyDescent="0.2">
      <c r="B134" s="1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5"/>
      <c r="AF134" s="10"/>
      <c r="AG134" s="10"/>
      <c r="AH134" s="10"/>
      <c r="AI134" s="21"/>
      <c r="AJ134" s="10"/>
      <c r="AK134" s="10"/>
      <c r="AL134" s="10"/>
      <c r="AM134" s="10"/>
      <c r="AN134" s="10"/>
      <c r="AO134" s="10"/>
      <c r="AP134" s="40"/>
      <c r="AQ134" s="41">
        <f t="shared" si="10"/>
        <v>0</v>
      </c>
      <c r="AR134" s="39">
        <f t="shared" si="9"/>
        <v>0</v>
      </c>
      <c r="AS134" s="51" cm="1">
        <f t="array" ref="AS134">IF($AR134&lt;=6,SUM($C134:$AO134),SUMPRODUCT(LARGE($C134:$AO134,{1,2,3,4,5,6})))</f>
        <v>0</v>
      </c>
      <c r="AT134" s="37" t="str">
        <f t="shared" si="11"/>
        <v/>
      </c>
      <c r="AU134" s="34" t="str" cm="1">
        <f t="array" ref="AU134">IF(AT134= "","",IFERROR(SUMPRODUCT(LARGE($C134:$AO134,{1,2,3,4})), ""))</f>
        <v/>
      </c>
      <c r="AV134" s="34" t="str" cm="1">
        <f t="array" ref="AV134">IF(AU134&lt;&gt;"",(IFERROR(SUMPRODUCT(LARGE($C134:$AO134,{1,2,3,4,5,6,7})),"")),"")</f>
        <v/>
      </c>
      <c r="AW134" s="34" t="str" cm="1">
        <f t="array" ref="AW134">IF(AV134&lt;&gt;"",(IFERROR(SUMPRODUCT(LARGE($C134:$AO134,{1,2,3,4,5,6,7,8})),"")),"")</f>
        <v/>
      </c>
    </row>
    <row r="135" spans="2:49" ht="15" customHeight="1" x14ac:dyDescent="0.2">
      <c r="B135" s="1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5"/>
      <c r="AF135" s="10"/>
      <c r="AG135" s="10"/>
      <c r="AH135" s="10"/>
      <c r="AI135" s="21"/>
      <c r="AJ135" s="10"/>
      <c r="AK135" s="10"/>
      <c r="AL135" s="10"/>
      <c r="AM135" s="10"/>
      <c r="AN135" s="10"/>
      <c r="AO135" s="10"/>
      <c r="AP135" s="40"/>
      <c r="AQ135" s="41">
        <f t="shared" si="10"/>
        <v>0</v>
      </c>
      <c r="AR135" s="39">
        <f t="shared" si="9"/>
        <v>0</v>
      </c>
      <c r="AS135" s="51" cm="1">
        <f t="array" ref="AS135">IF($AR135&lt;=6,SUM($C135:$AO135),SUMPRODUCT(LARGE($C135:$AO135,{1,2,3,4,5,6})))</f>
        <v>0</v>
      </c>
      <c r="AT135" s="37" t="str">
        <f t="shared" si="11"/>
        <v/>
      </c>
      <c r="AU135" s="34" t="str" cm="1">
        <f t="array" ref="AU135">IF(AT135= "","",IFERROR(SUMPRODUCT(LARGE($C135:$AO135,{1,2,3,4})), ""))</f>
        <v/>
      </c>
      <c r="AV135" s="34" t="str" cm="1">
        <f t="array" ref="AV135">IF(AU135&lt;&gt;"",(IFERROR(SUMPRODUCT(LARGE($C135:$AO135,{1,2,3,4,5,6,7})),"")),"")</f>
        <v/>
      </c>
      <c r="AW135" s="34" t="str" cm="1">
        <f t="array" ref="AW135">IF(AV135&lt;&gt;"",(IFERROR(SUMPRODUCT(LARGE($C135:$AO135,{1,2,3,4,5,6,7,8})),"")),"")</f>
        <v/>
      </c>
    </row>
    <row r="136" spans="2:49" ht="15" customHeight="1" x14ac:dyDescent="0.2">
      <c r="B136" s="1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5"/>
      <c r="AF136" s="10"/>
      <c r="AG136" s="10"/>
      <c r="AH136" s="10"/>
      <c r="AI136" s="21"/>
      <c r="AJ136" s="10"/>
      <c r="AK136" s="10"/>
      <c r="AL136" s="10"/>
      <c r="AM136" s="10"/>
      <c r="AN136" s="10"/>
      <c r="AO136" s="10"/>
      <c r="AP136" s="40"/>
      <c r="AQ136" s="41">
        <f t="shared" si="10"/>
        <v>0</v>
      </c>
      <c r="AR136" s="39">
        <f t="shared" si="9"/>
        <v>0</v>
      </c>
      <c r="AS136" s="51" cm="1">
        <f t="array" ref="AS136">IF($AR136&lt;=6,SUM($C136:$AO136),SUMPRODUCT(LARGE($C136:$AO136,{1,2,3,4,5,6})))</f>
        <v>0</v>
      </c>
      <c r="AT136" s="37" t="str">
        <f t="shared" si="11"/>
        <v/>
      </c>
      <c r="AU136" s="34" t="str" cm="1">
        <f t="array" ref="AU136">IF(AT136= "","",IFERROR(SUMPRODUCT(LARGE($C136:$AO136,{1,2,3,4})), ""))</f>
        <v/>
      </c>
      <c r="AV136" s="34" t="str" cm="1">
        <f t="array" ref="AV136">IF(AU136&lt;&gt;"",(IFERROR(SUMPRODUCT(LARGE($C136:$AO136,{1,2,3,4,5,6,7})),"")),"")</f>
        <v/>
      </c>
      <c r="AW136" s="34" t="str" cm="1">
        <f t="array" ref="AW136">IF(AV136&lt;&gt;"",(IFERROR(SUMPRODUCT(LARGE($C136:$AO136,{1,2,3,4,5,6,7,8})),"")),"")</f>
        <v/>
      </c>
    </row>
    <row r="137" spans="2:49" ht="15" customHeight="1" x14ac:dyDescent="0.2">
      <c r="B137" s="1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5"/>
      <c r="AF137" s="10"/>
      <c r="AG137" s="10"/>
      <c r="AH137" s="10"/>
      <c r="AI137" s="21"/>
      <c r="AJ137" s="10"/>
      <c r="AK137" s="10"/>
      <c r="AL137" s="10"/>
      <c r="AM137" s="10"/>
      <c r="AN137" s="10"/>
      <c r="AO137" s="10"/>
      <c r="AP137" s="40"/>
      <c r="AQ137" s="41">
        <f t="shared" si="10"/>
        <v>0</v>
      </c>
      <c r="AR137" s="39">
        <f t="shared" si="9"/>
        <v>0</v>
      </c>
      <c r="AS137" s="51" cm="1">
        <f t="array" ref="AS137">IF($AR137&lt;=6,SUM($C137:$AO137),SUMPRODUCT(LARGE($C137:$AO137,{1,2,3,4,5,6})))</f>
        <v>0</v>
      </c>
      <c r="AT137" s="37" t="str">
        <f t="shared" si="11"/>
        <v/>
      </c>
      <c r="AU137" s="34" t="str" cm="1">
        <f t="array" ref="AU137">IF(AT137= "","",IFERROR(SUMPRODUCT(LARGE($C137:$AO137,{1,2,3,4})), ""))</f>
        <v/>
      </c>
      <c r="AV137" s="34" t="str" cm="1">
        <f t="array" ref="AV137">IF(AU137&lt;&gt;"",(IFERROR(SUMPRODUCT(LARGE($C137:$AO137,{1,2,3,4,5,6,7})),"")),"")</f>
        <v/>
      </c>
      <c r="AW137" s="34" t="str" cm="1">
        <f t="array" ref="AW137">IF(AV137&lt;&gt;"",(IFERROR(SUMPRODUCT(LARGE($C137:$AO137,{1,2,3,4,5,6,7,8})),"")),"")</f>
        <v/>
      </c>
    </row>
    <row r="138" spans="2:49" ht="15" customHeight="1" x14ac:dyDescent="0.2">
      <c r="B138" s="1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5"/>
      <c r="AF138" s="10"/>
      <c r="AG138" s="10"/>
      <c r="AH138" s="10"/>
      <c r="AI138" s="21"/>
      <c r="AJ138" s="10"/>
      <c r="AK138" s="10"/>
      <c r="AL138" s="10"/>
      <c r="AM138" s="10"/>
      <c r="AN138" s="10"/>
      <c r="AO138" s="10"/>
      <c r="AP138" s="40"/>
      <c r="AQ138" s="41">
        <f t="shared" si="10"/>
        <v>0</v>
      </c>
      <c r="AR138" s="39">
        <f t="shared" si="9"/>
        <v>0</v>
      </c>
      <c r="AS138" s="51" cm="1">
        <f t="array" ref="AS138">IF($AR138&lt;=6,SUM($C138:$AO138),SUMPRODUCT(LARGE($C138:$AO138,{1,2,3,4,5,6})))</f>
        <v>0</v>
      </c>
      <c r="AT138" s="37" t="str">
        <f t="shared" si="11"/>
        <v/>
      </c>
      <c r="AU138" s="34" t="str" cm="1">
        <f t="array" ref="AU138">IF(AT138= "","",IFERROR(SUMPRODUCT(LARGE($C138:$AO138,{1,2,3,4})), ""))</f>
        <v/>
      </c>
      <c r="AV138" s="34" t="str" cm="1">
        <f t="array" ref="AV138">IF(AU138&lt;&gt;"",(IFERROR(SUMPRODUCT(LARGE($C138:$AO138,{1,2,3,4,5,6,7})),"")),"")</f>
        <v/>
      </c>
      <c r="AW138" s="34" t="str" cm="1">
        <f t="array" ref="AW138">IF(AV138&lt;&gt;"",(IFERROR(SUMPRODUCT(LARGE($C138:$AO138,{1,2,3,4,5,6,7,8})),"")),"")</f>
        <v/>
      </c>
    </row>
    <row r="139" spans="2:49" ht="15" customHeight="1" x14ac:dyDescent="0.2">
      <c r="B139" s="1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5"/>
      <c r="AF139" s="10"/>
      <c r="AG139" s="10"/>
      <c r="AH139" s="10"/>
      <c r="AI139" s="21"/>
      <c r="AJ139" s="10"/>
      <c r="AK139" s="10"/>
      <c r="AL139" s="10"/>
      <c r="AM139" s="10"/>
      <c r="AN139" s="10"/>
      <c r="AO139" s="10"/>
      <c r="AP139" s="40"/>
      <c r="AQ139" s="41">
        <f t="shared" si="10"/>
        <v>0</v>
      </c>
      <c r="AR139" s="39">
        <f t="shared" si="9"/>
        <v>0</v>
      </c>
      <c r="AS139" s="51" cm="1">
        <f t="array" ref="AS139">IF($AR139&lt;=6,SUM($C139:$AO139),SUMPRODUCT(LARGE($C139:$AO139,{1,2,3,4,5,6})))</f>
        <v>0</v>
      </c>
      <c r="AT139" s="37" t="str">
        <f t="shared" si="11"/>
        <v/>
      </c>
      <c r="AU139" s="34" t="str" cm="1">
        <f t="array" ref="AU139">IF(AT139= "","",IFERROR(SUMPRODUCT(LARGE($C139:$AO139,{1,2,3,4})), ""))</f>
        <v/>
      </c>
      <c r="AV139" s="34" t="str" cm="1">
        <f t="array" ref="AV139">IF(AU139&lt;&gt;"",(IFERROR(SUMPRODUCT(LARGE($C139:$AO139,{1,2,3,4,5,6,7})),"")),"")</f>
        <v/>
      </c>
      <c r="AW139" s="34" t="str" cm="1">
        <f t="array" ref="AW139">IF(AV139&lt;&gt;"",(IFERROR(SUMPRODUCT(LARGE($C139:$AO139,{1,2,3,4,5,6,7,8})),"")),"")</f>
        <v/>
      </c>
    </row>
    <row r="140" spans="2:49" ht="15" customHeight="1" x14ac:dyDescent="0.2"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5"/>
      <c r="AF140" s="10"/>
      <c r="AG140" s="10"/>
      <c r="AH140" s="10"/>
      <c r="AI140" s="21"/>
      <c r="AJ140" s="10"/>
      <c r="AK140" s="10"/>
      <c r="AL140" s="10"/>
      <c r="AM140" s="10"/>
      <c r="AN140" s="10"/>
      <c r="AO140" s="10"/>
      <c r="AP140" s="40"/>
      <c r="AQ140" s="41">
        <f t="shared" si="10"/>
        <v>0</v>
      </c>
      <c r="AR140" s="39">
        <f t="shared" si="9"/>
        <v>0</v>
      </c>
      <c r="AS140" s="51" cm="1">
        <f t="array" ref="AS140">IF($AR140&lt;=6,SUM($C140:$AO140),SUMPRODUCT(LARGE($C140:$AO140,{1,2,3,4,5,6})))</f>
        <v>0</v>
      </c>
      <c r="AT140" s="37" t="str">
        <f t="shared" si="11"/>
        <v/>
      </c>
      <c r="AU140" s="34" t="str" cm="1">
        <f t="array" ref="AU140">IF(AT140= "","",IFERROR(SUMPRODUCT(LARGE($C140:$AO140,{1,2,3,4})), ""))</f>
        <v/>
      </c>
      <c r="AV140" s="34" t="str" cm="1">
        <f t="array" ref="AV140">IF(AU140&lt;&gt;"",(IFERROR(SUMPRODUCT(LARGE($C140:$AO140,{1,2,3,4,5,6,7})),"")),"")</f>
        <v/>
      </c>
      <c r="AW140" s="34" t="str" cm="1">
        <f t="array" ref="AW140">IF(AV140&lt;&gt;"",(IFERROR(SUMPRODUCT(LARGE($C140:$AO140,{1,2,3,4,5,6,7,8})),"")),"")</f>
        <v/>
      </c>
    </row>
    <row r="141" spans="2:49" ht="15" customHeight="1" x14ac:dyDescent="0.2"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5"/>
      <c r="AF141" s="10"/>
      <c r="AG141" s="10"/>
      <c r="AH141" s="10"/>
      <c r="AI141" s="21"/>
      <c r="AJ141" s="10"/>
      <c r="AK141" s="10"/>
      <c r="AL141" s="10"/>
      <c r="AM141" s="10"/>
      <c r="AN141" s="10"/>
      <c r="AO141" s="10"/>
      <c r="AP141" s="40"/>
      <c r="AQ141" s="41">
        <f t="shared" si="10"/>
        <v>0</v>
      </c>
      <c r="AR141" s="39">
        <f t="shared" si="9"/>
        <v>0</v>
      </c>
      <c r="AS141" s="51" cm="1">
        <f t="array" ref="AS141">IF($AR141&lt;=6,SUM($C141:$AO141),SUMPRODUCT(LARGE($C141:$AO141,{1,2,3,4,5,6})))</f>
        <v>0</v>
      </c>
      <c r="AT141" s="37" t="str">
        <f t="shared" si="11"/>
        <v/>
      </c>
      <c r="AU141" s="34" t="str" cm="1">
        <f t="array" ref="AU141">IF(AT141= "","",IFERROR(SUMPRODUCT(LARGE($C141:$AO141,{1,2,3,4})), ""))</f>
        <v/>
      </c>
      <c r="AV141" s="34" t="str" cm="1">
        <f t="array" ref="AV141">IF(AU141&lt;&gt;"",(IFERROR(SUMPRODUCT(LARGE($C141:$AO141,{1,2,3,4,5,6,7})),"")),"")</f>
        <v/>
      </c>
      <c r="AW141" s="34" t="str" cm="1">
        <f t="array" ref="AW141">IF(AV141&lt;&gt;"",(IFERROR(SUMPRODUCT(LARGE($C141:$AO141,{1,2,3,4,5,6,7,8})),"")),"")</f>
        <v/>
      </c>
    </row>
    <row r="142" spans="2:49" ht="15" customHeight="1" x14ac:dyDescent="0.2">
      <c r="B142" s="1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5"/>
      <c r="AF142" s="10"/>
      <c r="AG142" s="10"/>
      <c r="AH142" s="10"/>
      <c r="AI142" s="21"/>
      <c r="AJ142" s="10"/>
      <c r="AK142" s="10"/>
      <c r="AL142" s="10"/>
      <c r="AM142" s="10"/>
      <c r="AN142" s="10"/>
      <c r="AO142" s="10"/>
      <c r="AP142" s="40"/>
      <c r="AQ142" s="41">
        <f t="shared" si="10"/>
        <v>0</v>
      </c>
      <c r="AR142" s="39">
        <f t="shared" si="9"/>
        <v>0</v>
      </c>
      <c r="AS142" s="51" cm="1">
        <f t="array" ref="AS142">IF($AR142&lt;=6,SUM($C142:$AO142),SUMPRODUCT(LARGE($C142:$AO142,{1,2,3,4,5,6})))</f>
        <v>0</v>
      </c>
      <c r="AT142" s="37" t="str">
        <f t="shared" si="11"/>
        <v/>
      </c>
      <c r="AU142" s="34" t="str" cm="1">
        <f t="array" ref="AU142">IF(AT142= "","",IFERROR(SUMPRODUCT(LARGE($C142:$AO142,{1,2,3,4})), ""))</f>
        <v/>
      </c>
      <c r="AV142" s="34" t="str" cm="1">
        <f t="array" ref="AV142">IF(AU142&lt;&gt;"",(IFERROR(SUMPRODUCT(LARGE($C142:$AO142,{1,2,3,4,5,6,7})),"")),"")</f>
        <v/>
      </c>
      <c r="AW142" s="34" t="str" cm="1">
        <f t="array" ref="AW142">IF(AV142&lt;&gt;"",(IFERROR(SUMPRODUCT(LARGE($C142:$AO142,{1,2,3,4,5,6,7,8})),"")),"")</f>
        <v/>
      </c>
    </row>
    <row r="143" spans="2:49" ht="15" customHeight="1" x14ac:dyDescent="0.2">
      <c r="B143" s="1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5"/>
      <c r="AF143" s="10"/>
      <c r="AG143" s="10"/>
      <c r="AH143" s="10"/>
      <c r="AI143" s="21"/>
      <c r="AJ143" s="10"/>
      <c r="AK143" s="10"/>
      <c r="AL143" s="10"/>
      <c r="AM143" s="10"/>
      <c r="AN143" s="10"/>
      <c r="AO143" s="10"/>
      <c r="AP143" s="40"/>
      <c r="AQ143" s="41">
        <f t="shared" si="10"/>
        <v>0</v>
      </c>
      <c r="AR143" s="39">
        <f t="shared" si="9"/>
        <v>0</v>
      </c>
      <c r="AS143" s="51" cm="1">
        <f t="array" ref="AS143">IF($AR143&lt;=6,SUM($C143:$AO143),SUMPRODUCT(LARGE($C143:$AO143,{1,2,3,4,5,6})))</f>
        <v>0</v>
      </c>
      <c r="AT143" s="37" t="str">
        <f t="shared" si="11"/>
        <v/>
      </c>
      <c r="AU143" s="34" t="str" cm="1">
        <f t="array" ref="AU143">IF(AT143= "","",IFERROR(SUMPRODUCT(LARGE($C143:$AO143,{1,2,3,4})), ""))</f>
        <v/>
      </c>
      <c r="AV143" s="34" t="str" cm="1">
        <f t="array" ref="AV143">IF(AU143&lt;&gt;"",(IFERROR(SUMPRODUCT(LARGE($C143:$AO143,{1,2,3,4,5,6,7})),"")),"")</f>
        <v/>
      </c>
      <c r="AW143" s="34" t="str" cm="1">
        <f t="array" ref="AW143">IF(AV143&lt;&gt;"",(IFERROR(SUMPRODUCT(LARGE($C143:$AO143,{1,2,3,4,5,6,7,8})),"")),"")</f>
        <v/>
      </c>
    </row>
    <row r="144" spans="2:49" ht="15" customHeight="1" x14ac:dyDescent="0.2">
      <c r="B144" s="1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5"/>
      <c r="AF144" s="10"/>
      <c r="AG144" s="10"/>
      <c r="AH144" s="10"/>
      <c r="AI144" s="21"/>
      <c r="AJ144" s="10"/>
      <c r="AK144" s="10"/>
      <c r="AL144" s="10"/>
      <c r="AM144" s="10"/>
      <c r="AN144" s="10"/>
      <c r="AO144" s="10"/>
      <c r="AP144" s="40"/>
      <c r="AQ144" s="41">
        <f t="shared" si="10"/>
        <v>0</v>
      </c>
      <c r="AR144" s="39">
        <f t="shared" si="9"/>
        <v>0</v>
      </c>
      <c r="AS144" s="51" cm="1">
        <f t="array" ref="AS144">IF($AR144&lt;=6,SUM($C144:$AO144),SUMPRODUCT(LARGE($C144:$AO144,{1,2,3,4,5,6})))</f>
        <v>0</v>
      </c>
      <c r="AT144" s="37" t="str">
        <f t="shared" si="11"/>
        <v/>
      </c>
      <c r="AU144" s="34" t="str" cm="1">
        <f t="array" ref="AU144">IF(AT144= "","",IFERROR(SUMPRODUCT(LARGE($C144:$AO144,{1,2,3,4})), ""))</f>
        <v/>
      </c>
      <c r="AV144" s="34" t="str" cm="1">
        <f t="array" ref="AV144">IF(AU144&lt;&gt;"",(IFERROR(SUMPRODUCT(LARGE($C144:$AO144,{1,2,3,4,5,6,7})),"")),"")</f>
        <v/>
      </c>
      <c r="AW144" s="34" t="str" cm="1">
        <f t="array" ref="AW144">IF(AV144&lt;&gt;"",(IFERROR(SUMPRODUCT(LARGE($C144:$AO144,{1,2,3,4,5,6,7,8})),"")),"")</f>
        <v/>
      </c>
    </row>
    <row r="145" spans="2:49" ht="15" customHeight="1" x14ac:dyDescent="0.2">
      <c r="B145" s="1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5"/>
      <c r="AF145" s="10"/>
      <c r="AG145" s="10"/>
      <c r="AH145" s="10"/>
      <c r="AI145" s="21"/>
      <c r="AJ145" s="10"/>
      <c r="AK145" s="10"/>
      <c r="AL145" s="10"/>
      <c r="AM145" s="10"/>
      <c r="AN145" s="10"/>
      <c r="AO145" s="10"/>
      <c r="AP145" s="40"/>
      <c r="AQ145" s="41">
        <f t="shared" si="10"/>
        <v>0</v>
      </c>
      <c r="AR145" s="39">
        <f t="shared" si="9"/>
        <v>0</v>
      </c>
      <c r="AS145" s="51" cm="1">
        <f t="array" ref="AS145">IF($AR145&lt;=6,SUM($C145:$AO145),SUMPRODUCT(LARGE($C145:$AO145,{1,2,3,4,5,6})))</f>
        <v>0</v>
      </c>
      <c r="AT145" s="37" t="str">
        <f t="shared" si="11"/>
        <v/>
      </c>
      <c r="AU145" s="34" t="str" cm="1">
        <f t="array" ref="AU145">IF(AT145= "","",IFERROR(SUMPRODUCT(LARGE($C145:$AO145,{1,2,3,4})), ""))</f>
        <v/>
      </c>
      <c r="AV145" s="34" t="str" cm="1">
        <f t="array" ref="AV145">IF(AU145&lt;&gt;"",(IFERROR(SUMPRODUCT(LARGE($C145:$AO145,{1,2,3,4,5,6,7})),"")),"")</f>
        <v/>
      </c>
      <c r="AW145" s="34" t="str" cm="1">
        <f t="array" ref="AW145">IF(AV145&lt;&gt;"",(IFERROR(SUMPRODUCT(LARGE($C145:$AO145,{1,2,3,4,5,6,7,8})),"")),"")</f>
        <v/>
      </c>
    </row>
    <row r="146" spans="2:49" ht="15" customHeight="1" x14ac:dyDescent="0.2">
      <c r="B146" s="1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5"/>
      <c r="AF146" s="10"/>
      <c r="AG146" s="10"/>
      <c r="AH146" s="10"/>
      <c r="AI146" s="21"/>
      <c r="AJ146" s="10"/>
      <c r="AK146" s="10"/>
      <c r="AL146" s="10"/>
      <c r="AM146" s="10"/>
      <c r="AN146" s="10"/>
      <c r="AO146" s="10"/>
      <c r="AP146" s="40"/>
      <c r="AQ146" s="41">
        <f t="shared" si="10"/>
        <v>0</v>
      </c>
      <c r="AR146" s="39">
        <f t="shared" si="9"/>
        <v>0</v>
      </c>
      <c r="AS146" s="51" cm="1">
        <f t="array" ref="AS146">IF($AR146&lt;=6,SUM($C146:$AO146),SUMPRODUCT(LARGE($C146:$AO146,{1,2,3,4,5,6})))</f>
        <v>0</v>
      </c>
      <c r="AT146" s="37" t="str">
        <f t="shared" si="11"/>
        <v/>
      </c>
      <c r="AU146" s="34" t="str" cm="1">
        <f t="array" ref="AU146">IF(AT146= "","",IFERROR(SUMPRODUCT(LARGE($C146:$AO146,{1,2,3,4})), ""))</f>
        <v/>
      </c>
      <c r="AV146" s="34" t="str" cm="1">
        <f t="array" ref="AV146">IF(AU146&lt;&gt;"",(IFERROR(SUMPRODUCT(LARGE($C146:$AO146,{1,2,3,4,5,6,7})),"")),"")</f>
        <v/>
      </c>
      <c r="AW146" s="34" t="str" cm="1">
        <f t="array" ref="AW146">IF(AV146&lt;&gt;"",(IFERROR(SUMPRODUCT(LARGE($C146:$AO146,{1,2,3,4,5,6,7,8})),"")),"")</f>
        <v/>
      </c>
    </row>
    <row r="147" spans="2:49" ht="15" customHeight="1" x14ac:dyDescent="0.2">
      <c r="B147" s="1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5"/>
      <c r="AF147" s="10"/>
      <c r="AG147" s="10"/>
      <c r="AH147" s="10"/>
      <c r="AI147" s="21"/>
      <c r="AJ147" s="10"/>
      <c r="AK147" s="10"/>
      <c r="AL147" s="10"/>
      <c r="AM147" s="10"/>
      <c r="AN147" s="10"/>
      <c r="AO147" s="10"/>
      <c r="AP147" s="40"/>
      <c r="AQ147" s="41">
        <f t="shared" si="10"/>
        <v>0</v>
      </c>
      <c r="AR147" s="39">
        <f t="shared" si="9"/>
        <v>0</v>
      </c>
      <c r="AS147" s="51" cm="1">
        <f t="array" ref="AS147">IF($AR147&lt;=6,SUM($C147:$AO147),SUMPRODUCT(LARGE($C147:$AO147,{1,2,3,4,5,6})))</f>
        <v>0</v>
      </c>
      <c r="AT147" s="37" t="str">
        <f t="shared" si="11"/>
        <v/>
      </c>
      <c r="AU147" s="34" t="str" cm="1">
        <f t="array" ref="AU147">IF(AT147= "","",IFERROR(SUMPRODUCT(LARGE($C147:$AO147,{1,2,3,4})), ""))</f>
        <v/>
      </c>
      <c r="AV147" s="34" t="str" cm="1">
        <f t="array" ref="AV147">IF(AU147&lt;&gt;"",(IFERROR(SUMPRODUCT(LARGE($C147:$AO147,{1,2,3,4,5,6,7})),"")),"")</f>
        <v/>
      </c>
      <c r="AW147" s="34" t="str" cm="1">
        <f t="array" ref="AW147">IF(AV147&lt;&gt;"",(IFERROR(SUMPRODUCT(LARGE($C147:$AO147,{1,2,3,4,5,6,7,8})),"")),"")</f>
        <v/>
      </c>
    </row>
    <row r="148" spans="2:49" ht="15" customHeight="1" x14ac:dyDescent="0.2">
      <c r="B148" s="1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5"/>
      <c r="AF148" s="10"/>
      <c r="AG148" s="10"/>
      <c r="AH148" s="10"/>
      <c r="AI148" s="21"/>
      <c r="AJ148" s="10"/>
      <c r="AK148" s="10"/>
      <c r="AL148" s="10"/>
      <c r="AM148" s="10"/>
      <c r="AN148" s="10"/>
      <c r="AO148" s="10"/>
      <c r="AP148" s="40"/>
      <c r="AQ148" s="41">
        <f t="shared" si="10"/>
        <v>0</v>
      </c>
      <c r="AR148" s="39">
        <f t="shared" si="9"/>
        <v>0</v>
      </c>
      <c r="AS148" s="51" cm="1">
        <f t="array" ref="AS148">IF($AR148&lt;=6,SUM($C148:$AO148),SUMPRODUCT(LARGE($C148:$AO148,{1,2,3,4,5,6})))</f>
        <v>0</v>
      </c>
      <c r="AT148" s="37" t="str">
        <f t="shared" si="11"/>
        <v/>
      </c>
      <c r="AU148" s="34" t="str" cm="1">
        <f t="array" ref="AU148">IF(AT148= "","",IFERROR(SUMPRODUCT(LARGE($C148:$AO148,{1,2,3,4})), ""))</f>
        <v/>
      </c>
      <c r="AV148" s="34" t="str" cm="1">
        <f t="array" ref="AV148">IF(AU148&lt;&gt;"",(IFERROR(SUMPRODUCT(LARGE($C148:$AO148,{1,2,3,4,5,6,7})),"")),"")</f>
        <v/>
      </c>
      <c r="AW148" s="34" t="str" cm="1">
        <f t="array" ref="AW148">IF(AV148&lt;&gt;"",(IFERROR(SUMPRODUCT(LARGE($C148:$AO148,{1,2,3,4,5,6,7,8})),"")),"")</f>
        <v/>
      </c>
    </row>
    <row r="149" spans="2:49" ht="15" customHeight="1" x14ac:dyDescent="0.2">
      <c r="B149" s="1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5"/>
      <c r="AF149" s="10"/>
      <c r="AG149" s="10"/>
      <c r="AH149" s="10"/>
      <c r="AI149" s="21"/>
      <c r="AJ149" s="10"/>
      <c r="AK149" s="10"/>
      <c r="AL149" s="10"/>
      <c r="AM149" s="10"/>
      <c r="AN149" s="10"/>
      <c r="AO149" s="10"/>
      <c r="AP149" s="40"/>
      <c r="AQ149" s="41">
        <f t="shared" si="10"/>
        <v>0</v>
      </c>
      <c r="AR149" s="39">
        <f t="shared" si="9"/>
        <v>0</v>
      </c>
      <c r="AS149" s="51" cm="1">
        <f t="array" ref="AS149">IF($AR149&lt;=6,SUM($C149:$AO149),SUMPRODUCT(LARGE($C149:$AO149,{1,2,3,4,5,6})))</f>
        <v>0</v>
      </c>
      <c r="AT149" s="37" t="str">
        <f t="shared" si="11"/>
        <v/>
      </c>
      <c r="AU149" s="34" t="str" cm="1">
        <f t="array" ref="AU149">IF(AT149= "","",IFERROR(SUMPRODUCT(LARGE($C149:$AO149,{1,2,3,4})), ""))</f>
        <v/>
      </c>
      <c r="AV149" s="34" t="str" cm="1">
        <f t="array" ref="AV149">IF(AU149&lt;&gt;"",(IFERROR(SUMPRODUCT(LARGE($C149:$AO149,{1,2,3,4,5,6,7})),"")),"")</f>
        <v/>
      </c>
      <c r="AW149" s="34" t="str" cm="1">
        <f t="array" ref="AW149">IF(AV149&lt;&gt;"",(IFERROR(SUMPRODUCT(LARGE($C149:$AO149,{1,2,3,4,5,6,7,8})),"")),"")</f>
        <v/>
      </c>
    </row>
    <row r="150" spans="2:49" ht="15" customHeight="1" x14ac:dyDescent="0.2">
      <c r="B150" s="1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5"/>
      <c r="AF150" s="10"/>
      <c r="AG150" s="10"/>
      <c r="AH150" s="10"/>
      <c r="AI150" s="21"/>
      <c r="AJ150" s="10"/>
      <c r="AK150" s="10"/>
      <c r="AL150" s="10"/>
      <c r="AM150" s="10"/>
      <c r="AN150" s="10"/>
      <c r="AO150" s="10"/>
      <c r="AP150" s="40"/>
      <c r="AQ150" s="41">
        <f t="shared" si="10"/>
        <v>0</v>
      </c>
      <c r="AR150" s="39">
        <f t="shared" si="9"/>
        <v>0</v>
      </c>
      <c r="AS150" s="51" cm="1">
        <f t="array" ref="AS150">IF($AR150&lt;=6,SUM($C150:$AO150),SUMPRODUCT(LARGE($C150:$AO150,{1,2,3,4,5,6})))</f>
        <v>0</v>
      </c>
      <c r="AT150" s="37" t="str">
        <f t="shared" si="11"/>
        <v/>
      </c>
      <c r="AU150" s="34" t="str" cm="1">
        <f t="array" ref="AU150">IF(AT150= "","",IFERROR(SUMPRODUCT(LARGE($C150:$AO150,{1,2,3,4})), ""))</f>
        <v/>
      </c>
      <c r="AV150" s="34" t="str" cm="1">
        <f t="array" ref="AV150">IF(AU150&lt;&gt;"",(IFERROR(SUMPRODUCT(LARGE($C150:$AO150,{1,2,3,4,5,6,7})),"")),"")</f>
        <v/>
      </c>
      <c r="AW150" s="34" t="str" cm="1">
        <f t="array" ref="AW150">IF(AV150&lt;&gt;"",(IFERROR(SUMPRODUCT(LARGE($C150:$AO150,{1,2,3,4,5,6,7,8})),"")),"")</f>
        <v/>
      </c>
    </row>
    <row r="151" spans="2:49" ht="15" customHeight="1" x14ac:dyDescent="0.2">
      <c r="B151" s="1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5"/>
      <c r="AF151" s="10"/>
      <c r="AG151" s="10"/>
      <c r="AH151" s="10"/>
      <c r="AI151" s="21"/>
      <c r="AJ151" s="10"/>
      <c r="AK151" s="10"/>
      <c r="AL151" s="10"/>
      <c r="AM151" s="10"/>
      <c r="AN151" s="10"/>
      <c r="AO151" s="10"/>
      <c r="AP151" s="40"/>
      <c r="AQ151" s="41">
        <f t="shared" si="10"/>
        <v>0</v>
      </c>
      <c r="AR151" s="39">
        <f t="shared" si="9"/>
        <v>0</v>
      </c>
      <c r="AS151" s="51" cm="1">
        <f t="array" ref="AS151">IF($AR151&lt;=6,SUM($C151:$AO151),SUMPRODUCT(LARGE($C151:$AO151,{1,2,3,4,5,6})))</f>
        <v>0</v>
      </c>
      <c r="AT151" s="37" t="str">
        <f t="shared" si="11"/>
        <v/>
      </c>
      <c r="AU151" s="34" t="str" cm="1">
        <f t="array" ref="AU151">IF(AT151= "","",IFERROR(SUMPRODUCT(LARGE($C151:$AO151,{1,2,3,4})), ""))</f>
        <v/>
      </c>
      <c r="AV151" s="34" t="str" cm="1">
        <f t="array" ref="AV151">IF(AU151&lt;&gt;"",(IFERROR(SUMPRODUCT(LARGE($C151:$AO151,{1,2,3,4,5,6,7})),"")),"")</f>
        <v/>
      </c>
      <c r="AW151" s="34" t="str" cm="1">
        <f t="array" ref="AW151">IF(AV151&lt;&gt;"",(IFERROR(SUMPRODUCT(LARGE($C151:$AO151,{1,2,3,4,5,6,7,8})),"")),"")</f>
        <v/>
      </c>
    </row>
    <row r="152" spans="2:49" ht="15" customHeight="1" x14ac:dyDescent="0.2">
      <c r="B152" s="1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5"/>
      <c r="AF152" s="10"/>
      <c r="AG152" s="10"/>
      <c r="AH152" s="10"/>
      <c r="AI152" s="21"/>
      <c r="AJ152" s="10"/>
      <c r="AK152" s="10"/>
      <c r="AL152" s="10"/>
      <c r="AM152" s="10"/>
      <c r="AN152" s="10"/>
      <c r="AO152" s="10"/>
      <c r="AP152" s="40"/>
      <c r="AQ152" s="41">
        <f t="shared" si="10"/>
        <v>0</v>
      </c>
      <c r="AR152" s="39">
        <f t="shared" si="9"/>
        <v>0</v>
      </c>
      <c r="AS152" s="51" cm="1">
        <f t="array" ref="AS152">IF($AR152&lt;=6,SUM($C152:$AO152),SUMPRODUCT(LARGE($C152:$AO152,{1,2,3,4,5,6})))</f>
        <v>0</v>
      </c>
      <c r="AT152" s="37" t="str">
        <f t="shared" si="11"/>
        <v/>
      </c>
      <c r="AU152" s="34" t="str" cm="1">
        <f t="array" ref="AU152">IF(AT152= "","",IFERROR(SUMPRODUCT(LARGE($C152:$AO152,{1,2,3,4})), ""))</f>
        <v/>
      </c>
      <c r="AV152" s="34" t="str" cm="1">
        <f t="array" ref="AV152">IF(AU152&lt;&gt;"",(IFERROR(SUMPRODUCT(LARGE($C152:$AO152,{1,2,3,4,5,6,7})),"")),"")</f>
        <v/>
      </c>
      <c r="AW152" s="34" t="str" cm="1">
        <f t="array" ref="AW152">IF(AV152&lt;&gt;"",(IFERROR(SUMPRODUCT(LARGE($C152:$AO152,{1,2,3,4,5,6,7,8})),"")),"")</f>
        <v/>
      </c>
    </row>
    <row r="153" spans="2:49" ht="15" customHeight="1" x14ac:dyDescent="0.2">
      <c r="B153" s="1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5"/>
      <c r="AF153" s="10"/>
      <c r="AG153" s="10"/>
      <c r="AH153" s="10"/>
      <c r="AI153" s="21"/>
      <c r="AJ153" s="10"/>
      <c r="AK153" s="10"/>
      <c r="AL153" s="10"/>
      <c r="AM153" s="10"/>
      <c r="AN153" s="10"/>
      <c r="AO153" s="10"/>
      <c r="AP153" s="40"/>
      <c r="AQ153" s="41">
        <f t="shared" si="10"/>
        <v>0</v>
      </c>
      <c r="AR153" s="39">
        <f t="shared" si="9"/>
        <v>0</v>
      </c>
      <c r="AS153" s="51" cm="1">
        <f t="array" ref="AS153">IF($AR153&lt;=6,SUM($C153:$AO153),SUMPRODUCT(LARGE($C153:$AO153,{1,2,3,4,5,6})))</f>
        <v>0</v>
      </c>
      <c r="AT153" s="37" t="str">
        <f t="shared" si="11"/>
        <v/>
      </c>
      <c r="AU153" s="34" t="str" cm="1">
        <f t="array" ref="AU153">IF(AT153= "","",IFERROR(SUMPRODUCT(LARGE($C153:$AO153,{1,2,3,4})), ""))</f>
        <v/>
      </c>
      <c r="AV153" s="34" t="str" cm="1">
        <f t="array" ref="AV153">IF(AU153&lt;&gt;"",(IFERROR(SUMPRODUCT(LARGE($C153:$AO153,{1,2,3,4,5,6,7})),"")),"")</f>
        <v/>
      </c>
      <c r="AW153" s="34" t="str" cm="1">
        <f t="array" ref="AW153">IF(AV153&lt;&gt;"",(IFERROR(SUMPRODUCT(LARGE($C153:$AO153,{1,2,3,4,5,6,7,8})),"")),"")</f>
        <v/>
      </c>
    </row>
    <row r="154" spans="2:49" ht="15" customHeight="1" x14ac:dyDescent="0.2">
      <c r="B154" s="1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5"/>
      <c r="AF154" s="10"/>
      <c r="AG154" s="10"/>
      <c r="AH154" s="10"/>
      <c r="AI154" s="21"/>
      <c r="AJ154" s="10"/>
      <c r="AK154" s="10"/>
      <c r="AL154" s="10"/>
      <c r="AM154" s="10"/>
      <c r="AN154" s="10"/>
      <c r="AO154" s="10"/>
      <c r="AP154" s="40"/>
      <c r="AQ154" s="41">
        <f t="shared" si="10"/>
        <v>0</v>
      </c>
      <c r="AR154" s="39">
        <f t="shared" si="9"/>
        <v>0</v>
      </c>
      <c r="AS154" s="51" cm="1">
        <f t="array" ref="AS154">IF($AR154&lt;=6,SUM($C154:$AO154),SUMPRODUCT(LARGE($C154:$AO154,{1,2,3,4,5,6})))</f>
        <v>0</v>
      </c>
      <c r="AT154" s="37" t="str">
        <f t="shared" si="11"/>
        <v/>
      </c>
      <c r="AU154" s="34" t="str" cm="1">
        <f t="array" ref="AU154">IF(AT154= "","",IFERROR(SUMPRODUCT(LARGE($C154:$AO154,{1,2,3,4})), ""))</f>
        <v/>
      </c>
      <c r="AV154" s="34" t="str" cm="1">
        <f t="array" ref="AV154">IF(AU154&lt;&gt;"",(IFERROR(SUMPRODUCT(LARGE($C154:$AO154,{1,2,3,4,5,6,7})),"")),"")</f>
        <v/>
      </c>
      <c r="AW154" s="34" t="str" cm="1">
        <f t="array" ref="AW154">IF(AV154&lt;&gt;"",(IFERROR(SUMPRODUCT(LARGE($C154:$AO154,{1,2,3,4,5,6,7,8})),"")),"")</f>
        <v/>
      </c>
    </row>
    <row r="155" spans="2:49" ht="15" customHeight="1" x14ac:dyDescent="0.2">
      <c r="B155" s="1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5"/>
      <c r="AF155" s="10"/>
      <c r="AG155" s="10"/>
      <c r="AH155" s="10"/>
      <c r="AI155" s="21"/>
      <c r="AJ155" s="10"/>
      <c r="AK155" s="10"/>
      <c r="AL155" s="10"/>
      <c r="AM155" s="10"/>
      <c r="AN155" s="10"/>
      <c r="AO155" s="10"/>
      <c r="AP155" s="40"/>
      <c r="AQ155" s="41">
        <f t="shared" si="10"/>
        <v>0</v>
      </c>
      <c r="AR155" s="39">
        <f t="shared" si="9"/>
        <v>0</v>
      </c>
      <c r="AS155" s="51" cm="1">
        <f t="array" ref="AS155">IF($AR155&lt;=6,SUM($C155:$AO155),SUMPRODUCT(LARGE($C155:$AO155,{1,2,3,4,5,6})))</f>
        <v>0</v>
      </c>
      <c r="AT155" s="37" t="str">
        <f t="shared" si="11"/>
        <v/>
      </c>
      <c r="AU155" s="34" t="str" cm="1">
        <f t="array" ref="AU155">IF(AT155= "","",IFERROR(SUMPRODUCT(LARGE($C155:$AO155,{1,2,3,4})), ""))</f>
        <v/>
      </c>
      <c r="AV155" s="34" t="str" cm="1">
        <f t="array" ref="AV155">IF(AU155&lt;&gt;"",(IFERROR(SUMPRODUCT(LARGE($C155:$AO155,{1,2,3,4,5,6,7})),"")),"")</f>
        <v/>
      </c>
      <c r="AW155" s="34" t="str" cm="1">
        <f t="array" ref="AW155">IF(AV155&lt;&gt;"",(IFERROR(SUMPRODUCT(LARGE($C155:$AO155,{1,2,3,4,5,6,7,8})),"")),"")</f>
        <v/>
      </c>
    </row>
    <row r="156" spans="2:49" ht="15" customHeight="1" x14ac:dyDescent="0.2">
      <c r="B156" s="1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5"/>
      <c r="AF156" s="10"/>
      <c r="AG156" s="10"/>
      <c r="AH156" s="10"/>
      <c r="AI156" s="21"/>
      <c r="AJ156" s="10"/>
      <c r="AK156" s="10"/>
      <c r="AL156" s="10"/>
      <c r="AM156" s="10"/>
      <c r="AN156" s="10"/>
      <c r="AO156" s="10"/>
      <c r="AP156" s="40"/>
      <c r="AQ156" s="41">
        <f t="shared" si="10"/>
        <v>0</v>
      </c>
      <c r="AR156" s="39">
        <f t="shared" si="9"/>
        <v>0</v>
      </c>
      <c r="AS156" s="51" cm="1">
        <f t="array" ref="AS156">IF($AR156&lt;=6,SUM($C156:$AO156),SUMPRODUCT(LARGE($C156:$AO156,{1,2,3,4,5,6})))</f>
        <v>0</v>
      </c>
      <c r="AT156" s="37" t="str">
        <f t="shared" si="11"/>
        <v/>
      </c>
      <c r="AU156" s="34" t="str" cm="1">
        <f t="array" ref="AU156">IF(AT156= "","",IFERROR(SUMPRODUCT(LARGE($C156:$AO156,{1,2,3,4})), ""))</f>
        <v/>
      </c>
      <c r="AV156" s="34" t="str" cm="1">
        <f t="array" ref="AV156">IF(AU156&lt;&gt;"",(IFERROR(SUMPRODUCT(LARGE($C156:$AO156,{1,2,3,4,5,6,7})),"")),"")</f>
        <v/>
      </c>
      <c r="AW156" s="34" t="str" cm="1">
        <f t="array" ref="AW156">IF(AV156&lt;&gt;"",(IFERROR(SUMPRODUCT(LARGE($C156:$AO156,{1,2,3,4,5,6,7,8})),"")),"")</f>
        <v/>
      </c>
    </row>
    <row r="157" spans="2:49" ht="15" customHeight="1" x14ac:dyDescent="0.2"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5"/>
      <c r="AF157" s="10"/>
      <c r="AG157" s="10"/>
      <c r="AH157" s="10"/>
      <c r="AI157" s="21"/>
      <c r="AJ157" s="10"/>
      <c r="AK157" s="10"/>
      <c r="AL157" s="10"/>
      <c r="AM157" s="10"/>
      <c r="AN157" s="10"/>
      <c r="AO157" s="10"/>
      <c r="AP157" s="40"/>
      <c r="AQ157" s="41">
        <f t="shared" si="10"/>
        <v>0</v>
      </c>
      <c r="AR157" s="39">
        <f t="shared" si="9"/>
        <v>0</v>
      </c>
      <c r="AS157" s="51" cm="1">
        <f t="array" ref="AS157">IF($AR157&lt;=6,SUM($C157:$AO157),SUMPRODUCT(LARGE($C157:$AO157,{1,2,3,4,5,6})))</f>
        <v>0</v>
      </c>
      <c r="AT157" s="37" t="str">
        <f t="shared" si="11"/>
        <v/>
      </c>
      <c r="AU157" s="34" t="str" cm="1">
        <f t="array" ref="AU157">IF(AT157= "","",IFERROR(SUMPRODUCT(LARGE($C157:$AO157,{1,2,3,4})), ""))</f>
        <v/>
      </c>
      <c r="AV157" s="34" t="str" cm="1">
        <f t="array" ref="AV157">IF(AU157&lt;&gt;"",(IFERROR(SUMPRODUCT(LARGE($C157:$AO157,{1,2,3,4,5,6,7})),"")),"")</f>
        <v/>
      </c>
      <c r="AW157" s="34" t="str" cm="1">
        <f t="array" ref="AW157">IF(AV157&lt;&gt;"",(IFERROR(SUMPRODUCT(LARGE($C157:$AO157,{1,2,3,4,5,6,7,8})),"")),"")</f>
        <v/>
      </c>
    </row>
    <row r="158" spans="2:49" ht="15" customHeight="1" x14ac:dyDescent="0.2"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5"/>
      <c r="AF158" s="10"/>
      <c r="AG158" s="10"/>
      <c r="AH158" s="10"/>
      <c r="AI158" s="21"/>
      <c r="AJ158" s="10"/>
      <c r="AK158" s="10"/>
      <c r="AL158" s="10"/>
      <c r="AM158" s="10"/>
      <c r="AN158" s="10"/>
      <c r="AO158" s="10"/>
      <c r="AP158" s="40"/>
      <c r="AQ158" s="41">
        <f t="shared" si="10"/>
        <v>0</v>
      </c>
      <c r="AR158" s="39">
        <f t="shared" si="9"/>
        <v>0</v>
      </c>
      <c r="AS158" s="51" cm="1">
        <f t="array" ref="AS158">IF($AR158&lt;=6,SUM($C158:$AO158),SUMPRODUCT(LARGE($C158:$AO158,{1,2,3,4,5,6})))</f>
        <v>0</v>
      </c>
      <c r="AT158" s="37" t="str">
        <f t="shared" si="11"/>
        <v/>
      </c>
      <c r="AU158" s="34" t="str" cm="1">
        <f t="array" ref="AU158">IF(AT158= "","",IFERROR(SUMPRODUCT(LARGE($C158:$AO158,{1,2,3,4})), ""))</f>
        <v/>
      </c>
      <c r="AV158" s="34" t="str" cm="1">
        <f t="array" ref="AV158">IF(AU158&lt;&gt;"",(IFERROR(SUMPRODUCT(LARGE($C158:$AO158,{1,2,3,4,5,6,7})),"")),"")</f>
        <v/>
      </c>
      <c r="AW158" s="34" t="str" cm="1">
        <f t="array" ref="AW158">IF(AV158&lt;&gt;"",(IFERROR(SUMPRODUCT(LARGE($C158:$AO158,{1,2,3,4,5,6,7,8})),"")),"")</f>
        <v/>
      </c>
    </row>
    <row r="159" spans="2:49" ht="15" customHeight="1" x14ac:dyDescent="0.2">
      <c r="B159" s="1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5"/>
      <c r="AF159" s="10"/>
      <c r="AG159" s="10"/>
      <c r="AH159" s="10"/>
      <c r="AI159" s="21"/>
      <c r="AJ159" s="10"/>
      <c r="AK159" s="10"/>
      <c r="AL159" s="10"/>
      <c r="AM159" s="10"/>
      <c r="AN159" s="10"/>
      <c r="AO159" s="10"/>
      <c r="AP159" s="40"/>
      <c r="AQ159" s="41">
        <f t="shared" si="10"/>
        <v>0</v>
      </c>
      <c r="AR159" s="39">
        <f t="shared" si="9"/>
        <v>0</v>
      </c>
      <c r="AS159" s="51" cm="1">
        <f t="array" ref="AS159">IF($AR159&lt;=6,SUM($C159:$AO159),SUMPRODUCT(LARGE($C159:$AO159,{1,2,3,4,5,6})))</f>
        <v>0</v>
      </c>
      <c r="AT159" s="37" t="str">
        <f t="shared" si="11"/>
        <v/>
      </c>
      <c r="AU159" s="34" t="str" cm="1">
        <f t="array" ref="AU159">IF(AT159= "","",IFERROR(SUMPRODUCT(LARGE($C159:$AO159,{1,2,3,4})), ""))</f>
        <v/>
      </c>
      <c r="AV159" s="34" t="str" cm="1">
        <f t="array" ref="AV159">IF(AU159&lt;&gt;"",(IFERROR(SUMPRODUCT(LARGE($C159:$AO159,{1,2,3,4,5,6,7})),"")),"")</f>
        <v/>
      </c>
      <c r="AW159" s="34" t="str" cm="1">
        <f t="array" ref="AW159">IF(AV159&lt;&gt;"",(IFERROR(SUMPRODUCT(LARGE($C159:$AO159,{1,2,3,4,5,6,7,8})),"")),"")</f>
        <v/>
      </c>
    </row>
    <row r="160" spans="2:49" ht="15" customHeight="1" x14ac:dyDescent="0.2">
      <c r="B160" s="1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5"/>
      <c r="AF160" s="10"/>
      <c r="AG160" s="10"/>
      <c r="AH160" s="10"/>
      <c r="AI160" s="21"/>
      <c r="AJ160" s="10"/>
      <c r="AK160" s="10"/>
      <c r="AL160" s="10"/>
      <c r="AM160" s="10"/>
      <c r="AN160" s="10"/>
      <c r="AO160" s="10"/>
      <c r="AP160" s="40"/>
      <c r="AQ160" s="41">
        <f t="shared" si="10"/>
        <v>0</v>
      </c>
      <c r="AR160" s="39">
        <f t="shared" si="9"/>
        <v>0</v>
      </c>
      <c r="AS160" s="51" cm="1">
        <f t="array" ref="AS160">IF($AR160&lt;=6,SUM($C160:$AO160),SUMPRODUCT(LARGE($C160:$AO160,{1,2,3,4,5,6})))</f>
        <v>0</v>
      </c>
      <c r="AT160" s="37" t="str">
        <f t="shared" si="11"/>
        <v/>
      </c>
      <c r="AU160" s="34" t="str" cm="1">
        <f t="array" ref="AU160">IF(AT160= "","",IFERROR(SUMPRODUCT(LARGE($C160:$AO160,{1,2,3,4})), ""))</f>
        <v/>
      </c>
      <c r="AV160" s="34" t="str" cm="1">
        <f t="array" ref="AV160">IF(AU160&lt;&gt;"",(IFERROR(SUMPRODUCT(LARGE($C160:$AO160,{1,2,3,4,5,6,7})),"")),"")</f>
        <v/>
      </c>
      <c r="AW160" s="34" t="str" cm="1">
        <f t="array" ref="AW160">IF(AV160&lt;&gt;"",(IFERROR(SUMPRODUCT(LARGE($C160:$AO160,{1,2,3,4,5,6,7,8})),"")),"")</f>
        <v/>
      </c>
    </row>
    <row r="161" spans="2:49" ht="15" customHeight="1" x14ac:dyDescent="0.2">
      <c r="B161" s="1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5"/>
      <c r="AF161" s="10"/>
      <c r="AG161" s="10"/>
      <c r="AH161" s="10"/>
      <c r="AI161" s="21"/>
      <c r="AJ161" s="10"/>
      <c r="AK161" s="10"/>
      <c r="AL161" s="10"/>
      <c r="AM161" s="10"/>
      <c r="AN161" s="10"/>
      <c r="AO161" s="10"/>
      <c r="AP161" s="40"/>
      <c r="AQ161" s="41">
        <f t="shared" si="10"/>
        <v>0</v>
      </c>
      <c r="AR161" s="39">
        <f t="shared" si="9"/>
        <v>0</v>
      </c>
      <c r="AS161" s="51" cm="1">
        <f t="array" ref="AS161">IF($AR161&lt;=6,SUM($C161:$AO161),SUMPRODUCT(LARGE($C161:$AO161,{1,2,3,4,5,6})))</f>
        <v>0</v>
      </c>
      <c r="AT161" s="37" t="str">
        <f t="shared" si="11"/>
        <v/>
      </c>
      <c r="AU161" s="34" t="str" cm="1">
        <f t="array" ref="AU161">IF(AT161= "","",IFERROR(SUMPRODUCT(LARGE($C161:$AO161,{1,2,3,4})), ""))</f>
        <v/>
      </c>
      <c r="AV161" s="34" t="str" cm="1">
        <f t="array" ref="AV161">IF(AU161&lt;&gt;"",(IFERROR(SUMPRODUCT(LARGE($C161:$AO161,{1,2,3,4,5,6,7})),"")),"")</f>
        <v/>
      </c>
      <c r="AW161" s="34" t="str" cm="1">
        <f t="array" ref="AW161">IF(AV161&lt;&gt;"",(IFERROR(SUMPRODUCT(LARGE($C161:$AO161,{1,2,3,4,5,6,7,8})),"")),"")</f>
        <v/>
      </c>
    </row>
    <row r="162" spans="2:49" ht="15" customHeight="1" x14ac:dyDescent="0.2">
      <c r="B162" s="1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5"/>
      <c r="AF162" s="10"/>
      <c r="AG162" s="10"/>
      <c r="AH162" s="10"/>
      <c r="AI162" s="21"/>
      <c r="AJ162" s="10"/>
      <c r="AK162" s="10"/>
      <c r="AL162" s="10"/>
      <c r="AM162" s="10"/>
      <c r="AN162" s="10"/>
      <c r="AO162" s="10"/>
      <c r="AP162" s="40"/>
      <c r="AQ162" s="41">
        <f t="shared" si="10"/>
        <v>0</v>
      </c>
      <c r="AR162" s="39">
        <f t="shared" si="9"/>
        <v>0</v>
      </c>
      <c r="AS162" s="51" cm="1">
        <f t="array" ref="AS162">IF($AR162&lt;=6,SUM($C162:$AO162),SUMPRODUCT(LARGE($C162:$AO162,{1,2,3,4,5,6})))</f>
        <v>0</v>
      </c>
      <c r="AT162" s="37" t="str">
        <f t="shared" si="11"/>
        <v/>
      </c>
      <c r="AU162" s="34" t="str" cm="1">
        <f t="array" ref="AU162">IF(AT162= "","",IFERROR(SUMPRODUCT(LARGE($C162:$AO162,{1,2,3,4})), ""))</f>
        <v/>
      </c>
      <c r="AV162" s="34" t="str" cm="1">
        <f t="array" ref="AV162">IF(AU162&lt;&gt;"",(IFERROR(SUMPRODUCT(LARGE($C162:$AO162,{1,2,3,4,5,6,7})),"")),"")</f>
        <v/>
      </c>
      <c r="AW162" s="34" t="str" cm="1">
        <f t="array" ref="AW162">IF(AV162&lt;&gt;"",(IFERROR(SUMPRODUCT(LARGE($C162:$AO162,{1,2,3,4,5,6,7,8})),"")),"")</f>
        <v/>
      </c>
    </row>
    <row r="163" spans="2:49" ht="15" customHeight="1" x14ac:dyDescent="0.2">
      <c r="B163" s="1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5"/>
      <c r="AF163" s="10"/>
      <c r="AG163" s="10"/>
      <c r="AH163" s="10"/>
      <c r="AI163" s="21"/>
      <c r="AJ163" s="10"/>
      <c r="AK163" s="10"/>
      <c r="AL163" s="10"/>
      <c r="AM163" s="10"/>
      <c r="AN163" s="10"/>
      <c r="AO163" s="10"/>
      <c r="AP163" s="40"/>
      <c r="AQ163" s="41">
        <f t="shared" si="10"/>
        <v>0</v>
      </c>
      <c r="AR163" s="39">
        <f t="shared" si="9"/>
        <v>0</v>
      </c>
      <c r="AS163" s="51" cm="1">
        <f t="array" ref="AS163">IF($AR163&lt;=6,SUM($C163:$AO163),SUMPRODUCT(LARGE($C163:$AO163,{1,2,3,4,5,6})))</f>
        <v>0</v>
      </c>
      <c r="AT163" s="37" t="str">
        <f t="shared" si="11"/>
        <v/>
      </c>
      <c r="AU163" s="34" t="str" cm="1">
        <f t="array" ref="AU163">IF(AT163= "","",IFERROR(SUMPRODUCT(LARGE($C163:$AO163,{1,2,3,4})), ""))</f>
        <v/>
      </c>
      <c r="AV163" s="34" t="str" cm="1">
        <f t="array" ref="AV163">IF(AU163&lt;&gt;"",(IFERROR(SUMPRODUCT(LARGE($C163:$AO163,{1,2,3,4,5,6,7})),"")),"")</f>
        <v/>
      </c>
      <c r="AW163" s="34" t="str" cm="1">
        <f t="array" ref="AW163">IF(AV163&lt;&gt;"",(IFERROR(SUMPRODUCT(LARGE($C163:$AO163,{1,2,3,4,5,6,7,8})),"")),"")</f>
        <v/>
      </c>
    </row>
    <row r="164" spans="2:49" ht="15" customHeight="1" x14ac:dyDescent="0.2">
      <c r="B164" s="1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5"/>
      <c r="AF164" s="10"/>
      <c r="AG164" s="10"/>
      <c r="AH164" s="10"/>
      <c r="AI164" s="21"/>
      <c r="AJ164" s="10"/>
      <c r="AK164" s="10"/>
      <c r="AL164" s="10"/>
      <c r="AM164" s="10"/>
      <c r="AN164" s="10"/>
      <c r="AO164" s="10"/>
      <c r="AP164" s="40"/>
      <c r="AQ164" s="41">
        <f t="shared" si="10"/>
        <v>0</v>
      </c>
      <c r="AR164" s="39">
        <f t="shared" si="9"/>
        <v>0</v>
      </c>
      <c r="AS164" s="51" cm="1">
        <f t="array" ref="AS164">IF($AR164&lt;=6,SUM($C164:$AO164),SUMPRODUCT(LARGE($C164:$AO164,{1,2,3,4,5,6})))</f>
        <v>0</v>
      </c>
      <c r="AT164" s="37" t="str">
        <f t="shared" si="11"/>
        <v/>
      </c>
      <c r="AU164" s="34" t="str" cm="1">
        <f t="array" ref="AU164">IF(AT164= "","",IFERROR(SUMPRODUCT(LARGE($C164:$AO164,{1,2,3,4})), ""))</f>
        <v/>
      </c>
      <c r="AV164" s="34" t="str" cm="1">
        <f t="array" ref="AV164">IF(AU164&lt;&gt;"",(IFERROR(SUMPRODUCT(LARGE($C164:$AO164,{1,2,3,4,5,6,7})),"")),"")</f>
        <v/>
      </c>
      <c r="AW164" s="34" t="str" cm="1">
        <f t="array" ref="AW164">IF(AV164&lt;&gt;"",(IFERROR(SUMPRODUCT(LARGE($C164:$AO164,{1,2,3,4,5,6,7,8})),"")),"")</f>
        <v/>
      </c>
    </row>
    <row r="165" spans="2:49" ht="15" customHeight="1" x14ac:dyDescent="0.2">
      <c r="B165" s="1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5"/>
      <c r="AF165" s="10"/>
      <c r="AG165" s="10"/>
      <c r="AH165" s="10"/>
      <c r="AI165" s="21"/>
      <c r="AJ165" s="10"/>
      <c r="AK165" s="10"/>
      <c r="AL165" s="10"/>
      <c r="AM165" s="10"/>
      <c r="AN165" s="10"/>
      <c r="AO165" s="10"/>
      <c r="AP165" s="40"/>
      <c r="AQ165" s="41">
        <f t="shared" si="10"/>
        <v>0</v>
      </c>
      <c r="AR165" s="39">
        <f t="shared" si="9"/>
        <v>0</v>
      </c>
      <c r="AS165" s="51" cm="1">
        <f t="array" ref="AS165">IF($AR165&lt;=6,SUM($C165:$AO165),SUMPRODUCT(LARGE($C165:$AO165,{1,2,3,4,5,6})))</f>
        <v>0</v>
      </c>
      <c r="AT165" s="37" t="str">
        <f t="shared" si="11"/>
        <v/>
      </c>
      <c r="AU165" s="34" t="str" cm="1">
        <f t="array" ref="AU165">IF(AT165= "","",IFERROR(SUMPRODUCT(LARGE($C165:$AO165,{1,2,3,4})), ""))</f>
        <v/>
      </c>
      <c r="AV165" s="34" t="str" cm="1">
        <f t="array" ref="AV165">IF(AU165&lt;&gt;"",(IFERROR(SUMPRODUCT(LARGE($C165:$AO165,{1,2,3,4,5,6,7})),"")),"")</f>
        <v/>
      </c>
      <c r="AW165" s="34" t="str" cm="1">
        <f t="array" ref="AW165">IF(AV165&lt;&gt;"",(IFERROR(SUMPRODUCT(LARGE($C165:$AO165,{1,2,3,4,5,6,7,8})),"")),"")</f>
        <v/>
      </c>
    </row>
    <row r="166" spans="2:49" ht="15" customHeight="1" x14ac:dyDescent="0.2">
      <c r="B166" s="1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5"/>
      <c r="AF166" s="10"/>
      <c r="AG166" s="10"/>
      <c r="AH166" s="10"/>
      <c r="AI166" s="21"/>
      <c r="AJ166" s="10"/>
      <c r="AK166" s="10"/>
      <c r="AL166" s="10"/>
      <c r="AM166" s="10"/>
      <c r="AN166" s="10"/>
      <c r="AO166" s="10"/>
      <c r="AP166" s="40"/>
      <c r="AQ166" s="41">
        <f t="shared" si="10"/>
        <v>0</v>
      </c>
      <c r="AR166" s="39">
        <f t="shared" si="9"/>
        <v>0</v>
      </c>
      <c r="AS166" s="51" cm="1">
        <f t="array" ref="AS166">IF($AR166&lt;=6,SUM($C166:$AO166),SUMPRODUCT(LARGE($C166:$AO166,{1,2,3,4,5,6})))</f>
        <v>0</v>
      </c>
      <c r="AT166" s="37" t="str">
        <f t="shared" si="11"/>
        <v/>
      </c>
      <c r="AU166" s="34" t="str" cm="1">
        <f t="array" ref="AU166">IF(AT166= "","",IFERROR(SUMPRODUCT(LARGE($C166:$AO166,{1,2,3,4})), ""))</f>
        <v/>
      </c>
      <c r="AV166" s="34" t="str" cm="1">
        <f t="array" ref="AV166">IF(AU166&lt;&gt;"",(IFERROR(SUMPRODUCT(LARGE($C166:$AO166,{1,2,3,4,5,6,7})),"")),"")</f>
        <v/>
      </c>
      <c r="AW166" s="34" t="str" cm="1">
        <f t="array" ref="AW166">IF(AV166&lt;&gt;"",(IFERROR(SUMPRODUCT(LARGE($C166:$AO166,{1,2,3,4,5,6,7,8})),"")),"")</f>
        <v/>
      </c>
    </row>
    <row r="167" spans="2:49" ht="15" customHeight="1" x14ac:dyDescent="0.2"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5"/>
      <c r="AF167" s="10"/>
      <c r="AG167" s="10"/>
      <c r="AH167" s="10"/>
      <c r="AI167" s="21"/>
      <c r="AJ167" s="10"/>
      <c r="AK167" s="10"/>
      <c r="AL167" s="10"/>
      <c r="AM167" s="10"/>
      <c r="AN167" s="10"/>
      <c r="AO167" s="10"/>
      <c r="AP167" s="40"/>
      <c r="AQ167" s="41">
        <f t="shared" si="10"/>
        <v>0</v>
      </c>
      <c r="AR167" s="39">
        <f t="shared" si="9"/>
        <v>0</v>
      </c>
      <c r="AS167" s="51" cm="1">
        <f t="array" ref="AS167">IF($AR167&lt;=6,SUM($C167:$AO167),SUMPRODUCT(LARGE($C167:$AO167,{1,2,3,4,5,6})))</f>
        <v>0</v>
      </c>
      <c r="AT167" s="37" t="str">
        <f t="shared" si="11"/>
        <v/>
      </c>
      <c r="AU167" s="34" t="str" cm="1">
        <f t="array" ref="AU167">IF(AT167= "","",IFERROR(SUMPRODUCT(LARGE($C167:$AO167,{1,2,3,4})), ""))</f>
        <v/>
      </c>
      <c r="AV167" s="34" t="str" cm="1">
        <f t="array" ref="AV167">IF(AU167&lt;&gt;"",(IFERROR(SUMPRODUCT(LARGE($C167:$AO167,{1,2,3,4,5,6,7})),"")),"")</f>
        <v/>
      </c>
      <c r="AW167" s="34" t="str" cm="1">
        <f t="array" ref="AW167">IF(AV167&lt;&gt;"",(IFERROR(SUMPRODUCT(LARGE($C167:$AO167,{1,2,3,4,5,6,7,8})),"")),"")</f>
        <v/>
      </c>
    </row>
    <row r="168" spans="2:49" ht="15" customHeight="1" x14ac:dyDescent="0.2">
      <c r="B168" s="1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5"/>
      <c r="AF168" s="10"/>
      <c r="AG168" s="10"/>
      <c r="AH168" s="10"/>
      <c r="AI168" s="21"/>
      <c r="AJ168" s="10"/>
      <c r="AK168" s="10"/>
      <c r="AL168" s="10"/>
      <c r="AM168" s="10"/>
      <c r="AN168" s="10"/>
      <c r="AO168" s="10"/>
      <c r="AP168" s="40"/>
      <c r="AQ168" s="41">
        <f t="shared" si="10"/>
        <v>0</v>
      </c>
      <c r="AR168" s="39">
        <f t="shared" si="9"/>
        <v>0</v>
      </c>
      <c r="AS168" s="51" cm="1">
        <f t="array" ref="AS168">IF($AR168&lt;=6,SUM($C168:$AO168),SUMPRODUCT(LARGE($C168:$AO168,{1,2,3,4,5,6})))</f>
        <v>0</v>
      </c>
      <c r="AT168" s="37" t="str">
        <f t="shared" si="11"/>
        <v/>
      </c>
      <c r="AU168" s="34" t="str" cm="1">
        <f t="array" ref="AU168">IF(AT168= "","",IFERROR(SUMPRODUCT(LARGE($C168:$AO168,{1,2,3,4})), ""))</f>
        <v/>
      </c>
      <c r="AV168" s="34" t="str" cm="1">
        <f t="array" ref="AV168">IF(AU168&lt;&gt;"",(IFERROR(SUMPRODUCT(LARGE($C168:$AO168,{1,2,3,4,5,6,7})),"")),"")</f>
        <v/>
      </c>
      <c r="AW168" s="34" t="str" cm="1">
        <f t="array" ref="AW168">IF(AV168&lt;&gt;"",(IFERROR(SUMPRODUCT(LARGE($C168:$AO168,{1,2,3,4,5,6,7,8})),"")),"")</f>
        <v/>
      </c>
    </row>
    <row r="169" spans="2:49" ht="15" customHeight="1" x14ac:dyDescent="0.2">
      <c r="B169" s="1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5"/>
      <c r="AF169" s="10"/>
      <c r="AG169" s="10"/>
      <c r="AH169" s="10"/>
      <c r="AI169" s="21"/>
      <c r="AJ169" s="10"/>
      <c r="AK169" s="10"/>
      <c r="AL169" s="10"/>
      <c r="AM169" s="10"/>
      <c r="AN169" s="10"/>
      <c r="AO169" s="10"/>
      <c r="AP169" s="40"/>
      <c r="AQ169" s="41">
        <f t="shared" si="10"/>
        <v>0</v>
      </c>
      <c r="AR169" s="39">
        <f t="shared" si="9"/>
        <v>0</v>
      </c>
      <c r="AS169" s="51" cm="1">
        <f t="array" ref="AS169">IF($AR169&lt;=6,SUM($C169:$AO169),SUMPRODUCT(LARGE($C169:$AO169,{1,2,3,4,5,6})))</f>
        <v>0</v>
      </c>
      <c r="AT169" s="37" t="str">
        <f t="shared" si="11"/>
        <v/>
      </c>
      <c r="AU169" s="34" t="str" cm="1">
        <f t="array" ref="AU169">IF(AT169= "","",IFERROR(SUMPRODUCT(LARGE($C169:$AO169,{1,2,3,4})), ""))</f>
        <v/>
      </c>
      <c r="AV169" s="34" t="str" cm="1">
        <f t="array" ref="AV169">IF(AU169&lt;&gt;"",(IFERROR(SUMPRODUCT(LARGE($C169:$AO169,{1,2,3,4,5,6,7})),"")),"")</f>
        <v/>
      </c>
      <c r="AW169" s="34" t="str" cm="1">
        <f t="array" ref="AW169">IF(AV169&lt;&gt;"",(IFERROR(SUMPRODUCT(LARGE($C169:$AO169,{1,2,3,4,5,6,7,8})),"")),"")</f>
        <v/>
      </c>
    </row>
    <row r="170" spans="2:49" ht="15" customHeight="1" x14ac:dyDescent="0.2">
      <c r="B170" s="1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5"/>
      <c r="AF170" s="10"/>
      <c r="AG170" s="10"/>
      <c r="AH170" s="10"/>
      <c r="AI170" s="21"/>
      <c r="AJ170" s="10"/>
      <c r="AK170" s="10"/>
      <c r="AL170" s="10"/>
      <c r="AM170" s="10"/>
      <c r="AN170" s="10"/>
      <c r="AO170" s="10"/>
      <c r="AP170" s="40"/>
      <c r="AQ170" s="41">
        <f t="shared" si="10"/>
        <v>0</v>
      </c>
      <c r="AR170" s="39">
        <f t="shared" si="9"/>
        <v>0</v>
      </c>
      <c r="AS170" s="51" cm="1">
        <f t="array" ref="AS170">IF($AR170&lt;=6,SUM($C170:$AO170),SUMPRODUCT(LARGE($C170:$AO170,{1,2,3,4,5,6})))</f>
        <v>0</v>
      </c>
      <c r="AT170" s="37" t="str">
        <f t="shared" si="11"/>
        <v/>
      </c>
      <c r="AU170" s="34" t="str" cm="1">
        <f t="array" ref="AU170">IF(AT170= "","",IFERROR(SUMPRODUCT(LARGE($C170:$AO170,{1,2,3,4})), ""))</f>
        <v/>
      </c>
      <c r="AV170" s="34" t="str" cm="1">
        <f t="array" ref="AV170">IF(AU170&lt;&gt;"",(IFERROR(SUMPRODUCT(LARGE($C170:$AO170,{1,2,3,4,5,6,7})),"")),"")</f>
        <v/>
      </c>
      <c r="AW170" s="34" t="str" cm="1">
        <f t="array" ref="AW170">IF(AV170&lt;&gt;"",(IFERROR(SUMPRODUCT(LARGE($C170:$AO170,{1,2,3,4,5,6,7,8})),"")),"")</f>
        <v/>
      </c>
    </row>
    <row r="171" spans="2:49" ht="15" customHeight="1" x14ac:dyDescent="0.2">
      <c r="B171" s="1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5"/>
      <c r="AF171" s="10"/>
      <c r="AG171" s="10"/>
      <c r="AH171" s="10"/>
      <c r="AI171" s="21"/>
      <c r="AJ171" s="10"/>
      <c r="AK171" s="10"/>
      <c r="AL171" s="10"/>
      <c r="AM171" s="10"/>
      <c r="AN171" s="10"/>
      <c r="AO171" s="10"/>
      <c r="AP171" s="40"/>
      <c r="AQ171" s="41">
        <f t="shared" si="10"/>
        <v>0</v>
      </c>
      <c r="AR171" s="39">
        <f t="shared" si="9"/>
        <v>0</v>
      </c>
      <c r="AS171" s="51" cm="1">
        <f t="array" ref="AS171">IF($AR171&lt;=6,SUM($C171:$AO171),SUMPRODUCT(LARGE($C171:$AO171,{1,2,3,4,5,6})))</f>
        <v>0</v>
      </c>
      <c r="AT171" s="37" t="str">
        <f t="shared" si="11"/>
        <v/>
      </c>
      <c r="AU171" s="34" t="str" cm="1">
        <f t="array" ref="AU171">IF(AT171= "","",IFERROR(SUMPRODUCT(LARGE($C171:$AO171,{1,2,3,4})), ""))</f>
        <v/>
      </c>
      <c r="AV171" s="34" t="str" cm="1">
        <f t="array" ref="AV171">IF(AU171&lt;&gt;"",(IFERROR(SUMPRODUCT(LARGE($C171:$AO171,{1,2,3,4,5,6,7})),"")),"")</f>
        <v/>
      </c>
      <c r="AW171" s="34" t="str" cm="1">
        <f t="array" ref="AW171">IF(AV171&lt;&gt;"",(IFERROR(SUMPRODUCT(LARGE($C171:$AO171,{1,2,3,4,5,6,7,8})),"")),"")</f>
        <v/>
      </c>
    </row>
    <row r="172" spans="2:49" ht="15" customHeight="1" x14ac:dyDescent="0.2">
      <c r="B172" s="1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5"/>
      <c r="AF172" s="10"/>
      <c r="AG172" s="10"/>
      <c r="AH172" s="10"/>
      <c r="AI172" s="21"/>
      <c r="AJ172" s="10"/>
      <c r="AK172" s="10"/>
      <c r="AL172" s="10"/>
      <c r="AM172" s="10"/>
      <c r="AN172" s="10"/>
      <c r="AO172" s="10"/>
      <c r="AP172" s="40"/>
      <c r="AQ172" s="41">
        <f t="shared" si="10"/>
        <v>0</v>
      </c>
      <c r="AR172" s="39">
        <f t="shared" ref="AR172:AR235" si="12">COUNTA(C172:AO172)</f>
        <v>0</v>
      </c>
      <c r="AS172" s="51" cm="1">
        <f t="array" ref="AS172">IF($AR172&lt;=6,SUM($C172:$AO172),SUMPRODUCT(LARGE($C172:$AO172,{1,2,3,4,5,6})))</f>
        <v>0</v>
      </c>
      <c r="AT172" s="37" t="str">
        <f t="shared" si="11"/>
        <v/>
      </c>
      <c r="AU172" s="34" t="str" cm="1">
        <f t="array" ref="AU172">IF(AT172= "","",IFERROR(SUMPRODUCT(LARGE($C172:$AO172,{1,2,3,4})), ""))</f>
        <v/>
      </c>
      <c r="AV172" s="34" t="str" cm="1">
        <f t="array" ref="AV172">IF(AU172&lt;&gt;"",(IFERROR(SUMPRODUCT(LARGE($C172:$AO172,{1,2,3,4,5,6,7})),"")),"")</f>
        <v/>
      </c>
      <c r="AW172" s="34" t="str" cm="1">
        <f t="array" ref="AW172">IF(AV172&lt;&gt;"",(IFERROR(SUMPRODUCT(LARGE($C172:$AO172,{1,2,3,4,5,6,7,8})),"")),"")</f>
        <v/>
      </c>
    </row>
    <row r="173" spans="2:49" ht="15" customHeight="1" x14ac:dyDescent="0.2">
      <c r="B173" s="1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5"/>
      <c r="AF173" s="10"/>
      <c r="AG173" s="10"/>
      <c r="AH173" s="10"/>
      <c r="AI173" s="21"/>
      <c r="AJ173" s="10"/>
      <c r="AK173" s="10"/>
      <c r="AL173" s="10"/>
      <c r="AM173" s="10"/>
      <c r="AN173" s="10"/>
      <c r="AO173" s="10"/>
      <c r="AP173" s="40"/>
      <c r="AQ173" s="41">
        <f t="shared" si="10"/>
        <v>0</v>
      </c>
      <c r="AR173" s="39">
        <f t="shared" si="12"/>
        <v>0</v>
      </c>
      <c r="AS173" s="51" cm="1">
        <f t="array" ref="AS173">IF($AR173&lt;=6,SUM($C173:$AO173),SUMPRODUCT(LARGE($C173:$AO173,{1,2,3,4,5,6})))</f>
        <v>0</v>
      </c>
      <c r="AT173" s="37" t="str">
        <f t="shared" si="11"/>
        <v/>
      </c>
      <c r="AU173" s="34" t="str" cm="1">
        <f t="array" ref="AU173">IF(AT173= "","",IFERROR(SUMPRODUCT(LARGE($C173:$AO173,{1,2,3,4})), ""))</f>
        <v/>
      </c>
      <c r="AV173" s="34" t="str" cm="1">
        <f t="array" ref="AV173">IF(AU173&lt;&gt;"",(IFERROR(SUMPRODUCT(LARGE($C173:$AO173,{1,2,3,4,5,6,7})),"")),"")</f>
        <v/>
      </c>
      <c r="AW173" s="34" t="str" cm="1">
        <f t="array" ref="AW173">IF(AV173&lt;&gt;"",(IFERROR(SUMPRODUCT(LARGE($C173:$AO173,{1,2,3,4,5,6,7,8})),"")),"")</f>
        <v/>
      </c>
    </row>
    <row r="174" spans="2:49" ht="15" customHeight="1" x14ac:dyDescent="0.2">
      <c r="B174" s="1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5"/>
      <c r="AF174" s="10"/>
      <c r="AG174" s="10"/>
      <c r="AH174" s="10"/>
      <c r="AI174" s="21"/>
      <c r="AJ174" s="10"/>
      <c r="AK174" s="10"/>
      <c r="AL174" s="10"/>
      <c r="AM174" s="10"/>
      <c r="AN174" s="10"/>
      <c r="AO174" s="10"/>
      <c r="AP174" s="40"/>
      <c r="AQ174" s="41">
        <f t="shared" si="10"/>
        <v>0</v>
      </c>
      <c r="AR174" s="39">
        <f t="shared" si="12"/>
        <v>0</v>
      </c>
      <c r="AS174" s="51" cm="1">
        <f t="array" ref="AS174">IF($AR174&lt;=6,SUM($C174:$AO174),SUMPRODUCT(LARGE($C174:$AO174,{1,2,3,4,5,6})))</f>
        <v>0</v>
      </c>
      <c r="AT174" s="37" t="str">
        <f t="shared" si="11"/>
        <v/>
      </c>
      <c r="AU174" s="34" t="str" cm="1">
        <f t="array" ref="AU174">IF(AT174= "","",IFERROR(SUMPRODUCT(LARGE($C174:$AO174,{1,2,3,4})), ""))</f>
        <v/>
      </c>
      <c r="AV174" s="34" t="str" cm="1">
        <f t="array" ref="AV174">IF(AU174&lt;&gt;"",(IFERROR(SUMPRODUCT(LARGE($C174:$AO174,{1,2,3,4,5,6,7})),"")),"")</f>
        <v/>
      </c>
      <c r="AW174" s="34" t="str" cm="1">
        <f t="array" ref="AW174">IF(AV174&lt;&gt;"",(IFERROR(SUMPRODUCT(LARGE($C174:$AO174,{1,2,3,4,5,6,7,8})),"")),"")</f>
        <v/>
      </c>
    </row>
    <row r="175" spans="2:49" ht="15" customHeight="1" x14ac:dyDescent="0.2">
      <c r="B175" s="1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5"/>
      <c r="AF175" s="10"/>
      <c r="AG175" s="10"/>
      <c r="AH175" s="10"/>
      <c r="AI175" s="21"/>
      <c r="AJ175" s="10"/>
      <c r="AK175" s="10"/>
      <c r="AL175" s="10"/>
      <c r="AM175" s="10"/>
      <c r="AN175" s="10"/>
      <c r="AO175" s="10"/>
      <c r="AP175" s="40"/>
      <c r="AQ175" s="41">
        <f t="shared" si="10"/>
        <v>0</v>
      </c>
      <c r="AR175" s="39">
        <f t="shared" si="12"/>
        <v>0</v>
      </c>
      <c r="AS175" s="51" cm="1">
        <f t="array" ref="AS175">IF($AR175&lt;=6,SUM($C175:$AO175),SUMPRODUCT(LARGE($C175:$AO175,{1,2,3,4,5,6})))</f>
        <v>0</v>
      </c>
      <c r="AT175" s="37" t="str">
        <f t="shared" si="11"/>
        <v/>
      </c>
      <c r="AU175" s="34" t="str" cm="1">
        <f t="array" ref="AU175">IF(AT175= "","",IFERROR(SUMPRODUCT(LARGE($C175:$AO175,{1,2,3,4})), ""))</f>
        <v/>
      </c>
      <c r="AV175" s="34" t="str" cm="1">
        <f t="array" ref="AV175">IF(AU175&lt;&gt;"",(IFERROR(SUMPRODUCT(LARGE($C175:$AO175,{1,2,3,4,5,6,7})),"")),"")</f>
        <v/>
      </c>
      <c r="AW175" s="34" t="str" cm="1">
        <f t="array" ref="AW175">IF(AV175&lt;&gt;"",(IFERROR(SUMPRODUCT(LARGE($C175:$AO175,{1,2,3,4,5,6,7,8})),"")),"")</f>
        <v/>
      </c>
    </row>
    <row r="176" spans="2:49" ht="15" customHeight="1" x14ac:dyDescent="0.2">
      <c r="B176" s="1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5"/>
      <c r="AF176" s="10"/>
      <c r="AG176" s="10"/>
      <c r="AH176" s="10"/>
      <c r="AI176" s="21"/>
      <c r="AJ176" s="10"/>
      <c r="AK176" s="10"/>
      <c r="AL176" s="10"/>
      <c r="AM176" s="10"/>
      <c r="AN176" s="10"/>
      <c r="AO176" s="10"/>
      <c r="AP176" s="40"/>
      <c r="AQ176" s="41">
        <f t="shared" si="10"/>
        <v>0</v>
      </c>
      <c r="AR176" s="39">
        <f t="shared" si="12"/>
        <v>0</v>
      </c>
      <c r="AS176" s="51" cm="1">
        <f t="array" ref="AS176">IF($AR176&lt;=6,SUM($C176:$AO176),SUMPRODUCT(LARGE($C176:$AO176,{1,2,3,4,5,6})))</f>
        <v>0</v>
      </c>
      <c r="AT176" s="37" t="str">
        <f t="shared" si="11"/>
        <v/>
      </c>
      <c r="AU176" s="34" t="str" cm="1">
        <f t="array" ref="AU176">IF(AT176= "","",IFERROR(SUMPRODUCT(LARGE($C176:$AO176,{1,2,3,4})), ""))</f>
        <v/>
      </c>
      <c r="AV176" s="34" t="str" cm="1">
        <f t="array" ref="AV176">IF(AU176&lt;&gt;"",(IFERROR(SUMPRODUCT(LARGE($C176:$AO176,{1,2,3,4,5,6,7})),"")),"")</f>
        <v/>
      </c>
      <c r="AW176" s="34" t="str" cm="1">
        <f t="array" ref="AW176">IF(AV176&lt;&gt;"",(IFERROR(SUMPRODUCT(LARGE($C176:$AO176,{1,2,3,4,5,6,7,8})),"")),"")</f>
        <v/>
      </c>
    </row>
    <row r="177" spans="2:49" ht="15" customHeight="1" x14ac:dyDescent="0.2">
      <c r="B177" s="1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5"/>
      <c r="AF177" s="10"/>
      <c r="AG177" s="10"/>
      <c r="AH177" s="10"/>
      <c r="AI177" s="21"/>
      <c r="AJ177" s="10"/>
      <c r="AK177" s="10"/>
      <c r="AL177" s="10"/>
      <c r="AM177" s="10"/>
      <c r="AN177" s="10"/>
      <c r="AO177" s="10"/>
      <c r="AP177" s="40"/>
      <c r="AQ177" s="41">
        <f t="shared" si="10"/>
        <v>0</v>
      </c>
      <c r="AR177" s="39">
        <f t="shared" si="12"/>
        <v>0</v>
      </c>
      <c r="AS177" s="51" cm="1">
        <f t="array" ref="AS177">IF($AR177&lt;=6,SUM($C177:$AO177),SUMPRODUCT(LARGE($C177:$AO177,{1,2,3,4,5,6})))</f>
        <v>0</v>
      </c>
      <c r="AT177" s="37" t="str">
        <f t="shared" si="11"/>
        <v/>
      </c>
      <c r="AU177" s="34" t="str" cm="1">
        <f t="array" ref="AU177">IF(AT177= "","",IFERROR(SUMPRODUCT(LARGE($C177:$AO177,{1,2,3,4})), ""))</f>
        <v/>
      </c>
      <c r="AV177" s="34" t="str" cm="1">
        <f t="array" ref="AV177">IF(AU177&lt;&gt;"",(IFERROR(SUMPRODUCT(LARGE($C177:$AO177,{1,2,3,4,5,6,7})),"")),"")</f>
        <v/>
      </c>
      <c r="AW177" s="34" t="str" cm="1">
        <f t="array" ref="AW177">IF(AV177&lt;&gt;"",(IFERROR(SUMPRODUCT(LARGE($C177:$AO177,{1,2,3,4,5,6,7,8})),"")),"")</f>
        <v/>
      </c>
    </row>
    <row r="178" spans="2:49" ht="15" customHeight="1" x14ac:dyDescent="0.2">
      <c r="B178" s="1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5"/>
      <c r="AF178" s="10"/>
      <c r="AG178" s="10"/>
      <c r="AH178" s="10"/>
      <c r="AI178" s="21"/>
      <c r="AJ178" s="10"/>
      <c r="AK178" s="10"/>
      <c r="AL178" s="10"/>
      <c r="AM178" s="10"/>
      <c r="AN178" s="10"/>
      <c r="AO178" s="10"/>
      <c r="AP178" s="40"/>
      <c r="AQ178" s="41">
        <f t="shared" si="10"/>
        <v>0</v>
      </c>
      <c r="AR178" s="39">
        <f t="shared" si="12"/>
        <v>0</v>
      </c>
      <c r="AS178" s="51" cm="1">
        <f t="array" ref="AS178">IF($AR178&lt;=6,SUM($C178:$AO178),SUMPRODUCT(LARGE($C178:$AO178,{1,2,3,4,5,6})))</f>
        <v>0</v>
      </c>
      <c r="AT178" s="37" t="str">
        <f t="shared" si="11"/>
        <v/>
      </c>
      <c r="AU178" s="34" t="str" cm="1">
        <f t="array" ref="AU178">IF(AT178= "","",IFERROR(SUMPRODUCT(LARGE($C178:$AO178,{1,2,3,4})), ""))</f>
        <v/>
      </c>
      <c r="AV178" s="34" t="str" cm="1">
        <f t="array" ref="AV178">IF(AU178&lt;&gt;"",(IFERROR(SUMPRODUCT(LARGE($C178:$AO178,{1,2,3,4,5,6,7})),"")),"")</f>
        <v/>
      </c>
      <c r="AW178" s="34" t="str" cm="1">
        <f t="array" ref="AW178">IF(AV178&lt;&gt;"",(IFERROR(SUMPRODUCT(LARGE($C178:$AO178,{1,2,3,4,5,6,7,8})),"")),"")</f>
        <v/>
      </c>
    </row>
    <row r="179" spans="2:49" ht="15" customHeight="1" x14ac:dyDescent="0.2">
      <c r="B179" s="1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5"/>
      <c r="AF179" s="10"/>
      <c r="AG179" s="10"/>
      <c r="AH179" s="10"/>
      <c r="AI179" s="21"/>
      <c r="AJ179" s="10"/>
      <c r="AK179" s="10"/>
      <c r="AL179" s="10"/>
      <c r="AM179" s="10"/>
      <c r="AN179" s="10"/>
      <c r="AO179" s="10"/>
      <c r="AP179" s="40"/>
      <c r="AQ179" s="41">
        <f t="shared" si="10"/>
        <v>0</v>
      </c>
      <c r="AR179" s="39">
        <f t="shared" si="12"/>
        <v>0</v>
      </c>
      <c r="AS179" s="51" cm="1">
        <f t="array" ref="AS179">IF($AR179&lt;=6,SUM($C179:$AO179),SUMPRODUCT(LARGE($C179:$AO179,{1,2,3,4,5,6})))</f>
        <v>0</v>
      </c>
      <c r="AT179" s="37" t="str">
        <f t="shared" si="11"/>
        <v/>
      </c>
      <c r="AU179" s="34" t="str" cm="1">
        <f t="array" ref="AU179">IF(AT179= "","",IFERROR(SUMPRODUCT(LARGE($C179:$AO179,{1,2,3,4})), ""))</f>
        <v/>
      </c>
      <c r="AV179" s="34" t="str" cm="1">
        <f t="array" ref="AV179">IF(AU179&lt;&gt;"",(IFERROR(SUMPRODUCT(LARGE($C179:$AO179,{1,2,3,4,5,6,7})),"")),"")</f>
        <v/>
      </c>
      <c r="AW179" s="34" t="str" cm="1">
        <f t="array" ref="AW179">IF(AV179&lt;&gt;"",(IFERROR(SUMPRODUCT(LARGE($C179:$AO179,{1,2,3,4,5,6,7,8})),"")),"")</f>
        <v/>
      </c>
    </row>
    <row r="180" spans="2:49" ht="15" customHeight="1" x14ac:dyDescent="0.2">
      <c r="B180" s="1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5"/>
      <c r="AF180" s="10"/>
      <c r="AG180" s="10"/>
      <c r="AH180" s="10"/>
      <c r="AI180" s="21"/>
      <c r="AJ180" s="10"/>
      <c r="AK180" s="10"/>
      <c r="AL180" s="10"/>
      <c r="AM180" s="10"/>
      <c r="AN180" s="10"/>
      <c r="AO180" s="10"/>
      <c r="AP180" s="40"/>
      <c r="AQ180" s="41">
        <f t="shared" si="10"/>
        <v>0</v>
      </c>
      <c r="AR180" s="39">
        <f t="shared" si="12"/>
        <v>0</v>
      </c>
      <c r="AS180" s="51" cm="1">
        <f t="array" ref="AS180">IF($AR180&lt;=6,SUM($C180:$AO180),SUMPRODUCT(LARGE($C180:$AO180,{1,2,3,4,5,6})))</f>
        <v>0</v>
      </c>
      <c r="AT180" s="37" t="str">
        <f t="shared" si="11"/>
        <v/>
      </c>
      <c r="AU180" s="34" t="str" cm="1">
        <f t="array" ref="AU180">IF(AT180= "","",IFERROR(SUMPRODUCT(LARGE($C180:$AO180,{1,2,3,4})), ""))</f>
        <v/>
      </c>
      <c r="AV180" s="34" t="str" cm="1">
        <f t="array" ref="AV180">IF(AU180&lt;&gt;"",(IFERROR(SUMPRODUCT(LARGE($C180:$AO180,{1,2,3,4,5,6,7})),"")),"")</f>
        <v/>
      </c>
      <c r="AW180" s="34" t="str" cm="1">
        <f t="array" ref="AW180">IF(AV180&lt;&gt;"",(IFERROR(SUMPRODUCT(LARGE($C180:$AO180,{1,2,3,4,5,6,7,8})),"")),"")</f>
        <v/>
      </c>
    </row>
    <row r="181" spans="2:49" ht="15" customHeight="1" x14ac:dyDescent="0.2">
      <c r="B181" s="1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5"/>
      <c r="AF181" s="10"/>
      <c r="AG181" s="10"/>
      <c r="AH181" s="10"/>
      <c r="AI181" s="21"/>
      <c r="AJ181" s="10"/>
      <c r="AK181" s="10"/>
      <c r="AL181" s="10"/>
      <c r="AM181" s="10"/>
      <c r="AN181" s="10"/>
      <c r="AO181" s="10"/>
      <c r="AP181" s="40"/>
      <c r="AQ181" s="41">
        <f t="shared" si="10"/>
        <v>0</v>
      </c>
      <c r="AR181" s="39">
        <f t="shared" si="12"/>
        <v>0</v>
      </c>
      <c r="AS181" s="51" cm="1">
        <f t="array" ref="AS181">IF($AR181&lt;=6,SUM($C181:$AO181),SUMPRODUCT(LARGE($C181:$AO181,{1,2,3,4,5,6})))</f>
        <v>0</v>
      </c>
      <c r="AT181" s="37" t="str">
        <f t="shared" si="11"/>
        <v/>
      </c>
      <c r="AU181" s="34" t="str" cm="1">
        <f t="array" ref="AU181">IF(AT181= "","",IFERROR(SUMPRODUCT(LARGE($C181:$AO181,{1,2,3,4})), ""))</f>
        <v/>
      </c>
      <c r="AV181" s="34" t="str" cm="1">
        <f t="array" ref="AV181">IF(AU181&lt;&gt;"",(IFERROR(SUMPRODUCT(LARGE($C181:$AO181,{1,2,3,4,5,6,7})),"")),"")</f>
        <v/>
      </c>
      <c r="AW181" s="34" t="str" cm="1">
        <f t="array" ref="AW181">IF(AV181&lt;&gt;"",(IFERROR(SUMPRODUCT(LARGE($C181:$AO181,{1,2,3,4,5,6,7,8})),"")),"")</f>
        <v/>
      </c>
    </row>
    <row r="182" spans="2:49" ht="15" customHeight="1" x14ac:dyDescent="0.2">
      <c r="B182" s="1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5"/>
      <c r="AF182" s="10"/>
      <c r="AG182" s="10"/>
      <c r="AH182" s="10"/>
      <c r="AI182" s="21"/>
      <c r="AJ182" s="10"/>
      <c r="AK182" s="10"/>
      <c r="AL182" s="10"/>
      <c r="AM182" s="10"/>
      <c r="AN182" s="10"/>
      <c r="AO182" s="10"/>
      <c r="AP182" s="40"/>
      <c r="AQ182" s="41">
        <f t="shared" si="10"/>
        <v>0</v>
      </c>
      <c r="AR182" s="39">
        <f t="shared" si="12"/>
        <v>0</v>
      </c>
      <c r="AS182" s="51" cm="1">
        <f t="array" ref="AS182">IF($AR182&lt;=6,SUM($C182:$AO182),SUMPRODUCT(LARGE($C182:$AO182,{1,2,3,4,5,6})))</f>
        <v>0</v>
      </c>
      <c r="AT182" s="37" t="str">
        <f t="shared" si="11"/>
        <v/>
      </c>
      <c r="AU182" s="34" t="str" cm="1">
        <f t="array" ref="AU182">IF(AT182= "","",IFERROR(SUMPRODUCT(LARGE($C182:$AO182,{1,2,3,4})), ""))</f>
        <v/>
      </c>
      <c r="AV182" s="34" t="str" cm="1">
        <f t="array" ref="AV182">IF(AU182&lt;&gt;"",(IFERROR(SUMPRODUCT(LARGE($C182:$AO182,{1,2,3,4,5,6,7})),"")),"")</f>
        <v/>
      </c>
      <c r="AW182" s="34" t="str" cm="1">
        <f t="array" ref="AW182">IF(AV182&lt;&gt;"",(IFERROR(SUMPRODUCT(LARGE($C182:$AO182,{1,2,3,4,5,6,7,8})),"")),"")</f>
        <v/>
      </c>
    </row>
    <row r="183" spans="2:49" ht="15" customHeight="1" x14ac:dyDescent="0.2">
      <c r="B183" s="1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5"/>
      <c r="AF183" s="10"/>
      <c r="AG183" s="10"/>
      <c r="AH183" s="10"/>
      <c r="AI183" s="21"/>
      <c r="AJ183" s="10"/>
      <c r="AK183" s="10"/>
      <c r="AL183" s="10"/>
      <c r="AM183" s="10"/>
      <c r="AN183" s="10"/>
      <c r="AO183" s="10"/>
      <c r="AP183" s="40"/>
      <c r="AQ183" s="41">
        <f t="shared" si="10"/>
        <v>0</v>
      </c>
      <c r="AR183" s="39">
        <f t="shared" si="12"/>
        <v>0</v>
      </c>
      <c r="AS183" s="51" cm="1">
        <f t="array" ref="AS183">IF($AR183&lt;=6,SUM($C183:$AO183),SUMPRODUCT(LARGE($C183:$AO183,{1,2,3,4,5,6})))</f>
        <v>0</v>
      </c>
      <c r="AT183" s="37" t="str">
        <f t="shared" si="11"/>
        <v/>
      </c>
      <c r="AU183" s="34" t="str" cm="1">
        <f t="array" ref="AU183">IF(AT183= "","",IFERROR(SUMPRODUCT(LARGE($C183:$AO183,{1,2,3,4})), ""))</f>
        <v/>
      </c>
      <c r="AV183" s="34" t="str" cm="1">
        <f t="array" ref="AV183">IF(AU183&lt;&gt;"",(IFERROR(SUMPRODUCT(LARGE($C183:$AO183,{1,2,3,4,5,6,7})),"")),"")</f>
        <v/>
      </c>
      <c r="AW183" s="34" t="str" cm="1">
        <f t="array" ref="AW183">IF(AV183&lt;&gt;"",(IFERROR(SUMPRODUCT(LARGE($C183:$AO183,{1,2,3,4,5,6,7,8})),"")),"")</f>
        <v/>
      </c>
    </row>
    <row r="184" spans="2:49" ht="15" customHeight="1" x14ac:dyDescent="0.2">
      <c r="B184" s="1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5"/>
      <c r="AF184" s="10"/>
      <c r="AG184" s="10"/>
      <c r="AH184" s="10"/>
      <c r="AI184" s="21"/>
      <c r="AJ184" s="10"/>
      <c r="AK184" s="10"/>
      <c r="AL184" s="10"/>
      <c r="AM184" s="10"/>
      <c r="AN184" s="10"/>
      <c r="AO184" s="10"/>
      <c r="AP184" s="40"/>
      <c r="AQ184" s="41">
        <f t="shared" si="10"/>
        <v>0</v>
      </c>
      <c r="AR184" s="39">
        <f t="shared" si="12"/>
        <v>0</v>
      </c>
      <c r="AS184" s="51" cm="1">
        <f t="array" ref="AS184">IF($AR184&lt;=6,SUM($C184:$AO184),SUMPRODUCT(LARGE($C184:$AO184,{1,2,3,4,5,6})))</f>
        <v>0</v>
      </c>
      <c r="AT184" s="37" t="str">
        <f t="shared" si="11"/>
        <v/>
      </c>
      <c r="AU184" s="34" t="str" cm="1">
        <f t="array" ref="AU184">IF(AT184= "","",IFERROR(SUMPRODUCT(LARGE($C184:$AO184,{1,2,3,4})), ""))</f>
        <v/>
      </c>
      <c r="AV184" s="34" t="str" cm="1">
        <f t="array" ref="AV184">IF(AU184&lt;&gt;"",(IFERROR(SUMPRODUCT(LARGE($C184:$AO184,{1,2,3,4,5,6,7})),"")),"")</f>
        <v/>
      </c>
      <c r="AW184" s="34" t="str" cm="1">
        <f t="array" ref="AW184">IF(AV184&lt;&gt;"",(IFERROR(SUMPRODUCT(LARGE($C184:$AO184,{1,2,3,4,5,6,7,8})),"")),"")</f>
        <v/>
      </c>
    </row>
    <row r="185" spans="2:49" ht="15" customHeight="1" x14ac:dyDescent="0.2">
      <c r="B185" s="1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5"/>
      <c r="AF185" s="10"/>
      <c r="AG185" s="10"/>
      <c r="AH185" s="10"/>
      <c r="AI185" s="21"/>
      <c r="AJ185" s="10"/>
      <c r="AK185" s="10"/>
      <c r="AL185" s="10"/>
      <c r="AM185" s="10"/>
      <c r="AN185" s="10"/>
      <c r="AO185" s="10"/>
      <c r="AP185" s="40"/>
      <c r="AQ185" s="41">
        <f t="shared" si="10"/>
        <v>0</v>
      </c>
      <c r="AR185" s="39">
        <f t="shared" si="12"/>
        <v>0</v>
      </c>
      <c r="AS185" s="51" cm="1">
        <f t="array" ref="AS185">IF($AR185&lt;=6,SUM($C185:$AO185),SUMPRODUCT(LARGE($C185:$AO185,{1,2,3,4,5,6})))</f>
        <v>0</v>
      </c>
      <c r="AT185" s="37" t="str">
        <f t="shared" si="11"/>
        <v/>
      </c>
      <c r="AU185" s="34" t="str" cm="1">
        <f t="array" ref="AU185">IF(AT185= "","",IFERROR(SUMPRODUCT(LARGE($C185:$AO185,{1,2,3,4})), ""))</f>
        <v/>
      </c>
      <c r="AV185" s="34" t="str" cm="1">
        <f t="array" ref="AV185">IF(AU185&lt;&gt;"",(IFERROR(SUMPRODUCT(LARGE($C185:$AO185,{1,2,3,4,5,6,7})),"")),"")</f>
        <v/>
      </c>
      <c r="AW185" s="34" t="str" cm="1">
        <f t="array" ref="AW185">IF(AV185&lt;&gt;"",(IFERROR(SUMPRODUCT(LARGE($C185:$AO185,{1,2,3,4,5,6,7,8})),"")),"")</f>
        <v/>
      </c>
    </row>
    <row r="186" spans="2:49" ht="15" customHeight="1" x14ac:dyDescent="0.2">
      <c r="B186" s="1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5"/>
      <c r="AF186" s="10"/>
      <c r="AG186" s="10"/>
      <c r="AH186" s="10"/>
      <c r="AI186" s="21"/>
      <c r="AJ186" s="10"/>
      <c r="AK186" s="10"/>
      <c r="AL186" s="10"/>
      <c r="AM186" s="10"/>
      <c r="AN186" s="10"/>
      <c r="AO186" s="10"/>
      <c r="AP186" s="40"/>
      <c r="AQ186" s="41">
        <f t="shared" si="10"/>
        <v>0</v>
      </c>
      <c r="AR186" s="39">
        <f t="shared" si="12"/>
        <v>0</v>
      </c>
      <c r="AS186" s="51" cm="1">
        <f t="array" ref="AS186">IF($AR186&lt;=6,SUM($C186:$AO186),SUMPRODUCT(LARGE($C186:$AO186,{1,2,3,4,5,6})))</f>
        <v>0</v>
      </c>
      <c r="AT186" s="37" t="str">
        <f t="shared" si="11"/>
        <v/>
      </c>
      <c r="AU186" s="34" t="str" cm="1">
        <f t="array" ref="AU186">IF(AT186= "","",IFERROR(SUMPRODUCT(LARGE($C186:$AO186,{1,2,3,4})), ""))</f>
        <v/>
      </c>
      <c r="AV186" s="34" t="str" cm="1">
        <f t="array" ref="AV186">IF(AU186&lt;&gt;"",(IFERROR(SUMPRODUCT(LARGE($C186:$AO186,{1,2,3,4,5,6,7})),"")),"")</f>
        <v/>
      </c>
      <c r="AW186" s="34" t="str" cm="1">
        <f t="array" ref="AW186">IF(AV186&lt;&gt;"",(IFERROR(SUMPRODUCT(LARGE($C186:$AO186,{1,2,3,4,5,6,7,8})),"")),"")</f>
        <v/>
      </c>
    </row>
    <row r="187" spans="2:49" ht="15" customHeight="1" x14ac:dyDescent="0.2">
      <c r="B187" s="1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5"/>
      <c r="AF187" s="10"/>
      <c r="AG187" s="10"/>
      <c r="AH187" s="10"/>
      <c r="AI187" s="21"/>
      <c r="AJ187" s="10"/>
      <c r="AK187" s="10"/>
      <c r="AL187" s="10"/>
      <c r="AM187" s="10"/>
      <c r="AN187" s="10"/>
      <c r="AO187" s="10"/>
      <c r="AP187" s="40"/>
      <c r="AQ187" s="41">
        <f t="shared" si="10"/>
        <v>0</v>
      </c>
      <c r="AR187" s="39">
        <f t="shared" si="12"/>
        <v>0</v>
      </c>
      <c r="AS187" s="51" cm="1">
        <f t="array" ref="AS187">IF($AR187&lt;=6,SUM($C187:$AO187),SUMPRODUCT(LARGE($C187:$AO187,{1,2,3,4,5,6})))</f>
        <v>0</v>
      </c>
      <c r="AT187" s="37" t="str">
        <f t="shared" si="11"/>
        <v/>
      </c>
      <c r="AU187" s="34" t="str" cm="1">
        <f t="array" ref="AU187">IF(AT187= "","",IFERROR(SUMPRODUCT(LARGE($C187:$AO187,{1,2,3,4})), ""))</f>
        <v/>
      </c>
      <c r="AV187" s="34" t="str" cm="1">
        <f t="array" ref="AV187">IF(AU187&lt;&gt;"",(IFERROR(SUMPRODUCT(LARGE($C187:$AO187,{1,2,3,4,5,6,7})),"")),"")</f>
        <v/>
      </c>
      <c r="AW187" s="34" t="str" cm="1">
        <f t="array" ref="AW187">IF(AV187&lt;&gt;"",(IFERROR(SUMPRODUCT(LARGE($C187:$AO187,{1,2,3,4,5,6,7,8})),"")),"")</f>
        <v/>
      </c>
    </row>
    <row r="188" spans="2:49" ht="15" customHeight="1" x14ac:dyDescent="0.2">
      <c r="B188" s="1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5"/>
      <c r="AF188" s="10"/>
      <c r="AG188" s="10"/>
      <c r="AH188" s="10"/>
      <c r="AI188" s="21"/>
      <c r="AJ188" s="10"/>
      <c r="AK188" s="10"/>
      <c r="AL188" s="10"/>
      <c r="AM188" s="10"/>
      <c r="AN188" s="10"/>
      <c r="AO188" s="10"/>
      <c r="AP188" s="40"/>
      <c r="AQ188" s="41">
        <f t="shared" si="10"/>
        <v>0</v>
      </c>
      <c r="AR188" s="39">
        <f t="shared" si="12"/>
        <v>0</v>
      </c>
      <c r="AS188" s="51" cm="1">
        <f t="array" ref="AS188">IF($AR188&lt;=6,SUM($C188:$AO188),SUMPRODUCT(LARGE($C188:$AO188,{1,2,3,4,5,6})))</f>
        <v>0</v>
      </c>
      <c r="AT188" s="37" t="str">
        <f t="shared" si="11"/>
        <v/>
      </c>
      <c r="AU188" s="34" t="str" cm="1">
        <f t="array" ref="AU188">IF(AT188= "","",IFERROR(SUMPRODUCT(LARGE($C188:$AO188,{1,2,3,4})), ""))</f>
        <v/>
      </c>
      <c r="AV188" s="34" t="str" cm="1">
        <f t="array" ref="AV188">IF(AU188&lt;&gt;"",(IFERROR(SUMPRODUCT(LARGE($C188:$AO188,{1,2,3,4,5,6,7})),"")),"")</f>
        <v/>
      </c>
      <c r="AW188" s="34" t="str" cm="1">
        <f t="array" ref="AW188">IF(AV188&lt;&gt;"",(IFERROR(SUMPRODUCT(LARGE($C188:$AO188,{1,2,3,4,5,6,7,8})),"")),"")</f>
        <v/>
      </c>
    </row>
    <row r="189" spans="2:49" ht="15" customHeight="1" x14ac:dyDescent="0.2">
      <c r="B189" s="1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5"/>
      <c r="AF189" s="10"/>
      <c r="AG189" s="10"/>
      <c r="AH189" s="10"/>
      <c r="AI189" s="21"/>
      <c r="AJ189" s="10"/>
      <c r="AK189" s="10"/>
      <c r="AL189" s="10"/>
      <c r="AM189" s="10"/>
      <c r="AN189" s="10"/>
      <c r="AO189" s="10"/>
      <c r="AP189" s="40"/>
      <c r="AQ189" s="41">
        <f t="shared" si="10"/>
        <v>0</v>
      </c>
      <c r="AR189" s="39">
        <f t="shared" si="12"/>
        <v>0</v>
      </c>
      <c r="AS189" s="51" cm="1">
        <f t="array" ref="AS189">IF($AR189&lt;=6,SUM($C189:$AO189),SUMPRODUCT(LARGE($C189:$AO189,{1,2,3,4,5,6})))</f>
        <v>0</v>
      </c>
      <c r="AT189" s="37" t="str">
        <f t="shared" si="11"/>
        <v/>
      </c>
      <c r="AU189" s="34" t="str" cm="1">
        <f t="array" ref="AU189">IF(AT189= "","",IFERROR(SUMPRODUCT(LARGE($C189:$AO189,{1,2,3,4})), ""))</f>
        <v/>
      </c>
      <c r="AV189" s="34" t="str" cm="1">
        <f t="array" ref="AV189">IF(AU189&lt;&gt;"",(IFERROR(SUMPRODUCT(LARGE($C189:$AO189,{1,2,3,4,5,6,7})),"")),"")</f>
        <v/>
      </c>
      <c r="AW189" s="34" t="str" cm="1">
        <f t="array" ref="AW189">IF(AV189&lt;&gt;"",(IFERROR(SUMPRODUCT(LARGE($C189:$AO189,{1,2,3,4,5,6,7,8})),"")),"")</f>
        <v/>
      </c>
    </row>
    <row r="190" spans="2:49" ht="15" customHeight="1" x14ac:dyDescent="0.2">
      <c r="B190" s="1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5"/>
      <c r="AF190" s="10"/>
      <c r="AG190" s="10"/>
      <c r="AH190" s="10"/>
      <c r="AI190" s="21"/>
      <c r="AJ190" s="10"/>
      <c r="AK190" s="10"/>
      <c r="AL190" s="10"/>
      <c r="AM190" s="10"/>
      <c r="AN190" s="10"/>
      <c r="AO190" s="10"/>
      <c r="AP190" s="40"/>
      <c r="AQ190" s="41">
        <f t="shared" si="10"/>
        <v>0</v>
      </c>
      <c r="AR190" s="39">
        <f t="shared" si="12"/>
        <v>0</v>
      </c>
      <c r="AS190" s="51" cm="1">
        <f t="array" ref="AS190">IF($AR190&lt;=6,SUM($C190:$AO190),SUMPRODUCT(LARGE($C190:$AO190,{1,2,3,4,5,6})))</f>
        <v>0</v>
      </c>
      <c r="AT190" s="37" t="str">
        <f t="shared" si="11"/>
        <v/>
      </c>
      <c r="AU190" s="34" t="str" cm="1">
        <f t="array" ref="AU190">IF(AT190= "","",IFERROR(SUMPRODUCT(LARGE($C190:$AO190,{1,2,3,4})), ""))</f>
        <v/>
      </c>
      <c r="AV190" s="34" t="str" cm="1">
        <f t="array" ref="AV190">IF(AU190&lt;&gt;"",(IFERROR(SUMPRODUCT(LARGE($C190:$AO190,{1,2,3,4,5,6,7})),"")),"")</f>
        <v/>
      </c>
      <c r="AW190" s="34" t="str" cm="1">
        <f t="array" ref="AW190">IF(AV190&lt;&gt;"",(IFERROR(SUMPRODUCT(LARGE($C190:$AO190,{1,2,3,4,5,6,7,8})),"")),"")</f>
        <v/>
      </c>
    </row>
    <row r="191" spans="2:49" ht="15" customHeight="1" x14ac:dyDescent="0.2">
      <c r="B191" s="1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5"/>
      <c r="AF191" s="10"/>
      <c r="AG191" s="10"/>
      <c r="AH191" s="10"/>
      <c r="AI191" s="21"/>
      <c r="AJ191" s="10"/>
      <c r="AK191" s="10"/>
      <c r="AL191" s="10"/>
      <c r="AM191" s="10"/>
      <c r="AN191" s="10"/>
      <c r="AO191" s="10"/>
      <c r="AP191" s="40"/>
      <c r="AQ191" s="41">
        <f t="shared" si="10"/>
        <v>0</v>
      </c>
      <c r="AR191" s="39">
        <f t="shared" si="12"/>
        <v>0</v>
      </c>
      <c r="AS191" s="51" cm="1">
        <f t="array" ref="AS191">IF($AR191&lt;=6,SUM($C191:$AO191),SUMPRODUCT(LARGE($C191:$AO191,{1,2,3,4,5,6})))</f>
        <v>0</v>
      </c>
      <c r="AT191" s="37" t="str">
        <f t="shared" si="11"/>
        <v/>
      </c>
      <c r="AU191" s="34" t="str" cm="1">
        <f t="array" ref="AU191">IF(AT191= "","",IFERROR(SUMPRODUCT(LARGE($C191:$AO191,{1,2,3,4})), ""))</f>
        <v/>
      </c>
      <c r="AV191" s="34" t="str" cm="1">
        <f t="array" ref="AV191">IF(AU191&lt;&gt;"",(IFERROR(SUMPRODUCT(LARGE($C191:$AO191,{1,2,3,4,5,6,7})),"")),"")</f>
        <v/>
      </c>
      <c r="AW191" s="34" t="str" cm="1">
        <f t="array" ref="AW191">IF(AV191&lt;&gt;"",(IFERROR(SUMPRODUCT(LARGE($C191:$AO191,{1,2,3,4,5,6,7,8})),"")),"")</f>
        <v/>
      </c>
    </row>
    <row r="192" spans="2:49" ht="15" customHeight="1" x14ac:dyDescent="0.2">
      <c r="B192" s="1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5"/>
      <c r="AF192" s="10"/>
      <c r="AG192" s="10"/>
      <c r="AH192" s="10"/>
      <c r="AI192" s="21"/>
      <c r="AJ192" s="10"/>
      <c r="AK192" s="10"/>
      <c r="AL192" s="10"/>
      <c r="AM192" s="10"/>
      <c r="AN192" s="10"/>
      <c r="AO192" s="10"/>
      <c r="AP192" s="40"/>
      <c r="AQ192" s="41">
        <f t="shared" si="10"/>
        <v>0</v>
      </c>
      <c r="AR192" s="39">
        <f t="shared" si="12"/>
        <v>0</v>
      </c>
      <c r="AS192" s="51" cm="1">
        <f t="array" ref="AS192">IF($AR192&lt;=6,SUM($C192:$AO192),SUMPRODUCT(LARGE($C192:$AO192,{1,2,3,4,5,6})))</f>
        <v>0</v>
      </c>
      <c r="AT192" s="37" t="str">
        <f t="shared" si="11"/>
        <v/>
      </c>
      <c r="AU192" s="34" t="str" cm="1">
        <f t="array" ref="AU192">IF(AT192= "","",IFERROR(SUMPRODUCT(LARGE($C192:$AO192,{1,2,3,4})), ""))</f>
        <v/>
      </c>
      <c r="AV192" s="34" t="str" cm="1">
        <f t="array" ref="AV192">IF(AU192&lt;&gt;"",(IFERROR(SUMPRODUCT(LARGE($C192:$AO192,{1,2,3,4,5,6,7})),"")),"")</f>
        <v/>
      </c>
      <c r="AW192" s="34" t="str" cm="1">
        <f t="array" ref="AW192">IF(AV192&lt;&gt;"",(IFERROR(SUMPRODUCT(LARGE($C192:$AO192,{1,2,3,4,5,6,7,8})),"")),"")</f>
        <v/>
      </c>
    </row>
    <row r="193" spans="2:49" ht="15" customHeight="1" x14ac:dyDescent="0.2">
      <c r="B193" s="1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5"/>
      <c r="AF193" s="10"/>
      <c r="AG193" s="10"/>
      <c r="AH193" s="10"/>
      <c r="AI193" s="21"/>
      <c r="AJ193" s="10"/>
      <c r="AK193" s="10"/>
      <c r="AL193" s="10"/>
      <c r="AM193" s="10"/>
      <c r="AN193" s="10"/>
      <c r="AO193" s="10"/>
      <c r="AP193" s="40"/>
      <c r="AQ193" s="41">
        <f t="shared" si="10"/>
        <v>0</v>
      </c>
      <c r="AR193" s="39">
        <f t="shared" si="12"/>
        <v>0</v>
      </c>
      <c r="AS193" s="51" cm="1">
        <f t="array" ref="AS193">IF($AR193&lt;=6,SUM($C193:$AO193),SUMPRODUCT(LARGE($C193:$AO193,{1,2,3,4,5,6})))</f>
        <v>0</v>
      </c>
      <c r="AT193" s="37" t="str">
        <f t="shared" si="11"/>
        <v/>
      </c>
      <c r="AU193" s="34" t="str" cm="1">
        <f t="array" ref="AU193">IF(AT193= "","",IFERROR(SUMPRODUCT(LARGE($C193:$AO193,{1,2,3,4})), ""))</f>
        <v/>
      </c>
      <c r="AV193" s="34" t="str" cm="1">
        <f t="array" ref="AV193">IF(AU193&lt;&gt;"",(IFERROR(SUMPRODUCT(LARGE($C193:$AO193,{1,2,3,4,5,6,7})),"")),"")</f>
        <v/>
      </c>
      <c r="AW193" s="34" t="str" cm="1">
        <f t="array" ref="AW193">IF(AV193&lt;&gt;"",(IFERROR(SUMPRODUCT(LARGE($C193:$AO193,{1,2,3,4,5,6,7,8})),"")),"")</f>
        <v/>
      </c>
    </row>
    <row r="194" spans="2:49" ht="15" customHeight="1" x14ac:dyDescent="0.2">
      <c r="B194" s="1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5"/>
      <c r="AF194" s="10"/>
      <c r="AG194" s="10"/>
      <c r="AH194" s="10"/>
      <c r="AI194" s="21"/>
      <c r="AJ194" s="10"/>
      <c r="AK194" s="10"/>
      <c r="AL194" s="10"/>
      <c r="AM194" s="10"/>
      <c r="AN194" s="10"/>
      <c r="AO194" s="10"/>
      <c r="AP194" s="40"/>
      <c r="AQ194" s="41">
        <f t="shared" si="10"/>
        <v>0</v>
      </c>
      <c r="AR194" s="39">
        <f t="shared" si="12"/>
        <v>0</v>
      </c>
      <c r="AS194" s="51" cm="1">
        <f t="array" ref="AS194">IF($AR194&lt;=6,SUM($C194:$AO194),SUMPRODUCT(LARGE($C194:$AO194,{1,2,3,4,5,6})))</f>
        <v>0</v>
      </c>
      <c r="AT194" s="37" t="str">
        <f t="shared" si="11"/>
        <v/>
      </c>
      <c r="AU194" s="34" t="str" cm="1">
        <f t="array" ref="AU194">IF(AT194= "","",IFERROR(SUMPRODUCT(LARGE($C194:$AO194,{1,2,3,4})), ""))</f>
        <v/>
      </c>
      <c r="AV194" s="34" t="str" cm="1">
        <f t="array" ref="AV194">IF(AU194&lt;&gt;"",(IFERROR(SUMPRODUCT(LARGE($C194:$AO194,{1,2,3,4,5,6,7})),"")),"")</f>
        <v/>
      </c>
      <c r="AW194" s="34" t="str" cm="1">
        <f t="array" ref="AW194">IF(AV194&lt;&gt;"",(IFERROR(SUMPRODUCT(LARGE($C194:$AO194,{1,2,3,4,5,6,7,8})),"")),"")</f>
        <v/>
      </c>
    </row>
    <row r="195" spans="2:49" ht="15" customHeight="1" x14ac:dyDescent="0.2">
      <c r="B195" s="1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5"/>
      <c r="AF195" s="10"/>
      <c r="AG195" s="10"/>
      <c r="AH195" s="10"/>
      <c r="AI195" s="21"/>
      <c r="AJ195" s="10"/>
      <c r="AK195" s="10"/>
      <c r="AL195" s="10"/>
      <c r="AM195" s="10"/>
      <c r="AN195" s="10"/>
      <c r="AO195" s="10"/>
      <c r="AP195" s="40"/>
      <c r="AQ195" s="41">
        <f t="shared" si="10"/>
        <v>0</v>
      </c>
      <c r="AR195" s="39">
        <f t="shared" si="12"/>
        <v>0</v>
      </c>
      <c r="AS195" s="51" cm="1">
        <f t="array" ref="AS195">IF($AR195&lt;=6,SUM($C195:$AO195),SUMPRODUCT(LARGE($C195:$AO195,{1,2,3,4,5,6})))</f>
        <v>0</v>
      </c>
      <c r="AT195" s="37" t="str">
        <f t="shared" si="11"/>
        <v/>
      </c>
      <c r="AU195" s="34" t="str" cm="1">
        <f t="array" ref="AU195">IF(AT195= "","",IFERROR(SUMPRODUCT(LARGE($C195:$AO195,{1,2,3,4})), ""))</f>
        <v/>
      </c>
      <c r="AV195" s="34" t="str" cm="1">
        <f t="array" ref="AV195">IF(AU195&lt;&gt;"",(IFERROR(SUMPRODUCT(LARGE($C195:$AO195,{1,2,3,4,5,6,7})),"")),"")</f>
        <v/>
      </c>
      <c r="AW195" s="34" t="str" cm="1">
        <f t="array" ref="AW195">IF(AV195&lt;&gt;"",(IFERROR(SUMPRODUCT(LARGE($C195:$AO195,{1,2,3,4,5,6,7,8})),"")),"")</f>
        <v/>
      </c>
    </row>
    <row r="196" spans="2:49" ht="15" customHeight="1" x14ac:dyDescent="0.2">
      <c r="B196" s="1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5"/>
      <c r="AF196" s="10"/>
      <c r="AG196" s="10"/>
      <c r="AH196" s="10"/>
      <c r="AI196" s="21"/>
      <c r="AJ196" s="10"/>
      <c r="AK196" s="10"/>
      <c r="AL196" s="10"/>
      <c r="AM196" s="10"/>
      <c r="AN196" s="10"/>
      <c r="AO196" s="10"/>
      <c r="AP196" s="40"/>
      <c r="AQ196" s="41">
        <f t="shared" ref="AQ196:AQ259" si="13">SUM($C196:$AP196)</f>
        <v>0</v>
      </c>
      <c r="AR196" s="39">
        <f t="shared" si="12"/>
        <v>0</v>
      </c>
      <c r="AS196" s="51" cm="1">
        <f t="array" ref="AS196">IF($AR196&lt;=6,SUM($C196:$AO196),SUMPRODUCT(LARGE($C196:$AO196,{1,2,3,4,5,6})))</f>
        <v>0</v>
      </c>
      <c r="AT196" s="37" t="str">
        <f t="shared" si="11"/>
        <v/>
      </c>
      <c r="AU196" s="34" t="str" cm="1">
        <f t="array" ref="AU196">IF(AT196= "","",IFERROR(SUMPRODUCT(LARGE($C196:$AO196,{1,2,3,4})), ""))</f>
        <v/>
      </c>
      <c r="AV196" s="34" t="str" cm="1">
        <f t="array" ref="AV196">IF(AU196&lt;&gt;"",(IFERROR(SUMPRODUCT(LARGE($C196:$AO196,{1,2,3,4,5,6,7})),"")),"")</f>
        <v/>
      </c>
      <c r="AW196" s="34" t="str" cm="1">
        <f t="array" ref="AW196">IF(AV196&lt;&gt;"",(IFERROR(SUMPRODUCT(LARGE($C196:$AO196,{1,2,3,4,5,6,7,8})),"")),"")</f>
        <v/>
      </c>
    </row>
    <row r="197" spans="2:49" ht="15" customHeight="1" x14ac:dyDescent="0.2">
      <c r="B197" s="1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5"/>
      <c r="AF197" s="10"/>
      <c r="AG197" s="10"/>
      <c r="AH197" s="10"/>
      <c r="AI197" s="21"/>
      <c r="AJ197" s="10"/>
      <c r="AK197" s="10"/>
      <c r="AL197" s="10"/>
      <c r="AM197" s="10"/>
      <c r="AN197" s="10"/>
      <c r="AO197" s="10"/>
      <c r="AP197" s="40"/>
      <c r="AQ197" s="41">
        <f t="shared" si="13"/>
        <v>0</v>
      </c>
      <c r="AR197" s="39">
        <f t="shared" si="12"/>
        <v>0</v>
      </c>
      <c r="AS197" s="51" cm="1">
        <f t="array" ref="AS197">IF($AR197&lt;=6,SUM($C197:$AO197),SUMPRODUCT(LARGE($C197:$AO197,{1,2,3,4,5,6})))</f>
        <v>0</v>
      </c>
      <c r="AT197" s="37" t="str">
        <f t="shared" ref="AT197:AT260" si="14">IF(AND($AR197&gt;=6,AS197=AS198),"Manual Calc Needed","")</f>
        <v/>
      </c>
      <c r="AU197" s="34" t="str" cm="1">
        <f t="array" ref="AU197">IF(AT197= "","",IFERROR(SUMPRODUCT(LARGE($C197:$AO197,{1,2,3,4})), ""))</f>
        <v/>
      </c>
      <c r="AV197" s="34" t="str" cm="1">
        <f t="array" ref="AV197">IF(AU197&lt;&gt;"",(IFERROR(SUMPRODUCT(LARGE($C197:$AO197,{1,2,3,4,5,6,7})),"")),"")</f>
        <v/>
      </c>
      <c r="AW197" s="34" t="str" cm="1">
        <f t="array" ref="AW197">IF(AV197&lt;&gt;"",(IFERROR(SUMPRODUCT(LARGE($C197:$AO197,{1,2,3,4,5,6,7,8})),"")),"")</f>
        <v/>
      </c>
    </row>
    <row r="198" spans="2:49" ht="15" customHeight="1" x14ac:dyDescent="0.2">
      <c r="B198" s="1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5"/>
      <c r="AF198" s="10"/>
      <c r="AG198" s="10"/>
      <c r="AH198" s="10"/>
      <c r="AI198" s="21"/>
      <c r="AJ198" s="10"/>
      <c r="AK198" s="10"/>
      <c r="AL198" s="10"/>
      <c r="AM198" s="10"/>
      <c r="AN198" s="10"/>
      <c r="AO198" s="10"/>
      <c r="AP198" s="40"/>
      <c r="AQ198" s="41">
        <f t="shared" si="13"/>
        <v>0</v>
      </c>
      <c r="AR198" s="39">
        <f t="shared" si="12"/>
        <v>0</v>
      </c>
      <c r="AS198" s="51" cm="1">
        <f t="array" ref="AS198">IF($AR198&lt;=6,SUM($C198:$AO198),SUMPRODUCT(LARGE($C198:$AO198,{1,2,3,4,5,6})))</f>
        <v>0</v>
      </c>
      <c r="AT198" s="37" t="str">
        <f t="shared" si="14"/>
        <v/>
      </c>
      <c r="AU198" s="34" t="str" cm="1">
        <f t="array" ref="AU198">IF(AT198= "","",IFERROR(SUMPRODUCT(LARGE($C198:$AO198,{1,2,3,4})), ""))</f>
        <v/>
      </c>
      <c r="AV198" s="34" t="str" cm="1">
        <f t="array" ref="AV198">IF(AU198&lt;&gt;"",(IFERROR(SUMPRODUCT(LARGE($C198:$AO198,{1,2,3,4,5,6,7})),"")),"")</f>
        <v/>
      </c>
      <c r="AW198" s="34" t="str" cm="1">
        <f t="array" ref="AW198">IF(AV198&lt;&gt;"",(IFERROR(SUMPRODUCT(LARGE($C198:$AO198,{1,2,3,4,5,6,7,8})),"")),"")</f>
        <v/>
      </c>
    </row>
    <row r="199" spans="2:49" ht="15" customHeight="1" x14ac:dyDescent="0.2">
      <c r="B199" s="1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5"/>
      <c r="AF199" s="10"/>
      <c r="AG199" s="10"/>
      <c r="AH199" s="10"/>
      <c r="AI199" s="21"/>
      <c r="AJ199" s="10"/>
      <c r="AK199" s="10"/>
      <c r="AL199" s="10"/>
      <c r="AM199" s="10"/>
      <c r="AN199" s="10"/>
      <c r="AO199" s="10"/>
      <c r="AP199" s="40"/>
      <c r="AQ199" s="41">
        <f t="shared" si="13"/>
        <v>0</v>
      </c>
      <c r="AR199" s="39">
        <f t="shared" si="12"/>
        <v>0</v>
      </c>
      <c r="AS199" s="51" cm="1">
        <f t="array" ref="AS199">IF($AR199&lt;=6,SUM($C199:$AO199),SUMPRODUCT(LARGE($C199:$AO199,{1,2,3,4,5,6})))</f>
        <v>0</v>
      </c>
      <c r="AT199" s="37" t="str">
        <f t="shared" si="14"/>
        <v/>
      </c>
      <c r="AU199" s="34" t="str" cm="1">
        <f t="array" ref="AU199">IF(AT199= "","",IFERROR(SUMPRODUCT(LARGE($C199:$AO199,{1,2,3,4})), ""))</f>
        <v/>
      </c>
      <c r="AV199" s="34" t="str" cm="1">
        <f t="array" ref="AV199">IF(AU199&lt;&gt;"",(IFERROR(SUMPRODUCT(LARGE($C199:$AO199,{1,2,3,4,5,6,7})),"")),"")</f>
        <v/>
      </c>
      <c r="AW199" s="34" t="str" cm="1">
        <f t="array" ref="AW199">IF(AV199&lt;&gt;"",(IFERROR(SUMPRODUCT(LARGE($C199:$AO199,{1,2,3,4,5,6,7,8})),"")),"")</f>
        <v/>
      </c>
    </row>
    <row r="200" spans="2:49" ht="15" customHeight="1" x14ac:dyDescent="0.2">
      <c r="B200" s="1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5"/>
      <c r="AF200" s="10"/>
      <c r="AG200" s="10"/>
      <c r="AH200" s="10"/>
      <c r="AI200" s="21"/>
      <c r="AJ200" s="10"/>
      <c r="AK200" s="10"/>
      <c r="AL200" s="10"/>
      <c r="AM200" s="10"/>
      <c r="AN200" s="10"/>
      <c r="AO200" s="10"/>
      <c r="AP200" s="40"/>
      <c r="AQ200" s="41">
        <f t="shared" si="13"/>
        <v>0</v>
      </c>
      <c r="AR200" s="39">
        <f t="shared" si="12"/>
        <v>0</v>
      </c>
      <c r="AS200" s="51" cm="1">
        <f t="array" ref="AS200">IF($AR200&lt;=6,SUM($C200:$AO200),SUMPRODUCT(LARGE($C200:$AO200,{1,2,3,4,5,6})))</f>
        <v>0</v>
      </c>
      <c r="AT200" s="37" t="str">
        <f t="shared" si="14"/>
        <v/>
      </c>
      <c r="AU200" s="34" t="str" cm="1">
        <f t="array" ref="AU200">IF(AT200= "","",IFERROR(SUMPRODUCT(LARGE($C200:$AO200,{1,2,3,4})), ""))</f>
        <v/>
      </c>
      <c r="AV200" s="34" t="str" cm="1">
        <f t="array" ref="AV200">IF(AU200&lt;&gt;"",(IFERROR(SUMPRODUCT(LARGE($C200:$AO200,{1,2,3,4,5,6,7})),"")),"")</f>
        <v/>
      </c>
      <c r="AW200" s="34" t="str" cm="1">
        <f t="array" ref="AW200">IF(AV200&lt;&gt;"",(IFERROR(SUMPRODUCT(LARGE($C200:$AO200,{1,2,3,4,5,6,7,8})),"")),"")</f>
        <v/>
      </c>
    </row>
    <row r="201" spans="2:49" ht="15" customHeight="1" x14ac:dyDescent="0.2">
      <c r="B201" s="1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5"/>
      <c r="AF201" s="10"/>
      <c r="AG201" s="10"/>
      <c r="AH201" s="10"/>
      <c r="AI201" s="21"/>
      <c r="AJ201" s="10"/>
      <c r="AK201" s="10"/>
      <c r="AL201" s="10"/>
      <c r="AM201" s="10"/>
      <c r="AN201" s="10"/>
      <c r="AO201" s="10"/>
      <c r="AP201" s="40"/>
      <c r="AQ201" s="41">
        <f t="shared" si="13"/>
        <v>0</v>
      </c>
      <c r="AR201" s="39">
        <f t="shared" si="12"/>
        <v>0</v>
      </c>
      <c r="AS201" s="51" cm="1">
        <f t="array" ref="AS201">IF($AR201&lt;=6,SUM($C201:$AO201),SUMPRODUCT(LARGE($C201:$AO201,{1,2,3,4,5,6})))</f>
        <v>0</v>
      </c>
      <c r="AT201" s="37" t="str">
        <f t="shared" si="14"/>
        <v/>
      </c>
      <c r="AU201" s="34" t="str" cm="1">
        <f t="array" ref="AU201">IF(AT201= "","",IFERROR(SUMPRODUCT(LARGE($C201:$AO201,{1,2,3,4})), ""))</f>
        <v/>
      </c>
      <c r="AV201" s="34" t="str" cm="1">
        <f t="array" ref="AV201">IF(AU201&lt;&gt;"",(IFERROR(SUMPRODUCT(LARGE($C201:$AO201,{1,2,3,4,5,6,7})),"")),"")</f>
        <v/>
      </c>
      <c r="AW201" s="34" t="str" cm="1">
        <f t="array" ref="AW201">IF(AV201&lt;&gt;"",(IFERROR(SUMPRODUCT(LARGE($C201:$AO201,{1,2,3,4,5,6,7,8})),"")),"")</f>
        <v/>
      </c>
    </row>
    <row r="202" spans="2:49" ht="15" customHeight="1" x14ac:dyDescent="0.2">
      <c r="B202" s="1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5"/>
      <c r="AF202" s="10"/>
      <c r="AG202" s="10"/>
      <c r="AH202" s="10"/>
      <c r="AI202" s="21"/>
      <c r="AJ202" s="10"/>
      <c r="AK202" s="10"/>
      <c r="AL202" s="10"/>
      <c r="AM202" s="10"/>
      <c r="AN202" s="10"/>
      <c r="AO202" s="10"/>
      <c r="AP202" s="40"/>
      <c r="AQ202" s="41">
        <f t="shared" si="13"/>
        <v>0</v>
      </c>
      <c r="AR202" s="39">
        <f t="shared" si="12"/>
        <v>0</v>
      </c>
      <c r="AS202" s="51" cm="1">
        <f t="array" ref="AS202">IF($AR202&lt;=6,SUM($C202:$AO202),SUMPRODUCT(LARGE($C202:$AO202,{1,2,3,4,5,6})))</f>
        <v>0</v>
      </c>
      <c r="AT202" s="37" t="str">
        <f t="shared" si="14"/>
        <v/>
      </c>
      <c r="AU202" s="34" t="str" cm="1">
        <f t="array" ref="AU202">IF(AT202= "","",IFERROR(SUMPRODUCT(LARGE($C202:$AO202,{1,2,3,4})), ""))</f>
        <v/>
      </c>
      <c r="AV202" s="34" t="str" cm="1">
        <f t="array" ref="AV202">IF(AU202&lt;&gt;"",(IFERROR(SUMPRODUCT(LARGE($C202:$AO202,{1,2,3,4,5,6,7})),"")),"")</f>
        <v/>
      </c>
      <c r="AW202" s="34" t="str" cm="1">
        <f t="array" ref="AW202">IF(AV202&lt;&gt;"",(IFERROR(SUMPRODUCT(LARGE($C202:$AO202,{1,2,3,4,5,6,7,8})),"")),"")</f>
        <v/>
      </c>
    </row>
    <row r="203" spans="2:49" ht="15" customHeight="1" x14ac:dyDescent="0.2"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5"/>
      <c r="AF203" s="10"/>
      <c r="AG203" s="10"/>
      <c r="AH203" s="10"/>
      <c r="AI203" s="21"/>
      <c r="AJ203" s="10"/>
      <c r="AK203" s="10"/>
      <c r="AL203" s="10"/>
      <c r="AM203" s="10"/>
      <c r="AN203" s="10"/>
      <c r="AO203" s="10"/>
      <c r="AP203" s="40"/>
      <c r="AQ203" s="41">
        <f t="shared" si="13"/>
        <v>0</v>
      </c>
      <c r="AR203" s="39">
        <f t="shared" si="12"/>
        <v>0</v>
      </c>
      <c r="AS203" s="51" cm="1">
        <f t="array" ref="AS203">IF($AR203&lt;=6,SUM($C203:$AO203),SUMPRODUCT(LARGE($C203:$AO203,{1,2,3,4,5,6})))</f>
        <v>0</v>
      </c>
      <c r="AT203" s="37" t="str">
        <f t="shared" si="14"/>
        <v/>
      </c>
      <c r="AU203" s="34" t="str" cm="1">
        <f t="array" ref="AU203">IF(AT203= "","",IFERROR(SUMPRODUCT(LARGE($C203:$AO203,{1,2,3,4})), ""))</f>
        <v/>
      </c>
      <c r="AV203" s="34" t="str" cm="1">
        <f t="array" ref="AV203">IF(AU203&lt;&gt;"",(IFERROR(SUMPRODUCT(LARGE($C203:$AO203,{1,2,3,4,5,6,7})),"")),"")</f>
        <v/>
      </c>
      <c r="AW203" s="34" t="str" cm="1">
        <f t="array" ref="AW203">IF(AV203&lt;&gt;"",(IFERROR(SUMPRODUCT(LARGE($C203:$AO203,{1,2,3,4,5,6,7,8})),"")),"")</f>
        <v/>
      </c>
    </row>
    <row r="204" spans="2:49" ht="15" customHeight="1" x14ac:dyDescent="0.2">
      <c r="B204" s="1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5"/>
      <c r="AF204" s="10"/>
      <c r="AG204" s="10"/>
      <c r="AH204" s="10"/>
      <c r="AI204" s="21"/>
      <c r="AJ204" s="10"/>
      <c r="AK204" s="10"/>
      <c r="AL204" s="10"/>
      <c r="AM204" s="10"/>
      <c r="AN204" s="10"/>
      <c r="AO204" s="10"/>
      <c r="AP204" s="40"/>
      <c r="AQ204" s="41">
        <f t="shared" si="13"/>
        <v>0</v>
      </c>
      <c r="AR204" s="39">
        <f t="shared" si="12"/>
        <v>0</v>
      </c>
      <c r="AS204" s="51" cm="1">
        <f t="array" ref="AS204">IF($AR204&lt;=6,SUM($C204:$AO204),SUMPRODUCT(LARGE($C204:$AO204,{1,2,3,4,5,6})))</f>
        <v>0</v>
      </c>
      <c r="AT204" s="37" t="str">
        <f t="shared" si="14"/>
        <v/>
      </c>
      <c r="AU204" s="34" t="str" cm="1">
        <f t="array" ref="AU204">IF(AT204= "","",IFERROR(SUMPRODUCT(LARGE($C204:$AO204,{1,2,3,4})), ""))</f>
        <v/>
      </c>
      <c r="AV204" s="34" t="str" cm="1">
        <f t="array" ref="AV204">IF(AU204&lt;&gt;"",(IFERROR(SUMPRODUCT(LARGE($C204:$AO204,{1,2,3,4,5,6,7})),"")),"")</f>
        <v/>
      </c>
      <c r="AW204" s="34" t="str" cm="1">
        <f t="array" ref="AW204">IF(AV204&lt;&gt;"",(IFERROR(SUMPRODUCT(LARGE($C204:$AO204,{1,2,3,4,5,6,7,8})),"")),"")</f>
        <v/>
      </c>
    </row>
    <row r="205" spans="2:49" ht="15" customHeight="1" x14ac:dyDescent="0.2">
      <c r="B205" s="1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5"/>
      <c r="AF205" s="10"/>
      <c r="AG205" s="10"/>
      <c r="AH205" s="10"/>
      <c r="AI205" s="21"/>
      <c r="AJ205" s="10"/>
      <c r="AK205" s="10"/>
      <c r="AL205" s="10"/>
      <c r="AM205" s="10"/>
      <c r="AN205" s="10"/>
      <c r="AO205" s="10"/>
      <c r="AP205" s="40"/>
      <c r="AQ205" s="41">
        <f t="shared" si="13"/>
        <v>0</v>
      </c>
      <c r="AR205" s="39">
        <f t="shared" si="12"/>
        <v>0</v>
      </c>
      <c r="AS205" s="51" cm="1">
        <f t="array" ref="AS205">IF($AR205&lt;=6,SUM($C205:$AO205),SUMPRODUCT(LARGE($C205:$AO205,{1,2,3,4,5,6})))</f>
        <v>0</v>
      </c>
      <c r="AT205" s="37" t="str">
        <f t="shared" si="14"/>
        <v/>
      </c>
      <c r="AU205" s="34" t="str" cm="1">
        <f t="array" ref="AU205">IF(AT205= "","",IFERROR(SUMPRODUCT(LARGE($C205:$AO205,{1,2,3,4})), ""))</f>
        <v/>
      </c>
      <c r="AV205" s="34" t="str" cm="1">
        <f t="array" ref="AV205">IF(AU205&lt;&gt;"",(IFERROR(SUMPRODUCT(LARGE($C205:$AO205,{1,2,3,4,5,6,7})),"")),"")</f>
        <v/>
      </c>
      <c r="AW205" s="34" t="str" cm="1">
        <f t="array" ref="AW205">IF(AV205&lt;&gt;"",(IFERROR(SUMPRODUCT(LARGE($C205:$AO205,{1,2,3,4,5,6,7,8})),"")),"")</f>
        <v/>
      </c>
    </row>
    <row r="206" spans="2:49" ht="15" customHeight="1" x14ac:dyDescent="0.2"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5"/>
      <c r="AF206" s="10"/>
      <c r="AG206" s="10"/>
      <c r="AH206" s="10"/>
      <c r="AI206" s="21"/>
      <c r="AJ206" s="10"/>
      <c r="AK206" s="10"/>
      <c r="AL206" s="10"/>
      <c r="AM206" s="10"/>
      <c r="AN206" s="10"/>
      <c r="AO206" s="10"/>
      <c r="AP206" s="40"/>
      <c r="AQ206" s="41">
        <f t="shared" si="13"/>
        <v>0</v>
      </c>
      <c r="AR206" s="39">
        <f t="shared" si="12"/>
        <v>0</v>
      </c>
      <c r="AS206" s="51" cm="1">
        <f t="array" ref="AS206">IF($AR206&lt;=6,SUM($C206:$AO206),SUMPRODUCT(LARGE($C206:$AO206,{1,2,3,4,5,6})))</f>
        <v>0</v>
      </c>
      <c r="AT206" s="37" t="str">
        <f t="shared" si="14"/>
        <v/>
      </c>
      <c r="AU206" s="34" t="str" cm="1">
        <f t="array" ref="AU206">IF(AT206= "","",IFERROR(SUMPRODUCT(LARGE($C206:$AO206,{1,2,3,4})), ""))</f>
        <v/>
      </c>
      <c r="AV206" s="34" t="str" cm="1">
        <f t="array" ref="AV206">IF(AU206&lt;&gt;"",(IFERROR(SUMPRODUCT(LARGE($C206:$AO206,{1,2,3,4,5,6,7})),"")),"")</f>
        <v/>
      </c>
      <c r="AW206" s="34" t="str" cm="1">
        <f t="array" ref="AW206">IF(AV206&lt;&gt;"",(IFERROR(SUMPRODUCT(LARGE($C206:$AO206,{1,2,3,4,5,6,7,8})),"")),"")</f>
        <v/>
      </c>
    </row>
    <row r="207" spans="2:49" ht="15" customHeight="1" x14ac:dyDescent="0.2"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5"/>
      <c r="AF207" s="10"/>
      <c r="AG207" s="10"/>
      <c r="AH207" s="10"/>
      <c r="AI207" s="21"/>
      <c r="AJ207" s="10"/>
      <c r="AK207" s="10"/>
      <c r="AL207" s="10"/>
      <c r="AM207" s="10"/>
      <c r="AN207" s="10"/>
      <c r="AO207" s="10"/>
      <c r="AP207" s="40"/>
      <c r="AQ207" s="41">
        <f t="shared" si="13"/>
        <v>0</v>
      </c>
      <c r="AR207" s="39">
        <f t="shared" si="12"/>
        <v>0</v>
      </c>
      <c r="AS207" s="51" cm="1">
        <f t="array" ref="AS207">IF($AR207&lt;=6,SUM($C207:$AO207),SUMPRODUCT(LARGE($C207:$AO207,{1,2,3,4,5,6})))</f>
        <v>0</v>
      </c>
      <c r="AT207" s="37" t="str">
        <f t="shared" si="14"/>
        <v/>
      </c>
      <c r="AU207" s="34" t="str" cm="1">
        <f t="array" ref="AU207">IF(AT207= "","",IFERROR(SUMPRODUCT(LARGE($C207:$AO207,{1,2,3,4})), ""))</f>
        <v/>
      </c>
      <c r="AV207" s="34" t="str" cm="1">
        <f t="array" ref="AV207">IF(AU207&lt;&gt;"",(IFERROR(SUMPRODUCT(LARGE($C207:$AO207,{1,2,3,4,5,6,7})),"")),"")</f>
        <v/>
      </c>
      <c r="AW207" s="34" t="str" cm="1">
        <f t="array" ref="AW207">IF(AV207&lt;&gt;"",(IFERROR(SUMPRODUCT(LARGE($C207:$AO207,{1,2,3,4,5,6,7,8})),"")),"")</f>
        <v/>
      </c>
    </row>
    <row r="208" spans="2:49" ht="15" customHeight="1" x14ac:dyDescent="0.2">
      <c r="B208" s="1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5"/>
      <c r="AF208" s="10"/>
      <c r="AG208" s="10"/>
      <c r="AH208" s="10"/>
      <c r="AI208" s="21"/>
      <c r="AJ208" s="10"/>
      <c r="AK208" s="10"/>
      <c r="AL208" s="10"/>
      <c r="AM208" s="10"/>
      <c r="AN208" s="10"/>
      <c r="AO208" s="10"/>
      <c r="AP208" s="40"/>
      <c r="AQ208" s="41">
        <f t="shared" si="13"/>
        <v>0</v>
      </c>
      <c r="AR208" s="39">
        <f t="shared" si="12"/>
        <v>0</v>
      </c>
      <c r="AS208" s="51" cm="1">
        <f t="array" ref="AS208">IF($AR208&lt;=6,SUM($C208:$AO208),SUMPRODUCT(LARGE($C208:$AO208,{1,2,3,4,5,6})))</f>
        <v>0</v>
      </c>
      <c r="AT208" s="37" t="str">
        <f t="shared" si="14"/>
        <v/>
      </c>
      <c r="AU208" s="34" t="str" cm="1">
        <f t="array" ref="AU208">IF(AT208= "","",IFERROR(SUMPRODUCT(LARGE($C208:$AO208,{1,2,3,4})), ""))</f>
        <v/>
      </c>
      <c r="AV208" s="34" t="str" cm="1">
        <f t="array" ref="AV208">IF(AU208&lt;&gt;"",(IFERROR(SUMPRODUCT(LARGE($C208:$AO208,{1,2,3,4,5,6,7})),"")),"")</f>
        <v/>
      </c>
      <c r="AW208" s="34" t="str" cm="1">
        <f t="array" ref="AW208">IF(AV208&lt;&gt;"",(IFERROR(SUMPRODUCT(LARGE($C208:$AO208,{1,2,3,4,5,6,7,8})),"")),"")</f>
        <v/>
      </c>
    </row>
    <row r="209" spans="2:49" ht="15" customHeight="1" x14ac:dyDescent="0.2">
      <c r="B209" s="1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5"/>
      <c r="AF209" s="10"/>
      <c r="AG209" s="10"/>
      <c r="AH209" s="10"/>
      <c r="AI209" s="21"/>
      <c r="AJ209" s="10"/>
      <c r="AK209" s="10"/>
      <c r="AL209" s="10"/>
      <c r="AM209" s="10"/>
      <c r="AN209" s="10"/>
      <c r="AO209" s="10"/>
      <c r="AP209" s="40"/>
      <c r="AQ209" s="41">
        <f t="shared" si="13"/>
        <v>0</v>
      </c>
      <c r="AR209" s="39">
        <f t="shared" si="12"/>
        <v>0</v>
      </c>
      <c r="AS209" s="51" cm="1">
        <f t="array" ref="AS209">IF($AR209&lt;=6,SUM($C209:$AO209),SUMPRODUCT(LARGE($C209:$AO209,{1,2,3,4,5,6})))</f>
        <v>0</v>
      </c>
      <c r="AT209" s="37" t="str">
        <f t="shared" si="14"/>
        <v/>
      </c>
      <c r="AU209" s="34" t="str" cm="1">
        <f t="array" ref="AU209">IF(AT209= "","",IFERROR(SUMPRODUCT(LARGE($C209:$AO209,{1,2,3,4})), ""))</f>
        <v/>
      </c>
      <c r="AV209" s="34" t="str" cm="1">
        <f t="array" ref="AV209">IF(AU209&lt;&gt;"",(IFERROR(SUMPRODUCT(LARGE($C209:$AO209,{1,2,3,4,5,6,7})),"")),"")</f>
        <v/>
      </c>
      <c r="AW209" s="34" t="str" cm="1">
        <f t="array" ref="AW209">IF(AV209&lt;&gt;"",(IFERROR(SUMPRODUCT(LARGE($C209:$AO209,{1,2,3,4,5,6,7,8})),"")),"")</f>
        <v/>
      </c>
    </row>
    <row r="210" spans="2:49" ht="15" customHeight="1" x14ac:dyDescent="0.2">
      <c r="B210" s="1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5"/>
      <c r="AF210" s="10"/>
      <c r="AG210" s="10"/>
      <c r="AH210" s="10"/>
      <c r="AI210" s="21"/>
      <c r="AJ210" s="10"/>
      <c r="AK210" s="10"/>
      <c r="AL210" s="10"/>
      <c r="AM210" s="10"/>
      <c r="AN210" s="10"/>
      <c r="AO210" s="10"/>
      <c r="AP210" s="40"/>
      <c r="AQ210" s="41">
        <f t="shared" si="13"/>
        <v>0</v>
      </c>
      <c r="AR210" s="39">
        <f t="shared" si="12"/>
        <v>0</v>
      </c>
      <c r="AS210" s="51" cm="1">
        <f t="array" ref="AS210">IF($AR210&lt;=6,SUM($C210:$AO210),SUMPRODUCT(LARGE($C210:$AO210,{1,2,3,4,5,6})))</f>
        <v>0</v>
      </c>
      <c r="AT210" s="37" t="str">
        <f t="shared" si="14"/>
        <v/>
      </c>
      <c r="AU210" s="34" t="str" cm="1">
        <f t="array" ref="AU210">IF(AT210= "","",IFERROR(SUMPRODUCT(LARGE($C210:$AO210,{1,2,3,4})), ""))</f>
        <v/>
      </c>
      <c r="AV210" s="34" t="str" cm="1">
        <f t="array" ref="AV210">IF(AU210&lt;&gt;"",(IFERROR(SUMPRODUCT(LARGE($C210:$AO210,{1,2,3,4,5,6,7})),"")),"")</f>
        <v/>
      </c>
      <c r="AW210" s="34" t="str" cm="1">
        <f t="array" ref="AW210">IF(AV210&lt;&gt;"",(IFERROR(SUMPRODUCT(LARGE($C210:$AO210,{1,2,3,4,5,6,7,8})),"")),"")</f>
        <v/>
      </c>
    </row>
    <row r="211" spans="2:49" ht="15" customHeight="1" x14ac:dyDescent="0.2"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5"/>
      <c r="AF211" s="10"/>
      <c r="AG211" s="10"/>
      <c r="AH211" s="10"/>
      <c r="AI211" s="21"/>
      <c r="AJ211" s="10"/>
      <c r="AK211" s="10"/>
      <c r="AL211" s="10"/>
      <c r="AM211" s="10"/>
      <c r="AN211" s="10"/>
      <c r="AO211" s="10"/>
      <c r="AP211" s="40"/>
      <c r="AQ211" s="41">
        <f t="shared" si="13"/>
        <v>0</v>
      </c>
      <c r="AR211" s="39">
        <f t="shared" si="12"/>
        <v>0</v>
      </c>
      <c r="AS211" s="51" cm="1">
        <f t="array" ref="AS211">IF($AR211&lt;=6,SUM($C211:$AO211),SUMPRODUCT(LARGE($C211:$AO211,{1,2,3,4,5,6})))</f>
        <v>0</v>
      </c>
      <c r="AT211" s="37" t="str">
        <f t="shared" si="14"/>
        <v/>
      </c>
      <c r="AU211" s="34" t="str" cm="1">
        <f t="array" ref="AU211">IF(AT211= "","",IFERROR(SUMPRODUCT(LARGE($C211:$AO211,{1,2,3,4})), ""))</f>
        <v/>
      </c>
      <c r="AV211" s="34" t="str" cm="1">
        <f t="array" ref="AV211">IF(AU211&lt;&gt;"",(IFERROR(SUMPRODUCT(LARGE($C211:$AO211,{1,2,3,4,5,6,7})),"")),"")</f>
        <v/>
      </c>
      <c r="AW211" s="34" t="str" cm="1">
        <f t="array" ref="AW211">IF(AV211&lt;&gt;"",(IFERROR(SUMPRODUCT(LARGE($C211:$AO211,{1,2,3,4,5,6,7,8})),"")),"")</f>
        <v/>
      </c>
    </row>
    <row r="212" spans="2:49" ht="15" customHeight="1" x14ac:dyDescent="0.2"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5"/>
      <c r="AF212" s="10"/>
      <c r="AG212" s="10"/>
      <c r="AH212" s="10"/>
      <c r="AI212" s="21"/>
      <c r="AJ212" s="10"/>
      <c r="AK212" s="10"/>
      <c r="AL212" s="10"/>
      <c r="AM212" s="10"/>
      <c r="AN212" s="10"/>
      <c r="AO212" s="10"/>
      <c r="AP212" s="40"/>
      <c r="AQ212" s="41">
        <f t="shared" si="13"/>
        <v>0</v>
      </c>
      <c r="AR212" s="39">
        <f t="shared" si="12"/>
        <v>0</v>
      </c>
      <c r="AS212" s="51" cm="1">
        <f t="array" ref="AS212">IF($AR212&lt;=6,SUM($C212:$AO212),SUMPRODUCT(LARGE($C212:$AO212,{1,2,3,4,5,6})))</f>
        <v>0</v>
      </c>
      <c r="AT212" s="37" t="str">
        <f t="shared" si="14"/>
        <v/>
      </c>
      <c r="AU212" s="34" t="str" cm="1">
        <f t="array" ref="AU212">IF(AT212= "","",IFERROR(SUMPRODUCT(LARGE($C212:$AO212,{1,2,3,4})), ""))</f>
        <v/>
      </c>
      <c r="AV212" s="34" t="str" cm="1">
        <f t="array" ref="AV212">IF(AU212&lt;&gt;"",(IFERROR(SUMPRODUCT(LARGE($C212:$AO212,{1,2,3,4,5,6,7})),"")),"")</f>
        <v/>
      </c>
      <c r="AW212" s="34" t="str" cm="1">
        <f t="array" ref="AW212">IF(AV212&lt;&gt;"",(IFERROR(SUMPRODUCT(LARGE($C212:$AO212,{1,2,3,4,5,6,7,8})),"")),"")</f>
        <v/>
      </c>
    </row>
    <row r="213" spans="2:49" ht="15" customHeight="1" x14ac:dyDescent="0.2"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5"/>
      <c r="AF213" s="10"/>
      <c r="AG213" s="10"/>
      <c r="AH213" s="10"/>
      <c r="AI213" s="21"/>
      <c r="AJ213" s="10"/>
      <c r="AK213" s="10"/>
      <c r="AL213" s="10"/>
      <c r="AM213" s="10"/>
      <c r="AN213" s="10"/>
      <c r="AO213" s="10"/>
      <c r="AP213" s="40"/>
      <c r="AQ213" s="41">
        <f t="shared" si="13"/>
        <v>0</v>
      </c>
      <c r="AR213" s="39">
        <f t="shared" si="12"/>
        <v>0</v>
      </c>
      <c r="AS213" s="51" cm="1">
        <f t="array" ref="AS213">IF($AR213&lt;=6,SUM($C213:$AO213),SUMPRODUCT(LARGE($C213:$AO213,{1,2,3,4,5,6})))</f>
        <v>0</v>
      </c>
      <c r="AT213" s="37" t="str">
        <f t="shared" si="14"/>
        <v/>
      </c>
      <c r="AU213" s="34" t="str" cm="1">
        <f t="array" ref="AU213">IF(AT213= "","",IFERROR(SUMPRODUCT(LARGE($C213:$AO213,{1,2,3,4})), ""))</f>
        <v/>
      </c>
      <c r="AV213" s="34" t="str" cm="1">
        <f t="array" ref="AV213">IF(AU213&lt;&gt;"",(IFERROR(SUMPRODUCT(LARGE($C213:$AO213,{1,2,3,4,5,6,7})),"")),"")</f>
        <v/>
      </c>
      <c r="AW213" s="34" t="str" cm="1">
        <f t="array" ref="AW213">IF(AV213&lt;&gt;"",(IFERROR(SUMPRODUCT(LARGE($C213:$AO213,{1,2,3,4,5,6,7,8})),"")),"")</f>
        <v/>
      </c>
    </row>
    <row r="214" spans="2:49" ht="15" customHeight="1" x14ac:dyDescent="0.2">
      <c r="B214" s="1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5"/>
      <c r="AF214" s="10"/>
      <c r="AG214" s="10"/>
      <c r="AH214" s="10"/>
      <c r="AI214" s="21"/>
      <c r="AJ214" s="10"/>
      <c r="AK214" s="10"/>
      <c r="AL214" s="10"/>
      <c r="AM214" s="10"/>
      <c r="AN214" s="10"/>
      <c r="AO214" s="10"/>
      <c r="AP214" s="40"/>
      <c r="AQ214" s="41">
        <f t="shared" si="13"/>
        <v>0</v>
      </c>
      <c r="AR214" s="39">
        <f t="shared" si="12"/>
        <v>0</v>
      </c>
      <c r="AS214" s="51" cm="1">
        <f t="array" ref="AS214">IF($AR214&lt;=6,SUM($C214:$AO214),SUMPRODUCT(LARGE($C214:$AO214,{1,2,3,4,5,6})))</f>
        <v>0</v>
      </c>
      <c r="AT214" s="37" t="str">
        <f t="shared" si="14"/>
        <v/>
      </c>
      <c r="AU214" s="34" t="str" cm="1">
        <f t="array" ref="AU214">IF(AT214= "","",IFERROR(SUMPRODUCT(LARGE($C214:$AO214,{1,2,3,4})), ""))</f>
        <v/>
      </c>
      <c r="AV214" s="34" t="str" cm="1">
        <f t="array" ref="AV214">IF(AU214&lt;&gt;"",(IFERROR(SUMPRODUCT(LARGE($C214:$AO214,{1,2,3,4,5,6,7})),"")),"")</f>
        <v/>
      </c>
      <c r="AW214" s="34" t="str" cm="1">
        <f t="array" ref="AW214">IF(AV214&lt;&gt;"",(IFERROR(SUMPRODUCT(LARGE($C214:$AO214,{1,2,3,4,5,6,7,8})),"")),"")</f>
        <v/>
      </c>
    </row>
    <row r="215" spans="2:49" ht="15" customHeight="1" x14ac:dyDescent="0.2">
      <c r="B215" s="1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5"/>
      <c r="AF215" s="10"/>
      <c r="AG215" s="10"/>
      <c r="AH215" s="10"/>
      <c r="AI215" s="21"/>
      <c r="AJ215" s="10"/>
      <c r="AK215" s="10"/>
      <c r="AL215" s="10"/>
      <c r="AM215" s="10"/>
      <c r="AN215" s="10"/>
      <c r="AO215" s="10"/>
      <c r="AP215" s="40"/>
      <c r="AQ215" s="41">
        <f t="shared" si="13"/>
        <v>0</v>
      </c>
      <c r="AR215" s="39">
        <f t="shared" si="12"/>
        <v>0</v>
      </c>
      <c r="AS215" s="51" cm="1">
        <f t="array" ref="AS215">IF($AR215&lt;=6,SUM($C215:$AO215),SUMPRODUCT(LARGE($C215:$AO215,{1,2,3,4,5,6})))</f>
        <v>0</v>
      </c>
      <c r="AT215" s="37" t="str">
        <f t="shared" si="14"/>
        <v/>
      </c>
      <c r="AU215" s="34" t="str" cm="1">
        <f t="array" ref="AU215">IF(AT215= "","",IFERROR(SUMPRODUCT(LARGE($C215:$AO215,{1,2,3,4})), ""))</f>
        <v/>
      </c>
      <c r="AV215" s="34" t="str" cm="1">
        <f t="array" ref="AV215">IF(AU215&lt;&gt;"",(IFERROR(SUMPRODUCT(LARGE($C215:$AO215,{1,2,3,4,5,6,7})),"")),"")</f>
        <v/>
      </c>
      <c r="AW215" s="34" t="str" cm="1">
        <f t="array" ref="AW215">IF(AV215&lt;&gt;"",(IFERROR(SUMPRODUCT(LARGE($C215:$AO215,{1,2,3,4,5,6,7,8})),"")),"")</f>
        <v/>
      </c>
    </row>
    <row r="216" spans="2:49" ht="15" customHeight="1" x14ac:dyDescent="0.2">
      <c r="B216" s="1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5"/>
      <c r="AF216" s="10"/>
      <c r="AG216" s="10"/>
      <c r="AH216" s="10"/>
      <c r="AI216" s="21"/>
      <c r="AJ216" s="10"/>
      <c r="AK216" s="10"/>
      <c r="AL216" s="10"/>
      <c r="AM216" s="10"/>
      <c r="AN216" s="10"/>
      <c r="AO216" s="10"/>
      <c r="AP216" s="40"/>
      <c r="AQ216" s="41">
        <f t="shared" si="13"/>
        <v>0</v>
      </c>
      <c r="AR216" s="39">
        <f t="shared" si="12"/>
        <v>0</v>
      </c>
      <c r="AS216" s="51" cm="1">
        <f t="array" ref="AS216">IF($AR216&lt;=6,SUM($C216:$AO216),SUMPRODUCT(LARGE($C216:$AO216,{1,2,3,4,5,6})))</f>
        <v>0</v>
      </c>
      <c r="AT216" s="37" t="str">
        <f t="shared" si="14"/>
        <v/>
      </c>
      <c r="AU216" s="34" t="str" cm="1">
        <f t="array" ref="AU216">IF(AT216= "","",IFERROR(SUMPRODUCT(LARGE($C216:$AO216,{1,2,3,4})), ""))</f>
        <v/>
      </c>
      <c r="AV216" s="34" t="str" cm="1">
        <f t="array" ref="AV216">IF(AU216&lt;&gt;"",(IFERROR(SUMPRODUCT(LARGE($C216:$AO216,{1,2,3,4,5,6,7})),"")),"")</f>
        <v/>
      </c>
      <c r="AW216" s="34" t="str" cm="1">
        <f t="array" ref="AW216">IF(AV216&lt;&gt;"",(IFERROR(SUMPRODUCT(LARGE($C216:$AO216,{1,2,3,4,5,6,7,8})),"")),"")</f>
        <v/>
      </c>
    </row>
    <row r="217" spans="2:49" ht="15" customHeight="1" x14ac:dyDescent="0.2">
      <c r="B217" s="1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5"/>
      <c r="AF217" s="10"/>
      <c r="AG217" s="10"/>
      <c r="AH217" s="10"/>
      <c r="AI217" s="21"/>
      <c r="AJ217" s="10"/>
      <c r="AK217" s="10"/>
      <c r="AL217" s="10"/>
      <c r="AM217" s="10"/>
      <c r="AN217" s="10"/>
      <c r="AO217" s="10"/>
      <c r="AP217" s="40"/>
      <c r="AQ217" s="41">
        <f t="shared" si="13"/>
        <v>0</v>
      </c>
      <c r="AR217" s="39">
        <f t="shared" si="12"/>
        <v>0</v>
      </c>
      <c r="AS217" s="51" cm="1">
        <f t="array" ref="AS217">IF($AR217&lt;=6,SUM($C217:$AO217),SUMPRODUCT(LARGE($C217:$AO217,{1,2,3,4,5,6})))</f>
        <v>0</v>
      </c>
      <c r="AT217" s="37" t="str">
        <f t="shared" si="14"/>
        <v/>
      </c>
      <c r="AU217" s="34" t="str" cm="1">
        <f t="array" ref="AU217">IF(AT217= "","",IFERROR(SUMPRODUCT(LARGE($C217:$AO217,{1,2,3,4})), ""))</f>
        <v/>
      </c>
      <c r="AV217" s="34" t="str" cm="1">
        <f t="array" ref="AV217">IF(AU217&lt;&gt;"",(IFERROR(SUMPRODUCT(LARGE($C217:$AO217,{1,2,3,4,5,6,7})),"")),"")</f>
        <v/>
      </c>
      <c r="AW217" s="34" t="str" cm="1">
        <f t="array" ref="AW217">IF(AV217&lt;&gt;"",(IFERROR(SUMPRODUCT(LARGE($C217:$AO217,{1,2,3,4,5,6,7,8})),"")),"")</f>
        <v/>
      </c>
    </row>
    <row r="218" spans="2:49" ht="15" customHeight="1" x14ac:dyDescent="0.2">
      <c r="B218" s="1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5"/>
      <c r="AF218" s="10"/>
      <c r="AG218" s="10"/>
      <c r="AH218" s="10"/>
      <c r="AI218" s="21"/>
      <c r="AJ218" s="10"/>
      <c r="AK218" s="10"/>
      <c r="AL218" s="10"/>
      <c r="AM218" s="10"/>
      <c r="AN218" s="10"/>
      <c r="AO218" s="10"/>
      <c r="AP218" s="40"/>
      <c r="AQ218" s="41">
        <f t="shared" si="13"/>
        <v>0</v>
      </c>
      <c r="AR218" s="39">
        <f t="shared" si="12"/>
        <v>0</v>
      </c>
      <c r="AS218" s="51" cm="1">
        <f t="array" ref="AS218">IF($AR218&lt;=6,SUM($C218:$AO218),SUMPRODUCT(LARGE($C218:$AO218,{1,2,3,4,5,6})))</f>
        <v>0</v>
      </c>
      <c r="AT218" s="37" t="str">
        <f t="shared" si="14"/>
        <v/>
      </c>
      <c r="AU218" s="34" t="str" cm="1">
        <f t="array" ref="AU218">IF(AT218= "","",IFERROR(SUMPRODUCT(LARGE($C218:$AO218,{1,2,3,4})), ""))</f>
        <v/>
      </c>
      <c r="AV218" s="34" t="str" cm="1">
        <f t="array" ref="AV218">IF(AU218&lt;&gt;"",(IFERROR(SUMPRODUCT(LARGE($C218:$AO218,{1,2,3,4,5,6,7})),"")),"")</f>
        <v/>
      </c>
      <c r="AW218" s="34" t="str" cm="1">
        <f t="array" ref="AW218">IF(AV218&lt;&gt;"",(IFERROR(SUMPRODUCT(LARGE($C218:$AO218,{1,2,3,4,5,6,7,8})),"")),"")</f>
        <v/>
      </c>
    </row>
    <row r="219" spans="2:49" ht="15" customHeight="1" x14ac:dyDescent="0.2">
      <c r="B219" s="1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5"/>
      <c r="AF219" s="10"/>
      <c r="AG219" s="10"/>
      <c r="AH219" s="10"/>
      <c r="AI219" s="21"/>
      <c r="AJ219" s="10"/>
      <c r="AK219" s="10"/>
      <c r="AL219" s="10"/>
      <c r="AM219" s="10"/>
      <c r="AN219" s="10"/>
      <c r="AO219" s="10"/>
      <c r="AP219" s="40"/>
      <c r="AQ219" s="41">
        <f t="shared" si="13"/>
        <v>0</v>
      </c>
      <c r="AR219" s="39">
        <f t="shared" si="12"/>
        <v>0</v>
      </c>
      <c r="AS219" s="51" cm="1">
        <f t="array" ref="AS219">IF($AR219&lt;=6,SUM($C219:$AO219),SUMPRODUCT(LARGE($C219:$AO219,{1,2,3,4,5,6})))</f>
        <v>0</v>
      </c>
      <c r="AT219" s="37" t="str">
        <f t="shared" si="14"/>
        <v/>
      </c>
      <c r="AU219" s="34" t="str" cm="1">
        <f t="array" ref="AU219">IF(AT219= "","",IFERROR(SUMPRODUCT(LARGE($C219:$AO219,{1,2,3,4})), ""))</f>
        <v/>
      </c>
      <c r="AV219" s="34" t="str" cm="1">
        <f t="array" ref="AV219">IF(AU219&lt;&gt;"",(IFERROR(SUMPRODUCT(LARGE($C219:$AO219,{1,2,3,4,5,6,7})),"")),"")</f>
        <v/>
      </c>
      <c r="AW219" s="34" t="str" cm="1">
        <f t="array" ref="AW219">IF(AV219&lt;&gt;"",(IFERROR(SUMPRODUCT(LARGE($C219:$AO219,{1,2,3,4,5,6,7,8})),"")),"")</f>
        <v/>
      </c>
    </row>
    <row r="220" spans="2:49" ht="15" customHeight="1" x14ac:dyDescent="0.2">
      <c r="B220" s="1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5"/>
      <c r="AF220" s="10"/>
      <c r="AG220" s="10"/>
      <c r="AH220" s="10"/>
      <c r="AI220" s="21"/>
      <c r="AJ220" s="10"/>
      <c r="AK220" s="10"/>
      <c r="AL220" s="10"/>
      <c r="AM220" s="10"/>
      <c r="AN220" s="10"/>
      <c r="AO220" s="10"/>
      <c r="AP220" s="40"/>
      <c r="AQ220" s="41">
        <f t="shared" si="13"/>
        <v>0</v>
      </c>
      <c r="AR220" s="39">
        <f t="shared" si="12"/>
        <v>0</v>
      </c>
      <c r="AS220" s="51" cm="1">
        <f t="array" ref="AS220">IF($AR220&lt;=6,SUM($C220:$AO220),SUMPRODUCT(LARGE($C220:$AO220,{1,2,3,4,5,6})))</f>
        <v>0</v>
      </c>
      <c r="AT220" s="37" t="str">
        <f t="shared" si="14"/>
        <v/>
      </c>
      <c r="AU220" s="34" t="str" cm="1">
        <f t="array" ref="AU220">IF(AT220= "","",IFERROR(SUMPRODUCT(LARGE($C220:$AO220,{1,2,3,4})), ""))</f>
        <v/>
      </c>
      <c r="AV220" s="34" t="str" cm="1">
        <f t="array" ref="AV220">IF(AU220&lt;&gt;"",(IFERROR(SUMPRODUCT(LARGE($C220:$AO220,{1,2,3,4,5,6,7})),"")),"")</f>
        <v/>
      </c>
      <c r="AW220" s="34" t="str" cm="1">
        <f t="array" ref="AW220">IF(AV220&lt;&gt;"",(IFERROR(SUMPRODUCT(LARGE($C220:$AO220,{1,2,3,4,5,6,7,8})),"")),"")</f>
        <v/>
      </c>
    </row>
    <row r="221" spans="2:49" ht="15" customHeight="1" x14ac:dyDescent="0.2">
      <c r="B221" s="1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5"/>
      <c r="AF221" s="10"/>
      <c r="AG221" s="10"/>
      <c r="AH221" s="10"/>
      <c r="AI221" s="21"/>
      <c r="AJ221" s="10"/>
      <c r="AK221" s="10"/>
      <c r="AL221" s="10"/>
      <c r="AM221" s="10"/>
      <c r="AN221" s="10"/>
      <c r="AO221" s="10"/>
      <c r="AP221" s="40"/>
      <c r="AQ221" s="41">
        <f t="shared" si="13"/>
        <v>0</v>
      </c>
      <c r="AR221" s="39">
        <f t="shared" si="12"/>
        <v>0</v>
      </c>
      <c r="AS221" s="51" cm="1">
        <f t="array" ref="AS221">IF($AR221&lt;=6,SUM($C221:$AO221),SUMPRODUCT(LARGE($C221:$AO221,{1,2,3,4,5,6})))</f>
        <v>0</v>
      </c>
      <c r="AT221" s="37" t="str">
        <f t="shared" si="14"/>
        <v/>
      </c>
      <c r="AU221" s="34" t="str" cm="1">
        <f t="array" ref="AU221">IF(AT221= "","",IFERROR(SUMPRODUCT(LARGE($C221:$AO221,{1,2,3,4})), ""))</f>
        <v/>
      </c>
      <c r="AV221" s="34" t="str" cm="1">
        <f t="array" ref="AV221">IF(AU221&lt;&gt;"",(IFERROR(SUMPRODUCT(LARGE($C221:$AO221,{1,2,3,4,5,6,7})),"")),"")</f>
        <v/>
      </c>
      <c r="AW221" s="34" t="str" cm="1">
        <f t="array" ref="AW221">IF(AV221&lt;&gt;"",(IFERROR(SUMPRODUCT(LARGE($C221:$AO221,{1,2,3,4,5,6,7,8})),"")),"")</f>
        <v/>
      </c>
    </row>
    <row r="222" spans="2:49" ht="15" customHeight="1" x14ac:dyDescent="0.2"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5"/>
      <c r="AF222" s="10"/>
      <c r="AG222" s="10"/>
      <c r="AH222" s="10"/>
      <c r="AI222" s="21"/>
      <c r="AJ222" s="10"/>
      <c r="AK222" s="10"/>
      <c r="AL222" s="10"/>
      <c r="AM222" s="10"/>
      <c r="AN222" s="10"/>
      <c r="AO222" s="10"/>
      <c r="AP222" s="40"/>
      <c r="AQ222" s="41">
        <f t="shared" si="13"/>
        <v>0</v>
      </c>
      <c r="AR222" s="39">
        <f t="shared" si="12"/>
        <v>0</v>
      </c>
      <c r="AS222" s="51" cm="1">
        <f t="array" ref="AS222">IF($AR222&lt;=6,SUM($C222:$AO222),SUMPRODUCT(LARGE($C222:$AO222,{1,2,3,4,5,6})))</f>
        <v>0</v>
      </c>
      <c r="AT222" s="37" t="str">
        <f t="shared" si="14"/>
        <v/>
      </c>
      <c r="AU222" s="34" t="str" cm="1">
        <f t="array" ref="AU222">IF(AT222= "","",IFERROR(SUMPRODUCT(LARGE($C222:$AO222,{1,2,3,4})), ""))</f>
        <v/>
      </c>
      <c r="AV222" s="34" t="str" cm="1">
        <f t="array" ref="AV222">IF(AU222&lt;&gt;"",(IFERROR(SUMPRODUCT(LARGE($C222:$AO222,{1,2,3,4,5,6,7})),"")),"")</f>
        <v/>
      </c>
      <c r="AW222" s="34" t="str" cm="1">
        <f t="array" ref="AW222">IF(AV222&lt;&gt;"",(IFERROR(SUMPRODUCT(LARGE($C222:$AO222,{1,2,3,4,5,6,7,8})),"")),"")</f>
        <v/>
      </c>
    </row>
    <row r="223" spans="2:49" ht="15" customHeight="1" x14ac:dyDescent="0.2"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5"/>
      <c r="AF223" s="10"/>
      <c r="AG223" s="10"/>
      <c r="AH223" s="10"/>
      <c r="AI223" s="21"/>
      <c r="AJ223" s="10"/>
      <c r="AK223" s="10"/>
      <c r="AL223" s="10"/>
      <c r="AM223" s="10"/>
      <c r="AN223" s="10"/>
      <c r="AO223" s="10"/>
      <c r="AP223" s="40"/>
      <c r="AQ223" s="41">
        <f t="shared" si="13"/>
        <v>0</v>
      </c>
      <c r="AR223" s="39">
        <f t="shared" si="12"/>
        <v>0</v>
      </c>
      <c r="AS223" s="51" cm="1">
        <f t="array" ref="AS223">IF($AR223&lt;=6,SUM($C223:$AO223),SUMPRODUCT(LARGE($C223:$AO223,{1,2,3,4,5,6})))</f>
        <v>0</v>
      </c>
      <c r="AT223" s="37" t="str">
        <f t="shared" si="14"/>
        <v/>
      </c>
      <c r="AU223" s="34" t="str" cm="1">
        <f t="array" ref="AU223">IF(AT223= "","",IFERROR(SUMPRODUCT(LARGE($C223:$AO223,{1,2,3,4})), ""))</f>
        <v/>
      </c>
      <c r="AV223" s="34" t="str" cm="1">
        <f t="array" ref="AV223">IF(AU223&lt;&gt;"",(IFERROR(SUMPRODUCT(LARGE($C223:$AO223,{1,2,3,4,5,6,7})),"")),"")</f>
        <v/>
      </c>
      <c r="AW223" s="34" t="str" cm="1">
        <f t="array" ref="AW223">IF(AV223&lt;&gt;"",(IFERROR(SUMPRODUCT(LARGE($C223:$AO223,{1,2,3,4,5,6,7,8})),"")),"")</f>
        <v/>
      </c>
    </row>
    <row r="224" spans="2:49" ht="15" customHeight="1" x14ac:dyDescent="0.2">
      <c r="B224" s="1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5"/>
      <c r="AF224" s="10"/>
      <c r="AG224" s="10"/>
      <c r="AH224" s="10"/>
      <c r="AI224" s="21"/>
      <c r="AJ224" s="10"/>
      <c r="AK224" s="10"/>
      <c r="AL224" s="10"/>
      <c r="AM224" s="10"/>
      <c r="AN224" s="10"/>
      <c r="AO224" s="10"/>
      <c r="AP224" s="40"/>
      <c r="AQ224" s="41">
        <f t="shared" si="13"/>
        <v>0</v>
      </c>
      <c r="AR224" s="39">
        <f t="shared" si="12"/>
        <v>0</v>
      </c>
      <c r="AS224" s="51" cm="1">
        <f t="array" ref="AS224">IF($AR224&lt;=6,SUM($C224:$AO224),SUMPRODUCT(LARGE($C224:$AO224,{1,2,3,4,5,6})))</f>
        <v>0</v>
      </c>
      <c r="AT224" s="37" t="str">
        <f t="shared" si="14"/>
        <v/>
      </c>
      <c r="AU224" s="34" t="str" cm="1">
        <f t="array" ref="AU224">IF(AT224= "","",IFERROR(SUMPRODUCT(LARGE($C224:$AO224,{1,2,3,4})), ""))</f>
        <v/>
      </c>
      <c r="AV224" s="34" t="str" cm="1">
        <f t="array" ref="AV224">IF(AU224&lt;&gt;"",(IFERROR(SUMPRODUCT(LARGE($C224:$AO224,{1,2,3,4,5,6,7})),"")),"")</f>
        <v/>
      </c>
      <c r="AW224" s="34" t="str" cm="1">
        <f t="array" ref="AW224">IF(AV224&lt;&gt;"",(IFERROR(SUMPRODUCT(LARGE($C224:$AO224,{1,2,3,4,5,6,7,8})),"")),"")</f>
        <v/>
      </c>
    </row>
    <row r="225" spans="2:49" ht="15" customHeight="1" x14ac:dyDescent="0.2"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5"/>
      <c r="AF225" s="10"/>
      <c r="AG225" s="10"/>
      <c r="AH225" s="10"/>
      <c r="AI225" s="21"/>
      <c r="AJ225" s="10"/>
      <c r="AK225" s="10"/>
      <c r="AL225" s="10"/>
      <c r="AM225" s="10"/>
      <c r="AN225" s="10"/>
      <c r="AO225" s="10"/>
      <c r="AP225" s="40"/>
      <c r="AQ225" s="41">
        <f t="shared" si="13"/>
        <v>0</v>
      </c>
      <c r="AR225" s="39">
        <f t="shared" si="12"/>
        <v>0</v>
      </c>
      <c r="AS225" s="51" cm="1">
        <f t="array" ref="AS225">IF($AR225&lt;=6,SUM($C225:$AO225),SUMPRODUCT(LARGE($C225:$AO225,{1,2,3,4,5,6})))</f>
        <v>0</v>
      </c>
      <c r="AT225" s="37" t="str">
        <f t="shared" si="14"/>
        <v/>
      </c>
      <c r="AU225" s="34" t="str" cm="1">
        <f t="array" ref="AU225">IF(AT225= "","",IFERROR(SUMPRODUCT(LARGE($C225:$AO225,{1,2,3,4})), ""))</f>
        <v/>
      </c>
      <c r="AV225" s="34" t="str" cm="1">
        <f t="array" ref="AV225">IF(AU225&lt;&gt;"",(IFERROR(SUMPRODUCT(LARGE($C225:$AO225,{1,2,3,4,5,6,7})),"")),"")</f>
        <v/>
      </c>
      <c r="AW225" s="34" t="str" cm="1">
        <f t="array" ref="AW225">IF(AV225&lt;&gt;"",(IFERROR(SUMPRODUCT(LARGE($C225:$AO225,{1,2,3,4,5,6,7,8})),"")),"")</f>
        <v/>
      </c>
    </row>
    <row r="226" spans="2:49" ht="15" customHeight="1" x14ac:dyDescent="0.2">
      <c r="B226" s="1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5"/>
      <c r="AF226" s="10"/>
      <c r="AG226" s="10"/>
      <c r="AH226" s="10"/>
      <c r="AI226" s="21"/>
      <c r="AJ226" s="10"/>
      <c r="AK226" s="10"/>
      <c r="AL226" s="10"/>
      <c r="AM226" s="10"/>
      <c r="AN226" s="10"/>
      <c r="AO226" s="10"/>
      <c r="AP226" s="40"/>
      <c r="AQ226" s="41">
        <f t="shared" si="13"/>
        <v>0</v>
      </c>
      <c r="AR226" s="39">
        <f t="shared" si="12"/>
        <v>0</v>
      </c>
      <c r="AS226" s="51" cm="1">
        <f t="array" ref="AS226">IF($AR226&lt;=6,SUM($C226:$AO226),SUMPRODUCT(LARGE($C226:$AO226,{1,2,3,4,5,6})))</f>
        <v>0</v>
      </c>
      <c r="AT226" s="37" t="str">
        <f t="shared" si="14"/>
        <v/>
      </c>
      <c r="AU226" s="34" t="str" cm="1">
        <f t="array" ref="AU226">IF(AT226= "","",IFERROR(SUMPRODUCT(LARGE($C226:$AO226,{1,2,3,4})), ""))</f>
        <v/>
      </c>
      <c r="AV226" s="34" t="str" cm="1">
        <f t="array" ref="AV226">IF(AU226&lt;&gt;"",(IFERROR(SUMPRODUCT(LARGE($C226:$AO226,{1,2,3,4,5,6,7})),"")),"")</f>
        <v/>
      </c>
      <c r="AW226" s="34" t="str" cm="1">
        <f t="array" ref="AW226">IF(AV226&lt;&gt;"",(IFERROR(SUMPRODUCT(LARGE($C226:$AO226,{1,2,3,4,5,6,7,8})),"")),"")</f>
        <v/>
      </c>
    </row>
    <row r="227" spans="2:49" ht="15" customHeight="1" x14ac:dyDescent="0.2">
      <c r="B227" s="1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5"/>
      <c r="AF227" s="10"/>
      <c r="AG227" s="10"/>
      <c r="AH227" s="10"/>
      <c r="AI227" s="21"/>
      <c r="AJ227" s="10"/>
      <c r="AK227" s="10"/>
      <c r="AL227" s="10"/>
      <c r="AM227" s="10"/>
      <c r="AN227" s="10"/>
      <c r="AO227" s="10"/>
      <c r="AP227" s="40"/>
      <c r="AQ227" s="41">
        <f t="shared" si="13"/>
        <v>0</v>
      </c>
      <c r="AR227" s="39">
        <f t="shared" si="12"/>
        <v>0</v>
      </c>
      <c r="AS227" s="51" cm="1">
        <f t="array" ref="AS227">IF($AR227&lt;=6,SUM($C227:$AO227),SUMPRODUCT(LARGE($C227:$AO227,{1,2,3,4,5,6})))</f>
        <v>0</v>
      </c>
      <c r="AT227" s="37" t="str">
        <f t="shared" si="14"/>
        <v/>
      </c>
      <c r="AU227" s="34" t="str" cm="1">
        <f t="array" ref="AU227">IF(AT227= "","",IFERROR(SUMPRODUCT(LARGE($C227:$AO227,{1,2,3,4})), ""))</f>
        <v/>
      </c>
      <c r="AV227" s="34" t="str" cm="1">
        <f t="array" ref="AV227">IF(AU227&lt;&gt;"",(IFERROR(SUMPRODUCT(LARGE($C227:$AO227,{1,2,3,4,5,6,7})),"")),"")</f>
        <v/>
      </c>
      <c r="AW227" s="34" t="str" cm="1">
        <f t="array" ref="AW227">IF(AV227&lt;&gt;"",(IFERROR(SUMPRODUCT(LARGE($C227:$AO227,{1,2,3,4,5,6,7,8})),"")),"")</f>
        <v/>
      </c>
    </row>
    <row r="228" spans="2:49" ht="15" customHeight="1" x14ac:dyDescent="0.2"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5"/>
      <c r="AF228" s="10"/>
      <c r="AG228" s="10"/>
      <c r="AH228" s="10"/>
      <c r="AI228" s="21"/>
      <c r="AJ228" s="10"/>
      <c r="AK228" s="10"/>
      <c r="AL228" s="10"/>
      <c r="AM228" s="10"/>
      <c r="AN228" s="10"/>
      <c r="AO228" s="10"/>
      <c r="AP228" s="40"/>
      <c r="AQ228" s="41">
        <f t="shared" si="13"/>
        <v>0</v>
      </c>
      <c r="AR228" s="39">
        <f t="shared" si="12"/>
        <v>0</v>
      </c>
      <c r="AS228" s="51" cm="1">
        <f t="array" ref="AS228">IF($AR228&lt;=6,SUM($C228:$AO228),SUMPRODUCT(LARGE($C228:$AO228,{1,2,3,4,5,6})))</f>
        <v>0</v>
      </c>
      <c r="AT228" s="37" t="str">
        <f t="shared" si="14"/>
        <v/>
      </c>
      <c r="AU228" s="34" t="str" cm="1">
        <f t="array" ref="AU228">IF(AT228= "","",IFERROR(SUMPRODUCT(LARGE($C228:$AO228,{1,2,3,4})), ""))</f>
        <v/>
      </c>
      <c r="AV228" s="34" t="str" cm="1">
        <f t="array" ref="AV228">IF(AU228&lt;&gt;"",(IFERROR(SUMPRODUCT(LARGE($C228:$AO228,{1,2,3,4,5,6,7})),"")),"")</f>
        <v/>
      </c>
      <c r="AW228" s="34" t="str" cm="1">
        <f t="array" ref="AW228">IF(AV228&lt;&gt;"",(IFERROR(SUMPRODUCT(LARGE($C228:$AO228,{1,2,3,4,5,6,7,8})),"")),"")</f>
        <v/>
      </c>
    </row>
    <row r="229" spans="2:49" ht="15" customHeight="1" x14ac:dyDescent="0.2">
      <c r="B229" s="1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5"/>
      <c r="AF229" s="10"/>
      <c r="AG229" s="10"/>
      <c r="AH229" s="10"/>
      <c r="AI229" s="21"/>
      <c r="AJ229" s="10"/>
      <c r="AK229" s="10"/>
      <c r="AL229" s="10"/>
      <c r="AM229" s="10"/>
      <c r="AN229" s="10"/>
      <c r="AO229" s="10"/>
      <c r="AP229" s="40"/>
      <c r="AQ229" s="41">
        <f t="shared" si="13"/>
        <v>0</v>
      </c>
      <c r="AR229" s="39">
        <f t="shared" si="12"/>
        <v>0</v>
      </c>
      <c r="AS229" s="51" cm="1">
        <f t="array" ref="AS229">IF($AR229&lt;=6,SUM($C229:$AO229),SUMPRODUCT(LARGE($C229:$AO229,{1,2,3,4,5,6})))</f>
        <v>0</v>
      </c>
      <c r="AT229" s="37" t="str">
        <f t="shared" si="14"/>
        <v/>
      </c>
      <c r="AU229" s="34" t="str" cm="1">
        <f t="array" ref="AU229">IF(AT229= "","",IFERROR(SUMPRODUCT(LARGE($C229:$AO229,{1,2,3,4})), ""))</f>
        <v/>
      </c>
      <c r="AV229" s="34" t="str" cm="1">
        <f t="array" ref="AV229">IF(AU229&lt;&gt;"",(IFERROR(SUMPRODUCT(LARGE($C229:$AO229,{1,2,3,4,5,6,7})),"")),"")</f>
        <v/>
      </c>
      <c r="AW229" s="34" t="str" cm="1">
        <f t="array" ref="AW229">IF(AV229&lt;&gt;"",(IFERROR(SUMPRODUCT(LARGE($C229:$AO229,{1,2,3,4,5,6,7,8})),"")),"")</f>
        <v/>
      </c>
    </row>
    <row r="230" spans="2:49" ht="15" customHeight="1" x14ac:dyDescent="0.2">
      <c r="B230" s="1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5"/>
      <c r="AF230" s="10"/>
      <c r="AG230" s="10"/>
      <c r="AH230" s="10"/>
      <c r="AI230" s="21"/>
      <c r="AJ230" s="10"/>
      <c r="AK230" s="10"/>
      <c r="AL230" s="10"/>
      <c r="AM230" s="10"/>
      <c r="AN230" s="10"/>
      <c r="AO230" s="10"/>
      <c r="AP230" s="40"/>
      <c r="AQ230" s="41">
        <f t="shared" si="13"/>
        <v>0</v>
      </c>
      <c r="AR230" s="39">
        <f t="shared" si="12"/>
        <v>0</v>
      </c>
      <c r="AS230" s="51" cm="1">
        <f t="array" ref="AS230">IF($AR230&lt;=6,SUM($C230:$AO230),SUMPRODUCT(LARGE($C230:$AO230,{1,2,3,4,5,6})))</f>
        <v>0</v>
      </c>
      <c r="AT230" s="37" t="str">
        <f t="shared" si="14"/>
        <v/>
      </c>
      <c r="AU230" s="34" t="str" cm="1">
        <f t="array" ref="AU230">IF(AT230= "","",IFERROR(SUMPRODUCT(LARGE($C230:$AO230,{1,2,3,4})), ""))</f>
        <v/>
      </c>
      <c r="AV230" s="34" t="str" cm="1">
        <f t="array" ref="AV230">IF(AU230&lt;&gt;"",(IFERROR(SUMPRODUCT(LARGE($C230:$AO230,{1,2,3,4,5,6,7})),"")),"")</f>
        <v/>
      </c>
      <c r="AW230" s="34" t="str" cm="1">
        <f t="array" ref="AW230">IF(AV230&lt;&gt;"",(IFERROR(SUMPRODUCT(LARGE($C230:$AO230,{1,2,3,4,5,6,7,8})),"")),"")</f>
        <v/>
      </c>
    </row>
    <row r="231" spans="2:49" ht="15" customHeight="1" x14ac:dyDescent="0.2">
      <c r="B231" s="1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5"/>
      <c r="AF231" s="10"/>
      <c r="AG231" s="10"/>
      <c r="AH231" s="10"/>
      <c r="AI231" s="21"/>
      <c r="AJ231" s="10"/>
      <c r="AK231" s="10"/>
      <c r="AL231" s="10"/>
      <c r="AM231" s="10"/>
      <c r="AN231" s="10"/>
      <c r="AO231" s="10"/>
      <c r="AP231" s="40"/>
      <c r="AQ231" s="41">
        <f t="shared" si="13"/>
        <v>0</v>
      </c>
      <c r="AR231" s="39">
        <f t="shared" si="12"/>
        <v>0</v>
      </c>
      <c r="AS231" s="51" cm="1">
        <f t="array" ref="AS231">IF($AR231&lt;=6,SUM($C231:$AO231),SUMPRODUCT(LARGE($C231:$AO231,{1,2,3,4,5,6})))</f>
        <v>0</v>
      </c>
      <c r="AT231" s="37" t="str">
        <f t="shared" si="14"/>
        <v/>
      </c>
      <c r="AU231" s="34" t="str" cm="1">
        <f t="array" ref="AU231">IF(AT231= "","",IFERROR(SUMPRODUCT(LARGE($C231:$AO231,{1,2,3,4})), ""))</f>
        <v/>
      </c>
      <c r="AV231" s="34" t="str" cm="1">
        <f t="array" ref="AV231">IF(AU231&lt;&gt;"",(IFERROR(SUMPRODUCT(LARGE($C231:$AO231,{1,2,3,4,5,6,7})),"")),"")</f>
        <v/>
      </c>
      <c r="AW231" s="34" t="str" cm="1">
        <f t="array" ref="AW231">IF(AV231&lt;&gt;"",(IFERROR(SUMPRODUCT(LARGE($C231:$AO231,{1,2,3,4,5,6,7,8})),"")),"")</f>
        <v/>
      </c>
    </row>
    <row r="232" spans="2:49" ht="15" customHeight="1" x14ac:dyDescent="0.2">
      <c r="B232" s="1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5"/>
      <c r="AF232" s="10"/>
      <c r="AG232" s="10"/>
      <c r="AH232" s="10"/>
      <c r="AI232" s="21"/>
      <c r="AJ232" s="10"/>
      <c r="AK232" s="10"/>
      <c r="AL232" s="10"/>
      <c r="AM232" s="10"/>
      <c r="AN232" s="10"/>
      <c r="AO232" s="10"/>
      <c r="AP232" s="40"/>
      <c r="AQ232" s="41">
        <f t="shared" si="13"/>
        <v>0</v>
      </c>
      <c r="AR232" s="39">
        <f t="shared" si="12"/>
        <v>0</v>
      </c>
      <c r="AS232" s="51" cm="1">
        <f t="array" ref="AS232">IF($AR232&lt;=6,SUM($C232:$AO232),SUMPRODUCT(LARGE($C232:$AO232,{1,2,3,4,5,6})))</f>
        <v>0</v>
      </c>
      <c r="AT232" s="37" t="str">
        <f t="shared" si="14"/>
        <v/>
      </c>
      <c r="AU232" s="34" t="str" cm="1">
        <f t="array" ref="AU232">IF(AT232= "","",IFERROR(SUMPRODUCT(LARGE($C232:$AO232,{1,2,3,4})), ""))</f>
        <v/>
      </c>
      <c r="AV232" s="34" t="str" cm="1">
        <f t="array" ref="AV232">IF(AU232&lt;&gt;"",(IFERROR(SUMPRODUCT(LARGE($C232:$AO232,{1,2,3,4,5,6,7})),"")),"")</f>
        <v/>
      </c>
      <c r="AW232" s="34" t="str" cm="1">
        <f t="array" ref="AW232">IF(AV232&lt;&gt;"",(IFERROR(SUMPRODUCT(LARGE($C232:$AO232,{1,2,3,4,5,6,7,8})),"")),"")</f>
        <v/>
      </c>
    </row>
    <row r="233" spans="2:49" ht="15" customHeight="1" x14ac:dyDescent="0.2">
      <c r="B233" s="1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5"/>
      <c r="AF233" s="10"/>
      <c r="AG233" s="10"/>
      <c r="AH233" s="10"/>
      <c r="AI233" s="21"/>
      <c r="AJ233" s="10"/>
      <c r="AK233" s="10"/>
      <c r="AL233" s="10"/>
      <c r="AM233" s="10"/>
      <c r="AN233" s="10"/>
      <c r="AO233" s="10"/>
      <c r="AP233" s="40"/>
      <c r="AQ233" s="41">
        <f t="shared" si="13"/>
        <v>0</v>
      </c>
      <c r="AR233" s="39">
        <f t="shared" si="12"/>
        <v>0</v>
      </c>
      <c r="AS233" s="51" cm="1">
        <f t="array" ref="AS233">IF($AR233&lt;=6,SUM($C233:$AO233),SUMPRODUCT(LARGE($C233:$AO233,{1,2,3,4,5,6})))</f>
        <v>0</v>
      </c>
      <c r="AT233" s="37" t="str">
        <f t="shared" si="14"/>
        <v/>
      </c>
      <c r="AU233" s="34" t="str" cm="1">
        <f t="array" ref="AU233">IF(AT233= "","",IFERROR(SUMPRODUCT(LARGE($C233:$AO233,{1,2,3,4})), ""))</f>
        <v/>
      </c>
      <c r="AV233" s="34" t="str" cm="1">
        <f t="array" ref="AV233">IF(AU233&lt;&gt;"",(IFERROR(SUMPRODUCT(LARGE($C233:$AO233,{1,2,3,4,5,6,7})),"")),"")</f>
        <v/>
      </c>
      <c r="AW233" s="34" t="str" cm="1">
        <f t="array" ref="AW233">IF(AV233&lt;&gt;"",(IFERROR(SUMPRODUCT(LARGE($C233:$AO233,{1,2,3,4,5,6,7,8})),"")),"")</f>
        <v/>
      </c>
    </row>
    <row r="234" spans="2:49" ht="15" customHeight="1" x14ac:dyDescent="0.2">
      <c r="B234" s="1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5"/>
      <c r="AF234" s="10"/>
      <c r="AG234" s="10"/>
      <c r="AH234" s="10"/>
      <c r="AI234" s="21"/>
      <c r="AJ234" s="10"/>
      <c r="AK234" s="10"/>
      <c r="AL234" s="10"/>
      <c r="AM234" s="10"/>
      <c r="AN234" s="10"/>
      <c r="AO234" s="10"/>
      <c r="AP234" s="40"/>
      <c r="AQ234" s="41">
        <f t="shared" si="13"/>
        <v>0</v>
      </c>
      <c r="AR234" s="39">
        <f t="shared" si="12"/>
        <v>0</v>
      </c>
      <c r="AS234" s="51" cm="1">
        <f t="array" ref="AS234">IF($AR234&lt;=6,SUM($C234:$AO234),SUMPRODUCT(LARGE($C234:$AO234,{1,2,3,4,5,6})))</f>
        <v>0</v>
      </c>
      <c r="AT234" s="37" t="str">
        <f t="shared" si="14"/>
        <v/>
      </c>
      <c r="AU234" s="34" t="str" cm="1">
        <f t="array" ref="AU234">IF(AT234= "","",IFERROR(SUMPRODUCT(LARGE($C234:$AO234,{1,2,3,4})), ""))</f>
        <v/>
      </c>
      <c r="AV234" s="34" t="str" cm="1">
        <f t="array" ref="AV234">IF(AU234&lt;&gt;"",(IFERROR(SUMPRODUCT(LARGE($C234:$AO234,{1,2,3,4,5,6,7})),"")),"")</f>
        <v/>
      </c>
      <c r="AW234" s="34" t="str" cm="1">
        <f t="array" ref="AW234">IF(AV234&lt;&gt;"",(IFERROR(SUMPRODUCT(LARGE($C234:$AO234,{1,2,3,4,5,6,7,8})),"")),"")</f>
        <v/>
      </c>
    </row>
    <row r="235" spans="2:49" ht="15" customHeight="1" x14ac:dyDescent="0.2">
      <c r="B235" s="1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5"/>
      <c r="AF235" s="10"/>
      <c r="AG235" s="10"/>
      <c r="AH235" s="10"/>
      <c r="AI235" s="21"/>
      <c r="AJ235" s="10"/>
      <c r="AK235" s="10"/>
      <c r="AL235" s="10"/>
      <c r="AM235" s="10"/>
      <c r="AN235" s="10"/>
      <c r="AO235" s="10"/>
      <c r="AP235" s="40"/>
      <c r="AQ235" s="41">
        <f t="shared" si="13"/>
        <v>0</v>
      </c>
      <c r="AR235" s="39">
        <f t="shared" si="12"/>
        <v>0</v>
      </c>
      <c r="AS235" s="51" cm="1">
        <f t="array" ref="AS235">IF($AR235&lt;=6,SUM($C235:$AO235),SUMPRODUCT(LARGE($C235:$AO235,{1,2,3,4,5,6})))</f>
        <v>0</v>
      </c>
      <c r="AT235" s="37" t="str">
        <f t="shared" si="14"/>
        <v/>
      </c>
      <c r="AU235" s="34" t="str" cm="1">
        <f t="array" ref="AU235">IF(AT235= "","",IFERROR(SUMPRODUCT(LARGE($C235:$AO235,{1,2,3,4})), ""))</f>
        <v/>
      </c>
      <c r="AV235" s="34" t="str" cm="1">
        <f t="array" ref="AV235">IF(AU235&lt;&gt;"",(IFERROR(SUMPRODUCT(LARGE($C235:$AO235,{1,2,3,4,5,6,7})),"")),"")</f>
        <v/>
      </c>
      <c r="AW235" s="34" t="str" cm="1">
        <f t="array" ref="AW235">IF(AV235&lt;&gt;"",(IFERROR(SUMPRODUCT(LARGE($C235:$AO235,{1,2,3,4,5,6,7,8})),"")),"")</f>
        <v/>
      </c>
    </row>
    <row r="236" spans="2:49" ht="15" customHeight="1" x14ac:dyDescent="0.2">
      <c r="B236" s="1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5"/>
      <c r="AF236" s="10"/>
      <c r="AG236" s="10"/>
      <c r="AH236" s="10"/>
      <c r="AI236" s="21"/>
      <c r="AJ236" s="10"/>
      <c r="AK236" s="10"/>
      <c r="AL236" s="10"/>
      <c r="AM236" s="10"/>
      <c r="AN236" s="10"/>
      <c r="AO236" s="10"/>
      <c r="AP236" s="40"/>
      <c r="AQ236" s="41">
        <f t="shared" si="13"/>
        <v>0</v>
      </c>
      <c r="AR236" s="39">
        <f t="shared" ref="AR236:AR302" si="15">COUNTA(C236:AO236)</f>
        <v>0</v>
      </c>
      <c r="AS236" s="51" cm="1">
        <f t="array" ref="AS236">IF($AR236&lt;=6,SUM($C236:$AO236),SUMPRODUCT(LARGE($C236:$AO236,{1,2,3,4,5,6})))</f>
        <v>0</v>
      </c>
      <c r="AT236" s="37" t="str">
        <f t="shared" si="14"/>
        <v/>
      </c>
      <c r="AU236" s="34" t="str" cm="1">
        <f t="array" ref="AU236">IF(AT236= "","",IFERROR(SUMPRODUCT(LARGE($C236:$AO236,{1,2,3,4})), ""))</f>
        <v/>
      </c>
      <c r="AV236" s="34" t="str" cm="1">
        <f t="array" ref="AV236">IF(AU236&lt;&gt;"",(IFERROR(SUMPRODUCT(LARGE($C236:$AO236,{1,2,3,4,5,6,7})),"")),"")</f>
        <v/>
      </c>
      <c r="AW236" s="34" t="str" cm="1">
        <f t="array" ref="AW236">IF(AV236&lt;&gt;"",(IFERROR(SUMPRODUCT(LARGE($C236:$AO236,{1,2,3,4,5,6,7,8})),"")),"")</f>
        <v/>
      </c>
    </row>
    <row r="237" spans="2:49" ht="15" customHeight="1" x14ac:dyDescent="0.2"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5"/>
      <c r="AF237" s="10"/>
      <c r="AG237" s="10"/>
      <c r="AH237" s="10"/>
      <c r="AI237" s="21"/>
      <c r="AJ237" s="10"/>
      <c r="AK237" s="10"/>
      <c r="AL237" s="10"/>
      <c r="AM237" s="10"/>
      <c r="AN237" s="10"/>
      <c r="AO237" s="10"/>
      <c r="AP237" s="40"/>
      <c r="AQ237" s="41">
        <f t="shared" si="13"/>
        <v>0</v>
      </c>
      <c r="AR237" s="39">
        <f t="shared" si="15"/>
        <v>0</v>
      </c>
      <c r="AS237" s="51" cm="1">
        <f t="array" ref="AS237">IF($AR237&lt;=6,SUM($C237:$AO237),SUMPRODUCT(LARGE($C237:$AO237,{1,2,3,4,5,6})))</f>
        <v>0</v>
      </c>
      <c r="AT237" s="37" t="str">
        <f t="shared" si="14"/>
        <v/>
      </c>
      <c r="AU237" s="34" t="str" cm="1">
        <f t="array" ref="AU237">IF(AT237= "","",IFERROR(SUMPRODUCT(LARGE($C237:$AO237,{1,2,3,4})), ""))</f>
        <v/>
      </c>
      <c r="AV237" s="34" t="str" cm="1">
        <f t="array" ref="AV237">IF(AU237&lt;&gt;"",(IFERROR(SUMPRODUCT(LARGE($C237:$AO237,{1,2,3,4,5,6,7})),"")),"")</f>
        <v/>
      </c>
      <c r="AW237" s="34" t="str" cm="1">
        <f t="array" ref="AW237">IF(AV237&lt;&gt;"",(IFERROR(SUMPRODUCT(LARGE($C237:$AO237,{1,2,3,4,5,6,7,8})),"")),"")</f>
        <v/>
      </c>
    </row>
    <row r="238" spans="2:49" ht="15" customHeight="1" x14ac:dyDescent="0.2"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5"/>
      <c r="AF238" s="10"/>
      <c r="AG238" s="10"/>
      <c r="AH238" s="10"/>
      <c r="AI238" s="21"/>
      <c r="AJ238" s="10"/>
      <c r="AK238" s="10"/>
      <c r="AL238" s="10"/>
      <c r="AM238" s="10"/>
      <c r="AN238" s="10"/>
      <c r="AO238" s="10"/>
      <c r="AP238" s="40"/>
      <c r="AQ238" s="41">
        <f t="shared" si="13"/>
        <v>0</v>
      </c>
      <c r="AR238" s="39">
        <f t="shared" si="15"/>
        <v>0</v>
      </c>
      <c r="AS238" s="51" cm="1">
        <f t="array" ref="AS238">IF($AR238&lt;=6,SUM($C238:$AO238),SUMPRODUCT(LARGE($C238:$AO238,{1,2,3,4,5,6})))</f>
        <v>0</v>
      </c>
      <c r="AT238" s="37" t="str">
        <f t="shared" si="14"/>
        <v/>
      </c>
      <c r="AU238" s="34" t="str" cm="1">
        <f t="array" ref="AU238">IF(AT238= "","",IFERROR(SUMPRODUCT(LARGE($C238:$AO238,{1,2,3,4})), ""))</f>
        <v/>
      </c>
      <c r="AV238" s="34" t="str" cm="1">
        <f t="array" ref="AV238">IF(AU238&lt;&gt;"",(IFERROR(SUMPRODUCT(LARGE($C238:$AO238,{1,2,3,4,5,6,7})),"")),"")</f>
        <v/>
      </c>
      <c r="AW238" s="34" t="str" cm="1">
        <f t="array" ref="AW238">IF(AV238&lt;&gt;"",(IFERROR(SUMPRODUCT(LARGE($C238:$AO238,{1,2,3,4,5,6,7,8})),"")),"")</f>
        <v/>
      </c>
    </row>
    <row r="239" spans="2:49" ht="15" customHeight="1" x14ac:dyDescent="0.2"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5"/>
      <c r="AF239" s="10"/>
      <c r="AG239" s="10"/>
      <c r="AH239" s="10"/>
      <c r="AI239" s="21"/>
      <c r="AJ239" s="10"/>
      <c r="AK239" s="10"/>
      <c r="AL239" s="10"/>
      <c r="AM239" s="10"/>
      <c r="AN239" s="10"/>
      <c r="AO239" s="10"/>
      <c r="AP239" s="40"/>
      <c r="AQ239" s="41">
        <f t="shared" si="13"/>
        <v>0</v>
      </c>
      <c r="AR239" s="39">
        <f t="shared" si="15"/>
        <v>0</v>
      </c>
      <c r="AS239" s="51" cm="1">
        <f t="array" ref="AS239">IF($AR239&lt;=6,SUM($C239:$AO239),SUMPRODUCT(LARGE($C239:$AO239,{1,2,3,4,5,6})))</f>
        <v>0</v>
      </c>
      <c r="AT239" s="37" t="str">
        <f t="shared" si="14"/>
        <v/>
      </c>
      <c r="AU239" s="34" t="str" cm="1">
        <f t="array" ref="AU239">IF(AT239= "","",IFERROR(SUMPRODUCT(LARGE($C239:$AO239,{1,2,3,4})), ""))</f>
        <v/>
      </c>
      <c r="AV239" s="34" t="str" cm="1">
        <f t="array" ref="AV239">IF(AU239&lt;&gt;"",(IFERROR(SUMPRODUCT(LARGE($C239:$AO239,{1,2,3,4,5,6,7})),"")),"")</f>
        <v/>
      </c>
      <c r="AW239" s="34" t="str" cm="1">
        <f t="array" ref="AW239">IF(AV239&lt;&gt;"",(IFERROR(SUMPRODUCT(LARGE($C239:$AO239,{1,2,3,4,5,6,7,8})),"")),"")</f>
        <v/>
      </c>
    </row>
    <row r="240" spans="2:49" ht="15" customHeight="1" x14ac:dyDescent="0.2"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5"/>
      <c r="AF240" s="10"/>
      <c r="AG240" s="10"/>
      <c r="AH240" s="10"/>
      <c r="AI240" s="21"/>
      <c r="AJ240" s="10"/>
      <c r="AK240" s="10"/>
      <c r="AL240" s="10"/>
      <c r="AM240" s="10"/>
      <c r="AN240" s="10"/>
      <c r="AO240" s="10"/>
      <c r="AP240" s="40"/>
      <c r="AQ240" s="41">
        <f t="shared" si="13"/>
        <v>0</v>
      </c>
      <c r="AR240" s="39">
        <f t="shared" si="15"/>
        <v>0</v>
      </c>
      <c r="AS240" s="51" cm="1">
        <f t="array" ref="AS240">IF($AR240&lt;=6,SUM($C240:$AO240),SUMPRODUCT(LARGE($C240:$AO240,{1,2,3,4,5,6})))</f>
        <v>0</v>
      </c>
      <c r="AT240" s="37" t="str">
        <f t="shared" si="14"/>
        <v/>
      </c>
      <c r="AU240" s="34" t="str" cm="1">
        <f t="array" ref="AU240">IF(AT240= "","",IFERROR(SUMPRODUCT(LARGE($C240:$AO240,{1,2,3,4})), ""))</f>
        <v/>
      </c>
      <c r="AV240" s="34" t="str" cm="1">
        <f t="array" ref="AV240">IF(AU240&lt;&gt;"",(IFERROR(SUMPRODUCT(LARGE($C240:$AO240,{1,2,3,4,5,6,7})),"")),"")</f>
        <v/>
      </c>
      <c r="AW240" s="34" t="str" cm="1">
        <f t="array" ref="AW240">IF(AV240&lt;&gt;"",(IFERROR(SUMPRODUCT(LARGE($C240:$AO240,{1,2,3,4,5,6,7,8})),"")),"")</f>
        <v/>
      </c>
    </row>
    <row r="241" spans="2:49" ht="15" customHeight="1" x14ac:dyDescent="0.2"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5"/>
      <c r="AF241" s="10"/>
      <c r="AG241" s="10"/>
      <c r="AH241" s="10"/>
      <c r="AI241" s="21"/>
      <c r="AJ241" s="10"/>
      <c r="AK241" s="10"/>
      <c r="AL241" s="10"/>
      <c r="AM241" s="10"/>
      <c r="AN241" s="10"/>
      <c r="AO241" s="10"/>
      <c r="AP241" s="40"/>
      <c r="AQ241" s="41">
        <f t="shared" si="13"/>
        <v>0</v>
      </c>
      <c r="AR241" s="39">
        <f t="shared" si="15"/>
        <v>0</v>
      </c>
      <c r="AS241" s="51" cm="1">
        <f t="array" ref="AS241">IF($AR241&lt;=6,SUM($C241:$AO241),SUMPRODUCT(LARGE($C241:$AO241,{1,2,3,4,5,6})))</f>
        <v>0</v>
      </c>
      <c r="AT241" s="37" t="str">
        <f t="shared" si="14"/>
        <v/>
      </c>
      <c r="AU241" s="34" t="str" cm="1">
        <f t="array" ref="AU241">IF(AT241= "","",IFERROR(SUMPRODUCT(LARGE($C241:$AO241,{1,2,3,4})), ""))</f>
        <v/>
      </c>
      <c r="AV241" s="34" t="str" cm="1">
        <f t="array" ref="AV241">IF(AU241&lt;&gt;"",(IFERROR(SUMPRODUCT(LARGE($C241:$AO241,{1,2,3,4,5,6,7})),"")),"")</f>
        <v/>
      </c>
      <c r="AW241" s="34" t="str" cm="1">
        <f t="array" ref="AW241">IF(AV241&lt;&gt;"",(IFERROR(SUMPRODUCT(LARGE($C241:$AO241,{1,2,3,4,5,6,7,8})),"")),"")</f>
        <v/>
      </c>
    </row>
    <row r="242" spans="2:49" ht="15" customHeight="1" x14ac:dyDescent="0.2"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5"/>
      <c r="AF242" s="10"/>
      <c r="AG242" s="10"/>
      <c r="AH242" s="10"/>
      <c r="AI242" s="21"/>
      <c r="AJ242" s="10"/>
      <c r="AK242" s="10"/>
      <c r="AL242" s="10"/>
      <c r="AM242" s="10"/>
      <c r="AN242" s="10"/>
      <c r="AO242" s="10"/>
      <c r="AP242" s="40"/>
      <c r="AQ242" s="41">
        <f t="shared" si="13"/>
        <v>0</v>
      </c>
      <c r="AR242" s="39">
        <f t="shared" si="15"/>
        <v>0</v>
      </c>
      <c r="AS242" s="51" cm="1">
        <f t="array" ref="AS242">IF($AR242&lt;=6,SUM($C242:$AO242),SUMPRODUCT(LARGE($C242:$AO242,{1,2,3,4,5,6})))</f>
        <v>0</v>
      </c>
      <c r="AT242" s="37" t="str">
        <f t="shared" si="14"/>
        <v/>
      </c>
      <c r="AU242" s="34" t="str" cm="1">
        <f t="array" ref="AU242">IF(AT242= "","",IFERROR(SUMPRODUCT(LARGE($C242:$AO242,{1,2,3,4})), ""))</f>
        <v/>
      </c>
      <c r="AV242" s="34" t="str" cm="1">
        <f t="array" ref="AV242">IF(AU242&lt;&gt;"",(IFERROR(SUMPRODUCT(LARGE($C242:$AO242,{1,2,3,4,5,6,7})),"")),"")</f>
        <v/>
      </c>
      <c r="AW242" s="34" t="str" cm="1">
        <f t="array" ref="AW242">IF(AV242&lt;&gt;"",(IFERROR(SUMPRODUCT(LARGE($C242:$AO242,{1,2,3,4,5,6,7,8})),"")),"")</f>
        <v/>
      </c>
    </row>
    <row r="243" spans="2:49" ht="15" customHeight="1" x14ac:dyDescent="0.2"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5"/>
      <c r="AF243" s="10"/>
      <c r="AG243" s="10"/>
      <c r="AH243" s="10"/>
      <c r="AI243" s="21"/>
      <c r="AJ243" s="10"/>
      <c r="AK243" s="10"/>
      <c r="AL243" s="10"/>
      <c r="AM243" s="10"/>
      <c r="AN243" s="10"/>
      <c r="AO243" s="10"/>
      <c r="AP243" s="40"/>
      <c r="AQ243" s="41">
        <f t="shared" si="13"/>
        <v>0</v>
      </c>
      <c r="AR243" s="39">
        <f t="shared" si="15"/>
        <v>0</v>
      </c>
      <c r="AS243" s="51" cm="1">
        <f t="array" ref="AS243">IF($AR243&lt;=6,SUM($C243:$AO243),SUMPRODUCT(LARGE($C243:$AO243,{1,2,3,4,5,6})))</f>
        <v>0</v>
      </c>
      <c r="AT243" s="37" t="str">
        <f t="shared" si="14"/>
        <v/>
      </c>
      <c r="AU243" s="34" t="str" cm="1">
        <f t="array" ref="AU243">IF(AT243= "","",IFERROR(SUMPRODUCT(LARGE($C243:$AO243,{1,2,3,4})), ""))</f>
        <v/>
      </c>
      <c r="AV243" s="34" t="str" cm="1">
        <f t="array" ref="AV243">IF(AU243&lt;&gt;"",(IFERROR(SUMPRODUCT(LARGE($C243:$AO243,{1,2,3,4,5,6,7})),"")),"")</f>
        <v/>
      </c>
      <c r="AW243" s="34" t="str" cm="1">
        <f t="array" ref="AW243">IF(AV243&lt;&gt;"",(IFERROR(SUMPRODUCT(LARGE($C243:$AO243,{1,2,3,4,5,6,7,8})),"")),"")</f>
        <v/>
      </c>
    </row>
    <row r="244" spans="2:49" ht="15" customHeight="1" x14ac:dyDescent="0.2"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5"/>
      <c r="AF244" s="10"/>
      <c r="AG244" s="10"/>
      <c r="AH244" s="10"/>
      <c r="AI244" s="21"/>
      <c r="AJ244" s="10"/>
      <c r="AK244" s="10"/>
      <c r="AL244" s="10"/>
      <c r="AM244" s="10"/>
      <c r="AN244" s="10"/>
      <c r="AO244" s="10"/>
      <c r="AP244" s="40"/>
      <c r="AQ244" s="41">
        <f t="shared" si="13"/>
        <v>0</v>
      </c>
      <c r="AR244" s="39">
        <f t="shared" si="15"/>
        <v>0</v>
      </c>
      <c r="AS244" s="51" cm="1">
        <f t="array" ref="AS244">IF($AR244&lt;=6,SUM($C244:$AO244),SUMPRODUCT(LARGE($C244:$AO244,{1,2,3,4,5,6})))</f>
        <v>0</v>
      </c>
      <c r="AT244" s="37" t="str">
        <f t="shared" si="14"/>
        <v/>
      </c>
      <c r="AU244" s="34" t="str" cm="1">
        <f t="array" ref="AU244">IF(AT244= "","",IFERROR(SUMPRODUCT(LARGE($C244:$AO244,{1,2,3,4})), ""))</f>
        <v/>
      </c>
      <c r="AV244" s="34" t="str" cm="1">
        <f t="array" ref="AV244">IF(AU244&lt;&gt;"",(IFERROR(SUMPRODUCT(LARGE($C244:$AO244,{1,2,3,4,5,6,7})),"")),"")</f>
        <v/>
      </c>
      <c r="AW244" s="34" t="str" cm="1">
        <f t="array" ref="AW244">IF(AV244&lt;&gt;"",(IFERROR(SUMPRODUCT(LARGE($C244:$AO244,{1,2,3,4,5,6,7,8})),"")),"")</f>
        <v/>
      </c>
    </row>
    <row r="245" spans="2:49" ht="15" customHeight="1" x14ac:dyDescent="0.2"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5"/>
      <c r="AF245" s="10"/>
      <c r="AG245" s="10"/>
      <c r="AH245" s="10"/>
      <c r="AI245" s="21"/>
      <c r="AJ245" s="10"/>
      <c r="AK245" s="10"/>
      <c r="AL245" s="10"/>
      <c r="AM245" s="10"/>
      <c r="AN245" s="10"/>
      <c r="AO245" s="10"/>
      <c r="AP245" s="40"/>
      <c r="AQ245" s="41">
        <f t="shared" si="13"/>
        <v>0</v>
      </c>
      <c r="AR245" s="39">
        <f t="shared" si="15"/>
        <v>0</v>
      </c>
      <c r="AS245" s="51" cm="1">
        <f t="array" ref="AS245">IF($AR245&lt;=6,SUM($C245:$AO245),SUMPRODUCT(LARGE($C245:$AO245,{1,2,3,4,5,6})))</f>
        <v>0</v>
      </c>
      <c r="AT245" s="37" t="str">
        <f t="shared" si="14"/>
        <v/>
      </c>
      <c r="AU245" s="34" t="str" cm="1">
        <f t="array" ref="AU245">IF(AT245= "","",IFERROR(SUMPRODUCT(LARGE($C245:$AO245,{1,2,3,4})), ""))</f>
        <v/>
      </c>
      <c r="AV245" s="34" t="str" cm="1">
        <f t="array" ref="AV245">IF(AU245&lt;&gt;"",(IFERROR(SUMPRODUCT(LARGE($C245:$AO245,{1,2,3,4,5,6,7})),"")),"")</f>
        <v/>
      </c>
      <c r="AW245" s="34" t="str" cm="1">
        <f t="array" ref="AW245">IF(AV245&lt;&gt;"",(IFERROR(SUMPRODUCT(LARGE($C245:$AO245,{1,2,3,4,5,6,7,8})),"")),"")</f>
        <v/>
      </c>
    </row>
    <row r="246" spans="2:49" ht="15" customHeight="1" x14ac:dyDescent="0.2"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5"/>
      <c r="AF246" s="10"/>
      <c r="AG246" s="10"/>
      <c r="AH246" s="10"/>
      <c r="AI246" s="21"/>
      <c r="AJ246" s="10"/>
      <c r="AK246" s="10"/>
      <c r="AL246" s="10"/>
      <c r="AM246" s="10"/>
      <c r="AN246" s="10"/>
      <c r="AO246" s="10"/>
      <c r="AP246" s="40"/>
      <c r="AQ246" s="41">
        <f t="shared" si="13"/>
        <v>0</v>
      </c>
      <c r="AR246" s="39">
        <f t="shared" si="15"/>
        <v>0</v>
      </c>
      <c r="AS246" s="51" cm="1">
        <f t="array" ref="AS246">IF($AR246&lt;=6,SUM($C246:$AO246),SUMPRODUCT(LARGE($C246:$AO246,{1,2,3,4,5,6})))</f>
        <v>0</v>
      </c>
      <c r="AT246" s="37" t="str">
        <f t="shared" si="14"/>
        <v/>
      </c>
      <c r="AU246" s="34" t="str" cm="1">
        <f t="array" ref="AU246">IF(AT246= "","",IFERROR(SUMPRODUCT(LARGE($C246:$AO246,{1,2,3,4})), ""))</f>
        <v/>
      </c>
      <c r="AV246" s="34" t="str" cm="1">
        <f t="array" ref="AV246">IF(AU246&lt;&gt;"",(IFERROR(SUMPRODUCT(LARGE($C246:$AO246,{1,2,3,4,5,6,7})),"")),"")</f>
        <v/>
      </c>
      <c r="AW246" s="34" t="str" cm="1">
        <f t="array" ref="AW246">IF(AV246&lt;&gt;"",(IFERROR(SUMPRODUCT(LARGE($C246:$AO246,{1,2,3,4,5,6,7,8})),"")),"")</f>
        <v/>
      </c>
    </row>
    <row r="247" spans="2:49" ht="15" customHeight="1" x14ac:dyDescent="0.2"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5"/>
      <c r="AF247" s="10"/>
      <c r="AG247" s="10"/>
      <c r="AH247" s="10"/>
      <c r="AI247" s="21"/>
      <c r="AJ247" s="10"/>
      <c r="AK247" s="10"/>
      <c r="AL247" s="10"/>
      <c r="AM247" s="10"/>
      <c r="AN247" s="10"/>
      <c r="AO247" s="10"/>
      <c r="AP247" s="40"/>
      <c r="AQ247" s="41">
        <f t="shared" si="13"/>
        <v>0</v>
      </c>
      <c r="AR247" s="39">
        <f t="shared" si="15"/>
        <v>0</v>
      </c>
      <c r="AS247" s="51" cm="1">
        <f t="array" ref="AS247">IF($AR247&lt;=6,SUM($C247:$AO247),SUMPRODUCT(LARGE($C247:$AO247,{1,2,3,4,5,6})))</f>
        <v>0</v>
      </c>
      <c r="AT247" s="37" t="str">
        <f t="shared" si="14"/>
        <v/>
      </c>
      <c r="AU247" s="34" t="str" cm="1">
        <f t="array" ref="AU247">IF(AT247= "","",IFERROR(SUMPRODUCT(LARGE($C247:$AO247,{1,2,3,4})), ""))</f>
        <v/>
      </c>
      <c r="AV247" s="34" t="str" cm="1">
        <f t="array" ref="AV247">IF(AU247&lt;&gt;"",(IFERROR(SUMPRODUCT(LARGE($C247:$AO247,{1,2,3,4,5,6,7})),"")),"")</f>
        <v/>
      </c>
      <c r="AW247" s="34" t="str" cm="1">
        <f t="array" ref="AW247">IF(AV247&lt;&gt;"",(IFERROR(SUMPRODUCT(LARGE($C247:$AO247,{1,2,3,4,5,6,7,8})),"")),"")</f>
        <v/>
      </c>
    </row>
    <row r="248" spans="2:49" ht="15" customHeight="1" x14ac:dyDescent="0.2"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5"/>
      <c r="AF248" s="10"/>
      <c r="AG248" s="10"/>
      <c r="AH248" s="10"/>
      <c r="AI248" s="21"/>
      <c r="AJ248" s="10"/>
      <c r="AK248" s="10"/>
      <c r="AL248" s="10"/>
      <c r="AM248" s="10"/>
      <c r="AN248" s="10"/>
      <c r="AO248" s="10"/>
      <c r="AP248" s="40"/>
      <c r="AQ248" s="41">
        <f t="shared" si="13"/>
        <v>0</v>
      </c>
      <c r="AR248" s="39">
        <f t="shared" si="15"/>
        <v>0</v>
      </c>
      <c r="AS248" s="51" cm="1">
        <f t="array" ref="AS248">IF($AR248&lt;=6,SUM($C248:$AO248),SUMPRODUCT(LARGE($C248:$AO248,{1,2,3,4,5,6})))</f>
        <v>0</v>
      </c>
      <c r="AT248" s="37" t="str">
        <f t="shared" si="14"/>
        <v/>
      </c>
      <c r="AU248" s="34" t="str" cm="1">
        <f t="array" ref="AU248">IF(AT248= "","",IFERROR(SUMPRODUCT(LARGE($C248:$AO248,{1,2,3,4})), ""))</f>
        <v/>
      </c>
      <c r="AV248" s="34" t="str" cm="1">
        <f t="array" ref="AV248">IF(AU248&lt;&gt;"",(IFERROR(SUMPRODUCT(LARGE($C248:$AO248,{1,2,3,4,5,6,7})),"")),"")</f>
        <v/>
      </c>
      <c r="AW248" s="34" t="str" cm="1">
        <f t="array" ref="AW248">IF(AV248&lt;&gt;"",(IFERROR(SUMPRODUCT(LARGE($C248:$AO248,{1,2,3,4,5,6,7,8})),"")),"")</f>
        <v/>
      </c>
    </row>
    <row r="249" spans="2:49" ht="15" customHeight="1" x14ac:dyDescent="0.2"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5"/>
      <c r="AF249" s="10"/>
      <c r="AG249" s="10"/>
      <c r="AH249" s="10"/>
      <c r="AI249" s="21"/>
      <c r="AJ249" s="10"/>
      <c r="AK249" s="10"/>
      <c r="AL249" s="10"/>
      <c r="AM249" s="10"/>
      <c r="AN249" s="10"/>
      <c r="AO249" s="10"/>
      <c r="AP249" s="40"/>
      <c r="AQ249" s="41">
        <f t="shared" si="13"/>
        <v>0</v>
      </c>
      <c r="AR249" s="39">
        <f t="shared" si="15"/>
        <v>0</v>
      </c>
      <c r="AS249" s="51" cm="1">
        <f t="array" ref="AS249">IF($AR249&lt;=6,SUM($C249:$AO249),SUMPRODUCT(LARGE($C249:$AO249,{1,2,3,4,5,6})))</f>
        <v>0</v>
      </c>
      <c r="AT249" s="37" t="str">
        <f t="shared" si="14"/>
        <v/>
      </c>
      <c r="AU249" s="34" t="str" cm="1">
        <f t="array" ref="AU249">IF(AT249= "","",IFERROR(SUMPRODUCT(LARGE($C249:$AO249,{1,2,3,4})), ""))</f>
        <v/>
      </c>
      <c r="AV249" s="34" t="str" cm="1">
        <f t="array" ref="AV249">IF(AU249&lt;&gt;"",(IFERROR(SUMPRODUCT(LARGE($C249:$AO249,{1,2,3,4,5,6,7})),"")),"")</f>
        <v/>
      </c>
      <c r="AW249" s="34" t="str" cm="1">
        <f t="array" ref="AW249">IF(AV249&lt;&gt;"",(IFERROR(SUMPRODUCT(LARGE($C249:$AO249,{1,2,3,4,5,6,7,8})),"")),"")</f>
        <v/>
      </c>
    </row>
    <row r="250" spans="2:49" ht="15" customHeight="1" x14ac:dyDescent="0.2"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5"/>
      <c r="AF250" s="10"/>
      <c r="AG250" s="10"/>
      <c r="AH250" s="10"/>
      <c r="AI250" s="21"/>
      <c r="AJ250" s="10"/>
      <c r="AK250" s="10"/>
      <c r="AL250" s="10"/>
      <c r="AM250" s="10"/>
      <c r="AN250" s="10"/>
      <c r="AO250" s="10"/>
      <c r="AP250" s="40"/>
      <c r="AQ250" s="41">
        <f t="shared" si="13"/>
        <v>0</v>
      </c>
      <c r="AR250" s="39">
        <f t="shared" si="15"/>
        <v>0</v>
      </c>
      <c r="AS250" s="51" cm="1">
        <f t="array" ref="AS250">IF($AR250&lt;=6,SUM($C250:$AO250),SUMPRODUCT(LARGE($C250:$AO250,{1,2,3,4,5,6})))</f>
        <v>0</v>
      </c>
      <c r="AT250" s="37" t="str">
        <f t="shared" si="14"/>
        <v/>
      </c>
      <c r="AU250" s="34" t="str" cm="1">
        <f t="array" ref="AU250">IF(AT250= "","",IFERROR(SUMPRODUCT(LARGE($C250:$AO250,{1,2,3,4})), ""))</f>
        <v/>
      </c>
      <c r="AV250" s="34" t="str" cm="1">
        <f t="array" ref="AV250">IF(AU250&lt;&gt;"",(IFERROR(SUMPRODUCT(LARGE($C250:$AO250,{1,2,3,4,5,6,7})),"")),"")</f>
        <v/>
      </c>
      <c r="AW250" s="34" t="str" cm="1">
        <f t="array" ref="AW250">IF(AV250&lt;&gt;"",(IFERROR(SUMPRODUCT(LARGE($C250:$AO250,{1,2,3,4,5,6,7,8})),"")),"")</f>
        <v/>
      </c>
    </row>
    <row r="251" spans="2:49" ht="15" customHeight="1" x14ac:dyDescent="0.2"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5"/>
      <c r="AF251" s="10"/>
      <c r="AG251" s="10"/>
      <c r="AH251" s="10"/>
      <c r="AI251" s="21"/>
      <c r="AJ251" s="10"/>
      <c r="AK251" s="10"/>
      <c r="AL251" s="10"/>
      <c r="AM251" s="10"/>
      <c r="AN251" s="10"/>
      <c r="AO251" s="10"/>
      <c r="AP251" s="40"/>
      <c r="AQ251" s="41">
        <f t="shared" si="13"/>
        <v>0</v>
      </c>
      <c r="AR251" s="39">
        <f t="shared" si="15"/>
        <v>0</v>
      </c>
      <c r="AS251" s="51" cm="1">
        <f t="array" ref="AS251">IF($AR251&lt;=6,SUM($C251:$AO251),SUMPRODUCT(LARGE($C251:$AO251,{1,2,3,4,5,6})))</f>
        <v>0</v>
      </c>
      <c r="AT251" s="37" t="str">
        <f t="shared" si="14"/>
        <v/>
      </c>
      <c r="AU251" s="34" t="str" cm="1">
        <f t="array" ref="AU251">IF(AT251= "","",IFERROR(SUMPRODUCT(LARGE($C251:$AO251,{1,2,3,4})), ""))</f>
        <v/>
      </c>
      <c r="AV251" s="34" t="str" cm="1">
        <f t="array" ref="AV251">IF(AU251&lt;&gt;"",(IFERROR(SUMPRODUCT(LARGE($C251:$AO251,{1,2,3,4,5,6,7})),"")),"")</f>
        <v/>
      </c>
      <c r="AW251" s="34" t="str" cm="1">
        <f t="array" ref="AW251">IF(AV251&lt;&gt;"",(IFERROR(SUMPRODUCT(LARGE($C251:$AO251,{1,2,3,4,5,6,7,8})),"")),"")</f>
        <v/>
      </c>
    </row>
    <row r="252" spans="2:49" ht="15" customHeight="1" x14ac:dyDescent="0.2"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5"/>
      <c r="AF252" s="10"/>
      <c r="AG252" s="10"/>
      <c r="AH252" s="10"/>
      <c r="AI252" s="21"/>
      <c r="AJ252" s="10"/>
      <c r="AK252" s="10"/>
      <c r="AL252" s="10"/>
      <c r="AM252" s="10"/>
      <c r="AN252" s="10"/>
      <c r="AO252" s="10"/>
      <c r="AP252" s="40"/>
      <c r="AQ252" s="41">
        <f t="shared" si="13"/>
        <v>0</v>
      </c>
      <c r="AR252" s="39">
        <f t="shared" si="15"/>
        <v>0</v>
      </c>
      <c r="AS252" s="51" cm="1">
        <f t="array" ref="AS252">IF($AR252&lt;=6,SUM($C252:$AO252),SUMPRODUCT(LARGE($C252:$AO252,{1,2,3,4,5,6})))</f>
        <v>0</v>
      </c>
      <c r="AT252" s="37" t="str">
        <f t="shared" si="14"/>
        <v/>
      </c>
      <c r="AU252" s="34" t="str" cm="1">
        <f t="array" ref="AU252">IF(AT252= "","",IFERROR(SUMPRODUCT(LARGE($C252:$AO252,{1,2,3,4})), ""))</f>
        <v/>
      </c>
      <c r="AV252" s="34" t="str" cm="1">
        <f t="array" ref="AV252">IF(AU252&lt;&gt;"",(IFERROR(SUMPRODUCT(LARGE($C252:$AO252,{1,2,3,4,5,6,7})),"")),"")</f>
        <v/>
      </c>
      <c r="AW252" s="34" t="str" cm="1">
        <f t="array" ref="AW252">IF(AV252&lt;&gt;"",(IFERROR(SUMPRODUCT(LARGE($C252:$AO252,{1,2,3,4,5,6,7,8})),"")),"")</f>
        <v/>
      </c>
    </row>
    <row r="253" spans="2:49" ht="15" customHeight="1" x14ac:dyDescent="0.2"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5"/>
      <c r="AF253" s="10"/>
      <c r="AG253" s="10"/>
      <c r="AH253" s="10"/>
      <c r="AI253" s="21"/>
      <c r="AJ253" s="10"/>
      <c r="AK253" s="10"/>
      <c r="AL253" s="10"/>
      <c r="AM253" s="10"/>
      <c r="AN253" s="10"/>
      <c r="AO253" s="10"/>
      <c r="AP253" s="40"/>
      <c r="AQ253" s="41">
        <f t="shared" si="13"/>
        <v>0</v>
      </c>
      <c r="AR253" s="39">
        <f t="shared" si="15"/>
        <v>0</v>
      </c>
      <c r="AS253" s="51" cm="1">
        <f t="array" ref="AS253">IF($AR253&lt;=6,SUM($C253:$AO253),SUMPRODUCT(LARGE($C253:$AO253,{1,2,3,4,5,6})))</f>
        <v>0</v>
      </c>
      <c r="AT253" s="37" t="str">
        <f t="shared" si="14"/>
        <v/>
      </c>
      <c r="AU253" s="34" t="str" cm="1">
        <f t="array" ref="AU253">IF(AT253= "","",IFERROR(SUMPRODUCT(LARGE($C253:$AO253,{1,2,3,4})), ""))</f>
        <v/>
      </c>
      <c r="AV253" s="34" t="str" cm="1">
        <f t="array" ref="AV253">IF(AU253&lt;&gt;"",(IFERROR(SUMPRODUCT(LARGE($C253:$AO253,{1,2,3,4,5,6,7})),"")),"")</f>
        <v/>
      </c>
      <c r="AW253" s="34" t="str" cm="1">
        <f t="array" ref="AW253">IF(AV253&lt;&gt;"",(IFERROR(SUMPRODUCT(LARGE($C253:$AO253,{1,2,3,4,5,6,7,8})),"")),"")</f>
        <v/>
      </c>
    </row>
    <row r="254" spans="2:49" ht="15" customHeight="1" x14ac:dyDescent="0.2"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5"/>
      <c r="AF254" s="10"/>
      <c r="AG254" s="10"/>
      <c r="AH254" s="10"/>
      <c r="AI254" s="21"/>
      <c r="AJ254" s="10"/>
      <c r="AK254" s="10"/>
      <c r="AL254" s="10"/>
      <c r="AM254" s="10"/>
      <c r="AN254" s="10"/>
      <c r="AO254" s="10"/>
      <c r="AP254" s="40"/>
      <c r="AQ254" s="41">
        <f t="shared" si="13"/>
        <v>0</v>
      </c>
      <c r="AR254" s="39">
        <f t="shared" si="15"/>
        <v>0</v>
      </c>
      <c r="AS254" s="51" cm="1">
        <f t="array" ref="AS254">IF($AR254&lt;=6,SUM($C254:$AO254),SUMPRODUCT(LARGE($C254:$AO254,{1,2,3,4,5,6})))</f>
        <v>0</v>
      </c>
      <c r="AT254" s="37" t="str">
        <f t="shared" si="14"/>
        <v/>
      </c>
      <c r="AU254" s="34" t="str" cm="1">
        <f t="array" ref="AU254">IF(AT254= "","",IFERROR(SUMPRODUCT(LARGE($C254:$AO254,{1,2,3,4})), ""))</f>
        <v/>
      </c>
      <c r="AV254" s="34" t="str" cm="1">
        <f t="array" ref="AV254">IF(AU254&lt;&gt;"",(IFERROR(SUMPRODUCT(LARGE($C254:$AO254,{1,2,3,4,5,6,7})),"")),"")</f>
        <v/>
      </c>
      <c r="AW254" s="34" t="str" cm="1">
        <f t="array" ref="AW254">IF(AV254&lt;&gt;"",(IFERROR(SUMPRODUCT(LARGE($C254:$AO254,{1,2,3,4,5,6,7,8})),"")),"")</f>
        <v/>
      </c>
    </row>
    <row r="255" spans="2:49" ht="15" customHeight="1" x14ac:dyDescent="0.2"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5"/>
      <c r="AF255" s="10"/>
      <c r="AG255" s="10"/>
      <c r="AH255" s="10"/>
      <c r="AI255" s="21"/>
      <c r="AJ255" s="10"/>
      <c r="AK255" s="10"/>
      <c r="AL255" s="10"/>
      <c r="AM255" s="10"/>
      <c r="AN255" s="10"/>
      <c r="AO255" s="10"/>
      <c r="AP255" s="40"/>
      <c r="AQ255" s="41">
        <f t="shared" si="13"/>
        <v>0</v>
      </c>
      <c r="AR255" s="39">
        <f t="shared" si="15"/>
        <v>0</v>
      </c>
      <c r="AS255" s="51" cm="1">
        <f t="array" ref="AS255">IF($AR255&lt;=6,SUM($C255:$AO255),SUMPRODUCT(LARGE($C255:$AO255,{1,2,3,4,5,6})))</f>
        <v>0</v>
      </c>
      <c r="AT255" s="37" t="str">
        <f t="shared" si="14"/>
        <v/>
      </c>
      <c r="AU255" s="34" t="str" cm="1">
        <f t="array" ref="AU255">IF(AT255= "","",IFERROR(SUMPRODUCT(LARGE($C255:$AO255,{1,2,3,4})), ""))</f>
        <v/>
      </c>
      <c r="AV255" s="34" t="str" cm="1">
        <f t="array" ref="AV255">IF(AU255&lt;&gt;"",(IFERROR(SUMPRODUCT(LARGE($C255:$AO255,{1,2,3,4,5,6,7})),"")),"")</f>
        <v/>
      </c>
      <c r="AW255" s="34" t="str" cm="1">
        <f t="array" ref="AW255">IF(AV255&lt;&gt;"",(IFERROR(SUMPRODUCT(LARGE($C255:$AO255,{1,2,3,4,5,6,7,8})),"")),"")</f>
        <v/>
      </c>
    </row>
    <row r="256" spans="2:49" ht="15" customHeight="1" x14ac:dyDescent="0.2">
      <c r="B256" s="1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5"/>
      <c r="AF256" s="10"/>
      <c r="AG256" s="10"/>
      <c r="AH256" s="10"/>
      <c r="AI256" s="21"/>
      <c r="AJ256" s="10"/>
      <c r="AK256" s="10"/>
      <c r="AL256" s="10"/>
      <c r="AM256" s="10"/>
      <c r="AN256" s="10"/>
      <c r="AO256" s="10"/>
      <c r="AP256" s="40"/>
      <c r="AQ256" s="41">
        <f t="shared" si="13"/>
        <v>0</v>
      </c>
      <c r="AR256" s="39">
        <f t="shared" si="15"/>
        <v>0</v>
      </c>
      <c r="AS256" s="51" cm="1">
        <f t="array" ref="AS256">IF($AR256&lt;=6,SUM($C256:$AO256),SUMPRODUCT(LARGE($C256:$AO256,{1,2,3,4,5,6})))</f>
        <v>0</v>
      </c>
      <c r="AT256" s="37" t="str">
        <f t="shared" si="14"/>
        <v/>
      </c>
      <c r="AU256" s="34" t="str" cm="1">
        <f t="array" ref="AU256">IF(AT256= "","",IFERROR(SUMPRODUCT(LARGE($C256:$AO256,{1,2,3,4})), ""))</f>
        <v/>
      </c>
      <c r="AV256" s="34" t="str" cm="1">
        <f t="array" ref="AV256">IF(AU256&lt;&gt;"",(IFERROR(SUMPRODUCT(LARGE($C256:$AO256,{1,2,3,4,5,6,7})),"")),"")</f>
        <v/>
      </c>
      <c r="AW256" s="34" t="str" cm="1">
        <f t="array" ref="AW256">IF(AV256&lt;&gt;"",(IFERROR(SUMPRODUCT(LARGE($C256:$AO256,{1,2,3,4,5,6,7,8})),"")),"")</f>
        <v/>
      </c>
    </row>
    <row r="257" spans="2:49" ht="15" customHeight="1" x14ac:dyDescent="0.2">
      <c r="B257" s="1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5"/>
      <c r="AF257" s="10"/>
      <c r="AG257" s="10"/>
      <c r="AH257" s="10"/>
      <c r="AI257" s="21"/>
      <c r="AJ257" s="10"/>
      <c r="AK257" s="10"/>
      <c r="AL257" s="10"/>
      <c r="AM257" s="10"/>
      <c r="AN257" s="10"/>
      <c r="AO257" s="10"/>
      <c r="AP257" s="40"/>
      <c r="AQ257" s="41">
        <f t="shared" si="13"/>
        <v>0</v>
      </c>
      <c r="AR257" s="39">
        <f t="shared" si="15"/>
        <v>0</v>
      </c>
      <c r="AS257" s="51" cm="1">
        <f t="array" ref="AS257">IF($AR257&lt;=6,SUM($C257:$AO257),SUMPRODUCT(LARGE($C257:$AO257,{1,2,3,4,5,6})))</f>
        <v>0</v>
      </c>
      <c r="AT257" s="37" t="str">
        <f t="shared" si="14"/>
        <v/>
      </c>
      <c r="AU257" s="34" t="str" cm="1">
        <f t="array" ref="AU257">IF(AT257= "","",IFERROR(SUMPRODUCT(LARGE($C257:$AO257,{1,2,3,4})), ""))</f>
        <v/>
      </c>
      <c r="AV257" s="34" t="str" cm="1">
        <f t="array" ref="AV257">IF(AU257&lt;&gt;"",(IFERROR(SUMPRODUCT(LARGE($C257:$AO257,{1,2,3,4,5,6,7})),"")),"")</f>
        <v/>
      </c>
      <c r="AW257" s="34" t="str" cm="1">
        <f t="array" ref="AW257">IF(AV257&lt;&gt;"",(IFERROR(SUMPRODUCT(LARGE($C257:$AO257,{1,2,3,4,5,6,7,8})),"")),"")</f>
        <v/>
      </c>
    </row>
    <row r="258" spans="2:49" ht="15" customHeight="1" x14ac:dyDescent="0.2"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5"/>
      <c r="AF258" s="10"/>
      <c r="AG258" s="10"/>
      <c r="AH258" s="10"/>
      <c r="AI258" s="21"/>
      <c r="AJ258" s="10"/>
      <c r="AK258" s="10"/>
      <c r="AL258" s="10"/>
      <c r="AM258" s="10"/>
      <c r="AN258" s="10"/>
      <c r="AO258" s="10"/>
      <c r="AP258" s="40"/>
      <c r="AQ258" s="41">
        <f t="shared" si="13"/>
        <v>0</v>
      </c>
      <c r="AR258" s="39">
        <f t="shared" si="15"/>
        <v>0</v>
      </c>
      <c r="AS258" s="51" cm="1">
        <f t="array" ref="AS258">IF($AR258&lt;=6,SUM($C258:$AO258),SUMPRODUCT(LARGE($C258:$AO258,{1,2,3,4,5,6})))</f>
        <v>0</v>
      </c>
      <c r="AT258" s="37" t="str">
        <f t="shared" si="14"/>
        <v/>
      </c>
      <c r="AU258" s="34" t="str" cm="1">
        <f t="array" ref="AU258">IF(AT258= "","",IFERROR(SUMPRODUCT(LARGE($C258:$AO258,{1,2,3,4})), ""))</f>
        <v/>
      </c>
      <c r="AV258" s="34" t="str" cm="1">
        <f t="array" ref="AV258">IF(AU258&lt;&gt;"",(IFERROR(SUMPRODUCT(LARGE($C258:$AO258,{1,2,3,4,5,6,7})),"")),"")</f>
        <v/>
      </c>
      <c r="AW258" s="34" t="str" cm="1">
        <f t="array" ref="AW258">IF(AV258&lt;&gt;"",(IFERROR(SUMPRODUCT(LARGE($C258:$AO258,{1,2,3,4,5,6,7,8})),"")),"")</f>
        <v/>
      </c>
    </row>
    <row r="259" spans="2:49" ht="15" customHeight="1" x14ac:dyDescent="0.2">
      <c r="B259" s="1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5"/>
      <c r="AF259" s="10"/>
      <c r="AG259" s="10"/>
      <c r="AH259" s="10"/>
      <c r="AI259" s="21"/>
      <c r="AJ259" s="10"/>
      <c r="AK259" s="10"/>
      <c r="AL259" s="10"/>
      <c r="AM259" s="10"/>
      <c r="AN259" s="10"/>
      <c r="AO259" s="10"/>
      <c r="AP259" s="40"/>
      <c r="AQ259" s="41">
        <f t="shared" si="13"/>
        <v>0</v>
      </c>
      <c r="AR259" s="39">
        <f t="shared" si="15"/>
        <v>0</v>
      </c>
      <c r="AS259" s="51" cm="1">
        <f t="array" ref="AS259">IF($AR259&lt;=6,SUM($C259:$AO259),SUMPRODUCT(LARGE($C259:$AO259,{1,2,3,4,5,6})))</f>
        <v>0</v>
      </c>
      <c r="AT259" s="37" t="str">
        <f t="shared" si="14"/>
        <v/>
      </c>
      <c r="AU259" s="34" t="str" cm="1">
        <f t="array" ref="AU259">IF(AT259= "","",IFERROR(SUMPRODUCT(LARGE($C259:$AO259,{1,2,3,4})), ""))</f>
        <v/>
      </c>
      <c r="AV259" s="34" t="str" cm="1">
        <f t="array" ref="AV259">IF(AU259&lt;&gt;"",(IFERROR(SUMPRODUCT(LARGE($C259:$AO259,{1,2,3,4,5,6,7})),"")),"")</f>
        <v/>
      </c>
      <c r="AW259" s="34" t="str" cm="1">
        <f t="array" ref="AW259">IF(AV259&lt;&gt;"",(IFERROR(SUMPRODUCT(LARGE($C259:$AO259,{1,2,3,4,5,6,7,8})),"")),"")</f>
        <v/>
      </c>
    </row>
    <row r="260" spans="2:49" ht="15" customHeight="1" x14ac:dyDescent="0.2">
      <c r="B260" s="1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5"/>
      <c r="AF260" s="10"/>
      <c r="AG260" s="10"/>
      <c r="AH260" s="10"/>
      <c r="AI260" s="21"/>
      <c r="AJ260" s="10"/>
      <c r="AK260" s="10"/>
      <c r="AL260" s="10"/>
      <c r="AM260" s="10"/>
      <c r="AN260" s="10"/>
      <c r="AO260" s="10"/>
      <c r="AP260" s="40"/>
      <c r="AQ260" s="41">
        <f t="shared" ref="AQ260:AQ302" si="16">SUM($C260:$AP260)</f>
        <v>0</v>
      </c>
      <c r="AR260" s="39">
        <f t="shared" si="15"/>
        <v>0</v>
      </c>
      <c r="AS260" s="51" cm="1">
        <f t="array" ref="AS260">IF($AR260&lt;=6,SUM($C260:$AO260),SUMPRODUCT(LARGE($C260:$AO260,{1,2,3,4,5,6})))</f>
        <v>0</v>
      </c>
      <c r="AT260" s="37" t="str">
        <f t="shared" si="14"/>
        <v/>
      </c>
      <c r="AU260" s="34" t="str" cm="1">
        <f t="array" ref="AU260">IF(AT260= "","",IFERROR(SUMPRODUCT(LARGE($C260:$AO260,{1,2,3,4})), ""))</f>
        <v/>
      </c>
      <c r="AV260" s="34" t="str" cm="1">
        <f t="array" ref="AV260">IF(AU260&lt;&gt;"",(IFERROR(SUMPRODUCT(LARGE($C260:$AO260,{1,2,3,4,5,6,7})),"")),"")</f>
        <v/>
      </c>
      <c r="AW260" s="34" t="str" cm="1">
        <f t="array" ref="AW260">IF(AV260&lt;&gt;"",(IFERROR(SUMPRODUCT(LARGE($C260:$AO260,{1,2,3,4,5,6,7,8})),"")),"")</f>
        <v/>
      </c>
    </row>
    <row r="261" spans="2:49" ht="15" customHeight="1" x14ac:dyDescent="0.2">
      <c r="B261" s="1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5"/>
      <c r="AF261" s="10"/>
      <c r="AG261" s="10"/>
      <c r="AH261" s="10"/>
      <c r="AI261" s="21"/>
      <c r="AJ261" s="10"/>
      <c r="AK261" s="10"/>
      <c r="AL261" s="10"/>
      <c r="AM261" s="10"/>
      <c r="AN261" s="10"/>
      <c r="AO261" s="10"/>
      <c r="AP261" s="40"/>
      <c r="AQ261" s="41">
        <f t="shared" si="16"/>
        <v>0</v>
      </c>
      <c r="AR261" s="39">
        <f t="shared" si="15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02" si="17">IF(AND($AR261&gt;=6,AS261=AS262),"Manual Calc Needed","")</f>
        <v/>
      </c>
      <c r="AU261" s="34" t="str" cm="1">
        <f t="array" ref="AU261">IF(AT261= "","",IFERROR(SUMPRODUCT(LARGE($C261:$AO261,{1,2,3,4})), ""))</f>
        <v/>
      </c>
      <c r="AV261" s="34" t="str" cm="1">
        <f t="array" ref="AV261">IF(AU261&lt;&gt;"",(IFERROR(SUMPRODUCT(LARGE($C261:$AO261,{1,2,3,4,5,6,7})),"")),"")</f>
        <v/>
      </c>
      <c r="AW261" s="34" t="str" cm="1">
        <f t="array" ref="AW261">IF(AV261&lt;&gt;"",(IFERROR(SUMPRODUCT(LARGE($C261:$AO261,{1,2,3,4,5,6,7,8})),"")),"")</f>
        <v/>
      </c>
    </row>
    <row r="262" spans="2:49" ht="15" customHeight="1" x14ac:dyDescent="0.2">
      <c r="B262" s="1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5"/>
      <c r="AF262" s="10"/>
      <c r="AG262" s="10"/>
      <c r="AH262" s="10"/>
      <c r="AI262" s="21"/>
      <c r="AJ262" s="10"/>
      <c r="AK262" s="10"/>
      <c r="AL262" s="10"/>
      <c r="AM262" s="10"/>
      <c r="AN262" s="10"/>
      <c r="AO262" s="10"/>
      <c r="AP262" s="40"/>
      <c r="AQ262" s="41">
        <f t="shared" si="16"/>
        <v>0</v>
      </c>
      <c r="AR262" s="39">
        <f t="shared" si="15"/>
        <v>0</v>
      </c>
      <c r="AS262" s="51" cm="1">
        <f t="array" ref="AS262">IF($AR262&lt;=6,SUM($C262:$AO262),SUMPRODUCT(LARGE($C262:$AO262,{1,2,3,4,5,6})))</f>
        <v>0</v>
      </c>
      <c r="AT262" s="37" t="str">
        <f t="shared" si="17"/>
        <v/>
      </c>
      <c r="AU262" s="34" t="str" cm="1">
        <f t="array" ref="AU262">IF(AT262= "","",IFERROR(SUMPRODUCT(LARGE($C262:$AO262,{1,2,3,4})), ""))</f>
        <v/>
      </c>
      <c r="AV262" s="34" t="str" cm="1">
        <f t="array" ref="AV262">IF(AU262&lt;&gt;"",(IFERROR(SUMPRODUCT(LARGE($C262:$AO262,{1,2,3,4,5,6,7})),"")),"")</f>
        <v/>
      </c>
      <c r="AW262" s="34" t="str" cm="1">
        <f t="array" ref="AW262">IF(AV262&lt;&gt;"",(IFERROR(SUMPRODUCT(LARGE($C262:$AO262,{1,2,3,4,5,6,7,8})),"")),"")</f>
        <v/>
      </c>
    </row>
    <row r="263" spans="2:49" ht="15" customHeight="1" x14ac:dyDescent="0.2">
      <c r="B263" s="1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5"/>
      <c r="AF263" s="10"/>
      <c r="AG263" s="10"/>
      <c r="AH263" s="10"/>
      <c r="AI263" s="21"/>
      <c r="AJ263" s="10"/>
      <c r="AK263" s="10"/>
      <c r="AL263" s="10"/>
      <c r="AM263" s="10"/>
      <c r="AN263" s="10"/>
      <c r="AO263" s="10"/>
      <c r="AP263" s="40"/>
      <c r="AQ263" s="41">
        <f t="shared" si="16"/>
        <v>0</v>
      </c>
      <c r="AR263" s="39">
        <f t="shared" si="15"/>
        <v>0</v>
      </c>
      <c r="AS263" s="51" cm="1">
        <f t="array" ref="AS263">IF($AR263&lt;=6,SUM($C263:$AO263),SUMPRODUCT(LARGE($C263:$AO263,{1,2,3,4,5,6})))</f>
        <v>0</v>
      </c>
      <c r="AT263" s="37" t="str">
        <f t="shared" si="17"/>
        <v/>
      </c>
      <c r="AU263" s="34" t="str" cm="1">
        <f t="array" ref="AU263">IF(AT263= "","",IFERROR(SUMPRODUCT(LARGE($C263:$AO263,{1,2,3,4})), ""))</f>
        <v/>
      </c>
      <c r="AV263" s="34" t="str" cm="1">
        <f t="array" ref="AV263">IF(AU263&lt;&gt;"",(IFERROR(SUMPRODUCT(LARGE($C263:$AO263,{1,2,3,4,5,6,7})),"")),"")</f>
        <v/>
      </c>
      <c r="AW263" s="34" t="str" cm="1">
        <f t="array" ref="AW263">IF(AV263&lt;&gt;"",(IFERROR(SUMPRODUCT(LARGE($C263:$AO263,{1,2,3,4,5,6,7,8})),"")),"")</f>
        <v/>
      </c>
    </row>
    <row r="264" spans="2:49" ht="15" customHeight="1" x14ac:dyDescent="0.2"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5"/>
      <c r="AF264" s="10"/>
      <c r="AG264" s="10"/>
      <c r="AH264" s="10"/>
      <c r="AI264" s="21"/>
      <c r="AJ264" s="10"/>
      <c r="AK264" s="10"/>
      <c r="AL264" s="10"/>
      <c r="AM264" s="10"/>
      <c r="AN264" s="10"/>
      <c r="AO264" s="10"/>
      <c r="AP264" s="40"/>
      <c r="AQ264" s="41">
        <f t="shared" si="16"/>
        <v>0</v>
      </c>
      <c r="AR264" s="39">
        <f t="shared" si="15"/>
        <v>0</v>
      </c>
      <c r="AS264" s="51" cm="1">
        <f t="array" ref="AS264">IF($AR264&lt;=6,SUM($C264:$AO264),SUMPRODUCT(LARGE($C264:$AO264,{1,2,3,4,5,6})))</f>
        <v>0</v>
      </c>
      <c r="AT264" s="37" t="str">
        <f t="shared" si="17"/>
        <v/>
      </c>
      <c r="AU264" s="34" t="str" cm="1">
        <f t="array" ref="AU264">IF(AT264= "","",IFERROR(SUMPRODUCT(LARGE($C264:$AO264,{1,2,3,4})), ""))</f>
        <v/>
      </c>
      <c r="AV264" s="34" t="str" cm="1">
        <f t="array" ref="AV264">IF(AU264&lt;&gt;"",(IFERROR(SUMPRODUCT(LARGE($C264:$AO264,{1,2,3,4,5,6,7})),"")),"")</f>
        <v/>
      </c>
      <c r="AW264" s="34" t="str" cm="1">
        <f t="array" ref="AW264">IF(AV264&lt;&gt;"",(IFERROR(SUMPRODUCT(LARGE($C264:$AO264,{1,2,3,4,5,6,7,8})),"")),"")</f>
        <v/>
      </c>
    </row>
    <row r="265" spans="2:49" ht="15" customHeight="1" x14ac:dyDescent="0.2"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5"/>
      <c r="AF265" s="10"/>
      <c r="AG265" s="10"/>
      <c r="AH265" s="10"/>
      <c r="AI265" s="21"/>
      <c r="AJ265" s="10"/>
      <c r="AK265" s="10"/>
      <c r="AL265" s="10"/>
      <c r="AM265" s="10"/>
      <c r="AN265" s="10"/>
      <c r="AO265" s="10"/>
      <c r="AP265" s="40"/>
      <c r="AQ265" s="41">
        <f t="shared" si="16"/>
        <v>0</v>
      </c>
      <c r="AR265" s="39">
        <f t="shared" si="15"/>
        <v>0</v>
      </c>
      <c r="AS265" s="51" cm="1">
        <f t="array" ref="AS265">IF($AR265&lt;=6,SUM($C265:$AO265),SUMPRODUCT(LARGE($C265:$AO265,{1,2,3,4,5,6})))</f>
        <v>0</v>
      </c>
      <c r="AT265" s="37" t="str">
        <f t="shared" si="17"/>
        <v/>
      </c>
      <c r="AU265" s="34" t="str" cm="1">
        <f t="array" ref="AU265">IF(AT265= "","",IFERROR(SUMPRODUCT(LARGE($C265:$AO265,{1,2,3,4})), ""))</f>
        <v/>
      </c>
      <c r="AV265" s="34" t="str" cm="1">
        <f t="array" ref="AV265">IF(AU265&lt;&gt;"",(IFERROR(SUMPRODUCT(LARGE($C265:$AO265,{1,2,3,4,5,6,7})),"")),"")</f>
        <v/>
      </c>
      <c r="AW265" s="34" t="str" cm="1">
        <f t="array" ref="AW265">IF(AV265&lt;&gt;"",(IFERROR(SUMPRODUCT(LARGE($C265:$AO265,{1,2,3,4,5,6,7,8})),"")),"")</f>
        <v/>
      </c>
    </row>
    <row r="266" spans="2:49" ht="15" customHeight="1" x14ac:dyDescent="0.2"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5"/>
      <c r="AF266" s="10"/>
      <c r="AG266" s="10"/>
      <c r="AH266" s="10"/>
      <c r="AI266" s="21"/>
      <c r="AJ266" s="10"/>
      <c r="AK266" s="10"/>
      <c r="AL266" s="10"/>
      <c r="AM266" s="10"/>
      <c r="AN266" s="10"/>
      <c r="AO266" s="10"/>
      <c r="AP266" s="40"/>
      <c r="AQ266" s="41">
        <f t="shared" si="16"/>
        <v>0</v>
      </c>
      <c r="AR266" s="39">
        <f t="shared" si="15"/>
        <v>0</v>
      </c>
      <c r="AS266" s="51" cm="1">
        <f t="array" ref="AS266">IF($AR266&lt;=6,SUM($C266:$AO266),SUMPRODUCT(LARGE($C266:$AO266,{1,2,3,4,5,6})))</f>
        <v>0</v>
      </c>
      <c r="AT266" s="37" t="str">
        <f t="shared" si="17"/>
        <v/>
      </c>
      <c r="AU266" s="34" t="str" cm="1">
        <f t="array" ref="AU266">IF(AT266= "","",IFERROR(SUMPRODUCT(LARGE($C266:$AO266,{1,2,3,4})), ""))</f>
        <v/>
      </c>
      <c r="AV266" s="34" t="str" cm="1">
        <f t="array" ref="AV266">IF(AU266&lt;&gt;"",(IFERROR(SUMPRODUCT(LARGE($C266:$AO266,{1,2,3,4,5,6,7})),"")),"")</f>
        <v/>
      </c>
      <c r="AW266" s="34" t="str" cm="1">
        <f t="array" ref="AW266">IF(AV266&lt;&gt;"",(IFERROR(SUMPRODUCT(LARGE($C266:$AO266,{1,2,3,4,5,6,7,8})),"")),"")</f>
        <v/>
      </c>
    </row>
    <row r="267" spans="2:49" ht="15" customHeight="1" x14ac:dyDescent="0.2">
      <c r="B267" s="1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5"/>
      <c r="AF267" s="10"/>
      <c r="AG267" s="10"/>
      <c r="AH267" s="10"/>
      <c r="AI267" s="21"/>
      <c r="AJ267" s="10"/>
      <c r="AK267" s="10"/>
      <c r="AL267" s="10"/>
      <c r="AM267" s="10"/>
      <c r="AN267" s="10"/>
      <c r="AO267" s="10"/>
      <c r="AP267" s="40"/>
      <c r="AQ267" s="41">
        <f t="shared" si="16"/>
        <v>0</v>
      </c>
      <c r="AR267" s="39">
        <f t="shared" si="15"/>
        <v>0</v>
      </c>
      <c r="AS267" s="51" cm="1">
        <f t="array" ref="AS267">IF($AR267&lt;=6,SUM($C267:$AO267),SUMPRODUCT(LARGE($C267:$AO267,{1,2,3,4,5,6})))</f>
        <v>0</v>
      </c>
      <c r="AT267" s="37" t="str">
        <f t="shared" si="17"/>
        <v/>
      </c>
      <c r="AU267" s="34" t="str" cm="1">
        <f t="array" ref="AU267">IF(AT267= "","",IFERROR(SUMPRODUCT(LARGE($C267:$AO267,{1,2,3,4})), ""))</f>
        <v/>
      </c>
      <c r="AV267" s="34" t="str" cm="1">
        <f t="array" ref="AV267">IF(AU267&lt;&gt;"",(IFERROR(SUMPRODUCT(LARGE($C267:$AO267,{1,2,3,4,5,6,7})),"")),"")</f>
        <v/>
      </c>
      <c r="AW267" s="34" t="str" cm="1">
        <f t="array" ref="AW267">IF(AV267&lt;&gt;"",(IFERROR(SUMPRODUCT(LARGE($C267:$AO267,{1,2,3,4,5,6,7,8})),"")),"")</f>
        <v/>
      </c>
    </row>
    <row r="268" spans="2:49" ht="15" customHeight="1" x14ac:dyDescent="0.2"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5"/>
      <c r="AF268" s="10"/>
      <c r="AG268" s="10"/>
      <c r="AH268" s="10"/>
      <c r="AI268" s="21"/>
      <c r="AJ268" s="10"/>
      <c r="AK268" s="10"/>
      <c r="AL268" s="10"/>
      <c r="AM268" s="10"/>
      <c r="AN268" s="10"/>
      <c r="AO268" s="10"/>
      <c r="AP268" s="40"/>
      <c r="AQ268" s="41">
        <f t="shared" si="16"/>
        <v>0</v>
      </c>
      <c r="AR268" s="39">
        <f t="shared" si="15"/>
        <v>0</v>
      </c>
      <c r="AS268" s="51" cm="1">
        <f t="array" ref="AS268">IF($AR268&lt;=6,SUM($C268:$AO268),SUMPRODUCT(LARGE($C268:$AO268,{1,2,3,4,5,6})))</f>
        <v>0</v>
      </c>
      <c r="AT268" s="37" t="str">
        <f t="shared" si="17"/>
        <v/>
      </c>
      <c r="AU268" s="34" t="str" cm="1">
        <f t="array" ref="AU268">IF(AT268= "","",IFERROR(SUMPRODUCT(LARGE($C268:$AO268,{1,2,3,4})), ""))</f>
        <v/>
      </c>
      <c r="AV268" s="34" t="str" cm="1">
        <f t="array" ref="AV268">IF(AU268&lt;&gt;"",(IFERROR(SUMPRODUCT(LARGE($C268:$AO268,{1,2,3,4,5,6,7})),"")),"")</f>
        <v/>
      </c>
      <c r="AW268" s="34" t="str" cm="1">
        <f t="array" ref="AW268">IF(AV268&lt;&gt;"",(IFERROR(SUMPRODUCT(LARGE($C268:$AO268,{1,2,3,4,5,6,7,8})),"")),"")</f>
        <v/>
      </c>
    </row>
    <row r="269" spans="2:49" ht="15" customHeight="1" x14ac:dyDescent="0.2">
      <c r="B269" s="1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5"/>
      <c r="AF269" s="10"/>
      <c r="AG269" s="10"/>
      <c r="AH269" s="10"/>
      <c r="AI269" s="21"/>
      <c r="AJ269" s="10"/>
      <c r="AK269" s="10"/>
      <c r="AL269" s="10"/>
      <c r="AM269" s="10"/>
      <c r="AN269" s="10"/>
      <c r="AO269" s="10"/>
      <c r="AP269" s="40"/>
      <c r="AQ269" s="41">
        <f t="shared" si="16"/>
        <v>0</v>
      </c>
      <c r="AR269" s="39">
        <f t="shared" si="15"/>
        <v>0</v>
      </c>
      <c r="AS269" s="51" cm="1">
        <f t="array" ref="AS269">IF($AR269&lt;=6,SUM($C269:$AO269),SUMPRODUCT(LARGE($C269:$AO269,{1,2,3,4,5,6})))</f>
        <v>0</v>
      </c>
      <c r="AT269" s="37" t="str">
        <f t="shared" si="17"/>
        <v/>
      </c>
      <c r="AU269" s="34" t="str" cm="1">
        <f t="array" ref="AU269">IF(AT269= "","",IFERROR(SUMPRODUCT(LARGE($C269:$AO269,{1,2,3,4})), ""))</f>
        <v/>
      </c>
      <c r="AV269" s="34" t="str" cm="1">
        <f t="array" ref="AV269">IF(AU269&lt;&gt;"",(IFERROR(SUMPRODUCT(LARGE($C269:$AO269,{1,2,3,4,5,6,7})),"")),"")</f>
        <v/>
      </c>
      <c r="AW269" s="34" t="str" cm="1">
        <f t="array" ref="AW269">IF(AV269&lt;&gt;"",(IFERROR(SUMPRODUCT(LARGE($C269:$AO269,{1,2,3,4,5,6,7,8})),"")),"")</f>
        <v/>
      </c>
    </row>
    <row r="270" spans="2:49" ht="15" customHeight="1" x14ac:dyDescent="0.2">
      <c r="B270" s="1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5"/>
      <c r="AF270" s="10"/>
      <c r="AG270" s="10"/>
      <c r="AH270" s="10"/>
      <c r="AI270" s="21"/>
      <c r="AJ270" s="10"/>
      <c r="AK270" s="10"/>
      <c r="AL270" s="10"/>
      <c r="AM270" s="10"/>
      <c r="AN270" s="10"/>
      <c r="AO270" s="10"/>
      <c r="AP270" s="40"/>
      <c r="AQ270" s="41">
        <f t="shared" si="16"/>
        <v>0</v>
      </c>
      <c r="AR270" s="39">
        <f t="shared" si="15"/>
        <v>0</v>
      </c>
      <c r="AS270" s="51" cm="1">
        <f t="array" ref="AS270">IF($AR270&lt;=6,SUM($C270:$AO270),SUMPRODUCT(LARGE($C270:$AO270,{1,2,3,4,5,6})))</f>
        <v>0</v>
      </c>
      <c r="AT270" s="37" t="str">
        <f t="shared" si="17"/>
        <v/>
      </c>
      <c r="AU270" s="34" t="str" cm="1">
        <f t="array" ref="AU270">IF(AT270= "","",IFERROR(SUMPRODUCT(LARGE($C270:$AO270,{1,2,3,4})), ""))</f>
        <v/>
      </c>
      <c r="AV270" s="34" t="str" cm="1">
        <f t="array" ref="AV270">IF(AU270&lt;&gt;"",(IFERROR(SUMPRODUCT(LARGE($C270:$AO270,{1,2,3,4,5,6,7})),"")),"")</f>
        <v/>
      </c>
      <c r="AW270" s="34" t="str" cm="1">
        <f t="array" ref="AW270">IF(AV270&lt;&gt;"",(IFERROR(SUMPRODUCT(LARGE($C270:$AO270,{1,2,3,4,5,6,7,8})),"")),"")</f>
        <v/>
      </c>
    </row>
    <row r="271" spans="2:49" ht="15" customHeight="1" x14ac:dyDescent="0.2">
      <c r="B271" s="1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5"/>
      <c r="AF271" s="10"/>
      <c r="AG271" s="10"/>
      <c r="AH271" s="10"/>
      <c r="AI271" s="21"/>
      <c r="AJ271" s="10"/>
      <c r="AK271" s="10"/>
      <c r="AL271" s="10"/>
      <c r="AM271" s="10"/>
      <c r="AN271" s="10"/>
      <c r="AO271" s="10"/>
      <c r="AP271" s="40"/>
      <c r="AQ271" s="41">
        <f t="shared" si="16"/>
        <v>0</v>
      </c>
      <c r="AR271" s="39">
        <f t="shared" si="15"/>
        <v>0</v>
      </c>
      <c r="AS271" s="51" cm="1">
        <f t="array" ref="AS271">IF($AR271&lt;=6,SUM($C271:$AO271),SUMPRODUCT(LARGE($C271:$AO271,{1,2,3,4,5,6})))</f>
        <v>0</v>
      </c>
      <c r="AT271" s="37" t="str">
        <f t="shared" si="17"/>
        <v/>
      </c>
      <c r="AU271" s="34" t="str" cm="1">
        <f t="array" ref="AU271">IF(AT271= "","",IFERROR(SUMPRODUCT(LARGE($C271:$AO271,{1,2,3,4})), ""))</f>
        <v/>
      </c>
      <c r="AV271" s="34" t="str" cm="1">
        <f t="array" ref="AV271">IF(AU271&lt;&gt;"",(IFERROR(SUMPRODUCT(LARGE($C271:$AO271,{1,2,3,4,5,6,7})),"")),"")</f>
        <v/>
      </c>
      <c r="AW271" s="34" t="str" cm="1">
        <f t="array" ref="AW271">IF(AV271&lt;&gt;"",(IFERROR(SUMPRODUCT(LARGE($C271:$AO271,{1,2,3,4,5,6,7,8})),"")),"")</f>
        <v/>
      </c>
    </row>
    <row r="272" spans="2:49" ht="15" customHeight="1" x14ac:dyDescent="0.2">
      <c r="B272" s="1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5"/>
      <c r="AF272" s="10"/>
      <c r="AG272" s="10"/>
      <c r="AH272" s="10"/>
      <c r="AI272" s="21"/>
      <c r="AJ272" s="10"/>
      <c r="AK272" s="10"/>
      <c r="AL272" s="10"/>
      <c r="AM272" s="10"/>
      <c r="AN272" s="10"/>
      <c r="AO272" s="10"/>
      <c r="AP272" s="40"/>
      <c r="AQ272" s="41">
        <f t="shared" si="16"/>
        <v>0</v>
      </c>
      <c r="AR272" s="39">
        <f t="shared" si="15"/>
        <v>0</v>
      </c>
      <c r="AS272" s="51" cm="1">
        <f t="array" ref="AS272">IF($AR272&lt;=6,SUM($C272:$AO272),SUMPRODUCT(LARGE($C272:$AO272,{1,2,3,4,5,6})))</f>
        <v>0</v>
      </c>
      <c r="AT272" s="37" t="str">
        <f t="shared" si="17"/>
        <v/>
      </c>
      <c r="AU272" s="34" t="str" cm="1">
        <f t="array" ref="AU272">IF(AT272= "","",IFERROR(SUMPRODUCT(LARGE($C272:$AO272,{1,2,3,4})), ""))</f>
        <v/>
      </c>
      <c r="AV272" s="34" t="str" cm="1">
        <f t="array" ref="AV272">IF(AU272&lt;&gt;"",(IFERROR(SUMPRODUCT(LARGE($C272:$AO272,{1,2,3,4,5,6,7})),"")),"")</f>
        <v/>
      </c>
      <c r="AW272" s="34" t="str" cm="1">
        <f t="array" ref="AW272">IF(AV272&lt;&gt;"",(IFERROR(SUMPRODUCT(LARGE($C272:$AO272,{1,2,3,4,5,6,7,8})),"")),"")</f>
        <v/>
      </c>
    </row>
    <row r="273" spans="2:49" ht="15" customHeight="1" x14ac:dyDescent="0.2"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5"/>
      <c r="AF273" s="10"/>
      <c r="AG273" s="10"/>
      <c r="AH273" s="10"/>
      <c r="AI273" s="21"/>
      <c r="AJ273" s="10"/>
      <c r="AK273" s="10"/>
      <c r="AL273" s="10"/>
      <c r="AM273" s="10"/>
      <c r="AN273" s="10"/>
      <c r="AO273" s="10"/>
      <c r="AP273" s="40"/>
      <c r="AQ273" s="41">
        <f t="shared" si="16"/>
        <v>0</v>
      </c>
      <c r="AR273" s="39">
        <f t="shared" si="15"/>
        <v>0</v>
      </c>
      <c r="AS273" s="51" cm="1">
        <f t="array" ref="AS273">IF($AR273&lt;=6,SUM($C273:$AO273),SUMPRODUCT(LARGE($C273:$AO273,{1,2,3,4,5,6})))</f>
        <v>0</v>
      </c>
      <c r="AT273" s="37" t="str">
        <f t="shared" si="17"/>
        <v/>
      </c>
      <c r="AU273" s="34" t="str" cm="1">
        <f t="array" ref="AU273">IF(AT273= "","",IFERROR(SUMPRODUCT(LARGE($C273:$AO273,{1,2,3,4})), ""))</f>
        <v/>
      </c>
      <c r="AV273" s="34" t="str" cm="1">
        <f t="array" ref="AV273">IF(AU273&lt;&gt;"",(IFERROR(SUMPRODUCT(LARGE($C273:$AO273,{1,2,3,4,5,6,7})),"")),"")</f>
        <v/>
      </c>
      <c r="AW273" s="34" t="str" cm="1">
        <f t="array" ref="AW273">IF(AV273&lt;&gt;"",(IFERROR(SUMPRODUCT(LARGE($C273:$AO273,{1,2,3,4,5,6,7,8})),"")),"")</f>
        <v/>
      </c>
    </row>
    <row r="274" spans="2:49" ht="15" customHeight="1" x14ac:dyDescent="0.2"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5"/>
      <c r="AF274" s="10"/>
      <c r="AG274" s="10"/>
      <c r="AH274" s="10"/>
      <c r="AI274" s="21"/>
      <c r="AJ274" s="10"/>
      <c r="AK274" s="10"/>
      <c r="AL274" s="10"/>
      <c r="AM274" s="10"/>
      <c r="AN274" s="10"/>
      <c r="AO274" s="10"/>
      <c r="AP274" s="40"/>
      <c r="AQ274" s="41">
        <f t="shared" si="16"/>
        <v>0</v>
      </c>
      <c r="AR274" s="39">
        <f t="shared" si="15"/>
        <v>0</v>
      </c>
      <c r="AS274" s="51" cm="1">
        <f t="array" ref="AS274">IF($AR274&lt;=6,SUM($C274:$AO274),SUMPRODUCT(LARGE($C274:$AO274,{1,2,3,4,5,6})))</f>
        <v>0</v>
      </c>
      <c r="AT274" s="37" t="str">
        <f t="shared" si="17"/>
        <v/>
      </c>
      <c r="AU274" s="34" t="str" cm="1">
        <f t="array" ref="AU274">IF(AT274= "","",IFERROR(SUMPRODUCT(LARGE($C274:$AO274,{1,2,3,4})), ""))</f>
        <v/>
      </c>
      <c r="AV274" s="34" t="str" cm="1">
        <f t="array" ref="AV274">IF(AU274&lt;&gt;"",(IFERROR(SUMPRODUCT(LARGE($C274:$AO274,{1,2,3,4,5,6,7})),"")),"")</f>
        <v/>
      </c>
      <c r="AW274" s="34" t="str" cm="1">
        <f t="array" ref="AW274">IF(AV274&lt;&gt;"",(IFERROR(SUMPRODUCT(LARGE($C274:$AO274,{1,2,3,4,5,6,7,8})),"")),"")</f>
        <v/>
      </c>
    </row>
    <row r="275" spans="2:49" ht="15" customHeight="1" x14ac:dyDescent="0.2"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5"/>
      <c r="AF275" s="10"/>
      <c r="AG275" s="10"/>
      <c r="AH275" s="10"/>
      <c r="AI275" s="21"/>
      <c r="AJ275" s="10"/>
      <c r="AK275" s="10"/>
      <c r="AL275" s="10"/>
      <c r="AM275" s="10"/>
      <c r="AN275" s="10"/>
      <c r="AO275" s="10"/>
      <c r="AP275" s="40"/>
      <c r="AQ275" s="41">
        <f t="shared" si="16"/>
        <v>0</v>
      </c>
      <c r="AR275" s="39">
        <f t="shared" si="15"/>
        <v>0</v>
      </c>
      <c r="AS275" s="51" cm="1">
        <f t="array" ref="AS275">IF($AR275&lt;=6,SUM($C275:$AO275),SUMPRODUCT(LARGE($C275:$AO275,{1,2,3,4,5,6})))</f>
        <v>0</v>
      </c>
      <c r="AT275" s="37" t="str">
        <f t="shared" si="17"/>
        <v/>
      </c>
      <c r="AU275" s="34" t="str" cm="1">
        <f t="array" ref="AU275">IF(AT275= "","",IFERROR(SUMPRODUCT(LARGE($C275:$AO275,{1,2,3,4})), ""))</f>
        <v/>
      </c>
      <c r="AV275" s="34" t="str" cm="1">
        <f t="array" ref="AV275">IF(AU275&lt;&gt;"",(IFERROR(SUMPRODUCT(LARGE($C275:$AO275,{1,2,3,4,5,6,7})),"")),"")</f>
        <v/>
      </c>
      <c r="AW275" s="34" t="str" cm="1">
        <f t="array" ref="AW275">IF(AV275&lt;&gt;"",(IFERROR(SUMPRODUCT(LARGE($C275:$AO275,{1,2,3,4,5,6,7,8})),"")),"")</f>
        <v/>
      </c>
    </row>
    <row r="276" spans="2:49" ht="15" customHeight="1" x14ac:dyDescent="0.2"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5"/>
      <c r="AF276" s="10"/>
      <c r="AG276" s="10"/>
      <c r="AH276" s="10"/>
      <c r="AI276" s="21"/>
      <c r="AJ276" s="10"/>
      <c r="AK276" s="10"/>
      <c r="AL276" s="10"/>
      <c r="AM276" s="10"/>
      <c r="AN276" s="10"/>
      <c r="AO276" s="10"/>
      <c r="AP276" s="40"/>
      <c r="AQ276" s="41">
        <f t="shared" si="16"/>
        <v>0</v>
      </c>
      <c r="AR276" s="39">
        <f t="shared" si="15"/>
        <v>0</v>
      </c>
      <c r="AS276" s="51" cm="1">
        <f t="array" ref="AS276">IF($AR276&lt;=6,SUM($C276:$AO276),SUMPRODUCT(LARGE($C276:$AO276,{1,2,3,4,5,6})))</f>
        <v>0</v>
      </c>
      <c r="AT276" s="37" t="str">
        <f t="shared" si="17"/>
        <v/>
      </c>
      <c r="AU276" s="34" t="str" cm="1">
        <f t="array" ref="AU276">IF(AT276= "","",IFERROR(SUMPRODUCT(LARGE($C276:$AO276,{1,2,3,4})), ""))</f>
        <v/>
      </c>
      <c r="AV276" s="34" t="str" cm="1">
        <f t="array" ref="AV276">IF(AU276&lt;&gt;"",(IFERROR(SUMPRODUCT(LARGE($C276:$AO276,{1,2,3,4,5,6,7})),"")),"")</f>
        <v/>
      </c>
      <c r="AW276" s="34" t="str" cm="1">
        <f t="array" ref="AW276">IF(AV276&lt;&gt;"",(IFERROR(SUMPRODUCT(LARGE($C276:$AO276,{1,2,3,4,5,6,7,8})),"")),"")</f>
        <v/>
      </c>
    </row>
    <row r="277" spans="2:49" ht="15" customHeight="1" x14ac:dyDescent="0.2"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5"/>
      <c r="AF277" s="10"/>
      <c r="AG277" s="10"/>
      <c r="AH277" s="10"/>
      <c r="AI277" s="21"/>
      <c r="AJ277" s="10"/>
      <c r="AK277" s="10"/>
      <c r="AL277" s="10"/>
      <c r="AM277" s="10"/>
      <c r="AN277" s="10"/>
      <c r="AO277" s="10"/>
      <c r="AP277" s="40"/>
      <c r="AQ277" s="41">
        <f t="shared" si="16"/>
        <v>0</v>
      </c>
      <c r="AR277" s="39">
        <f t="shared" si="15"/>
        <v>0</v>
      </c>
      <c r="AS277" s="51" cm="1">
        <f t="array" ref="AS277">IF($AR277&lt;=6,SUM($C277:$AO277),SUMPRODUCT(LARGE($C277:$AO277,{1,2,3,4,5,6})))</f>
        <v>0</v>
      </c>
      <c r="AT277" s="37" t="str">
        <f t="shared" si="17"/>
        <v/>
      </c>
      <c r="AU277" s="34" t="str" cm="1">
        <f t="array" ref="AU277">IF(AT277= "","",IFERROR(SUMPRODUCT(LARGE($C277:$AO277,{1,2,3,4})), ""))</f>
        <v/>
      </c>
      <c r="AV277" s="34" t="str" cm="1">
        <f t="array" ref="AV277">IF(AU277&lt;&gt;"",(IFERROR(SUMPRODUCT(LARGE($C277:$AO277,{1,2,3,4,5,6,7})),"")),"")</f>
        <v/>
      </c>
      <c r="AW277" s="34" t="str" cm="1">
        <f t="array" ref="AW277">IF(AV277&lt;&gt;"",(IFERROR(SUMPRODUCT(LARGE($C277:$AO277,{1,2,3,4,5,6,7,8})),"")),"")</f>
        <v/>
      </c>
    </row>
    <row r="278" spans="2:49" ht="15" customHeight="1" x14ac:dyDescent="0.2"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5"/>
      <c r="AF278" s="10"/>
      <c r="AG278" s="10"/>
      <c r="AH278" s="10"/>
      <c r="AI278" s="21"/>
      <c r="AJ278" s="10"/>
      <c r="AK278" s="10"/>
      <c r="AL278" s="10"/>
      <c r="AM278" s="10"/>
      <c r="AN278" s="10"/>
      <c r="AO278" s="10"/>
      <c r="AP278" s="40"/>
      <c r="AQ278" s="41">
        <f t="shared" si="16"/>
        <v>0</v>
      </c>
      <c r="AR278" s="39">
        <f t="shared" si="15"/>
        <v>0</v>
      </c>
      <c r="AS278" s="51" cm="1">
        <f t="array" ref="AS278">IF($AR278&lt;=6,SUM($C278:$AO278),SUMPRODUCT(LARGE($C278:$AO278,{1,2,3,4,5,6})))</f>
        <v>0</v>
      </c>
      <c r="AT278" s="37" t="str">
        <f t="shared" si="17"/>
        <v/>
      </c>
      <c r="AU278" s="34" t="str" cm="1">
        <f t="array" ref="AU278">IF(AT278= "","",IFERROR(SUMPRODUCT(LARGE($C278:$AO278,{1,2,3,4})), ""))</f>
        <v/>
      </c>
      <c r="AV278" s="34" t="str" cm="1">
        <f t="array" ref="AV278">IF(AU278&lt;&gt;"",(IFERROR(SUMPRODUCT(LARGE($C278:$AO278,{1,2,3,4,5,6,7})),"")),"")</f>
        <v/>
      </c>
      <c r="AW278" s="34" t="str" cm="1">
        <f t="array" ref="AW278">IF(AV278&lt;&gt;"",(IFERROR(SUMPRODUCT(LARGE($C278:$AO278,{1,2,3,4,5,6,7,8})),"")),"")</f>
        <v/>
      </c>
    </row>
    <row r="279" spans="2:49" ht="15" customHeight="1" x14ac:dyDescent="0.2"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5"/>
      <c r="AF279" s="10"/>
      <c r="AG279" s="10"/>
      <c r="AH279" s="10"/>
      <c r="AI279" s="21"/>
      <c r="AJ279" s="10"/>
      <c r="AK279" s="10"/>
      <c r="AL279" s="10"/>
      <c r="AM279" s="10"/>
      <c r="AN279" s="10"/>
      <c r="AO279" s="10"/>
      <c r="AP279" s="40"/>
      <c r="AQ279" s="41">
        <f t="shared" si="16"/>
        <v>0</v>
      </c>
      <c r="AR279" s="39">
        <f t="shared" si="15"/>
        <v>0</v>
      </c>
      <c r="AS279" s="51" cm="1">
        <f t="array" ref="AS279">IF($AR279&lt;=6,SUM($C279:$AO279),SUMPRODUCT(LARGE($C279:$AO279,{1,2,3,4,5,6})))</f>
        <v>0</v>
      </c>
      <c r="AT279" s="37" t="str">
        <f t="shared" si="17"/>
        <v/>
      </c>
      <c r="AU279" s="34" t="str" cm="1">
        <f t="array" ref="AU279">IF(AT279= "","",IFERROR(SUMPRODUCT(LARGE($C279:$AO279,{1,2,3,4})), ""))</f>
        <v/>
      </c>
      <c r="AV279" s="34" t="str" cm="1">
        <f t="array" ref="AV279">IF(AU279&lt;&gt;"",(IFERROR(SUMPRODUCT(LARGE($C279:$AO279,{1,2,3,4,5,6,7})),"")),"")</f>
        <v/>
      </c>
      <c r="AW279" s="34" t="str" cm="1">
        <f t="array" ref="AW279">IF(AV279&lt;&gt;"",(IFERROR(SUMPRODUCT(LARGE($C279:$AO279,{1,2,3,4,5,6,7,8})),"")),"")</f>
        <v/>
      </c>
    </row>
    <row r="280" spans="2:49" ht="15" customHeight="1" x14ac:dyDescent="0.2">
      <c r="B280" s="1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5"/>
      <c r="AF280" s="10"/>
      <c r="AG280" s="10"/>
      <c r="AH280" s="10"/>
      <c r="AI280" s="21"/>
      <c r="AJ280" s="10"/>
      <c r="AK280" s="10"/>
      <c r="AL280" s="10"/>
      <c r="AM280" s="10"/>
      <c r="AN280" s="10"/>
      <c r="AO280" s="10"/>
      <c r="AP280" s="40"/>
      <c r="AQ280" s="41">
        <f t="shared" si="16"/>
        <v>0</v>
      </c>
      <c r="AR280" s="39">
        <f t="shared" si="15"/>
        <v>0</v>
      </c>
      <c r="AS280" s="51" cm="1">
        <f t="array" ref="AS280">IF($AR280&lt;=6,SUM($C280:$AO280),SUMPRODUCT(LARGE($C280:$AO280,{1,2,3,4,5,6})))</f>
        <v>0</v>
      </c>
      <c r="AT280" s="37" t="str">
        <f t="shared" si="17"/>
        <v/>
      </c>
      <c r="AU280" s="34" t="str" cm="1">
        <f t="array" ref="AU280">IF(AT280= "","",IFERROR(SUMPRODUCT(LARGE($C280:$AO280,{1,2,3,4})), ""))</f>
        <v/>
      </c>
      <c r="AV280" s="34" t="str" cm="1">
        <f t="array" ref="AV280">IF(AU280&lt;&gt;"",(IFERROR(SUMPRODUCT(LARGE($C280:$AO280,{1,2,3,4,5,6,7})),"")),"")</f>
        <v/>
      </c>
      <c r="AW280" s="34" t="str" cm="1">
        <f t="array" ref="AW280">IF(AV280&lt;&gt;"",(IFERROR(SUMPRODUCT(LARGE($C280:$AO280,{1,2,3,4,5,6,7,8})),"")),"")</f>
        <v/>
      </c>
    </row>
    <row r="281" spans="2:49" ht="15" customHeight="1" x14ac:dyDescent="0.2"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5"/>
      <c r="AF281" s="10"/>
      <c r="AG281" s="10"/>
      <c r="AH281" s="10"/>
      <c r="AI281" s="21"/>
      <c r="AJ281" s="10"/>
      <c r="AK281" s="10"/>
      <c r="AL281" s="10"/>
      <c r="AM281" s="10"/>
      <c r="AN281" s="10"/>
      <c r="AO281" s="10"/>
      <c r="AP281" s="40"/>
      <c r="AQ281" s="41">
        <f t="shared" si="16"/>
        <v>0</v>
      </c>
      <c r="AR281" s="39">
        <f t="shared" si="15"/>
        <v>0</v>
      </c>
      <c r="AS281" s="51" cm="1">
        <f t="array" ref="AS281">IF($AR281&lt;=6,SUM($C281:$AO281),SUMPRODUCT(LARGE($C281:$AO281,{1,2,3,4,5,6})))</f>
        <v>0</v>
      </c>
      <c r="AT281" s="37" t="str">
        <f t="shared" si="17"/>
        <v/>
      </c>
      <c r="AU281" s="34" t="str" cm="1">
        <f t="array" ref="AU281">IF(AT281= "","",IFERROR(SUMPRODUCT(LARGE($C281:$AO281,{1,2,3,4})), ""))</f>
        <v/>
      </c>
      <c r="AV281" s="34" t="str" cm="1">
        <f t="array" ref="AV281">IF(AU281&lt;&gt;"",(IFERROR(SUMPRODUCT(LARGE($C281:$AO281,{1,2,3,4,5,6,7})),"")),"")</f>
        <v/>
      </c>
      <c r="AW281" s="34" t="str" cm="1">
        <f t="array" ref="AW281">IF(AV281&lt;&gt;"",(IFERROR(SUMPRODUCT(LARGE($C281:$AO281,{1,2,3,4,5,6,7,8})),"")),"")</f>
        <v/>
      </c>
    </row>
    <row r="282" spans="2:49" ht="15" customHeight="1" x14ac:dyDescent="0.2">
      <c r="B282" s="1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5"/>
      <c r="AF282" s="10"/>
      <c r="AG282" s="10"/>
      <c r="AH282" s="10"/>
      <c r="AI282" s="21"/>
      <c r="AJ282" s="10"/>
      <c r="AK282" s="10"/>
      <c r="AL282" s="10"/>
      <c r="AM282" s="10"/>
      <c r="AN282" s="10"/>
      <c r="AO282" s="10"/>
      <c r="AP282" s="40"/>
      <c r="AQ282" s="41">
        <f t="shared" si="16"/>
        <v>0</v>
      </c>
      <c r="AR282" s="39">
        <f t="shared" si="15"/>
        <v>0</v>
      </c>
      <c r="AS282" s="51" cm="1">
        <f t="array" ref="AS282">IF($AR282&lt;=6,SUM($C282:$AO282),SUMPRODUCT(LARGE($C282:$AO282,{1,2,3,4,5,6})))</f>
        <v>0</v>
      </c>
      <c r="AT282" s="37" t="str">
        <f t="shared" si="17"/>
        <v/>
      </c>
      <c r="AU282" s="34" t="str" cm="1">
        <f t="array" ref="AU282">IF(AT282= "","",IFERROR(SUMPRODUCT(LARGE($C282:$AO282,{1,2,3,4})), ""))</f>
        <v/>
      </c>
      <c r="AV282" s="34" t="str" cm="1">
        <f t="array" ref="AV282">IF(AU282&lt;&gt;"",(IFERROR(SUMPRODUCT(LARGE($C282:$AO282,{1,2,3,4,5,6,7})),"")),"")</f>
        <v/>
      </c>
      <c r="AW282" s="34" t="str" cm="1">
        <f t="array" ref="AW282">IF(AV282&lt;&gt;"",(IFERROR(SUMPRODUCT(LARGE($C282:$AO282,{1,2,3,4,5,6,7,8})),"")),"")</f>
        <v/>
      </c>
    </row>
    <row r="283" spans="2:49" ht="15" customHeight="1" x14ac:dyDescent="0.2">
      <c r="B283" s="1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5"/>
      <c r="AF283" s="10"/>
      <c r="AG283" s="10"/>
      <c r="AH283" s="10"/>
      <c r="AI283" s="21"/>
      <c r="AJ283" s="10"/>
      <c r="AK283" s="10"/>
      <c r="AL283" s="10"/>
      <c r="AM283" s="10"/>
      <c r="AN283" s="10"/>
      <c r="AO283" s="10"/>
      <c r="AP283" s="40"/>
      <c r="AQ283" s="41">
        <f t="shared" si="16"/>
        <v>0</v>
      </c>
      <c r="AR283" s="39">
        <f t="shared" si="15"/>
        <v>0</v>
      </c>
      <c r="AS283" s="51" cm="1">
        <f t="array" ref="AS283">IF($AR283&lt;=6,SUM($C283:$AO283),SUMPRODUCT(LARGE($C283:$AO283,{1,2,3,4,5,6})))</f>
        <v>0</v>
      </c>
      <c r="AT283" s="37" t="str">
        <f t="shared" si="17"/>
        <v/>
      </c>
      <c r="AU283" s="34" t="str" cm="1">
        <f t="array" ref="AU283">IF(AT283= "","",IFERROR(SUMPRODUCT(LARGE($C283:$AO283,{1,2,3,4})), ""))</f>
        <v/>
      </c>
      <c r="AV283" s="34" t="str" cm="1">
        <f t="array" ref="AV283">IF(AU283&lt;&gt;"",(IFERROR(SUMPRODUCT(LARGE($C283:$AO283,{1,2,3,4,5,6,7})),"")),"")</f>
        <v/>
      </c>
      <c r="AW283" s="34" t="str" cm="1">
        <f t="array" ref="AW283">IF(AV283&lt;&gt;"",(IFERROR(SUMPRODUCT(LARGE($C283:$AO283,{1,2,3,4,5,6,7,8})),"")),"")</f>
        <v/>
      </c>
    </row>
    <row r="284" spans="2:49" ht="15" customHeight="1" x14ac:dyDescent="0.2">
      <c r="B284" s="1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5"/>
      <c r="AF284" s="10"/>
      <c r="AG284" s="10"/>
      <c r="AH284" s="10"/>
      <c r="AI284" s="21"/>
      <c r="AJ284" s="10"/>
      <c r="AK284" s="10"/>
      <c r="AL284" s="10"/>
      <c r="AM284" s="10"/>
      <c r="AN284" s="10"/>
      <c r="AO284" s="10"/>
      <c r="AP284" s="40"/>
      <c r="AQ284" s="41">
        <f t="shared" si="16"/>
        <v>0</v>
      </c>
      <c r="AR284" s="39">
        <f t="shared" si="15"/>
        <v>0</v>
      </c>
      <c r="AS284" s="51" cm="1">
        <f t="array" ref="AS284">IF($AR284&lt;=6,SUM($C284:$AO284),SUMPRODUCT(LARGE($C284:$AO284,{1,2,3,4,5,6})))</f>
        <v>0</v>
      </c>
      <c r="AT284" s="37" t="str">
        <f t="shared" si="17"/>
        <v/>
      </c>
      <c r="AU284" s="34" t="str" cm="1">
        <f t="array" ref="AU284">IF(AT284= "","",IFERROR(SUMPRODUCT(LARGE($C284:$AO284,{1,2,3,4})), ""))</f>
        <v/>
      </c>
      <c r="AV284" s="34" t="str" cm="1">
        <f t="array" ref="AV284">IF(AU284&lt;&gt;"",(IFERROR(SUMPRODUCT(LARGE($C284:$AO284,{1,2,3,4,5,6,7})),"")),"")</f>
        <v/>
      </c>
      <c r="AW284" s="34" t="str" cm="1">
        <f t="array" ref="AW284">IF(AV284&lt;&gt;"",(IFERROR(SUMPRODUCT(LARGE($C284:$AO284,{1,2,3,4,5,6,7,8})),"")),"")</f>
        <v/>
      </c>
    </row>
    <row r="285" spans="2:49" ht="15" customHeight="1" x14ac:dyDescent="0.2"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5"/>
      <c r="AF285" s="10"/>
      <c r="AG285" s="10"/>
      <c r="AH285" s="10"/>
      <c r="AI285" s="21"/>
      <c r="AJ285" s="10"/>
      <c r="AK285" s="10"/>
      <c r="AL285" s="10"/>
      <c r="AM285" s="10"/>
      <c r="AN285" s="10"/>
      <c r="AO285" s="10"/>
      <c r="AP285" s="40"/>
      <c r="AQ285" s="41">
        <f t="shared" si="16"/>
        <v>0</v>
      </c>
      <c r="AR285" s="39">
        <f t="shared" si="15"/>
        <v>0</v>
      </c>
      <c r="AS285" s="51" cm="1">
        <f t="array" ref="AS285">IF($AR285&lt;=6,SUM($C285:$AO285),SUMPRODUCT(LARGE($C285:$AO285,{1,2,3,4,5,6})))</f>
        <v>0</v>
      </c>
      <c r="AT285" s="37" t="str">
        <f t="shared" si="17"/>
        <v/>
      </c>
      <c r="AU285" s="34" t="str" cm="1">
        <f t="array" ref="AU285">IF(AT285= "","",IFERROR(SUMPRODUCT(LARGE($C285:$AO285,{1,2,3,4})), ""))</f>
        <v/>
      </c>
      <c r="AV285" s="34" t="str" cm="1">
        <f t="array" ref="AV285">IF(AU285&lt;&gt;"",(IFERROR(SUMPRODUCT(LARGE($C285:$AO285,{1,2,3,4,5,6,7})),"")),"")</f>
        <v/>
      </c>
      <c r="AW285" s="34" t="str" cm="1">
        <f t="array" ref="AW285">IF(AV285&lt;&gt;"",(IFERROR(SUMPRODUCT(LARGE($C285:$AO285,{1,2,3,4,5,6,7,8})),"")),"")</f>
        <v/>
      </c>
    </row>
    <row r="286" spans="2:49" ht="15" customHeight="1" x14ac:dyDescent="0.2">
      <c r="B286" s="1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5"/>
      <c r="AF286" s="10"/>
      <c r="AG286" s="10"/>
      <c r="AH286" s="10"/>
      <c r="AI286" s="21"/>
      <c r="AJ286" s="10"/>
      <c r="AK286" s="10"/>
      <c r="AL286" s="10"/>
      <c r="AM286" s="10"/>
      <c r="AN286" s="10"/>
      <c r="AO286" s="10"/>
      <c r="AP286" s="40"/>
      <c r="AQ286" s="41">
        <f t="shared" si="16"/>
        <v>0</v>
      </c>
      <c r="AR286" s="39">
        <f t="shared" si="15"/>
        <v>0</v>
      </c>
      <c r="AS286" s="51" cm="1">
        <f t="array" ref="AS286">IF($AR286&lt;=6,SUM($C286:$AO286),SUMPRODUCT(LARGE($C286:$AO286,{1,2,3,4,5,6})))</f>
        <v>0</v>
      </c>
      <c r="AT286" s="37" t="str">
        <f t="shared" si="17"/>
        <v/>
      </c>
      <c r="AU286" s="34" t="str" cm="1">
        <f t="array" ref="AU286">IF(AT286= "","",IFERROR(SUMPRODUCT(LARGE($C286:$AO286,{1,2,3,4})), ""))</f>
        <v/>
      </c>
      <c r="AV286" s="34" t="str" cm="1">
        <f t="array" ref="AV286">IF(AU286&lt;&gt;"",(IFERROR(SUMPRODUCT(LARGE($C286:$AO286,{1,2,3,4,5,6,7})),"")),"")</f>
        <v/>
      </c>
      <c r="AW286" s="34" t="str" cm="1">
        <f t="array" ref="AW286">IF(AV286&lt;&gt;"",(IFERROR(SUMPRODUCT(LARGE($C286:$AO286,{1,2,3,4,5,6,7,8})),"")),"")</f>
        <v/>
      </c>
    </row>
    <row r="287" spans="2:49" ht="15" customHeight="1" x14ac:dyDescent="0.2"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5"/>
      <c r="AF287" s="10"/>
      <c r="AG287" s="10"/>
      <c r="AH287" s="10"/>
      <c r="AI287" s="21"/>
      <c r="AJ287" s="10"/>
      <c r="AK287" s="10"/>
      <c r="AL287" s="10"/>
      <c r="AM287" s="10"/>
      <c r="AN287" s="10"/>
      <c r="AO287" s="10"/>
      <c r="AP287" s="40"/>
      <c r="AQ287" s="41">
        <f t="shared" si="16"/>
        <v>0</v>
      </c>
      <c r="AR287" s="39">
        <f t="shared" si="15"/>
        <v>0</v>
      </c>
      <c r="AS287" s="51" cm="1">
        <f t="array" ref="AS287">IF($AR287&lt;=6,SUM($C287:$AO287),SUMPRODUCT(LARGE($C287:$AO287,{1,2,3,4,5,6})))</f>
        <v>0</v>
      </c>
      <c r="AT287" s="37" t="str">
        <f t="shared" si="17"/>
        <v/>
      </c>
      <c r="AU287" s="34" t="str" cm="1">
        <f t="array" ref="AU287">IF(AT287= "","",IFERROR(SUMPRODUCT(LARGE($C287:$AO287,{1,2,3,4})), ""))</f>
        <v/>
      </c>
      <c r="AV287" s="34" t="str" cm="1">
        <f t="array" ref="AV287">IF(AU287&lt;&gt;"",(IFERROR(SUMPRODUCT(LARGE($C287:$AO287,{1,2,3,4,5,6,7})),"")),"")</f>
        <v/>
      </c>
      <c r="AW287" s="34" t="str" cm="1">
        <f t="array" ref="AW287">IF(AV287&lt;&gt;"",(IFERROR(SUMPRODUCT(LARGE($C287:$AO287,{1,2,3,4,5,6,7,8})),"")),"")</f>
        <v/>
      </c>
    </row>
    <row r="288" spans="2:49" ht="15" customHeight="1" x14ac:dyDescent="0.2"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5"/>
      <c r="AF288" s="10"/>
      <c r="AG288" s="10"/>
      <c r="AH288" s="10"/>
      <c r="AI288" s="21"/>
      <c r="AJ288" s="10"/>
      <c r="AK288" s="10"/>
      <c r="AL288" s="10"/>
      <c r="AM288" s="10"/>
      <c r="AN288" s="10"/>
      <c r="AO288" s="10"/>
      <c r="AP288" s="40"/>
      <c r="AQ288" s="41">
        <f t="shared" si="16"/>
        <v>0</v>
      </c>
      <c r="AR288" s="39">
        <f t="shared" si="15"/>
        <v>0</v>
      </c>
      <c r="AS288" s="51" cm="1">
        <f t="array" ref="AS288">IF($AR288&lt;=6,SUM($C288:$AO288),SUMPRODUCT(LARGE($C288:$AO288,{1,2,3,4,5,6})))</f>
        <v>0</v>
      </c>
      <c r="AT288" s="37" t="str">
        <f t="shared" si="17"/>
        <v/>
      </c>
      <c r="AU288" s="34" t="str" cm="1">
        <f t="array" ref="AU288">IF(AT288= "","",IFERROR(SUMPRODUCT(LARGE($C288:$AO288,{1,2,3,4})), ""))</f>
        <v/>
      </c>
      <c r="AV288" s="34" t="str" cm="1">
        <f t="array" ref="AV288">IF(AU288&lt;&gt;"",(IFERROR(SUMPRODUCT(LARGE($C288:$AO288,{1,2,3,4,5,6,7})),"")),"")</f>
        <v/>
      </c>
      <c r="AW288" s="34" t="str" cm="1">
        <f t="array" ref="AW288">IF(AV288&lt;&gt;"",(IFERROR(SUMPRODUCT(LARGE($C288:$AO288,{1,2,3,4,5,6,7,8})),"")),"")</f>
        <v/>
      </c>
    </row>
    <row r="289" spans="2:49" ht="15" customHeight="1" x14ac:dyDescent="0.2"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5"/>
      <c r="AF289" s="10"/>
      <c r="AG289" s="10"/>
      <c r="AH289" s="10"/>
      <c r="AI289" s="21"/>
      <c r="AJ289" s="10"/>
      <c r="AK289" s="10"/>
      <c r="AL289" s="10"/>
      <c r="AM289" s="10"/>
      <c r="AN289" s="10"/>
      <c r="AO289" s="10"/>
      <c r="AP289" s="40"/>
      <c r="AQ289" s="41">
        <f t="shared" si="16"/>
        <v>0</v>
      </c>
      <c r="AR289" s="39">
        <f t="shared" si="15"/>
        <v>0</v>
      </c>
      <c r="AS289" s="51" cm="1">
        <f t="array" ref="AS289">IF($AR289&lt;=6,SUM($C289:$AO289),SUMPRODUCT(LARGE($C289:$AO289,{1,2,3,4,5,6})))</f>
        <v>0</v>
      </c>
      <c r="AT289" s="37" t="str">
        <f t="shared" si="17"/>
        <v/>
      </c>
      <c r="AU289" s="34" t="str" cm="1">
        <f t="array" ref="AU289">IF(AT289= "","",IFERROR(SUMPRODUCT(LARGE($C289:$AO289,{1,2,3,4})), ""))</f>
        <v/>
      </c>
      <c r="AV289" s="34" t="str" cm="1">
        <f t="array" ref="AV289">IF(AU289&lt;&gt;"",(IFERROR(SUMPRODUCT(LARGE($C289:$AO289,{1,2,3,4,5,6,7})),"")),"")</f>
        <v/>
      </c>
      <c r="AW289" s="34" t="str" cm="1">
        <f t="array" ref="AW289">IF(AV289&lt;&gt;"",(IFERROR(SUMPRODUCT(LARGE($C289:$AO289,{1,2,3,4,5,6,7,8})),"")),"")</f>
        <v/>
      </c>
    </row>
    <row r="290" spans="2:49" ht="15" customHeight="1" x14ac:dyDescent="0.2"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5"/>
      <c r="AF290" s="10"/>
      <c r="AG290" s="10"/>
      <c r="AH290" s="10"/>
      <c r="AI290" s="21"/>
      <c r="AJ290" s="10"/>
      <c r="AK290" s="10"/>
      <c r="AL290" s="10"/>
      <c r="AM290" s="10"/>
      <c r="AN290" s="10"/>
      <c r="AO290" s="10"/>
      <c r="AP290" s="40"/>
      <c r="AQ290" s="41">
        <f t="shared" si="16"/>
        <v>0</v>
      </c>
      <c r="AR290" s="39">
        <f t="shared" si="15"/>
        <v>0</v>
      </c>
      <c r="AS290" s="51" cm="1">
        <f t="array" ref="AS290">IF($AR290&lt;=6,SUM($C290:$AO290),SUMPRODUCT(LARGE($C290:$AO290,{1,2,3,4,5,6})))</f>
        <v>0</v>
      </c>
      <c r="AT290" s="37" t="str">
        <f t="shared" si="17"/>
        <v/>
      </c>
      <c r="AU290" s="34" t="str" cm="1">
        <f t="array" ref="AU290">IF(AT290= "","",IFERROR(SUMPRODUCT(LARGE($C290:$AO290,{1,2,3,4})), ""))</f>
        <v/>
      </c>
      <c r="AV290" s="34" t="str" cm="1">
        <f t="array" ref="AV290">IF(AU290&lt;&gt;"",(IFERROR(SUMPRODUCT(LARGE($C290:$AO290,{1,2,3,4,5,6,7})),"")),"")</f>
        <v/>
      </c>
      <c r="AW290" s="34" t="str" cm="1">
        <f t="array" ref="AW290">IF(AV290&lt;&gt;"",(IFERROR(SUMPRODUCT(LARGE($C290:$AO290,{1,2,3,4,5,6,7,8})),"")),"")</f>
        <v/>
      </c>
    </row>
    <row r="291" spans="2:49" ht="15" customHeight="1" x14ac:dyDescent="0.2"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5"/>
      <c r="AF291" s="10"/>
      <c r="AG291" s="10"/>
      <c r="AH291" s="10"/>
      <c r="AI291" s="21"/>
      <c r="AJ291" s="10"/>
      <c r="AK291" s="10"/>
      <c r="AL291" s="10"/>
      <c r="AM291" s="10"/>
      <c r="AN291" s="10"/>
      <c r="AO291" s="10"/>
      <c r="AP291" s="40"/>
      <c r="AQ291" s="41">
        <f t="shared" si="16"/>
        <v>0</v>
      </c>
      <c r="AR291" s="39">
        <f t="shared" si="15"/>
        <v>0</v>
      </c>
      <c r="AS291" s="51" cm="1">
        <f t="array" ref="AS291">IF($AR291&lt;=6,SUM($C291:$AO291),SUMPRODUCT(LARGE($C291:$AO291,{1,2,3,4,5,6})))</f>
        <v>0</v>
      </c>
      <c r="AT291" s="37" t="str">
        <f t="shared" si="17"/>
        <v/>
      </c>
      <c r="AU291" s="34" t="str" cm="1">
        <f t="array" ref="AU291">IF(AT291= "","",IFERROR(SUMPRODUCT(LARGE($C291:$AO291,{1,2,3,4})), ""))</f>
        <v/>
      </c>
      <c r="AV291" s="34" t="str" cm="1">
        <f t="array" ref="AV291">IF(AU291&lt;&gt;"",(IFERROR(SUMPRODUCT(LARGE($C291:$AO291,{1,2,3,4,5,6,7})),"")),"")</f>
        <v/>
      </c>
      <c r="AW291" s="34" t="str" cm="1">
        <f t="array" ref="AW291">IF(AV291&lt;&gt;"",(IFERROR(SUMPRODUCT(LARGE($C291:$AO291,{1,2,3,4,5,6,7,8})),"")),"")</f>
        <v/>
      </c>
    </row>
    <row r="292" spans="2:49" ht="15" customHeight="1" x14ac:dyDescent="0.2"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5"/>
      <c r="AF292" s="10"/>
      <c r="AG292" s="10"/>
      <c r="AH292" s="10"/>
      <c r="AI292" s="21"/>
      <c r="AJ292" s="10"/>
      <c r="AK292" s="10"/>
      <c r="AL292" s="10"/>
      <c r="AM292" s="10"/>
      <c r="AN292" s="10"/>
      <c r="AO292" s="10"/>
      <c r="AP292" s="40"/>
      <c r="AQ292" s="41">
        <f t="shared" si="16"/>
        <v>0</v>
      </c>
      <c r="AR292" s="39">
        <f t="shared" si="15"/>
        <v>0</v>
      </c>
      <c r="AS292" s="51" cm="1">
        <f t="array" ref="AS292">IF($AR292&lt;=6,SUM($C292:$AO292),SUMPRODUCT(LARGE($C292:$AO292,{1,2,3,4,5,6})))</f>
        <v>0</v>
      </c>
      <c r="AT292" s="37" t="str">
        <f t="shared" si="17"/>
        <v/>
      </c>
      <c r="AU292" s="34" t="str" cm="1">
        <f t="array" ref="AU292">IF(AT292= "","",IFERROR(SUMPRODUCT(LARGE($C292:$AO292,{1,2,3,4})), ""))</f>
        <v/>
      </c>
      <c r="AV292" s="34" t="str" cm="1">
        <f t="array" ref="AV292">IF(AU292&lt;&gt;"",(IFERROR(SUMPRODUCT(LARGE($C292:$AO292,{1,2,3,4,5,6,7})),"")),"")</f>
        <v/>
      </c>
      <c r="AW292" s="34" t="str" cm="1">
        <f t="array" ref="AW292">IF(AV292&lt;&gt;"",(IFERROR(SUMPRODUCT(LARGE($C292:$AO292,{1,2,3,4,5,6,7,8})),"")),"")</f>
        <v/>
      </c>
    </row>
    <row r="293" spans="2:49" ht="15" customHeight="1" x14ac:dyDescent="0.2"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5"/>
      <c r="AF293" s="10"/>
      <c r="AG293" s="10"/>
      <c r="AH293" s="10"/>
      <c r="AI293" s="21"/>
      <c r="AJ293" s="10"/>
      <c r="AK293" s="10"/>
      <c r="AL293" s="10"/>
      <c r="AM293" s="10"/>
      <c r="AN293" s="10"/>
      <c r="AO293" s="10"/>
      <c r="AP293" s="40"/>
      <c r="AQ293" s="41">
        <f t="shared" si="16"/>
        <v>0</v>
      </c>
      <c r="AR293" s="39">
        <f t="shared" si="15"/>
        <v>0</v>
      </c>
      <c r="AS293" s="51" cm="1">
        <f t="array" ref="AS293">IF($AR293&lt;=6,SUM($C293:$AO293),SUMPRODUCT(LARGE($C293:$AO293,{1,2,3,4,5,6})))</f>
        <v>0</v>
      </c>
      <c r="AT293" s="37" t="str">
        <f t="shared" si="17"/>
        <v/>
      </c>
      <c r="AU293" s="34" t="str" cm="1">
        <f t="array" ref="AU293">IF(AT293= "","",IFERROR(SUMPRODUCT(LARGE($C293:$AO293,{1,2,3,4})), ""))</f>
        <v/>
      </c>
      <c r="AV293" s="34" t="str" cm="1">
        <f t="array" ref="AV293">IF(AU293&lt;&gt;"",(IFERROR(SUMPRODUCT(LARGE($C293:$AO293,{1,2,3,4,5,6,7})),"")),"")</f>
        <v/>
      </c>
      <c r="AW293" s="34" t="str" cm="1">
        <f t="array" ref="AW293">IF(AV293&lt;&gt;"",(IFERROR(SUMPRODUCT(LARGE($C293:$AO293,{1,2,3,4,5,6,7,8})),"")),"")</f>
        <v/>
      </c>
    </row>
    <row r="294" spans="2:49" ht="15" customHeight="1" x14ac:dyDescent="0.2"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5"/>
      <c r="AF294" s="10"/>
      <c r="AG294" s="10"/>
      <c r="AH294" s="10"/>
      <c r="AI294" s="21"/>
      <c r="AJ294" s="10"/>
      <c r="AK294" s="10"/>
      <c r="AL294" s="10"/>
      <c r="AM294" s="10"/>
      <c r="AN294" s="10"/>
      <c r="AO294" s="10"/>
      <c r="AP294" s="40"/>
      <c r="AQ294" s="41">
        <f t="shared" si="16"/>
        <v>0</v>
      </c>
      <c r="AR294" s="39">
        <f t="shared" si="15"/>
        <v>0</v>
      </c>
      <c r="AS294" s="51" cm="1">
        <f t="array" ref="AS294">IF($AR294&lt;=6,SUM($C294:$AO294),SUMPRODUCT(LARGE($C294:$AO294,{1,2,3,4,5,6})))</f>
        <v>0</v>
      </c>
      <c r="AT294" s="37" t="str">
        <f t="shared" si="17"/>
        <v/>
      </c>
      <c r="AU294" s="34" t="str" cm="1">
        <f t="array" ref="AU294">IF(AT294= "","",IFERROR(SUMPRODUCT(LARGE($C294:$AO294,{1,2,3,4})), ""))</f>
        <v/>
      </c>
      <c r="AV294" s="34" t="str" cm="1">
        <f t="array" ref="AV294">IF(AU294&lt;&gt;"",(IFERROR(SUMPRODUCT(LARGE($C294:$AO294,{1,2,3,4,5,6,7})),"")),"")</f>
        <v/>
      </c>
      <c r="AW294" s="34" t="str" cm="1">
        <f t="array" ref="AW294">IF(AV294&lt;&gt;"",(IFERROR(SUMPRODUCT(LARGE($C294:$AO294,{1,2,3,4,5,6,7,8})),"")),"")</f>
        <v/>
      </c>
    </row>
    <row r="295" spans="2:49" ht="15" customHeight="1" x14ac:dyDescent="0.2"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5"/>
      <c r="AF295" s="10"/>
      <c r="AG295" s="10"/>
      <c r="AH295" s="10"/>
      <c r="AI295" s="21"/>
      <c r="AJ295" s="10"/>
      <c r="AK295" s="10"/>
      <c r="AL295" s="10"/>
      <c r="AM295" s="10"/>
      <c r="AN295" s="10"/>
      <c r="AO295" s="10"/>
      <c r="AP295" s="40"/>
      <c r="AQ295" s="41">
        <f t="shared" si="16"/>
        <v>0</v>
      </c>
      <c r="AR295" s="39">
        <f t="shared" si="15"/>
        <v>0</v>
      </c>
      <c r="AS295" s="51" cm="1">
        <f t="array" ref="AS295">IF($AR295&lt;=6,SUM($C295:$AO295),SUMPRODUCT(LARGE($C295:$AO295,{1,2,3,4,5,6})))</f>
        <v>0</v>
      </c>
      <c r="AT295" s="37" t="str">
        <f t="shared" si="17"/>
        <v/>
      </c>
      <c r="AU295" s="34" t="str" cm="1">
        <f t="array" ref="AU295">IF(AT295= "","",IFERROR(SUMPRODUCT(LARGE($C295:$AO295,{1,2,3,4})), ""))</f>
        <v/>
      </c>
      <c r="AV295" s="34" t="str" cm="1">
        <f t="array" ref="AV295">IF(AU295&lt;&gt;"",(IFERROR(SUMPRODUCT(LARGE($C295:$AO295,{1,2,3,4,5,6,7})),"")),"")</f>
        <v/>
      </c>
      <c r="AW295" s="34" t="str" cm="1">
        <f t="array" ref="AW295">IF(AV295&lt;&gt;"",(IFERROR(SUMPRODUCT(LARGE($C295:$AO295,{1,2,3,4,5,6,7,8})),"")),"")</f>
        <v/>
      </c>
    </row>
    <row r="296" spans="2:49" ht="15" customHeight="1" x14ac:dyDescent="0.2"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5"/>
      <c r="AF296" s="10"/>
      <c r="AG296" s="10"/>
      <c r="AH296" s="10"/>
      <c r="AI296" s="21"/>
      <c r="AJ296" s="10"/>
      <c r="AK296" s="10"/>
      <c r="AL296" s="10"/>
      <c r="AM296" s="10"/>
      <c r="AN296" s="10"/>
      <c r="AO296" s="10"/>
      <c r="AP296" s="40"/>
      <c r="AQ296" s="41">
        <f t="shared" si="16"/>
        <v>0</v>
      </c>
      <c r="AR296" s="39">
        <f t="shared" si="15"/>
        <v>0</v>
      </c>
      <c r="AS296" s="51" cm="1">
        <f t="array" ref="AS296">IF($AR296&lt;=6,SUM($C296:$AO296),SUMPRODUCT(LARGE($C296:$AO296,{1,2,3,4,5,6})))</f>
        <v>0</v>
      </c>
      <c r="AT296" s="37" t="str">
        <f t="shared" si="17"/>
        <v/>
      </c>
      <c r="AU296" s="34" t="str" cm="1">
        <f t="array" ref="AU296">IF(AT296= "","",IFERROR(SUMPRODUCT(LARGE($C296:$AO296,{1,2,3,4})), ""))</f>
        <v/>
      </c>
      <c r="AV296" s="34" t="str" cm="1">
        <f t="array" ref="AV296">IF(AU296&lt;&gt;"",(IFERROR(SUMPRODUCT(LARGE($C296:$AO296,{1,2,3,4,5,6,7})),"")),"")</f>
        <v/>
      </c>
      <c r="AW296" s="34" t="str" cm="1">
        <f t="array" ref="AW296">IF(AV296&lt;&gt;"",(IFERROR(SUMPRODUCT(LARGE($C296:$AO296,{1,2,3,4,5,6,7,8})),"")),"")</f>
        <v/>
      </c>
    </row>
    <row r="297" spans="2:49" ht="15" customHeight="1" x14ac:dyDescent="0.2"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5"/>
      <c r="AF297" s="10"/>
      <c r="AG297" s="10"/>
      <c r="AH297" s="10"/>
      <c r="AI297" s="21"/>
      <c r="AJ297" s="10"/>
      <c r="AK297" s="10"/>
      <c r="AL297" s="10"/>
      <c r="AM297" s="10"/>
      <c r="AN297" s="10"/>
      <c r="AO297" s="10"/>
      <c r="AP297" s="40"/>
      <c r="AQ297" s="41">
        <f t="shared" si="16"/>
        <v>0</v>
      </c>
      <c r="AR297" s="39">
        <f t="shared" si="15"/>
        <v>0</v>
      </c>
      <c r="AS297" s="51" cm="1">
        <f t="array" ref="AS297">IF($AR297&lt;=6,SUM($C297:$AO297),SUMPRODUCT(LARGE($C297:$AO297,{1,2,3,4,5,6})))</f>
        <v>0</v>
      </c>
      <c r="AT297" s="37" t="str">
        <f t="shared" si="17"/>
        <v/>
      </c>
      <c r="AU297" s="34" t="str" cm="1">
        <f t="array" ref="AU297">IF(AT297= "","",IFERROR(SUMPRODUCT(LARGE($C297:$AO297,{1,2,3,4})), ""))</f>
        <v/>
      </c>
      <c r="AV297" s="34" t="str" cm="1">
        <f t="array" ref="AV297">IF(AU297&lt;&gt;"",(IFERROR(SUMPRODUCT(LARGE($C297:$AO297,{1,2,3,4,5,6,7})),"")),"")</f>
        <v/>
      </c>
      <c r="AW297" s="34" t="str" cm="1">
        <f t="array" ref="AW297">IF(AV297&lt;&gt;"",(IFERROR(SUMPRODUCT(LARGE($C297:$AO297,{1,2,3,4,5,6,7,8})),"")),"")</f>
        <v/>
      </c>
    </row>
    <row r="298" spans="2:49" ht="15" customHeight="1" x14ac:dyDescent="0.2">
      <c r="B298" s="1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5"/>
      <c r="AF298" s="10"/>
      <c r="AG298" s="10"/>
      <c r="AH298" s="10"/>
      <c r="AI298" s="21"/>
      <c r="AJ298" s="10"/>
      <c r="AK298" s="10"/>
      <c r="AL298" s="10"/>
      <c r="AM298" s="10"/>
      <c r="AN298" s="10"/>
      <c r="AO298" s="10"/>
      <c r="AP298" s="40"/>
      <c r="AQ298" s="41">
        <f t="shared" si="16"/>
        <v>0</v>
      </c>
      <c r="AR298" s="39">
        <f t="shared" si="15"/>
        <v>0</v>
      </c>
      <c r="AS298" s="51" cm="1">
        <f t="array" ref="AS298">IF($AR298&lt;=6,SUM($C298:$AO298),SUMPRODUCT(LARGE($C298:$AO298,{1,2,3,4,5,6})))</f>
        <v>0</v>
      </c>
      <c r="AT298" s="37" t="str">
        <f t="shared" si="17"/>
        <v/>
      </c>
      <c r="AU298" s="34" t="str" cm="1">
        <f t="array" ref="AU298">IF(AT298= "","",IFERROR(SUMPRODUCT(LARGE($C298:$AO298,{1,2,3,4})), ""))</f>
        <v/>
      </c>
      <c r="AV298" s="34" t="str" cm="1">
        <f t="array" ref="AV298">IF(AU298&lt;&gt;"",(IFERROR(SUMPRODUCT(LARGE($C298:$AO298,{1,2,3,4,5,6,7})),"")),"")</f>
        <v/>
      </c>
      <c r="AW298" s="34" t="str" cm="1">
        <f t="array" ref="AW298">IF(AV298&lt;&gt;"",(IFERROR(SUMPRODUCT(LARGE($C298:$AO298,{1,2,3,4,5,6,7,8})),"")),"")</f>
        <v/>
      </c>
    </row>
    <row r="299" spans="2:49" ht="15" customHeight="1" x14ac:dyDescent="0.2">
      <c r="B299" s="1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5"/>
      <c r="AF299" s="10"/>
      <c r="AG299" s="10"/>
      <c r="AH299" s="10"/>
      <c r="AI299" s="21"/>
      <c r="AJ299" s="10"/>
      <c r="AK299" s="10"/>
      <c r="AL299" s="10"/>
      <c r="AM299" s="10"/>
      <c r="AN299" s="10"/>
      <c r="AO299" s="10"/>
      <c r="AP299" s="40"/>
      <c r="AQ299" s="41">
        <f t="shared" si="16"/>
        <v>0</v>
      </c>
      <c r="AR299" s="39">
        <f t="shared" si="15"/>
        <v>0</v>
      </c>
      <c r="AS299" s="51" cm="1">
        <f t="array" ref="AS299">IF($AR299&lt;=6,SUM($C299:$AO299),SUMPRODUCT(LARGE($C299:$AO299,{1,2,3,4,5,6})))</f>
        <v>0</v>
      </c>
      <c r="AT299" s="37" t="str">
        <f t="shared" si="17"/>
        <v/>
      </c>
      <c r="AU299" s="34" t="str" cm="1">
        <f t="array" ref="AU299">IF(AT299= "","",IFERROR(SUMPRODUCT(LARGE($C299:$AO299,{1,2,3,4})), ""))</f>
        <v/>
      </c>
      <c r="AV299" s="34" t="str" cm="1">
        <f t="array" ref="AV299">IF(AU299&lt;&gt;"",(IFERROR(SUMPRODUCT(LARGE($C299:$AO299,{1,2,3,4,5,6,7})),"")),"")</f>
        <v/>
      </c>
      <c r="AW299" s="34" t="str" cm="1">
        <f t="array" ref="AW299">IF(AV299&lt;&gt;"",(IFERROR(SUMPRODUCT(LARGE($C299:$AO299,{1,2,3,4,5,6,7,8})),"")),"")</f>
        <v/>
      </c>
    </row>
    <row r="300" spans="2:49" ht="15" customHeight="1" x14ac:dyDescent="0.2">
      <c r="B300" s="1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5"/>
      <c r="AF300" s="10"/>
      <c r="AG300" s="10"/>
      <c r="AH300" s="10"/>
      <c r="AI300" s="21"/>
      <c r="AJ300" s="10"/>
      <c r="AK300" s="10"/>
      <c r="AL300" s="10"/>
      <c r="AM300" s="10"/>
      <c r="AN300" s="10"/>
      <c r="AO300" s="10"/>
      <c r="AP300" s="40"/>
      <c r="AQ300" s="41">
        <f t="shared" si="16"/>
        <v>0</v>
      </c>
      <c r="AR300" s="39">
        <f t="shared" si="15"/>
        <v>0</v>
      </c>
      <c r="AS300" s="51" cm="1">
        <f t="array" ref="AS300">IF($AR300&lt;=6,SUM($C300:$AO300),SUMPRODUCT(LARGE($C300:$AO300,{1,2,3,4,5,6})))</f>
        <v>0</v>
      </c>
      <c r="AT300" s="37" t="str">
        <f t="shared" si="17"/>
        <v/>
      </c>
      <c r="AU300" s="34" t="str" cm="1">
        <f t="array" ref="AU300">IF(AT300= "","",IFERROR(SUMPRODUCT(LARGE($C300:$AO300,{1,2,3,4})), ""))</f>
        <v/>
      </c>
      <c r="AV300" s="34" t="str" cm="1">
        <f t="array" ref="AV300">IF(AU300&lt;&gt;"",(IFERROR(SUMPRODUCT(LARGE($C300:$AO300,{1,2,3,4,5,6,7})),"")),"")</f>
        <v/>
      </c>
      <c r="AW300" s="34" t="str" cm="1">
        <f t="array" ref="AW300">IF(AV300&lt;&gt;"",(IFERROR(SUMPRODUCT(LARGE($C300:$AO300,{1,2,3,4,5,6,7,8})),"")),"")</f>
        <v/>
      </c>
    </row>
    <row r="301" spans="2:49" ht="15" customHeight="1" x14ac:dyDescent="0.2">
      <c r="B301" s="1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5"/>
      <c r="AF301" s="10"/>
      <c r="AG301" s="10"/>
      <c r="AH301" s="10"/>
      <c r="AI301" s="21"/>
      <c r="AJ301" s="10"/>
      <c r="AK301" s="10"/>
      <c r="AL301" s="10"/>
      <c r="AM301" s="10"/>
      <c r="AN301" s="10"/>
      <c r="AO301" s="10"/>
      <c r="AP301" s="40"/>
      <c r="AQ301" s="41">
        <f t="shared" si="16"/>
        <v>0</v>
      </c>
      <c r="AR301" s="39">
        <f t="shared" si="15"/>
        <v>0</v>
      </c>
      <c r="AS301" s="51" cm="1">
        <f t="array" ref="AS301">IF($AR301&lt;=6,SUM($C301:$AO301),SUMPRODUCT(LARGE($C301:$AO301,{1,2,3,4,5,6})))</f>
        <v>0</v>
      </c>
      <c r="AT301" s="37" t="str">
        <f t="shared" si="17"/>
        <v/>
      </c>
      <c r="AU301" s="34" t="str" cm="1">
        <f t="array" ref="AU301">IF(AT301= "","",IFERROR(SUMPRODUCT(LARGE($C301:$AO301,{1,2,3,4})), ""))</f>
        <v/>
      </c>
      <c r="AV301" s="34" t="str" cm="1">
        <f t="array" ref="AV301">IF(AU301&lt;&gt;"",(IFERROR(SUMPRODUCT(LARGE($C301:$AO301,{1,2,3,4,5,6,7})),"")),"")</f>
        <v/>
      </c>
      <c r="AW301" s="34" t="str" cm="1">
        <f t="array" ref="AW301">IF(AV301&lt;&gt;"",(IFERROR(SUMPRODUCT(LARGE($C301:$AO301,{1,2,3,4,5,6,7,8})),"")),"")</f>
        <v/>
      </c>
    </row>
    <row r="302" spans="2:49" ht="15" customHeight="1" x14ac:dyDescent="0.2">
      <c r="B302" s="1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5"/>
      <c r="AF302" s="10"/>
      <c r="AG302" s="10"/>
      <c r="AH302" s="10"/>
      <c r="AI302" s="21"/>
      <c r="AJ302" s="10"/>
      <c r="AK302" s="10"/>
      <c r="AL302" s="10"/>
      <c r="AM302" s="10"/>
      <c r="AN302" s="10"/>
      <c r="AO302" s="10"/>
      <c r="AP302" s="40"/>
      <c r="AQ302" s="41">
        <f t="shared" si="16"/>
        <v>0</v>
      </c>
      <c r="AR302" s="39">
        <f t="shared" si="15"/>
        <v>0</v>
      </c>
      <c r="AS302" s="51" cm="1">
        <f t="array" ref="AS302">IF($AR302&lt;=6,SUM($C302:$AO302),SUMPRODUCT(LARGE($C302:$AO302,{1,2,3,4,5,6})))</f>
        <v>0</v>
      </c>
      <c r="AT302" s="37" t="str">
        <f t="shared" si="17"/>
        <v/>
      </c>
      <c r="AU302" s="34" t="str" cm="1">
        <f t="array" ref="AU302">IF(AT302= "","",IFERROR(SUMPRODUCT(LARGE($C302:$AO302,{1,2,3,4})), ""))</f>
        <v/>
      </c>
      <c r="AV302" s="34" t="str" cm="1">
        <f t="array" ref="AV302">IF(AU302&lt;&gt;"",(IFERROR(SUMPRODUCT(LARGE($C302:$AO302,{1,2,3,4,5,6,7})),"")),"")</f>
        <v/>
      </c>
      <c r="AW302" s="34" t="str" cm="1">
        <f t="array" ref="AW302">IF(AV302&lt;&gt;"",(IFERROR(SUMPRODUCT(LARGE($C302:$AO302,{1,2,3,4,5,6,7,8})),"")),"")</f>
        <v/>
      </c>
    </row>
  </sheetData>
  <autoFilter ref="B3:AO69"/>
  <sortState ref="B32:AW43">
    <sortCondition ref="B32:B43"/>
  </sortState>
  <conditionalFormatting sqref="AR4:AR302">
    <cfRule type="cellIs" dxfId="28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W766"/>
  <sheetViews>
    <sheetView zoomScaleNormal="100" zoomScaleSheetLayoutView="100" workbookViewId="0">
      <pane xSplit="2" ySplit="3" topLeftCell="C172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7.7109375" style="3" bestFit="1" customWidth="1"/>
    <col min="2" max="2" width="25.7109375" style="20" customWidth="1"/>
    <col min="3" max="16" width="5.7109375" style="11" customWidth="1"/>
    <col min="17" max="28" width="5.7109375" style="11" hidden="1" customWidth="1"/>
    <col min="29" max="30" width="5.7109375" style="7" hidden="1" customWidth="1"/>
    <col min="31" max="35" width="5.42578125" style="7" hidden="1" customWidth="1"/>
    <col min="36" max="36" width="5.42578125" style="11" hidden="1" customWidth="1"/>
    <col min="37" max="39" width="5.42578125" style="7" hidden="1" customWidth="1"/>
    <col min="40" max="40" width="5.42578125" style="18" hidden="1" customWidth="1"/>
    <col min="41" max="41" width="5.28515625" style="7" customWidth="1"/>
    <col min="42" max="43" width="5.7109375" style="7" customWidth="1"/>
    <col min="44" max="44" width="9.7109375" style="7" customWidth="1"/>
    <col min="45" max="45" width="10.7109375" style="12" customWidth="1"/>
    <col min="46" max="46" width="10.7109375" style="11" customWidth="1"/>
    <col min="47" max="49" width="10.7109375" style="3" customWidth="1"/>
    <col min="50" max="50" width="3" style="3" customWidth="1"/>
    <col min="51" max="16384" width="11.42578125" style="3"/>
  </cols>
  <sheetData>
    <row r="1" spans="1:49" ht="21" customHeight="1" x14ac:dyDescent="0.2">
      <c r="A1" s="4"/>
      <c r="B1" s="13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9"/>
      <c r="P1" s="29"/>
      <c r="Q1" s="29"/>
      <c r="R1" s="29"/>
      <c r="S1" s="28"/>
      <c r="T1" s="28"/>
      <c r="U1" s="28"/>
      <c r="V1" s="29"/>
      <c r="W1" s="29"/>
      <c r="X1" s="28"/>
      <c r="Y1" s="28"/>
      <c r="Z1" s="28"/>
      <c r="AA1" s="28"/>
      <c r="AB1" s="28"/>
      <c r="AC1" s="28"/>
      <c r="AD1" s="28"/>
      <c r="AE1" s="28"/>
      <c r="AF1" s="28"/>
      <c r="AG1" s="43"/>
      <c r="AH1" s="43"/>
      <c r="AI1" s="43"/>
      <c r="AJ1" s="29"/>
      <c r="AK1" s="43"/>
      <c r="AL1" s="43"/>
      <c r="AM1" s="43"/>
      <c r="AN1" s="28"/>
      <c r="AO1" s="42"/>
      <c r="AP1" s="49"/>
      <c r="AQ1" s="50"/>
      <c r="AR1" s="53" t="s">
        <v>432</v>
      </c>
      <c r="AS1" s="35" t="s">
        <v>8</v>
      </c>
      <c r="AT1" s="35" t="s">
        <v>479</v>
      </c>
      <c r="AU1" s="35" t="s">
        <v>9</v>
      </c>
      <c r="AV1" s="35" t="s">
        <v>10</v>
      </c>
      <c r="AW1" s="35" t="s">
        <v>11</v>
      </c>
    </row>
    <row r="2" spans="1:49" ht="21" customHeight="1" x14ac:dyDescent="0.2">
      <c r="A2" s="4"/>
      <c r="B2" s="13" t="s">
        <v>518</v>
      </c>
      <c r="C2" s="28">
        <f t="shared" ref="C2:V2" si="0">IF(COUNTIFS(C$4:C$1000,"&lt;&gt;"),COUNTIFS(C$4:C$1000,"&lt;&gt;")," ")</f>
        <v>33</v>
      </c>
      <c r="D2" s="28">
        <f t="shared" si="0"/>
        <v>24</v>
      </c>
      <c r="E2" s="28">
        <f t="shared" si="0"/>
        <v>25</v>
      </c>
      <c r="F2" s="28">
        <f t="shared" si="0"/>
        <v>23</v>
      </c>
      <c r="G2" s="28">
        <f t="shared" si="0"/>
        <v>28</v>
      </c>
      <c r="H2" s="28">
        <f t="shared" si="0"/>
        <v>29</v>
      </c>
      <c r="I2" s="28">
        <f t="shared" si="0"/>
        <v>25</v>
      </c>
      <c r="J2" s="28">
        <f t="shared" si="0"/>
        <v>21</v>
      </c>
      <c r="K2" s="28">
        <f t="shared" si="0"/>
        <v>25</v>
      </c>
      <c r="L2" s="28">
        <f t="shared" si="0"/>
        <v>14</v>
      </c>
      <c r="M2" s="28">
        <f t="shared" si="0"/>
        <v>20</v>
      </c>
      <c r="N2" s="28">
        <f>IF(COUNTIFS(N$4:N$1000,"&lt;&gt;"),COUNTIFS(N$4:N$1000,"&lt;&gt;")," ")</f>
        <v>21</v>
      </c>
      <c r="O2" s="28" t="str">
        <f>IF(COUNTIFS(O$4:O$1000,"&lt;&gt;"),COUNTIFS(O$4:O$1000,"&lt;&gt;")," ")</f>
        <v xml:space="preserve"> </v>
      </c>
      <c r="P2" s="28" t="str">
        <f t="shared" si="0"/>
        <v xml:space="preserve"> </v>
      </c>
      <c r="Q2" s="28" t="str">
        <f t="shared" si="0"/>
        <v xml:space="preserve"> </v>
      </c>
      <c r="R2" s="28" t="str">
        <f t="shared" si="0"/>
        <v xml:space="preserve"> </v>
      </c>
      <c r="S2" s="28" t="str">
        <f t="shared" si="0"/>
        <v xml:space="preserve"> </v>
      </c>
      <c r="T2" s="28" t="str">
        <f t="shared" si="0"/>
        <v xml:space="preserve"> </v>
      </c>
      <c r="U2" s="28" t="str">
        <f t="shared" si="0"/>
        <v xml:space="preserve"> </v>
      </c>
      <c r="V2" s="28" t="str">
        <f t="shared" si="0"/>
        <v xml:space="preserve"> </v>
      </c>
      <c r="W2" s="29"/>
      <c r="X2" s="28"/>
      <c r="Y2" s="28"/>
      <c r="Z2" s="28"/>
      <c r="AA2" s="28"/>
      <c r="AB2" s="28"/>
      <c r="AC2" s="28"/>
      <c r="AD2" s="28"/>
      <c r="AE2" s="28"/>
      <c r="AF2" s="28"/>
      <c r="AG2" s="43"/>
      <c r="AH2" s="43"/>
      <c r="AI2" s="43"/>
      <c r="AJ2" s="29"/>
      <c r="AK2" s="43"/>
      <c r="AL2" s="43"/>
      <c r="AM2" s="43"/>
      <c r="AN2" s="28"/>
      <c r="AO2" s="42"/>
      <c r="AP2" s="49"/>
      <c r="AQ2" s="50"/>
      <c r="AR2" s="53"/>
      <c r="AS2" s="35"/>
      <c r="AT2" s="35"/>
      <c r="AU2" s="35"/>
      <c r="AV2" s="35"/>
      <c r="AW2" s="35"/>
    </row>
    <row r="3" spans="1:49" ht="144.94999999999999" customHeight="1" x14ac:dyDescent="0.25">
      <c r="A3" s="29" t="s">
        <v>521</v>
      </c>
      <c r="B3" s="81" t="s">
        <v>1305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5"/>
      <c r="AJ3" s="10"/>
      <c r="AK3" s="10"/>
      <c r="AL3" s="10"/>
      <c r="AM3" s="10"/>
      <c r="AN3" s="21"/>
      <c r="AO3" s="38" t="s">
        <v>21</v>
      </c>
      <c r="AP3" s="38" t="s">
        <v>22</v>
      </c>
      <c r="AQ3" s="38" t="s">
        <v>23</v>
      </c>
      <c r="AR3" s="52" t="s">
        <v>433</v>
      </c>
      <c r="AS3" s="36" t="s">
        <v>25</v>
      </c>
      <c r="AT3" s="36" t="s">
        <v>26</v>
      </c>
      <c r="AU3" s="36" t="s">
        <v>27</v>
      </c>
      <c r="AV3" s="36" t="s">
        <v>28</v>
      </c>
      <c r="AW3" s="36" t="s">
        <v>29</v>
      </c>
    </row>
    <row r="4" spans="1:49" ht="15" customHeight="1" x14ac:dyDescent="0.2">
      <c r="A4" s="54" t="str">
        <f t="shared" ref="A4:A35" si="1">IF(ISBLANK(B4)," ",(LEFT(B4,FIND("@",SUBSTITUTE(B4,"-","@",LEN(B4)-LEN(SUBSTITUTE(B4,"-",""))))-1)))</f>
        <v xml:space="preserve"> BGSU </v>
      </c>
      <c r="B4" s="13" t="s">
        <v>1267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>
        <v>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5"/>
      <c r="AD4" s="5"/>
      <c r="AE4" s="5"/>
      <c r="AF4" s="5"/>
      <c r="AG4" s="5"/>
      <c r="AH4" s="5"/>
      <c r="AI4" s="5"/>
      <c r="AJ4" s="10"/>
      <c r="AK4" s="5"/>
      <c r="AL4" s="5"/>
      <c r="AM4" s="5"/>
      <c r="AN4" s="21"/>
      <c r="AO4" s="40"/>
      <c r="AP4" s="41">
        <f t="shared" ref="AP4:AP67" si="2">SUM($C4:$AO4)</f>
        <v>4</v>
      </c>
      <c r="AQ4" s="39">
        <f t="shared" ref="AQ4:AQ67" si="3">COUNTA(C4:AN4)</f>
        <v>1</v>
      </c>
      <c r="AR4" s="51" cm="1">
        <f t="array" ref="AR4">IF($AQ4&lt;=6,SUM($C4:$AN4),SUMPRODUCT(LARGE($C4:$AN4,{1,2,3,4,5,6})))</f>
        <v>4</v>
      </c>
      <c r="AS4" s="37" t="str">
        <f t="shared" ref="AS4:AS67" si="4">IF(AND($AQ4&gt;=6,AR4=AR5),"Manual Calc Needed","")</f>
        <v/>
      </c>
      <c r="AT4" s="37" t="str">
        <f t="shared" ref="AT4:AT67" si="5">IF(AND($AQ4&gt;=6,$AS4="Tie"),"Manual Calc Needed"," ")</f>
        <v xml:space="preserve"> </v>
      </c>
      <c r="AU4" s="34" t="str" cm="1">
        <f t="array" ref="AU4">IFERROR(SUMPRODUCT(LARGE($C4:$AN4,{1,2,3,4})), "")</f>
        <v/>
      </c>
      <c r="AV4" s="34" t="str" cm="1">
        <f t="array" ref="AV4">IFERROR(SUMPRODUCT(LARGE($C4:$AN4,{1,2,3,4,5,6,7})), "")</f>
        <v/>
      </c>
      <c r="AW4" s="34" t="str" cm="1">
        <f t="array" ref="AW4">IFERROR(SUMPRODUCT(LARGE($C4:$AN4,{1,2,3,4,5,6,7,8})), "")</f>
        <v/>
      </c>
    </row>
    <row r="5" spans="1:49" ht="15" customHeight="1" x14ac:dyDescent="0.2">
      <c r="A5" s="48" t="str">
        <f t="shared" si="1"/>
        <v xml:space="preserve">ACU </v>
      </c>
      <c r="B5" s="4" t="s">
        <v>737</v>
      </c>
      <c r="C5" s="10">
        <v>9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5"/>
      <c r="AJ5" s="10"/>
      <c r="AK5" s="10"/>
      <c r="AL5" s="10"/>
      <c r="AM5" s="10"/>
      <c r="AN5" s="21"/>
      <c r="AO5" s="40"/>
      <c r="AP5" s="41">
        <f t="shared" si="2"/>
        <v>9</v>
      </c>
      <c r="AQ5" s="39">
        <f t="shared" si="3"/>
        <v>1</v>
      </c>
      <c r="AR5" s="51" cm="1">
        <f t="array" ref="AR5">IF($AQ5&lt;=6,SUM($C5:$AN5),SUMPRODUCT(LARGE($C5:$AN5,{1,2,3,4,5,6})))</f>
        <v>9</v>
      </c>
      <c r="AS5" s="37" t="str">
        <f t="shared" si="4"/>
        <v/>
      </c>
      <c r="AT5" s="37" t="str">
        <f t="shared" si="5"/>
        <v xml:space="preserve"> </v>
      </c>
      <c r="AU5" s="34" t="str" cm="1">
        <f t="array" ref="AU5">IFERROR(SUMPRODUCT(LARGE($C5:$AN5,{1,2,3,4})), "")</f>
        <v/>
      </c>
      <c r="AV5" s="34" t="str" cm="1">
        <f t="array" ref="AV5">IFERROR(SUMPRODUCT(LARGE($C5:$AN5,{1,2,3,4,5,6,7})), "")</f>
        <v/>
      </c>
      <c r="AW5" s="34" t="str" cm="1">
        <f t="array" ref="AW5">IFERROR(SUMPRODUCT(LARGE($C5:$AN5,{1,2,3,4,5,6,7,8})), "")</f>
        <v/>
      </c>
    </row>
    <row r="6" spans="1:49" ht="15" customHeight="1" x14ac:dyDescent="0.2">
      <c r="A6" s="48" t="str">
        <f t="shared" si="1"/>
        <v xml:space="preserve">ACU </v>
      </c>
      <c r="B6" s="4" t="s">
        <v>739</v>
      </c>
      <c r="C6" s="10">
        <v>5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5"/>
      <c r="AJ6" s="10"/>
      <c r="AK6" s="5"/>
      <c r="AL6" s="5"/>
      <c r="AM6" s="5"/>
      <c r="AN6" s="21"/>
      <c r="AO6" s="40"/>
      <c r="AP6" s="41">
        <f t="shared" si="2"/>
        <v>5</v>
      </c>
      <c r="AQ6" s="39">
        <f t="shared" si="3"/>
        <v>1</v>
      </c>
      <c r="AR6" s="51" cm="1">
        <f t="array" ref="AR6">IF($AQ6&lt;=6,SUM($C6:$AN6),SUMPRODUCT(LARGE($C6:$AN6,{1,2,3,4,5,6})))</f>
        <v>5</v>
      </c>
      <c r="AS6" s="37" t="str">
        <f t="shared" si="4"/>
        <v/>
      </c>
      <c r="AT6" s="37" t="str">
        <f t="shared" si="5"/>
        <v xml:space="preserve"> </v>
      </c>
      <c r="AU6" s="34" t="str" cm="1">
        <f t="array" ref="AU6">IFERROR(SUMPRODUCT(LARGE($C6:$AN6,{1,2,3,4})), "")</f>
        <v/>
      </c>
      <c r="AV6" s="34" t="str" cm="1">
        <f t="array" ref="AV6">IFERROR(SUMPRODUCT(LARGE($C6:$AN6,{1,2,3,4,5,6,7})), "")</f>
        <v/>
      </c>
      <c r="AW6" s="34" t="str" cm="1">
        <f t="array" ref="AW6">IFERROR(SUMPRODUCT(LARGE($C6:$AN6,{1,2,3,4,5,6,7,8})), "")</f>
        <v/>
      </c>
    </row>
    <row r="7" spans="1:49" ht="15" customHeight="1" x14ac:dyDescent="0.2">
      <c r="A7" s="48" t="str">
        <f t="shared" si="1"/>
        <v xml:space="preserve">ACU </v>
      </c>
      <c r="B7" s="4" t="s">
        <v>738</v>
      </c>
      <c r="C7" s="5">
        <v>14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5"/>
      <c r="AJ7" s="10"/>
      <c r="AK7" s="5"/>
      <c r="AL7" s="10"/>
      <c r="AM7" s="5"/>
      <c r="AN7" s="21"/>
      <c r="AO7" s="40"/>
      <c r="AP7" s="41">
        <f t="shared" si="2"/>
        <v>14</v>
      </c>
      <c r="AQ7" s="39">
        <f t="shared" si="3"/>
        <v>1</v>
      </c>
      <c r="AR7" s="51" cm="1">
        <f t="array" ref="AR7">IF($AQ7&lt;=6,SUM($C7:$AN7),SUMPRODUCT(LARGE($C7:$AN7,{1,2,3,4,5,6})))</f>
        <v>14</v>
      </c>
      <c r="AS7" s="37" t="str">
        <f t="shared" si="4"/>
        <v/>
      </c>
      <c r="AT7" s="37" t="str">
        <f t="shared" si="5"/>
        <v xml:space="preserve"> </v>
      </c>
      <c r="AU7" s="34" t="str" cm="1">
        <f t="array" ref="AU7">IFERROR(SUMPRODUCT(LARGE($C7:$AN7,{1,2,3,4})), "")</f>
        <v/>
      </c>
      <c r="AV7" s="34" t="str" cm="1">
        <f t="array" ref="AV7">IFERROR(SUMPRODUCT(LARGE($C7:$AN7,{1,2,3,4,5,6,7})), "")</f>
        <v/>
      </c>
      <c r="AW7" s="34" t="str" cm="1">
        <f t="array" ref="AW7">IFERROR(SUMPRODUCT(LARGE($C7:$AN7,{1,2,3,4,5,6,7,8})), "")</f>
        <v/>
      </c>
    </row>
    <row r="8" spans="1:49" ht="15" customHeight="1" x14ac:dyDescent="0.2">
      <c r="A8" s="48" t="str">
        <f t="shared" si="1"/>
        <v xml:space="preserve">ACU </v>
      </c>
      <c r="B8" s="4" t="s">
        <v>1146</v>
      </c>
      <c r="C8" s="10"/>
      <c r="D8" s="10"/>
      <c r="E8" s="10"/>
      <c r="F8" s="10"/>
      <c r="G8" s="10"/>
      <c r="H8" s="10"/>
      <c r="I8" s="10">
        <v>7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21"/>
      <c r="AO8" s="40"/>
      <c r="AP8" s="41">
        <f t="shared" si="2"/>
        <v>7</v>
      </c>
      <c r="AQ8" s="39">
        <f t="shared" si="3"/>
        <v>1</v>
      </c>
      <c r="AR8" s="51" cm="1">
        <f t="array" ref="AR8">IF($AQ8&lt;=6,SUM($C8:$AN8),SUMPRODUCT(LARGE($C8:$AN8,{1,2,3,4,5,6})))</f>
        <v>7</v>
      </c>
      <c r="AS8" s="37" t="str">
        <f t="shared" si="4"/>
        <v/>
      </c>
      <c r="AT8" s="37" t="str">
        <f t="shared" si="5"/>
        <v xml:space="preserve"> </v>
      </c>
      <c r="AU8" s="34" t="str" cm="1">
        <f t="array" ref="AU8">IFERROR(SUMPRODUCT(LARGE($C8:$AN8,{1,2,3,4})), "")</f>
        <v/>
      </c>
      <c r="AV8" s="34" t="str" cm="1">
        <f t="array" ref="AV8">IFERROR(SUMPRODUCT(LARGE($C8:$AN8,{1,2,3,4,5,6,7})), "")</f>
        <v/>
      </c>
      <c r="AW8" s="34" t="str" cm="1">
        <f t="array" ref="AW8">IFERROR(SUMPRODUCT(LARGE($C8:$AN8,{1,2,3,4,5,6,7,8})), "")</f>
        <v/>
      </c>
    </row>
    <row r="9" spans="1:49" ht="15" customHeight="1" x14ac:dyDescent="0.2">
      <c r="A9" s="54" t="str">
        <f t="shared" si="1"/>
        <v xml:space="preserve">ACU </v>
      </c>
      <c r="B9" s="4" t="s">
        <v>1147</v>
      </c>
      <c r="C9" s="10"/>
      <c r="D9" s="10"/>
      <c r="E9" s="10"/>
      <c r="F9" s="10"/>
      <c r="G9" s="10"/>
      <c r="H9" s="10"/>
      <c r="I9" s="10">
        <v>6</v>
      </c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5"/>
      <c r="AD9" s="5"/>
      <c r="AE9" s="5"/>
      <c r="AF9" s="5"/>
      <c r="AG9" s="5"/>
      <c r="AH9" s="5"/>
      <c r="AI9" s="5"/>
      <c r="AJ9" s="10"/>
      <c r="AK9" s="5"/>
      <c r="AL9" s="5"/>
      <c r="AM9" s="5"/>
      <c r="AN9" s="21"/>
      <c r="AO9" s="40"/>
      <c r="AP9" s="41">
        <f t="shared" si="2"/>
        <v>6</v>
      </c>
      <c r="AQ9" s="39">
        <f t="shared" si="3"/>
        <v>1</v>
      </c>
      <c r="AR9" s="51" cm="1">
        <f t="array" ref="AR9">IF($AQ9&lt;=6,SUM($C9:$AN9),SUMPRODUCT(LARGE($C9:$AN9,{1,2,3,4,5,6})))</f>
        <v>6</v>
      </c>
      <c r="AS9" s="37" t="str">
        <f t="shared" si="4"/>
        <v/>
      </c>
      <c r="AT9" s="37" t="str">
        <f t="shared" si="5"/>
        <v xml:space="preserve"> </v>
      </c>
      <c r="AU9" s="34" t="str" cm="1">
        <f t="array" ref="AU9">IFERROR(SUMPRODUCT(LARGE($C9:$AN9,{1,2,3,4})), "")</f>
        <v/>
      </c>
      <c r="AV9" s="34" t="str" cm="1">
        <f t="array" ref="AV9">IFERROR(SUMPRODUCT(LARGE($C9:$AN9,{1,2,3,4,5,6,7})), "")</f>
        <v/>
      </c>
      <c r="AW9" s="34" t="str" cm="1">
        <f t="array" ref="AW9">IFERROR(SUMPRODUCT(LARGE($C9:$AN9,{1,2,3,4,5,6,7,8})), "")</f>
        <v/>
      </c>
    </row>
    <row r="10" spans="1:49" ht="15" customHeight="1" x14ac:dyDescent="0.2">
      <c r="A10" s="54" t="str">
        <f t="shared" si="1"/>
        <v xml:space="preserve">BPCC </v>
      </c>
      <c r="B10" s="4" t="s">
        <v>740</v>
      </c>
      <c r="C10" s="10">
        <v>2</v>
      </c>
      <c r="D10" s="10"/>
      <c r="E10" s="10"/>
      <c r="F10" s="10"/>
      <c r="G10" s="10"/>
      <c r="H10" s="10"/>
      <c r="I10" s="10">
        <v>8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21"/>
      <c r="AO10" s="40"/>
      <c r="AP10" s="41">
        <f t="shared" si="2"/>
        <v>10</v>
      </c>
      <c r="AQ10" s="39">
        <f t="shared" si="3"/>
        <v>2</v>
      </c>
      <c r="AR10" s="51" cm="1">
        <f t="array" ref="AR10">IF($AQ10&lt;=6,SUM($C10:$AN10),SUMPRODUCT(LARGE($C10:$AN10,{1,2,3,4,5,6})))</f>
        <v>10</v>
      </c>
      <c r="AS10" s="37" t="str">
        <f t="shared" si="4"/>
        <v/>
      </c>
      <c r="AT10" s="37" t="str">
        <f t="shared" si="5"/>
        <v xml:space="preserve"> </v>
      </c>
      <c r="AU10" s="34" t="str" cm="1">
        <f t="array" ref="AU10">IFERROR(SUMPRODUCT(LARGE($C10:$AN10,{1,2,3,4})), "")</f>
        <v/>
      </c>
      <c r="AV10" s="34" t="str" cm="1">
        <f t="array" ref="AV10">IFERROR(SUMPRODUCT(LARGE($C10:$AN10,{1,2,3,4,5,6,7})), "")</f>
        <v/>
      </c>
      <c r="AW10" s="34" t="str" cm="1">
        <f t="array" ref="AW10">IFERROR(SUMPRODUCT(LARGE($C10:$AN10,{1,2,3,4,5,6,7,8})), "")</f>
        <v/>
      </c>
    </row>
    <row r="11" spans="1:49" ht="15" customHeight="1" x14ac:dyDescent="0.2">
      <c r="A11" s="54" t="str">
        <f t="shared" si="1"/>
        <v xml:space="preserve">BSU </v>
      </c>
      <c r="B11" s="13" t="s">
        <v>935</v>
      </c>
      <c r="C11" s="10"/>
      <c r="D11" s="10"/>
      <c r="E11" s="10">
        <v>6</v>
      </c>
      <c r="F11" s="10">
        <v>3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5"/>
      <c r="AD11" s="5"/>
      <c r="AE11" s="5"/>
      <c r="AF11" s="5"/>
      <c r="AG11" s="5"/>
      <c r="AH11" s="5"/>
      <c r="AI11" s="5"/>
      <c r="AJ11" s="10"/>
      <c r="AK11" s="5"/>
      <c r="AL11" s="5"/>
      <c r="AM11" s="5"/>
      <c r="AN11" s="21"/>
      <c r="AO11" s="40"/>
      <c r="AP11" s="41">
        <f t="shared" si="2"/>
        <v>9</v>
      </c>
      <c r="AQ11" s="39">
        <f t="shared" si="3"/>
        <v>2</v>
      </c>
      <c r="AR11" s="51" cm="1">
        <f t="array" ref="AR11">IF($AQ11&lt;=6,SUM($C11:$AN11),SUMPRODUCT(LARGE($C11:$AN11,{1,2,3,4,5,6})))</f>
        <v>9</v>
      </c>
      <c r="AS11" s="37" t="str">
        <f t="shared" si="4"/>
        <v/>
      </c>
      <c r="AT11" s="37" t="str">
        <f t="shared" si="5"/>
        <v xml:space="preserve"> </v>
      </c>
      <c r="AU11" s="34" t="str" cm="1">
        <f t="array" ref="AU11">IFERROR(SUMPRODUCT(LARGE($C11:$AN11,{1,2,3,4})), "")</f>
        <v/>
      </c>
      <c r="AV11" s="34" t="str" cm="1">
        <f t="array" ref="AV11">IFERROR(SUMPRODUCT(LARGE($C11:$AN11,{1,2,3,4,5,6,7})), "")</f>
        <v/>
      </c>
      <c r="AW11" s="34" t="str" cm="1">
        <f t="array" ref="AW11">IFERROR(SUMPRODUCT(LARGE($C11:$AN11,{1,2,3,4,5,6,7,8})), "")</f>
        <v/>
      </c>
    </row>
    <row r="12" spans="1:49" ht="15" customHeight="1" x14ac:dyDescent="0.2">
      <c r="A12" s="54" t="str">
        <f t="shared" si="1"/>
        <v xml:space="preserve">BSU </v>
      </c>
      <c r="B12" s="4" t="s">
        <v>936</v>
      </c>
      <c r="C12" s="10"/>
      <c r="D12" s="10"/>
      <c r="E12" s="10">
        <v>1</v>
      </c>
      <c r="F12" s="10">
        <v>3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5"/>
      <c r="AD12" s="5"/>
      <c r="AE12" s="5"/>
      <c r="AF12" s="5"/>
      <c r="AG12" s="5"/>
      <c r="AH12" s="5"/>
      <c r="AI12" s="5"/>
      <c r="AJ12" s="10"/>
      <c r="AK12" s="5"/>
      <c r="AL12" s="5"/>
      <c r="AM12" s="5"/>
      <c r="AN12" s="21"/>
      <c r="AO12" s="40"/>
      <c r="AP12" s="41">
        <f t="shared" si="2"/>
        <v>4</v>
      </c>
      <c r="AQ12" s="39">
        <f t="shared" si="3"/>
        <v>2</v>
      </c>
      <c r="AR12" s="51" cm="1">
        <f t="array" ref="AR12">IF($AQ12&lt;=6,SUM($C12:$AN12),SUMPRODUCT(LARGE($C12:$AN12,{1,2,3,4,5,6})))</f>
        <v>4</v>
      </c>
      <c r="AS12" s="37" t="str">
        <f t="shared" si="4"/>
        <v/>
      </c>
      <c r="AT12" s="37" t="str">
        <f t="shared" si="5"/>
        <v xml:space="preserve"> </v>
      </c>
      <c r="AU12" s="34" t="str" cm="1">
        <f t="array" ref="AU12">IFERROR(SUMPRODUCT(LARGE($C12:$AN12,{1,2,3,4})), "")</f>
        <v/>
      </c>
      <c r="AV12" s="34" t="str" cm="1">
        <f t="array" ref="AV12">IFERROR(SUMPRODUCT(LARGE($C12:$AN12,{1,2,3,4,5,6,7})), "")</f>
        <v/>
      </c>
      <c r="AW12" s="34" t="str" cm="1">
        <f t="array" ref="AW12">IFERROR(SUMPRODUCT(LARGE($C12:$AN12,{1,2,3,4,5,6,7,8})), "")</f>
        <v/>
      </c>
    </row>
    <row r="13" spans="1:49" ht="15" customHeight="1" x14ac:dyDescent="0.2">
      <c r="A13" s="54" t="str">
        <f t="shared" si="1"/>
        <v xml:space="preserve">BSU </v>
      </c>
      <c r="B13" s="4" t="s">
        <v>937</v>
      </c>
      <c r="C13" s="10"/>
      <c r="D13" s="10"/>
      <c r="E13" s="10">
        <v>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5"/>
      <c r="AD13" s="5"/>
      <c r="AE13" s="5"/>
      <c r="AF13" s="5"/>
      <c r="AG13" s="5"/>
      <c r="AH13" s="5"/>
      <c r="AI13" s="5"/>
      <c r="AJ13" s="10"/>
      <c r="AK13" s="5"/>
      <c r="AL13" s="5"/>
      <c r="AM13" s="5"/>
      <c r="AN13" s="21"/>
      <c r="AO13" s="40"/>
      <c r="AP13" s="41">
        <f t="shared" si="2"/>
        <v>3</v>
      </c>
      <c r="AQ13" s="39">
        <f t="shared" si="3"/>
        <v>1</v>
      </c>
      <c r="AR13" s="51" cm="1">
        <f t="array" ref="AR13">IF($AQ13&lt;=6,SUM($C13:$AN13),SUMPRODUCT(LARGE($C13:$AN13,{1,2,3,4,5,6})))</f>
        <v>3</v>
      </c>
      <c r="AS13" s="37" t="str">
        <f t="shared" si="4"/>
        <v/>
      </c>
      <c r="AT13" s="37" t="str">
        <f t="shared" si="5"/>
        <v xml:space="preserve"> </v>
      </c>
      <c r="AU13" s="34" t="str" cm="1">
        <f t="array" ref="AU13">IFERROR(SUMPRODUCT(LARGE($C13:$AN13,{1,2,3,4})), "")</f>
        <v/>
      </c>
      <c r="AV13" s="34" t="str" cm="1">
        <f t="array" ref="AV13">IFERROR(SUMPRODUCT(LARGE($C13:$AN13,{1,2,3,4,5,6,7})), "")</f>
        <v/>
      </c>
      <c r="AW13" s="34" t="str" cm="1">
        <f t="array" ref="AW13">IFERROR(SUMPRODUCT(LARGE($C13:$AN13,{1,2,3,4,5,6,7,8})), "")</f>
        <v/>
      </c>
    </row>
    <row r="14" spans="1:49" ht="15" customHeight="1" x14ac:dyDescent="0.2">
      <c r="A14" s="54" t="str">
        <f t="shared" si="1"/>
        <v xml:space="preserve">BU </v>
      </c>
      <c r="B14" s="4" t="s">
        <v>1199</v>
      </c>
      <c r="C14" s="10"/>
      <c r="D14" s="10"/>
      <c r="E14" s="10"/>
      <c r="F14" s="10"/>
      <c r="G14" s="10"/>
      <c r="H14" s="10"/>
      <c r="I14" s="10"/>
      <c r="J14" s="10">
        <v>8</v>
      </c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5"/>
      <c r="AD14" s="5"/>
      <c r="AE14" s="5"/>
      <c r="AF14" s="5"/>
      <c r="AG14" s="5"/>
      <c r="AH14" s="5"/>
      <c r="AI14" s="5"/>
      <c r="AJ14" s="10"/>
      <c r="AK14" s="5"/>
      <c r="AL14" s="5"/>
      <c r="AM14" s="5"/>
      <c r="AN14" s="21"/>
      <c r="AO14" s="40"/>
      <c r="AP14" s="41">
        <f t="shared" si="2"/>
        <v>9</v>
      </c>
      <c r="AQ14" s="39">
        <f t="shared" si="3"/>
        <v>2</v>
      </c>
      <c r="AR14" s="51" cm="1">
        <f t="array" ref="AR14">IF($AQ14&lt;=6,SUM($C14:$AN14),SUMPRODUCT(LARGE($C14:$AN14,{1,2,3,4,5,6})))</f>
        <v>9</v>
      </c>
      <c r="AS14" s="37" t="str">
        <f t="shared" si="4"/>
        <v/>
      </c>
      <c r="AT14" s="37" t="str">
        <f t="shared" si="5"/>
        <v xml:space="preserve"> </v>
      </c>
      <c r="AU14" s="34" t="str" cm="1">
        <f t="array" ref="AU14">IFERROR(SUMPRODUCT(LARGE($C14:$AN14,{1,2,3,4})), "")</f>
        <v/>
      </c>
      <c r="AV14" s="34" t="str" cm="1">
        <f t="array" ref="AV14">IFERROR(SUMPRODUCT(LARGE($C14:$AN14,{1,2,3,4,5,6,7})), "")</f>
        <v/>
      </c>
      <c r="AW14" s="34" t="str" cm="1">
        <f t="array" ref="AW14">IFERROR(SUMPRODUCT(LARGE($C14:$AN14,{1,2,3,4,5,6,7,8})), "")</f>
        <v/>
      </c>
    </row>
    <row r="15" spans="1:49" ht="15" customHeight="1" x14ac:dyDescent="0.2">
      <c r="A15" s="54" t="str">
        <f t="shared" si="1"/>
        <v xml:space="preserve">BU </v>
      </c>
      <c r="B15" s="4" t="s">
        <v>1200</v>
      </c>
      <c r="C15" s="10"/>
      <c r="D15" s="10"/>
      <c r="E15" s="10"/>
      <c r="F15" s="10"/>
      <c r="G15" s="10"/>
      <c r="H15" s="10"/>
      <c r="I15" s="10"/>
      <c r="J15" s="10">
        <v>4</v>
      </c>
      <c r="K15" s="10">
        <v>2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5"/>
      <c r="AJ15" s="10"/>
      <c r="AK15" s="10"/>
      <c r="AL15" s="10"/>
      <c r="AM15" s="10"/>
      <c r="AN15" s="21"/>
      <c r="AO15" s="40"/>
      <c r="AP15" s="41">
        <f t="shared" si="2"/>
        <v>6</v>
      </c>
      <c r="AQ15" s="39">
        <f t="shared" si="3"/>
        <v>2</v>
      </c>
      <c r="AR15" s="51" cm="1">
        <f t="array" ref="AR15">IF($AQ15&lt;=6,SUM($C15:$AN15),SUMPRODUCT(LARGE($C15:$AN15,{1,2,3,4,5,6})))</f>
        <v>6</v>
      </c>
      <c r="AS15" s="37" t="str">
        <f t="shared" si="4"/>
        <v/>
      </c>
      <c r="AT15" s="37" t="str">
        <f t="shared" si="5"/>
        <v xml:space="preserve"> </v>
      </c>
      <c r="AU15" s="34" t="str" cm="1">
        <f t="array" ref="AU15">IFERROR(SUMPRODUCT(LARGE($C15:$AN15,{1,2,3,4})), "")</f>
        <v/>
      </c>
      <c r="AV15" s="34" t="str" cm="1">
        <f t="array" ref="AV15">IFERROR(SUMPRODUCT(LARGE($C15:$AN15,{1,2,3,4,5,6,7})), "")</f>
        <v/>
      </c>
      <c r="AW15" s="34" t="str" cm="1">
        <f t="array" ref="AW15">IFERROR(SUMPRODUCT(LARGE($C15:$AN15,{1,2,3,4,5,6,7,8})), "")</f>
        <v/>
      </c>
    </row>
    <row r="16" spans="1:49" ht="15" customHeight="1" x14ac:dyDescent="0.2">
      <c r="A16" s="54" t="str">
        <f t="shared" si="1"/>
        <v xml:space="preserve">BU </v>
      </c>
      <c r="B16" s="4" t="s">
        <v>1201</v>
      </c>
      <c r="C16" s="10"/>
      <c r="D16" s="10"/>
      <c r="E16" s="10"/>
      <c r="F16" s="10"/>
      <c r="G16" s="10"/>
      <c r="H16" s="10"/>
      <c r="I16" s="10"/>
      <c r="J16" s="10">
        <v>3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5"/>
      <c r="AJ16" s="10"/>
      <c r="AK16" s="5"/>
      <c r="AL16" s="5"/>
      <c r="AM16" s="5"/>
      <c r="AN16" s="21"/>
      <c r="AO16" s="40"/>
      <c r="AP16" s="41">
        <f t="shared" si="2"/>
        <v>3</v>
      </c>
      <c r="AQ16" s="39">
        <f t="shared" si="3"/>
        <v>1</v>
      </c>
      <c r="AR16" s="51" cm="1">
        <f t="array" ref="AR16">IF($AQ16&lt;=6,SUM($C16:$AN16),SUMPRODUCT(LARGE($C16:$AN16,{1,2,3,4,5,6})))</f>
        <v>3</v>
      </c>
      <c r="AS16" s="37" t="str">
        <f t="shared" si="4"/>
        <v/>
      </c>
      <c r="AT16" s="37" t="str">
        <f t="shared" si="5"/>
        <v xml:space="preserve"> </v>
      </c>
      <c r="AU16" s="34" t="str" cm="1">
        <f t="array" ref="AU16">IFERROR(SUMPRODUCT(LARGE($C16:$AN16,{1,2,3,4})), "")</f>
        <v/>
      </c>
      <c r="AV16" s="34" t="str" cm="1">
        <f t="array" ref="AV16">IFERROR(SUMPRODUCT(LARGE($C16:$AN16,{1,2,3,4,5,6,7})), "")</f>
        <v/>
      </c>
      <c r="AW16" s="34" t="str" cm="1">
        <f t="array" ref="AW16">IFERROR(SUMPRODUCT(LARGE($C16:$AN16,{1,2,3,4,5,6,7,8})), "")</f>
        <v/>
      </c>
    </row>
    <row r="17" spans="1:49" ht="15" customHeight="1" x14ac:dyDescent="0.2">
      <c r="A17" s="54" t="str">
        <f t="shared" si="1"/>
        <v xml:space="preserve">CasC </v>
      </c>
      <c r="B17" s="4" t="s">
        <v>1032</v>
      </c>
      <c r="C17" s="10"/>
      <c r="D17" s="10"/>
      <c r="E17" s="10"/>
      <c r="F17" s="10">
        <v>6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5"/>
      <c r="AD17" s="5"/>
      <c r="AE17" s="5"/>
      <c r="AF17" s="5"/>
      <c r="AG17" s="5"/>
      <c r="AH17" s="5"/>
      <c r="AI17" s="5"/>
      <c r="AJ17" s="10"/>
      <c r="AK17" s="5"/>
      <c r="AL17" s="5"/>
      <c r="AM17" s="5"/>
      <c r="AN17" s="21"/>
      <c r="AO17" s="40"/>
      <c r="AP17" s="41">
        <f t="shared" si="2"/>
        <v>6</v>
      </c>
      <c r="AQ17" s="39">
        <f t="shared" si="3"/>
        <v>1</v>
      </c>
      <c r="AR17" s="51" cm="1">
        <f t="array" ref="AR17">IF($AQ17&lt;=6,SUM($C17:$AN17),SUMPRODUCT(LARGE($C17:$AN17,{1,2,3,4,5,6})))</f>
        <v>6</v>
      </c>
      <c r="AS17" s="37" t="str">
        <f t="shared" si="4"/>
        <v/>
      </c>
      <c r="AT17" s="37" t="str">
        <f t="shared" si="5"/>
        <v xml:space="preserve"> </v>
      </c>
      <c r="AU17" s="34" t="str" cm="1">
        <f t="array" ref="AU17">IFERROR(SUMPRODUCT(LARGE($C17:$AN17,{1,2,3,4})), "")</f>
        <v/>
      </c>
      <c r="AV17" s="34" t="str" cm="1">
        <f t="array" ref="AV17">IFERROR(SUMPRODUCT(LARGE($C17:$AN17,{1,2,3,4,5,6,7})), "")</f>
        <v/>
      </c>
      <c r="AW17" s="34" t="str" cm="1">
        <f t="array" ref="AW17">IFERROR(SUMPRODUCT(LARGE($C17:$AN17,{1,2,3,4,5,6,7,8})), "")</f>
        <v/>
      </c>
    </row>
    <row r="18" spans="1:49" ht="15" customHeight="1" x14ac:dyDescent="0.2">
      <c r="A18" s="54" t="str">
        <f t="shared" si="1"/>
        <v xml:space="preserve">CasC </v>
      </c>
      <c r="B18" s="4" t="s">
        <v>1034</v>
      </c>
      <c r="C18" s="10"/>
      <c r="D18" s="10"/>
      <c r="E18" s="10"/>
      <c r="F18" s="10">
        <v>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21"/>
      <c r="AO18" s="40"/>
      <c r="AP18" s="41">
        <f t="shared" si="2"/>
        <v>1</v>
      </c>
      <c r="AQ18" s="39">
        <f t="shared" si="3"/>
        <v>1</v>
      </c>
      <c r="AR18" s="51" cm="1">
        <f t="array" ref="AR18">IF($AQ18&lt;=6,SUM($C18:$AN18),SUMPRODUCT(LARGE($C18:$AN18,{1,2,3,4,5,6})))</f>
        <v>1</v>
      </c>
      <c r="AS18" s="37" t="str">
        <f t="shared" si="4"/>
        <v/>
      </c>
      <c r="AT18" s="37" t="str">
        <f t="shared" si="5"/>
        <v xml:space="preserve"> </v>
      </c>
      <c r="AU18" s="34" t="str" cm="1">
        <f t="array" ref="AU18">IFERROR(SUMPRODUCT(LARGE($C18:$AN18,{1,2,3,4})), "")</f>
        <v/>
      </c>
      <c r="AV18" s="34" t="str" cm="1">
        <f t="array" ref="AV18">IFERROR(SUMPRODUCT(LARGE($C18:$AN18,{1,2,3,4,5,6,7})), "")</f>
        <v/>
      </c>
      <c r="AW18" s="34" t="str" cm="1">
        <f t="array" ref="AW18">IFERROR(SUMPRODUCT(LARGE($C18:$AN18,{1,2,3,4,5,6,7,8})), "")</f>
        <v/>
      </c>
    </row>
    <row r="19" spans="1:49" ht="15" customHeight="1" x14ac:dyDescent="0.2">
      <c r="A19" s="48" t="str">
        <f t="shared" si="1"/>
        <v xml:space="preserve">CasC </v>
      </c>
      <c r="B19" s="4" t="s">
        <v>1033</v>
      </c>
      <c r="C19" s="10"/>
      <c r="D19" s="10"/>
      <c r="E19" s="10"/>
      <c r="F19" s="10">
        <v>2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5"/>
      <c r="AJ19" s="10"/>
      <c r="AK19" s="5"/>
      <c r="AL19" s="5"/>
      <c r="AM19" s="5"/>
      <c r="AN19" s="21"/>
      <c r="AO19" s="40"/>
      <c r="AP19" s="41">
        <f t="shared" si="2"/>
        <v>2</v>
      </c>
      <c r="AQ19" s="39">
        <f t="shared" si="3"/>
        <v>1</v>
      </c>
      <c r="AR19" s="51" cm="1">
        <f t="array" ref="AR19">IF($AQ19&lt;=6,SUM($C19:$AN19),SUMPRODUCT(LARGE($C19:$AN19,{1,2,3,4,5,6})))</f>
        <v>2</v>
      </c>
      <c r="AS19" s="37" t="str">
        <f t="shared" si="4"/>
        <v/>
      </c>
      <c r="AT19" s="37" t="str">
        <f t="shared" si="5"/>
        <v xml:space="preserve"> </v>
      </c>
      <c r="AU19" s="34" t="str" cm="1">
        <f t="array" ref="AU19">IFERROR(SUMPRODUCT(LARGE($C19:$AN19,{1,2,3,4})), "")</f>
        <v/>
      </c>
      <c r="AV19" s="34" t="str" cm="1">
        <f t="array" ref="AV19">IFERROR(SUMPRODUCT(LARGE($C19:$AN19,{1,2,3,4,5,6,7})), "")</f>
        <v/>
      </c>
      <c r="AW19" s="34" t="str" cm="1">
        <f t="array" ref="AW19">IFERROR(SUMPRODUCT(LARGE($C19:$AN19,{1,2,3,4,5,6,7,8})), "")</f>
        <v/>
      </c>
    </row>
    <row r="20" spans="1:49" ht="15" customHeight="1" x14ac:dyDescent="0.2">
      <c r="A20" s="54" t="str">
        <f t="shared" si="1"/>
        <v xml:space="preserve">CasC </v>
      </c>
      <c r="B20" s="13" t="s">
        <v>1027</v>
      </c>
      <c r="C20" s="10"/>
      <c r="D20" s="10"/>
      <c r="E20" s="10"/>
      <c r="F20" s="10">
        <v>3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5"/>
      <c r="AD20" s="5"/>
      <c r="AE20" s="5"/>
      <c r="AF20" s="5"/>
      <c r="AG20" s="5"/>
      <c r="AH20" s="5"/>
      <c r="AI20" s="5"/>
      <c r="AJ20" s="10"/>
      <c r="AK20" s="5"/>
      <c r="AL20" s="5"/>
      <c r="AM20" s="5"/>
      <c r="AN20" s="21"/>
      <c r="AO20" s="40"/>
      <c r="AP20" s="41">
        <f t="shared" si="2"/>
        <v>3</v>
      </c>
      <c r="AQ20" s="39">
        <f t="shared" si="3"/>
        <v>1</v>
      </c>
      <c r="AR20" s="51" cm="1">
        <f t="array" ref="AR20">IF($AQ20&lt;=6,SUM($C20:$AN20),SUMPRODUCT(LARGE($C20:$AN20,{1,2,3,4,5,6})))</f>
        <v>3</v>
      </c>
      <c r="AS20" s="37" t="str">
        <f t="shared" si="4"/>
        <v/>
      </c>
      <c r="AT20" s="37" t="str">
        <f t="shared" si="5"/>
        <v xml:space="preserve"> </v>
      </c>
      <c r="AU20" s="34" t="str" cm="1">
        <f t="array" ref="AU20">IFERROR(SUMPRODUCT(LARGE($C20:$AN20,{1,2,3,4})), "")</f>
        <v/>
      </c>
      <c r="AV20" s="34" t="str" cm="1">
        <f t="array" ref="AV20">IFERROR(SUMPRODUCT(LARGE($C20:$AN20,{1,2,3,4,5,6,7})), "")</f>
        <v/>
      </c>
      <c r="AW20" s="34" t="str" cm="1">
        <f t="array" ref="AW20">IFERROR(SUMPRODUCT(LARGE($C20:$AN20,{1,2,3,4,5,6,7,8})), "")</f>
        <v/>
      </c>
    </row>
    <row r="21" spans="1:49" ht="15" customHeight="1" x14ac:dyDescent="0.2">
      <c r="A21" s="54" t="str">
        <f t="shared" si="1"/>
        <v xml:space="preserve">CSCC </v>
      </c>
      <c r="B21" s="4" t="s">
        <v>1206</v>
      </c>
      <c r="C21" s="10"/>
      <c r="D21" s="10"/>
      <c r="E21" s="10"/>
      <c r="F21" s="10"/>
      <c r="G21" s="10"/>
      <c r="H21" s="10"/>
      <c r="I21" s="10"/>
      <c r="J21" s="10">
        <v>1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21"/>
      <c r="AO21" s="40"/>
      <c r="AP21" s="41">
        <f t="shared" si="2"/>
        <v>1</v>
      </c>
      <c r="AQ21" s="39">
        <f t="shared" si="3"/>
        <v>1</v>
      </c>
      <c r="AR21" s="51" cm="1">
        <f t="array" ref="AR21">IF($AQ21&lt;=6,SUM($C21:$AN21),SUMPRODUCT(LARGE($C21:$AN21,{1,2,3,4,5,6})))</f>
        <v>1</v>
      </c>
      <c r="AS21" s="37" t="str">
        <f t="shared" si="4"/>
        <v/>
      </c>
      <c r="AT21" s="37" t="str">
        <f t="shared" si="5"/>
        <v xml:space="preserve"> </v>
      </c>
      <c r="AU21" s="34" t="str" cm="1">
        <f t="array" ref="AU21">IFERROR(SUMPRODUCT(LARGE($C21:$AN21,{1,2,3,4})), "")</f>
        <v/>
      </c>
      <c r="AV21" s="34" t="str" cm="1">
        <f t="array" ref="AV21">IFERROR(SUMPRODUCT(LARGE($C21:$AN21,{1,2,3,4,5,6,7})), "")</f>
        <v/>
      </c>
      <c r="AW21" s="34" t="str" cm="1">
        <f t="array" ref="AW21">IFERROR(SUMPRODUCT(LARGE($C21:$AN21,{1,2,3,4,5,6,7,8})), "")</f>
        <v/>
      </c>
    </row>
    <row r="22" spans="1:49" ht="15" customHeight="1" x14ac:dyDescent="0.2">
      <c r="A22" s="54" t="str">
        <f t="shared" si="1"/>
        <v xml:space="preserve">CSI </v>
      </c>
      <c r="B22" s="4" t="s">
        <v>938</v>
      </c>
      <c r="C22" s="10"/>
      <c r="D22" s="10"/>
      <c r="E22" s="10">
        <v>2</v>
      </c>
      <c r="F22" s="10">
        <v>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5"/>
      <c r="AJ22" s="10"/>
      <c r="AK22" s="5"/>
      <c r="AL22" s="5"/>
      <c r="AM22" s="5"/>
      <c r="AN22" s="21"/>
      <c r="AO22" s="40"/>
      <c r="AP22" s="41">
        <f t="shared" si="2"/>
        <v>4</v>
      </c>
      <c r="AQ22" s="39">
        <f t="shared" si="3"/>
        <v>2</v>
      </c>
      <c r="AR22" s="51" cm="1">
        <f t="array" ref="AR22">IF($AQ22&lt;=6,SUM($C22:$AN22),SUMPRODUCT(LARGE($C22:$AN22,{1,2,3,4,5,6})))</f>
        <v>4</v>
      </c>
      <c r="AS22" s="37" t="str">
        <f t="shared" si="4"/>
        <v/>
      </c>
      <c r="AT22" s="37" t="str">
        <f t="shared" si="5"/>
        <v xml:space="preserve"> </v>
      </c>
      <c r="AU22" s="34" t="str" cm="1">
        <f t="array" ref="AU22">IFERROR(SUMPRODUCT(LARGE($C22:$AN22,{1,2,3,4})), "")</f>
        <v/>
      </c>
      <c r="AV22" s="34" t="str" cm="1">
        <f t="array" ref="AV22">IFERROR(SUMPRODUCT(LARGE($C22:$AN22,{1,2,3,4,5,6,7})), "")</f>
        <v/>
      </c>
      <c r="AW22" s="34" t="str" cm="1">
        <f t="array" ref="AW22">IFERROR(SUMPRODUCT(LARGE($C22:$AN22,{1,2,3,4,5,6,7,8})), "")</f>
        <v/>
      </c>
    </row>
    <row r="23" spans="1:49" ht="15" customHeight="1" x14ac:dyDescent="0.2">
      <c r="A23" s="54" t="str">
        <f t="shared" si="1"/>
        <v xml:space="preserve">CSI </v>
      </c>
      <c r="B23" s="4" t="s">
        <v>973</v>
      </c>
      <c r="C23" s="10"/>
      <c r="D23" s="10"/>
      <c r="E23" s="10"/>
      <c r="F23" s="10">
        <v>3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5"/>
      <c r="AJ23" s="10"/>
      <c r="AK23" s="5"/>
      <c r="AL23" s="5"/>
      <c r="AM23" s="5"/>
      <c r="AN23" s="21"/>
      <c r="AO23" s="40"/>
      <c r="AP23" s="41">
        <f t="shared" si="2"/>
        <v>3</v>
      </c>
      <c r="AQ23" s="39">
        <f t="shared" si="3"/>
        <v>1</v>
      </c>
      <c r="AR23" s="51" cm="1">
        <f t="array" ref="AR23">IF($AQ23&lt;=6,SUM($C23:$AN23),SUMPRODUCT(LARGE($C23:$AN23,{1,2,3,4,5,6})))</f>
        <v>3</v>
      </c>
      <c r="AS23" s="37" t="str">
        <f t="shared" si="4"/>
        <v/>
      </c>
      <c r="AT23" s="37" t="str">
        <f t="shared" si="5"/>
        <v xml:space="preserve"> </v>
      </c>
      <c r="AU23" s="34" t="str" cm="1">
        <f t="array" ref="AU23">IFERROR(SUMPRODUCT(LARGE($C23:$AN23,{1,2,3,4})), "")</f>
        <v/>
      </c>
      <c r="AV23" s="34" t="str" cm="1">
        <f t="array" ref="AV23">IFERROR(SUMPRODUCT(LARGE($C23:$AN23,{1,2,3,4,5,6,7})), "")</f>
        <v/>
      </c>
      <c r="AW23" s="34" t="str" cm="1">
        <f t="array" ref="AW23">IFERROR(SUMPRODUCT(LARGE($C23:$AN23,{1,2,3,4,5,6,7,8})), "")</f>
        <v/>
      </c>
    </row>
    <row r="24" spans="1:49" ht="15" customHeight="1" x14ac:dyDescent="0.2">
      <c r="A24" s="54" t="str">
        <f t="shared" si="1"/>
        <v xml:space="preserve">CWI </v>
      </c>
      <c r="B24" s="4" t="s">
        <v>939</v>
      </c>
      <c r="C24" s="10"/>
      <c r="D24" s="10"/>
      <c r="E24" s="10">
        <v>2</v>
      </c>
      <c r="F24" s="10">
        <v>5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5"/>
      <c r="AI24" s="5"/>
      <c r="AJ24" s="10"/>
      <c r="AK24" s="10"/>
      <c r="AL24" s="10"/>
      <c r="AM24" s="10"/>
      <c r="AN24" s="21"/>
      <c r="AO24" s="40"/>
      <c r="AP24" s="41">
        <f t="shared" si="2"/>
        <v>7</v>
      </c>
      <c r="AQ24" s="39">
        <f t="shared" si="3"/>
        <v>2</v>
      </c>
      <c r="AR24" s="51" cm="1">
        <f t="array" ref="AR24">IF($AQ24&lt;=6,SUM($C24:$AN24),SUMPRODUCT(LARGE($C24:$AN24,{1,2,3,4,5,6})))</f>
        <v>7</v>
      </c>
      <c r="AS24" s="37" t="str">
        <f t="shared" si="4"/>
        <v/>
      </c>
      <c r="AT24" s="37" t="str">
        <f t="shared" si="5"/>
        <v xml:space="preserve"> </v>
      </c>
      <c r="AU24" s="34" t="str" cm="1">
        <f t="array" ref="AU24">IFERROR(SUMPRODUCT(LARGE($C24:$AN24,{1,2,3,4})), "")</f>
        <v/>
      </c>
      <c r="AV24" s="34" t="str" cm="1">
        <f t="array" ref="AV24">IFERROR(SUMPRODUCT(LARGE($C24:$AN24,{1,2,3,4,5,6,7})), "")</f>
        <v/>
      </c>
      <c r="AW24" s="34" t="str" cm="1">
        <f t="array" ref="AW24">IFERROR(SUMPRODUCT(LARGE($C24:$AN24,{1,2,3,4,5,6,7,8})), "")</f>
        <v/>
      </c>
    </row>
    <row r="25" spans="1:49" ht="15" customHeight="1" x14ac:dyDescent="0.2">
      <c r="A25" s="54" t="str">
        <f t="shared" si="1"/>
        <v xml:space="preserve">CWI </v>
      </c>
      <c r="B25" s="4" t="s">
        <v>940</v>
      </c>
      <c r="C25" s="10"/>
      <c r="D25" s="10"/>
      <c r="E25" s="10">
        <v>2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5"/>
      <c r="AJ25" s="10"/>
      <c r="AK25" s="5"/>
      <c r="AL25" s="5"/>
      <c r="AM25" s="5"/>
      <c r="AN25" s="21"/>
      <c r="AO25" s="40"/>
      <c r="AP25" s="41">
        <f t="shared" si="2"/>
        <v>2</v>
      </c>
      <c r="AQ25" s="39">
        <f t="shared" si="3"/>
        <v>1</v>
      </c>
      <c r="AR25" s="51" cm="1">
        <f t="array" ref="AR25">IF($AQ25&lt;=6,SUM($C25:$AN25),SUMPRODUCT(LARGE($C25:$AN25,{1,2,3,4,5,6})))</f>
        <v>2</v>
      </c>
      <c r="AS25" s="37" t="str">
        <f t="shared" si="4"/>
        <v/>
      </c>
      <c r="AT25" s="37" t="str">
        <f t="shared" si="5"/>
        <v xml:space="preserve"> </v>
      </c>
      <c r="AU25" s="34" t="str" cm="1">
        <f t="array" ref="AU25">IFERROR(SUMPRODUCT(LARGE($C25:$AN25,{1,2,3,4})), "")</f>
        <v/>
      </c>
      <c r="AV25" s="34" t="str" cm="1">
        <f t="array" ref="AV25">IFERROR(SUMPRODUCT(LARGE($C25:$AN25,{1,2,3,4,5,6,7})), "")</f>
        <v/>
      </c>
      <c r="AW25" s="34" t="str" cm="1">
        <f t="array" ref="AW25">IFERROR(SUMPRODUCT(LARGE($C25:$AN25,{1,2,3,4,5,6,7,8})), "")</f>
        <v/>
      </c>
    </row>
    <row r="26" spans="1:49" ht="15" customHeight="1" x14ac:dyDescent="0.2">
      <c r="A26" s="54" t="str">
        <f t="shared" si="1"/>
        <v xml:space="preserve">DBU </v>
      </c>
      <c r="B26" s="4" t="s">
        <v>743</v>
      </c>
      <c r="C26" s="10">
        <v>3</v>
      </c>
      <c r="D26" s="10"/>
      <c r="E26" s="10"/>
      <c r="F26" s="10"/>
      <c r="G26" s="10"/>
      <c r="H26" s="10"/>
      <c r="I26" s="10">
        <v>3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5"/>
      <c r="AJ26" s="10"/>
      <c r="AK26" s="10"/>
      <c r="AL26" s="10"/>
      <c r="AM26" s="10"/>
      <c r="AN26" s="21"/>
      <c r="AO26" s="40"/>
      <c r="AP26" s="41">
        <f t="shared" si="2"/>
        <v>6</v>
      </c>
      <c r="AQ26" s="39">
        <f t="shared" si="3"/>
        <v>2</v>
      </c>
      <c r="AR26" s="51" cm="1">
        <f t="array" ref="AR26">IF($AQ26&lt;=6,SUM($C26:$AN26),SUMPRODUCT(LARGE($C26:$AN26,{1,2,3,4,5,6})))</f>
        <v>6</v>
      </c>
      <c r="AS26" s="37" t="str">
        <f t="shared" si="4"/>
        <v/>
      </c>
      <c r="AT26" s="37" t="str">
        <f t="shared" si="5"/>
        <v xml:space="preserve"> </v>
      </c>
      <c r="AU26" s="34" t="str" cm="1">
        <f t="array" ref="AU26">IFERROR(SUMPRODUCT(LARGE($C26:$AN26,{1,2,3,4})), "")</f>
        <v/>
      </c>
      <c r="AV26" s="34" t="str" cm="1">
        <f t="array" ref="AV26">IFERROR(SUMPRODUCT(LARGE($C26:$AN26,{1,2,3,4,5,6,7})), "")</f>
        <v/>
      </c>
      <c r="AW26" s="34" t="str" cm="1">
        <f t="array" ref="AW26">IFERROR(SUMPRODUCT(LARGE($C26:$AN26,{1,2,3,4,5,6,7,8})), "")</f>
        <v/>
      </c>
    </row>
    <row r="27" spans="1:49" ht="15" customHeight="1" x14ac:dyDescent="0.2">
      <c r="A27" s="54" t="str">
        <f t="shared" si="1"/>
        <v xml:space="preserve">DBU </v>
      </c>
      <c r="B27" s="4" t="s">
        <v>742</v>
      </c>
      <c r="C27" s="10">
        <v>4</v>
      </c>
      <c r="D27" s="10"/>
      <c r="E27" s="10"/>
      <c r="F27" s="10"/>
      <c r="G27" s="10"/>
      <c r="H27" s="10"/>
      <c r="I27" s="10">
        <v>3</v>
      </c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5"/>
      <c r="AJ27" s="10"/>
      <c r="AK27" s="5"/>
      <c r="AL27" s="5"/>
      <c r="AM27" s="5"/>
      <c r="AN27" s="21"/>
      <c r="AO27" s="40"/>
      <c r="AP27" s="41">
        <f t="shared" si="2"/>
        <v>7</v>
      </c>
      <c r="AQ27" s="39">
        <f t="shared" si="3"/>
        <v>2</v>
      </c>
      <c r="AR27" s="51" cm="1">
        <f t="array" ref="AR27">IF($AQ27&lt;=6,SUM($C27:$AN27),SUMPRODUCT(LARGE($C27:$AN27,{1,2,3,4,5,6})))</f>
        <v>7</v>
      </c>
      <c r="AS27" s="37" t="str">
        <f t="shared" si="4"/>
        <v/>
      </c>
      <c r="AT27" s="37" t="str">
        <f t="shared" si="5"/>
        <v xml:space="preserve"> </v>
      </c>
      <c r="AU27" s="34" t="str" cm="1">
        <f t="array" ref="AU27">IFERROR(SUMPRODUCT(LARGE($C27:$AN27,{1,2,3,4})), "")</f>
        <v/>
      </c>
      <c r="AV27" s="34" t="str" cm="1">
        <f t="array" ref="AV27">IFERROR(SUMPRODUCT(LARGE($C27:$AN27,{1,2,3,4,5,6,7})), "")</f>
        <v/>
      </c>
      <c r="AW27" s="34" t="str" cm="1">
        <f t="array" ref="AW27">IFERROR(SUMPRODUCT(LARGE($C27:$AN27,{1,2,3,4,5,6,7,8})), "")</f>
        <v/>
      </c>
    </row>
    <row r="28" spans="1:49" ht="15" customHeight="1" x14ac:dyDescent="0.2">
      <c r="A28" s="54" t="str">
        <f t="shared" si="1"/>
        <v xml:space="preserve">DBU </v>
      </c>
      <c r="B28" s="4" t="s">
        <v>710</v>
      </c>
      <c r="C28" s="10">
        <v>6</v>
      </c>
      <c r="D28" s="10"/>
      <c r="E28" s="10"/>
      <c r="F28" s="10"/>
      <c r="G28" s="10"/>
      <c r="H28" s="10"/>
      <c r="I28" s="10">
        <v>4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5"/>
      <c r="AJ28" s="10"/>
      <c r="AK28" s="5"/>
      <c r="AL28" s="5"/>
      <c r="AM28" s="5"/>
      <c r="AN28" s="21"/>
      <c r="AO28" s="40"/>
      <c r="AP28" s="41">
        <f t="shared" si="2"/>
        <v>10</v>
      </c>
      <c r="AQ28" s="39">
        <f t="shared" si="3"/>
        <v>2</v>
      </c>
      <c r="AR28" s="51" cm="1">
        <f t="array" ref="AR28">IF($AQ28&lt;=6,SUM($C28:$AN28),SUMPRODUCT(LARGE($C28:$AN28,{1,2,3,4,5,6})))</f>
        <v>10</v>
      </c>
      <c r="AS28" s="37" t="str">
        <f t="shared" si="4"/>
        <v/>
      </c>
      <c r="AT28" s="37" t="str">
        <f t="shared" si="5"/>
        <v xml:space="preserve"> </v>
      </c>
      <c r="AU28" s="34" t="str" cm="1">
        <f t="array" ref="AU28">IFERROR(SUMPRODUCT(LARGE($C28:$AN28,{1,2,3,4})), "")</f>
        <v/>
      </c>
      <c r="AV28" s="34" t="str" cm="1">
        <f t="array" ref="AV28">IFERROR(SUMPRODUCT(LARGE($C28:$AN28,{1,2,3,4,5,6,7})), "")</f>
        <v/>
      </c>
      <c r="AW28" s="34" t="str" cm="1">
        <f t="array" ref="AW28">IFERROR(SUMPRODUCT(LARGE($C28:$AN28,{1,2,3,4,5,6,7,8})), "")</f>
        <v/>
      </c>
    </row>
    <row r="29" spans="1:49" ht="15" customHeight="1" x14ac:dyDescent="0.2">
      <c r="A29" s="54" t="str">
        <f t="shared" si="1"/>
        <v xml:space="preserve">DBU </v>
      </c>
      <c r="B29" s="4" t="s">
        <v>741</v>
      </c>
      <c r="C29" s="10">
        <v>7</v>
      </c>
      <c r="D29" s="10"/>
      <c r="E29" s="10"/>
      <c r="F29" s="10"/>
      <c r="G29" s="10"/>
      <c r="H29" s="10"/>
      <c r="I29" s="10">
        <v>4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21"/>
      <c r="AO29" s="40"/>
      <c r="AP29" s="41">
        <f t="shared" si="2"/>
        <v>11</v>
      </c>
      <c r="AQ29" s="39">
        <f t="shared" si="3"/>
        <v>2</v>
      </c>
      <c r="AR29" s="51" cm="1">
        <f t="array" ref="AR29">IF($AQ29&lt;=6,SUM($C29:$AN29),SUMPRODUCT(LARGE($C29:$AN29,{1,2,3,4,5,6})))</f>
        <v>11</v>
      </c>
      <c r="AS29" s="37" t="str">
        <f t="shared" si="4"/>
        <v/>
      </c>
      <c r="AT29" s="37" t="str">
        <f t="shared" si="5"/>
        <v xml:space="preserve"> </v>
      </c>
      <c r="AU29" s="34" t="str" cm="1">
        <f t="array" ref="AU29">IFERROR(SUMPRODUCT(LARGE($C29:$AN29,{1,2,3,4})), "")</f>
        <v/>
      </c>
      <c r="AV29" s="34" t="str" cm="1">
        <f t="array" ref="AV29">IFERROR(SUMPRODUCT(LARGE($C29:$AN29,{1,2,3,4,5,6,7})), "")</f>
        <v/>
      </c>
      <c r="AW29" s="34" t="str" cm="1">
        <f t="array" ref="AW29">IFERROR(SUMPRODUCT(LARGE($C29:$AN29,{1,2,3,4,5,6,7,8})), "")</f>
        <v/>
      </c>
    </row>
    <row r="30" spans="1:49" ht="15" customHeight="1" x14ac:dyDescent="0.2">
      <c r="A30" s="54" t="str">
        <f t="shared" si="1"/>
        <v xml:space="preserve">DeU </v>
      </c>
      <c r="B30" s="4" t="s">
        <v>1062</v>
      </c>
      <c r="C30" s="10"/>
      <c r="D30" s="10"/>
      <c r="E30" s="10"/>
      <c r="F30" s="10"/>
      <c r="G30" s="10">
        <v>2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5"/>
      <c r="AD30" s="5"/>
      <c r="AE30" s="5"/>
      <c r="AF30" s="5"/>
      <c r="AG30" s="5"/>
      <c r="AH30" s="5"/>
      <c r="AI30" s="5"/>
      <c r="AJ30" s="10"/>
      <c r="AK30" s="5"/>
      <c r="AL30" s="5"/>
      <c r="AM30" s="5"/>
      <c r="AN30" s="21"/>
      <c r="AO30" s="40"/>
      <c r="AP30" s="41">
        <f t="shared" si="2"/>
        <v>2</v>
      </c>
      <c r="AQ30" s="39">
        <f t="shared" si="3"/>
        <v>1</v>
      </c>
      <c r="AR30" s="51" cm="1">
        <f t="array" ref="AR30">IF($AQ30&lt;=6,SUM($C30:$AN30),SUMPRODUCT(LARGE($C30:$AN30,{1,2,3,4,5,6})))</f>
        <v>2</v>
      </c>
      <c r="AS30" s="37" t="str">
        <f t="shared" si="4"/>
        <v/>
      </c>
      <c r="AT30" s="37" t="str">
        <f t="shared" si="5"/>
        <v xml:space="preserve"> </v>
      </c>
      <c r="AU30" s="34" t="str" cm="1">
        <f t="array" ref="AU30">IFERROR(SUMPRODUCT(LARGE($C30:$AN30,{1,2,3,4})), "")</f>
        <v/>
      </c>
      <c r="AV30" s="34" t="str" cm="1">
        <f t="array" ref="AV30">IFERROR(SUMPRODUCT(LARGE($C30:$AN30,{1,2,3,4,5,6,7})), "")</f>
        <v/>
      </c>
      <c r="AW30" s="34" t="str" cm="1">
        <f t="array" ref="AW30">IFERROR(SUMPRODUCT(LARGE($C30:$AN30,{1,2,3,4,5,6,7,8})), "")</f>
        <v/>
      </c>
    </row>
    <row r="31" spans="1:49" ht="15" customHeight="1" x14ac:dyDescent="0.2">
      <c r="A31" s="54" t="str">
        <f t="shared" si="1"/>
        <v xml:space="preserve">DeU </v>
      </c>
      <c r="B31" s="4" t="s">
        <v>1063</v>
      </c>
      <c r="C31" s="10"/>
      <c r="D31" s="10"/>
      <c r="E31" s="10"/>
      <c r="F31" s="10"/>
      <c r="G31" s="10">
        <v>1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21"/>
      <c r="AO31" s="40"/>
      <c r="AP31" s="41">
        <f t="shared" si="2"/>
        <v>1</v>
      </c>
      <c r="AQ31" s="39">
        <f t="shared" si="3"/>
        <v>1</v>
      </c>
      <c r="AR31" s="51" cm="1">
        <f t="array" ref="AR31">IF($AQ31&lt;=6,SUM($C31:$AN31),SUMPRODUCT(LARGE($C31:$AN31,{1,2,3,4,5,6})))</f>
        <v>1</v>
      </c>
      <c r="AS31" s="37" t="str">
        <f t="shared" si="4"/>
        <v/>
      </c>
      <c r="AT31" s="37" t="str">
        <f t="shared" si="5"/>
        <v xml:space="preserve"> </v>
      </c>
      <c r="AU31" s="34" t="str" cm="1">
        <f t="array" ref="AU31">IFERROR(SUMPRODUCT(LARGE($C31:$AN31,{1,2,3,4})), "")</f>
        <v/>
      </c>
      <c r="AV31" s="34" t="str" cm="1">
        <f t="array" ref="AV31">IFERROR(SUMPRODUCT(LARGE($C31:$AN31,{1,2,3,4,5,6,7})), "")</f>
        <v/>
      </c>
      <c r="AW31" s="34" t="str" cm="1">
        <f t="array" ref="AW31">IFERROR(SUMPRODUCT(LARGE($C31:$AN31,{1,2,3,4,5,6,7,8})), "")</f>
        <v/>
      </c>
    </row>
    <row r="32" spans="1:49" ht="15" customHeight="1" x14ac:dyDescent="0.2">
      <c r="A32" s="54" t="str">
        <f t="shared" si="1"/>
        <v xml:space="preserve">DeU </v>
      </c>
      <c r="B32" s="4" t="s">
        <v>1064</v>
      </c>
      <c r="C32" s="10"/>
      <c r="D32" s="10"/>
      <c r="E32" s="10"/>
      <c r="F32" s="10"/>
      <c r="G32" s="10">
        <v>4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5"/>
      <c r="AD32" s="5"/>
      <c r="AE32" s="5"/>
      <c r="AF32" s="5"/>
      <c r="AG32" s="5"/>
      <c r="AH32" s="5"/>
      <c r="AI32" s="5"/>
      <c r="AJ32" s="10"/>
      <c r="AK32" s="5"/>
      <c r="AL32" s="5"/>
      <c r="AM32" s="5"/>
      <c r="AN32" s="21"/>
      <c r="AO32" s="40"/>
      <c r="AP32" s="41">
        <f t="shared" si="2"/>
        <v>4</v>
      </c>
      <c r="AQ32" s="39">
        <f t="shared" si="3"/>
        <v>1</v>
      </c>
      <c r="AR32" s="51" cm="1">
        <f t="array" ref="AR32">IF($AQ32&lt;=6,SUM($C32:$AN32),SUMPRODUCT(LARGE($C32:$AN32,{1,2,3,4,5,6})))</f>
        <v>4</v>
      </c>
      <c r="AS32" s="37" t="str">
        <f t="shared" si="4"/>
        <v/>
      </c>
      <c r="AT32" s="37" t="str">
        <f t="shared" si="5"/>
        <v xml:space="preserve"> </v>
      </c>
      <c r="AU32" s="34" t="str" cm="1">
        <f t="array" ref="AU32">IFERROR(SUMPRODUCT(LARGE($C32:$AN32,{1,2,3,4})), "")</f>
        <v/>
      </c>
      <c r="AV32" s="34" t="str" cm="1">
        <f t="array" ref="AV32">IFERROR(SUMPRODUCT(LARGE($C32:$AN32,{1,2,3,4,5,6,7})), "")</f>
        <v/>
      </c>
      <c r="AW32" s="34" t="str" cm="1">
        <f t="array" ref="AW32">IFERROR(SUMPRODUCT(LARGE($C32:$AN32,{1,2,3,4,5,6,7,8})), "")</f>
        <v/>
      </c>
    </row>
    <row r="33" spans="1:49" ht="15" customHeight="1" x14ac:dyDescent="0.2">
      <c r="A33" s="54" t="str">
        <f t="shared" si="1"/>
        <v xml:space="preserve">DorU </v>
      </c>
      <c r="B33" s="13" t="s">
        <v>1078</v>
      </c>
      <c r="C33" s="10"/>
      <c r="D33" s="10"/>
      <c r="E33" s="10"/>
      <c r="F33" s="10"/>
      <c r="G33" s="10">
        <v>2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5"/>
      <c r="AD33" s="5"/>
      <c r="AE33" s="5"/>
      <c r="AF33" s="5"/>
      <c r="AG33" s="5"/>
      <c r="AH33" s="5"/>
      <c r="AI33" s="5"/>
      <c r="AJ33" s="10"/>
      <c r="AK33" s="5"/>
      <c r="AL33" s="5"/>
      <c r="AM33" s="5"/>
      <c r="AN33" s="21"/>
      <c r="AO33" s="40"/>
      <c r="AP33" s="41">
        <f t="shared" si="2"/>
        <v>2</v>
      </c>
      <c r="AQ33" s="39">
        <f t="shared" si="3"/>
        <v>1</v>
      </c>
      <c r="AR33" s="51" cm="1">
        <f t="array" ref="AR33">IF($AQ33&lt;=6,SUM($C33:$AN33),SUMPRODUCT(LARGE($C33:$AN33,{1,2,3,4,5,6})))</f>
        <v>2</v>
      </c>
      <c r="AS33" s="37" t="str">
        <f t="shared" si="4"/>
        <v/>
      </c>
      <c r="AT33" s="37" t="str">
        <f t="shared" si="5"/>
        <v xml:space="preserve"> </v>
      </c>
      <c r="AU33" s="34" t="str" cm="1">
        <f t="array" ref="AU33">IFERROR(SUMPRODUCT(LARGE($C33:$AN33,{1,2,3,4})), "")</f>
        <v/>
      </c>
      <c r="AV33" s="34" t="str" cm="1">
        <f t="array" ref="AV33">IFERROR(SUMPRODUCT(LARGE($C33:$AN33,{1,2,3,4,5,6,7})), "")</f>
        <v/>
      </c>
      <c r="AW33" s="34" t="str" cm="1">
        <f t="array" ref="AW33">IFERROR(SUMPRODUCT(LARGE($C33:$AN33,{1,2,3,4,5,6,7,8})), "")</f>
        <v/>
      </c>
    </row>
    <row r="34" spans="1:49" ht="15" customHeight="1" x14ac:dyDescent="0.2">
      <c r="A34" s="54" t="str">
        <f t="shared" si="1"/>
        <v xml:space="preserve">DorU </v>
      </c>
      <c r="B34" s="4" t="s">
        <v>1077</v>
      </c>
      <c r="C34" s="10"/>
      <c r="D34" s="10"/>
      <c r="E34" s="10"/>
      <c r="F34" s="10"/>
      <c r="G34" s="10">
        <v>5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5"/>
      <c r="AI34" s="5"/>
      <c r="AJ34" s="10"/>
      <c r="AK34" s="10"/>
      <c r="AL34" s="10"/>
      <c r="AM34" s="10"/>
      <c r="AN34" s="21"/>
      <c r="AO34" s="40"/>
      <c r="AP34" s="41">
        <f t="shared" si="2"/>
        <v>5</v>
      </c>
      <c r="AQ34" s="39">
        <f t="shared" si="3"/>
        <v>1</v>
      </c>
      <c r="AR34" s="51" cm="1">
        <f t="array" ref="AR34">IF($AQ34&lt;=6,SUM($C34:$AN34),SUMPRODUCT(LARGE($C34:$AN34,{1,2,3,4,5,6})))</f>
        <v>5</v>
      </c>
      <c r="AS34" s="37" t="str">
        <f t="shared" si="4"/>
        <v/>
      </c>
      <c r="AT34" s="37" t="str">
        <f t="shared" si="5"/>
        <v xml:space="preserve"> </v>
      </c>
      <c r="AU34" s="34" t="str" cm="1">
        <f t="array" ref="AU34">IFERROR(SUMPRODUCT(LARGE($C34:$AN34,{1,2,3,4})), "")</f>
        <v/>
      </c>
      <c r="AV34" s="34" t="str" cm="1">
        <f t="array" ref="AV34">IFERROR(SUMPRODUCT(LARGE($C34:$AN34,{1,2,3,4,5,6,7})), "")</f>
        <v/>
      </c>
      <c r="AW34" s="34" t="str" cm="1">
        <f t="array" ref="AW34">IFERROR(SUMPRODUCT(LARGE($C34:$AN34,{1,2,3,4,5,6,7,8})), "")</f>
        <v/>
      </c>
    </row>
    <row r="35" spans="1:49" ht="15" customHeight="1" x14ac:dyDescent="0.2">
      <c r="A35" s="54" t="str">
        <f t="shared" si="1"/>
        <v xml:space="preserve">ETSU </v>
      </c>
      <c r="B35" s="4" t="s">
        <v>1060</v>
      </c>
      <c r="C35" s="10"/>
      <c r="D35" s="10"/>
      <c r="E35" s="10"/>
      <c r="F35" s="10"/>
      <c r="G35" s="10"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5"/>
      <c r="AD35" s="5"/>
      <c r="AE35" s="5"/>
      <c r="AF35" s="5"/>
      <c r="AG35" s="5"/>
      <c r="AH35" s="5"/>
      <c r="AI35" s="5"/>
      <c r="AJ35" s="10"/>
      <c r="AK35" s="5"/>
      <c r="AL35" s="5"/>
      <c r="AM35" s="5"/>
      <c r="AN35" s="21"/>
      <c r="AO35" s="40"/>
      <c r="AP35" s="41">
        <f t="shared" si="2"/>
        <v>0</v>
      </c>
      <c r="AQ35" s="39">
        <f t="shared" si="3"/>
        <v>1</v>
      </c>
      <c r="AR35" s="51" cm="1">
        <f t="array" ref="AR35">IF($AQ35&lt;=6,SUM($C35:$AN35),SUMPRODUCT(LARGE($C35:$AN35,{1,2,3,4,5,6})))</f>
        <v>0</v>
      </c>
      <c r="AS35" s="37" t="str">
        <f t="shared" si="4"/>
        <v/>
      </c>
      <c r="AT35" s="37" t="str">
        <f t="shared" si="5"/>
        <v xml:space="preserve"> </v>
      </c>
      <c r="AU35" s="34" t="str" cm="1">
        <f t="array" ref="AU35">IFERROR(SUMPRODUCT(LARGE($C35:$AN35,{1,2,3,4})), "")</f>
        <v/>
      </c>
      <c r="AV35" s="34" t="str" cm="1">
        <f t="array" ref="AV35">IFERROR(SUMPRODUCT(LARGE($C35:$AN35,{1,2,3,4,5,6,7})), "")</f>
        <v/>
      </c>
      <c r="AW35" s="34" t="str" cm="1">
        <f t="array" ref="AW35">IFERROR(SUMPRODUCT(LARGE($C35:$AN35,{1,2,3,4,5,6,7,8})), "")</f>
        <v/>
      </c>
    </row>
    <row r="36" spans="1:49" ht="15" customHeight="1" x14ac:dyDescent="0.2">
      <c r="A36" s="54" t="str">
        <f t="shared" ref="A36:A67" si="6">IF(ISBLANK(B36)," ",(LEFT(B36,FIND("@",SUBSTITUTE(B36,"-","@",LEN(B36)-LEN(SUBSTITUTE(B36,"-",""))))-1)))</f>
        <v xml:space="preserve">FHU </v>
      </c>
      <c r="B36" s="13" t="s">
        <v>1242</v>
      </c>
      <c r="C36" s="10"/>
      <c r="D36" s="10"/>
      <c r="E36" s="10"/>
      <c r="F36" s="10"/>
      <c r="G36" s="10"/>
      <c r="H36" s="10"/>
      <c r="I36" s="10"/>
      <c r="J36" s="10"/>
      <c r="K36" s="10">
        <v>2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5"/>
      <c r="AD36" s="5"/>
      <c r="AE36" s="5"/>
      <c r="AF36" s="5"/>
      <c r="AG36" s="5"/>
      <c r="AH36" s="5"/>
      <c r="AI36" s="5"/>
      <c r="AJ36" s="10"/>
      <c r="AK36" s="5"/>
      <c r="AL36" s="5"/>
      <c r="AM36" s="5"/>
      <c r="AN36" s="21"/>
      <c r="AO36" s="40"/>
      <c r="AP36" s="41">
        <f t="shared" si="2"/>
        <v>2</v>
      </c>
      <c r="AQ36" s="39">
        <f t="shared" si="3"/>
        <v>1</v>
      </c>
      <c r="AR36" s="51" cm="1">
        <f t="array" ref="AR36">IF($AQ36&lt;=6,SUM($C36:$AN36),SUMPRODUCT(LARGE($C36:$AN36,{1,2,3,4,5,6})))</f>
        <v>2</v>
      </c>
      <c r="AS36" s="37" t="str">
        <f t="shared" si="4"/>
        <v/>
      </c>
      <c r="AT36" s="37" t="str">
        <f t="shared" si="5"/>
        <v xml:space="preserve"> </v>
      </c>
      <c r="AU36" s="34" t="str" cm="1">
        <f t="array" ref="AU36">IFERROR(SUMPRODUCT(LARGE($C36:$AN36,{1,2,3,4})), "")</f>
        <v/>
      </c>
      <c r="AV36" s="34" t="str" cm="1">
        <f t="array" ref="AV36">IFERROR(SUMPRODUCT(LARGE($C36:$AN36,{1,2,3,4,5,6,7})), "")</f>
        <v/>
      </c>
      <c r="AW36" s="34" t="str" cm="1">
        <f t="array" ref="AW36">IFERROR(SUMPRODUCT(LARGE($C36:$AN36,{1,2,3,4,5,6,7,8})), "")</f>
        <v/>
      </c>
    </row>
    <row r="37" spans="1:49" ht="15" customHeight="1" x14ac:dyDescent="0.2">
      <c r="A37" s="54" t="str">
        <f t="shared" si="6"/>
        <v xml:space="preserve">FSCJ </v>
      </c>
      <c r="B37" s="4" t="s">
        <v>1079</v>
      </c>
      <c r="C37" s="10"/>
      <c r="D37" s="10"/>
      <c r="E37" s="10"/>
      <c r="F37" s="10"/>
      <c r="G37" s="10">
        <v>4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5"/>
      <c r="AD37" s="5"/>
      <c r="AE37" s="5"/>
      <c r="AF37" s="5"/>
      <c r="AG37" s="5"/>
      <c r="AH37" s="5"/>
      <c r="AI37" s="5"/>
      <c r="AJ37" s="10"/>
      <c r="AK37" s="5"/>
      <c r="AL37" s="5"/>
      <c r="AM37" s="5"/>
      <c r="AN37" s="21"/>
      <c r="AO37" s="40"/>
      <c r="AP37" s="41">
        <f t="shared" si="2"/>
        <v>4</v>
      </c>
      <c r="AQ37" s="39">
        <f t="shared" si="3"/>
        <v>1</v>
      </c>
      <c r="AR37" s="51" cm="1">
        <f t="array" ref="AR37">IF($AQ37&lt;=6,SUM($C37:$AN37),SUMPRODUCT(LARGE($C37:$AN37,{1,2,3,4,5,6})))</f>
        <v>4</v>
      </c>
      <c r="AS37" s="37" t="str">
        <f t="shared" si="4"/>
        <v/>
      </c>
      <c r="AT37" s="37" t="str">
        <f t="shared" si="5"/>
        <v xml:space="preserve"> </v>
      </c>
      <c r="AU37" s="34" t="str" cm="1">
        <f t="array" ref="AU37">IFERROR(SUMPRODUCT(LARGE($C37:$AN37,{1,2,3,4})), "")</f>
        <v/>
      </c>
      <c r="AV37" s="34" t="str" cm="1">
        <f t="array" ref="AV37">IFERROR(SUMPRODUCT(LARGE($C37:$AN37,{1,2,3,4,5,6,7})), "")</f>
        <v/>
      </c>
      <c r="AW37" s="34" t="str" cm="1">
        <f t="array" ref="AW37">IFERROR(SUMPRODUCT(LARGE($C37:$AN37,{1,2,3,4,5,6,7,8})), "")</f>
        <v/>
      </c>
    </row>
    <row r="38" spans="1:49" ht="15" customHeight="1" x14ac:dyDescent="0.2">
      <c r="A38" s="54" t="str">
        <f t="shared" si="6"/>
        <v xml:space="preserve">FSCJ </v>
      </c>
      <c r="B38" s="4" t="s">
        <v>1080</v>
      </c>
      <c r="C38" s="10"/>
      <c r="D38" s="10"/>
      <c r="E38" s="10"/>
      <c r="F38" s="10"/>
      <c r="G38" s="10">
        <v>1</v>
      </c>
      <c r="H38" s="10">
        <v>1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5"/>
      <c r="AD38" s="5"/>
      <c r="AE38" s="5"/>
      <c r="AF38" s="5"/>
      <c r="AG38" s="5"/>
      <c r="AH38" s="5"/>
      <c r="AI38" s="5"/>
      <c r="AJ38" s="10"/>
      <c r="AK38" s="5"/>
      <c r="AL38" s="5"/>
      <c r="AM38" s="5"/>
      <c r="AN38" s="21"/>
      <c r="AO38" s="40"/>
      <c r="AP38" s="41">
        <f t="shared" si="2"/>
        <v>2</v>
      </c>
      <c r="AQ38" s="39">
        <f t="shared" si="3"/>
        <v>2</v>
      </c>
      <c r="AR38" s="51" cm="1">
        <f t="array" ref="AR38">IF($AQ38&lt;=6,SUM($C38:$AN38),SUMPRODUCT(LARGE($C38:$AN38,{1,2,3,4,5,6})))</f>
        <v>2</v>
      </c>
      <c r="AS38" s="37" t="str">
        <f t="shared" si="4"/>
        <v/>
      </c>
      <c r="AT38" s="37" t="str">
        <f t="shared" si="5"/>
        <v xml:space="preserve"> </v>
      </c>
      <c r="AU38" s="34" t="str" cm="1">
        <f t="array" ref="AU38">IFERROR(SUMPRODUCT(LARGE($C38:$AN38,{1,2,3,4})), "")</f>
        <v/>
      </c>
      <c r="AV38" s="34" t="str" cm="1">
        <f t="array" ref="AV38">IFERROR(SUMPRODUCT(LARGE($C38:$AN38,{1,2,3,4,5,6,7})), "")</f>
        <v/>
      </c>
      <c r="AW38" s="34" t="str" cm="1">
        <f t="array" ref="AW38">IFERROR(SUMPRODUCT(LARGE($C38:$AN38,{1,2,3,4,5,6,7,8})), "")</f>
        <v/>
      </c>
    </row>
    <row r="39" spans="1:49" ht="15" customHeight="1" x14ac:dyDescent="0.2">
      <c r="A39" s="54" t="str">
        <f t="shared" si="6"/>
        <v xml:space="preserve">GCC </v>
      </c>
      <c r="B39" s="4" t="s">
        <v>1114</v>
      </c>
      <c r="C39" s="10"/>
      <c r="D39" s="10"/>
      <c r="E39" s="10"/>
      <c r="F39" s="10"/>
      <c r="G39" s="10"/>
      <c r="H39" s="10">
        <v>2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5"/>
      <c r="AJ39" s="10"/>
      <c r="AK39" s="10"/>
      <c r="AL39" s="10"/>
      <c r="AM39" s="10"/>
      <c r="AN39" s="21"/>
      <c r="AO39" s="40"/>
      <c r="AP39" s="41">
        <f t="shared" si="2"/>
        <v>2</v>
      </c>
      <c r="AQ39" s="39">
        <f t="shared" si="3"/>
        <v>1</v>
      </c>
      <c r="AR39" s="51" cm="1">
        <f t="array" ref="AR39">IF($AQ39&lt;=6,SUM($C39:$AN39),SUMPRODUCT(LARGE($C39:$AN39,{1,2,3,4,5,6})))</f>
        <v>2</v>
      </c>
      <c r="AS39" s="37" t="str">
        <f t="shared" si="4"/>
        <v/>
      </c>
      <c r="AT39" s="37" t="str">
        <f t="shared" si="5"/>
        <v xml:space="preserve"> </v>
      </c>
      <c r="AU39" s="34" t="str" cm="1">
        <f t="array" ref="AU39">IFERROR(SUMPRODUCT(LARGE($C39:$AN39,{1,2,3,4})), "")</f>
        <v/>
      </c>
      <c r="AV39" s="34" t="str" cm="1">
        <f t="array" ref="AV39">IFERROR(SUMPRODUCT(LARGE($C39:$AN39,{1,2,3,4,5,6,7})), "")</f>
        <v/>
      </c>
      <c r="AW39" s="34" t="str" cm="1">
        <f t="array" ref="AW39">IFERROR(SUMPRODUCT(LARGE($C39:$AN39,{1,2,3,4,5,6,7,8})), "")</f>
        <v/>
      </c>
    </row>
    <row r="40" spans="1:49" ht="15" customHeight="1" x14ac:dyDescent="0.2">
      <c r="A40" s="48" t="str">
        <f t="shared" si="6"/>
        <v xml:space="preserve">GCC </v>
      </c>
      <c r="B40" s="4" t="s">
        <v>1081</v>
      </c>
      <c r="C40" s="10"/>
      <c r="D40" s="10"/>
      <c r="E40" s="10"/>
      <c r="F40" s="10"/>
      <c r="G40" s="10">
        <v>6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5"/>
      <c r="AJ40" s="10"/>
      <c r="AK40" s="5"/>
      <c r="AL40" s="5"/>
      <c r="AM40" s="5"/>
      <c r="AN40" s="21"/>
      <c r="AO40" s="40"/>
      <c r="AP40" s="41">
        <f t="shared" si="2"/>
        <v>6</v>
      </c>
      <c r="AQ40" s="39">
        <f t="shared" si="3"/>
        <v>1</v>
      </c>
      <c r="AR40" s="51" cm="1">
        <f t="array" ref="AR40">IF($AQ40&lt;=6,SUM($C40:$AN40),SUMPRODUCT(LARGE($C40:$AN40,{1,2,3,4,5,6})))</f>
        <v>6</v>
      </c>
      <c r="AS40" s="37" t="str">
        <f t="shared" si="4"/>
        <v/>
      </c>
      <c r="AT40" s="37" t="str">
        <f t="shared" si="5"/>
        <v xml:space="preserve"> </v>
      </c>
      <c r="AU40" s="34" t="str" cm="1">
        <f t="array" ref="AU40">IFERROR(SUMPRODUCT(LARGE($C40:$AN40,{1,2,3,4})), "")</f>
        <v/>
      </c>
      <c r="AV40" s="34" t="str" cm="1">
        <f t="array" ref="AV40">IFERROR(SUMPRODUCT(LARGE($C40:$AN40,{1,2,3,4,5,6,7})), "")</f>
        <v/>
      </c>
      <c r="AW40" s="34" t="str" cm="1">
        <f t="array" ref="AW40">IFERROR(SUMPRODUCT(LARGE($C40:$AN40,{1,2,3,4,5,6,7,8})), "")</f>
        <v/>
      </c>
    </row>
    <row r="41" spans="1:49" ht="15" customHeight="1" x14ac:dyDescent="0.2">
      <c r="A41" s="48" t="str">
        <f t="shared" si="6"/>
        <v xml:space="preserve">GCC </v>
      </c>
      <c r="B41" s="4" t="s">
        <v>1082</v>
      </c>
      <c r="C41" s="10"/>
      <c r="D41" s="10"/>
      <c r="E41" s="10"/>
      <c r="F41" s="10"/>
      <c r="G41" s="10">
        <v>8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5"/>
      <c r="AJ41" s="10"/>
      <c r="AK41" s="5"/>
      <c r="AL41" s="5"/>
      <c r="AM41" s="5"/>
      <c r="AN41" s="21"/>
      <c r="AO41" s="40"/>
      <c r="AP41" s="41">
        <f t="shared" si="2"/>
        <v>8</v>
      </c>
      <c r="AQ41" s="39">
        <f t="shared" si="3"/>
        <v>1</v>
      </c>
      <c r="AR41" s="51" cm="1">
        <f t="array" ref="AR41">IF($AQ41&lt;=6,SUM($C41:$AN41),SUMPRODUCT(LARGE($C41:$AN41,{1,2,3,4,5,6})))</f>
        <v>8</v>
      </c>
      <c r="AS41" s="37" t="str">
        <f t="shared" si="4"/>
        <v/>
      </c>
      <c r="AT41" s="37" t="str">
        <f t="shared" si="5"/>
        <v xml:space="preserve"> </v>
      </c>
      <c r="AU41" s="34" t="str" cm="1">
        <f t="array" ref="AU41">IFERROR(SUMPRODUCT(LARGE($C41:$AN41,{1,2,3,4})), "")</f>
        <v/>
      </c>
      <c r="AV41" s="34" t="str" cm="1">
        <f t="array" ref="AV41">IFERROR(SUMPRODUCT(LARGE($C41:$AN41,{1,2,3,4,5,6,7})), "")</f>
        <v/>
      </c>
      <c r="AW41" s="34" t="str" cm="1">
        <f t="array" ref="AW41">IFERROR(SUMPRODUCT(LARGE($C41:$AN41,{1,2,3,4,5,6,7,8})), "")</f>
        <v/>
      </c>
    </row>
    <row r="42" spans="1:49" ht="15" customHeight="1" x14ac:dyDescent="0.2">
      <c r="A42" s="54" t="str">
        <f t="shared" si="6"/>
        <v xml:space="preserve">GCU </v>
      </c>
      <c r="B42" s="13" t="s">
        <v>1065</v>
      </c>
      <c r="C42" s="10"/>
      <c r="D42" s="10"/>
      <c r="E42" s="10"/>
      <c r="F42" s="10"/>
      <c r="G42" s="10">
        <v>2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5"/>
      <c r="AD42" s="5"/>
      <c r="AE42" s="5"/>
      <c r="AF42" s="5"/>
      <c r="AG42" s="5"/>
      <c r="AH42" s="5"/>
      <c r="AI42" s="5"/>
      <c r="AJ42" s="10"/>
      <c r="AK42" s="5"/>
      <c r="AL42" s="5"/>
      <c r="AM42" s="5"/>
      <c r="AN42" s="21"/>
      <c r="AO42" s="40"/>
      <c r="AP42" s="41">
        <f t="shared" si="2"/>
        <v>2</v>
      </c>
      <c r="AQ42" s="39">
        <f t="shared" si="3"/>
        <v>1</v>
      </c>
      <c r="AR42" s="51" cm="1">
        <f t="array" ref="AR42">IF($AQ42&lt;=6,SUM($C42:$AN42),SUMPRODUCT(LARGE($C42:$AN42,{1,2,3,4,5,6})))</f>
        <v>2</v>
      </c>
      <c r="AS42" s="37" t="str">
        <f t="shared" si="4"/>
        <v/>
      </c>
      <c r="AT42" s="37" t="str">
        <f t="shared" si="5"/>
        <v xml:space="preserve"> </v>
      </c>
      <c r="AU42" s="34" t="str" cm="1">
        <f t="array" ref="AU42">IFERROR(SUMPRODUCT(LARGE($C42:$AN42,{1,2,3,4})), "")</f>
        <v/>
      </c>
      <c r="AV42" s="34" t="str" cm="1">
        <f t="array" ref="AV42">IFERROR(SUMPRODUCT(LARGE($C42:$AN42,{1,2,3,4,5,6,7})), "")</f>
        <v/>
      </c>
      <c r="AW42" s="34" t="str" cm="1">
        <f t="array" ref="AW42">IFERROR(SUMPRODUCT(LARGE($C42:$AN42,{1,2,3,4,5,6,7,8})), "")</f>
        <v/>
      </c>
    </row>
    <row r="43" spans="1:49" ht="15" customHeight="1" x14ac:dyDescent="0.2">
      <c r="A43" s="54" t="str">
        <f t="shared" si="6"/>
        <v xml:space="preserve">GCU </v>
      </c>
      <c r="B43" s="13" t="s">
        <v>1066</v>
      </c>
      <c r="C43" s="10"/>
      <c r="D43" s="10"/>
      <c r="E43" s="10"/>
      <c r="F43" s="10"/>
      <c r="G43" s="10">
        <v>2</v>
      </c>
      <c r="H43" s="10">
        <v>1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5"/>
      <c r="AD43" s="5"/>
      <c r="AE43" s="5"/>
      <c r="AF43" s="5"/>
      <c r="AG43" s="5"/>
      <c r="AH43" s="5"/>
      <c r="AI43" s="5"/>
      <c r="AJ43" s="10"/>
      <c r="AK43" s="5"/>
      <c r="AL43" s="5"/>
      <c r="AM43" s="5"/>
      <c r="AN43" s="21"/>
      <c r="AO43" s="40"/>
      <c r="AP43" s="41">
        <f t="shared" si="2"/>
        <v>3</v>
      </c>
      <c r="AQ43" s="39">
        <f t="shared" si="3"/>
        <v>2</v>
      </c>
      <c r="AR43" s="51" cm="1">
        <f t="array" ref="AR43">IF($AQ43&lt;=6,SUM($C43:$AN43),SUMPRODUCT(LARGE($C43:$AN43,{1,2,3,4,5,6})))</f>
        <v>3</v>
      </c>
      <c r="AS43" s="37" t="str">
        <f t="shared" si="4"/>
        <v/>
      </c>
      <c r="AT43" s="37" t="str">
        <f t="shared" si="5"/>
        <v xml:space="preserve"> </v>
      </c>
      <c r="AU43" s="34" t="str" cm="1">
        <f t="array" ref="AU43">IFERROR(SUMPRODUCT(LARGE($C43:$AN43,{1,2,3,4})), "")</f>
        <v/>
      </c>
      <c r="AV43" s="34" t="str" cm="1">
        <f t="array" ref="AV43">IFERROR(SUMPRODUCT(LARGE($C43:$AN43,{1,2,3,4,5,6,7})), "")</f>
        <v/>
      </c>
      <c r="AW43" s="34" t="str" cm="1">
        <f t="array" ref="AW43">IFERROR(SUMPRODUCT(LARGE($C43:$AN43,{1,2,3,4,5,6,7,8})), "")</f>
        <v/>
      </c>
    </row>
    <row r="44" spans="1:49" ht="15" customHeight="1" x14ac:dyDescent="0.2">
      <c r="A44" s="54" t="str">
        <f t="shared" si="6"/>
        <v xml:space="preserve">HPU </v>
      </c>
      <c r="B44" s="4" t="s">
        <v>744</v>
      </c>
      <c r="C44" s="10">
        <v>10</v>
      </c>
      <c r="D44" s="10"/>
      <c r="E44" s="10"/>
      <c r="F44" s="10"/>
      <c r="G44" s="10"/>
      <c r="H44" s="10">
        <v>8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21"/>
      <c r="AO44" s="40"/>
      <c r="AP44" s="41">
        <f t="shared" si="2"/>
        <v>18</v>
      </c>
      <c r="AQ44" s="39">
        <f t="shared" si="3"/>
        <v>2</v>
      </c>
      <c r="AR44" s="51" cm="1">
        <f t="array" ref="AR44">IF($AQ44&lt;=6,SUM($C44:$AN44),SUMPRODUCT(LARGE($C44:$AN44,{1,2,3,4,5,6})))</f>
        <v>18</v>
      </c>
      <c r="AS44" s="37" t="str">
        <f t="shared" si="4"/>
        <v/>
      </c>
      <c r="AT44" s="37" t="str">
        <f t="shared" si="5"/>
        <v xml:space="preserve"> </v>
      </c>
      <c r="AU44" s="34" t="str" cm="1">
        <f t="array" ref="AU44">IFERROR(SUMPRODUCT(LARGE($C44:$AN44,{1,2,3,4})), "")</f>
        <v/>
      </c>
      <c r="AV44" s="34" t="str" cm="1">
        <f t="array" ref="AV44">IFERROR(SUMPRODUCT(LARGE($C44:$AN44,{1,2,3,4,5,6,7})), "")</f>
        <v/>
      </c>
      <c r="AW44" s="34" t="str" cm="1">
        <f t="array" ref="AW44">IFERROR(SUMPRODUCT(LARGE($C44:$AN44,{1,2,3,4,5,6,7,8})), "")</f>
        <v/>
      </c>
    </row>
    <row r="45" spans="1:49" ht="15" customHeight="1" x14ac:dyDescent="0.2">
      <c r="A45" s="54" t="str">
        <f t="shared" si="6"/>
        <v xml:space="preserve">HPU </v>
      </c>
      <c r="B45" s="4" t="s">
        <v>745</v>
      </c>
      <c r="C45" s="10">
        <v>2</v>
      </c>
      <c r="D45" s="10"/>
      <c r="E45" s="10"/>
      <c r="F45" s="10"/>
      <c r="G45" s="10"/>
      <c r="H45" s="10">
        <v>4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5"/>
      <c r="AI45" s="5"/>
      <c r="AJ45" s="10"/>
      <c r="AK45" s="10"/>
      <c r="AL45" s="10"/>
      <c r="AM45" s="10"/>
      <c r="AN45" s="21"/>
      <c r="AO45" s="40"/>
      <c r="AP45" s="41">
        <f t="shared" si="2"/>
        <v>6</v>
      </c>
      <c r="AQ45" s="39">
        <f t="shared" si="3"/>
        <v>2</v>
      </c>
      <c r="AR45" s="51" cm="1">
        <f t="array" ref="AR45">IF($AQ45&lt;=6,SUM($C45:$AN45),SUMPRODUCT(LARGE($C45:$AN45,{1,2,3,4,5,6})))</f>
        <v>6</v>
      </c>
      <c r="AS45" s="37" t="str">
        <f t="shared" si="4"/>
        <v/>
      </c>
      <c r="AT45" s="37" t="str">
        <f t="shared" si="5"/>
        <v xml:space="preserve"> </v>
      </c>
      <c r="AU45" s="34" t="str" cm="1">
        <f t="array" ref="AU45">IFERROR(SUMPRODUCT(LARGE($C45:$AN45,{1,2,3,4})), "")</f>
        <v/>
      </c>
      <c r="AV45" s="34" t="str" cm="1">
        <f t="array" ref="AV45">IFERROR(SUMPRODUCT(LARGE($C45:$AN45,{1,2,3,4,5,6,7})), "")</f>
        <v/>
      </c>
      <c r="AW45" s="34" t="str" cm="1">
        <f t="array" ref="AW45">IFERROR(SUMPRODUCT(LARGE($C45:$AN45,{1,2,3,4,5,6,7,8})), "")</f>
        <v/>
      </c>
    </row>
    <row r="46" spans="1:49" ht="15" customHeight="1" x14ac:dyDescent="0.2">
      <c r="A46" s="54" t="str">
        <f t="shared" si="6"/>
        <v xml:space="preserve">HPU </v>
      </c>
      <c r="B46" s="4" t="s">
        <v>1104</v>
      </c>
      <c r="C46" s="5"/>
      <c r="D46" s="10"/>
      <c r="E46" s="10"/>
      <c r="F46" s="10"/>
      <c r="G46" s="10"/>
      <c r="H46" s="10">
        <v>2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5"/>
      <c r="AJ46" s="10"/>
      <c r="AK46" s="5"/>
      <c r="AL46" s="5"/>
      <c r="AM46" s="5"/>
      <c r="AN46" s="21"/>
      <c r="AO46" s="40"/>
      <c r="AP46" s="41">
        <f t="shared" si="2"/>
        <v>2</v>
      </c>
      <c r="AQ46" s="39">
        <f t="shared" si="3"/>
        <v>1</v>
      </c>
      <c r="AR46" s="51" cm="1">
        <f t="array" ref="AR46">IF($AQ46&lt;=6,SUM($C46:$AN46),SUMPRODUCT(LARGE($C46:$AN46,{1,2,3,4,5,6})))</f>
        <v>2</v>
      </c>
      <c r="AS46" s="37" t="str">
        <f t="shared" si="4"/>
        <v/>
      </c>
      <c r="AT46" s="37" t="str">
        <f t="shared" si="5"/>
        <v xml:space="preserve"> </v>
      </c>
      <c r="AU46" s="34" t="str" cm="1">
        <f t="array" ref="AU46">IFERROR(SUMPRODUCT(LARGE($C46:$AN46,{1,2,3,4})), "")</f>
        <v/>
      </c>
      <c r="AV46" s="34" t="str" cm="1">
        <f t="array" ref="AV46">IFERROR(SUMPRODUCT(LARGE($C46:$AN46,{1,2,3,4,5,6,7})), "")</f>
        <v/>
      </c>
      <c r="AW46" s="34" t="str" cm="1">
        <f t="array" ref="AW46">IFERROR(SUMPRODUCT(LARGE($C46:$AN46,{1,2,3,4,5,6,7,8})), "")</f>
        <v/>
      </c>
    </row>
    <row r="47" spans="1:49" ht="15" customHeight="1" x14ac:dyDescent="0.2">
      <c r="A47" s="54" t="str">
        <f t="shared" si="6"/>
        <v xml:space="preserve">HPU </v>
      </c>
      <c r="B47" s="4" t="s">
        <v>686</v>
      </c>
      <c r="C47" s="10"/>
      <c r="D47" s="10"/>
      <c r="E47" s="10"/>
      <c r="F47" s="10"/>
      <c r="G47" s="10"/>
      <c r="H47" s="10">
        <v>2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5"/>
      <c r="AJ47" s="10"/>
      <c r="AK47" s="5"/>
      <c r="AL47" s="5"/>
      <c r="AM47" s="5"/>
      <c r="AN47" s="21"/>
      <c r="AO47" s="40"/>
      <c r="AP47" s="41">
        <f t="shared" si="2"/>
        <v>2</v>
      </c>
      <c r="AQ47" s="39">
        <f t="shared" si="3"/>
        <v>1</v>
      </c>
      <c r="AR47" s="51" cm="1">
        <f t="array" ref="AR47">IF($AQ47&lt;=6,SUM($C47:$AN47),SUMPRODUCT(LARGE($C47:$AN47,{1,2,3,4,5,6})))</f>
        <v>2</v>
      </c>
      <c r="AS47" s="37" t="str">
        <f t="shared" si="4"/>
        <v/>
      </c>
      <c r="AT47" s="37" t="str">
        <f t="shared" si="5"/>
        <v xml:space="preserve"> </v>
      </c>
      <c r="AU47" s="34" t="str" cm="1">
        <f t="array" ref="AU47">IFERROR(SUMPRODUCT(LARGE($C47:$AN47,{1,2,3,4})), "")</f>
        <v/>
      </c>
      <c r="AV47" s="34" t="str" cm="1">
        <f t="array" ref="AV47">IFERROR(SUMPRODUCT(LARGE($C47:$AN47,{1,2,3,4,5,6,7})), "")</f>
        <v/>
      </c>
      <c r="AW47" s="34" t="str" cm="1">
        <f t="array" ref="AW47">IFERROR(SUMPRODUCT(LARGE($C47:$AN47,{1,2,3,4,5,6,7,8})), "")</f>
        <v/>
      </c>
    </row>
    <row r="48" spans="1:49" ht="15" customHeight="1" x14ac:dyDescent="0.2">
      <c r="A48" s="54" t="str">
        <f t="shared" si="6"/>
        <v xml:space="preserve">HU </v>
      </c>
      <c r="B48" s="13" t="s">
        <v>1076</v>
      </c>
      <c r="C48" s="10"/>
      <c r="D48" s="10"/>
      <c r="E48" s="10"/>
      <c r="F48" s="10"/>
      <c r="G48" s="10">
        <v>1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5"/>
      <c r="AD48" s="5"/>
      <c r="AE48" s="5"/>
      <c r="AF48" s="5"/>
      <c r="AG48" s="5"/>
      <c r="AH48" s="5"/>
      <c r="AI48" s="5"/>
      <c r="AJ48" s="10"/>
      <c r="AK48" s="5"/>
      <c r="AL48" s="5"/>
      <c r="AM48" s="5"/>
      <c r="AN48" s="21"/>
      <c r="AO48" s="40"/>
      <c r="AP48" s="41">
        <f t="shared" si="2"/>
        <v>1</v>
      </c>
      <c r="AQ48" s="39">
        <f t="shared" si="3"/>
        <v>1</v>
      </c>
      <c r="AR48" s="51" cm="1">
        <f t="array" ref="AR48">IF($AQ48&lt;=6,SUM($C48:$AN48),SUMPRODUCT(LARGE($C48:$AN48,{1,2,3,4,5,6})))</f>
        <v>1</v>
      </c>
      <c r="AS48" s="37" t="str">
        <f t="shared" si="4"/>
        <v/>
      </c>
      <c r="AT48" s="37" t="str">
        <f t="shared" si="5"/>
        <v xml:space="preserve"> </v>
      </c>
      <c r="AU48" s="34" t="str" cm="1">
        <f t="array" ref="AU48">IFERROR(SUMPRODUCT(LARGE($C48:$AN48,{1,2,3,4})), "")</f>
        <v/>
      </c>
      <c r="AV48" s="34" t="str" cm="1">
        <f t="array" ref="AV48">IFERROR(SUMPRODUCT(LARGE($C48:$AN48,{1,2,3,4,5,6,7})), "")</f>
        <v/>
      </c>
      <c r="AW48" s="34" t="str" cm="1">
        <f t="array" ref="AW48">IFERROR(SUMPRODUCT(LARGE($C48:$AN48,{1,2,3,4,5,6,7,8})), "")</f>
        <v/>
      </c>
    </row>
    <row r="49" spans="1:49" ht="15" customHeight="1" x14ac:dyDescent="0.2">
      <c r="A49" s="48" t="str">
        <f t="shared" si="6"/>
        <v xml:space="preserve">HU </v>
      </c>
      <c r="B49" s="4" t="s">
        <v>1075</v>
      </c>
      <c r="C49" s="10"/>
      <c r="D49" s="10"/>
      <c r="E49" s="10"/>
      <c r="F49" s="10"/>
      <c r="G49" s="10">
        <v>2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5"/>
      <c r="AJ49" s="10"/>
      <c r="AK49" s="10"/>
      <c r="AL49" s="10"/>
      <c r="AM49" s="10"/>
      <c r="AN49" s="21"/>
      <c r="AO49" s="40"/>
      <c r="AP49" s="41">
        <f t="shared" si="2"/>
        <v>2</v>
      </c>
      <c r="AQ49" s="39">
        <f t="shared" si="3"/>
        <v>1</v>
      </c>
      <c r="AR49" s="51" cm="1">
        <f t="array" ref="AR49">IF($AQ49&lt;=6,SUM($C49:$AN49),SUMPRODUCT(LARGE($C49:$AN49,{1,2,3,4,5,6})))</f>
        <v>2</v>
      </c>
      <c r="AS49" s="37" t="str">
        <f t="shared" si="4"/>
        <v/>
      </c>
      <c r="AT49" s="37" t="str">
        <f t="shared" si="5"/>
        <v xml:space="preserve"> </v>
      </c>
      <c r="AU49" s="34" t="str" cm="1">
        <f t="array" ref="AU49">IFERROR(SUMPRODUCT(LARGE($C49:$AN49,{1,2,3,4})), "")</f>
        <v/>
      </c>
      <c r="AV49" s="34" t="str" cm="1">
        <f t="array" ref="AV49">IFERROR(SUMPRODUCT(LARGE($C49:$AN49,{1,2,3,4,5,6,7})), "")</f>
        <v/>
      </c>
      <c r="AW49" s="34" t="str" cm="1">
        <f t="array" ref="AW49">IFERROR(SUMPRODUCT(LARGE($C49:$AN49,{1,2,3,4,5,6,7,8})), "")</f>
        <v/>
      </c>
    </row>
    <row r="50" spans="1:49" ht="15" customHeight="1" x14ac:dyDescent="0.2">
      <c r="A50" s="48" t="str">
        <f t="shared" si="6"/>
        <v xml:space="preserve">ISU </v>
      </c>
      <c r="B50" s="4" t="s">
        <v>1035</v>
      </c>
      <c r="C50" s="10"/>
      <c r="D50" s="10"/>
      <c r="E50" s="10"/>
      <c r="F50" s="10">
        <v>3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5"/>
      <c r="AJ50" s="10"/>
      <c r="AK50" s="5"/>
      <c r="AL50" s="5"/>
      <c r="AM50" s="5"/>
      <c r="AN50" s="21"/>
      <c r="AO50" s="40"/>
      <c r="AP50" s="41">
        <f t="shared" si="2"/>
        <v>3</v>
      </c>
      <c r="AQ50" s="39">
        <f t="shared" si="3"/>
        <v>1</v>
      </c>
      <c r="AR50" s="51" cm="1">
        <f t="array" ref="AR50">IF($AQ50&lt;=6,SUM($C50:$AN50),SUMPRODUCT(LARGE($C50:$AN50,{1,2,3,4,5,6})))</f>
        <v>3</v>
      </c>
      <c r="AS50" s="37" t="str">
        <f t="shared" si="4"/>
        <v/>
      </c>
      <c r="AT50" s="37" t="str">
        <f t="shared" si="5"/>
        <v xml:space="preserve"> </v>
      </c>
      <c r="AU50" s="34" t="str" cm="1">
        <f t="array" ref="AU50">IFERROR(SUMPRODUCT(LARGE($C50:$AN50,{1,2,3,4})), "")</f>
        <v/>
      </c>
      <c r="AV50" s="34" t="str" cm="1">
        <f t="array" ref="AV50">IFERROR(SUMPRODUCT(LARGE($C50:$AN50,{1,2,3,4,5,6,7})), "")</f>
        <v/>
      </c>
      <c r="AW50" s="34" t="str" cm="1">
        <f t="array" ref="AW50">IFERROR(SUMPRODUCT(LARGE($C50:$AN50,{1,2,3,4,5,6,7,8})), "")</f>
        <v/>
      </c>
    </row>
    <row r="51" spans="1:49" ht="15" customHeight="1" x14ac:dyDescent="0.2">
      <c r="A51" s="54" t="str">
        <f t="shared" si="6"/>
        <v xml:space="preserve">ISU </v>
      </c>
      <c r="B51" s="4" t="s">
        <v>941</v>
      </c>
      <c r="C51" s="10"/>
      <c r="D51" s="10"/>
      <c r="E51" s="10">
        <v>3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5"/>
      <c r="AJ51" s="10"/>
      <c r="AK51" s="5"/>
      <c r="AL51" s="5"/>
      <c r="AM51" s="5"/>
      <c r="AN51" s="21"/>
      <c r="AO51" s="40"/>
      <c r="AP51" s="41">
        <f t="shared" si="2"/>
        <v>3</v>
      </c>
      <c r="AQ51" s="39">
        <f t="shared" si="3"/>
        <v>1</v>
      </c>
      <c r="AR51" s="51" cm="1">
        <f t="array" ref="AR51">IF($AQ51&lt;=6,SUM($C51:$AN51),SUMPRODUCT(LARGE($C51:$AN51,{1,2,3,4,5,6})))</f>
        <v>3</v>
      </c>
      <c r="AS51" s="37" t="str">
        <f t="shared" si="4"/>
        <v/>
      </c>
      <c r="AT51" s="37" t="str">
        <f t="shared" si="5"/>
        <v xml:space="preserve"> </v>
      </c>
      <c r="AU51" s="34" t="str" cm="1">
        <f t="array" ref="AU51">IFERROR(SUMPRODUCT(LARGE($C51:$AN51,{1,2,3,4})), "")</f>
        <v/>
      </c>
      <c r="AV51" s="34" t="str" cm="1">
        <f t="array" ref="AV51">IFERROR(SUMPRODUCT(LARGE($C51:$AN51,{1,2,3,4,5,6,7})), "")</f>
        <v/>
      </c>
      <c r="AW51" s="34" t="str" cm="1">
        <f t="array" ref="AW51">IFERROR(SUMPRODUCT(LARGE($C51:$AN51,{1,2,3,4,5,6,7,8})), "")</f>
        <v/>
      </c>
    </row>
    <row r="52" spans="1:49" ht="15" customHeight="1" x14ac:dyDescent="0.2">
      <c r="A52" s="54" t="str">
        <f t="shared" si="6"/>
        <v xml:space="preserve">ISU </v>
      </c>
      <c r="B52" s="4" t="s">
        <v>942</v>
      </c>
      <c r="C52" s="10"/>
      <c r="D52" s="10"/>
      <c r="E52" s="10">
        <v>1</v>
      </c>
      <c r="F52" s="10">
        <v>5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5"/>
      <c r="AJ52" s="10"/>
      <c r="AK52" s="5"/>
      <c r="AL52" s="5"/>
      <c r="AM52" s="5"/>
      <c r="AN52" s="21"/>
      <c r="AO52" s="40"/>
      <c r="AP52" s="41">
        <f t="shared" si="2"/>
        <v>6</v>
      </c>
      <c r="AQ52" s="39">
        <f t="shared" si="3"/>
        <v>2</v>
      </c>
      <c r="AR52" s="51" cm="1">
        <f t="array" ref="AR52">IF($AQ52&lt;=6,SUM($C52:$AN52),SUMPRODUCT(LARGE($C52:$AN52,{1,2,3,4,5,6})))</f>
        <v>6</v>
      </c>
      <c r="AS52" s="37" t="str">
        <f t="shared" si="4"/>
        <v/>
      </c>
      <c r="AT52" s="37" t="str">
        <f t="shared" si="5"/>
        <v xml:space="preserve"> </v>
      </c>
      <c r="AU52" s="34" t="str" cm="1">
        <f t="array" ref="AU52">IFERROR(SUMPRODUCT(LARGE($C52:$AN52,{1,2,3,4})), "")</f>
        <v/>
      </c>
      <c r="AV52" s="34" t="str" cm="1">
        <f t="array" ref="AV52">IFERROR(SUMPRODUCT(LARGE($C52:$AN52,{1,2,3,4,5,6,7})), "")</f>
        <v/>
      </c>
      <c r="AW52" s="34" t="str" cm="1">
        <f t="array" ref="AW52">IFERROR(SUMPRODUCT(LARGE($C52:$AN52,{1,2,3,4,5,6,7,8})), "")</f>
        <v/>
      </c>
    </row>
    <row r="53" spans="1:49" ht="15" customHeight="1" x14ac:dyDescent="0.2">
      <c r="A53" s="48" t="str">
        <f t="shared" si="6"/>
        <v xml:space="preserve">ISU </v>
      </c>
      <c r="B53" s="4" t="s">
        <v>943</v>
      </c>
      <c r="C53" s="10"/>
      <c r="D53" s="10"/>
      <c r="E53" s="10">
        <v>1</v>
      </c>
      <c r="F53" s="10">
        <v>3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21"/>
      <c r="AO53" s="40"/>
      <c r="AP53" s="41">
        <f t="shared" si="2"/>
        <v>4</v>
      </c>
      <c r="AQ53" s="39">
        <f t="shared" si="3"/>
        <v>2</v>
      </c>
      <c r="AR53" s="51" cm="1">
        <f t="array" ref="AR53">IF($AQ53&lt;=6,SUM($C53:$AN53),SUMPRODUCT(LARGE($C53:$AN53,{1,2,3,4,5,6})))</f>
        <v>4</v>
      </c>
      <c r="AS53" s="37" t="str">
        <f t="shared" si="4"/>
        <v/>
      </c>
      <c r="AT53" s="37" t="str">
        <f t="shared" si="5"/>
        <v xml:space="preserve"> </v>
      </c>
      <c r="AU53" s="34" t="str" cm="1">
        <f t="array" ref="AU53">IFERROR(SUMPRODUCT(LARGE($C53:$AN53,{1,2,3,4})), "")</f>
        <v/>
      </c>
      <c r="AV53" s="34" t="str" cm="1">
        <f t="array" ref="AV53">IFERROR(SUMPRODUCT(LARGE($C53:$AN53,{1,2,3,4,5,6,7})), "")</f>
        <v/>
      </c>
      <c r="AW53" s="34" t="str" cm="1">
        <f t="array" ref="AW53">IFERROR(SUMPRODUCT(LARGE($C53:$AN53,{1,2,3,4,5,6,7,8})), "")</f>
        <v/>
      </c>
    </row>
    <row r="54" spans="1:49" ht="15" customHeight="1" x14ac:dyDescent="0.2">
      <c r="A54" s="54" t="str">
        <f t="shared" si="6"/>
        <v xml:space="preserve">JSCC </v>
      </c>
      <c r="B54" s="13" t="s">
        <v>1229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>
        <v>2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21"/>
      <c r="AO54" s="40"/>
      <c r="AP54" s="41">
        <f t="shared" si="2"/>
        <v>2</v>
      </c>
      <c r="AQ54" s="39">
        <f t="shared" si="3"/>
        <v>1</v>
      </c>
      <c r="AR54" s="51" cm="1">
        <f t="array" ref="AR54">IF($AQ54&lt;=6,SUM($C54:$AN54),SUMPRODUCT(LARGE($C54:$AN54,{1,2,3,4,5,6})))</f>
        <v>2</v>
      </c>
      <c r="AS54" s="37" t="str">
        <f t="shared" si="4"/>
        <v/>
      </c>
      <c r="AT54" s="37" t="str">
        <f t="shared" si="5"/>
        <v xml:space="preserve"> </v>
      </c>
      <c r="AU54" s="34" t="str" cm="1">
        <f t="array" ref="AU54">IFERROR(SUMPRODUCT(LARGE($C54:$AN54,{1,2,3,4})), "")</f>
        <v/>
      </c>
      <c r="AV54" s="34" t="str" cm="1">
        <f t="array" ref="AV54">IFERROR(SUMPRODUCT(LARGE($C54:$AN54,{1,2,3,4,5,6,7})), "")</f>
        <v/>
      </c>
      <c r="AW54" s="34" t="str" cm="1">
        <f t="array" ref="AW54">IFERROR(SUMPRODUCT(LARGE($C54:$AN54,{1,2,3,4,5,6,7,8})), "")</f>
        <v/>
      </c>
    </row>
    <row r="55" spans="1:49" ht="15" customHeight="1" x14ac:dyDescent="0.2">
      <c r="A55" s="54" t="str">
        <f t="shared" si="6"/>
        <v xml:space="preserve">JSCC </v>
      </c>
      <c r="B55" s="4" t="s">
        <v>1243</v>
      </c>
      <c r="C55" s="10"/>
      <c r="D55" s="10"/>
      <c r="E55" s="10"/>
      <c r="F55" s="10"/>
      <c r="G55" s="10"/>
      <c r="H55" s="10"/>
      <c r="I55" s="10"/>
      <c r="J55" s="10"/>
      <c r="K55" s="10">
        <v>3</v>
      </c>
      <c r="L55" s="10"/>
      <c r="M55" s="10">
        <v>3</v>
      </c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5"/>
      <c r="AD55" s="5"/>
      <c r="AE55" s="5"/>
      <c r="AF55" s="5"/>
      <c r="AG55" s="5"/>
      <c r="AH55" s="5"/>
      <c r="AI55" s="5"/>
      <c r="AJ55" s="10"/>
      <c r="AK55" s="5"/>
      <c r="AL55" s="5"/>
      <c r="AM55" s="5"/>
      <c r="AN55" s="21"/>
      <c r="AO55" s="40"/>
      <c r="AP55" s="41">
        <f t="shared" si="2"/>
        <v>6</v>
      </c>
      <c r="AQ55" s="39">
        <f t="shared" si="3"/>
        <v>2</v>
      </c>
      <c r="AR55" s="51" cm="1">
        <f t="array" ref="AR55">IF($AQ55&lt;=6,SUM($C55:$AN55),SUMPRODUCT(LARGE($C55:$AN55,{1,2,3,4,5,6})))</f>
        <v>6</v>
      </c>
      <c r="AS55" s="37" t="str">
        <f t="shared" si="4"/>
        <v/>
      </c>
      <c r="AT55" s="37" t="str">
        <f t="shared" si="5"/>
        <v xml:space="preserve"> </v>
      </c>
      <c r="AU55" s="34" t="str" cm="1">
        <f t="array" ref="AU55">IFERROR(SUMPRODUCT(LARGE($C55:$AN55,{1,2,3,4})), "")</f>
        <v/>
      </c>
      <c r="AV55" s="34" t="str" cm="1">
        <f t="array" ref="AV55">IFERROR(SUMPRODUCT(LARGE($C55:$AN55,{1,2,3,4,5,6,7})), "")</f>
        <v/>
      </c>
      <c r="AW55" s="34" t="str" cm="1">
        <f t="array" ref="AW55">IFERROR(SUMPRODUCT(LARGE($C55:$AN55,{1,2,3,4,5,6,7,8})), "")</f>
        <v/>
      </c>
    </row>
    <row r="56" spans="1:49" ht="15" customHeight="1" x14ac:dyDescent="0.2">
      <c r="A56" s="54" t="str">
        <f t="shared" si="6"/>
        <v xml:space="preserve">JSCC </v>
      </c>
      <c r="B56" s="4" t="s">
        <v>1269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>
        <v>1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5"/>
      <c r="AJ56" s="10"/>
      <c r="AK56" s="5"/>
      <c r="AL56" s="5"/>
      <c r="AM56" s="5"/>
      <c r="AN56" s="21"/>
      <c r="AO56" s="40"/>
      <c r="AP56" s="41">
        <f t="shared" si="2"/>
        <v>1</v>
      </c>
      <c r="AQ56" s="39">
        <f t="shared" si="3"/>
        <v>1</v>
      </c>
      <c r="AR56" s="51" cm="1">
        <f t="array" ref="AR56">IF($AQ56&lt;=6,SUM($C56:$AN56),SUMPRODUCT(LARGE($C56:$AN56,{1,2,3,4,5,6})))</f>
        <v>1</v>
      </c>
      <c r="AS56" s="37" t="str">
        <f t="shared" si="4"/>
        <v/>
      </c>
      <c r="AT56" s="37" t="str">
        <f t="shared" si="5"/>
        <v xml:space="preserve"> </v>
      </c>
      <c r="AU56" s="34" t="str" cm="1">
        <f t="array" ref="AU56">IFERROR(SUMPRODUCT(LARGE($C56:$AN56,{1,2,3,4})), "")</f>
        <v/>
      </c>
      <c r="AV56" s="34" t="str" cm="1">
        <f t="array" ref="AV56">IFERROR(SUMPRODUCT(LARGE($C56:$AN56,{1,2,3,4,5,6,7})), "")</f>
        <v/>
      </c>
      <c r="AW56" s="34" t="str" cm="1">
        <f t="array" ref="AW56">IFERROR(SUMPRODUCT(LARGE($C56:$AN56,{1,2,3,4,5,6,7,8})), "")</f>
        <v/>
      </c>
    </row>
    <row r="57" spans="1:49" ht="15" customHeight="1" x14ac:dyDescent="0.2">
      <c r="A57" s="54" t="str">
        <f t="shared" si="6"/>
        <v xml:space="preserve">JSCC </v>
      </c>
      <c r="B57" s="4" t="s">
        <v>1222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>
        <v>2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21"/>
      <c r="AO57" s="40"/>
      <c r="AP57" s="41">
        <f t="shared" si="2"/>
        <v>2</v>
      </c>
      <c r="AQ57" s="39">
        <f t="shared" si="3"/>
        <v>1</v>
      </c>
      <c r="AR57" s="51" cm="1">
        <f t="array" ref="AR57">IF($AQ57&lt;=6,SUM($C57:$AN57),SUMPRODUCT(LARGE($C57:$AN57,{1,2,3,4,5,6})))</f>
        <v>2</v>
      </c>
      <c r="AS57" s="37" t="str">
        <f t="shared" si="4"/>
        <v/>
      </c>
      <c r="AT57" s="37" t="str">
        <f t="shared" si="5"/>
        <v xml:space="preserve"> </v>
      </c>
      <c r="AU57" s="34" t="str" cm="1">
        <f t="array" ref="AU57">IFERROR(SUMPRODUCT(LARGE($C57:$AN57,{1,2,3,4})), "")</f>
        <v/>
      </c>
      <c r="AV57" s="34" t="str" cm="1">
        <f t="array" ref="AV57">IFERROR(SUMPRODUCT(LARGE($C57:$AN57,{1,2,3,4,5,6,7})), "")</f>
        <v/>
      </c>
      <c r="AW57" s="34" t="str" cm="1">
        <f t="array" ref="AW57">IFERROR(SUMPRODUCT(LARGE($C57:$AN57,{1,2,3,4,5,6,7,8})), "")</f>
        <v/>
      </c>
    </row>
    <row r="58" spans="1:49" ht="15" customHeight="1" x14ac:dyDescent="0.2">
      <c r="A58" s="54" t="str">
        <f t="shared" si="6"/>
        <v xml:space="preserve">L&amp;CC </v>
      </c>
      <c r="B58" s="13" t="s">
        <v>944</v>
      </c>
      <c r="C58" s="10"/>
      <c r="D58" s="10"/>
      <c r="E58" s="10">
        <v>2</v>
      </c>
      <c r="F58" s="10"/>
      <c r="G58" s="10"/>
      <c r="H58" s="10"/>
      <c r="I58" s="10"/>
      <c r="J58" s="10"/>
      <c r="K58" s="10"/>
      <c r="L58" s="10"/>
      <c r="M58" s="10"/>
      <c r="N58" s="10">
        <v>2</v>
      </c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5"/>
      <c r="AD58" s="5"/>
      <c r="AE58" s="5"/>
      <c r="AF58" s="5"/>
      <c r="AG58" s="5"/>
      <c r="AH58" s="5"/>
      <c r="AI58" s="5"/>
      <c r="AJ58" s="10"/>
      <c r="AK58" s="5"/>
      <c r="AL58" s="5"/>
      <c r="AM58" s="5"/>
      <c r="AN58" s="21"/>
      <c r="AO58" s="40"/>
      <c r="AP58" s="41">
        <f t="shared" si="2"/>
        <v>4</v>
      </c>
      <c r="AQ58" s="39">
        <f t="shared" si="3"/>
        <v>2</v>
      </c>
      <c r="AR58" s="51" cm="1">
        <f t="array" ref="AR58">IF($AQ58&lt;=6,SUM($C58:$AN58),SUMPRODUCT(LARGE($C58:$AN58,{1,2,3,4,5,6})))</f>
        <v>4</v>
      </c>
      <c r="AS58" s="37" t="str">
        <f t="shared" si="4"/>
        <v/>
      </c>
      <c r="AT58" s="37" t="str">
        <f t="shared" si="5"/>
        <v xml:space="preserve"> </v>
      </c>
      <c r="AU58" s="34" t="str" cm="1">
        <f t="array" ref="AU58">IFERROR(SUMPRODUCT(LARGE($C58:$AN58,{1,2,3,4})), "")</f>
        <v/>
      </c>
      <c r="AV58" s="34" t="str" cm="1">
        <f t="array" ref="AV58">IFERROR(SUMPRODUCT(LARGE($C58:$AN58,{1,2,3,4,5,6,7})), "")</f>
        <v/>
      </c>
      <c r="AW58" s="34" t="str" cm="1">
        <f t="array" ref="AW58">IFERROR(SUMPRODUCT(LARGE($C58:$AN58,{1,2,3,4,5,6,7,8})), "")</f>
        <v/>
      </c>
    </row>
    <row r="59" spans="1:49" ht="15" customHeight="1" x14ac:dyDescent="0.2">
      <c r="A59" s="54" t="str">
        <f t="shared" si="6"/>
        <v xml:space="preserve">L&amp;CC </v>
      </c>
      <c r="B59" s="4" t="s">
        <v>945</v>
      </c>
      <c r="C59" s="10"/>
      <c r="D59" s="10"/>
      <c r="E59" s="10">
        <v>2</v>
      </c>
      <c r="F59" s="10"/>
      <c r="G59" s="10"/>
      <c r="H59" s="10"/>
      <c r="I59" s="10"/>
      <c r="J59" s="10"/>
      <c r="K59" s="10"/>
      <c r="L59" s="10"/>
      <c r="M59" s="10"/>
      <c r="N59" s="10">
        <v>6</v>
      </c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21"/>
      <c r="AO59" s="40"/>
      <c r="AP59" s="41">
        <f t="shared" si="2"/>
        <v>8</v>
      </c>
      <c r="AQ59" s="39">
        <f t="shared" si="3"/>
        <v>2</v>
      </c>
      <c r="AR59" s="51" cm="1">
        <f t="array" ref="AR59">IF($AQ59&lt;=6,SUM($C59:$AN59),SUMPRODUCT(LARGE($C59:$AN59,{1,2,3,4,5,6})))</f>
        <v>8</v>
      </c>
      <c r="AS59" s="37" t="str">
        <f t="shared" si="4"/>
        <v/>
      </c>
      <c r="AT59" s="37" t="str">
        <f t="shared" si="5"/>
        <v xml:space="preserve"> </v>
      </c>
      <c r="AU59" s="34" t="str" cm="1">
        <f t="array" ref="AU59">IFERROR(SUMPRODUCT(LARGE($C59:$AN59,{1,2,3,4})), "")</f>
        <v/>
      </c>
      <c r="AV59" s="34" t="str" cm="1">
        <f t="array" ref="AV59">IFERROR(SUMPRODUCT(LARGE($C59:$AN59,{1,2,3,4,5,6,7})), "")</f>
        <v/>
      </c>
      <c r="AW59" s="34" t="str" cm="1">
        <f t="array" ref="AW59">IFERROR(SUMPRODUCT(LARGE($C59:$AN59,{1,2,3,4,5,6,7,8})), "")</f>
        <v/>
      </c>
    </row>
    <row r="60" spans="1:49" ht="15" customHeight="1" x14ac:dyDescent="0.2">
      <c r="A60" s="54" t="str">
        <f t="shared" si="6"/>
        <v xml:space="preserve">L&amp;CC </v>
      </c>
      <c r="B60" s="4" t="s">
        <v>946</v>
      </c>
      <c r="C60" s="10"/>
      <c r="D60" s="10"/>
      <c r="E60" s="10">
        <v>3</v>
      </c>
      <c r="F60" s="10"/>
      <c r="G60" s="10"/>
      <c r="H60" s="10"/>
      <c r="I60" s="10"/>
      <c r="J60" s="10"/>
      <c r="K60" s="10"/>
      <c r="L60" s="10"/>
      <c r="M60" s="10"/>
      <c r="N60" s="10">
        <v>9</v>
      </c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5"/>
      <c r="AJ60" s="10"/>
      <c r="AK60" s="5"/>
      <c r="AL60" s="5"/>
      <c r="AM60" s="5"/>
      <c r="AN60" s="21"/>
      <c r="AO60" s="40"/>
      <c r="AP60" s="41">
        <f t="shared" si="2"/>
        <v>12</v>
      </c>
      <c r="AQ60" s="39">
        <f t="shared" si="3"/>
        <v>2</v>
      </c>
      <c r="AR60" s="51" cm="1">
        <f t="array" ref="AR60">IF($AQ60&lt;=6,SUM($C60:$AN60),SUMPRODUCT(LARGE($C60:$AN60,{1,2,3,4,5,6})))</f>
        <v>12</v>
      </c>
      <c r="AS60" s="37" t="str">
        <f t="shared" si="4"/>
        <v/>
      </c>
      <c r="AT60" s="37" t="str">
        <f t="shared" si="5"/>
        <v xml:space="preserve"> </v>
      </c>
      <c r="AU60" s="34" t="str" cm="1">
        <f t="array" ref="AU60">IFERROR(SUMPRODUCT(LARGE($C60:$AN60,{1,2,3,4})), "")</f>
        <v/>
      </c>
      <c r="AV60" s="34" t="str" cm="1">
        <f t="array" ref="AV60">IFERROR(SUMPRODUCT(LARGE($C60:$AN60,{1,2,3,4,5,6,7})), "")</f>
        <v/>
      </c>
      <c r="AW60" s="34" t="str" cm="1">
        <f t="array" ref="AW60">IFERROR(SUMPRODUCT(LARGE($C60:$AN60,{1,2,3,4,5,6,7,8})), "")</f>
        <v/>
      </c>
    </row>
    <row r="61" spans="1:49" ht="15" customHeight="1" x14ac:dyDescent="0.2">
      <c r="A61" s="48" t="str">
        <f t="shared" si="6"/>
        <v xml:space="preserve">LCC </v>
      </c>
      <c r="B61" s="4" t="s">
        <v>915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>
        <v>1</v>
      </c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5"/>
      <c r="AD61" s="5"/>
      <c r="AE61" s="5"/>
      <c r="AF61" s="5"/>
      <c r="AG61" s="5"/>
      <c r="AH61" s="5"/>
      <c r="AI61" s="5"/>
      <c r="AJ61" s="10"/>
      <c r="AK61" s="5"/>
      <c r="AL61" s="5"/>
      <c r="AM61" s="5"/>
      <c r="AN61" s="21"/>
      <c r="AO61" s="40"/>
      <c r="AP61" s="41">
        <f t="shared" si="2"/>
        <v>1</v>
      </c>
      <c r="AQ61" s="39">
        <f t="shared" si="3"/>
        <v>1</v>
      </c>
      <c r="AR61" s="51" cm="1">
        <f t="array" ref="AR61">IF($AQ61&lt;=6,SUM($C61:$AN61),SUMPRODUCT(LARGE($C61:$AN61,{1,2,3,4,5,6})))</f>
        <v>1</v>
      </c>
      <c r="AS61" s="37" t="str">
        <f t="shared" si="4"/>
        <v/>
      </c>
      <c r="AT61" s="37" t="str">
        <f t="shared" si="5"/>
        <v xml:space="preserve"> </v>
      </c>
      <c r="AU61" s="34" t="str" cm="1">
        <f t="array" ref="AU61">IFERROR(SUMPRODUCT(LARGE($C61:$AN61,{1,2,3,4})), "")</f>
        <v/>
      </c>
      <c r="AV61" s="34" t="str" cm="1">
        <f t="array" ref="AV61">IFERROR(SUMPRODUCT(LARGE($C61:$AN61,{1,2,3,4,5,6,7})), "")</f>
        <v/>
      </c>
      <c r="AW61" s="34" t="str" cm="1">
        <f t="array" ref="AW61">IFERROR(SUMPRODUCT(LARGE($C61:$AN61,{1,2,3,4,5,6,7,8})), "")</f>
        <v/>
      </c>
    </row>
    <row r="62" spans="1:49" ht="15" customHeight="1" x14ac:dyDescent="0.2">
      <c r="A62" s="54" t="str">
        <f t="shared" si="6"/>
        <v xml:space="preserve">LCU </v>
      </c>
      <c r="B62" s="4" t="s">
        <v>748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5"/>
      <c r="AJ62" s="10"/>
      <c r="AK62" s="5"/>
      <c r="AL62" s="5"/>
      <c r="AM62" s="5"/>
      <c r="AN62" s="21"/>
      <c r="AO62" s="40"/>
      <c r="AP62" s="41">
        <f t="shared" si="2"/>
        <v>3</v>
      </c>
      <c r="AQ62" s="39">
        <f t="shared" si="3"/>
        <v>1</v>
      </c>
      <c r="AR62" s="51" cm="1">
        <f t="array" ref="AR62">IF($AQ62&lt;=6,SUM($C62:$AN62),SUMPRODUCT(LARGE($C62:$AN62,{1,2,3,4,5,6})))</f>
        <v>3</v>
      </c>
      <c r="AS62" s="37" t="str">
        <f t="shared" si="4"/>
        <v/>
      </c>
      <c r="AT62" s="37" t="str">
        <f t="shared" si="5"/>
        <v xml:space="preserve"> </v>
      </c>
      <c r="AU62" s="34" t="str" cm="1">
        <f t="array" ref="AU62">IFERROR(SUMPRODUCT(LARGE($C62:$AN62,{1,2,3,4})), "")</f>
        <v/>
      </c>
      <c r="AV62" s="34" t="str" cm="1">
        <f t="array" ref="AV62">IFERROR(SUMPRODUCT(LARGE($C62:$AN62,{1,2,3,4,5,6,7})), "")</f>
        <v/>
      </c>
      <c r="AW62" s="34" t="str" cm="1">
        <f t="array" ref="AW62">IFERROR(SUMPRODUCT(LARGE($C62:$AN62,{1,2,3,4,5,6,7,8})), "")</f>
        <v/>
      </c>
    </row>
    <row r="63" spans="1:49" ht="15" customHeight="1" x14ac:dyDescent="0.2">
      <c r="A63" s="54" t="str">
        <f t="shared" si="6"/>
        <v xml:space="preserve">LCU </v>
      </c>
      <c r="B63" s="4" t="s">
        <v>750</v>
      </c>
      <c r="C63" s="10">
        <v>2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5"/>
      <c r="AJ63" s="10"/>
      <c r="AK63" s="5"/>
      <c r="AL63" s="5"/>
      <c r="AM63" s="5"/>
      <c r="AN63" s="21"/>
      <c r="AO63" s="40"/>
      <c r="AP63" s="41">
        <f t="shared" si="2"/>
        <v>2</v>
      </c>
      <c r="AQ63" s="39">
        <f t="shared" si="3"/>
        <v>1</v>
      </c>
      <c r="AR63" s="51" cm="1">
        <f t="array" ref="AR63">IF($AQ63&lt;=6,SUM($C63:$AN63),SUMPRODUCT(LARGE($C63:$AN63,{1,2,3,4,5,6})))</f>
        <v>2</v>
      </c>
      <c r="AS63" s="37" t="str">
        <f t="shared" si="4"/>
        <v/>
      </c>
      <c r="AT63" s="37" t="str">
        <f t="shared" si="5"/>
        <v xml:space="preserve"> </v>
      </c>
      <c r="AU63" s="34" t="str" cm="1">
        <f t="array" ref="AU63">IFERROR(SUMPRODUCT(LARGE($C63:$AN63,{1,2,3,4})), "")</f>
        <v/>
      </c>
      <c r="AV63" s="34" t="str" cm="1">
        <f t="array" ref="AV63">IFERROR(SUMPRODUCT(LARGE($C63:$AN63,{1,2,3,4,5,6,7})), "")</f>
        <v/>
      </c>
      <c r="AW63" s="34" t="str" cm="1">
        <f t="array" ref="AW63">IFERROR(SUMPRODUCT(LARGE($C63:$AN63,{1,2,3,4,5,6,7,8})), "")</f>
        <v/>
      </c>
    </row>
    <row r="64" spans="1:49" ht="15" customHeight="1" x14ac:dyDescent="0.2">
      <c r="A64" s="54" t="str">
        <f t="shared" si="6"/>
        <v xml:space="preserve">Lee </v>
      </c>
      <c r="B64" s="4" t="s">
        <v>746</v>
      </c>
      <c r="C64" s="10">
        <v>3</v>
      </c>
      <c r="D64" s="10"/>
      <c r="E64" s="10"/>
      <c r="F64" s="10"/>
      <c r="G64" s="10"/>
      <c r="H64" s="10"/>
      <c r="I64" s="10">
        <v>7</v>
      </c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21"/>
      <c r="AO64" s="40"/>
      <c r="AP64" s="41">
        <f t="shared" si="2"/>
        <v>10</v>
      </c>
      <c r="AQ64" s="39">
        <f t="shared" si="3"/>
        <v>2</v>
      </c>
      <c r="AR64" s="51" cm="1">
        <f t="array" ref="AR64">IF($AQ64&lt;=6,SUM($C64:$AN64),SUMPRODUCT(LARGE($C64:$AN64,{1,2,3,4,5,6})))</f>
        <v>10</v>
      </c>
      <c r="AS64" s="37" t="str">
        <f t="shared" si="4"/>
        <v/>
      </c>
      <c r="AT64" s="37" t="str">
        <f t="shared" si="5"/>
        <v xml:space="preserve"> </v>
      </c>
      <c r="AU64" s="34" t="str" cm="1">
        <f t="array" ref="AU64">IFERROR(SUMPRODUCT(LARGE($C64:$AN64,{1,2,3,4})), "")</f>
        <v/>
      </c>
      <c r="AV64" s="34" t="str" cm="1">
        <f t="array" ref="AV64">IFERROR(SUMPRODUCT(LARGE($C64:$AN64,{1,2,3,4,5,6,7})), "")</f>
        <v/>
      </c>
      <c r="AW64" s="34" t="str" cm="1">
        <f t="array" ref="AW64">IFERROR(SUMPRODUCT(LARGE($C64:$AN64,{1,2,3,4,5,6,7,8})), "")</f>
        <v/>
      </c>
    </row>
    <row r="65" spans="1:49" ht="15" customHeight="1" x14ac:dyDescent="0.2">
      <c r="A65" s="54" t="str">
        <f t="shared" si="6"/>
        <v xml:space="preserve">Lee </v>
      </c>
      <c r="B65" s="4" t="s">
        <v>746</v>
      </c>
      <c r="C65" s="10"/>
      <c r="D65" s="10">
        <v>4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5"/>
      <c r="AD65" s="5"/>
      <c r="AE65" s="5"/>
      <c r="AF65" s="5"/>
      <c r="AG65" s="5"/>
      <c r="AH65" s="5"/>
      <c r="AI65" s="5"/>
      <c r="AJ65" s="10"/>
      <c r="AK65" s="5"/>
      <c r="AL65" s="5"/>
      <c r="AM65" s="5"/>
      <c r="AN65" s="21"/>
      <c r="AO65" s="40"/>
      <c r="AP65" s="41">
        <f t="shared" si="2"/>
        <v>4</v>
      </c>
      <c r="AQ65" s="39">
        <f t="shared" si="3"/>
        <v>1</v>
      </c>
      <c r="AR65" s="51" cm="1">
        <f t="array" ref="AR65">IF($AQ65&lt;=6,SUM($C65:$AN65),SUMPRODUCT(LARGE($C65:$AN65,{1,2,3,4,5,6})))</f>
        <v>4</v>
      </c>
      <c r="AS65" s="37" t="str">
        <f t="shared" si="4"/>
        <v/>
      </c>
      <c r="AT65" s="37" t="str">
        <f t="shared" si="5"/>
        <v xml:space="preserve"> </v>
      </c>
      <c r="AU65" s="34" t="str" cm="1">
        <f t="array" ref="AU65">IFERROR(SUMPRODUCT(LARGE($C65:$AN65,{1,2,3,4})), "")</f>
        <v/>
      </c>
      <c r="AV65" s="34" t="str" cm="1">
        <f t="array" ref="AV65">IFERROR(SUMPRODUCT(LARGE($C65:$AN65,{1,2,3,4,5,6,7})), "")</f>
        <v/>
      </c>
      <c r="AW65" s="34" t="str" cm="1">
        <f t="array" ref="AW65">IFERROR(SUMPRODUCT(LARGE($C65:$AN65,{1,2,3,4,5,6,7,8})), "")</f>
        <v/>
      </c>
    </row>
    <row r="66" spans="1:49" ht="15" customHeight="1" x14ac:dyDescent="0.2">
      <c r="A66" s="48" t="str">
        <f t="shared" si="6"/>
        <v xml:space="preserve">Lee </v>
      </c>
      <c r="B66" s="4" t="s">
        <v>711</v>
      </c>
      <c r="C66" s="10">
        <v>3</v>
      </c>
      <c r="D66" s="10"/>
      <c r="E66" s="10"/>
      <c r="F66" s="10"/>
      <c r="G66" s="10"/>
      <c r="H66" s="10"/>
      <c r="I66" s="10">
        <v>3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5"/>
      <c r="AD66" s="5"/>
      <c r="AE66" s="5"/>
      <c r="AF66" s="5"/>
      <c r="AG66" s="5"/>
      <c r="AH66" s="5"/>
      <c r="AI66" s="5"/>
      <c r="AJ66" s="10"/>
      <c r="AK66" s="5"/>
      <c r="AL66" s="5"/>
      <c r="AM66" s="5"/>
      <c r="AN66" s="21"/>
      <c r="AO66" s="40"/>
      <c r="AP66" s="41">
        <f t="shared" si="2"/>
        <v>6</v>
      </c>
      <c r="AQ66" s="39">
        <f t="shared" si="3"/>
        <v>2</v>
      </c>
      <c r="AR66" s="51" cm="1">
        <f t="array" ref="AR66">IF($AQ66&lt;=6,SUM($C66:$AN66),SUMPRODUCT(LARGE($C66:$AN66,{1,2,3,4,5,6})))</f>
        <v>6</v>
      </c>
      <c r="AS66" s="37" t="str">
        <f t="shared" si="4"/>
        <v/>
      </c>
      <c r="AT66" s="37" t="str">
        <f t="shared" si="5"/>
        <v xml:space="preserve"> </v>
      </c>
      <c r="AU66" s="34" t="str" cm="1">
        <f t="array" ref="AU66">IFERROR(SUMPRODUCT(LARGE($C66:$AN66,{1,2,3,4})), "")</f>
        <v/>
      </c>
      <c r="AV66" s="34" t="str" cm="1">
        <f t="array" ref="AV66">IFERROR(SUMPRODUCT(LARGE($C66:$AN66,{1,2,3,4,5,6,7})), "")</f>
        <v/>
      </c>
      <c r="AW66" s="34" t="str" cm="1">
        <f t="array" ref="AW66">IFERROR(SUMPRODUCT(LARGE($C66:$AN66,{1,2,3,4,5,6,7,8})), "")</f>
        <v/>
      </c>
    </row>
    <row r="67" spans="1:49" ht="15" customHeight="1" x14ac:dyDescent="0.2">
      <c r="A67" s="54" t="str">
        <f t="shared" si="6"/>
        <v xml:space="preserve">Lee </v>
      </c>
      <c r="B67" s="4" t="s">
        <v>711</v>
      </c>
      <c r="C67" s="10"/>
      <c r="D67" s="10">
        <v>7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5"/>
      <c r="AJ67" s="10"/>
      <c r="AK67" s="5"/>
      <c r="AL67" s="5"/>
      <c r="AM67" s="5"/>
      <c r="AN67" s="21"/>
      <c r="AO67" s="40"/>
      <c r="AP67" s="41">
        <f t="shared" si="2"/>
        <v>7</v>
      </c>
      <c r="AQ67" s="39">
        <f t="shared" si="3"/>
        <v>1</v>
      </c>
      <c r="AR67" s="51" cm="1">
        <f t="array" ref="AR67">IF($AQ67&lt;=6,SUM($C67:$AN67),SUMPRODUCT(LARGE($C67:$AN67,{1,2,3,4,5,6})))</f>
        <v>7</v>
      </c>
      <c r="AS67" s="37" t="str">
        <f t="shared" si="4"/>
        <v/>
      </c>
      <c r="AT67" s="37" t="str">
        <f t="shared" si="5"/>
        <v xml:space="preserve"> </v>
      </c>
      <c r="AU67" s="34" t="str" cm="1">
        <f t="array" ref="AU67">IFERROR(SUMPRODUCT(LARGE($C67:$AN67,{1,2,3,4})), "")</f>
        <v/>
      </c>
      <c r="AV67" s="34" t="str" cm="1">
        <f t="array" ref="AV67">IFERROR(SUMPRODUCT(LARGE($C67:$AN67,{1,2,3,4,5,6,7})), "")</f>
        <v/>
      </c>
      <c r="AW67" s="34" t="str" cm="1">
        <f t="array" ref="AW67">IFERROR(SUMPRODUCT(LARGE($C67:$AN67,{1,2,3,4,5,6,7,8})), "")</f>
        <v/>
      </c>
    </row>
    <row r="68" spans="1:49" ht="15" customHeight="1" x14ac:dyDescent="0.2">
      <c r="A68" s="54" t="str">
        <f t="shared" ref="A68:A99" si="7">IF(ISBLANK(B68)," ",(LEFT(B68,FIND("@",SUBSTITUTE(B68,"-","@",LEN(B68)-LEN(SUBSTITUTE(B68,"-",""))))-1)))</f>
        <v xml:space="preserve">Lee </v>
      </c>
      <c r="B68" s="4" t="s">
        <v>747</v>
      </c>
      <c r="C68" s="10">
        <v>5</v>
      </c>
      <c r="D68" s="10"/>
      <c r="E68" s="10"/>
      <c r="F68" s="10"/>
      <c r="G68" s="10"/>
      <c r="H68" s="10"/>
      <c r="I68" s="10">
        <v>3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5"/>
      <c r="AJ68" s="10"/>
      <c r="AK68" s="5"/>
      <c r="AL68" s="5"/>
      <c r="AM68" s="5"/>
      <c r="AN68" s="21"/>
      <c r="AO68" s="40"/>
      <c r="AP68" s="41">
        <f t="shared" ref="AP68:AP131" si="8">SUM($C68:$AO68)</f>
        <v>8</v>
      </c>
      <c r="AQ68" s="39">
        <f t="shared" ref="AQ68:AQ131" si="9">COUNTA(C68:AN68)</f>
        <v>2</v>
      </c>
      <c r="AR68" s="51" cm="1">
        <f t="array" ref="AR68">IF($AQ68&lt;=6,SUM($C68:$AN68),SUMPRODUCT(LARGE($C68:$AN68,{1,2,3,4,5,6})))</f>
        <v>8</v>
      </c>
      <c r="AS68" s="37" t="str">
        <f t="shared" ref="AS68:AS131" si="10">IF(AND($AQ68&gt;=6,AR68=AR69),"Manual Calc Needed","")</f>
        <v/>
      </c>
      <c r="AT68" s="37" t="str">
        <f t="shared" ref="AT68:AT131" si="11">IF(AND($AQ68&gt;=6,$AS68="Tie"),"Manual Calc Needed"," ")</f>
        <v xml:space="preserve"> </v>
      </c>
      <c r="AU68" s="34" t="str" cm="1">
        <f t="array" ref="AU68">IFERROR(SUMPRODUCT(LARGE($C68:$AN68,{1,2,3,4})), "")</f>
        <v/>
      </c>
      <c r="AV68" s="34" t="str" cm="1">
        <f t="array" ref="AV68">IFERROR(SUMPRODUCT(LARGE($C68:$AN68,{1,2,3,4,5,6,7})), "")</f>
        <v/>
      </c>
      <c r="AW68" s="34" t="str" cm="1">
        <f t="array" ref="AW68">IFERROR(SUMPRODUCT(LARGE($C68:$AN68,{1,2,3,4,5,6,7,8})), "")</f>
        <v/>
      </c>
    </row>
    <row r="69" spans="1:49" ht="15" customHeight="1" x14ac:dyDescent="0.2">
      <c r="A69" s="54" t="str">
        <f t="shared" si="7"/>
        <v xml:space="preserve">Lee </v>
      </c>
      <c r="B69" s="4" t="s">
        <v>747</v>
      </c>
      <c r="C69" s="5"/>
      <c r="D69" s="10">
        <v>2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5"/>
      <c r="AJ69" s="10"/>
      <c r="AK69" s="5"/>
      <c r="AL69" s="5"/>
      <c r="AM69" s="5"/>
      <c r="AN69" s="21"/>
      <c r="AO69" s="40"/>
      <c r="AP69" s="41">
        <f t="shared" si="8"/>
        <v>2</v>
      </c>
      <c r="AQ69" s="39">
        <f t="shared" si="9"/>
        <v>1</v>
      </c>
      <c r="AR69" s="51" cm="1">
        <f t="array" ref="AR69">IF($AQ69&lt;=6,SUM($C69:$AN69),SUMPRODUCT(LARGE($C69:$AN69,{1,2,3,4,5,6})))</f>
        <v>2</v>
      </c>
      <c r="AS69" s="37" t="str">
        <f t="shared" si="10"/>
        <v/>
      </c>
      <c r="AT69" s="37" t="str">
        <f t="shared" si="11"/>
        <v xml:space="preserve"> </v>
      </c>
      <c r="AU69" s="34" t="str" cm="1">
        <f t="array" ref="AU69">IFERROR(SUMPRODUCT(LARGE($C69:$AN69,{1,2,3,4})), "")</f>
        <v/>
      </c>
      <c r="AV69" s="34" t="str" cm="1">
        <f t="array" ref="AV69">IFERROR(SUMPRODUCT(LARGE($C69:$AN69,{1,2,3,4,5,6,7})), "")</f>
        <v/>
      </c>
      <c r="AW69" s="34" t="str" cm="1">
        <f t="array" ref="AW69">IFERROR(SUMPRODUCT(LARGE($C69:$AN69,{1,2,3,4,5,6,7,8})), "")</f>
        <v/>
      </c>
    </row>
    <row r="70" spans="1:49" ht="15" customHeight="1" x14ac:dyDescent="0.2">
      <c r="A70" s="54" t="str">
        <f t="shared" si="7"/>
        <v xml:space="preserve">LSU </v>
      </c>
      <c r="B70" s="4" t="s">
        <v>1108</v>
      </c>
      <c r="C70" s="5"/>
      <c r="D70" s="10"/>
      <c r="E70" s="10"/>
      <c r="F70" s="10"/>
      <c r="G70" s="10"/>
      <c r="H70" s="10">
        <v>2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5"/>
      <c r="AD70" s="5"/>
      <c r="AE70" s="5"/>
      <c r="AF70" s="5"/>
      <c r="AG70" s="5"/>
      <c r="AH70" s="5"/>
      <c r="AI70" s="5"/>
      <c r="AJ70" s="10"/>
      <c r="AK70" s="5"/>
      <c r="AL70" s="5"/>
      <c r="AM70" s="5"/>
      <c r="AN70" s="21"/>
      <c r="AO70" s="40"/>
      <c r="AP70" s="41">
        <f t="shared" si="8"/>
        <v>2</v>
      </c>
      <c r="AQ70" s="39">
        <f t="shared" si="9"/>
        <v>1</v>
      </c>
      <c r="AR70" s="51" cm="1">
        <f t="array" ref="AR70">IF($AQ70&lt;=6,SUM($C70:$AN70),SUMPRODUCT(LARGE($C70:$AN70,{1,2,3,4,5,6})))</f>
        <v>2</v>
      </c>
      <c r="AS70" s="37" t="str">
        <f t="shared" si="10"/>
        <v/>
      </c>
      <c r="AT70" s="37" t="str">
        <f t="shared" si="11"/>
        <v xml:space="preserve"> </v>
      </c>
      <c r="AU70" s="34" t="str" cm="1">
        <f t="array" ref="AU70">IFERROR(SUMPRODUCT(LARGE($C70:$AN70,{1,2,3,4})), "")</f>
        <v/>
      </c>
      <c r="AV70" s="34" t="str" cm="1">
        <f t="array" ref="AV70">IFERROR(SUMPRODUCT(LARGE($C70:$AN70,{1,2,3,4,5,6,7})), "")</f>
        <v/>
      </c>
      <c r="AW70" s="34" t="str" cm="1">
        <f t="array" ref="AW70">IFERROR(SUMPRODUCT(LARGE($C70:$AN70,{1,2,3,4,5,6,7,8})), "")</f>
        <v/>
      </c>
    </row>
    <row r="71" spans="1:49" ht="15" customHeight="1" x14ac:dyDescent="0.2">
      <c r="A71" s="54" t="str">
        <f t="shared" si="7"/>
        <v xml:space="preserve">LSU </v>
      </c>
      <c r="B71" s="4" t="s">
        <v>1107</v>
      </c>
      <c r="C71" s="10"/>
      <c r="D71" s="10"/>
      <c r="E71" s="10"/>
      <c r="F71" s="10"/>
      <c r="G71" s="10"/>
      <c r="H71" s="10">
        <v>2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5"/>
      <c r="AJ71" s="10"/>
      <c r="AK71" s="5"/>
      <c r="AL71" s="5"/>
      <c r="AM71" s="5"/>
      <c r="AN71" s="21"/>
      <c r="AO71" s="40"/>
      <c r="AP71" s="41">
        <f t="shared" si="8"/>
        <v>2</v>
      </c>
      <c r="AQ71" s="39">
        <f t="shared" si="9"/>
        <v>1</v>
      </c>
      <c r="AR71" s="51" cm="1">
        <f t="array" ref="AR71">IF($AQ71&lt;=6,SUM($C71:$AN71),SUMPRODUCT(LARGE($C71:$AN71,{1,2,3,4,5,6})))</f>
        <v>2</v>
      </c>
      <c r="AS71" s="37" t="str">
        <f t="shared" si="10"/>
        <v/>
      </c>
      <c r="AT71" s="37" t="str">
        <f t="shared" si="11"/>
        <v xml:space="preserve"> </v>
      </c>
      <c r="AU71" s="34" t="str" cm="1">
        <f t="array" ref="AU71">IFERROR(SUMPRODUCT(LARGE($C71:$AN71,{1,2,3,4})), "")</f>
        <v/>
      </c>
      <c r="AV71" s="34" t="str" cm="1">
        <f t="array" ref="AV71">IFERROR(SUMPRODUCT(LARGE($C71:$AN71,{1,2,3,4,5,6,7})), "")</f>
        <v/>
      </c>
      <c r="AW71" s="34" t="str" cm="1">
        <f t="array" ref="AW71">IFERROR(SUMPRODUCT(LARGE($C71:$AN71,{1,2,3,4,5,6,7,8})), "")</f>
        <v/>
      </c>
    </row>
    <row r="72" spans="1:49" ht="15" customHeight="1" x14ac:dyDescent="0.2">
      <c r="A72" s="54" t="str">
        <f t="shared" si="7"/>
        <v xml:space="preserve">LSU </v>
      </c>
      <c r="B72" s="4" t="s">
        <v>1106</v>
      </c>
      <c r="C72" s="10"/>
      <c r="D72" s="10"/>
      <c r="E72" s="10"/>
      <c r="F72" s="10"/>
      <c r="G72" s="10"/>
      <c r="H72" s="10">
        <v>5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21"/>
      <c r="AO72" s="40"/>
      <c r="AP72" s="41">
        <f t="shared" si="8"/>
        <v>5</v>
      </c>
      <c r="AQ72" s="39">
        <f t="shared" si="9"/>
        <v>1</v>
      </c>
      <c r="AR72" s="51" cm="1">
        <f t="array" ref="AR72">IF($AQ72&lt;=6,SUM($C72:$AN72),SUMPRODUCT(LARGE($C72:$AN72,{1,2,3,4,5,6})))</f>
        <v>5</v>
      </c>
      <c r="AS72" s="37" t="str">
        <f t="shared" si="10"/>
        <v/>
      </c>
      <c r="AT72" s="37" t="str">
        <f t="shared" si="11"/>
        <v xml:space="preserve"> </v>
      </c>
      <c r="AU72" s="34" t="str" cm="1">
        <f t="array" ref="AU72">IFERROR(SUMPRODUCT(LARGE($C72:$AN72,{1,2,3,4})), "")</f>
        <v/>
      </c>
      <c r="AV72" s="34" t="str" cm="1">
        <f t="array" ref="AV72">IFERROR(SUMPRODUCT(LARGE($C72:$AN72,{1,2,3,4,5,6,7})), "")</f>
        <v/>
      </c>
      <c r="AW72" s="34" t="str" cm="1">
        <f t="array" ref="AW72">IFERROR(SUMPRODUCT(LARGE($C72:$AN72,{1,2,3,4,5,6,7,8})), "")</f>
        <v/>
      </c>
    </row>
    <row r="73" spans="1:49" ht="15" customHeight="1" x14ac:dyDescent="0.2">
      <c r="A73" s="54" t="str">
        <f t="shared" si="7"/>
        <v xml:space="preserve">LSU </v>
      </c>
      <c r="B73" s="4" t="s">
        <v>1109</v>
      </c>
      <c r="C73" s="5"/>
      <c r="D73" s="10"/>
      <c r="E73" s="10"/>
      <c r="F73" s="10"/>
      <c r="G73" s="10"/>
      <c r="H73" s="10">
        <v>1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21"/>
      <c r="AO73" s="40"/>
      <c r="AP73" s="41">
        <f t="shared" si="8"/>
        <v>1</v>
      </c>
      <c r="AQ73" s="39">
        <f t="shared" si="9"/>
        <v>1</v>
      </c>
      <c r="AR73" s="51" cm="1">
        <f t="array" ref="AR73">IF($AQ73&lt;=6,SUM($C73:$AN73),SUMPRODUCT(LARGE($C73:$AN73,{1,2,3,4,5,6})))</f>
        <v>1</v>
      </c>
      <c r="AS73" s="37" t="str">
        <f t="shared" si="10"/>
        <v/>
      </c>
      <c r="AT73" s="37" t="str">
        <f t="shared" si="11"/>
        <v xml:space="preserve"> </v>
      </c>
      <c r="AU73" s="34" t="str" cm="1">
        <f t="array" ref="AU73">IFERROR(SUMPRODUCT(LARGE($C73:$AN73,{1,2,3,4})), "")</f>
        <v/>
      </c>
      <c r="AV73" s="34" t="str" cm="1">
        <f t="array" ref="AV73">IFERROR(SUMPRODUCT(LARGE($C73:$AN73,{1,2,3,4,5,6,7})), "")</f>
        <v/>
      </c>
      <c r="AW73" s="34" t="str" cm="1">
        <f t="array" ref="AW73">IFERROR(SUMPRODUCT(LARGE($C73:$AN73,{1,2,3,4,5,6,7,8})), "")</f>
        <v/>
      </c>
    </row>
    <row r="74" spans="1:49" ht="15" customHeight="1" x14ac:dyDescent="0.2">
      <c r="A74" s="54" t="str">
        <f t="shared" si="7"/>
        <v xml:space="preserve">LSUS </v>
      </c>
      <c r="B74" s="13" t="s">
        <v>751</v>
      </c>
      <c r="C74" s="10">
        <v>5</v>
      </c>
      <c r="D74" s="10">
        <v>8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5"/>
      <c r="AI74" s="5"/>
      <c r="AJ74" s="10"/>
      <c r="AK74" s="10"/>
      <c r="AL74" s="10"/>
      <c r="AM74" s="10"/>
      <c r="AN74" s="21"/>
      <c r="AO74" s="40"/>
      <c r="AP74" s="41">
        <f t="shared" si="8"/>
        <v>13</v>
      </c>
      <c r="AQ74" s="39">
        <f t="shared" si="9"/>
        <v>2</v>
      </c>
      <c r="AR74" s="51" cm="1">
        <f t="array" ref="AR74">IF($AQ74&lt;=6,SUM($C74:$AN74),SUMPRODUCT(LARGE($C74:$AN74,{1,2,3,4,5,6})))</f>
        <v>13</v>
      </c>
      <c r="AS74" s="37" t="str">
        <f t="shared" si="10"/>
        <v/>
      </c>
      <c r="AT74" s="37" t="str">
        <f t="shared" si="11"/>
        <v xml:space="preserve"> </v>
      </c>
      <c r="AU74" s="34" t="str" cm="1">
        <f t="array" ref="AU74">IFERROR(SUMPRODUCT(LARGE($C74:$AN74,{1,2,3,4})), "")</f>
        <v/>
      </c>
      <c r="AV74" s="34" t="str" cm="1">
        <f t="array" ref="AV74">IFERROR(SUMPRODUCT(LARGE($C74:$AN74,{1,2,3,4,5,6,7})), "")</f>
        <v/>
      </c>
      <c r="AW74" s="34" t="str" cm="1">
        <f t="array" ref="AW74">IFERROR(SUMPRODUCT(LARGE($C74:$AN74,{1,2,3,4,5,6,7,8})), "")</f>
        <v/>
      </c>
    </row>
    <row r="75" spans="1:49" ht="15" customHeight="1" x14ac:dyDescent="0.2">
      <c r="A75" s="54" t="str">
        <f t="shared" si="7"/>
        <v xml:space="preserve">LSUS </v>
      </c>
      <c r="B75" s="4" t="s">
        <v>708</v>
      </c>
      <c r="C75" s="10">
        <v>3</v>
      </c>
      <c r="D75" s="10">
        <v>4</v>
      </c>
      <c r="E75" s="10"/>
      <c r="F75" s="10"/>
      <c r="G75" s="10"/>
      <c r="H75" s="10"/>
      <c r="I75" s="10">
        <v>12</v>
      </c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21"/>
      <c r="AO75" s="40"/>
      <c r="AP75" s="41">
        <f t="shared" si="8"/>
        <v>19</v>
      </c>
      <c r="AQ75" s="39">
        <f t="shared" si="9"/>
        <v>3</v>
      </c>
      <c r="AR75" s="51" cm="1">
        <f t="array" ref="AR75">IF($AQ75&lt;=6,SUM($C75:$AN75),SUMPRODUCT(LARGE($C75:$AN75,{1,2,3,4,5,6})))</f>
        <v>19</v>
      </c>
      <c r="AS75" s="37" t="str">
        <f t="shared" si="10"/>
        <v/>
      </c>
      <c r="AT75" s="37" t="str">
        <f t="shared" si="11"/>
        <v xml:space="preserve"> </v>
      </c>
      <c r="AU75" s="34" t="str" cm="1">
        <f t="array" ref="AU75">IFERROR(SUMPRODUCT(LARGE($C75:$AN75,{1,2,3,4})), "")</f>
        <v/>
      </c>
      <c r="AV75" s="34" t="str" cm="1">
        <f t="array" ref="AV75">IFERROR(SUMPRODUCT(LARGE($C75:$AN75,{1,2,3,4,5,6,7})), "")</f>
        <v/>
      </c>
      <c r="AW75" s="34" t="str" cm="1">
        <f t="array" ref="AW75">IFERROR(SUMPRODUCT(LARGE($C75:$AN75,{1,2,3,4,5,6,7,8})), "")</f>
        <v/>
      </c>
    </row>
    <row r="76" spans="1:49" ht="15" customHeight="1" x14ac:dyDescent="0.2">
      <c r="A76" s="54" t="str">
        <f t="shared" si="7"/>
        <v xml:space="preserve">LSUS </v>
      </c>
      <c r="B76" s="4" t="s">
        <v>752</v>
      </c>
      <c r="C76" s="10">
        <v>2</v>
      </c>
      <c r="D76" s="10">
        <v>4</v>
      </c>
      <c r="E76" s="10"/>
      <c r="F76" s="10"/>
      <c r="G76" s="10"/>
      <c r="H76" s="10"/>
      <c r="I76" s="10">
        <v>4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5"/>
      <c r="AJ76" s="10"/>
      <c r="AK76" s="5"/>
      <c r="AL76" s="5"/>
      <c r="AM76" s="5"/>
      <c r="AN76" s="21"/>
      <c r="AO76" s="40"/>
      <c r="AP76" s="41">
        <f t="shared" si="8"/>
        <v>10</v>
      </c>
      <c r="AQ76" s="39">
        <f t="shared" si="9"/>
        <v>3</v>
      </c>
      <c r="AR76" s="51" cm="1">
        <f t="array" ref="AR76">IF($AQ76&lt;=6,SUM($C76:$AN76),SUMPRODUCT(LARGE($C76:$AN76,{1,2,3,4,5,6})))</f>
        <v>10</v>
      </c>
      <c r="AS76" s="37" t="str">
        <f t="shared" si="10"/>
        <v/>
      </c>
      <c r="AT76" s="37" t="str">
        <f t="shared" si="11"/>
        <v xml:space="preserve"> </v>
      </c>
      <c r="AU76" s="34" t="str" cm="1">
        <f t="array" ref="AU76">IFERROR(SUMPRODUCT(LARGE($C76:$AN76,{1,2,3,4})), "")</f>
        <v/>
      </c>
      <c r="AV76" s="34" t="str" cm="1">
        <f t="array" ref="AV76">IFERROR(SUMPRODUCT(LARGE($C76:$AN76,{1,2,3,4,5,6,7})), "")</f>
        <v/>
      </c>
      <c r="AW76" s="34" t="str" cm="1">
        <f t="array" ref="AW76">IFERROR(SUMPRODUCT(LARGE($C76:$AN76,{1,2,3,4,5,6,7,8})), "")</f>
        <v/>
      </c>
    </row>
    <row r="77" spans="1:49" ht="15" customHeight="1" x14ac:dyDescent="0.2">
      <c r="A77" s="48" t="str">
        <f t="shared" si="7"/>
        <v xml:space="preserve">MslU </v>
      </c>
      <c r="B77" s="4" t="s">
        <v>1084</v>
      </c>
      <c r="C77" s="5"/>
      <c r="D77" s="5"/>
      <c r="E77" s="5"/>
      <c r="F77" s="10"/>
      <c r="G77" s="10">
        <v>2</v>
      </c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5"/>
      <c r="AD77" s="5"/>
      <c r="AE77" s="5"/>
      <c r="AF77" s="5"/>
      <c r="AG77" s="5"/>
      <c r="AH77" s="5"/>
      <c r="AI77" s="5"/>
      <c r="AJ77" s="10"/>
      <c r="AK77" s="5"/>
      <c r="AL77" s="5"/>
      <c r="AM77" s="5"/>
      <c r="AN77" s="21"/>
      <c r="AO77" s="40"/>
      <c r="AP77" s="41">
        <f t="shared" si="8"/>
        <v>2</v>
      </c>
      <c r="AQ77" s="39">
        <f t="shared" si="9"/>
        <v>1</v>
      </c>
      <c r="AR77" s="51" cm="1">
        <f t="array" ref="AR77">IF($AQ77&lt;=6,SUM($C77:$AN77),SUMPRODUCT(LARGE($C77:$AN77,{1,2,3,4,5,6})))</f>
        <v>2</v>
      </c>
      <c r="AS77" s="37" t="str">
        <f t="shared" si="10"/>
        <v/>
      </c>
      <c r="AT77" s="37" t="str">
        <f t="shared" si="11"/>
        <v xml:space="preserve"> </v>
      </c>
      <c r="AU77" s="34" t="str" cm="1">
        <f t="array" ref="AU77">IFERROR(SUMPRODUCT(LARGE($C77:$AN77,{1,2,3,4})), "")</f>
        <v/>
      </c>
      <c r="AV77" s="34" t="str" cm="1">
        <f t="array" ref="AV77">IFERROR(SUMPRODUCT(LARGE($C77:$AN77,{1,2,3,4,5,6,7})), "")</f>
        <v/>
      </c>
      <c r="AW77" s="34" t="str" cm="1">
        <f t="array" ref="AW77">IFERROR(SUMPRODUCT(LARGE($C77:$AN77,{1,2,3,4,5,6,7,8})), "")</f>
        <v/>
      </c>
    </row>
    <row r="78" spans="1:49" ht="15" customHeight="1" x14ac:dyDescent="0.2">
      <c r="A78" s="48" t="str">
        <f t="shared" si="7"/>
        <v xml:space="preserve">MslU </v>
      </c>
      <c r="B78" s="4" t="s">
        <v>1085</v>
      </c>
      <c r="C78" s="10"/>
      <c r="D78" s="10"/>
      <c r="E78" s="10"/>
      <c r="F78" s="10"/>
      <c r="G78" s="10">
        <v>2</v>
      </c>
      <c r="H78" s="10">
        <v>6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5"/>
      <c r="AJ78" s="10"/>
      <c r="AK78" s="5"/>
      <c r="AL78" s="5"/>
      <c r="AM78" s="5"/>
      <c r="AN78" s="21"/>
      <c r="AO78" s="40"/>
      <c r="AP78" s="41">
        <f t="shared" si="8"/>
        <v>8</v>
      </c>
      <c r="AQ78" s="39">
        <f t="shared" si="9"/>
        <v>2</v>
      </c>
      <c r="AR78" s="51" cm="1">
        <f t="array" ref="AR78">IF($AQ78&lt;=6,SUM($C78:$AN78),SUMPRODUCT(LARGE($C78:$AN78,{1,2,3,4,5,6})))</f>
        <v>8</v>
      </c>
      <c r="AS78" s="37" t="str">
        <f t="shared" si="10"/>
        <v/>
      </c>
      <c r="AT78" s="37" t="str">
        <f t="shared" si="11"/>
        <v xml:space="preserve"> </v>
      </c>
      <c r="AU78" s="34" t="str" cm="1">
        <f t="array" ref="AU78">IFERROR(SUMPRODUCT(LARGE($C78:$AN78,{1,2,3,4})), "")</f>
        <v/>
      </c>
      <c r="AV78" s="34" t="str" cm="1">
        <f t="array" ref="AV78">IFERROR(SUMPRODUCT(LARGE($C78:$AN78,{1,2,3,4,5,6,7})), "")</f>
        <v/>
      </c>
      <c r="AW78" s="34" t="str" cm="1">
        <f t="array" ref="AW78">IFERROR(SUMPRODUCT(LARGE($C78:$AN78,{1,2,3,4,5,6,7,8})), "")</f>
        <v/>
      </c>
    </row>
    <row r="79" spans="1:49" ht="15" customHeight="1" x14ac:dyDescent="0.2">
      <c r="A79" s="54" t="str">
        <f t="shared" si="7"/>
        <v xml:space="preserve">MslU </v>
      </c>
      <c r="B79" s="4" t="s">
        <v>1102</v>
      </c>
      <c r="C79" s="10"/>
      <c r="D79" s="10"/>
      <c r="E79" s="10"/>
      <c r="F79" s="10"/>
      <c r="G79" s="10"/>
      <c r="H79" s="10">
        <v>1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5"/>
      <c r="AD79" s="5"/>
      <c r="AE79" s="5"/>
      <c r="AF79" s="5"/>
      <c r="AG79" s="5"/>
      <c r="AH79" s="5"/>
      <c r="AI79" s="5"/>
      <c r="AJ79" s="10"/>
      <c r="AK79" s="5"/>
      <c r="AL79" s="5"/>
      <c r="AM79" s="5"/>
      <c r="AN79" s="21"/>
      <c r="AO79" s="40"/>
      <c r="AP79" s="41">
        <f t="shared" si="8"/>
        <v>1</v>
      </c>
      <c r="AQ79" s="39">
        <f t="shared" si="9"/>
        <v>1</v>
      </c>
      <c r="AR79" s="51" cm="1">
        <f t="array" ref="AR79">IF($AQ79&lt;=6,SUM($C79:$AN79),SUMPRODUCT(LARGE($C79:$AN79,{1,2,3,4,5,6})))</f>
        <v>1</v>
      </c>
      <c r="AS79" s="37" t="str">
        <f t="shared" si="10"/>
        <v/>
      </c>
      <c r="AT79" s="37" t="str">
        <f t="shared" si="11"/>
        <v xml:space="preserve"> </v>
      </c>
      <c r="AU79" s="34" t="str" cm="1">
        <f t="array" ref="AU79">IFERROR(SUMPRODUCT(LARGE($C79:$AN79,{1,2,3,4})), "")</f>
        <v/>
      </c>
      <c r="AV79" s="34" t="str" cm="1">
        <f t="array" ref="AV79">IFERROR(SUMPRODUCT(LARGE($C79:$AN79,{1,2,3,4,5,6,7})), "")</f>
        <v/>
      </c>
      <c r="AW79" s="34" t="str" cm="1">
        <f t="array" ref="AW79">IFERROR(SUMPRODUCT(LARGE($C79:$AN79,{1,2,3,4,5,6,7,8})), "")</f>
        <v/>
      </c>
    </row>
    <row r="80" spans="1:49" ht="15" customHeight="1" x14ac:dyDescent="0.2">
      <c r="A80" s="54" t="str">
        <f t="shared" si="7"/>
        <v xml:space="preserve">MslU </v>
      </c>
      <c r="B80" s="4" t="s">
        <v>1103</v>
      </c>
      <c r="C80" s="10"/>
      <c r="D80" s="10"/>
      <c r="E80" s="10"/>
      <c r="F80" s="10"/>
      <c r="G80" s="10"/>
      <c r="H80" s="10">
        <v>2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5"/>
      <c r="AJ80" s="10"/>
      <c r="AK80" s="5"/>
      <c r="AL80" s="5"/>
      <c r="AM80" s="5"/>
      <c r="AN80" s="21"/>
      <c r="AO80" s="40"/>
      <c r="AP80" s="41">
        <f t="shared" si="8"/>
        <v>2</v>
      </c>
      <c r="AQ80" s="39">
        <f t="shared" si="9"/>
        <v>1</v>
      </c>
      <c r="AR80" s="51" cm="1">
        <f t="array" ref="AR80">IF($AQ80&lt;=6,SUM($C80:$AN80),SUMPRODUCT(LARGE($C80:$AN80,{1,2,3,4,5,6})))</f>
        <v>2</v>
      </c>
      <c r="AS80" s="37" t="str">
        <f t="shared" si="10"/>
        <v/>
      </c>
      <c r="AT80" s="37" t="str">
        <f t="shared" si="11"/>
        <v xml:space="preserve"> </v>
      </c>
      <c r="AU80" s="34" t="str" cm="1">
        <f t="array" ref="AU80">IFERROR(SUMPRODUCT(LARGE($C80:$AN80,{1,2,3,4})), "")</f>
        <v/>
      </c>
      <c r="AV80" s="34" t="str" cm="1">
        <f t="array" ref="AV80">IFERROR(SUMPRODUCT(LARGE($C80:$AN80,{1,2,3,4,5,6,7})), "")</f>
        <v/>
      </c>
      <c r="AW80" s="34" t="str" cm="1">
        <f t="array" ref="AW80">IFERROR(SUMPRODUCT(LARGE($C80:$AN80,{1,2,3,4,5,6,7,8})), "")</f>
        <v/>
      </c>
    </row>
    <row r="81" spans="1:49" ht="15" customHeight="1" x14ac:dyDescent="0.2">
      <c r="A81" s="54" t="str">
        <f t="shared" si="7"/>
        <v xml:space="preserve">MslU </v>
      </c>
      <c r="B81" s="4" t="s">
        <v>1086</v>
      </c>
      <c r="C81" s="10"/>
      <c r="D81" s="10"/>
      <c r="E81" s="10"/>
      <c r="F81" s="10"/>
      <c r="G81" s="10">
        <v>5</v>
      </c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5"/>
      <c r="AJ81" s="10"/>
      <c r="AK81" s="5"/>
      <c r="AL81" s="5"/>
      <c r="AM81" s="5"/>
      <c r="AN81" s="21"/>
      <c r="AO81" s="40"/>
      <c r="AP81" s="41">
        <f t="shared" si="8"/>
        <v>5</v>
      </c>
      <c r="AQ81" s="39">
        <f t="shared" si="9"/>
        <v>1</v>
      </c>
      <c r="AR81" s="51" cm="1">
        <f t="array" ref="AR81">IF($AQ81&lt;=6,SUM($C81:$AN81),SUMPRODUCT(LARGE($C81:$AN81,{1,2,3,4,5,6})))</f>
        <v>5</v>
      </c>
      <c r="AS81" s="37" t="str">
        <f t="shared" si="10"/>
        <v/>
      </c>
      <c r="AT81" s="37" t="str">
        <f t="shared" si="11"/>
        <v xml:space="preserve"> </v>
      </c>
      <c r="AU81" s="34" t="str" cm="1">
        <f t="array" ref="AU81">IFERROR(SUMPRODUCT(LARGE($C81:$AN81,{1,2,3,4})), "")</f>
        <v/>
      </c>
      <c r="AV81" s="34" t="str" cm="1">
        <f t="array" ref="AV81">IFERROR(SUMPRODUCT(LARGE($C81:$AN81,{1,2,3,4,5,6,7})), "")</f>
        <v/>
      </c>
      <c r="AW81" s="34" t="str" cm="1">
        <f t="array" ref="AW81">IFERROR(SUMPRODUCT(LARGE($C81:$AN81,{1,2,3,4,5,6,7,8})), "")</f>
        <v/>
      </c>
    </row>
    <row r="82" spans="1:49" ht="15" customHeight="1" x14ac:dyDescent="0.2">
      <c r="A82" s="54" t="str">
        <f t="shared" si="7"/>
        <v xml:space="preserve">MSU </v>
      </c>
      <c r="B82" s="4" t="s">
        <v>694</v>
      </c>
      <c r="C82" s="10"/>
      <c r="D82" s="10"/>
      <c r="E82" s="10"/>
      <c r="F82" s="10"/>
      <c r="G82" s="10"/>
      <c r="H82" s="10">
        <v>4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21"/>
      <c r="AO82" s="40"/>
      <c r="AP82" s="41">
        <f t="shared" si="8"/>
        <v>4</v>
      </c>
      <c r="AQ82" s="39">
        <f t="shared" si="9"/>
        <v>1</v>
      </c>
      <c r="AR82" s="51" cm="1">
        <f t="array" ref="AR82">IF($AQ82&lt;=6,SUM($C82:$AN82),SUMPRODUCT(LARGE($C82:$AN82,{1,2,3,4,5,6})))</f>
        <v>4</v>
      </c>
      <c r="AS82" s="37" t="str">
        <f t="shared" si="10"/>
        <v/>
      </c>
      <c r="AT82" s="37" t="str">
        <f t="shared" si="11"/>
        <v xml:space="preserve"> </v>
      </c>
      <c r="AU82" s="34" t="str" cm="1">
        <f t="array" ref="AU82">IFERROR(SUMPRODUCT(LARGE($C82:$AN82,{1,2,3,4})), "")</f>
        <v/>
      </c>
      <c r="AV82" s="34" t="str" cm="1">
        <f t="array" ref="AV82">IFERROR(SUMPRODUCT(LARGE($C82:$AN82,{1,2,3,4,5,6,7})), "")</f>
        <v/>
      </c>
      <c r="AW82" s="34" t="str" cm="1">
        <f t="array" ref="AW82">IFERROR(SUMPRODUCT(LARGE($C82:$AN82,{1,2,3,4,5,6,7,8})), "")</f>
        <v/>
      </c>
    </row>
    <row r="83" spans="1:49" ht="15" customHeight="1" x14ac:dyDescent="0.2">
      <c r="A83" s="54" t="str">
        <f t="shared" si="7"/>
        <v xml:space="preserve">MSU </v>
      </c>
      <c r="B83" s="13" t="s">
        <v>1111</v>
      </c>
      <c r="C83" s="10"/>
      <c r="D83" s="10"/>
      <c r="E83" s="10"/>
      <c r="F83" s="10"/>
      <c r="G83" s="10"/>
      <c r="H83" s="10">
        <v>3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5"/>
      <c r="AD83" s="5"/>
      <c r="AE83" s="5"/>
      <c r="AF83" s="5"/>
      <c r="AG83" s="5"/>
      <c r="AH83" s="5"/>
      <c r="AI83" s="5"/>
      <c r="AJ83" s="10"/>
      <c r="AK83" s="5"/>
      <c r="AL83" s="5"/>
      <c r="AM83" s="5"/>
      <c r="AN83" s="21"/>
      <c r="AO83" s="40"/>
      <c r="AP83" s="41">
        <f t="shared" si="8"/>
        <v>3</v>
      </c>
      <c r="AQ83" s="39">
        <f t="shared" si="9"/>
        <v>1</v>
      </c>
      <c r="AR83" s="51" cm="1">
        <f t="array" ref="AR83">IF($AQ83&lt;=6,SUM($C83:$AN83),SUMPRODUCT(LARGE($C83:$AN83,{1,2,3,4,5,6})))</f>
        <v>3</v>
      </c>
      <c r="AS83" s="37" t="str">
        <f t="shared" si="10"/>
        <v/>
      </c>
      <c r="AT83" s="37" t="str">
        <f t="shared" si="11"/>
        <v xml:space="preserve"> </v>
      </c>
      <c r="AU83" s="34" t="str" cm="1">
        <f t="array" ref="AU83">IFERROR(SUMPRODUCT(LARGE($C83:$AN83,{1,2,3,4})), "")</f>
        <v/>
      </c>
      <c r="AV83" s="34" t="str" cm="1">
        <f t="array" ref="AV83">IFERROR(SUMPRODUCT(LARGE($C83:$AN83,{1,2,3,4,5,6,7})), "")</f>
        <v/>
      </c>
      <c r="AW83" s="34" t="str" cm="1">
        <f t="array" ref="AW83">IFERROR(SUMPRODUCT(LARGE($C83:$AN83,{1,2,3,4,5,6,7,8})), "")</f>
        <v/>
      </c>
    </row>
    <row r="84" spans="1:49" ht="15" customHeight="1" x14ac:dyDescent="0.2">
      <c r="A84" s="54" t="str">
        <f t="shared" si="7"/>
        <v xml:space="preserve">MSU </v>
      </c>
      <c r="B84" s="4" t="s">
        <v>754</v>
      </c>
      <c r="C84" s="10">
        <v>2</v>
      </c>
      <c r="D84" s="10"/>
      <c r="E84" s="10"/>
      <c r="F84" s="10"/>
      <c r="G84" s="10">
        <v>2</v>
      </c>
      <c r="H84" s="10">
        <v>11</v>
      </c>
      <c r="I84" s="10"/>
      <c r="J84" s="10"/>
      <c r="K84" s="10">
        <v>3</v>
      </c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5"/>
      <c r="AD84" s="5"/>
      <c r="AE84" s="5"/>
      <c r="AF84" s="5"/>
      <c r="AG84" s="5"/>
      <c r="AH84" s="5"/>
      <c r="AI84" s="5"/>
      <c r="AJ84" s="10"/>
      <c r="AK84" s="5"/>
      <c r="AL84" s="5"/>
      <c r="AM84" s="5"/>
      <c r="AN84" s="21"/>
      <c r="AO84" s="40"/>
      <c r="AP84" s="41">
        <f t="shared" si="8"/>
        <v>18</v>
      </c>
      <c r="AQ84" s="39">
        <f t="shared" si="9"/>
        <v>4</v>
      </c>
      <c r="AR84" s="51" cm="1">
        <f t="array" ref="AR84">IF($AQ84&lt;=6,SUM($C84:$AN84),SUMPRODUCT(LARGE($C84:$AN84,{1,2,3,4,5,6})))</f>
        <v>18</v>
      </c>
      <c r="AS84" s="37" t="str">
        <f t="shared" si="10"/>
        <v/>
      </c>
      <c r="AT84" s="37" t="str">
        <f t="shared" si="11"/>
        <v xml:space="preserve"> </v>
      </c>
      <c r="AU84" s="34" cm="1">
        <f t="array" ref="AU84">IFERROR(SUMPRODUCT(LARGE($C84:$AN84,{1,2,3,4})), "")</f>
        <v>18</v>
      </c>
      <c r="AV84" s="34" t="str" cm="1">
        <f t="array" ref="AV84">IFERROR(SUMPRODUCT(LARGE($C84:$AN84,{1,2,3,4,5,6,7})), "")</f>
        <v/>
      </c>
      <c r="AW84" s="34" t="str" cm="1">
        <f t="array" ref="AW84">IFERROR(SUMPRODUCT(LARGE($C84:$AN84,{1,2,3,4,5,6,7,8})), "")</f>
        <v/>
      </c>
    </row>
    <row r="85" spans="1:49" ht="15" customHeight="1" x14ac:dyDescent="0.2">
      <c r="A85" s="54" t="str">
        <f t="shared" si="7"/>
        <v xml:space="preserve">MSU </v>
      </c>
      <c r="B85" s="4" t="s">
        <v>709</v>
      </c>
      <c r="C85" s="10">
        <v>3</v>
      </c>
      <c r="D85" s="10"/>
      <c r="E85" s="10"/>
      <c r="F85" s="10"/>
      <c r="G85" s="10">
        <v>11</v>
      </c>
      <c r="H85" s="10">
        <v>7</v>
      </c>
      <c r="I85" s="10"/>
      <c r="J85" s="10"/>
      <c r="K85" s="10">
        <v>7</v>
      </c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5"/>
      <c r="AJ85" s="10"/>
      <c r="AK85" s="5"/>
      <c r="AL85" s="5"/>
      <c r="AM85" s="5"/>
      <c r="AN85" s="21"/>
      <c r="AO85" s="40"/>
      <c r="AP85" s="41">
        <f t="shared" si="8"/>
        <v>28</v>
      </c>
      <c r="AQ85" s="39">
        <f t="shared" si="9"/>
        <v>4</v>
      </c>
      <c r="AR85" s="51" cm="1">
        <f t="array" ref="AR85">IF($AQ85&lt;=6,SUM($C85:$AN85),SUMPRODUCT(LARGE($C85:$AN85,{1,2,3,4,5,6})))</f>
        <v>28</v>
      </c>
      <c r="AS85" s="37" t="str">
        <f t="shared" si="10"/>
        <v/>
      </c>
      <c r="AT85" s="37" t="str">
        <f t="shared" si="11"/>
        <v xml:space="preserve"> </v>
      </c>
      <c r="AU85" s="34" cm="1">
        <f t="array" ref="AU85">IFERROR(SUMPRODUCT(LARGE($C85:$AN85,{1,2,3,4})), "")</f>
        <v>28</v>
      </c>
      <c r="AV85" s="34" t="str" cm="1">
        <f t="array" ref="AV85">IFERROR(SUMPRODUCT(LARGE($C85:$AN85,{1,2,3,4,5,6,7})), "")</f>
        <v/>
      </c>
      <c r="AW85" s="34" t="str" cm="1">
        <f t="array" ref="AW85">IFERROR(SUMPRODUCT(LARGE($C85:$AN85,{1,2,3,4,5,6,7,8})), "")</f>
        <v/>
      </c>
    </row>
    <row r="86" spans="1:49" ht="15" customHeight="1" x14ac:dyDescent="0.2">
      <c r="A86" s="54" t="str">
        <f t="shared" si="7"/>
        <v xml:space="preserve">MSU </v>
      </c>
      <c r="B86" s="4" t="s">
        <v>715</v>
      </c>
      <c r="C86" s="10">
        <v>11</v>
      </c>
      <c r="D86" s="10"/>
      <c r="E86" s="10"/>
      <c r="F86" s="10"/>
      <c r="G86" s="10"/>
      <c r="H86" s="10">
        <v>3</v>
      </c>
      <c r="I86" s="10"/>
      <c r="J86" s="10"/>
      <c r="K86" s="10">
        <v>3</v>
      </c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5"/>
      <c r="AD86" s="5"/>
      <c r="AE86" s="5"/>
      <c r="AF86" s="5"/>
      <c r="AG86" s="5"/>
      <c r="AH86" s="5"/>
      <c r="AI86" s="5"/>
      <c r="AJ86" s="10"/>
      <c r="AK86" s="5"/>
      <c r="AL86" s="5"/>
      <c r="AM86" s="5"/>
      <c r="AN86" s="21"/>
      <c r="AO86" s="40"/>
      <c r="AP86" s="41">
        <f t="shared" si="8"/>
        <v>17</v>
      </c>
      <c r="AQ86" s="39">
        <f t="shared" si="9"/>
        <v>3</v>
      </c>
      <c r="AR86" s="51" cm="1">
        <f t="array" ref="AR86">IF($AQ86&lt;=6,SUM($C86:$AN86),SUMPRODUCT(LARGE($C86:$AN86,{1,2,3,4,5,6})))</f>
        <v>17</v>
      </c>
      <c r="AS86" s="37" t="str">
        <f t="shared" si="10"/>
        <v/>
      </c>
      <c r="AT86" s="37" t="str">
        <f t="shared" si="11"/>
        <v xml:space="preserve"> </v>
      </c>
      <c r="AU86" s="34" t="str" cm="1">
        <f t="array" ref="AU86">IFERROR(SUMPRODUCT(LARGE($C86:$AN86,{1,2,3,4})), "")</f>
        <v/>
      </c>
      <c r="AV86" s="34" t="str" cm="1">
        <f t="array" ref="AV86">IFERROR(SUMPRODUCT(LARGE($C86:$AN86,{1,2,3,4,5,6,7})), "")</f>
        <v/>
      </c>
      <c r="AW86" s="34" t="str" cm="1">
        <f t="array" ref="AW86">IFERROR(SUMPRODUCT(LARGE($C86:$AN86,{1,2,3,4,5,6,7,8})), "")</f>
        <v/>
      </c>
    </row>
    <row r="87" spans="1:49" ht="15" customHeight="1" x14ac:dyDescent="0.2">
      <c r="A87" s="54" t="str">
        <f t="shared" si="7"/>
        <v xml:space="preserve">MSU </v>
      </c>
      <c r="B87" s="4" t="s">
        <v>1244</v>
      </c>
      <c r="C87" s="10"/>
      <c r="D87" s="10"/>
      <c r="E87" s="10"/>
      <c r="F87" s="10"/>
      <c r="G87" s="10"/>
      <c r="H87" s="10"/>
      <c r="I87" s="10"/>
      <c r="J87" s="10"/>
      <c r="K87" s="10">
        <v>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5"/>
      <c r="AD87" s="5"/>
      <c r="AE87" s="5"/>
      <c r="AF87" s="5"/>
      <c r="AG87" s="5"/>
      <c r="AH87" s="5"/>
      <c r="AI87" s="5"/>
      <c r="AJ87" s="10"/>
      <c r="AK87" s="5"/>
      <c r="AL87" s="5"/>
      <c r="AM87" s="5"/>
      <c r="AN87" s="21"/>
      <c r="AO87" s="40"/>
      <c r="AP87" s="41">
        <f t="shared" si="8"/>
        <v>5</v>
      </c>
      <c r="AQ87" s="39">
        <f t="shared" si="9"/>
        <v>1</v>
      </c>
      <c r="AR87" s="51" cm="1">
        <f t="array" ref="AR87">IF($AQ87&lt;=6,SUM($C87:$AN87),SUMPRODUCT(LARGE($C87:$AN87,{1,2,3,4,5,6})))</f>
        <v>5</v>
      </c>
      <c r="AS87" s="37" t="str">
        <f t="shared" si="10"/>
        <v/>
      </c>
      <c r="AT87" s="37" t="str">
        <f t="shared" si="11"/>
        <v xml:space="preserve"> </v>
      </c>
      <c r="AU87" s="34" t="str" cm="1">
        <f t="array" ref="AU87">IFERROR(SUMPRODUCT(LARGE($C87:$AN87,{1,2,3,4})), "")</f>
        <v/>
      </c>
      <c r="AV87" s="34" t="str" cm="1">
        <f t="array" ref="AV87">IFERROR(SUMPRODUCT(LARGE($C87:$AN87,{1,2,3,4,5,6,7})), "")</f>
        <v/>
      </c>
      <c r="AW87" s="34" t="str" cm="1">
        <f t="array" ref="AW87">IFERROR(SUMPRODUCT(LARGE($C87:$AN87,{1,2,3,4,5,6,7,8})), "")</f>
        <v/>
      </c>
    </row>
    <row r="88" spans="1:49" ht="15" customHeight="1" x14ac:dyDescent="0.2">
      <c r="A88" s="54" t="str">
        <f t="shared" si="7"/>
        <v xml:space="preserve">MSU </v>
      </c>
      <c r="B88" s="4" t="s">
        <v>753</v>
      </c>
      <c r="C88" s="10">
        <v>7</v>
      </c>
      <c r="D88" s="10"/>
      <c r="E88" s="10"/>
      <c r="F88" s="10"/>
      <c r="G88" s="10"/>
      <c r="H88" s="10">
        <v>4</v>
      </c>
      <c r="I88" s="10"/>
      <c r="J88" s="10"/>
      <c r="K88" s="10">
        <v>9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5"/>
      <c r="AD88" s="5"/>
      <c r="AE88" s="5"/>
      <c r="AF88" s="5"/>
      <c r="AG88" s="5"/>
      <c r="AH88" s="5"/>
      <c r="AI88" s="5"/>
      <c r="AJ88" s="10"/>
      <c r="AK88" s="5"/>
      <c r="AL88" s="5"/>
      <c r="AM88" s="5"/>
      <c r="AN88" s="21"/>
      <c r="AO88" s="40"/>
      <c r="AP88" s="41">
        <f t="shared" si="8"/>
        <v>20</v>
      </c>
      <c r="AQ88" s="39">
        <f t="shared" si="9"/>
        <v>3</v>
      </c>
      <c r="AR88" s="51" cm="1">
        <f t="array" ref="AR88">IF($AQ88&lt;=6,SUM($C88:$AN88),SUMPRODUCT(LARGE($C88:$AN88,{1,2,3,4,5,6})))</f>
        <v>20</v>
      </c>
      <c r="AS88" s="37" t="str">
        <f t="shared" si="10"/>
        <v/>
      </c>
      <c r="AT88" s="37" t="str">
        <f t="shared" si="11"/>
        <v xml:space="preserve"> </v>
      </c>
      <c r="AU88" s="34" t="str" cm="1">
        <f t="array" ref="AU88">IFERROR(SUMPRODUCT(LARGE($C88:$AN88,{1,2,3,4})), "")</f>
        <v/>
      </c>
      <c r="AV88" s="34" t="str" cm="1">
        <f t="array" ref="AV88">IFERROR(SUMPRODUCT(LARGE($C88:$AN88,{1,2,3,4,5,6,7})), "")</f>
        <v/>
      </c>
      <c r="AW88" s="34" t="str" cm="1">
        <f t="array" ref="AW88">IFERROR(SUMPRODUCT(LARGE($C88:$AN88,{1,2,3,4,5,6,7,8})), "")</f>
        <v/>
      </c>
    </row>
    <row r="89" spans="1:49" ht="15" customHeight="1" x14ac:dyDescent="0.2">
      <c r="A89" s="54" t="str">
        <f t="shared" si="7"/>
        <v xml:space="preserve">MSU </v>
      </c>
      <c r="B89" s="4" t="s">
        <v>699</v>
      </c>
      <c r="C89" s="10"/>
      <c r="D89" s="10"/>
      <c r="E89" s="10"/>
      <c r="F89" s="10"/>
      <c r="G89" s="10">
        <v>1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5"/>
      <c r="AJ89" s="10"/>
      <c r="AK89" s="5"/>
      <c r="AL89" s="5"/>
      <c r="AM89" s="5"/>
      <c r="AN89" s="21"/>
      <c r="AO89" s="40"/>
      <c r="AP89" s="41">
        <f t="shared" si="8"/>
        <v>1</v>
      </c>
      <c r="AQ89" s="39">
        <f t="shared" si="9"/>
        <v>1</v>
      </c>
      <c r="AR89" s="51" cm="1">
        <f t="array" ref="AR89">IF($AQ89&lt;=6,SUM($C89:$AN89),SUMPRODUCT(LARGE($C89:$AN89,{1,2,3,4,5,6})))</f>
        <v>1</v>
      </c>
      <c r="AS89" s="37" t="str">
        <f t="shared" si="10"/>
        <v/>
      </c>
      <c r="AT89" s="37" t="str">
        <f t="shared" si="11"/>
        <v xml:space="preserve"> </v>
      </c>
      <c r="AU89" s="34" t="str" cm="1">
        <f t="array" ref="AU89">IFERROR(SUMPRODUCT(LARGE($C89:$AN89,{1,2,3,4})), "")</f>
        <v/>
      </c>
      <c r="AV89" s="34" t="str" cm="1">
        <f t="array" ref="AV89">IFERROR(SUMPRODUCT(LARGE($C89:$AN89,{1,2,3,4,5,6,7})), "")</f>
        <v/>
      </c>
      <c r="AW89" s="34" t="str" cm="1">
        <f t="array" ref="AW89">IFERROR(SUMPRODUCT(LARGE($C89:$AN89,{1,2,3,4,5,6,7,8})), "")</f>
        <v/>
      </c>
    </row>
    <row r="90" spans="1:49" ht="15" customHeight="1" x14ac:dyDescent="0.2">
      <c r="A90" s="54" t="str">
        <f t="shared" si="7"/>
        <v xml:space="preserve">MSU </v>
      </c>
      <c r="B90" s="4" t="s">
        <v>713</v>
      </c>
      <c r="C90" s="10"/>
      <c r="D90" s="10"/>
      <c r="E90" s="10"/>
      <c r="F90" s="10"/>
      <c r="G90" s="10"/>
      <c r="H90" s="10">
        <v>1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5"/>
      <c r="AI90" s="5"/>
      <c r="AJ90" s="10"/>
      <c r="AK90" s="10"/>
      <c r="AL90" s="10"/>
      <c r="AM90" s="10"/>
      <c r="AN90" s="21"/>
      <c r="AO90" s="40"/>
      <c r="AP90" s="41">
        <f t="shared" si="8"/>
        <v>1</v>
      </c>
      <c r="AQ90" s="39">
        <f t="shared" si="9"/>
        <v>1</v>
      </c>
      <c r="AR90" s="51" cm="1">
        <f t="array" ref="AR90">IF($AQ90&lt;=6,SUM($C90:$AN90),SUMPRODUCT(LARGE($C90:$AN90,{1,2,3,4,5,6})))</f>
        <v>1</v>
      </c>
      <c r="AS90" s="37" t="str">
        <f t="shared" si="10"/>
        <v/>
      </c>
      <c r="AT90" s="37" t="str">
        <f t="shared" si="11"/>
        <v xml:space="preserve"> </v>
      </c>
      <c r="AU90" s="34" t="str" cm="1">
        <f t="array" ref="AU90">IFERROR(SUMPRODUCT(LARGE($C90:$AN90,{1,2,3,4})), "")</f>
        <v/>
      </c>
      <c r="AV90" s="34" t="str" cm="1">
        <f t="array" ref="AV90">IFERROR(SUMPRODUCT(LARGE($C90:$AN90,{1,2,3,4,5,6,7})), "")</f>
        <v/>
      </c>
      <c r="AW90" s="34" t="str" cm="1">
        <f t="array" ref="AW90">IFERROR(SUMPRODUCT(LARGE($C90:$AN90,{1,2,3,4,5,6,7,8})), "")</f>
        <v/>
      </c>
    </row>
    <row r="91" spans="1:49" ht="15" customHeight="1" x14ac:dyDescent="0.2">
      <c r="A91" s="54" t="str">
        <f t="shared" si="7"/>
        <v xml:space="preserve">MTSU </v>
      </c>
      <c r="B91" s="13" t="s">
        <v>1207</v>
      </c>
      <c r="C91" s="10"/>
      <c r="D91" s="10"/>
      <c r="E91" s="10"/>
      <c r="F91" s="10"/>
      <c r="G91" s="10"/>
      <c r="H91" s="10"/>
      <c r="I91" s="10"/>
      <c r="J91" s="10">
        <v>4</v>
      </c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5"/>
      <c r="AD91" s="5"/>
      <c r="AE91" s="5"/>
      <c r="AF91" s="5"/>
      <c r="AG91" s="5"/>
      <c r="AH91" s="5"/>
      <c r="AI91" s="5"/>
      <c r="AJ91" s="10"/>
      <c r="AK91" s="5"/>
      <c r="AL91" s="5"/>
      <c r="AM91" s="5"/>
      <c r="AN91" s="21"/>
      <c r="AO91" s="40"/>
      <c r="AP91" s="41">
        <f t="shared" si="8"/>
        <v>4</v>
      </c>
      <c r="AQ91" s="39">
        <f t="shared" si="9"/>
        <v>1</v>
      </c>
      <c r="AR91" s="51" cm="1">
        <f t="array" ref="AR91">IF($AQ91&lt;=6,SUM($C91:$AN91),SUMPRODUCT(LARGE($C91:$AN91,{1,2,3,4,5,6})))</f>
        <v>4</v>
      </c>
      <c r="AS91" s="37" t="str">
        <f t="shared" si="10"/>
        <v/>
      </c>
      <c r="AT91" s="37" t="str">
        <f t="shared" si="11"/>
        <v xml:space="preserve"> </v>
      </c>
      <c r="AU91" s="34" t="str" cm="1">
        <f t="array" ref="AU91">IFERROR(SUMPRODUCT(LARGE($C91:$AN91,{1,2,3,4})), "")</f>
        <v/>
      </c>
      <c r="AV91" s="34" t="str" cm="1">
        <f t="array" ref="AV91">IFERROR(SUMPRODUCT(LARGE($C91:$AN91,{1,2,3,4,5,6,7})), "")</f>
        <v/>
      </c>
      <c r="AW91" s="34" t="str" cm="1">
        <f t="array" ref="AW91">IFERROR(SUMPRODUCT(LARGE($C91:$AN91,{1,2,3,4,5,6,7,8})), "")</f>
        <v/>
      </c>
    </row>
    <row r="92" spans="1:49" ht="15" customHeight="1" x14ac:dyDescent="0.2">
      <c r="A92" s="54" t="str">
        <f t="shared" si="7"/>
        <v xml:space="preserve">MTSU </v>
      </c>
      <c r="B92" s="13" t="s">
        <v>1208</v>
      </c>
      <c r="C92" s="10"/>
      <c r="D92" s="10"/>
      <c r="E92" s="10"/>
      <c r="F92" s="10"/>
      <c r="G92" s="10"/>
      <c r="H92" s="10"/>
      <c r="I92" s="10"/>
      <c r="J92" s="10">
        <v>7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5"/>
      <c r="AD92" s="5"/>
      <c r="AE92" s="5"/>
      <c r="AF92" s="5"/>
      <c r="AG92" s="5"/>
      <c r="AH92" s="5"/>
      <c r="AI92" s="5"/>
      <c r="AJ92" s="10"/>
      <c r="AK92" s="5"/>
      <c r="AL92" s="5"/>
      <c r="AM92" s="5"/>
      <c r="AN92" s="21"/>
      <c r="AO92" s="40"/>
      <c r="AP92" s="41">
        <f t="shared" si="8"/>
        <v>7</v>
      </c>
      <c r="AQ92" s="39">
        <f t="shared" si="9"/>
        <v>1</v>
      </c>
      <c r="AR92" s="51" cm="1">
        <f t="array" ref="AR92">IF($AQ92&lt;=6,SUM($C92:$AN92),SUMPRODUCT(LARGE($C92:$AN92,{1,2,3,4,5,6})))</f>
        <v>7</v>
      </c>
      <c r="AS92" s="37" t="str">
        <f t="shared" si="10"/>
        <v/>
      </c>
      <c r="AT92" s="37" t="str">
        <f t="shared" si="11"/>
        <v xml:space="preserve"> </v>
      </c>
      <c r="AU92" s="34" t="str" cm="1">
        <f t="array" ref="AU92">IFERROR(SUMPRODUCT(LARGE($C92:$AN92,{1,2,3,4})), "")</f>
        <v/>
      </c>
      <c r="AV92" s="34" t="str" cm="1">
        <f t="array" ref="AV92">IFERROR(SUMPRODUCT(LARGE($C92:$AN92,{1,2,3,4,5,6,7})), "")</f>
        <v/>
      </c>
      <c r="AW92" s="34" t="str" cm="1">
        <f t="array" ref="AW92">IFERROR(SUMPRODUCT(LARGE($C92:$AN92,{1,2,3,4,5,6,7,8})), "")</f>
        <v/>
      </c>
    </row>
    <row r="93" spans="1:49" ht="15" customHeight="1" x14ac:dyDescent="0.2">
      <c r="A93" s="54" t="str">
        <f t="shared" si="7"/>
        <v xml:space="preserve">MTSU </v>
      </c>
      <c r="B93" s="4" t="s">
        <v>1209</v>
      </c>
      <c r="C93" s="10"/>
      <c r="D93" s="10"/>
      <c r="E93" s="10"/>
      <c r="F93" s="10"/>
      <c r="G93" s="10"/>
      <c r="H93" s="10"/>
      <c r="I93" s="10"/>
      <c r="J93" s="10">
        <v>2</v>
      </c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5"/>
      <c r="AJ93" s="10"/>
      <c r="AK93" s="5"/>
      <c r="AL93" s="5"/>
      <c r="AM93" s="5"/>
      <c r="AN93" s="21"/>
      <c r="AO93" s="40"/>
      <c r="AP93" s="41">
        <f t="shared" si="8"/>
        <v>2</v>
      </c>
      <c r="AQ93" s="39">
        <f t="shared" si="9"/>
        <v>1</v>
      </c>
      <c r="AR93" s="51" cm="1">
        <f t="array" ref="AR93">IF($AQ93&lt;=6,SUM($C93:$AN93),SUMPRODUCT(LARGE($C93:$AN93,{1,2,3,4,5,6})))</f>
        <v>2</v>
      </c>
      <c r="AS93" s="37" t="str">
        <f t="shared" si="10"/>
        <v/>
      </c>
      <c r="AT93" s="37" t="str">
        <f t="shared" si="11"/>
        <v xml:space="preserve"> </v>
      </c>
      <c r="AU93" s="34" t="str" cm="1">
        <f t="array" ref="AU93">IFERROR(SUMPRODUCT(LARGE($C93:$AN93,{1,2,3,4})), "")</f>
        <v/>
      </c>
      <c r="AV93" s="34" t="str" cm="1">
        <f t="array" ref="AV93">IFERROR(SUMPRODUCT(LARGE($C93:$AN93,{1,2,3,4,5,6,7})), "")</f>
        <v/>
      </c>
      <c r="AW93" s="34" t="str" cm="1">
        <f t="array" ref="AW93">IFERROR(SUMPRODUCT(LARGE($C93:$AN93,{1,2,3,4,5,6,7,8})), "")</f>
        <v/>
      </c>
    </row>
    <row r="94" spans="1:49" ht="15" customHeight="1" x14ac:dyDescent="0.2">
      <c r="A94" s="48" t="str">
        <f t="shared" si="7"/>
        <v xml:space="preserve">OhU </v>
      </c>
      <c r="B94" s="4" t="s">
        <v>1266</v>
      </c>
      <c r="C94" s="10"/>
      <c r="D94" s="10"/>
      <c r="E94" s="10"/>
      <c r="F94" s="10"/>
      <c r="G94" s="10"/>
      <c r="H94" s="10"/>
      <c r="I94" s="10"/>
      <c r="J94" s="10"/>
      <c r="K94" s="10"/>
      <c r="L94" s="10">
        <v>0</v>
      </c>
      <c r="M94" s="10">
        <v>2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5"/>
      <c r="AJ94" s="10"/>
      <c r="AK94" s="5"/>
      <c r="AL94" s="5"/>
      <c r="AM94" s="5"/>
      <c r="AN94" s="21"/>
      <c r="AO94" s="40"/>
      <c r="AP94" s="41">
        <f t="shared" si="8"/>
        <v>2</v>
      </c>
      <c r="AQ94" s="39">
        <f t="shared" si="9"/>
        <v>2</v>
      </c>
      <c r="AR94" s="51" cm="1">
        <f t="array" ref="AR94">IF($AQ94&lt;=6,SUM($C94:$AN94),SUMPRODUCT(LARGE($C94:$AN94,{1,2,3,4,5,6})))</f>
        <v>2</v>
      </c>
      <c r="AS94" s="37" t="str">
        <f t="shared" si="10"/>
        <v/>
      </c>
      <c r="AT94" s="37" t="str">
        <f t="shared" si="11"/>
        <v xml:space="preserve"> </v>
      </c>
      <c r="AU94" s="34" t="str" cm="1">
        <f t="array" ref="AU94">IFERROR(SUMPRODUCT(LARGE($C94:$AN94,{1,2,3,4})), "")</f>
        <v/>
      </c>
      <c r="AV94" s="34" t="str" cm="1">
        <f t="array" ref="AV94">IFERROR(SUMPRODUCT(LARGE($C94:$AN94,{1,2,3,4,5,6,7})), "")</f>
        <v/>
      </c>
      <c r="AW94" s="34" t="str" cm="1">
        <f t="array" ref="AW94">IFERROR(SUMPRODUCT(LARGE($C94:$AN94,{1,2,3,4,5,6,7,8})), "")</f>
        <v/>
      </c>
    </row>
    <row r="95" spans="1:49" ht="15" customHeight="1" x14ac:dyDescent="0.2">
      <c r="A95" s="48" t="str">
        <f t="shared" si="7"/>
        <v xml:space="preserve">OhU </v>
      </c>
      <c r="B95" s="4" t="s">
        <v>1263</v>
      </c>
      <c r="C95" s="10"/>
      <c r="D95" s="10"/>
      <c r="E95" s="10"/>
      <c r="F95" s="10"/>
      <c r="G95" s="10"/>
      <c r="H95" s="10"/>
      <c r="I95" s="10"/>
      <c r="J95" s="10"/>
      <c r="K95" s="10"/>
      <c r="L95" s="10">
        <v>2</v>
      </c>
      <c r="M95" s="10">
        <v>4</v>
      </c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5"/>
      <c r="AD95" s="5"/>
      <c r="AE95" s="5"/>
      <c r="AF95" s="5"/>
      <c r="AG95" s="5"/>
      <c r="AH95" s="5"/>
      <c r="AI95" s="5"/>
      <c r="AJ95" s="10"/>
      <c r="AK95" s="5"/>
      <c r="AL95" s="5"/>
      <c r="AM95" s="5"/>
      <c r="AN95" s="21"/>
      <c r="AO95" s="40"/>
      <c r="AP95" s="41">
        <f t="shared" si="8"/>
        <v>6</v>
      </c>
      <c r="AQ95" s="39">
        <f t="shared" si="9"/>
        <v>2</v>
      </c>
      <c r="AR95" s="51" cm="1">
        <f t="array" ref="AR95">IF($AQ95&lt;=6,SUM($C95:$AN95),SUMPRODUCT(LARGE($C95:$AN95,{1,2,3,4,5,6})))</f>
        <v>6</v>
      </c>
      <c r="AS95" s="37" t="str">
        <f t="shared" si="10"/>
        <v/>
      </c>
      <c r="AT95" s="37" t="str">
        <f t="shared" si="11"/>
        <v xml:space="preserve"> </v>
      </c>
      <c r="AU95" s="34" t="str" cm="1">
        <f t="array" ref="AU95">IFERROR(SUMPRODUCT(LARGE($C95:$AN95,{1,2,3,4})), "")</f>
        <v/>
      </c>
      <c r="AV95" s="34" t="str" cm="1">
        <f t="array" ref="AV95">IFERROR(SUMPRODUCT(LARGE($C95:$AN95,{1,2,3,4,5,6,7})), "")</f>
        <v/>
      </c>
      <c r="AW95" s="34" t="str" cm="1">
        <f t="array" ref="AW95">IFERROR(SUMPRODUCT(LARGE($C95:$AN95,{1,2,3,4,5,6,7,8})), "")</f>
        <v/>
      </c>
    </row>
    <row r="96" spans="1:49" ht="15" customHeight="1" x14ac:dyDescent="0.2">
      <c r="A96" s="48" t="str">
        <f t="shared" si="7"/>
        <v xml:space="preserve">OhU </v>
      </c>
      <c r="B96" s="4" t="s">
        <v>1270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>
        <v>1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5"/>
      <c r="AD96" s="5"/>
      <c r="AE96" s="5"/>
      <c r="AF96" s="5"/>
      <c r="AG96" s="5"/>
      <c r="AH96" s="5"/>
      <c r="AI96" s="5"/>
      <c r="AJ96" s="10"/>
      <c r="AK96" s="5"/>
      <c r="AL96" s="5"/>
      <c r="AM96" s="5"/>
      <c r="AN96" s="21"/>
      <c r="AO96" s="40"/>
      <c r="AP96" s="41">
        <f t="shared" si="8"/>
        <v>1</v>
      </c>
      <c r="AQ96" s="39">
        <f t="shared" si="9"/>
        <v>1</v>
      </c>
      <c r="AR96" s="51" cm="1">
        <f t="array" ref="AR96">IF($AQ96&lt;=6,SUM($C96:$AN96),SUMPRODUCT(LARGE($C96:$AN96,{1,2,3,4,5,6})))</f>
        <v>1</v>
      </c>
      <c r="AS96" s="37" t="str">
        <f t="shared" si="10"/>
        <v/>
      </c>
      <c r="AT96" s="37" t="str">
        <f t="shared" si="11"/>
        <v xml:space="preserve"> </v>
      </c>
      <c r="AU96" s="34" t="str" cm="1">
        <f t="array" ref="AU96">IFERROR(SUMPRODUCT(LARGE($C96:$AN96,{1,2,3,4})), "")</f>
        <v/>
      </c>
      <c r="AV96" s="34" t="str" cm="1">
        <f t="array" ref="AV96">IFERROR(SUMPRODUCT(LARGE($C96:$AN96,{1,2,3,4,5,6,7})), "")</f>
        <v/>
      </c>
      <c r="AW96" s="34" t="str" cm="1">
        <f t="array" ref="AW96">IFERROR(SUMPRODUCT(LARGE($C96:$AN96,{1,2,3,4,5,6,7,8})), "")</f>
        <v/>
      </c>
    </row>
    <row r="97" spans="1:49" ht="15" customHeight="1" x14ac:dyDescent="0.2">
      <c r="A97" s="54" t="str">
        <f t="shared" si="7"/>
        <v xml:space="preserve">OKCU </v>
      </c>
      <c r="B97" s="13" t="s">
        <v>1071</v>
      </c>
      <c r="C97" s="5"/>
      <c r="D97" s="10"/>
      <c r="E97" s="10"/>
      <c r="F97" s="10"/>
      <c r="G97" s="10">
        <v>1</v>
      </c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5"/>
      <c r="AJ97" s="10"/>
      <c r="AK97" s="5"/>
      <c r="AL97" s="5"/>
      <c r="AM97" s="5"/>
      <c r="AN97" s="21"/>
      <c r="AO97" s="40"/>
      <c r="AP97" s="41">
        <f t="shared" si="8"/>
        <v>1</v>
      </c>
      <c r="AQ97" s="39">
        <f t="shared" si="9"/>
        <v>1</v>
      </c>
      <c r="AR97" s="51" cm="1">
        <f t="array" ref="AR97">IF($AQ97&lt;=6,SUM($C97:$AN97),SUMPRODUCT(LARGE($C97:$AN97,{1,2,3,4,5,6})))</f>
        <v>1</v>
      </c>
      <c r="AS97" s="37" t="str">
        <f t="shared" si="10"/>
        <v/>
      </c>
      <c r="AT97" s="37" t="str">
        <f t="shared" si="11"/>
        <v xml:space="preserve"> </v>
      </c>
      <c r="AU97" s="34" t="str" cm="1">
        <f t="array" ref="AU97">IFERROR(SUMPRODUCT(LARGE($C97:$AN97,{1,2,3,4})), "")</f>
        <v/>
      </c>
      <c r="AV97" s="34" t="str" cm="1">
        <f t="array" ref="AV97">IFERROR(SUMPRODUCT(LARGE($C97:$AN97,{1,2,3,4,5,6,7})), "")</f>
        <v/>
      </c>
      <c r="AW97" s="34" t="str" cm="1">
        <f t="array" ref="AW97">IFERROR(SUMPRODUCT(LARGE($C97:$AN97,{1,2,3,4,5,6,7,8})), "")</f>
        <v/>
      </c>
    </row>
    <row r="98" spans="1:49" ht="15" customHeight="1" x14ac:dyDescent="0.2">
      <c r="A98" s="54" t="str">
        <f t="shared" si="7"/>
        <v xml:space="preserve">OKCU </v>
      </c>
      <c r="B98" s="4" t="s">
        <v>1072</v>
      </c>
      <c r="C98" s="10"/>
      <c r="D98" s="10"/>
      <c r="E98" s="10"/>
      <c r="F98" s="10"/>
      <c r="G98" s="10">
        <v>1</v>
      </c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5"/>
      <c r="AD98" s="5"/>
      <c r="AE98" s="5"/>
      <c r="AF98" s="5"/>
      <c r="AG98" s="5"/>
      <c r="AH98" s="5"/>
      <c r="AI98" s="5"/>
      <c r="AJ98" s="10"/>
      <c r="AK98" s="5"/>
      <c r="AL98" s="5"/>
      <c r="AM98" s="5"/>
      <c r="AN98" s="21"/>
      <c r="AO98" s="40"/>
      <c r="AP98" s="41">
        <f t="shared" si="8"/>
        <v>1</v>
      </c>
      <c r="AQ98" s="39">
        <f t="shared" si="9"/>
        <v>1</v>
      </c>
      <c r="AR98" s="51" cm="1">
        <f t="array" ref="AR98">IF($AQ98&lt;=6,SUM($C98:$AN98),SUMPRODUCT(LARGE($C98:$AN98,{1,2,3,4,5,6})))</f>
        <v>1</v>
      </c>
      <c r="AS98" s="37" t="str">
        <f t="shared" si="10"/>
        <v/>
      </c>
      <c r="AT98" s="37" t="str">
        <f t="shared" si="11"/>
        <v xml:space="preserve"> </v>
      </c>
      <c r="AU98" s="34" t="str" cm="1">
        <f t="array" ref="AU98">IFERROR(SUMPRODUCT(LARGE($C98:$AN98,{1,2,3,4})), "")</f>
        <v/>
      </c>
      <c r="AV98" s="34" t="str" cm="1">
        <f t="array" ref="AV98">IFERROR(SUMPRODUCT(LARGE($C98:$AN98,{1,2,3,4,5,6,7})), "")</f>
        <v/>
      </c>
      <c r="AW98" s="34" t="str" cm="1">
        <f t="array" ref="AW98">IFERROR(SUMPRODUCT(LARGE($C98:$AN98,{1,2,3,4,5,6,7,8})), "")</f>
        <v/>
      </c>
    </row>
    <row r="99" spans="1:49" ht="15" customHeight="1" x14ac:dyDescent="0.2">
      <c r="A99" s="54" t="str">
        <f t="shared" si="7"/>
        <v xml:space="preserve">OSU </v>
      </c>
      <c r="B99" s="4" t="s">
        <v>947</v>
      </c>
      <c r="C99" s="10"/>
      <c r="D99" s="10"/>
      <c r="E99" s="10">
        <v>2</v>
      </c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21"/>
      <c r="AO99" s="40"/>
      <c r="AP99" s="41">
        <f t="shared" si="8"/>
        <v>2</v>
      </c>
      <c r="AQ99" s="39">
        <f t="shared" si="9"/>
        <v>1</v>
      </c>
      <c r="AR99" s="51" cm="1">
        <f t="array" ref="AR99">IF($AQ99&lt;=6,SUM($C99:$AN99),SUMPRODUCT(LARGE($C99:$AN99,{1,2,3,4,5,6})))</f>
        <v>2</v>
      </c>
      <c r="AS99" s="37" t="str">
        <f t="shared" si="10"/>
        <v/>
      </c>
      <c r="AT99" s="37" t="str">
        <f t="shared" si="11"/>
        <v xml:space="preserve"> </v>
      </c>
      <c r="AU99" s="34" t="str" cm="1">
        <f t="array" ref="AU99">IFERROR(SUMPRODUCT(LARGE($C99:$AN99,{1,2,3,4})), "")</f>
        <v/>
      </c>
      <c r="AV99" s="34" t="str" cm="1">
        <f t="array" ref="AV99">IFERROR(SUMPRODUCT(LARGE($C99:$AN99,{1,2,3,4,5,6,7})), "")</f>
        <v/>
      </c>
      <c r="AW99" s="34" t="str" cm="1">
        <f t="array" ref="AW99">IFERROR(SUMPRODUCT(LARGE($C99:$AN99,{1,2,3,4,5,6,7,8})), "")</f>
        <v/>
      </c>
    </row>
    <row r="100" spans="1:49" ht="15" customHeight="1" x14ac:dyDescent="0.2">
      <c r="A100" s="54" t="str">
        <f t="shared" ref="A100:A131" si="12">IF(ISBLANK(B100)," ",(LEFT(B100,FIND("@",SUBSTITUTE(B100,"-","@",LEN(B100)-LEN(SUBSTITUTE(B100,"-",""))))-1)))</f>
        <v xml:space="preserve">OSU </v>
      </c>
      <c r="B100" s="4" t="s">
        <v>948</v>
      </c>
      <c r="C100" s="10"/>
      <c r="D100" s="10"/>
      <c r="E100" s="10">
        <v>5</v>
      </c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5"/>
      <c r="AI100" s="5"/>
      <c r="AJ100" s="10"/>
      <c r="AK100" s="10"/>
      <c r="AL100" s="10"/>
      <c r="AM100" s="10"/>
      <c r="AN100" s="21"/>
      <c r="AO100" s="40"/>
      <c r="AP100" s="41">
        <f t="shared" si="8"/>
        <v>5</v>
      </c>
      <c r="AQ100" s="39">
        <f t="shared" si="9"/>
        <v>1</v>
      </c>
      <c r="AR100" s="51" cm="1">
        <f t="array" ref="AR100">IF($AQ100&lt;=6,SUM($C100:$AN100),SUMPRODUCT(LARGE($C100:$AN100,{1,2,3,4,5,6})))</f>
        <v>5</v>
      </c>
      <c r="AS100" s="37" t="str">
        <f t="shared" si="10"/>
        <v/>
      </c>
      <c r="AT100" s="37" t="str">
        <f t="shared" si="11"/>
        <v xml:space="preserve"> </v>
      </c>
      <c r="AU100" s="34" t="str" cm="1">
        <f t="array" ref="AU100">IFERROR(SUMPRODUCT(LARGE($C100:$AN100,{1,2,3,4})), "")</f>
        <v/>
      </c>
      <c r="AV100" s="34" t="str" cm="1">
        <f t="array" ref="AV100">IFERROR(SUMPRODUCT(LARGE($C100:$AN100,{1,2,3,4,5,6,7})), "")</f>
        <v/>
      </c>
      <c r="AW100" s="34" t="str" cm="1">
        <f t="array" ref="AW100">IFERROR(SUMPRODUCT(LARGE($C100:$AN100,{1,2,3,4,5,6,7,8})), "")</f>
        <v/>
      </c>
    </row>
    <row r="101" spans="1:49" ht="15" customHeight="1" x14ac:dyDescent="0.2">
      <c r="A101" s="54" t="str">
        <f t="shared" si="12"/>
        <v xml:space="preserve">PaU </v>
      </c>
      <c r="B101" s="4" t="s">
        <v>835</v>
      </c>
      <c r="C101" s="10"/>
      <c r="D101" s="10">
        <v>1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21"/>
      <c r="AO101" s="40"/>
      <c r="AP101" s="41">
        <f t="shared" si="8"/>
        <v>1</v>
      </c>
      <c r="AQ101" s="39">
        <f t="shared" si="9"/>
        <v>1</v>
      </c>
      <c r="AR101" s="51" cm="1">
        <f t="array" ref="AR101">IF($AQ101&lt;=6,SUM($C101:$AN101),SUMPRODUCT(LARGE($C101:$AN101,{1,2,3,4,5,6})))</f>
        <v>1</v>
      </c>
      <c r="AS101" s="37" t="str">
        <f t="shared" si="10"/>
        <v/>
      </c>
      <c r="AT101" s="37" t="str">
        <f t="shared" si="11"/>
        <v xml:space="preserve"> </v>
      </c>
      <c r="AU101" s="34" t="str" cm="1">
        <f t="array" ref="AU101">IFERROR(SUMPRODUCT(LARGE($C101:$AN101,{1,2,3,4})), "")</f>
        <v/>
      </c>
      <c r="AV101" s="34" t="str" cm="1">
        <f t="array" ref="AV101">IFERROR(SUMPRODUCT(LARGE($C101:$AN101,{1,2,3,4,5,6,7})), "")</f>
        <v/>
      </c>
      <c r="AW101" s="34" t="str" cm="1">
        <f t="array" ref="AW101">IFERROR(SUMPRODUCT(LARGE($C101:$AN101,{1,2,3,4,5,6,7,8})), "")</f>
        <v/>
      </c>
    </row>
    <row r="102" spans="1:49" ht="15" customHeight="1" x14ac:dyDescent="0.2">
      <c r="A102" s="48" t="str">
        <f t="shared" si="12"/>
        <v xml:space="preserve">PSCC </v>
      </c>
      <c r="B102" s="13" t="s">
        <v>1210</v>
      </c>
      <c r="C102" s="10"/>
      <c r="D102" s="10"/>
      <c r="E102" s="10"/>
      <c r="F102" s="10"/>
      <c r="G102" s="10"/>
      <c r="H102" s="10"/>
      <c r="I102" s="10"/>
      <c r="J102" s="10">
        <v>0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5"/>
      <c r="AD102" s="5"/>
      <c r="AE102" s="5"/>
      <c r="AF102" s="5"/>
      <c r="AG102" s="5"/>
      <c r="AH102" s="5"/>
      <c r="AI102" s="5"/>
      <c r="AJ102" s="10"/>
      <c r="AK102" s="5"/>
      <c r="AL102" s="5"/>
      <c r="AM102" s="5"/>
      <c r="AN102" s="21"/>
      <c r="AO102" s="40"/>
      <c r="AP102" s="41">
        <f t="shared" si="8"/>
        <v>0</v>
      </c>
      <c r="AQ102" s="39">
        <f t="shared" si="9"/>
        <v>1</v>
      </c>
      <c r="AR102" s="51" cm="1">
        <f t="array" ref="AR102">IF($AQ102&lt;=6,SUM($C102:$AN102),SUMPRODUCT(LARGE($C102:$AN102,{1,2,3,4,5,6})))</f>
        <v>0</v>
      </c>
      <c r="AS102" s="37" t="str">
        <f t="shared" si="10"/>
        <v/>
      </c>
      <c r="AT102" s="37" t="str">
        <f t="shared" si="11"/>
        <v xml:space="preserve"> </v>
      </c>
      <c r="AU102" s="34" t="str" cm="1">
        <f t="array" ref="AU102">IFERROR(SUMPRODUCT(LARGE($C102:$AN102,{1,2,3,4})), "")</f>
        <v/>
      </c>
      <c r="AV102" s="34" t="str" cm="1">
        <f t="array" ref="AV102">IFERROR(SUMPRODUCT(LARGE($C102:$AN102,{1,2,3,4,5,6,7})), "")</f>
        <v/>
      </c>
      <c r="AW102" s="34" t="str" cm="1">
        <f t="array" ref="AW102">IFERROR(SUMPRODUCT(LARGE($C102:$AN102,{1,2,3,4,5,6,7,8})), "")</f>
        <v/>
      </c>
    </row>
    <row r="103" spans="1:49" ht="15" customHeight="1" x14ac:dyDescent="0.2">
      <c r="A103" s="54" t="str">
        <f t="shared" si="12"/>
        <v xml:space="preserve">PSU </v>
      </c>
      <c r="B103" s="4" t="s">
        <v>1113</v>
      </c>
      <c r="C103" s="10"/>
      <c r="D103" s="10"/>
      <c r="E103" s="10"/>
      <c r="F103" s="10"/>
      <c r="G103" s="10"/>
      <c r="H103" s="10">
        <v>1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5"/>
      <c r="AJ103" s="10"/>
      <c r="AK103" s="5"/>
      <c r="AL103" s="5"/>
      <c r="AM103" s="5"/>
      <c r="AN103" s="21"/>
      <c r="AO103" s="40"/>
      <c r="AP103" s="41">
        <f t="shared" si="8"/>
        <v>1</v>
      </c>
      <c r="AQ103" s="39">
        <f t="shared" si="9"/>
        <v>1</v>
      </c>
      <c r="AR103" s="51" cm="1">
        <f t="array" ref="AR103">IF($AQ103&lt;=6,SUM($C103:$AN103),SUMPRODUCT(LARGE($C103:$AN103,{1,2,3,4,5,6})))</f>
        <v>1</v>
      </c>
      <c r="AS103" s="37" t="str">
        <f t="shared" si="10"/>
        <v/>
      </c>
      <c r="AT103" s="37" t="str">
        <f t="shared" si="11"/>
        <v xml:space="preserve"> </v>
      </c>
      <c r="AU103" s="34" t="str" cm="1">
        <f t="array" ref="AU103">IFERROR(SUMPRODUCT(LARGE($C103:$AN103,{1,2,3,4})), "")</f>
        <v/>
      </c>
      <c r="AV103" s="34" t="str" cm="1">
        <f t="array" ref="AV103">IFERROR(SUMPRODUCT(LARGE($C103:$AN103,{1,2,3,4,5,6,7})), "")</f>
        <v/>
      </c>
      <c r="AW103" s="34" t="str" cm="1">
        <f t="array" ref="AW103">IFERROR(SUMPRODUCT(LARGE($C103:$AN103,{1,2,3,4,5,6,7,8})), "")</f>
        <v/>
      </c>
    </row>
    <row r="104" spans="1:49" ht="15" customHeight="1" x14ac:dyDescent="0.2">
      <c r="A104" s="48" t="str">
        <f t="shared" si="12"/>
        <v xml:space="preserve">PSU </v>
      </c>
      <c r="B104" s="4" t="s">
        <v>1112</v>
      </c>
      <c r="C104" s="5"/>
      <c r="D104" s="10"/>
      <c r="E104" s="10"/>
      <c r="F104" s="10"/>
      <c r="G104" s="10"/>
      <c r="H104" s="10">
        <v>1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5"/>
      <c r="AI104" s="5"/>
      <c r="AJ104" s="10"/>
      <c r="AK104" s="10"/>
      <c r="AL104" s="10"/>
      <c r="AM104" s="10"/>
      <c r="AN104" s="21"/>
      <c r="AO104" s="40"/>
      <c r="AP104" s="41">
        <f t="shared" si="8"/>
        <v>1</v>
      </c>
      <c r="AQ104" s="39">
        <f t="shared" si="9"/>
        <v>1</v>
      </c>
      <c r="AR104" s="51" cm="1">
        <f t="array" ref="AR104">IF($AQ104&lt;=6,SUM($C104:$AN104),SUMPRODUCT(LARGE($C104:$AN104,{1,2,3,4,5,6})))</f>
        <v>1</v>
      </c>
      <c r="AS104" s="37" t="str">
        <f t="shared" si="10"/>
        <v/>
      </c>
      <c r="AT104" s="37" t="str">
        <f t="shared" si="11"/>
        <v xml:space="preserve"> </v>
      </c>
      <c r="AU104" s="34" t="str" cm="1">
        <f t="array" ref="AU104">IFERROR(SUMPRODUCT(LARGE($C104:$AN104,{1,2,3,4})), "")</f>
        <v/>
      </c>
      <c r="AV104" s="34" t="str" cm="1">
        <f t="array" ref="AV104">IFERROR(SUMPRODUCT(LARGE($C104:$AN104,{1,2,3,4,5,6,7})), "")</f>
        <v/>
      </c>
      <c r="AW104" s="34" t="str" cm="1">
        <f t="array" ref="AW104">IFERROR(SUMPRODUCT(LARGE($C104:$AN104,{1,2,3,4,5,6,7,8})), "")</f>
        <v/>
      </c>
    </row>
    <row r="105" spans="1:49" ht="15" customHeight="1" x14ac:dyDescent="0.2">
      <c r="A105" s="48" t="str">
        <f t="shared" si="12"/>
        <v xml:space="preserve">SC </v>
      </c>
      <c r="B105" s="4" t="s">
        <v>839</v>
      </c>
      <c r="C105" s="10"/>
      <c r="D105" s="10">
        <v>0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21"/>
      <c r="AO105" s="40"/>
      <c r="AP105" s="41">
        <f t="shared" si="8"/>
        <v>0</v>
      </c>
      <c r="AQ105" s="39">
        <f t="shared" si="9"/>
        <v>1</v>
      </c>
      <c r="AR105" s="51" cm="1">
        <f t="array" ref="AR105">IF($AQ105&lt;=6,SUM($C105:$AN105),SUMPRODUCT(LARGE($C105:$AN105,{1,2,3,4,5,6})))</f>
        <v>0</v>
      </c>
      <c r="AS105" s="37" t="str">
        <f t="shared" si="10"/>
        <v/>
      </c>
      <c r="AT105" s="37" t="str">
        <f t="shared" si="11"/>
        <v xml:space="preserve"> </v>
      </c>
      <c r="AU105" s="34" t="str" cm="1">
        <f t="array" ref="AU105">IFERROR(SUMPRODUCT(LARGE($C105:$AN105,{1,2,3,4})), "")</f>
        <v/>
      </c>
      <c r="AV105" s="34" t="str" cm="1">
        <f t="array" ref="AV105">IFERROR(SUMPRODUCT(LARGE($C105:$AN105,{1,2,3,4,5,6,7})), "")</f>
        <v/>
      </c>
      <c r="AW105" s="34" t="str" cm="1">
        <f t="array" ref="AW105">IFERROR(SUMPRODUCT(LARGE($C105:$AN105,{1,2,3,4,5,6,7,8})), "")</f>
        <v/>
      </c>
    </row>
    <row r="106" spans="1:49" ht="15" customHeight="1" x14ac:dyDescent="0.2">
      <c r="A106" s="54" t="str">
        <f t="shared" si="12"/>
        <v xml:space="preserve">SC </v>
      </c>
      <c r="B106" s="4" t="s">
        <v>837</v>
      </c>
      <c r="C106" s="5"/>
      <c r="D106" s="5">
        <v>2</v>
      </c>
      <c r="E106" s="5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5"/>
      <c r="AD106" s="5"/>
      <c r="AE106" s="5"/>
      <c r="AF106" s="5"/>
      <c r="AG106" s="5"/>
      <c r="AH106" s="5"/>
      <c r="AI106" s="5"/>
      <c r="AJ106" s="10"/>
      <c r="AK106" s="5"/>
      <c r="AL106" s="5"/>
      <c r="AM106" s="5"/>
      <c r="AN106" s="21"/>
      <c r="AO106" s="40"/>
      <c r="AP106" s="41">
        <f t="shared" si="8"/>
        <v>2</v>
      </c>
      <c r="AQ106" s="39">
        <f t="shared" si="9"/>
        <v>1</v>
      </c>
      <c r="AR106" s="51" cm="1">
        <f t="array" ref="AR106">IF($AQ106&lt;=6,SUM($C106:$AN106),SUMPRODUCT(LARGE($C106:$AN106,{1,2,3,4,5,6})))</f>
        <v>2</v>
      </c>
      <c r="AS106" s="37" t="str">
        <f t="shared" si="10"/>
        <v/>
      </c>
      <c r="AT106" s="37" t="str">
        <f t="shared" si="11"/>
        <v xml:space="preserve"> </v>
      </c>
      <c r="AU106" s="34" t="str" cm="1">
        <f t="array" ref="AU106">IFERROR(SUMPRODUCT(LARGE($C106:$AN106,{1,2,3,4})), "")</f>
        <v/>
      </c>
      <c r="AV106" s="34" t="str" cm="1">
        <f t="array" ref="AV106">IFERROR(SUMPRODUCT(LARGE($C106:$AN106,{1,2,3,4,5,6,7})), "")</f>
        <v/>
      </c>
      <c r="AW106" s="34" t="str" cm="1">
        <f t="array" ref="AW106">IFERROR(SUMPRODUCT(LARGE($C106:$AN106,{1,2,3,4,5,6,7,8})), "")</f>
        <v/>
      </c>
    </row>
    <row r="107" spans="1:49" ht="15" customHeight="1" x14ac:dyDescent="0.2">
      <c r="A107" s="48" t="str">
        <f t="shared" si="12"/>
        <v xml:space="preserve">SC </v>
      </c>
      <c r="B107" s="4" t="s">
        <v>841</v>
      </c>
      <c r="C107" s="10"/>
      <c r="D107" s="10">
        <v>0</v>
      </c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5"/>
      <c r="AD107" s="5"/>
      <c r="AE107" s="5"/>
      <c r="AF107" s="5"/>
      <c r="AG107" s="5"/>
      <c r="AH107" s="5"/>
      <c r="AI107" s="5"/>
      <c r="AJ107" s="10"/>
      <c r="AK107" s="5"/>
      <c r="AL107" s="5"/>
      <c r="AM107" s="5"/>
      <c r="AN107" s="21"/>
      <c r="AO107" s="40"/>
      <c r="AP107" s="41">
        <f t="shared" si="8"/>
        <v>0</v>
      </c>
      <c r="AQ107" s="39">
        <f t="shared" si="9"/>
        <v>1</v>
      </c>
      <c r="AR107" s="51" cm="1">
        <f t="array" ref="AR107">IF($AQ107&lt;=6,SUM($C107:$AN107),SUMPRODUCT(LARGE($C107:$AN107,{1,2,3,4,5,6})))</f>
        <v>0</v>
      </c>
      <c r="AS107" s="37" t="str">
        <f t="shared" si="10"/>
        <v/>
      </c>
      <c r="AT107" s="37" t="str">
        <f t="shared" si="11"/>
        <v xml:space="preserve"> </v>
      </c>
      <c r="AU107" s="34" t="str" cm="1">
        <f t="array" ref="AU107">IFERROR(SUMPRODUCT(LARGE($C107:$AN107,{1,2,3,4})), "")</f>
        <v/>
      </c>
      <c r="AV107" s="34" t="str" cm="1">
        <f t="array" ref="AV107">IFERROR(SUMPRODUCT(LARGE($C107:$AN107,{1,2,3,4,5,6,7})), "")</f>
        <v/>
      </c>
      <c r="AW107" s="34" t="str" cm="1">
        <f t="array" ref="AW107">IFERROR(SUMPRODUCT(LARGE($C107:$AN107,{1,2,3,4,5,6,7,8})), "")</f>
        <v/>
      </c>
    </row>
    <row r="108" spans="1:49" ht="15" customHeight="1" x14ac:dyDescent="0.2">
      <c r="A108" s="48" t="str">
        <f t="shared" si="12"/>
        <v xml:space="preserve">SC </v>
      </c>
      <c r="B108" s="4" t="s">
        <v>836</v>
      </c>
      <c r="C108" s="10"/>
      <c r="D108" s="10">
        <v>0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5"/>
      <c r="AD108" s="5"/>
      <c r="AE108" s="5"/>
      <c r="AF108" s="5"/>
      <c r="AG108" s="5"/>
      <c r="AH108" s="5"/>
      <c r="AI108" s="5"/>
      <c r="AJ108" s="10"/>
      <c r="AK108" s="5"/>
      <c r="AL108" s="5"/>
      <c r="AM108" s="5"/>
      <c r="AN108" s="21"/>
      <c r="AO108" s="40"/>
      <c r="AP108" s="41">
        <f t="shared" si="8"/>
        <v>0</v>
      </c>
      <c r="AQ108" s="39">
        <f t="shared" si="9"/>
        <v>1</v>
      </c>
      <c r="AR108" s="51" cm="1">
        <f t="array" ref="AR108">IF($AQ108&lt;=6,SUM($C108:$AN108),SUMPRODUCT(LARGE($C108:$AN108,{1,2,3,4,5,6})))</f>
        <v>0</v>
      </c>
      <c r="AS108" s="37" t="str">
        <f t="shared" si="10"/>
        <v/>
      </c>
      <c r="AT108" s="37" t="str">
        <f t="shared" si="11"/>
        <v xml:space="preserve"> </v>
      </c>
      <c r="AU108" s="34" t="str" cm="1">
        <f t="array" ref="AU108">IFERROR(SUMPRODUCT(LARGE($C108:$AN108,{1,2,3,4})), "")</f>
        <v/>
      </c>
      <c r="AV108" s="34" t="str" cm="1">
        <f t="array" ref="AV108">IFERROR(SUMPRODUCT(LARGE($C108:$AN108,{1,2,3,4,5,6,7})), "")</f>
        <v/>
      </c>
      <c r="AW108" s="34" t="str" cm="1">
        <f t="array" ref="AW108">IFERROR(SUMPRODUCT(LARGE($C108:$AN108,{1,2,3,4,5,6,7,8})), "")</f>
        <v/>
      </c>
    </row>
    <row r="109" spans="1:49" ht="15" customHeight="1" x14ac:dyDescent="0.2">
      <c r="A109" s="48" t="str">
        <f t="shared" si="12"/>
        <v xml:space="preserve">SC </v>
      </c>
      <c r="B109" s="4" t="s">
        <v>840</v>
      </c>
      <c r="C109" s="10"/>
      <c r="D109" s="10">
        <v>2</v>
      </c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5"/>
      <c r="AJ109" s="10"/>
      <c r="AK109" s="5"/>
      <c r="AL109" s="5"/>
      <c r="AM109" s="5"/>
      <c r="AN109" s="21"/>
      <c r="AO109" s="40"/>
      <c r="AP109" s="41">
        <f t="shared" si="8"/>
        <v>2</v>
      </c>
      <c r="AQ109" s="39">
        <f t="shared" si="9"/>
        <v>1</v>
      </c>
      <c r="AR109" s="51" cm="1">
        <f t="array" ref="AR109">IF($AQ109&lt;=6,SUM($C109:$AN109),SUMPRODUCT(LARGE($C109:$AN109,{1,2,3,4,5,6})))</f>
        <v>2</v>
      </c>
      <c r="AS109" s="37" t="str">
        <f t="shared" si="10"/>
        <v/>
      </c>
      <c r="AT109" s="37" t="str">
        <f t="shared" si="11"/>
        <v xml:space="preserve"> </v>
      </c>
      <c r="AU109" s="34" t="str" cm="1">
        <f t="array" ref="AU109">IFERROR(SUMPRODUCT(LARGE($C109:$AN109,{1,2,3,4})), "")</f>
        <v/>
      </c>
      <c r="AV109" s="34" t="str" cm="1">
        <f t="array" ref="AV109">IFERROR(SUMPRODUCT(LARGE($C109:$AN109,{1,2,3,4,5,6,7})), "")</f>
        <v/>
      </c>
      <c r="AW109" s="34" t="str" cm="1">
        <f t="array" ref="AW109">IFERROR(SUMPRODUCT(LARGE($C109:$AN109,{1,2,3,4,5,6,7,8})), "")</f>
        <v/>
      </c>
    </row>
    <row r="110" spans="1:49" ht="15" customHeight="1" x14ac:dyDescent="0.2">
      <c r="A110" s="48" t="str">
        <f t="shared" si="12"/>
        <v xml:space="preserve">SC </v>
      </c>
      <c r="B110" s="4" t="s">
        <v>838</v>
      </c>
      <c r="C110" s="10"/>
      <c r="D110" s="10">
        <v>2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5"/>
      <c r="AD110" s="5"/>
      <c r="AE110" s="5"/>
      <c r="AF110" s="5"/>
      <c r="AG110" s="5"/>
      <c r="AH110" s="5"/>
      <c r="AI110" s="5"/>
      <c r="AJ110" s="10"/>
      <c r="AK110" s="5"/>
      <c r="AL110" s="5"/>
      <c r="AM110" s="5"/>
      <c r="AN110" s="21"/>
      <c r="AO110" s="40"/>
      <c r="AP110" s="41">
        <f t="shared" si="8"/>
        <v>2</v>
      </c>
      <c r="AQ110" s="39">
        <f t="shared" si="9"/>
        <v>1</v>
      </c>
      <c r="AR110" s="51" cm="1">
        <f t="array" ref="AR110">IF($AQ110&lt;=6,SUM($C110:$AN110),SUMPRODUCT(LARGE($C110:$AN110,{1,2,3,4,5,6})))</f>
        <v>2</v>
      </c>
      <c r="AS110" s="37" t="str">
        <f t="shared" si="10"/>
        <v/>
      </c>
      <c r="AT110" s="37" t="str">
        <f t="shared" si="11"/>
        <v xml:space="preserve"> </v>
      </c>
      <c r="AU110" s="34" t="str" cm="1">
        <f t="array" ref="AU110">IFERROR(SUMPRODUCT(LARGE($C110:$AN110,{1,2,3,4})), "")</f>
        <v/>
      </c>
      <c r="AV110" s="34" t="str" cm="1">
        <f t="array" ref="AV110">IFERROR(SUMPRODUCT(LARGE($C110:$AN110,{1,2,3,4,5,6,7})), "")</f>
        <v/>
      </c>
      <c r="AW110" s="34" t="str" cm="1">
        <f t="array" ref="AW110">IFERROR(SUMPRODUCT(LARGE($C110:$AN110,{1,2,3,4,5,6,7,8})), "")</f>
        <v/>
      </c>
    </row>
    <row r="111" spans="1:49" ht="15" customHeight="1" x14ac:dyDescent="0.2">
      <c r="A111" s="48" t="str">
        <f t="shared" si="12"/>
        <v xml:space="preserve">SC </v>
      </c>
      <c r="B111" s="4" t="s">
        <v>842</v>
      </c>
      <c r="C111" s="10"/>
      <c r="D111" s="10">
        <v>2</v>
      </c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5"/>
      <c r="AD111" s="5"/>
      <c r="AE111" s="5"/>
      <c r="AF111" s="5"/>
      <c r="AG111" s="5"/>
      <c r="AH111" s="5"/>
      <c r="AI111" s="5"/>
      <c r="AJ111" s="10"/>
      <c r="AK111" s="5"/>
      <c r="AL111" s="5"/>
      <c r="AM111" s="5"/>
      <c r="AN111" s="21"/>
      <c r="AO111" s="40"/>
      <c r="AP111" s="41">
        <f t="shared" si="8"/>
        <v>2</v>
      </c>
      <c r="AQ111" s="39">
        <f t="shared" si="9"/>
        <v>1</v>
      </c>
      <c r="AR111" s="51" cm="1">
        <f t="array" ref="AR111">IF($AQ111&lt;=6,SUM($C111:$AN111),SUMPRODUCT(LARGE($C111:$AN111,{1,2,3,4,5,6})))</f>
        <v>2</v>
      </c>
      <c r="AS111" s="37" t="str">
        <f t="shared" si="10"/>
        <v/>
      </c>
      <c r="AT111" s="37" t="str">
        <f t="shared" si="11"/>
        <v xml:space="preserve"> </v>
      </c>
      <c r="AU111" s="34" t="str" cm="1">
        <f t="array" ref="AU111">IFERROR(SUMPRODUCT(LARGE($C111:$AN111,{1,2,3,4})), "")</f>
        <v/>
      </c>
      <c r="AV111" s="34" t="str" cm="1">
        <f t="array" ref="AV111">IFERROR(SUMPRODUCT(LARGE($C111:$AN111,{1,2,3,4,5,6,7})), "")</f>
        <v/>
      </c>
      <c r="AW111" s="34" t="str" cm="1">
        <f t="array" ref="AW111">IFERROR(SUMPRODUCT(LARGE($C111:$AN111,{1,2,3,4,5,6,7,8})), "")</f>
        <v/>
      </c>
    </row>
    <row r="112" spans="1:49" ht="15" customHeight="1" x14ac:dyDescent="0.2">
      <c r="A112" s="48" t="str">
        <f t="shared" si="12"/>
        <v xml:space="preserve">SMU </v>
      </c>
      <c r="B112" s="13" t="s">
        <v>756</v>
      </c>
      <c r="C112" s="10">
        <v>1</v>
      </c>
      <c r="D112" s="10"/>
      <c r="E112" s="10"/>
      <c r="F112" s="10"/>
      <c r="G112" s="10"/>
      <c r="H112" s="10"/>
      <c r="I112" s="10">
        <v>9</v>
      </c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5"/>
      <c r="AD112" s="5"/>
      <c r="AE112" s="5"/>
      <c r="AF112" s="5"/>
      <c r="AG112" s="5"/>
      <c r="AH112" s="5"/>
      <c r="AI112" s="5"/>
      <c r="AJ112" s="10"/>
      <c r="AK112" s="5"/>
      <c r="AL112" s="5"/>
      <c r="AM112" s="5"/>
      <c r="AN112" s="21"/>
      <c r="AO112" s="40"/>
      <c r="AP112" s="41">
        <f t="shared" si="8"/>
        <v>10</v>
      </c>
      <c r="AQ112" s="39">
        <f t="shared" si="9"/>
        <v>2</v>
      </c>
      <c r="AR112" s="51" cm="1">
        <f t="array" ref="AR112">IF($AQ112&lt;=6,SUM($C112:$AN112),SUMPRODUCT(LARGE($C112:$AN112,{1,2,3,4,5,6})))</f>
        <v>10</v>
      </c>
      <c r="AS112" s="37" t="str">
        <f t="shared" si="10"/>
        <v/>
      </c>
      <c r="AT112" s="37" t="str">
        <f t="shared" si="11"/>
        <v xml:space="preserve"> </v>
      </c>
      <c r="AU112" s="34" t="str" cm="1">
        <f t="array" ref="AU112">IFERROR(SUMPRODUCT(LARGE($C112:$AN112,{1,2,3,4})), "")</f>
        <v/>
      </c>
      <c r="AV112" s="34" t="str" cm="1">
        <f t="array" ref="AV112">IFERROR(SUMPRODUCT(LARGE($C112:$AN112,{1,2,3,4,5,6,7})), "")</f>
        <v/>
      </c>
      <c r="AW112" s="34" t="str" cm="1">
        <f t="array" ref="AW112">IFERROR(SUMPRODUCT(LARGE($C112:$AN112,{1,2,3,4,5,6,7,8})), "")</f>
        <v/>
      </c>
    </row>
    <row r="113" spans="1:49" ht="15" customHeight="1" x14ac:dyDescent="0.2">
      <c r="A113" s="48" t="str">
        <f t="shared" si="12"/>
        <v xml:space="preserve">SMU </v>
      </c>
      <c r="B113" s="4" t="s">
        <v>755</v>
      </c>
      <c r="C113" s="10">
        <v>2</v>
      </c>
      <c r="D113" s="10"/>
      <c r="E113" s="10"/>
      <c r="F113" s="10"/>
      <c r="G113" s="10"/>
      <c r="H113" s="10"/>
      <c r="I113" s="10">
        <v>2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5"/>
      <c r="AD113" s="5"/>
      <c r="AE113" s="5"/>
      <c r="AF113" s="5"/>
      <c r="AG113" s="5"/>
      <c r="AH113" s="5"/>
      <c r="AI113" s="5"/>
      <c r="AJ113" s="10"/>
      <c r="AK113" s="5"/>
      <c r="AL113" s="5"/>
      <c r="AM113" s="5"/>
      <c r="AN113" s="21"/>
      <c r="AO113" s="40"/>
      <c r="AP113" s="41">
        <f t="shared" si="8"/>
        <v>4</v>
      </c>
      <c r="AQ113" s="39">
        <f t="shared" si="9"/>
        <v>2</v>
      </c>
      <c r="AR113" s="51" cm="1">
        <f t="array" ref="AR113">IF($AQ113&lt;=6,SUM($C113:$AN113),SUMPRODUCT(LARGE($C113:$AN113,{1,2,3,4,5,6})))</f>
        <v>4</v>
      </c>
      <c r="AS113" s="37" t="str">
        <f t="shared" si="10"/>
        <v/>
      </c>
      <c r="AT113" s="37" t="str">
        <f t="shared" si="11"/>
        <v xml:space="preserve"> </v>
      </c>
      <c r="AU113" s="34" t="str" cm="1">
        <f t="array" ref="AU113">IFERROR(SUMPRODUCT(LARGE($C113:$AN113,{1,2,3,4})), "")</f>
        <v/>
      </c>
      <c r="AV113" s="34" t="str" cm="1">
        <f t="array" ref="AV113">IFERROR(SUMPRODUCT(LARGE($C113:$AN113,{1,2,3,4,5,6,7})), "")</f>
        <v/>
      </c>
      <c r="AW113" s="34" t="str" cm="1">
        <f t="array" ref="AW113">IFERROR(SUMPRODUCT(LARGE($C113:$AN113,{1,2,3,4,5,6,7,8})), "")</f>
        <v/>
      </c>
    </row>
    <row r="114" spans="1:49" ht="15" customHeight="1" x14ac:dyDescent="0.2">
      <c r="A114" s="48" t="str">
        <f t="shared" si="12"/>
        <v xml:space="preserve">SMU </v>
      </c>
      <c r="B114" s="4" t="s">
        <v>757</v>
      </c>
      <c r="C114" s="10">
        <v>2</v>
      </c>
      <c r="D114" s="10"/>
      <c r="E114" s="10"/>
      <c r="F114" s="10"/>
      <c r="G114" s="10"/>
      <c r="H114" s="10"/>
      <c r="I114" s="10">
        <v>5</v>
      </c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5"/>
      <c r="AJ114" s="10"/>
      <c r="AK114" s="5"/>
      <c r="AL114" s="5"/>
      <c r="AM114" s="5"/>
      <c r="AN114" s="21"/>
      <c r="AO114" s="40"/>
      <c r="AP114" s="41">
        <f t="shared" si="8"/>
        <v>7</v>
      </c>
      <c r="AQ114" s="39">
        <f t="shared" si="9"/>
        <v>2</v>
      </c>
      <c r="AR114" s="51" cm="1">
        <f t="array" ref="AR114">IF($AQ114&lt;=6,SUM($C114:$AN114),SUMPRODUCT(LARGE($C114:$AN114,{1,2,3,4,5,6})))</f>
        <v>7</v>
      </c>
      <c r="AS114" s="37" t="str">
        <f t="shared" si="10"/>
        <v/>
      </c>
      <c r="AT114" s="37" t="str">
        <f t="shared" si="11"/>
        <v xml:space="preserve"> </v>
      </c>
      <c r="AU114" s="34" t="str" cm="1">
        <f t="array" ref="AU114">IFERROR(SUMPRODUCT(LARGE($C114:$AN114,{1,2,3,4})), "")</f>
        <v/>
      </c>
      <c r="AV114" s="34" t="str" cm="1">
        <f t="array" ref="AV114">IFERROR(SUMPRODUCT(LARGE($C114:$AN114,{1,2,3,4,5,6,7})), "")</f>
        <v/>
      </c>
      <c r="AW114" s="34" t="str" cm="1">
        <f t="array" ref="AW114">IFERROR(SUMPRODUCT(LARGE($C114:$AN114,{1,2,3,4,5,6,7,8})), "")</f>
        <v/>
      </c>
    </row>
    <row r="115" spans="1:49" ht="15" customHeight="1" x14ac:dyDescent="0.2">
      <c r="A115" s="54" t="str">
        <f t="shared" si="12"/>
        <v xml:space="preserve">TCU </v>
      </c>
      <c r="B115" s="13" t="s">
        <v>1150</v>
      </c>
      <c r="C115" s="5"/>
      <c r="D115" s="10"/>
      <c r="E115" s="10"/>
      <c r="F115" s="10"/>
      <c r="G115" s="10"/>
      <c r="H115" s="10"/>
      <c r="I115" s="10">
        <v>1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5"/>
      <c r="AJ115" s="10"/>
      <c r="AK115" s="5"/>
      <c r="AL115" s="5"/>
      <c r="AM115" s="5"/>
      <c r="AN115" s="21"/>
      <c r="AO115" s="40"/>
      <c r="AP115" s="41">
        <f t="shared" si="8"/>
        <v>1</v>
      </c>
      <c r="AQ115" s="39">
        <f t="shared" si="9"/>
        <v>1</v>
      </c>
      <c r="AR115" s="51" cm="1">
        <f t="array" ref="AR115">IF($AQ115&lt;=6,SUM($C115:$AN115),SUMPRODUCT(LARGE($C115:$AN115,{1,2,3,4,5,6})))</f>
        <v>1</v>
      </c>
      <c r="AS115" s="37" t="str">
        <f t="shared" si="10"/>
        <v/>
      </c>
      <c r="AT115" s="37" t="str">
        <f t="shared" si="11"/>
        <v xml:space="preserve"> </v>
      </c>
      <c r="AU115" s="34" t="str" cm="1">
        <f t="array" ref="AU115">IFERROR(SUMPRODUCT(LARGE($C115:$AN115,{1,2,3,4})), "")</f>
        <v/>
      </c>
      <c r="AV115" s="34" t="str" cm="1">
        <f t="array" ref="AV115">IFERROR(SUMPRODUCT(LARGE($C115:$AN115,{1,2,3,4,5,6,7})), "")</f>
        <v/>
      </c>
      <c r="AW115" s="34" t="str" cm="1">
        <f t="array" ref="AW115">IFERROR(SUMPRODUCT(LARGE($C115:$AN115,{1,2,3,4,5,6,7,8})), "")</f>
        <v/>
      </c>
    </row>
    <row r="116" spans="1:49" ht="15" customHeight="1" x14ac:dyDescent="0.2">
      <c r="A116" s="54" t="str">
        <f t="shared" si="12"/>
        <v xml:space="preserve">TCU </v>
      </c>
      <c r="B116" s="4" t="s">
        <v>1153</v>
      </c>
      <c r="C116" s="10"/>
      <c r="D116" s="10"/>
      <c r="E116" s="10"/>
      <c r="F116" s="10"/>
      <c r="G116" s="10"/>
      <c r="H116" s="10"/>
      <c r="I116" s="10">
        <v>0</v>
      </c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5"/>
      <c r="AD116" s="5"/>
      <c r="AE116" s="5"/>
      <c r="AF116" s="5"/>
      <c r="AG116" s="5"/>
      <c r="AH116" s="5"/>
      <c r="AI116" s="5"/>
      <c r="AJ116" s="10"/>
      <c r="AK116" s="5"/>
      <c r="AL116" s="5"/>
      <c r="AM116" s="5"/>
      <c r="AN116" s="21"/>
      <c r="AO116" s="40"/>
      <c r="AP116" s="41">
        <f t="shared" si="8"/>
        <v>0</v>
      </c>
      <c r="AQ116" s="39">
        <f t="shared" si="9"/>
        <v>1</v>
      </c>
      <c r="AR116" s="51" cm="1">
        <f t="array" ref="AR116">IF($AQ116&lt;=6,SUM($C116:$AN116),SUMPRODUCT(LARGE($C116:$AN116,{1,2,3,4,5,6})))</f>
        <v>0</v>
      </c>
      <c r="AS116" s="37" t="str">
        <f t="shared" si="10"/>
        <v/>
      </c>
      <c r="AT116" s="37" t="str">
        <f t="shared" si="11"/>
        <v xml:space="preserve"> </v>
      </c>
      <c r="AU116" s="34" t="str" cm="1">
        <f t="array" ref="AU116">IFERROR(SUMPRODUCT(LARGE($C116:$AN116,{1,2,3,4})), "")</f>
        <v/>
      </c>
      <c r="AV116" s="34" t="str" cm="1">
        <f t="array" ref="AV116">IFERROR(SUMPRODUCT(LARGE($C116:$AN116,{1,2,3,4,5,6,7})), "")</f>
        <v/>
      </c>
      <c r="AW116" s="34" t="str" cm="1">
        <f t="array" ref="AW116">IFERROR(SUMPRODUCT(LARGE($C116:$AN116,{1,2,3,4,5,6,7,8})), "")</f>
        <v/>
      </c>
    </row>
    <row r="117" spans="1:49" ht="15" customHeight="1" x14ac:dyDescent="0.2">
      <c r="A117" s="54" t="str">
        <f t="shared" si="12"/>
        <v xml:space="preserve">TCU </v>
      </c>
      <c r="B117" s="4" t="s">
        <v>1151</v>
      </c>
      <c r="C117" s="10"/>
      <c r="D117" s="10"/>
      <c r="E117" s="10"/>
      <c r="F117" s="10"/>
      <c r="G117" s="10"/>
      <c r="H117" s="10"/>
      <c r="I117" s="10">
        <v>1</v>
      </c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5"/>
      <c r="AJ117" s="10"/>
      <c r="AK117" s="5"/>
      <c r="AL117" s="5"/>
      <c r="AM117" s="5"/>
      <c r="AN117" s="21"/>
      <c r="AO117" s="40"/>
      <c r="AP117" s="41">
        <f t="shared" si="8"/>
        <v>1</v>
      </c>
      <c r="AQ117" s="39">
        <f t="shared" si="9"/>
        <v>1</v>
      </c>
      <c r="AR117" s="51" cm="1">
        <f t="array" ref="AR117">IF($AQ117&lt;=6,SUM($C117:$AN117),SUMPRODUCT(LARGE($C117:$AN117,{1,2,3,4,5,6})))</f>
        <v>1</v>
      </c>
      <c r="AS117" s="37" t="str">
        <f t="shared" si="10"/>
        <v/>
      </c>
      <c r="AT117" s="37" t="str">
        <f t="shared" si="11"/>
        <v xml:space="preserve"> </v>
      </c>
      <c r="AU117" s="34" t="str" cm="1">
        <f t="array" ref="AU117">IFERROR(SUMPRODUCT(LARGE($C117:$AN117,{1,2,3,4})), "")</f>
        <v/>
      </c>
      <c r="AV117" s="34" t="str" cm="1">
        <f t="array" ref="AV117">IFERROR(SUMPRODUCT(LARGE($C117:$AN117,{1,2,3,4,5,6,7})), "")</f>
        <v/>
      </c>
      <c r="AW117" s="34" t="str" cm="1">
        <f t="array" ref="AW117">IFERROR(SUMPRODUCT(LARGE($C117:$AN117,{1,2,3,4,5,6,7,8})), "")</f>
        <v/>
      </c>
    </row>
    <row r="118" spans="1:49" ht="15" customHeight="1" x14ac:dyDescent="0.2">
      <c r="A118" s="48" t="str">
        <f t="shared" si="12"/>
        <v xml:space="preserve">TCU </v>
      </c>
      <c r="B118" s="13" t="s">
        <v>1148</v>
      </c>
      <c r="C118" s="10"/>
      <c r="D118" s="10"/>
      <c r="E118" s="10"/>
      <c r="F118" s="10"/>
      <c r="G118" s="10"/>
      <c r="H118" s="10"/>
      <c r="I118" s="10">
        <v>4</v>
      </c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5"/>
      <c r="AD118" s="5"/>
      <c r="AE118" s="5"/>
      <c r="AF118" s="5"/>
      <c r="AG118" s="5"/>
      <c r="AH118" s="5"/>
      <c r="AI118" s="5"/>
      <c r="AJ118" s="10"/>
      <c r="AK118" s="5"/>
      <c r="AL118" s="5"/>
      <c r="AM118" s="5"/>
      <c r="AN118" s="21"/>
      <c r="AO118" s="40"/>
      <c r="AP118" s="41">
        <f t="shared" si="8"/>
        <v>4</v>
      </c>
      <c r="AQ118" s="39">
        <f t="shared" si="9"/>
        <v>1</v>
      </c>
      <c r="AR118" s="51" cm="1">
        <f t="array" ref="AR118">IF($AQ118&lt;=6,SUM($C118:$AN118),SUMPRODUCT(LARGE($C118:$AN118,{1,2,3,4,5,6})))</f>
        <v>4</v>
      </c>
      <c r="AS118" s="37" t="str">
        <f t="shared" si="10"/>
        <v/>
      </c>
      <c r="AT118" s="37" t="str">
        <f t="shared" si="11"/>
        <v xml:space="preserve"> </v>
      </c>
      <c r="AU118" s="34" t="str" cm="1">
        <f t="array" ref="AU118">IFERROR(SUMPRODUCT(LARGE($C118:$AN118,{1,2,3,4})), "")</f>
        <v/>
      </c>
      <c r="AV118" s="34" t="str" cm="1">
        <f t="array" ref="AV118">IFERROR(SUMPRODUCT(LARGE($C118:$AN118,{1,2,3,4,5,6,7})), "")</f>
        <v/>
      </c>
      <c r="AW118" s="34" t="str" cm="1">
        <f t="array" ref="AW118">IFERROR(SUMPRODUCT(LARGE($C118:$AN118,{1,2,3,4,5,6,7,8})), "")</f>
        <v/>
      </c>
    </row>
    <row r="119" spans="1:49" ht="15" customHeight="1" x14ac:dyDescent="0.2">
      <c r="A119" s="54" t="str">
        <f t="shared" si="12"/>
        <v xml:space="preserve">TCU </v>
      </c>
      <c r="B119" s="4" t="s">
        <v>1152</v>
      </c>
      <c r="C119" s="10"/>
      <c r="D119" s="10"/>
      <c r="E119" s="10"/>
      <c r="F119" s="10"/>
      <c r="G119" s="10"/>
      <c r="H119" s="10"/>
      <c r="I119" s="10">
        <v>6</v>
      </c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5"/>
      <c r="AD119" s="5"/>
      <c r="AE119" s="5"/>
      <c r="AF119" s="5"/>
      <c r="AG119" s="5"/>
      <c r="AH119" s="5"/>
      <c r="AI119" s="5"/>
      <c r="AJ119" s="10"/>
      <c r="AK119" s="5"/>
      <c r="AL119" s="5"/>
      <c r="AM119" s="5"/>
      <c r="AN119" s="21"/>
      <c r="AO119" s="40"/>
      <c r="AP119" s="41">
        <f t="shared" si="8"/>
        <v>6</v>
      </c>
      <c r="AQ119" s="39">
        <f t="shared" si="9"/>
        <v>1</v>
      </c>
      <c r="AR119" s="51" cm="1">
        <f t="array" ref="AR119">IF($AQ119&lt;=6,SUM($C119:$AN119),SUMPRODUCT(LARGE($C119:$AN119,{1,2,3,4,5,6})))</f>
        <v>6</v>
      </c>
      <c r="AS119" s="37" t="str">
        <f t="shared" si="10"/>
        <v/>
      </c>
      <c r="AT119" s="37" t="str">
        <f t="shared" si="11"/>
        <v xml:space="preserve"> </v>
      </c>
      <c r="AU119" s="34" t="str" cm="1">
        <f t="array" ref="AU119">IFERROR(SUMPRODUCT(LARGE($C119:$AN119,{1,2,3,4})), "")</f>
        <v/>
      </c>
      <c r="AV119" s="34" t="str" cm="1">
        <f t="array" ref="AV119">IFERROR(SUMPRODUCT(LARGE($C119:$AN119,{1,2,3,4,5,6,7})), "")</f>
        <v/>
      </c>
      <c r="AW119" s="34" t="str" cm="1">
        <f t="array" ref="AW119">IFERROR(SUMPRODUCT(LARGE($C119:$AN119,{1,2,3,4,5,6,7,8})), "")</f>
        <v/>
      </c>
    </row>
    <row r="120" spans="1:49" ht="15" customHeight="1" x14ac:dyDescent="0.2">
      <c r="A120" s="54" t="str">
        <f t="shared" si="12"/>
        <v xml:space="preserve">TCU </v>
      </c>
      <c r="B120" s="4" t="s">
        <v>1149</v>
      </c>
      <c r="C120" s="10"/>
      <c r="D120" s="10"/>
      <c r="E120" s="10"/>
      <c r="F120" s="10"/>
      <c r="G120" s="10"/>
      <c r="H120" s="10"/>
      <c r="I120" s="10">
        <v>2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5"/>
      <c r="AD120" s="5"/>
      <c r="AE120" s="5"/>
      <c r="AF120" s="5"/>
      <c r="AG120" s="5"/>
      <c r="AH120" s="5"/>
      <c r="AI120" s="5"/>
      <c r="AJ120" s="10"/>
      <c r="AK120" s="5"/>
      <c r="AL120" s="5"/>
      <c r="AM120" s="5"/>
      <c r="AN120" s="21"/>
      <c r="AO120" s="40"/>
      <c r="AP120" s="41">
        <f t="shared" si="8"/>
        <v>2</v>
      </c>
      <c r="AQ120" s="39">
        <f t="shared" si="9"/>
        <v>1</v>
      </c>
      <c r="AR120" s="51" cm="1">
        <f t="array" ref="AR120">IF($AQ120&lt;=6,SUM($C120:$AN120),SUMPRODUCT(LARGE($C120:$AN120,{1,2,3,4,5,6})))</f>
        <v>2</v>
      </c>
      <c r="AS120" s="37" t="str">
        <f t="shared" si="10"/>
        <v/>
      </c>
      <c r="AT120" s="37" t="str">
        <f t="shared" si="11"/>
        <v xml:space="preserve"> </v>
      </c>
      <c r="AU120" s="34" t="str" cm="1">
        <f t="array" ref="AU120">IFERROR(SUMPRODUCT(LARGE($C120:$AN120,{1,2,3,4})), "")</f>
        <v/>
      </c>
      <c r="AV120" s="34" t="str" cm="1">
        <f t="array" ref="AV120">IFERROR(SUMPRODUCT(LARGE($C120:$AN120,{1,2,3,4,5,6,7})), "")</f>
        <v/>
      </c>
      <c r="AW120" s="34" t="str" cm="1">
        <f t="array" ref="AW120">IFERROR(SUMPRODUCT(LARGE($C120:$AN120,{1,2,3,4,5,6,7,8})), "")</f>
        <v/>
      </c>
    </row>
    <row r="121" spans="1:49" ht="15" customHeight="1" x14ac:dyDescent="0.2">
      <c r="A121" s="54" t="str">
        <f t="shared" si="12"/>
        <v xml:space="preserve">TxSU </v>
      </c>
      <c r="B121" s="13" t="s">
        <v>1068</v>
      </c>
      <c r="C121" s="10"/>
      <c r="D121" s="10"/>
      <c r="E121" s="10"/>
      <c r="F121" s="10"/>
      <c r="G121" s="10">
        <v>2</v>
      </c>
      <c r="H121" s="10">
        <v>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5"/>
      <c r="AD121" s="5"/>
      <c r="AE121" s="5"/>
      <c r="AF121" s="5"/>
      <c r="AG121" s="5"/>
      <c r="AH121" s="5"/>
      <c r="AI121" s="5"/>
      <c r="AJ121" s="10"/>
      <c r="AK121" s="5"/>
      <c r="AL121" s="5"/>
      <c r="AM121" s="5"/>
      <c r="AN121" s="21"/>
      <c r="AO121" s="40"/>
      <c r="AP121" s="41">
        <f t="shared" si="8"/>
        <v>4</v>
      </c>
      <c r="AQ121" s="39">
        <f t="shared" si="9"/>
        <v>2</v>
      </c>
      <c r="AR121" s="51" cm="1">
        <f t="array" ref="AR121">IF($AQ121&lt;=6,SUM($C121:$AN121),SUMPRODUCT(LARGE($C121:$AN121,{1,2,3,4,5,6})))</f>
        <v>4</v>
      </c>
      <c r="AS121" s="37" t="str">
        <f t="shared" si="10"/>
        <v/>
      </c>
      <c r="AT121" s="37" t="str">
        <f t="shared" si="11"/>
        <v xml:space="preserve"> </v>
      </c>
      <c r="AU121" s="34" t="str" cm="1">
        <f t="array" ref="AU121">IFERROR(SUMPRODUCT(LARGE($C121:$AN121,{1,2,3,4})), "")</f>
        <v/>
      </c>
      <c r="AV121" s="34" t="str" cm="1">
        <f t="array" ref="AV121">IFERROR(SUMPRODUCT(LARGE($C121:$AN121,{1,2,3,4,5,6,7})), "")</f>
        <v/>
      </c>
      <c r="AW121" s="34" t="str" cm="1">
        <f t="array" ref="AW121">IFERROR(SUMPRODUCT(LARGE($C121:$AN121,{1,2,3,4,5,6,7,8})), "")</f>
        <v/>
      </c>
    </row>
    <row r="122" spans="1:49" ht="15" customHeight="1" x14ac:dyDescent="0.2">
      <c r="A122" s="54" t="str">
        <f t="shared" si="12"/>
        <v xml:space="preserve">TxSU </v>
      </c>
      <c r="B122" s="4" t="s">
        <v>1070</v>
      </c>
      <c r="C122" s="10"/>
      <c r="D122" s="10"/>
      <c r="E122" s="10"/>
      <c r="F122" s="10"/>
      <c r="G122" s="10">
        <v>2</v>
      </c>
      <c r="H122" s="10">
        <v>2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5"/>
      <c r="AJ122" s="10"/>
      <c r="AK122" s="10"/>
      <c r="AL122" s="10"/>
      <c r="AM122" s="10"/>
      <c r="AN122" s="21"/>
      <c r="AO122" s="40"/>
      <c r="AP122" s="41">
        <f t="shared" si="8"/>
        <v>4</v>
      </c>
      <c r="AQ122" s="39">
        <f t="shared" si="9"/>
        <v>2</v>
      </c>
      <c r="AR122" s="51" cm="1">
        <f t="array" ref="AR122">IF($AQ122&lt;=6,SUM($C122:$AN122),SUMPRODUCT(LARGE($C122:$AN122,{1,2,3,4,5,6})))</f>
        <v>4</v>
      </c>
      <c r="AS122" s="37" t="str">
        <f t="shared" si="10"/>
        <v/>
      </c>
      <c r="AT122" s="37" t="str">
        <f t="shared" si="11"/>
        <v xml:space="preserve"> </v>
      </c>
      <c r="AU122" s="34" t="str" cm="1">
        <f t="array" ref="AU122">IFERROR(SUMPRODUCT(LARGE($C122:$AN122,{1,2,3,4})), "")</f>
        <v/>
      </c>
      <c r="AV122" s="34" t="str" cm="1">
        <f t="array" ref="AV122">IFERROR(SUMPRODUCT(LARGE($C122:$AN122,{1,2,3,4,5,6,7})), "")</f>
        <v/>
      </c>
      <c r="AW122" s="34" t="str" cm="1">
        <f t="array" ref="AW122">IFERROR(SUMPRODUCT(LARGE($C122:$AN122,{1,2,3,4,5,6,7,8})), "")</f>
        <v/>
      </c>
    </row>
    <row r="123" spans="1:49" ht="15" customHeight="1" x14ac:dyDescent="0.2">
      <c r="A123" s="54" t="str">
        <f t="shared" si="12"/>
        <v xml:space="preserve">TxSU </v>
      </c>
      <c r="B123" s="4" t="s">
        <v>1069</v>
      </c>
      <c r="C123" s="5"/>
      <c r="D123" s="10"/>
      <c r="E123" s="10"/>
      <c r="F123" s="10"/>
      <c r="G123" s="10">
        <v>1</v>
      </c>
      <c r="H123" s="10">
        <v>1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5"/>
      <c r="AJ123" s="10"/>
      <c r="AK123" s="10"/>
      <c r="AL123" s="10"/>
      <c r="AM123" s="10"/>
      <c r="AN123" s="21"/>
      <c r="AO123" s="40"/>
      <c r="AP123" s="41">
        <f t="shared" si="8"/>
        <v>2</v>
      </c>
      <c r="AQ123" s="39">
        <f t="shared" si="9"/>
        <v>2</v>
      </c>
      <c r="AR123" s="51" cm="1">
        <f t="array" ref="AR123">IF($AQ123&lt;=6,SUM($C123:$AN123),SUMPRODUCT(LARGE($C123:$AN123,{1,2,3,4,5,6})))</f>
        <v>2</v>
      </c>
      <c r="AS123" s="37" t="str">
        <f t="shared" si="10"/>
        <v/>
      </c>
      <c r="AT123" s="37" t="str">
        <f t="shared" si="11"/>
        <v xml:space="preserve"> </v>
      </c>
      <c r="AU123" s="34" t="str" cm="1">
        <f t="array" ref="AU123">IFERROR(SUMPRODUCT(LARGE($C123:$AN123,{1,2,3,4})), "")</f>
        <v/>
      </c>
      <c r="AV123" s="34" t="str" cm="1">
        <f t="array" ref="AV123">IFERROR(SUMPRODUCT(LARGE($C123:$AN123,{1,2,3,4,5,6,7})), "")</f>
        <v/>
      </c>
      <c r="AW123" s="34" t="str" cm="1">
        <f t="array" ref="AW123">IFERROR(SUMPRODUCT(LARGE($C123:$AN123,{1,2,3,4,5,6,7,8})), "")</f>
        <v/>
      </c>
    </row>
    <row r="124" spans="1:49" ht="15" customHeight="1" x14ac:dyDescent="0.2">
      <c r="A124" s="54" t="str">
        <f t="shared" si="12"/>
        <v xml:space="preserve">TxTU </v>
      </c>
      <c r="B124" s="4" t="s">
        <v>1155</v>
      </c>
      <c r="C124" s="10"/>
      <c r="D124" s="10"/>
      <c r="E124" s="10"/>
      <c r="F124" s="10"/>
      <c r="G124" s="10"/>
      <c r="H124" s="10"/>
      <c r="I124" s="10">
        <v>0</v>
      </c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5"/>
      <c r="AJ124" s="10"/>
      <c r="AK124" s="10"/>
      <c r="AL124" s="10"/>
      <c r="AM124" s="10"/>
      <c r="AN124" s="21"/>
      <c r="AO124" s="40"/>
      <c r="AP124" s="41">
        <f t="shared" si="8"/>
        <v>0</v>
      </c>
      <c r="AQ124" s="39">
        <f t="shared" si="9"/>
        <v>1</v>
      </c>
      <c r="AR124" s="51" cm="1">
        <f t="array" ref="AR124">IF($AQ124&lt;=6,SUM($C124:$AN124),SUMPRODUCT(LARGE($C124:$AN124,{1,2,3,4,5,6})))</f>
        <v>0</v>
      </c>
      <c r="AS124" s="37" t="str">
        <f t="shared" si="10"/>
        <v/>
      </c>
      <c r="AT124" s="37" t="str">
        <f t="shared" si="11"/>
        <v xml:space="preserve"> </v>
      </c>
      <c r="AU124" s="34" t="str" cm="1">
        <f t="array" ref="AU124">IFERROR(SUMPRODUCT(LARGE($C124:$AN124,{1,2,3,4})), "")</f>
        <v/>
      </c>
      <c r="AV124" s="34" t="str" cm="1">
        <f t="array" ref="AV124">IFERROR(SUMPRODUCT(LARGE($C124:$AN124,{1,2,3,4,5,6,7})), "")</f>
        <v/>
      </c>
      <c r="AW124" s="34" t="str" cm="1">
        <f t="array" ref="AW124">IFERROR(SUMPRODUCT(LARGE($C124:$AN124,{1,2,3,4,5,6,7,8})), "")</f>
        <v/>
      </c>
    </row>
    <row r="125" spans="1:49" ht="15" customHeight="1" x14ac:dyDescent="0.2">
      <c r="A125" s="48" t="str">
        <f t="shared" si="12"/>
        <v xml:space="preserve">UA </v>
      </c>
      <c r="B125" s="4" t="s">
        <v>714</v>
      </c>
      <c r="C125" s="10">
        <v>6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5"/>
      <c r="AD125" s="5"/>
      <c r="AE125" s="5"/>
      <c r="AF125" s="5"/>
      <c r="AG125" s="5"/>
      <c r="AH125" s="5"/>
      <c r="AI125" s="5"/>
      <c r="AJ125" s="10"/>
      <c r="AK125" s="5"/>
      <c r="AL125" s="5"/>
      <c r="AM125" s="5"/>
      <c r="AN125" s="21"/>
      <c r="AO125" s="40"/>
      <c r="AP125" s="41">
        <f t="shared" si="8"/>
        <v>6</v>
      </c>
      <c r="AQ125" s="39">
        <f t="shared" si="9"/>
        <v>1</v>
      </c>
      <c r="AR125" s="51" cm="1">
        <f t="array" ref="AR125">IF($AQ125&lt;=6,SUM($C125:$AN125),SUMPRODUCT(LARGE($C125:$AN125,{1,2,3,4,5,6})))</f>
        <v>6</v>
      </c>
      <c r="AS125" s="37" t="str">
        <f t="shared" si="10"/>
        <v/>
      </c>
      <c r="AT125" s="37" t="str">
        <f t="shared" si="11"/>
        <v xml:space="preserve"> </v>
      </c>
      <c r="AU125" s="34" t="str" cm="1">
        <f t="array" ref="AU125">IFERROR(SUMPRODUCT(LARGE($C125:$AN125,{1,2,3,4})), "")</f>
        <v/>
      </c>
      <c r="AV125" s="34" t="str" cm="1">
        <f t="array" ref="AV125">IFERROR(SUMPRODUCT(LARGE($C125:$AN125,{1,2,3,4,5,6,7})), "")</f>
        <v/>
      </c>
      <c r="AW125" s="34" t="str" cm="1">
        <f t="array" ref="AW125">IFERROR(SUMPRODUCT(LARGE($C125:$AN125,{1,2,3,4,5,6,7,8})), "")</f>
        <v/>
      </c>
    </row>
    <row r="126" spans="1:49" ht="15" customHeight="1" x14ac:dyDescent="0.2">
      <c r="A126" s="54" t="str">
        <f t="shared" si="12"/>
        <v xml:space="preserve">UA </v>
      </c>
      <c r="B126" s="4" t="s">
        <v>760</v>
      </c>
      <c r="C126" s="10">
        <v>1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5"/>
      <c r="AJ126" s="10"/>
      <c r="AK126" s="5"/>
      <c r="AL126" s="5"/>
      <c r="AM126" s="5"/>
      <c r="AN126" s="21"/>
      <c r="AO126" s="40"/>
      <c r="AP126" s="41">
        <f t="shared" si="8"/>
        <v>1</v>
      </c>
      <c r="AQ126" s="39">
        <f t="shared" si="9"/>
        <v>1</v>
      </c>
      <c r="AR126" s="51" cm="1">
        <f t="array" ref="AR126">IF($AQ126&lt;=6,SUM($C126:$AN126),SUMPRODUCT(LARGE($C126:$AN126,{1,2,3,4,5,6})))</f>
        <v>1</v>
      </c>
      <c r="AS126" s="37" t="str">
        <f t="shared" si="10"/>
        <v/>
      </c>
      <c r="AT126" s="37" t="str">
        <f t="shared" si="11"/>
        <v xml:space="preserve"> </v>
      </c>
      <c r="AU126" s="34" t="str" cm="1">
        <f t="array" ref="AU126">IFERROR(SUMPRODUCT(LARGE($C126:$AN126,{1,2,3,4})), "")</f>
        <v/>
      </c>
      <c r="AV126" s="34" t="str" cm="1">
        <f t="array" ref="AV126">IFERROR(SUMPRODUCT(LARGE($C126:$AN126,{1,2,3,4,5,6,7})), "")</f>
        <v/>
      </c>
      <c r="AW126" s="34" t="str" cm="1">
        <f t="array" ref="AW126">IFERROR(SUMPRODUCT(LARGE($C126:$AN126,{1,2,3,4,5,6,7,8})), "")</f>
        <v/>
      </c>
    </row>
    <row r="127" spans="1:49" ht="15" customHeight="1" x14ac:dyDescent="0.2">
      <c r="A127" s="54" t="str">
        <f t="shared" si="12"/>
        <v xml:space="preserve">UA </v>
      </c>
      <c r="B127" s="4" t="s">
        <v>759</v>
      </c>
      <c r="C127" s="10">
        <v>5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5"/>
      <c r="AD127" s="5"/>
      <c r="AE127" s="5"/>
      <c r="AF127" s="5"/>
      <c r="AG127" s="5"/>
      <c r="AH127" s="5"/>
      <c r="AI127" s="5"/>
      <c r="AJ127" s="10"/>
      <c r="AK127" s="5"/>
      <c r="AL127" s="5"/>
      <c r="AM127" s="5"/>
      <c r="AN127" s="21"/>
      <c r="AO127" s="40"/>
      <c r="AP127" s="41">
        <f t="shared" si="8"/>
        <v>5</v>
      </c>
      <c r="AQ127" s="39">
        <f t="shared" si="9"/>
        <v>1</v>
      </c>
      <c r="AR127" s="51" cm="1">
        <f t="array" ref="AR127">IF($AQ127&lt;=6,SUM($C127:$AN127),SUMPRODUCT(LARGE($C127:$AN127,{1,2,3,4,5,6})))</f>
        <v>5</v>
      </c>
      <c r="AS127" s="37" t="str">
        <f t="shared" si="10"/>
        <v/>
      </c>
      <c r="AT127" s="37" t="str">
        <f t="shared" si="11"/>
        <v xml:space="preserve"> </v>
      </c>
      <c r="AU127" s="34" t="str" cm="1">
        <f t="array" ref="AU127">IFERROR(SUMPRODUCT(LARGE($C127:$AN127,{1,2,3,4})), "")</f>
        <v/>
      </c>
      <c r="AV127" s="34" t="str" cm="1">
        <f t="array" ref="AV127">IFERROR(SUMPRODUCT(LARGE($C127:$AN127,{1,2,3,4,5,6,7})), "")</f>
        <v/>
      </c>
      <c r="AW127" s="34" t="str" cm="1">
        <f t="array" ref="AW127">IFERROR(SUMPRODUCT(LARGE($C127:$AN127,{1,2,3,4,5,6,7,8})), "")</f>
        <v/>
      </c>
    </row>
    <row r="128" spans="1:49" ht="15" customHeight="1" x14ac:dyDescent="0.2">
      <c r="A128" s="54" t="str">
        <f t="shared" si="12"/>
        <v xml:space="preserve">UA </v>
      </c>
      <c r="B128" s="4" t="s">
        <v>758</v>
      </c>
      <c r="C128" s="10">
        <v>2</v>
      </c>
      <c r="D128" s="10">
        <v>8</v>
      </c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5"/>
      <c r="AJ128" s="10"/>
      <c r="AK128" s="5"/>
      <c r="AL128" s="5"/>
      <c r="AM128" s="5"/>
      <c r="AN128" s="21"/>
      <c r="AO128" s="40"/>
      <c r="AP128" s="41">
        <f t="shared" si="8"/>
        <v>10</v>
      </c>
      <c r="AQ128" s="39">
        <f t="shared" si="9"/>
        <v>2</v>
      </c>
      <c r="AR128" s="51" cm="1">
        <f t="array" ref="AR128">IF($AQ128&lt;=6,SUM($C128:$AN128),SUMPRODUCT(LARGE($C128:$AN128,{1,2,3,4,5,6})))</f>
        <v>10</v>
      </c>
      <c r="AS128" s="37" t="str">
        <f t="shared" si="10"/>
        <v/>
      </c>
      <c r="AT128" s="37" t="str">
        <f t="shared" si="11"/>
        <v xml:space="preserve"> </v>
      </c>
      <c r="AU128" s="34" t="str" cm="1">
        <f t="array" ref="AU128">IFERROR(SUMPRODUCT(LARGE($C128:$AN128,{1,2,3,4})), "")</f>
        <v/>
      </c>
      <c r="AV128" s="34" t="str" cm="1">
        <f t="array" ref="AV128">IFERROR(SUMPRODUCT(LARGE($C128:$AN128,{1,2,3,4,5,6,7})), "")</f>
        <v/>
      </c>
      <c r="AW128" s="34" t="str" cm="1">
        <f t="array" ref="AW128">IFERROR(SUMPRODUCT(LARGE($C128:$AN128,{1,2,3,4,5,6,7,8})), "")</f>
        <v/>
      </c>
    </row>
    <row r="129" spans="1:49" ht="15" customHeight="1" x14ac:dyDescent="0.2">
      <c r="A129" s="54" t="str">
        <f t="shared" si="12"/>
        <v xml:space="preserve">Ubama </v>
      </c>
      <c r="B129" s="4" t="s">
        <v>1110</v>
      </c>
      <c r="C129" s="10"/>
      <c r="D129" s="10"/>
      <c r="E129" s="10"/>
      <c r="F129" s="10"/>
      <c r="G129" s="10"/>
      <c r="H129" s="10">
        <v>2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5"/>
      <c r="AJ129" s="10"/>
      <c r="AK129" s="5"/>
      <c r="AL129" s="5"/>
      <c r="AM129" s="5"/>
      <c r="AN129" s="21"/>
      <c r="AO129" s="40"/>
      <c r="AP129" s="41">
        <f t="shared" si="8"/>
        <v>2</v>
      </c>
      <c r="AQ129" s="39">
        <f t="shared" si="9"/>
        <v>1</v>
      </c>
      <c r="AR129" s="51" cm="1">
        <f t="array" ref="AR129">IF($AQ129&lt;=6,SUM($C129:$AN129),SUMPRODUCT(LARGE($C129:$AN129,{1,2,3,4,5,6})))</f>
        <v>2</v>
      </c>
      <c r="AS129" s="37" t="str">
        <f t="shared" si="10"/>
        <v/>
      </c>
      <c r="AT129" s="37" t="str">
        <f t="shared" si="11"/>
        <v xml:space="preserve"> </v>
      </c>
      <c r="AU129" s="34" t="str" cm="1">
        <f t="array" ref="AU129">IFERROR(SUMPRODUCT(LARGE($C129:$AN129,{1,2,3,4})), "")</f>
        <v/>
      </c>
      <c r="AV129" s="34" t="str" cm="1">
        <f t="array" ref="AV129">IFERROR(SUMPRODUCT(LARGE($C129:$AN129,{1,2,3,4,5,6,7})), "")</f>
        <v/>
      </c>
      <c r="AW129" s="34" t="str" cm="1">
        <f t="array" ref="AW129">IFERROR(SUMPRODUCT(LARGE($C129:$AN129,{1,2,3,4,5,6,7,8})), "")</f>
        <v/>
      </c>
    </row>
    <row r="130" spans="1:49" ht="15" customHeight="1" x14ac:dyDescent="0.2">
      <c r="A130" s="54" t="str">
        <f t="shared" si="12"/>
        <v xml:space="preserve">UCF </v>
      </c>
      <c r="B130" s="4" t="s">
        <v>1202</v>
      </c>
      <c r="C130" s="10"/>
      <c r="D130" s="10"/>
      <c r="E130" s="10"/>
      <c r="F130" s="10"/>
      <c r="G130" s="10"/>
      <c r="H130" s="10"/>
      <c r="I130" s="10"/>
      <c r="J130" s="10">
        <v>2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5"/>
      <c r="AJ130" s="10"/>
      <c r="AK130" s="5"/>
      <c r="AL130" s="5"/>
      <c r="AM130" s="5"/>
      <c r="AN130" s="21"/>
      <c r="AO130" s="40"/>
      <c r="AP130" s="41">
        <f t="shared" si="8"/>
        <v>2</v>
      </c>
      <c r="AQ130" s="39">
        <f t="shared" si="9"/>
        <v>1</v>
      </c>
      <c r="AR130" s="51" cm="1">
        <f t="array" ref="AR130">IF($AQ130&lt;=6,SUM($C130:$AN130),SUMPRODUCT(LARGE($C130:$AN130,{1,2,3,4,5,6})))</f>
        <v>2</v>
      </c>
      <c r="AS130" s="37" t="str">
        <f t="shared" si="10"/>
        <v/>
      </c>
      <c r="AT130" s="37" t="str">
        <f t="shared" si="11"/>
        <v xml:space="preserve"> </v>
      </c>
      <c r="AU130" s="34" t="str" cm="1">
        <f t="array" ref="AU130">IFERROR(SUMPRODUCT(LARGE($C130:$AN130,{1,2,3,4})), "")</f>
        <v/>
      </c>
      <c r="AV130" s="34" t="str" cm="1">
        <f t="array" ref="AV130">IFERROR(SUMPRODUCT(LARGE($C130:$AN130,{1,2,3,4,5,6,7})), "")</f>
        <v/>
      </c>
      <c r="AW130" s="34" t="str" cm="1">
        <f t="array" ref="AW130">IFERROR(SUMPRODUCT(LARGE($C130:$AN130,{1,2,3,4,5,6,7,8})), "")</f>
        <v/>
      </c>
    </row>
    <row r="131" spans="1:49" ht="15" customHeight="1" x14ac:dyDescent="0.2">
      <c r="A131" s="54" t="str">
        <f t="shared" si="12"/>
        <v xml:space="preserve">UCF </v>
      </c>
      <c r="B131" s="4" t="s">
        <v>1203</v>
      </c>
      <c r="C131" s="10"/>
      <c r="D131" s="10"/>
      <c r="E131" s="10"/>
      <c r="F131" s="10"/>
      <c r="G131" s="10"/>
      <c r="H131" s="10"/>
      <c r="I131" s="10"/>
      <c r="J131" s="10">
        <v>1</v>
      </c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5"/>
      <c r="AD131" s="5"/>
      <c r="AE131" s="5"/>
      <c r="AF131" s="5"/>
      <c r="AG131" s="5"/>
      <c r="AH131" s="5"/>
      <c r="AI131" s="5"/>
      <c r="AJ131" s="10"/>
      <c r="AK131" s="5"/>
      <c r="AL131" s="5"/>
      <c r="AM131" s="5"/>
      <c r="AN131" s="21"/>
      <c r="AO131" s="40"/>
      <c r="AP131" s="41">
        <f t="shared" si="8"/>
        <v>1</v>
      </c>
      <c r="AQ131" s="39">
        <f t="shared" si="9"/>
        <v>1</v>
      </c>
      <c r="AR131" s="51" cm="1">
        <f t="array" ref="AR131">IF($AQ131&lt;=6,SUM($C131:$AN131),SUMPRODUCT(LARGE($C131:$AN131,{1,2,3,4,5,6})))</f>
        <v>1</v>
      </c>
      <c r="AS131" s="37" t="str">
        <f t="shared" si="10"/>
        <v/>
      </c>
      <c r="AT131" s="37" t="str">
        <f t="shared" si="11"/>
        <v xml:space="preserve"> </v>
      </c>
      <c r="AU131" s="34" t="str" cm="1">
        <f t="array" ref="AU131">IFERROR(SUMPRODUCT(LARGE($C131:$AN131,{1,2,3,4})), "")</f>
        <v/>
      </c>
      <c r="AV131" s="34" t="str" cm="1">
        <f t="array" ref="AV131">IFERROR(SUMPRODUCT(LARGE($C131:$AN131,{1,2,3,4,5,6,7})), "")</f>
        <v/>
      </c>
      <c r="AW131" s="34" t="str" cm="1">
        <f t="array" ref="AW131">IFERROR(SUMPRODUCT(LARGE($C131:$AN131,{1,2,3,4,5,6,7,8})), "")</f>
        <v/>
      </c>
    </row>
    <row r="132" spans="1:49" ht="15" customHeight="1" x14ac:dyDescent="0.2">
      <c r="A132" s="54" t="str">
        <f t="shared" ref="A132:A136" si="13">IF(ISBLANK(B132)," ",(LEFT(B132,FIND("@",SUBSTITUTE(B132,"-","@",LEN(B132)-LEN(SUBSTITUTE(B132,"-",""))))-1)))</f>
        <v xml:space="preserve">UCF </v>
      </c>
      <c r="B132" s="4" t="s">
        <v>1204</v>
      </c>
      <c r="C132" s="10"/>
      <c r="D132" s="10"/>
      <c r="E132" s="10"/>
      <c r="F132" s="10"/>
      <c r="G132" s="10"/>
      <c r="H132" s="10"/>
      <c r="I132" s="10"/>
      <c r="J132" s="10">
        <v>1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5"/>
      <c r="AD132" s="5"/>
      <c r="AE132" s="5"/>
      <c r="AF132" s="5"/>
      <c r="AG132" s="5"/>
      <c r="AH132" s="5"/>
      <c r="AI132" s="5"/>
      <c r="AJ132" s="10"/>
      <c r="AK132" s="5"/>
      <c r="AL132" s="5"/>
      <c r="AM132" s="5"/>
      <c r="AN132" s="21"/>
      <c r="AO132" s="40"/>
      <c r="AP132" s="41">
        <f t="shared" ref="AP132:AP195" si="14">SUM($C132:$AO132)</f>
        <v>1</v>
      </c>
      <c r="AQ132" s="39">
        <f t="shared" ref="AQ132:AQ195" si="15">COUNTA(C132:AN132)</f>
        <v>1</v>
      </c>
      <c r="AR132" s="51" cm="1">
        <f t="array" ref="AR132">IF($AQ132&lt;=6,SUM($C132:$AN132),SUMPRODUCT(LARGE($C132:$AN132,{1,2,3,4,5,6})))</f>
        <v>1</v>
      </c>
      <c r="AS132" s="37" t="str">
        <f t="shared" ref="AS132:AS195" si="16">IF(AND($AQ132&gt;=6,AR132=AR133),"Manual Calc Needed","")</f>
        <v/>
      </c>
      <c r="AT132" s="37" t="str">
        <f t="shared" ref="AT132:AT195" si="17">IF(AND($AQ132&gt;=6,$AS132="Tie"),"Manual Calc Needed"," ")</f>
        <v xml:space="preserve"> </v>
      </c>
      <c r="AU132" s="34" t="str" cm="1">
        <f t="array" ref="AU132">IFERROR(SUMPRODUCT(LARGE($C132:$AN132,{1,2,3,4})), "")</f>
        <v/>
      </c>
      <c r="AV132" s="34" t="str" cm="1">
        <f t="array" ref="AV132">IFERROR(SUMPRODUCT(LARGE($C132:$AN132,{1,2,3,4,5,6,7})), "")</f>
        <v/>
      </c>
      <c r="AW132" s="34" t="str" cm="1">
        <f t="array" ref="AW132">IFERROR(SUMPRODUCT(LARGE($C132:$AN132,{1,2,3,4,5,6,7,8})), "")</f>
        <v/>
      </c>
    </row>
    <row r="133" spans="1:49" ht="15" customHeight="1" x14ac:dyDescent="0.2">
      <c r="A133" s="54" t="str">
        <f t="shared" si="13"/>
        <v xml:space="preserve">UCF </v>
      </c>
      <c r="B133" s="4" t="s">
        <v>1205</v>
      </c>
      <c r="C133" s="10"/>
      <c r="D133" s="10"/>
      <c r="E133" s="10"/>
      <c r="F133" s="10"/>
      <c r="G133" s="10"/>
      <c r="H133" s="10"/>
      <c r="I133" s="10"/>
      <c r="J133" s="10">
        <v>1</v>
      </c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5"/>
      <c r="AJ133" s="10"/>
      <c r="AK133" s="10"/>
      <c r="AL133" s="10"/>
      <c r="AM133" s="10"/>
      <c r="AN133" s="21"/>
      <c r="AO133" s="40"/>
      <c r="AP133" s="41">
        <f t="shared" si="14"/>
        <v>1</v>
      </c>
      <c r="AQ133" s="39">
        <f t="shared" si="15"/>
        <v>1</v>
      </c>
      <c r="AR133" s="51" cm="1">
        <f t="array" ref="AR133">IF($AQ133&lt;=6,SUM($C133:$AN133),SUMPRODUCT(LARGE($C133:$AN133,{1,2,3,4,5,6})))</f>
        <v>1</v>
      </c>
      <c r="AS133" s="37" t="str">
        <f t="shared" si="16"/>
        <v/>
      </c>
      <c r="AT133" s="37" t="str">
        <f t="shared" si="17"/>
        <v xml:space="preserve"> </v>
      </c>
      <c r="AU133" s="34" t="str" cm="1">
        <f t="array" ref="AU133">IFERROR(SUMPRODUCT(LARGE($C133:$AN133,{1,2,3,4})), "")</f>
        <v/>
      </c>
      <c r="AV133" s="34" t="str" cm="1">
        <f t="array" ref="AV133">IFERROR(SUMPRODUCT(LARGE($C133:$AN133,{1,2,3,4,5,6,7})), "")</f>
        <v/>
      </c>
      <c r="AW133" s="34" t="str" cm="1">
        <f t="array" ref="AW133">IFERROR(SUMPRODUCT(LARGE($C133:$AN133,{1,2,3,4,5,6,7,8})), "")</f>
        <v/>
      </c>
    </row>
    <row r="134" spans="1:49" ht="15" customHeight="1" x14ac:dyDescent="0.2">
      <c r="A134" s="54" t="str">
        <f t="shared" si="13"/>
        <v xml:space="preserve">UCM </v>
      </c>
      <c r="B134" s="4" t="s">
        <v>843</v>
      </c>
      <c r="C134" s="10"/>
      <c r="D134" s="10">
        <v>7</v>
      </c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5"/>
      <c r="AD134" s="5"/>
      <c r="AE134" s="5"/>
      <c r="AF134" s="5"/>
      <c r="AG134" s="5"/>
      <c r="AH134" s="5"/>
      <c r="AI134" s="5"/>
      <c r="AJ134" s="10"/>
      <c r="AK134" s="5"/>
      <c r="AL134" s="5"/>
      <c r="AM134" s="5"/>
      <c r="AN134" s="21"/>
      <c r="AO134" s="40"/>
      <c r="AP134" s="41">
        <f t="shared" si="14"/>
        <v>7</v>
      </c>
      <c r="AQ134" s="39">
        <f t="shared" si="15"/>
        <v>1</v>
      </c>
      <c r="AR134" s="51" cm="1">
        <f t="array" ref="AR134">IF($AQ134&lt;=6,SUM($C134:$AN134),SUMPRODUCT(LARGE($C134:$AN134,{1,2,3,4,5,6})))</f>
        <v>7</v>
      </c>
      <c r="AS134" s="37" t="str">
        <f t="shared" si="16"/>
        <v/>
      </c>
      <c r="AT134" s="37" t="str">
        <f t="shared" si="17"/>
        <v xml:space="preserve"> </v>
      </c>
      <c r="AU134" s="34" t="str" cm="1">
        <f t="array" ref="AU134">IFERROR(SUMPRODUCT(LARGE($C134:$AN134,{1,2,3,4})), "")</f>
        <v/>
      </c>
      <c r="AV134" s="34" t="str" cm="1">
        <f t="array" ref="AV134">IFERROR(SUMPRODUCT(LARGE($C134:$AN134,{1,2,3,4,5,6,7})), "")</f>
        <v/>
      </c>
      <c r="AW134" s="34" t="str" cm="1">
        <f t="array" ref="AW134">IFERROR(SUMPRODUCT(LARGE($C134:$AN134,{1,2,3,4,5,6,7,8})), "")</f>
        <v/>
      </c>
    </row>
    <row r="135" spans="1:49" ht="15" customHeight="1" x14ac:dyDescent="0.2">
      <c r="A135" s="54" t="str">
        <f t="shared" si="13"/>
        <v xml:space="preserve">UMo </v>
      </c>
      <c r="B135" s="13" t="s">
        <v>1294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>
        <v>1</v>
      </c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5"/>
      <c r="AD135" s="5"/>
      <c r="AE135" s="5"/>
      <c r="AF135" s="5"/>
      <c r="AG135" s="5"/>
      <c r="AH135" s="5"/>
      <c r="AI135" s="5"/>
      <c r="AJ135" s="10"/>
      <c r="AK135" s="5"/>
      <c r="AL135" s="5"/>
      <c r="AM135" s="5"/>
      <c r="AN135" s="21"/>
      <c r="AO135" s="40"/>
      <c r="AP135" s="41">
        <f t="shared" si="14"/>
        <v>1</v>
      </c>
      <c r="AQ135" s="39">
        <f t="shared" si="15"/>
        <v>1</v>
      </c>
      <c r="AR135" s="51" cm="1">
        <f t="array" ref="AR135">IF($AQ135&lt;=6,SUM($C135:$AN135),SUMPRODUCT(LARGE($C135:$AN135,{1,2,3,4,5,6})))</f>
        <v>1</v>
      </c>
      <c r="AS135" s="37" t="str">
        <f t="shared" si="16"/>
        <v/>
      </c>
      <c r="AT135" s="37" t="str">
        <f t="shared" si="17"/>
        <v xml:space="preserve"> </v>
      </c>
      <c r="AU135" s="34" t="str" cm="1">
        <f t="array" ref="AU135">IFERROR(SUMPRODUCT(LARGE($C135:$AN135,{1,2,3,4})), "")</f>
        <v/>
      </c>
      <c r="AV135" s="34" t="str" cm="1">
        <f t="array" ref="AV135">IFERROR(SUMPRODUCT(LARGE($C135:$AN135,{1,2,3,4,5,6,7})), "")</f>
        <v/>
      </c>
      <c r="AW135" s="34" t="str" cm="1">
        <f t="array" ref="AW135">IFERROR(SUMPRODUCT(LARGE($C135:$AN135,{1,2,3,4,5,6,7,8})), "")</f>
        <v/>
      </c>
    </row>
    <row r="136" spans="1:49" ht="15" customHeight="1" x14ac:dyDescent="0.2">
      <c r="A136" s="54" t="str">
        <f t="shared" si="13"/>
        <v xml:space="preserve">UMo </v>
      </c>
      <c r="B136" s="4" t="s">
        <v>1295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>
        <v>2</v>
      </c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21"/>
      <c r="AO136" s="40"/>
      <c r="AP136" s="41">
        <f t="shared" si="14"/>
        <v>2</v>
      </c>
      <c r="AQ136" s="39">
        <f t="shared" si="15"/>
        <v>1</v>
      </c>
      <c r="AR136" s="51" cm="1">
        <f t="array" ref="AR136">IF($AQ136&lt;=6,SUM($C136:$AN136),SUMPRODUCT(LARGE($C136:$AN136,{1,2,3,4,5,6})))</f>
        <v>2</v>
      </c>
      <c r="AS136" s="37" t="str">
        <f t="shared" si="16"/>
        <v/>
      </c>
      <c r="AT136" s="37" t="str">
        <f t="shared" si="17"/>
        <v xml:space="preserve"> </v>
      </c>
      <c r="AU136" s="34" t="str" cm="1">
        <f t="array" ref="AU136">IFERROR(SUMPRODUCT(LARGE($C136:$AN136,{1,2,3,4})), "")</f>
        <v/>
      </c>
      <c r="AV136" s="34" t="str" cm="1">
        <f t="array" ref="AV136">IFERROR(SUMPRODUCT(LARGE($C136:$AN136,{1,2,3,4,5,6,7})), "")</f>
        <v/>
      </c>
      <c r="AW136" s="34" t="str" cm="1">
        <f t="array" ref="AW136">IFERROR(SUMPRODUCT(LARGE($C136:$AN136,{1,2,3,4,5,6,7,8})), "")</f>
        <v/>
      </c>
    </row>
    <row r="137" spans="1:49" ht="15" customHeight="1" x14ac:dyDescent="0.2">
      <c r="A137" s="54" t="str">
        <f t="shared" ref="A137:A195" si="18">IF(ISBLANK(B137)," ",(LEFT(B137,FIND("@",SUBSTITUTE(B137,"-","@",LEN(B137)-LEN(SUBSTITUTE(B137,"-",""))))-1)))</f>
        <v xml:space="preserve">UNR </v>
      </c>
      <c r="B137" s="4" t="s">
        <v>1024</v>
      </c>
      <c r="C137" s="10"/>
      <c r="D137" s="10"/>
      <c r="E137" s="10"/>
      <c r="F137" s="10">
        <v>6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21"/>
      <c r="AO137" s="40"/>
      <c r="AP137" s="41">
        <f t="shared" si="14"/>
        <v>6</v>
      </c>
      <c r="AQ137" s="39">
        <f t="shared" si="15"/>
        <v>1</v>
      </c>
      <c r="AR137" s="51" cm="1">
        <f t="array" ref="AR137">IF($AQ137&lt;=6,SUM($C137:$AN137),SUMPRODUCT(LARGE($C137:$AN137,{1,2,3,4,5,6})))</f>
        <v>6</v>
      </c>
      <c r="AS137" s="37" t="str">
        <f t="shared" si="16"/>
        <v/>
      </c>
      <c r="AT137" s="37" t="str">
        <f t="shared" si="17"/>
        <v xml:space="preserve"> </v>
      </c>
      <c r="AU137" s="34" t="str" cm="1">
        <f t="array" ref="AU137">IFERROR(SUMPRODUCT(LARGE($C137:$AN137,{1,2,3,4})), "")</f>
        <v/>
      </c>
      <c r="AV137" s="34" t="str" cm="1">
        <f t="array" ref="AV137">IFERROR(SUMPRODUCT(LARGE($C137:$AN137,{1,2,3,4,5,6,7})), "")</f>
        <v/>
      </c>
      <c r="AW137" s="34" t="str" cm="1">
        <f t="array" ref="AW137">IFERROR(SUMPRODUCT(LARGE($C137:$AN137,{1,2,3,4,5,6,7,8})), "")</f>
        <v/>
      </c>
    </row>
    <row r="138" spans="1:49" ht="15" customHeight="1" x14ac:dyDescent="0.2">
      <c r="A138" s="54" t="str">
        <f t="shared" si="18"/>
        <v xml:space="preserve">UNT </v>
      </c>
      <c r="B138" s="4" t="s">
        <v>1074</v>
      </c>
      <c r="C138" s="10"/>
      <c r="D138" s="10"/>
      <c r="E138" s="10"/>
      <c r="F138" s="10"/>
      <c r="G138" s="10">
        <v>2</v>
      </c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21"/>
      <c r="AO138" s="40"/>
      <c r="AP138" s="41">
        <f t="shared" si="14"/>
        <v>2</v>
      </c>
      <c r="AQ138" s="39">
        <f t="shared" si="15"/>
        <v>1</v>
      </c>
      <c r="AR138" s="51" cm="1">
        <f t="array" ref="AR138">IF($AQ138&lt;=6,SUM($C138:$AN138),SUMPRODUCT(LARGE($C138:$AN138,{1,2,3,4,5,6})))</f>
        <v>2</v>
      </c>
      <c r="AS138" s="37" t="str">
        <f t="shared" si="16"/>
        <v/>
      </c>
      <c r="AT138" s="37" t="str">
        <f t="shared" si="17"/>
        <v xml:space="preserve"> </v>
      </c>
      <c r="AU138" s="34" t="str" cm="1">
        <f t="array" ref="AU138">IFERROR(SUMPRODUCT(LARGE($C138:$AN138,{1,2,3,4})), "")</f>
        <v/>
      </c>
      <c r="AV138" s="34" t="str" cm="1">
        <f t="array" ref="AV138">IFERROR(SUMPRODUCT(LARGE($C138:$AN138,{1,2,3,4,5,6,7})), "")</f>
        <v/>
      </c>
      <c r="AW138" s="34" t="str" cm="1">
        <f t="array" ref="AW138">IFERROR(SUMPRODUCT(LARGE($C138:$AN138,{1,2,3,4,5,6,7,8})), "")</f>
        <v/>
      </c>
    </row>
    <row r="139" spans="1:49" ht="15" customHeight="1" x14ac:dyDescent="0.2">
      <c r="A139" s="54" t="str">
        <f t="shared" si="18"/>
        <v xml:space="preserve">UNT </v>
      </c>
      <c r="B139" s="4" t="s">
        <v>1073</v>
      </c>
      <c r="C139" s="5"/>
      <c r="D139" s="10"/>
      <c r="E139" s="10"/>
      <c r="F139" s="10"/>
      <c r="G139" s="10">
        <v>6</v>
      </c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5"/>
      <c r="AJ139" s="10"/>
      <c r="AK139" s="5"/>
      <c r="AL139" s="5"/>
      <c r="AM139" s="5"/>
      <c r="AN139" s="21"/>
      <c r="AO139" s="40"/>
      <c r="AP139" s="41">
        <f t="shared" si="14"/>
        <v>6</v>
      </c>
      <c r="AQ139" s="39">
        <f t="shared" si="15"/>
        <v>1</v>
      </c>
      <c r="AR139" s="51" cm="1">
        <f t="array" ref="AR139">IF($AQ139&lt;=6,SUM($C139:$AN139),SUMPRODUCT(LARGE($C139:$AN139,{1,2,3,4,5,6})))</f>
        <v>6</v>
      </c>
      <c r="AS139" s="37" t="str">
        <f t="shared" si="16"/>
        <v/>
      </c>
      <c r="AT139" s="37" t="str">
        <f t="shared" si="17"/>
        <v xml:space="preserve"> </v>
      </c>
      <c r="AU139" s="34" t="str" cm="1">
        <f t="array" ref="AU139">IFERROR(SUMPRODUCT(LARGE($C139:$AN139,{1,2,3,4})), "")</f>
        <v/>
      </c>
      <c r="AV139" s="34" t="str" cm="1">
        <f t="array" ref="AV139">IFERROR(SUMPRODUCT(LARGE($C139:$AN139,{1,2,3,4,5,6,7})), "")</f>
        <v/>
      </c>
      <c r="AW139" s="34" t="str" cm="1">
        <f t="array" ref="AW139">IFERROR(SUMPRODUCT(LARGE($C139:$AN139,{1,2,3,4,5,6,7,8})), "")</f>
        <v/>
      </c>
    </row>
    <row r="140" spans="1:49" ht="15" customHeight="1" x14ac:dyDescent="0.2">
      <c r="A140" s="54" t="str">
        <f t="shared" si="18"/>
        <v xml:space="preserve">USM </v>
      </c>
      <c r="B140" s="4" t="s">
        <v>1226</v>
      </c>
      <c r="C140" s="5"/>
      <c r="D140" s="10"/>
      <c r="E140" s="10"/>
      <c r="F140" s="10"/>
      <c r="G140" s="10"/>
      <c r="H140" s="10"/>
      <c r="I140" s="10"/>
      <c r="J140" s="10"/>
      <c r="K140" s="10"/>
      <c r="L140" s="10"/>
      <c r="M140" s="10">
        <v>2</v>
      </c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5"/>
      <c r="AJ140" s="10"/>
      <c r="AK140" s="5"/>
      <c r="AL140" s="5"/>
      <c r="AM140" s="5"/>
      <c r="AN140" s="21"/>
      <c r="AO140" s="40"/>
      <c r="AP140" s="41">
        <f t="shared" si="14"/>
        <v>2</v>
      </c>
      <c r="AQ140" s="39">
        <f t="shared" si="15"/>
        <v>1</v>
      </c>
      <c r="AR140" s="51" cm="1">
        <f t="array" ref="AR140">IF($AQ140&lt;=6,SUM($C140:$AN140),SUMPRODUCT(LARGE($C140:$AN140,{1,2,3,4,5,6})))</f>
        <v>2</v>
      </c>
      <c r="AS140" s="37" t="str">
        <f t="shared" si="16"/>
        <v/>
      </c>
      <c r="AT140" s="37" t="str">
        <f t="shared" si="17"/>
        <v xml:space="preserve"> </v>
      </c>
      <c r="AU140" s="34" t="str" cm="1">
        <f t="array" ref="AU140">IFERROR(SUMPRODUCT(LARGE($C140:$AN140,{1,2,3,4})), "")</f>
        <v/>
      </c>
      <c r="AV140" s="34" t="str" cm="1">
        <f t="array" ref="AV140">IFERROR(SUMPRODUCT(LARGE($C140:$AN140,{1,2,3,4,5,6,7})), "")</f>
        <v/>
      </c>
      <c r="AW140" s="34" t="str" cm="1">
        <f t="array" ref="AW140">IFERROR(SUMPRODUCT(LARGE($C140:$AN140,{1,2,3,4,5,6,7,8})), "")</f>
        <v/>
      </c>
    </row>
    <row r="141" spans="1:49" ht="15" customHeight="1" x14ac:dyDescent="0.2">
      <c r="A141" s="54" t="str">
        <f t="shared" si="18"/>
        <v xml:space="preserve">USM </v>
      </c>
      <c r="B141" s="13" t="s">
        <v>1235</v>
      </c>
      <c r="C141" s="5"/>
      <c r="D141" s="10"/>
      <c r="E141" s="10"/>
      <c r="F141" s="10"/>
      <c r="G141" s="10"/>
      <c r="H141" s="10"/>
      <c r="I141" s="10"/>
      <c r="J141" s="10"/>
      <c r="K141" s="10"/>
      <c r="L141" s="10"/>
      <c r="M141" s="10">
        <v>11</v>
      </c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21"/>
      <c r="AO141" s="40"/>
      <c r="AP141" s="41">
        <f t="shared" si="14"/>
        <v>11</v>
      </c>
      <c r="AQ141" s="39">
        <f t="shared" si="15"/>
        <v>1</v>
      </c>
      <c r="AR141" s="51" cm="1">
        <f t="array" ref="AR141">IF($AQ141&lt;=6,SUM($C141:$AN141),SUMPRODUCT(LARGE($C141:$AN141,{1,2,3,4,5,6})))</f>
        <v>11</v>
      </c>
      <c r="AS141" s="37" t="str">
        <f t="shared" si="16"/>
        <v/>
      </c>
      <c r="AT141" s="37" t="str">
        <f t="shared" si="17"/>
        <v xml:space="preserve"> </v>
      </c>
      <c r="AU141" s="34" t="str" cm="1">
        <f t="array" ref="AU141">IFERROR(SUMPRODUCT(LARGE($C141:$AN141,{1,2,3,4})), "")</f>
        <v/>
      </c>
      <c r="AV141" s="34" t="str" cm="1">
        <f t="array" ref="AV141">IFERROR(SUMPRODUCT(LARGE($C141:$AN141,{1,2,3,4,5,6,7})), "")</f>
        <v/>
      </c>
      <c r="AW141" s="34" t="str" cm="1">
        <f t="array" ref="AW141">IFERROR(SUMPRODUCT(LARGE($C141:$AN141,{1,2,3,4,5,6,7,8})), "")</f>
        <v/>
      </c>
    </row>
    <row r="142" spans="1:49" ht="15" customHeight="1" x14ac:dyDescent="0.2">
      <c r="A142" s="54" t="str">
        <f t="shared" si="18"/>
        <v xml:space="preserve">USM </v>
      </c>
      <c r="B142" s="13" t="s">
        <v>1224</v>
      </c>
      <c r="C142" s="10"/>
      <c r="D142" s="10"/>
      <c r="E142" s="10"/>
      <c r="F142" s="10"/>
      <c r="G142" s="10"/>
      <c r="H142" s="10"/>
      <c r="I142" s="10"/>
      <c r="J142" s="10"/>
      <c r="K142" s="10"/>
      <c r="L142" s="10">
        <v>2</v>
      </c>
      <c r="M142" s="10">
        <v>0</v>
      </c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21"/>
      <c r="AO142" s="40"/>
      <c r="AP142" s="41">
        <f t="shared" si="14"/>
        <v>2</v>
      </c>
      <c r="AQ142" s="39">
        <f t="shared" si="15"/>
        <v>2</v>
      </c>
      <c r="AR142" s="51" cm="1">
        <f t="array" ref="AR142">IF($AQ142&lt;=6,SUM($C142:$AN142),SUMPRODUCT(LARGE($C142:$AN142,{1,2,3,4,5,6})))</f>
        <v>2</v>
      </c>
      <c r="AS142" s="37" t="str">
        <f t="shared" si="16"/>
        <v/>
      </c>
      <c r="AT142" s="37" t="str">
        <f t="shared" si="17"/>
        <v xml:space="preserve"> </v>
      </c>
      <c r="AU142" s="34" t="str" cm="1">
        <f t="array" ref="AU142">IFERROR(SUMPRODUCT(LARGE($C142:$AN142,{1,2,3,4})), "")</f>
        <v/>
      </c>
      <c r="AV142" s="34" t="str" cm="1">
        <f t="array" ref="AV142">IFERROR(SUMPRODUCT(LARGE($C142:$AN142,{1,2,3,4,5,6,7})), "")</f>
        <v/>
      </c>
      <c r="AW142" s="34" t="str" cm="1">
        <f t="array" ref="AW142">IFERROR(SUMPRODUCT(LARGE($C142:$AN142,{1,2,3,4,5,6,7,8})), "")</f>
        <v/>
      </c>
    </row>
    <row r="143" spans="1:49" ht="15" customHeight="1" x14ac:dyDescent="0.2">
      <c r="A143" s="54" t="str">
        <f t="shared" si="18"/>
        <v xml:space="preserve">USM </v>
      </c>
      <c r="B143" s="13" t="s">
        <v>1225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>
        <v>1</v>
      </c>
      <c r="M143" s="10">
        <v>2</v>
      </c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5"/>
      <c r="AJ143" s="10"/>
      <c r="AK143" s="5"/>
      <c r="AL143" s="5"/>
      <c r="AM143" s="5"/>
      <c r="AN143" s="21"/>
      <c r="AO143" s="40"/>
      <c r="AP143" s="41">
        <f t="shared" si="14"/>
        <v>3</v>
      </c>
      <c r="AQ143" s="39">
        <f t="shared" si="15"/>
        <v>2</v>
      </c>
      <c r="AR143" s="51" cm="1">
        <f t="array" ref="AR143">IF($AQ143&lt;=6,SUM($C143:$AN143),SUMPRODUCT(LARGE($C143:$AN143,{1,2,3,4,5,6})))</f>
        <v>3</v>
      </c>
      <c r="AS143" s="37" t="str">
        <f t="shared" si="16"/>
        <v/>
      </c>
      <c r="AT143" s="37" t="str">
        <f t="shared" si="17"/>
        <v xml:space="preserve"> </v>
      </c>
      <c r="AU143" s="34" t="str" cm="1">
        <f t="array" ref="AU143">IFERROR(SUMPRODUCT(LARGE($C143:$AN143,{1,2,3,4})), "")</f>
        <v/>
      </c>
      <c r="AV143" s="34" t="str" cm="1">
        <f t="array" ref="AV143">IFERROR(SUMPRODUCT(LARGE($C143:$AN143,{1,2,3,4,5,6,7})), "")</f>
        <v/>
      </c>
      <c r="AW143" s="34" t="str" cm="1">
        <f t="array" ref="AW143">IFERROR(SUMPRODUCT(LARGE($C143:$AN143,{1,2,3,4,5,6,7,8})), "")</f>
        <v/>
      </c>
    </row>
    <row r="144" spans="1:49" ht="15" customHeight="1" x14ac:dyDescent="0.2">
      <c r="A144" s="54" t="str">
        <f t="shared" si="18"/>
        <v xml:space="preserve">USM </v>
      </c>
      <c r="B144" s="4" t="s">
        <v>1061</v>
      </c>
      <c r="C144" s="10"/>
      <c r="D144" s="10"/>
      <c r="E144" s="10"/>
      <c r="F144" s="10"/>
      <c r="G144" s="10">
        <v>2</v>
      </c>
      <c r="H144" s="10">
        <v>1</v>
      </c>
      <c r="I144" s="10"/>
      <c r="J144" s="10"/>
      <c r="K144" s="10">
        <v>13</v>
      </c>
      <c r="L144" s="10">
        <v>9</v>
      </c>
      <c r="M144" s="10">
        <v>4</v>
      </c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5"/>
      <c r="AD144" s="5"/>
      <c r="AE144" s="5"/>
      <c r="AF144" s="5"/>
      <c r="AG144" s="5"/>
      <c r="AH144" s="5"/>
      <c r="AI144" s="5"/>
      <c r="AJ144" s="10"/>
      <c r="AK144" s="5"/>
      <c r="AL144" s="5"/>
      <c r="AM144" s="5"/>
      <c r="AN144" s="21"/>
      <c r="AO144" s="40"/>
      <c r="AP144" s="41">
        <f t="shared" si="14"/>
        <v>29</v>
      </c>
      <c r="AQ144" s="39">
        <f t="shared" si="15"/>
        <v>5</v>
      </c>
      <c r="AR144" s="51" cm="1">
        <f t="array" ref="AR144">IF($AQ144&lt;=6,SUM($C144:$AN144),SUMPRODUCT(LARGE($C144:$AN144,{1,2,3,4,5,6})))</f>
        <v>29</v>
      </c>
      <c r="AS144" s="37" t="str">
        <f t="shared" si="16"/>
        <v/>
      </c>
      <c r="AT144" s="37" t="str">
        <f t="shared" si="17"/>
        <v xml:space="preserve"> </v>
      </c>
      <c r="AU144" s="34" cm="1">
        <f t="array" ref="AU144">IFERROR(SUMPRODUCT(LARGE($C144:$AN144,{1,2,3,4})), "")</f>
        <v>28</v>
      </c>
      <c r="AV144" s="34" t="str" cm="1">
        <f t="array" ref="AV144">IFERROR(SUMPRODUCT(LARGE($C144:$AN144,{1,2,3,4,5,6,7})), "")</f>
        <v/>
      </c>
      <c r="AW144" s="34" t="str" cm="1">
        <f t="array" ref="AW144">IFERROR(SUMPRODUCT(LARGE($C144:$AN144,{1,2,3,4,5,6,7,8})), "")</f>
        <v/>
      </c>
    </row>
    <row r="145" spans="1:49" ht="15" customHeight="1" x14ac:dyDescent="0.2">
      <c r="A145" s="54" t="str">
        <f t="shared" si="18"/>
        <v xml:space="preserve">USU </v>
      </c>
      <c r="B145" s="4" t="s">
        <v>1296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>
        <v>2</v>
      </c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5"/>
      <c r="AD145" s="5"/>
      <c r="AE145" s="5"/>
      <c r="AF145" s="5"/>
      <c r="AG145" s="5"/>
      <c r="AH145" s="5"/>
      <c r="AI145" s="5"/>
      <c r="AJ145" s="10"/>
      <c r="AK145" s="5"/>
      <c r="AL145" s="5"/>
      <c r="AM145" s="5"/>
      <c r="AN145" s="21"/>
      <c r="AO145" s="40"/>
      <c r="AP145" s="41">
        <f t="shared" si="14"/>
        <v>2</v>
      </c>
      <c r="AQ145" s="39">
        <f t="shared" si="15"/>
        <v>1</v>
      </c>
      <c r="AR145" s="51" cm="1">
        <f t="array" ref="AR145">IF($AQ145&lt;=6,SUM($C145:$AN145),SUMPRODUCT(LARGE($C145:$AN145,{1,2,3,4,5,6})))</f>
        <v>2</v>
      </c>
      <c r="AS145" s="37" t="str">
        <f t="shared" si="16"/>
        <v/>
      </c>
      <c r="AT145" s="37" t="str">
        <f t="shared" si="17"/>
        <v xml:space="preserve"> </v>
      </c>
      <c r="AU145" s="34" t="str" cm="1">
        <f t="array" ref="AU145">IFERROR(SUMPRODUCT(LARGE($C145:$AN145,{1,2,3,4})), "")</f>
        <v/>
      </c>
      <c r="AV145" s="34" t="str" cm="1">
        <f t="array" ref="AV145">IFERROR(SUMPRODUCT(LARGE($C145:$AN145,{1,2,3,4,5,6,7})), "")</f>
        <v/>
      </c>
      <c r="AW145" s="34" t="str" cm="1">
        <f t="array" ref="AW145">IFERROR(SUMPRODUCT(LARGE($C145:$AN145,{1,2,3,4,5,6,7,8})), "")</f>
        <v/>
      </c>
    </row>
    <row r="146" spans="1:49" ht="15" customHeight="1" x14ac:dyDescent="0.2">
      <c r="A146" s="54" t="str">
        <f t="shared" si="18"/>
        <v xml:space="preserve">USU </v>
      </c>
      <c r="B146" s="4" t="s">
        <v>1297</v>
      </c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>
        <v>2</v>
      </c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21"/>
      <c r="AO146" s="40"/>
      <c r="AP146" s="41">
        <f t="shared" si="14"/>
        <v>2</v>
      </c>
      <c r="AQ146" s="39">
        <f t="shared" si="15"/>
        <v>1</v>
      </c>
      <c r="AR146" s="51" cm="1">
        <f t="array" ref="AR146">IF($AQ146&lt;=6,SUM($C146:$AN146),SUMPRODUCT(LARGE($C146:$AN146,{1,2,3,4,5,6})))</f>
        <v>2</v>
      </c>
      <c r="AS146" s="37" t="str">
        <f t="shared" si="16"/>
        <v/>
      </c>
      <c r="AT146" s="37" t="str">
        <f t="shared" si="17"/>
        <v xml:space="preserve"> </v>
      </c>
      <c r="AU146" s="34" t="str" cm="1">
        <f t="array" ref="AU146">IFERROR(SUMPRODUCT(LARGE($C146:$AN146,{1,2,3,4})), "")</f>
        <v/>
      </c>
      <c r="AV146" s="34" t="str" cm="1">
        <f t="array" ref="AV146">IFERROR(SUMPRODUCT(LARGE($C146:$AN146,{1,2,3,4,5,6,7})), "")</f>
        <v/>
      </c>
      <c r="AW146" s="34" t="str" cm="1">
        <f t="array" ref="AW146">IFERROR(SUMPRODUCT(LARGE($C146:$AN146,{1,2,3,4,5,6,7,8})), "")</f>
        <v/>
      </c>
    </row>
    <row r="147" spans="1:49" ht="15" customHeight="1" x14ac:dyDescent="0.2">
      <c r="A147" s="54" t="str">
        <f t="shared" si="18"/>
        <v xml:space="preserve">USU </v>
      </c>
      <c r="B147" s="4" t="s">
        <v>1298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>
        <v>2</v>
      </c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5"/>
      <c r="AJ147" s="10"/>
      <c r="AK147" s="5"/>
      <c r="AL147" s="5"/>
      <c r="AM147" s="5"/>
      <c r="AN147" s="21"/>
      <c r="AO147" s="40"/>
      <c r="AP147" s="41">
        <f t="shared" si="14"/>
        <v>2</v>
      </c>
      <c r="AQ147" s="39">
        <f t="shared" si="15"/>
        <v>1</v>
      </c>
      <c r="AR147" s="51" cm="1">
        <f t="array" ref="AR147">IF($AQ147&lt;=6,SUM($C147:$AN147),SUMPRODUCT(LARGE($C147:$AN147,{1,2,3,4,5,6})))</f>
        <v>2</v>
      </c>
      <c r="AS147" s="37" t="str">
        <f t="shared" si="16"/>
        <v/>
      </c>
      <c r="AT147" s="37" t="str">
        <f t="shared" si="17"/>
        <v xml:space="preserve"> </v>
      </c>
      <c r="AU147" s="34" t="str" cm="1">
        <f t="array" ref="AU147">IFERROR(SUMPRODUCT(LARGE($C147:$AN147,{1,2,3,4})), "")</f>
        <v/>
      </c>
      <c r="AV147" s="34" t="str" cm="1">
        <f t="array" ref="AV147">IFERROR(SUMPRODUCT(LARGE($C147:$AN147,{1,2,3,4,5,6,7})), "")</f>
        <v/>
      </c>
      <c r="AW147" s="34" t="str" cm="1">
        <f t="array" ref="AW147">IFERROR(SUMPRODUCT(LARGE($C147:$AN147,{1,2,3,4,5,6,7,8})), "")</f>
        <v/>
      </c>
    </row>
    <row r="148" spans="1:49" ht="15" customHeight="1" x14ac:dyDescent="0.2">
      <c r="A148" s="54" t="str">
        <f t="shared" si="18"/>
        <v xml:space="preserve">UTD </v>
      </c>
      <c r="B148" s="4" t="s">
        <v>1156</v>
      </c>
      <c r="C148" s="10"/>
      <c r="D148" s="10"/>
      <c r="E148" s="10"/>
      <c r="F148" s="10"/>
      <c r="G148" s="10"/>
      <c r="H148" s="10"/>
      <c r="I148" s="10">
        <v>1</v>
      </c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21"/>
      <c r="AO148" s="40"/>
      <c r="AP148" s="41">
        <f t="shared" si="14"/>
        <v>1</v>
      </c>
      <c r="AQ148" s="39">
        <f t="shared" si="15"/>
        <v>1</v>
      </c>
      <c r="AR148" s="51" cm="1">
        <f t="array" ref="AR148">IF($AQ148&lt;=6,SUM($C148:$AN148),SUMPRODUCT(LARGE($C148:$AN148,{1,2,3,4,5,6})))</f>
        <v>1</v>
      </c>
      <c r="AS148" s="37" t="str">
        <f t="shared" si="16"/>
        <v/>
      </c>
      <c r="AT148" s="37" t="str">
        <f t="shared" si="17"/>
        <v xml:space="preserve"> </v>
      </c>
      <c r="AU148" s="34" t="str" cm="1">
        <f t="array" ref="AU148">IFERROR(SUMPRODUCT(LARGE($C148:$AN148,{1,2,3,4})), "")</f>
        <v/>
      </c>
      <c r="AV148" s="34" t="str" cm="1">
        <f t="array" ref="AV148">IFERROR(SUMPRODUCT(LARGE($C148:$AN148,{1,2,3,4,5,6,7})), "")</f>
        <v/>
      </c>
      <c r="AW148" s="34" t="str" cm="1">
        <f t="array" ref="AW148">IFERROR(SUMPRODUCT(LARGE($C148:$AN148,{1,2,3,4,5,6,7,8})), "")</f>
        <v/>
      </c>
    </row>
    <row r="149" spans="1:49" ht="15" customHeight="1" x14ac:dyDescent="0.2">
      <c r="A149" s="54" t="str">
        <f t="shared" si="18"/>
        <v xml:space="preserve">UTD </v>
      </c>
      <c r="B149" s="4" t="s">
        <v>1157</v>
      </c>
      <c r="C149" s="10"/>
      <c r="D149" s="10"/>
      <c r="E149" s="10"/>
      <c r="F149" s="10"/>
      <c r="G149" s="10"/>
      <c r="H149" s="10"/>
      <c r="I149" s="10">
        <v>1</v>
      </c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5"/>
      <c r="AJ149" s="10"/>
      <c r="AK149" s="5"/>
      <c r="AL149" s="5"/>
      <c r="AM149" s="5"/>
      <c r="AN149" s="21"/>
      <c r="AO149" s="40"/>
      <c r="AP149" s="41">
        <f t="shared" si="14"/>
        <v>1</v>
      </c>
      <c r="AQ149" s="39">
        <f t="shared" si="15"/>
        <v>1</v>
      </c>
      <c r="AR149" s="51" cm="1">
        <f t="array" ref="AR149">IF($AQ149&lt;=6,SUM($C149:$AN149),SUMPRODUCT(LARGE($C149:$AN149,{1,2,3,4,5,6})))</f>
        <v>1</v>
      </c>
      <c r="AS149" s="37" t="str">
        <f t="shared" si="16"/>
        <v/>
      </c>
      <c r="AT149" s="37" t="str">
        <f t="shared" si="17"/>
        <v xml:space="preserve"> </v>
      </c>
      <c r="AU149" s="34" t="str" cm="1">
        <f t="array" ref="AU149">IFERROR(SUMPRODUCT(LARGE($C149:$AN149,{1,2,3,4})), "")</f>
        <v/>
      </c>
      <c r="AV149" s="34" t="str" cm="1">
        <f t="array" ref="AV149">IFERROR(SUMPRODUCT(LARGE($C149:$AN149,{1,2,3,4,5,6,7})), "")</f>
        <v/>
      </c>
      <c r="AW149" s="34" t="str" cm="1">
        <f t="array" ref="AW149">IFERROR(SUMPRODUCT(LARGE($C149:$AN149,{1,2,3,4,5,6,7,8})), "")</f>
        <v/>
      </c>
    </row>
    <row r="150" spans="1:49" ht="15" customHeight="1" x14ac:dyDescent="0.2">
      <c r="A150" s="54" t="str">
        <f t="shared" si="18"/>
        <v xml:space="preserve">UTD </v>
      </c>
      <c r="B150" s="4" t="s">
        <v>1158</v>
      </c>
      <c r="C150" s="10"/>
      <c r="D150" s="10"/>
      <c r="E150" s="10"/>
      <c r="F150" s="10"/>
      <c r="G150" s="10"/>
      <c r="H150" s="10"/>
      <c r="I150" s="10">
        <v>3</v>
      </c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5"/>
      <c r="AJ150" s="10"/>
      <c r="AK150" s="5"/>
      <c r="AL150" s="5"/>
      <c r="AM150" s="5"/>
      <c r="AN150" s="21"/>
      <c r="AO150" s="40"/>
      <c r="AP150" s="41">
        <f t="shared" si="14"/>
        <v>3</v>
      </c>
      <c r="AQ150" s="39">
        <f t="shared" si="15"/>
        <v>1</v>
      </c>
      <c r="AR150" s="51" cm="1">
        <f t="array" ref="AR150">IF($AQ150&lt;=6,SUM($C150:$AN150),SUMPRODUCT(LARGE($C150:$AN150,{1,2,3,4,5,6})))</f>
        <v>3</v>
      </c>
      <c r="AS150" s="37" t="str">
        <f t="shared" si="16"/>
        <v/>
      </c>
      <c r="AT150" s="37" t="str">
        <f t="shared" si="17"/>
        <v xml:space="preserve"> </v>
      </c>
      <c r="AU150" s="34" t="str" cm="1">
        <f t="array" ref="AU150">IFERROR(SUMPRODUCT(LARGE($C150:$AN150,{1,2,3,4})), "")</f>
        <v/>
      </c>
      <c r="AV150" s="34" t="str" cm="1">
        <f t="array" ref="AV150">IFERROR(SUMPRODUCT(LARGE($C150:$AN150,{1,2,3,4,5,6,7})), "")</f>
        <v/>
      </c>
      <c r="AW150" s="34" t="str" cm="1">
        <f t="array" ref="AW150">IFERROR(SUMPRODUCT(LARGE($C150:$AN150,{1,2,3,4,5,6,7,8})), "")</f>
        <v/>
      </c>
    </row>
    <row r="151" spans="1:49" ht="15" customHeight="1" x14ac:dyDescent="0.2">
      <c r="A151" s="54" t="str">
        <f t="shared" si="18"/>
        <v xml:space="preserve">UTK </v>
      </c>
      <c r="B151" s="4" t="s">
        <v>892</v>
      </c>
      <c r="C151" s="10"/>
      <c r="D151" s="10"/>
      <c r="E151" s="10"/>
      <c r="F151" s="10"/>
      <c r="G151" s="10"/>
      <c r="H151" s="10"/>
      <c r="I151" s="10"/>
      <c r="J151" s="10">
        <v>5</v>
      </c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5"/>
      <c r="AJ151" s="10"/>
      <c r="AK151" s="5"/>
      <c r="AL151" s="5"/>
      <c r="AM151" s="5"/>
      <c r="AN151" s="21"/>
      <c r="AO151" s="40"/>
      <c r="AP151" s="41">
        <f t="shared" si="14"/>
        <v>5</v>
      </c>
      <c r="AQ151" s="39">
        <f t="shared" si="15"/>
        <v>1</v>
      </c>
      <c r="AR151" s="51" cm="1">
        <f t="array" ref="AR151">IF($AQ151&lt;=6,SUM($C151:$AN151),SUMPRODUCT(LARGE($C151:$AN151,{1,2,3,4,5,6})))</f>
        <v>5</v>
      </c>
      <c r="AS151" s="37" t="str">
        <f t="shared" si="16"/>
        <v/>
      </c>
      <c r="AT151" s="37" t="str">
        <f t="shared" si="17"/>
        <v xml:space="preserve"> </v>
      </c>
      <c r="AU151" s="34" t="str" cm="1">
        <f t="array" ref="AU151">IFERROR(SUMPRODUCT(LARGE($C151:$AN151,{1,2,3,4})), "")</f>
        <v/>
      </c>
      <c r="AV151" s="34" t="str" cm="1">
        <f t="array" ref="AV151">IFERROR(SUMPRODUCT(LARGE($C151:$AN151,{1,2,3,4,5,6,7})), "")</f>
        <v/>
      </c>
      <c r="AW151" s="34" t="str" cm="1">
        <f t="array" ref="AW151">IFERROR(SUMPRODUCT(LARGE($C151:$AN151,{1,2,3,4,5,6,7,8})), "")</f>
        <v/>
      </c>
    </row>
    <row r="152" spans="1:49" ht="15" customHeight="1" x14ac:dyDescent="0.2">
      <c r="A152" s="54" t="str">
        <f t="shared" si="18"/>
        <v xml:space="preserve">UTK </v>
      </c>
      <c r="B152" s="4" t="s">
        <v>1211</v>
      </c>
      <c r="C152" s="10"/>
      <c r="D152" s="10"/>
      <c r="E152" s="10"/>
      <c r="F152" s="10"/>
      <c r="G152" s="10"/>
      <c r="H152" s="10"/>
      <c r="I152" s="10"/>
      <c r="J152" s="10">
        <v>3</v>
      </c>
      <c r="K152" s="10">
        <v>1</v>
      </c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21"/>
      <c r="AO152" s="40"/>
      <c r="AP152" s="41">
        <f t="shared" si="14"/>
        <v>4</v>
      </c>
      <c r="AQ152" s="39">
        <f t="shared" si="15"/>
        <v>2</v>
      </c>
      <c r="AR152" s="51" cm="1">
        <f t="array" ref="AR152">IF($AQ152&lt;=6,SUM($C152:$AN152),SUMPRODUCT(LARGE($C152:$AN152,{1,2,3,4,5,6})))</f>
        <v>4</v>
      </c>
      <c r="AS152" s="37" t="str">
        <f t="shared" si="16"/>
        <v/>
      </c>
      <c r="AT152" s="37" t="str">
        <f t="shared" si="17"/>
        <v xml:space="preserve"> </v>
      </c>
      <c r="AU152" s="34" t="str" cm="1">
        <f t="array" ref="AU152">IFERROR(SUMPRODUCT(LARGE($C152:$AN152,{1,2,3,4})), "")</f>
        <v/>
      </c>
      <c r="AV152" s="34" t="str" cm="1">
        <f t="array" ref="AV152">IFERROR(SUMPRODUCT(LARGE($C152:$AN152,{1,2,3,4,5,6,7})), "")</f>
        <v/>
      </c>
      <c r="AW152" s="34" t="str" cm="1">
        <f t="array" ref="AW152">IFERROR(SUMPRODUCT(LARGE($C152:$AN152,{1,2,3,4,5,6,7,8})), "")</f>
        <v/>
      </c>
    </row>
    <row r="153" spans="1:49" ht="15" customHeight="1" x14ac:dyDescent="0.2">
      <c r="A153" s="54" t="str">
        <f t="shared" si="18"/>
        <v xml:space="preserve">UTK </v>
      </c>
      <c r="B153" s="4" t="s">
        <v>1212</v>
      </c>
      <c r="C153" s="10"/>
      <c r="D153" s="10"/>
      <c r="E153" s="10"/>
      <c r="F153" s="10"/>
      <c r="G153" s="10"/>
      <c r="H153" s="10"/>
      <c r="I153" s="10"/>
      <c r="J153" s="10">
        <v>1</v>
      </c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5"/>
      <c r="AJ153" s="10"/>
      <c r="AK153" s="5"/>
      <c r="AL153" s="5"/>
      <c r="AM153" s="5"/>
      <c r="AN153" s="21"/>
      <c r="AO153" s="40"/>
      <c r="AP153" s="41">
        <f t="shared" si="14"/>
        <v>1</v>
      </c>
      <c r="AQ153" s="39">
        <f t="shared" si="15"/>
        <v>1</v>
      </c>
      <c r="AR153" s="51" cm="1">
        <f t="array" ref="AR153">IF($AQ153&lt;=6,SUM($C153:$AN153),SUMPRODUCT(LARGE($C153:$AN153,{1,2,3,4,5,6})))</f>
        <v>1</v>
      </c>
      <c r="AS153" s="37" t="str">
        <f t="shared" si="16"/>
        <v/>
      </c>
      <c r="AT153" s="37" t="str">
        <f t="shared" si="17"/>
        <v xml:space="preserve"> </v>
      </c>
      <c r="AU153" s="34" t="str" cm="1">
        <f t="array" ref="AU153">IFERROR(SUMPRODUCT(LARGE($C153:$AN153,{1,2,3,4})), "")</f>
        <v/>
      </c>
      <c r="AV153" s="34" t="str" cm="1">
        <f t="array" ref="AV153">IFERROR(SUMPRODUCT(LARGE($C153:$AN153,{1,2,3,4,5,6,7})), "")</f>
        <v/>
      </c>
      <c r="AW153" s="34" t="str" cm="1">
        <f t="array" ref="AW153">IFERROR(SUMPRODUCT(LARGE($C153:$AN153,{1,2,3,4,5,6,7,8})), "")</f>
        <v/>
      </c>
    </row>
    <row r="154" spans="1:49" ht="15" customHeight="1" x14ac:dyDescent="0.2">
      <c r="A154" s="48" t="str">
        <f t="shared" si="18"/>
        <v xml:space="preserve">UTK </v>
      </c>
      <c r="B154" s="4" t="s">
        <v>1213</v>
      </c>
      <c r="C154" s="10"/>
      <c r="D154" s="10"/>
      <c r="E154" s="10"/>
      <c r="F154" s="10"/>
      <c r="G154" s="10"/>
      <c r="H154" s="10"/>
      <c r="I154" s="10"/>
      <c r="J154" s="10">
        <v>11</v>
      </c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5"/>
      <c r="AD154" s="5"/>
      <c r="AE154" s="5"/>
      <c r="AF154" s="5"/>
      <c r="AG154" s="5"/>
      <c r="AH154" s="5"/>
      <c r="AI154" s="5"/>
      <c r="AJ154" s="10"/>
      <c r="AK154" s="5"/>
      <c r="AL154" s="5"/>
      <c r="AM154" s="5"/>
      <c r="AN154" s="21"/>
      <c r="AO154" s="40"/>
      <c r="AP154" s="41">
        <f t="shared" si="14"/>
        <v>11</v>
      </c>
      <c r="AQ154" s="39">
        <f t="shared" si="15"/>
        <v>1</v>
      </c>
      <c r="AR154" s="51" cm="1">
        <f t="array" ref="AR154">IF($AQ154&lt;=6,SUM($C154:$AN154),SUMPRODUCT(LARGE($C154:$AN154,{1,2,3,4,5,6})))</f>
        <v>11</v>
      </c>
      <c r="AS154" s="37" t="str">
        <f t="shared" si="16"/>
        <v/>
      </c>
      <c r="AT154" s="37" t="str">
        <f t="shared" si="17"/>
        <v xml:space="preserve"> </v>
      </c>
      <c r="AU154" s="34" t="str" cm="1">
        <f t="array" ref="AU154">IFERROR(SUMPRODUCT(LARGE($C154:$AN154,{1,2,3,4})), "")</f>
        <v/>
      </c>
      <c r="AV154" s="34" t="str" cm="1">
        <f t="array" ref="AV154">IFERROR(SUMPRODUCT(LARGE($C154:$AN154,{1,2,3,4,5,6,7})), "")</f>
        <v/>
      </c>
      <c r="AW154" s="34" t="str" cm="1">
        <f t="array" ref="AW154">IFERROR(SUMPRODUCT(LARGE($C154:$AN154,{1,2,3,4,5,6,7,8})), "")</f>
        <v/>
      </c>
    </row>
    <row r="155" spans="1:49" ht="15" customHeight="1" x14ac:dyDescent="0.2">
      <c r="A155" s="48" t="str">
        <f t="shared" si="18"/>
        <v xml:space="preserve">UTK </v>
      </c>
      <c r="B155" s="4" t="s">
        <v>1214</v>
      </c>
      <c r="C155" s="10"/>
      <c r="D155" s="10"/>
      <c r="E155" s="10"/>
      <c r="F155" s="10"/>
      <c r="G155" s="10"/>
      <c r="H155" s="10"/>
      <c r="I155" s="10"/>
      <c r="J155" s="10">
        <v>1</v>
      </c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5"/>
      <c r="AD155" s="5"/>
      <c r="AE155" s="5"/>
      <c r="AF155" s="5"/>
      <c r="AG155" s="5"/>
      <c r="AH155" s="5"/>
      <c r="AI155" s="5"/>
      <c r="AJ155" s="10"/>
      <c r="AK155" s="5"/>
      <c r="AL155" s="5"/>
      <c r="AM155" s="5"/>
      <c r="AN155" s="21"/>
      <c r="AO155" s="40"/>
      <c r="AP155" s="41">
        <f t="shared" si="14"/>
        <v>1</v>
      </c>
      <c r="AQ155" s="39">
        <f t="shared" si="15"/>
        <v>1</v>
      </c>
      <c r="AR155" s="51" cm="1">
        <f t="array" ref="AR155">IF($AQ155&lt;=6,SUM($C155:$AN155),SUMPRODUCT(LARGE($C155:$AN155,{1,2,3,4,5,6})))</f>
        <v>1</v>
      </c>
      <c r="AS155" s="37" t="str">
        <f t="shared" si="16"/>
        <v/>
      </c>
      <c r="AT155" s="37" t="str">
        <f t="shared" si="17"/>
        <v xml:space="preserve"> </v>
      </c>
      <c r="AU155" s="34" t="str" cm="1">
        <f t="array" ref="AU155">IFERROR(SUMPRODUCT(LARGE($C155:$AN155,{1,2,3,4})), "")</f>
        <v/>
      </c>
      <c r="AV155" s="34" t="str" cm="1">
        <f t="array" ref="AV155">IFERROR(SUMPRODUCT(LARGE($C155:$AN155,{1,2,3,4,5,6,7})), "")</f>
        <v/>
      </c>
      <c r="AW155" s="34" t="str" cm="1">
        <f t="array" ref="AW155">IFERROR(SUMPRODUCT(LARGE($C155:$AN155,{1,2,3,4,5,6,7,8})), "")</f>
        <v/>
      </c>
    </row>
    <row r="156" spans="1:49" ht="15" customHeight="1" x14ac:dyDescent="0.2">
      <c r="A156" s="48" t="str">
        <f t="shared" si="18"/>
        <v xml:space="preserve">UTK </v>
      </c>
      <c r="B156" s="4" t="s">
        <v>1215</v>
      </c>
      <c r="C156" s="10"/>
      <c r="D156" s="10"/>
      <c r="E156" s="10"/>
      <c r="F156" s="10"/>
      <c r="G156" s="10"/>
      <c r="H156" s="10"/>
      <c r="I156" s="10"/>
      <c r="J156" s="10">
        <v>6</v>
      </c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5"/>
      <c r="AD156" s="5"/>
      <c r="AE156" s="5"/>
      <c r="AF156" s="5"/>
      <c r="AG156" s="5"/>
      <c r="AH156" s="5"/>
      <c r="AI156" s="5"/>
      <c r="AJ156" s="10"/>
      <c r="AK156" s="5"/>
      <c r="AL156" s="5"/>
      <c r="AM156" s="5"/>
      <c r="AN156" s="21"/>
      <c r="AO156" s="40"/>
      <c r="AP156" s="41">
        <f t="shared" si="14"/>
        <v>6</v>
      </c>
      <c r="AQ156" s="39">
        <f t="shared" si="15"/>
        <v>1</v>
      </c>
      <c r="AR156" s="51" cm="1">
        <f t="array" ref="AR156">IF($AQ156&lt;=6,SUM($C156:$AN156),SUMPRODUCT(LARGE($C156:$AN156,{1,2,3,4,5,6})))</f>
        <v>6</v>
      </c>
      <c r="AS156" s="37" t="str">
        <f t="shared" si="16"/>
        <v/>
      </c>
      <c r="AT156" s="37" t="str">
        <f t="shared" si="17"/>
        <v xml:space="preserve"> </v>
      </c>
      <c r="AU156" s="34" t="str" cm="1">
        <f t="array" ref="AU156">IFERROR(SUMPRODUCT(LARGE($C156:$AN156,{1,2,3,4})), "")</f>
        <v/>
      </c>
      <c r="AV156" s="34" t="str" cm="1">
        <f t="array" ref="AV156">IFERROR(SUMPRODUCT(LARGE($C156:$AN156,{1,2,3,4,5,6,7})), "")</f>
        <v/>
      </c>
      <c r="AW156" s="34" t="str" cm="1">
        <f t="array" ref="AW156">IFERROR(SUMPRODUCT(LARGE($C156:$AN156,{1,2,3,4,5,6,7,8})), "")</f>
        <v/>
      </c>
    </row>
    <row r="157" spans="1:49" ht="15" customHeight="1" x14ac:dyDescent="0.2">
      <c r="A157" s="48" t="str">
        <f t="shared" si="18"/>
        <v xml:space="preserve">UTK </v>
      </c>
      <c r="B157" s="13" t="s">
        <v>1216</v>
      </c>
      <c r="C157" s="10"/>
      <c r="D157" s="10"/>
      <c r="E157" s="10"/>
      <c r="F157" s="10"/>
      <c r="G157" s="10"/>
      <c r="H157" s="10"/>
      <c r="I157" s="10"/>
      <c r="J157" s="10">
        <v>4</v>
      </c>
      <c r="K157" s="10">
        <v>6</v>
      </c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5"/>
      <c r="AD157" s="5"/>
      <c r="AE157" s="5"/>
      <c r="AF157" s="5"/>
      <c r="AG157" s="5"/>
      <c r="AH157" s="5"/>
      <c r="AI157" s="5"/>
      <c r="AJ157" s="10"/>
      <c r="AK157" s="5"/>
      <c r="AL157" s="5"/>
      <c r="AM157" s="5"/>
      <c r="AN157" s="21"/>
      <c r="AO157" s="40"/>
      <c r="AP157" s="41">
        <f t="shared" si="14"/>
        <v>10</v>
      </c>
      <c r="AQ157" s="39">
        <f t="shared" si="15"/>
        <v>2</v>
      </c>
      <c r="AR157" s="51" cm="1">
        <f t="array" ref="AR157">IF($AQ157&lt;=6,SUM($C157:$AN157),SUMPRODUCT(LARGE($C157:$AN157,{1,2,3,4,5,6})))</f>
        <v>10</v>
      </c>
      <c r="AS157" s="37" t="str">
        <f t="shared" si="16"/>
        <v/>
      </c>
      <c r="AT157" s="37" t="str">
        <f t="shared" si="17"/>
        <v xml:space="preserve"> </v>
      </c>
      <c r="AU157" s="34" t="str" cm="1">
        <f t="array" ref="AU157">IFERROR(SUMPRODUCT(LARGE($C157:$AN157,{1,2,3,4})), "")</f>
        <v/>
      </c>
      <c r="AV157" s="34" t="str" cm="1">
        <f t="array" ref="AV157">IFERROR(SUMPRODUCT(LARGE($C157:$AN157,{1,2,3,4,5,6,7})), "")</f>
        <v/>
      </c>
      <c r="AW157" s="34" t="str" cm="1">
        <f t="array" ref="AW157">IFERROR(SUMPRODUCT(LARGE($C157:$AN157,{1,2,3,4,5,6,7,8})), "")</f>
        <v/>
      </c>
    </row>
    <row r="158" spans="1:49" ht="15" customHeight="1" x14ac:dyDescent="0.2">
      <c r="A158" s="48" t="str">
        <f t="shared" si="18"/>
        <v xml:space="preserve">UTK </v>
      </c>
      <c r="B158" s="4" t="s">
        <v>893</v>
      </c>
      <c r="C158" s="10"/>
      <c r="D158" s="10"/>
      <c r="E158" s="10"/>
      <c r="F158" s="10"/>
      <c r="G158" s="10"/>
      <c r="H158" s="10"/>
      <c r="I158" s="10"/>
      <c r="J158" s="10"/>
      <c r="K158" s="10">
        <v>3</v>
      </c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5"/>
      <c r="AJ158" s="10"/>
      <c r="AK158" s="5"/>
      <c r="AL158" s="5"/>
      <c r="AM158" s="5"/>
      <c r="AN158" s="21"/>
      <c r="AO158" s="40"/>
      <c r="AP158" s="41">
        <f t="shared" si="14"/>
        <v>3</v>
      </c>
      <c r="AQ158" s="39">
        <f t="shared" si="15"/>
        <v>1</v>
      </c>
      <c r="AR158" s="51" cm="1">
        <f t="array" ref="AR158">IF($AQ158&lt;=6,SUM($C158:$AN158),SUMPRODUCT(LARGE($C158:$AN158,{1,2,3,4,5,6})))</f>
        <v>3</v>
      </c>
      <c r="AS158" s="37" t="str">
        <f t="shared" si="16"/>
        <v/>
      </c>
      <c r="AT158" s="37" t="str">
        <f t="shared" si="17"/>
        <v xml:space="preserve"> </v>
      </c>
      <c r="AU158" s="34" t="str" cm="1">
        <f t="array" ref="AU158">IFERROR(SUMPRODUCT(LARGE($C158:$AN158,{1,2,3,4})), "")</f>
        <v/>
      </c>
      <c r="AV158" s="34" t="str" cm="1">
        <f t="array" ref="AV158">IFERROR(SUMPRODUCT(LARGE($C158:$AN158,{1,2,3,4,5,6,7})), "")</f>
        <v/>
      </c>
      <c r="AW158" s="34" t="str" cm="1">
        <f t="array" ref="AW158">IFERROR(SUMPRODUCT(LARGE($C158:$AN158,{1,2,3,4,5,6,7,8})), "")</f>
        <v/>
      </c>
    </row>
    <row r="159" spans="1:49" ht="15" customHeight="1" x14ac:dyDescent="0.2">
      <c r="A159" s="48" t="str">
        <f t="shared" si="18"/>
        <v xml:space="preserve">UU </v>
      </c>
      <c r="B159" s="4" t="s">
        <v>849</v>
      </c>
      <c r="C159" s="10"/>
      <c r="D159" s="10">
        <v>5</v>
      </c>
      <c r="E159" s="10"/>
      <c r="F159" s="10"/>
      <c r="G159" s="10"/>
      <c r="H159" s="10"/>
      <c r="I159" s="10"/>
      <c r="J159" s="10"/>
      <c r="K159" s="10">
        <v>3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5"/>
      <c r="AI159" s="5"/>
      <c r="AJ159" s="10"/>
      <c r="AK159" s="10"/>
      <c r="AL159" s="10"/>
      <c r="AM159" s="10"/>
      <c r="AN159" s="21"/>
      <c r="AO159" s="40"/>
      <c r="AP159" s="41">
        <f t="shared" si="14"/>
        <v>8</v>
      </c>
      <c r="AQ159" s="39">
        <f t="shared" si="15"/>
        <v>2</v>
      </c>
      <c r="AR159" s="51" cm="1">
        <f t="array" ref="AR159">IF($AQ159&lt;=6,SUM($C159:$AN159),SUMPRODUCT(LARGE($C159:$AN159,{1,2,3,4,5,6})))</f>
        <v>8</v>
      </c>
      <c r="AS159" s="37" t="str">
        <f t="shared" si="16"/>
        <v/>
      </c>
      <c r="AT159" s="37" t="str">
        <f t="shared" si="17"/>
        <v xml:space="preserve"> </v>
      </c>
      <c r="AU159" s="34" t="str" cm="1">
        <f t="array" ref="AU159">IFERROR(SUMPRODUCT(LARGE($C159:$AN159,{1,2,3,4})), "")</f>
        <v/>
      </c>
      <c r="AV159" s="34" t="str" cm="1">
        <f t="array" ref="AV159">IFERROR(SUMPRODUCT(LARGE($C159:$AN159,{1,2,3,4,5,6,7})), "")</f>
        <v/>
      </c>
      <c r="AW159" s="34" t="str" cm="1">
        <f t="array" ref="AW159">IFERROR(SUMPRODUCT(LARGE($C159:$AN159,{1,2,3,4,5,6,7,8})), "")</f>
        <v/>
      </c>
    </row>
    <row r="160" spans="1:49" ht="15" customHeight="1" x14ac:dyDescent="0.2">
      <c r="A160" s="48" t="str">
        <f t="shared" si="18"/>
        <v xml:space="preserve">UU </v>
      </c>
      <c r="B160" s="4" t="s">
        <v>844</v>
      </c>
      <c r="C160" s="10"/>
      <c r="D160" s="10">
        <v>8</v>
      </c>
      <c r="E160" s="10"/>
      <c r="F160" s="10"/>
      <c r="G160" s="10"/>
      <c r="H160" s="10"/>
      <c r="I160" s="10"/>
      <c r="J160" s="10"/>
      <c r="K160" s="10">
        <v>4</v>
      </c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21"/>
      <c r="AO160" s="40"/>
      <c r="AP160" s="41">
        <f t="shared" si="14"/>
        <v>12</v>
      </c>
      <c r="AQ160" s="39">
        <f t="shared" si="15"/>
        <v>2</v>
      </c>
      <c r="AR160" s="51" cm="1">
        <f t="array" ref="AR160">IF($AQ160&lt;=6,SUM($C160:$AN160),SUMPRODUCT(LARGE($C160:$AN160,{1,2,3,4,5,6})))</f>
        <v>12</v>
      </c>
      <c r="AS160" s="37" t="str">
        <f t="shared" si="16"/>
        <v/>
      </c>
      <c r="AT160" s="37" t="str">
        <f t="shared" si="17"/>
        <v xml:space="preserve"> </v>
      </c>
      <c r="AU160" s="34" t="str" cm="1">
        <f t="array" ref="AU160">IFERROR(SUMPRODUCT(LARGE($C160:$AN160,{1,2,3,4})), "")</f>
        <v/>
      </c>
      <c r="AV160" s="34" t="str" cm="1">
        <f t="array" ref="AV160">IFERROR(SUMPRODUCT(LARGE($C160:$AN160,{1,2,3,4,5,6,7})), "")</f>
        <v/>
      </c>
      <c r="AW160" s="34" t="str" cm="1">
        <f t="array" ref="AW160">IFERROR(SUMPRODUCT(LARGE($C160:$AN160,{1,2,3,4,5,6,7,8})), "")</f>
        <v/>
      </c>
    </row>
    <row r="161" spans="1:49" ht="15" customHeight="1" x14ac:dyDescent="0.2">
      <c r="A161" s="48" t="str">
        <f t="shared" si="18"/>
        <v xml:space="preserve">UU </v>
      </c>
      <c r="B161" s="4" t="s">
        <v>850</v>
      </c>
      <c r="C161" s="10"/>
      <c r="D161" s="10">
        <v>2</v>
      </c>
      <c r="E161" s="10"/>
      <c r="F161" s="10"/>
      <c r="G161" s="10"/>
      <c r="H161" s="10"/>
      <c r="I161" s="10"/>
      <c r="J161" s="10"/>
      <c r="K161" s="10">
        <v>2</v>
      </c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5"/>
      <c r="AI161" s="5"/>
      <c r="AJ161" s="10"/>
      <c r="AK161" s="10"/>
      <c r="AL161" s="10"/>
      <c r="AM161" s="10"/>
      <c r="AN161" s="21"/>
      <c r="AO161" s="40"/>
      <c r="AP161" s="41">
        <f t="shared" si="14"/>
        <v>4</v>
      </c>
      <c r="AQ161" s="39">
        <f t="shared" si="15"/>
        <v>2</v>
      </c>
      <c r="AR161" s="51" cm="1">
        <f t="array" ref="AR161">IF($AQ161&lt;=6,SUM($C161:$AN161),SUMPRODUCT(LARGE($C161:$AN161,{1,2,3,4,5,6})))</f>
        <v>4</v>
      </c>
      <c r="AS161" s="37" t="str">
        <f t="shared" si="16"/>
        <v/>
      </c>
      <c r="AT161" s="37" t="str">
        <f t="shared" si="17"/>
        <v xml:space="preserve"> </v>
      </c>
      <c r="AU161" s="34" t="str" cm="1">
        <f t="array" ref="AU161">IFERROR(SUMPRODUCT(LARGE($C161:$AN161,{1,2,3,4})), "")</f>
        <v/>
      </c>
      <c r="AV161" s="34" t="str" cm="1">
        <f t="array" ref="AV161">IFERROR(SUMPRODUCT(LARGE($C161:$AN161,{1,2,3,4,5,6,7})), "")</f>
        <v/>
      </c>
      <c r="AW161" s="34" t="str" cm="1">
        <f t="array" ref="AW161">IFERROR(SUMPRODUCT(LARGE($C161:$AN161,{1,2,3,4,5,6,7,8})), "")</f>
        <v/>
      </c>
    </row>
    <row r="162" spans="1:49" ht="15" customHeight="1" x14ac:dyDescent="0.2">
      <c r="A162" s="48" t="str">
        <f t="shared" si="18"/>
        <v xml:space="preserve">UU </v>
      </c>
      <c r="B162" s="13" t="s">
        <v>845</v>
      </c>
      <c r="C162" s="10"/>
      <c r="D162" s="10">
        <v>4</v>
      </c>
      <c r="E162" s="10"/>
      <c r="F162" s="10"/>
      <c r="G162" s="10"/>
      <c r="H162" s="10"/>
      <c r="I162" s="10"/>
      <c r="J162" s="10"/>
      <c r="K162" s="10">
        <v>2</v>
      </c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5"/>
      <c r="AD162" s="5"/>
      <c r="AE162" s="5"/>
      <c r="AF162" s="5"/>
      <c r="AG162" s="5"/>
      <c r="AH162" s="5"/>
      <c r="AI162" s="5"/>
      <c r="AJ162" s="10"/>
      <c r="AK162" s="5"/>
      <c r="AL162" s="5"/>
      <c r="AM162" s="5"/>
      <c r="AN162" s="21"/>
      <c r="AO162" s="40"/>
      <c r="AP162" s="41">
        <f t="shared" si="14"/>
        <v>6</v>
      </c>
      <c r="AQ162" s="39">
        <f t="shared" si="15"/>
        <v>2</v>
      </c>
      <c r="AR162" s="51" cm="1">
        <f t="array" ref="AR162">IF($AQ162&lt;=6,SUM($C162:$AN162),SUMPRODUCT(LARGE($C162:$AN162,{1,2,3,4,5,6})))</f>
        <v>6</v>
      </c>
      <c r="AS162" s="37" t="str">
        <f t="shared" si="16"/>
        <v/>
      </c>
      <c r="AT162" s="37" t="str">
        <f t="shared" si="17"/>
        <v xml:space="preserve"> </v>
      </c>
      <c r="AU162" s="34" t="str" cm="1">
        <f t="array" ref="AU162">IFERROR(SUMPRODUCT(LARGE($C162:$AN162,{1,2,3,4})), "")</f>
        <v/>
      </c>
      <c r="AV162" s="34" t="str" cm="1">
        <f t="array" ref="AV162">IFERROR(SUMPRODUCT(LARGE($C162:$AN162,{1,2,3,4,5,6,7})), "")</f>
        <v/>
      </c>
      <c r="AW162" s="34" t="str" cm="1">
        <f t="array" ref="AW162">IFERROR(SUMPRODUCT(LARGE($C162:$AN162,{1,2,3,4,5,6,7,8})), "")</f>
        <v/>
      </c>
    </row>
    <row r="163" spans="1:49" ht="15" customHeight="1" x14ac:dyDescent="0.2">
      <c r="A163" s="48" t="str">
        <f t="shared" si="18"/>
        <v xml:space="preserve">UU </v>
      </c>
      <c r="B163" s="4" t="s">
        <v>846</v>
      </c>
      <c r="C163" s="10"/>
      <c r="D163" s="83">
        <v>11</v>
      </c>
      <c r="E163" s="10"/>
      <c r="F163" s="10"/>
      <c r="G163" s="10"/>
      <c r="H163" s="10"/>
      <c r="I163" s="10"/>
      <c r="J163" s="10"/>
      <c r="K163" s="10">
        <v>5</v>
      </c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5"/>
      <c r="AD163" s="5"/>
      <c r="AE163" s="5"/>
      <c r="AF163" s="5"/>
      <c r="AG163" s="5"/>
      <c r="AH163" s="5"/>
      <c r="AI163" s="5"/>
      <c r="AJ163" s="10"/>
      <c r="AK163" s="5"/>
      <c r="AL163" s="5"/>
      <c r="AM163" s="5"/>
      <c r="AN163" s="21"/>
      <c r="AO163" s="40"/>
      <c r="AP163" s="41">
        <f t="shared" si="14"/>
        <v>16</v>
      </c>
      <c r="AQ163" s="39">
        <f t="shared" si="15"/>
        <v>2</v>
      </c>
      <c r="AR163" s="51" cm="1">
        <f t="array" ref="AR163">IF($AQ163&lt;=6,SUM($C163:$AN163),SUMPRODUCT(LARGE($C163:$AN163,{1,2,3,4,5,6})))</f>
        <v>16</v>
      </c>
      <c r="AS163" s="37" t="str">
        <f t="shared" si="16"/>
        <v/>
      </c>
      <c r="AT163" s="37" t="str">
        <f t="shared" si="17"/>
        <v xml:space="preserve"> </v>
      </c>
      <c r="AU163" s="34" t="str" cm="1">
        <f t="array" ref="AU163">IFERROR(SUMPRODUCT(LARGE($C163:$AN163,{1,2,3,4})), "")</f>
        <v/>
      </c>
      <c r="AV163" s="34" t="str" cm="1">
        <f t="array" ref="AV163">IFERROR(SUMPRODUCT(LARGE($C163:$AN163,{1,2,3,4,5,6,7})), "")</f>
        <v/>
      </c>
      <c r="AW163" s="34" t="str" cm="1">
        <f t="array" ref="AW163">IFERROR(SUMPRODUCT(LARGE($C163:$AN163,{1,2,3,4,5,6,7,8})), "")</f>
        <v/>
      </c>
    </row>
    <row r="164" spans="1:49" ht="15" customHeight="1" x14ac:dyDescent="0.2">
      <c r="A164" s="54" t="str">
        <f t="shared" si="18"/>
        <v xml:space="preserve">UU </v>
      </c>
      <c r="B164" s="4" t="s">
        <v>847</v>
      </c>
      <c r="C164" s="10"/>
      <c r="D164" s="10">
        <v>2</v>
      </c>
      <c r="E164" s="10"/>
      <c r="F164" s="10"/>
      <c r="G164" s="10"/>
      <c r="H164" s="10"/>
      <c r="I164" s="10"/>
      <c r="J164" s="10"/>
      <c r="K164" s="10">
        <v>7</v>
      </c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5"/>
      <c r="AJ164" s="10"/>
      <c r="AK164" s="5"/>
      <c r="AL164" s="5"/>
      <c r="AM164" s="5"/>
      <c r="AN164" s="21"/>
      <c r="AO164" s="40"/>
      <c r="AP164" s="41">
        <f t="shared" si="14"/>
        <v>9</v>
      </c>
      <c r="AQ164" s="39">
        <f t="shared" si="15"/>
        <v>2</v>
      </c>
      <c r="AR164" s="51" cm="1">
        <f t="array" ref="AR164">IF($AQ164&lt;=6,SUM($C164:$AN164),SUMPRODUCT(LARGE($C164:$AN164,{1,2,3,4,5,6})))</f>
        <v>9</v>
      </c>
      <c r="AS164" s="37" t="str">
        <f t="shared" si="16"/>
        <v/>
      </c>
      <c r="AT164" s="37" t="str">
        <f t="shared" si="17"/>
        <v xml:space="preserve"> </v>
      </c>
      <c r="AU164" s="34" t="str" cm="1">
        <f t="array" ref="AU164">IFERROR(SUMPRODUCT(LARGE($C164:$AN164,{1,2,3,4})), "")</f>
        <v/>
      </c>
      <c r="AV164" s="34" t="str" cm="1">
        <f t="array" ref="AV164">IFERROR(SUMPRODUCT(LARGE($C164:$AN164,{1,2,3,4,5,6,7})), "")</f>
        <v/>
      </c>
      <c r="AW164" s="34" t="str" cm="1">
        <f t="array" ref="AW164">IFERROR(SUMPRODUCT(LARGE($C164:$AN164,{1,2,3,4,5,6,7,8})), "")</f>
        <v/>
      </c>
    </row>
    <row r="165" spans="1:49" ht="15" customHeight="1" x14ac:dyDescent="0.2">
      <c r="A165" s="54" t="str">
        <f t="shared" si="18"/>
        <v xml:space="preserve">UU </v>
      </c>
      <c r="B165" s="4" t="s">
        <v>852</v>
      </c>
      <c r="C165" s="5"/>
      <c r="D165" s="10"/>
      <c r="E165" s="10"/>
      <c r="F165" s="10"/>
      <c r="G165" s="10"/>
      <c r="H165" s="10"/>
      <c r="I165" s="10"/>
      <c r="J165" s="10"/>
      <c r="K165" s="10">
        <v>3</v>
      </c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5"/>
      <c r="AD165" s="5"/>
      <c r="AE165" s="5"/>
      <c r="AF165" s="5"/>
      <c r="AG165" s="5"/>
      <c r="AH165" s="5"/>
      <c r="AI165" s="5"/>
      <c r="AJ165" s="10"/>
      <c r="AK165" s="5"/>
      <c r="AL165" s="5"/>
      <c r="AM165" s="5"/>
      <c r="AN165" s="21"/>
      <c r="AO165" s="40"/>
      <c r="AP165" s="41">
        <f t="shared" si="14"/>
        <v>3</v>
      </c>
      <c r="AQ165" s="39">
        <f t="shared" si="15"/>
        <v>1</v>
      </c>
      <c r="AR165" s="51" cm="1">
        <f t="array" ref="AR165">IF($AQ165&lt;=6,SUM($C165:$AN165),SUMPRODUCT(LARGE($C165:$AN165,{1,2,3,4,5,6})))</f>
        <v>3</v>
      </c>
      <c r="AS165" s="37" t="str">
        <f t="shared" si="16"/>
        <v/>
      </c>
      <c r="AT165" s="37" t="str">
        <f t="shared" si="17"/>
        <v xml:space="preserve"> </v>
      </c>
      <c r="AU165" s="34" t="str" cm="1">
        <f t="array" ref="AU165">IFERROR(SUMPRODUCT(LARGE($C165:$AN165,{1,2,3,4})), "")</f>
        <v/>
      </c>
      <c r="AV165" s="34" t="str" cm="1">
        <f t="array" ref="AV165">IFERROR(SUMPRODUCT(LARGE($C165:$AN165,{1,2,3,4,5,6,7})), "")</f>
        <v/>
      </c>
      <c r="AW165" s="34" t="str" cm="1">
        <f t="array" ref="AW165">IFERROR(SUMPRODUCT(LARGE($C165:$AN165,{1,2,3,4,5,6,7,8})), "")</f>
        <v/>
      </c>
    </row>
    <row r="166" spans="1:49" ht="15" customHeight="1" x14ac:dyDescent="0.2">
      <c r="A166" s="54" t="str">
        <f t="shared" si="18"/>
        <v xml:space="preserve">UUt </v>
      </c>
      <c r="B166" s="4" t="s">
        <v>1030</v>
      </c>
      <c r="C166" s="10"/>
      <c r="D166" s="10"/>
      <c r="E166" s="10"/>
      <c r="F166" s="10">
        <v>6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21"/>
      <c r="AO166" s="40"/>
      <c r="AP166" s="41">
        <f t="shared" si="14"/>
        <v>6</v>
      </c>
      <c r="AQ166" s="39">
        <f t="shared" si="15"/>
        <v>1</v>
      </c>
      <c r="AR166" s="51" cm="1">
        <f t="array" ref="AR166">IF($AQ166&lt;=6,SUM($C166:$AN166),SUMPRODUCT(LARGE($C166:$AN166,{1,2,3,4,5,6})))</f>
        <v>6</v>
      </c>
      <c r="AS166" s="37" t="str">
        <f t="shared" si="16"/>
        <v/>
      </c>
      <c r="AT166" s="37" t="str">
        <f t="shared" si="17"/>
        <v xml:space="preserve"> </v>
      </c>
      <c r="AU166" s="34" t="str" cm="1">
        <f t="array" ref="AU166">IFERROR(SUMPRODUCT(LARGE($C166:$AN166,{1,2,3,4})), "")</f>
        <v/>
      </c>
      <c r="AV166" s="34" t="str" cm="1">
        <f t="array" ref="AV166">IFERROR(SUMPRODUCT(LARGE($C166:$AN166,{1,2,3,4,5,6,7})), "")</f>
        <v/>
      </c>
      <c r="AW166" s="34" t="str" cm="1">
        <f t="array" ref="AW166">IFERROR(SUMPRODUCT(LARGE($C166:$AN166,{1,2,3,4,5,6,7,8})), "")</f>
        <v/>
      </c>
    </row>
    <row r="167" spans="1:49" ht="15" customHeight="1" x14ac:dyDescent="0.2">
      <c r="A167" s="54" t="str">
        <f t="shared" si="18"/>
        <v xml:space="preserve">UUt </v>
      </c>
      <c r="B167" s="4" t="s">
        <v>1028</v>
      </c>
      <c r="C167" s="10"/>
      <c r="D167" s="10"/>
      <c r="E167" s="10"/>
      <c r="F167" s="10">
        <v>2</v>
      </c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5"/>
      <c r="AJ167" s="10"/>
      <c r="AK167" s="5"/>
      <c r="AL167" s="5"/>
      <c r="AM167" s="5"/>
      <c r="AN167" s="21"/>
      <c r="AO167" s="40"/>
      <c r="AP167" s="41">
        <f t="shared" si="14"/>
        <v>2</v>
      </c>
      <c r="AQ167" s="39">
        <f t="shared" si="15"/>
        <v>1</v>
      </c>
      <c r="AR167" s="51" cm="1">
        <f t="array" ref="AR167">IF($AQ167&lt;=6,SUM($C167:$AN167),SUMPRODUCT(LARGE($C167:$AN167,{1,2,3,4,5,6})))</f>
        <v>2</v>
      </c>
      <c r="AS167" s="37" t="str">
        <f t="shared" si="16"/>
        <v/>
      </c>
      <c r="AT167" s="37" t="str">
        <f t="shared" si="17"/>
        <v xml:space="preserve"> </v>
      </c>
      <c r="AU167" s="34" t="str" cm="1">
        <f t="array" ref="AU167">IFERROR(SUMPRODUCT(LARGE($C167:$AN167,{1,2,3,4})), "")</f>
        <v/>
      </c>
      <c r="AV167" s="34" t="str" cm="1">
        <f t="array" ref="AV167">IFERROR(SUMPRODUCT(LARGE($C167:$AN167,{1,2,3,4,5,6,7})), "")</f>
        <v/>
      </c>
      <c r="AW167" s="34" t="str" cm="1">
        <f t="array" ref="AW167">IFERROR(SUMPRODUCT(LARGE($C167:$AN167,{1,2,3,4,5,6,7,8})), "")</f>
        <v/>
      </c>
    </row>
    <row r="168" spans="1:49" ht="15" customHeight="1" x14ac:dyDescent="0.2">
      <c r="A168" s="54" t="str">
        <f t="shared" si="18"/>
        <v xml:space="preserve">UUt </v>
      </c>
      <c r="B168" s="4" t="s">
        <v>1025</v>
      </c>
      <c r="C168" s="10"/>
      <c r="D168" s="10"/>
      <c r="E168" s="10"/>
      <c r="F168" s="10">
        <v>4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21"/>
      <c r="AO168" s="40"/>
      <c r="AP168" s="41">
        <f t="shared" si="14"/>
        <v>4</v>
      </c>
      <c r="AQ168" s="39">
        <f t="shared" si="15"/>
        <v>1</v>
      </c>
      <c r="AR168" s="51" cm="1">
        <f t="array" ref="AR168">IF($AQ168&lt;=6,SUM($C168:$AN168),SUMPRODUCT(LARGE($C168:$AN168,{1,2,3,4,5,6})))</f>
        <v>4</v>
      </c>
      <c r="AS168" s="37" t="str">
        <f t="shared" si="16"/>
        <v/>
      </c>
      <c r="AT168" s="37" t="str">
        <f t="shared" si="17"/>
        <v xml:space="preserve"> </v>
      </c>
      <c r="AU168" s="34" t="str" cm="1">
        <f t="array" ref="AU168">IFERROR(SUMPRODUCT(LARGE($C168:$AN168,{1,2,3,4})), "")</f>
        <v/>
      </c>
      <c r="AV168" s="34" t="str" cm="1">
        <f t="array" ref="AV168">IFERROR(SUMPRODUCT(LARGE($C168:$AN168,{1,2,3,4,5,6,7})), "")</f>
        <v/>
      </c>
      <c r="AW168" s="34" t="str" cm="1">
        <f t="array" ref="AW168">IFERROR(SUMPRODUCT(LARGE($C168:$AN168,{1,2,3,4,5,6,7,8})), "")</f>
        <v/>
      </c>
    </row>
    <row r="169" spans="1:49" ht="15" customHeight="1" x14ac:dyDescent="0.2">
      <c r="A169" s="54" t="str">
        <f t="shared" si="18"/>
        <v xml:space="preserve">UUt </v>
      </c>
      <c r="B169" s="4" t="s">
        <v>1029</v>
      </c>
      <c r="C169" s="10"/>
      <c r="D169" s="10"/>
      <c r="E169" s="10"/>
      <c r="F169" s="10">
        <v>1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21"/>
      <c r="AO169" s="40"/>
      <c r="AP169" s="41">
        <f t="shared" si="14"/>
        <v>1</v>
      </c>
      <c r="AQ169" s="39">
        <f t="shared" si="15"/>
        <v>1</v>
      </c>
      <c r="AR169" s="51" cm="1">
        <f t="array" ref="AR169">IF($AQ169&lt;=6,SUM($C169:$AN169),SUMPRODUCT(LARGE($C169:$AN169,{1,2,3,4,5,6})))</f>
        <v>1</v>
      </c>
      <c r="AS169" s="37" t="str">
        <f t="shared" si="16"/>
        <v/>
      </c>
      <c r="AT169" s="37" t="str">
        <f t="shared" si="17"/>
        <v xml:space="preserve"> </v>
      </c>
      <c r="AU169" s="34" t="str" cm="1">
        <f t="array" ref="AU169">IFERROR(SUMPRODUCT(LARGE($C169:$AN169,{1,2,3,4})), "")</f>
        <v/>
      </c>
      <c r="AV169" s="34" t="str" cm="1">
        <f t="array" ref="AV169">IFERROR(SUMPRODUCT(LARGE($C169:$AN169,{1,2,3,4,5,6,7})), "")</f>
        <v/>
      </c>
      <c r="AW169" s="34" t="str" cm="1">
        <f t="array" ref="AW169">IFERROR(SUMPRODUCT(LARGE($C169:$AN169,{1,2,3,4,5,6,7,8})), "")</f>
        <v/>
      </c>
    </row>
    <row r="170" spans="1:49" ht="15" customHeight="1" x14ac:dyDescent="0.2">
      <c r="A170" s="54" t="str">
        <f t="shared" si="18"/>
        <v xml:space="preserve">UUt </v>
      </c>
      <c r="B170" s="4" t="s">
        <v>1026</v>
      </c>
      <c r="C170" s="10"/>
      <c r="D170" s="10"/>
      <c r="E170" s="10"/>
      <c r="F170" s="10">
        <v>5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5"/>
      <c r="AJ170" s="10"/>
      <c r="AK170" s="5"/>
      <c r="AL170" s="5"/>
      <c r="AM170" s="5"/>
      <c r="AN170" s="21"/>
      <c r="AO170" s="40"/>
      <c r="AP170" s="41">
        <f t="shared" si="14"/>
        <v>5</v>
      </c>
      <c r="AQ170" s="39">
        <f t="shared" si="15"/>
        <v>1</v>
      </c>
      <c r="AR170" s="51" cm="1">
        <f t="array" ref="AR170">IF($AQ170&lt;=6,SUM($C170:$AN170),SUMPRODUCT(LARGE($C170:$AN170,{1,2,3,4,5,6})))</f>
        <v>5</v>
      </c>
      <c r="AS170" s="37" t="str">
        <f t="shared" si="16"/>
        <v/>
      </c>
      <c r="AT170" s="37" t="str">
        <f t="shared" si="17"/>
        <v xml:space="preserve"> </v>
      </c>
      <c r="AU170" s="34" t="str" cm="1">
        <f t="array" ref="AU170">IFERROR(SUMPRODUCT(LARGE($C170:$AN170,{1,2,3,4})), "")</f>
        <v/>
      </c>
      <c r="AV170" s="34" t="str" cm="1">
        <f t="array" ref="AV170">IFERROR(SUMPRODUCT(LARGE($C170:$AN170,{1,2,3,4,5,6,7})), "")</f>
        <v/>
      </c>
      <c r="AW170" s="34" t="str" cm="1">
        <f t="array" ref="AW170">IFERROR(SUMPRODUCT(LARGE($C170:$AN170,{1,2,3,4,5,6,7,8})), "")</f>
        <v/>
      </c>
    </row>
    <row r="171" spans="1:49" ht="15" customHeight="1" x14ac:dyDescent="0.2">
      <c r="A171" s="54" t="str">
        <f t="shared" si="18"/>
        <v xml:space="preserve">UUt </v>
      </c>
      <c r="B171" s="13" t="s">
        <v>1031</v>
      </c>
      <c r="C171" s="10"/>
      <c r="D171" s="10"/>
      <c r="E171" s="10"/>
      <c r="F171" s="10">
        <v>1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5"/>
      <c r="AD171" s="5"/>
      <c r="AE171" s="5"/>
      <c r="AF171" s="5"/>
      <c r="AG171" s="5"/>
      <c r="AH171" s="5"/>
      <c r="AI171" s="5"/>
      <c r="AJ171" s="10"/>
      <c r="AK171" s="5"/>
      <c r="AL171" s="5"/>
      <c r="AM171" s="5"/>
      <c r="AN171" s="21"/>
      <c r="AO171" s="40"/>
      <c r="AP171" s="41">
        <f t="shared" si="14"/>
        <v>1</v>
      </c>
      <c r="AQ171" s="39">
        <f t="shared" si="15"/>
        <v>1</v>
      </c>
      <c r="AR171" s="51" cm="1">
        <f t="array" ref="AR171">IF($AQ171&lt;=6,SUM($C171:$AN171),SUMPRODUCT(LARGE($C171:$AN171,{1,2,3,4,5,6})))</f>
        <v>1</v>
      </c>
      <c r="AS171" s="37" t="str">
        <f t="shared" si="16"/>
        <v/>
      </c>
      <c r="AT171" s="37" t="str">
        <f t="shared" si="17"/>
        <v xml:space="preserve"> </v>
      </c>
      <c r="AU171" s="34" t="str" cm="1">
        <f t="array" ref="AU171">IFERROR(SUMPRODUCT(LARGE($C171:$AN171,{1,2,3,4})), "")</f>
        <v/>
      </c>
      <c r="AV171" s="34" t="str" cm="1">
        <f t="array" ref="AV171">IFERROR(SUMPRODUCT(LARGE($C171:$AN171,{1,2,3,4,5,6,7})), "")</f>
        <v/>
      </c>
      <c r="AW171" s="34" t="str" cm="1">
        <f t="array" ref="AW171">IFERROR(SUMPRODUCT(LARGE($C171:$AN171,{1,2,3,4,5,6,7,8})), "")</f>
        <v/>
      </c>
    </row>
    <row r="172" spans="1:49" ht="15" customHeight="1" x14ac:dyDescent="0.2">
      <c r="A172" s="54" t="str">
        <f t="shared" si="18"/>
        <v>UU</v>
      </c>
      <c r="B172" s="4" t="s">
        <v>848</v>
      </c>
      <c r="C172" s="10"/>
      <c r="D172" s="83">
        <v>13</v>
      </c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5"/>
      <c r="AI172" s="5"/>
      <c r="AJ172" s="10"/>
      <c r="AK172" s="10"/>
      <c r="AL172" s="10"/>
      <c r="AM172" s="10"/>
      <c r="AN172" s="21"/>
      <c r="AO172" s="40"/>
      <c r="AP172" s="41">
        <f t="shared" si="14"/>
        <v>13</v>
      </c>
      <c r="AQ172" s="39">
        <f t="shared" si="15"/>
        <v>1</v>
      </c>
      <c r="AR172" s="51" cm="1">
        <f t="array" ref="AR172">IF($AQ172&lt;=6,SUM($C172:$AN172),SUMPRODUCT(LARGE($C172:$AN172,{1,2,3,4,5,6})))</f>
        <v>13</v>
      </c>
      <c r="AS172" s="37" t="str">
        <f t="shared" si="16"/>
        <v/>
      </c>
      <c r="AT172" s="37" t="str">
        <f t="shared" si="17"/>
        <v xml:space="preserve"> </v>
      </c>
      <c r="AU172" s="34" t="str" cm="1">
        <f t="array" ref="AU172">IFERROR(SUMPRODUCT(LARGE($C172:$AN172,{1,2,3,4})), "")</f>
        <v/>
      </c>
      <c r="AV172" s="34" t="str" cm="1">
        <f t="array" ref="AV172">IFERROR(SUMPRODUCT(LARGE($C172:$AN172,{1,2,3,4,5,6,7})), "")</f>
        <v/>
      </c>
      <c r="AW172" s="34" t="str" cm="1">
        <f t="array" ref="AW172">IFERROR(SUMPRODUCT(LARGE($C172:$AN172,{1,2,3,4,5,6,7,8})), "")</f>
        <v/>
      </c>
    </row>
    <row r="173" spans="1:49" ht="15" customHeight="1" x14ac:dyDescent="0.2">
      <c r="A173" s="54" t="str">
        <f t="shared" si="18"/>
        <v xml:space="preserve">UWa </v>
      </c>
      <c r="B173" s="4" t="s">
        <v>1293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>
        <v>1</v>
      </c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5"/>
      <c r="AD173" s="5"/>
      <c r="AE173" s="5"/>
      <c r="AF173" s="5"/>
      <c r="AG173" s="5"/>
      <c r="AH173" s="5"/>
      <c r="AI173" s="5"/>
      <c r="AJ173" s="10"/>
      <c r="AK173" s="5"/>
      <c r="AL173" s="5"/>
      <c r="AM173" s="5"/>
      <c r="AN173" s="21"/>
      <c r="AO173" s="40"/>
      <c r="AP173" s="41">
        <f t="shared" si="14"/>
        <v>1</v>
      </c>
      <c r="AQ173" s="39">
        <f t="shared" si="15"/>
        <v>1</v>
      </c>
      <c r="AR173" s="51" cm="1">
        <f t="array" ref="AR173">IF($AQ173&lt;=6,SUM($C173:$AN173),SUMPRODUCT(LARGE($C173:$AN173,{1,2,3,4,5,6})))</f>
        <v>1</v>
      </c>
      <c r="AS173" s="37" t="str">
        <f t="shared" si="16"/>
        <v/>
      </c>
      <c r="AT173" s="37" t="str">
        <f t="shared" si="17"/>
        <v xml:space="preserve"> </v>
      </c>
      <c r="AU173" s="34" t="str" cm="1">
        <f t="array" ref="AU173">IFERROR(SUMPRODUCT(LARGE($C173:$AN173,{1,2,3,4})), "")</f>
        <v/>
      </c>
      <c r="AV173" s="34" t="str" cm="1">
        <f t="array" ref="AV173">IFERROR(SUMPRODUCT(LARGE($C173:$AN173,{1,2,3,4,5,6,7})), "")</f>
        <v/>
      </c>
      <c r="AW173" s="34" t="str" cm="1">
        <f t="array" ref="AW173">IFERROR(SUMPRODUCT(LARGE($C173:$AN173,{1,2,3,4,5,6,7,8})), "")</f>
        <v/>
      </c>
    </row>
    <row r="174" spans="1:49" ht="15" customHeight="1" x14ac:dyDescent="0.2">
      <c r="A174" s="54" t="str">
        <f t="shared" si="18"/>
        <v xml:space="preserve">UWF </v>
      </c>
      <c r="B174" s="4" t="s">
        <v>1217</v>
      </c>
      <c r="C174" s="10"/>
      <c r="D174" s="10"/>
      <c r="E174" s="10"/>
      <c r="F174" s="10"/>
      <c r="G174" s="10"/>
      <c r="H174" s="10"/>
      <c r="I174" s="10"/>
      <c r="J174" s="10">
        <v>0</v>
      </c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5"/>
      <c r="AD174" s="5"/>
      <c r="AE174" s="5"/>
      <c r="AF174" s="5"/>
      <c r="AG174" s="5"/>
      <c r="AH174" s="5"/>
      <c r="AI174" s="5"/>
      <c r="AJ174" s="10"/>
      <c r="AK174" s="5"/>
      <c r="AL174" s="5"/>
      <c r="AM174" s="5"/>
      <c r="AN174" s="21"/>
      <c r="AO174" s="40"/>
      <c r="AP174" s="41">
        <f t="shared" si="14"/>
        <v>0</v>
      </c>
      <c r="AQ174" s="39">
        <f t="shared" si="15"/>
        <v>1</v>
      </c>
      <c r="AR174" s="51" cm="1">
        <f t="array" ref="AR174">IF($AQ174&lt;=6,SUM($C174:$AN174),SUMPRODUCT(LARGE($C174:$AN174,{1,2,3,4,5,6})))</f>
        <v>0</v>
      </c>
      <c r="AS174" s="37" t="str">
        <f t="shared" si="16"/>
        <v/>
      </c>
      <c r="AT174" s="37" t="str">
        <f t="shared" si="17"/>
        <v xml:space="preserve"> </v>
      </c>
      <c r="AU174" s="34" t="str" cm="1">
        <f t="array" ref="AU174">IFERROR(SUMPRODUCT(LARGE($C174:$AN174,{1,2,3,4})), "")</f>
        <v/>
      </c>
      <c r="AV174" s="34" t="str" cm="1">
        <f t="array" ref="AV174">IFERROR(SUMPRODUCT(LARGE($C174:$AN174,{1,2,3,4,5,6,7})), "")</f>
        <v/>
      </c>
      <c r="AW174" s="34" t="str" cm="1">
        <f t="array" ref="AW174">IFERROR(SUMPRODUCT(LARGE($C174:$AN174,{1,2,3,4,5,6,7,8})), "")</f>
        <v/>
      </c>
    </row>
    <row r="175" spans="1:49" ht="15" customHeight="1" x14ac:dyDescent="0.2">
      <c r="A175" s="54" t="str">
        <f t="shared" si="18"/>
        <v xml:space="preserve">UWF </v>
      </c>
      <c r="B175" s="4" t="s">
        <v>1218</v>
      </c>
      <c r="C175" s="10"/>
      <c r="D175" s="10"/>
      <c r="E175" s="10"/>
      <c r="F175" s="10"/>
      <c r="G175" s="10"/>
      <c r="H175" s="10"/>
      <c r="I175" s="10"/>
      <c r="J175" s="10">
        <v>1</v>
      </c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5"/>
      <c r="AJ175" s="10"/>
      <c r="AK175" s="5"/>
      <c r="AL175" s="5"/>
      <c r="AM175" s="5"/>
      <c r="AN175" s="21"/>
      <c r="AO175" s="40"/>
      <c r="AP175" s="41">
        <f t="shared" si="14"/>
        <v>1</v>
      </c>
      <c r="AQ175" s="39">
        <f t="shared" si="15"/>
        <v>1</v>
      </c>
      <c r="AR175" s="51" cm="1">
        <f t="array" ref="AR175">IF($AQ175&lt;=6,SUM($C175:$AN175),SUMPRODUCT(LARGE($C175:$AN175,{1,2,3,4,5,6})))</f>
        <v>1</v>
      </c>
      <c r="AS175" s="37" t="str">
        <f t="shared" si="16"/>
        <v/>
      </c>
      <c r="AT175" s="37" t="str">
        <f t="shared" si="17"/>
        <v xml:space="preserve"> </v>
      </c>
      <c r="AU175" s="34" t="str" cm="1">
        <f t="array" ref="AU175">IFERROR(SUMPRODUCT(LARGE($C175:$AN175,{1,2,3,4})), "")</f>
        <v/>
      </c>
      <c r="AV175" s="34" t="str" cm="1">
        <f t="array" ref="AV175">IFERROR(SUMPRODUCT(LARGE($C175:$AN175,{1,2,3,4,5,6,7})), "")</f>
        <v/>
      </c>
      <c r="AW175" s="34" t="str" cm="1">
        <f t="array" ref="AW175">IFERROR(SUMPRODUCT(LARGE($C175:$AN175,{1,2,3,4,5,6,7,8})), "")</f>
        <v/>
      </c>
    </row>
    <row r="176" spans="1:49" ht="15" customHeight="1" x14ac:dyDescent="0.2">
      <c r="A176" s="54" t="str">
        <f t="shared" si="18"/>
        <v xml:space="preserve">VSU </v>
      </c>
      <c r="B176" s="4" t="s">
        <v>1105</v>
      </c>
      <c r="C176" s="10"/>
      <c r="D176" s="10"/>
      <c r="E176" s="10"/>
      <c r="F176" s="10"/>
      <c r="G176" s="10"/>
      <c r="H176" s="10">
        <v>1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5"/>
      <c r="AD176" s="5"/>
      <c r="AE176" s="5"/>
      <c r="AF176" s="5"/>
      <c r="AG176" s="5"/>
      <c r="AH176" s="5"/>
      <c r="AI176" s="5"/>
      <c r="AJ176" s="10"/>
      <c r="AK176" s="5"/>
      <c r="AL176" s="5"/>
      <c r="AM176" s="5"/>
      <c r="AN176" s="21"/>
      <c r="AO176" s="40"/>
      <c r="AP176" s="41">
        <f t="shared" si="14"/>
        <v>1</v>
      </c>
      <c r="AQ176" s="39">
        <f t="shared" si="15"/>
        <v>1</v>
      </c>
      <c r="AR176" s="51" cm="1">
        <f t="array" ref="AR176">IF($AQ176&lt;=6,SUM($C176:$AN176),SUMPRODUCT(LARGE($C176:$AN176,{1,2,3,4,5,6})))</f>
        <v>1</v>
      </c>
      <c r="AS176" s="37" t="str">
        <f t="shared" si="16"/>
        <v/>
      </c>
      <c r="AT176" s="37" t="str">
        <f t="shared" si="17"/>
        <v xml:space="preserve"> </v>
      </c>
      <c r="AU176" s="34" t="str" cm="1">
        <f t="array" ref="AU176">IFERROR(SUMPRODUCT(LARGE($C176:$AN176,{1,2,3,4})), "")</f>
        <v/>
      </c>
      <c r="AV176" s="34" t="str" cm="1">
        <f t="array" ref="AV176">IFERROR(SUMPRODUCT(LARGE($C176:$AN176,{1,2,3,4,5,6,7})), "")</f>
        <v/>
      </c>
      <c r="AW176" s="34" t="str" cm="1">
        <f t="array" ref="AW176">IFERROR(SUMPRODUCT(LARGE($C176:$AN176,{1,2,3,4,5,6,7,8})), "")</f>
        <v/>
      </c>
    </row>
    <row r="177" spans="1:49" ht="15" customHeight="1" x14ac:dyDescent="0.2">
      <c r="A177" s="54" t="str">
        <f t="shared" si="18"/>
        <v xml:space="preserve">WCU </v>
      </c>
      <c r="B177" s="4" t="s">
        <v>1245</v>
      </c>
      <c r="C177" s="10"/>
      <c r="D177" s="10"/>
      <c r="E177" s="10"/>
      <c r="F177" s="10"/>
      <c r="G177" s="10"/>
      <c r="H177" s="10"/>
      <c r="I177" s="10"/>
      <c r="J177" s="10"/>
      <c r="K177" s="10">
        <v>6</v>
      </c>
      <c r="L177" s="10">
        <v>4</v>
      </c>
      <c r="M177" s="10">
        <v>1</v>
      </c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5"/>
      <c r="AJ177" s="10"/>
      <c r="AK177" s="5"/>
      <c r="AL177" s="5"/>
      <c r="AM177" s="5"/>
      <c r="AN177" s="21"/>
      <c r="AO177" s="40"/>
      <c r="AP177" s="41">
        <f t="shared" si="14"/>
        <v>11</v>
      </c>
      <c r="AQ177" s="39">
        <f t="shared" si="15"/>
        <v>3</v>
      </c>
      <c r="AR177" s="51" cm="1">
        <f t="array" ref="AR177">IF($AQ177&lt;=6,SUM($C177:$AN177),SUMPRODUCT(LARGE($C177:$AN177,{1,2,3,4,5,6})))</f>
        <v>11</v>
      </c>
      <c r="AS177" s="37" t="str">
        <f t="shared" si="16"/>
        <v/>
      </c>
      <c r="AT177" s="37" t="str">
        <f t="shared" si="17"/>
        <v xml:space="preserve"> </v>
      </c>
      <c r="AU177" s="34" t="str" cm="1">
        <f t="array" ref="AU177">IFERROR(SUMPRODUCT(LARGE($C177:$AN177,{1,2,3,4})), "")</f>
        <v/>
      </c>
      <c r="AV177" s="34" t="str" cm="1">
        <f t="array" ref="AV177">IFERROR(SUMPRODUCT(LARGE($C177:$AN177,{1,2,3,4,5,6,7})), "")</f>
        <v/>
      </c>
      <c r="AW177" s="34" t="str" cm="1">
        <f t="array" ref="AW177">IFERROR(SUMPRODUCT(LARGE($C177:$AN177,{1,2,3,4,5,6,7,8})), "")</f>
        <v/>
      </c>
    </row>
    <row r="178" spans="1:49" ht="15" customHeight="1" x14ac:dyDescent="0.2">
      <c r="A178" s="54" t="str">
        <f t="shared" si="18"/>
        <v xml:space="preserve">WCU </v>
      </c>
      <c r="B178" s="13" t="s">
        <v>1238</v>
      </c>
      <c r="C178" s="10"/>
      <c r="D178" s="10"/>
      <c r="E178" s="10"/>
      <c r="F178" s="10"/>
      <c r="G178" s="10"/>
      <c r="H178" s="10"/>
      <c r="I178" s="10"/>
      <c r="J178" s="10"/>
      <c r="K178" s="10">
        <v>3</v>
      </c>
      <c r="L178" s="10">
        <v>2</v>
      </c>
      <c r="M178" s="10">
        <v>2</v>
      </c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5"/>
      <c r="AD178" s="5"/>
      <c r="AE178" s="5"/>
      <c r="AF178" s="5"/>
      <c r="AG178" s="5"/>
      <c r="AH178" s="5"/>
      <c r="AI178" s="5"/>
      <c r="AJ178" s="10"/>
      <c r="AK178" s="5"/>
      <c r="AL178" s="5"/>
      <c r="AM178" s="5"/>
      <c r="AN178" s="21"/>
      <c r="AO178" s="40"/>
      <c r="AP178" s="41">
        <f t="shared" si="14"/>
        <v>7</v>
      </c>
      <c r="AQ178" s="39">
        <f t="shared" si="15"/>
        <v>3</v>
      </c>
      <c r="AR178" s="51" cm="1">
        <f t="array" ref="AR178">IF($AQ178&lt;=6,SUM($C178:$AN178),SUMPRODUCT(LARGE($C178:$AN178,{1,2,3,4,5,6})))</f>
        <v>7</v>
      </c>
      <c r="AS178" s="37" t="str">
        <f t="shared" si="16"/>
        <v/>
      </c>
      <c r="AT178" s="37" t="str">
        <f t="shared" si="17"/>
        <v xml:space="preserve"> </v>
      </c>
      <c r="AU178" s="34" t="str" cm="1">
        <f t="array" ref="AU178">IFERROR(SUMPRODUCT(LARGE($C178:$AN178,{1,2,3,4})), "")</f>
        <v/>
      </c>
      <c r="AV178" s="34" t="str" cm="1">
        <f t="array" ref="AV178">IFERROR(SUMPRODUCT(LARGE($C178:$AN178,{1,2,3,4,5,6,7})), "")</f>
        <v/>
      </c>
      <c r="AW178" s="34" t="str" cm="1">
        <f t="array" ref="AW178">IFERROR(SUMPRODUCT(LARGE($C178:$AN178,{1,2,3,4,5,6,7,8})), "")</f>
        <v/>
      </c>
    </row>
    <row r="179" spans="1:49" ht="15" customHeight="1" x14ac:dyDescent="0.2">
      <c r="A179" s="54" t="str">
        <f t="shared" si="18"/>
        <v xml:space="preserve">WCU </v>
      </c>
      <c r="B179" s="4" t="s">
        <v>762</v>
      </c>
      <c r="C179" s="10">
        <v>6</v>
      </c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5"/>
      <c r="AJ179" s="10"/>
      <c r="AK179" s="5"/>
      <c r="AL179" s="5"/>
      <c r="AM179" s="5"/>
      <c r="AN179" s="21"/>
      <c r="AO179" s="40"/>
      <c r="AP179" s="41">
        <f t="shared" si="14"/>
        <v>6</v>
      </c>
      <c r="AQ179" s="39">
        <f t="shared" si="15"/>
        <v>1</v>
      </c>
      <c r="AR179" s="51" cm="1">
        <f t="array" ref="AR179">IF($AQ179&lt;=6,SUM($C179:$AN179),SUMPRODUCT(LARGE($C179:$AN179,{1,2,3,4,5,6})))</f>
        <v>6</v>
      </c>
      <c r="AS179" s="37" t="str">
        <f t="shared" si="16"/>
        <v/>
      </c>
      <c r="AT179" s="37" t="str">
        <f t="shared" si="17"/>
        <v xml:space="preserve"> </v>
      </c>
      <c r="AU179" s="34" t="str" cm="1">
        <f t="array" ref="AU179">IFERROR(SUMPRODUCT(LARGE($C179:$AN179,{1,2,3,4})), "")</f>
        <v/>
      </c>
      <c r="AV179" s="34" t="str" cm="1">
        <f t="array" ref="AV179">IFERROR(SUMPRODUCT(LARGE($C179:$AN179,{1,2,3,4,5,6,7})), "")</f>
        <v/>
      </c>
      <c r="AW179" s="34" t="str" cm="1">
        <f t="array" ref="AW179">IFERROR(SUMPRODUCT(LARGE($C179:$AN179,{1,2,3,4,5,6,7,8})), "")</f>
        <v/>
      </c>
    </row>
    <row r="180" spans="1:49" ht="15" customHeight="1" x14ac:dyDescent="0.2">
      <c r="A180" s="54" t="str">
        <f t="shared" si="18"/>
        <v xml:space="preserve">WCU </v>
      </c>
      <c r="B180" s="4" t="s">
        <v>763</v>
      </c>
      <c r="C180" s="5">
        <v>1</v>
      </c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21"/>
      <c r="AO180" s="40"/>
      <c r="AP180" s="41">
        <f t="shared" si="14"/>
        <v>1</v>
      </c>
      <c r="AQ180" s="39">
        <f t="shared" si="15"/>
        <v>1</v>
      </c>
      <c r="AR180" s="51" cm="1">
        <f t="array" ref="AR180">IF($AQ180&lt;=6,SUM($C180:$AN180),SUMPRODUCT(LARGE($C180:$AN180,{1,2,3,4,5,6})))</f>
        <v>1</v>
      </c>
      <c r="AS180" s="37" t="str">
        <f t="shared" si="16"/>
        <v/>
      </c>
      <c r="AT180" s="37" t="str">
        <f t="shared" si="17"/>
        <v xml:space="preserve"> </v>
      </c>
      <c r="AU180" s="34" t="str" cm="1">
        <f t="array" ref="AU180">IFERROR(SUMPRODUCT(LARGE($C180:$AN180,{1,2,3,4})), "")</f>
        <v/>
      </c>
      <c r="AV180" s="34" t="str" cm="1">
        <f t="array" ref="AV180">IFERROR(SUMPRODUCT(LARGE($C180:$AN180,{1,2,3,4,5,6,7})), "")</f>
        <v/>
      </c>
      <c r="AW180" s="34" t="str" cm="1">
        <f t="array" ref="AW180">IFERROR(SUMPRODUCT(LARGE($C180:$AN180,{1,2,3,4,5,6,7,8})), "")</f>
        <v/>
      </c>
    </row>
    <row r="181" spans="1:49" ht="15" customHeight="1" x14ac:dyDescent="0.2">
      <c r="A181" s="54" t="str">
        <f t="shared" si="18"/>
        <v xml:space="preserve">WCU </v>
      </c>
      <c r="B181" s="13" t="s">
        <v>1264</v>
      </c>
      <c r="C181" s="5"/>
      <c r="D181" s="10"/>
      <c r="E181" s="10"/>
      <c r="F181" s="10"/>
      <c r="G181" s="10"/>
      <c r="H181" s="10"/>
      <c r="I181" s="10"/>
      <c r="J181" s="10"/>
      <c r="K181" s="10"/>
      <c r="L181" s="10">
        <v>1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21"/>
      <c r="AO181" s="40"/>
      <c r="AP181" s="41">
        <f t="shared" si="14"/>
        <v>1</v>
      </c>
      <c r="AQ181" s="39">
        <f t="shared" si="15"/>
        <v>1</v>
      </c>
      <c r="AR181" s="51" cm="1">
        <f t="array" ref="AR181">IF($AQ181&lt;=6,SUM($C181:$AN181),SUMPRODUCT(LARGE($C181:$AN181,{1,2,3,4,5,6})))</f>
        <v>1</v>
      </c>
      <c r="AS181" s="37" t="str">
        <f t="shared" si="16"/>
        <v/>
      </c>
      <c r="AT181" s="37" t="str">
        <f t="shared" si="17"/>
        <v xml:space="preserve"> </v>
      </c>
      <c r="AU181" s="34" t="str" cm="1">
        <f t="array" ref="AU181">IFERROR(SUMPRODUCT(LARGE($C181:$AN181,{1,2,3,4})), "")</f>
        <v/>
      </c>
      <c r="AV181" s="34" t="str" cm="1">
        <f t="array" ref="AV181">IFERROR(SUMPRODUCT(LARGE($C181:$AN181,{1,2,3,4,5,6,7})), "")</f>
        <v/>
      </c>
      <c r="AW181" s="34" t="str" cm="1">
        <f t="array" ref="AW181">IFERROR(SUMPRODUCT(LARGE($C181:$AN181,{1,2,3,4,5,6,7,8})), "")</f>
        <v/>
      </c>
    </row>
    <row r="182" spans="1:49" ht="15" customHeight="1" x14ac:dyDescent="0.2">
      <c r="A182" s="54" t="str">
        <f t="shared" si="18"/>
        <v xml:space="preserve">WCU </v>
      </c>
      <c r="B182" s="4" t="s">
        <v>761</v>
      </c>
      <c r="C182" s="10">
        <v>7</v>
      </c>
      <c r="D182" s="10"/>
      <c r="E182" s="10"/>
      <c r="F182" s="10"/>
      <c r="G182" s="10"/>
      <c r="H182" s="10"/>
      <c r="I182" s="10"/>
      <c r="J182" s="10"/>
      <c r="K182" s="10"/>
      <c r="L182" s="10">
        <v>2</v>
      </c>
      <c r="M182" s="10">
        <v>6</v>
      </c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5"/>
      <c r="AJ182" s="10"/>
      <c r="AK182" s="5"/>
      <c r="AL182" s="5"/>
      <c r="AM182" s="5"/>
      <c r="AN182" s="21"/>
      <c r="AO182" s="40"/>
      <c r="AP182" s="41">
        <f t="shared" si="14"/>
        <v>15</v>
      </c>
      <c r="AQ182" s="39">
        <f t="shared" si="15"/>
        <v>3</v>
      </c>
      <c r="AR182" s="51" cm="1">
        <f t="array" ref="AR182">IF($AQ182&lt;=6,SUM($C182:$AN182),SUMPRODUCT(LARGE($C182:$AN182,{1,2,3,4,5,6})))</f>
        <v>15</v>
      </c>
      <c r="AS182" s="37" t="str">
        <f t="shared" si="16"/>
        <v/>
      </c>
      <c r="AT182" s="37" t="str">
        <f t="shared" si="17"/>
        <v xml:space="preserve"> </v>
      </c>
      <c r="AU182" s="34" t="str" cm="1">
        <f t="array" ref="AU182">IFERROR(SUMPRODUCT(LARGE($C182:$AN182,{1,2,3,4})), "")</f>
        <v/>
      </c>
      <c r="AV182" s="34" t="str" cm="1">
        <f t="array" ref="AV182">IFERROR(SUMPRODUCT(LARGE($C182:$AN182,{1,2,3,4,5,6,7})), "")</f>
        <v/>
      </c>
      <c r="AW182" s="34" t="str" cm="1">
        <f t="array" ref="AW182">IFERROR(SUMPRODUCT(LARGE($C182:$AN182,{1,2,3,4,5,6,7,8})), "")</f>
        <v/>
      </c>
    </row>
    <row r="183" spans="1:49" ht="15" customHeight="1" x14ac:dyDescent="0.2">
      <c r="A183" s="54" t="str">
        <f t="shared" si="18"/>
        <v xml:space="preserve">WCU </v>
      </c>
      <c r="B183" s="4" t="s">
        <v>1268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>
        <v>1</v>
      </c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5"/>
      <c r="AD183" s="5"/>
      <c r="AE183" s="5"/>
      <c r="AF183" s="5"/>
      <c r="AG183" s="5"/>
      <c r="AH183" s="5"/>
      <c r="AI183" s="5"/>
      <c r="AJ183" s="10"/>
      <c r="AK183" s="5"/>
      <c r="AL183" s="5"/>
      <c r="AM183" s="5"/>
      <c r="AN183" s="21"/>
      <c r="AO183" s="40"/>
      <c r="AP183" s="41">
        <f t="shared" si="14"/>
        <v>1</v>
      </c>
      <c r="AQ183" s="39">
        <f t="shared" si="15"/>
        <v>1</v>
      </c>
      <c r="AR183" s="51" cm="1">
        <f t="array" ref="AR183">IF($AQ183&lt;=6,SUM($C183:$AN183),SUMPRODUCT(LARGE($C183:$AN183,{1,2,3,4,5,6})))</f>
        <v>1</v>
      </c>
      <c r="AS183" s="37" t="str">
        <f t="shared" si="16"/>
        <v/>
      </c>
      <c r="AT183" s="37" t="str">
        <f t="shared" si="17"/>
        <v xml:space="preserve"> </v>
      </c>
      <c r="AU183" s="34" t="str" cm="1">
        <f t="array" ref="AU183">IFERROR(SUMPRODUCT(LARGE($C183:$AN183,{1,2,3,4})), "")</f>
        <v/>
      </c>
      <c r="AV183" s="34" t="str" cm="1">
        <f t="array" ref="AV183">IFERROR(SUMPRODUCT(LARGE($C183:$AN183,{1,2,3,4,5,6,7})), "")</f>
        <v/>
      </c>
      <c r="AW183" s="34" t="str" cm="1">
        <f t="array" ref="AW183">IFERROR(SUMPRODUCT(LARGE($C183:$AN183,{1,2,3,4,5,6,7,8})), "")</f>
        <v/>
      </c>
    </row>
    <row r="184" spans="1:49" ht="15" customHeight="1" x14ac:dyDescent="0.2">
      <c r="A184" s="54" t="str">
        <f t="shared" si="18"/>
        <v xml:space="preserve">WCU </v>
      </c>
      <c r="B184" s="4" t="s">
        <v>716</v>
      </c>
      <c r="C184" s="10">
        <v>4</v>
      </c>
      <c r="D184" s="10"/>
      <c r="E184" s="10"/>
      <c r="F184" s="10"/>
      <c r="G184" s="10"/>
      <c r="H184" s="10"/>
      <c r="I184" s="10"/>
      <c r="J184" s="10"/>
      <c r="K184" s="10">
        <v>3</v>
      </c>
      <c r="L184" s="10">
        <v>3</v>
      </c>
      <c r="M184" s="10">
        <v>9</v>
      </c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5"/>
      <c r="AJ184" s="10"/>
      <c r="AK184" s="10"/>
      <c r="AL184" s="10"/>
      <c r="AM184" s="10"/>
      <c r="AN184" s="21"/>
      <c r="AO184" s="40"/>
      <c r="AP184" s="41">
        <f t="shared" si="14"/>
        <v>19</v>
      </c>
      <c r="AQ184" s="39">
        <f t="shared" si="15"/>
        <v>4</v>
      </c>
      <c r="AR184" s="51" cm="1">
        <f t="array" ref="AR184">IF($AQ184&lt;=6,SUM($C184:$AN184),SUMPRODUCT(LARGE($C184:$AN184,{1,2,3,4,5,6})))</f>
        <v>19</v>
      </c>
      <c r="AS184" s="37" t="str">
        <f t="shared" si="16"/>
        <v/>
      </c>
      <c r="AT184" s="37" t="str">
        <f t="shared" si="17"/>
        <v xml:space="preserve"> </v>
      </c>
      <c r="AU184" s="34" cm="1">
        <f t="array" ref="AU184">IFERROR(SUMPRODUCT(LARGE($C184:$AN184,{1,2,3,4})), "")</f>
        <v>19</v>
      </c>
      <c r="AV184" s="34" t="str" cm="1">
        <f t="array" ref="AV184">IFERROR(SUMPRODUCT(LARGE($C184:$AN184,{1,2,3,4,5,6,7})), "")</f>
        <v/>
      </c>
      <c r="AW184" s="34" t="str" cm="1">
        <f t="array" ref="AW184">IFERROR(SUMPRODUCT(LARGE($C184:$AN184,{1,2,3,4,5,6,7,8})), "")</f>
        <v/>
      </c>
    </row>
    <row r="185" spans="1:49" ht="15" customHeight="1" x14ac:dyDescent="0.2">
      <c r="A185" s="54" t="str">
        <f t="shared" si="18"/>
        <v xml:space="preserve">WebU  </v>
      </c>
      <c r="B185" s="13" t="s">
        <v>851</v>
      </c>
      <c r="C185" s="10"/>
      <c r="D185" s="10">
        <v>6</v>
      </c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5"/>
      <c r="AD185" s="5"/>
      <c r="AE185" s="5"/>
      <c r="AF185" s="5"/>
      <c r="AG185" s="5"/>
      <c r="AH185" s="5"/>
      <c r="AI185" s="5"/>
      <c r="AJ185" s="10"/>
      <c r="AK185" s="5"/>
      <c r="AL185" s="5"/>
      <c r="AM185" s="5"/>
      <c r="AN185" s="21"/>
      <c r="AO185" s="40"/>
      <c r="AP185" s="41">
        <f t="shared" si="14"/>
        <v>6</v>
      </c>
      <c r="AQ185" s="39">
        <f t="shared" si="15"/>
        <v>1</v>
      </c>
      <c r="AR185" s="51" cm="1">
        <f t="array" ref="AR185">IF($AQ185&lt;=6,SUM($C185:$AN185),SUMPRODUCT(LARGE($C185:$AN185,{1,2,3,4,5,6})))</f>
        <v>6</v>
      </c>
      <c r="AS185" s="37" t="str">
        <f t="shared" si="16"/>
        <v/>
      </c>
      <c r="AT185" s="37" t="str">
        <f t="shared" si="17"/>
        <v xml:space="preserve"> </v>
      </c>
      <c r="AU185" s="34" t="str" cm="1">
        <f t="array" ref="AU185">IFERROR(SUMPRODUCT(LARGE($C185:$AN185,{1,2,3,4})), "")</f>
        <v/>
      </c>
      <c r="AV185" s="34" t="str" cm="1">
        <f t="array" ref="AV185">IFERROR(SUMPRODUCT(LARGE($C185:$AN185,{1,2,3,4,5,6,7})), "")</f>
        <v/>
      </c>
      <c r="AW185" s="34" t="str" cm="1">
        <f t="array" ref="AW185">IFERROR(SUMPRODUCT(LARGE($C185:$AN185,{1,2,3,4,5,6,7,8})), "")</f>
        <v/>
      </c>
    </row>
    <row r="186" spans="1:49" ht="15" customHeight="1" x14ac:dyDescent="0.2">
      <c r="A186" s="54" t="str">
        <f t="shared" si="18"/>
        <v xml:space="preserve">WhC </v>
      </c>
      <c r="B186" s="4" t="s">
        <v>954</v>
      </c>
      <c r="C186" s="10"/>
      <c r="D186" s="10"/>
      <c r="E186" s="10">
        <v>2</v>
      </c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5"/>
      <c r="AD186" s="5"/>
      <c r="AE186" s="5"/>
      <c r="AF186" s="5"/>
      <c r="AG186" s="5"/>
      <c r="AH186" s="5"/>
      <c r="AI186" s="5"/>
      <c r="AJ186" s="10"/>
      <c r="AK186" s="5"/>
      <c r="AL186" s="5"/>
      <c r="AM186" s="5"/>
      <c r="AN186" s="21"/>
      <c r="AO186" s="40"/>
      <c r="AP186" s="41">
        <f t="shared" si="14"/>
        <v>2</v>
      </c>
      <c r="AQ186" s="39">
        <f t="shared" si="15"/>
        <v>1</v>
      </c>
      <c r="AR186" s="51" cm="1">
        <f t="array" ref="AR186">IF($AQ186&lt;=6,SUM($C186:$AN186),SUMPRODUCT(LARGE($C186:$AN186,{1,2,3,4,5,6})))</f>
        <v>2</v>
      </c>
      <c r="AS186" s="37" t="str">
        <f t="shared" si="16"/>
        <v/>
      </c>
      <c r="AT186" s="37" t="str">
        <f t="shared" si="17"/>
        <v xml:space="preserve"> </v>
      </c>
      <c r="AU186" s="34" t="str" cm="1">
        <f t="array" ref="AU186">IFERROR(SUMPRODUCT(LARGE($C186:$AN186,{1,2,3,4})), "")</f>
        <v/>
      </c>
      <c r="AV186" s="34" t="str" cm="1">
        <f t="array" ref="AV186">IFERROR(SUMPRODUCT(LARGE($C186:$AN186,{1,2,3,4,5,6,7})), "")</f>
        <v/>
      </c>
      <c r="AW186" s="34" t="str" cm="1">
        <f t="array" ref="AW186">IFERROR(SUMPRODUCT(LARGE($C186:$AN186,{1,2,3,4,5,6,7,8})), "")</f>
        <v/>
      </c>
    </row>
    <row r="187" spans="1:49" ht="15" customHeight="1" x14ac:dyDescent="0.2">
      <c r="A187" s="54" t="str">
        <f t="shared" si="18"/>
        <v xml:space="preserve">WhC </v>
      </c>
      <c r="B187" s="13" t="s">
        <v>955</v>
      </c>
      <c r="C187" s="10"/>
      <c r="D187" s="10"/>
      <c r="E187" s="10">
        <v>6</v>
      </c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5"/>
      <c r="AD187" s="5"/>
      <c r="AE187" s="5"/>
      <c r="AF187" s="5"/>
      <c r="AG187" s="5"/>
      <c r="AH187" s="5"/>
      <c r="AI187" s="5"/>
      <c r="AJ187" s="10"/>
      <c r="AK187" s="5"/>
      <c r="AL187" s="5"/>
      <c r="AM187" s="5"/>
      <c r="AN187" s="21"/>
      <c r="AO187" s="40"/>
      <c r="AP187" s="41">
        <f t="shared" si="14"/>
        <v>6</v>
      </c>
      <c r="AQ187" s="39">
        <f t="shared" si="15"/>
        <v>1</v>
      </c>
      <c r="AR187" s="51" cm="1">
        <f t="array" ref="AR187">IF($AQ187&lt;=6,SUM($C187:$AN187),SUMPRODUCT(LARGE($C187:$AN187,{1,2,3,4,5,6})))</f>
        <v>6</v>
      </c>
      <c r="AS187" s="37" t="str">
        <f t="shared" si="16"/>
        <v/>
      </c>
      <c r="AT187" s="37" t="str">
        <f t="shared" si="17"/>
        <v xml:space="preserve"> </v>
      </c>
      <c r="AU187" s="34" t="str" cm="1">
        <f t="array" ref="AU187">IFERROR(SUMPRODUCT(LARGE($C187:$AN187,{1,2,3,4})), "")</f>
        <v/>
      </c>
      <c r="AV187" s="34" t="str" cm="1">
        <f t="array" ref="AV187">IFERROR(SUMPRODUCT(LARGE($C187:$AN187,{1,2,3,4,5,6,7})), "")</f>
        <v/>
      </c>
      <c r="AW187" s="34" t="str" cm="1">
        <f t="array" ref="AW187">IFERROR(SUMPRODUCT(LARGE($C187:$AN187,{1,2,3,4,5,6,7,8})), "")</f>
        <v/>
      </c>
    </row>
    <row r="188" spans="1:49" ht="15" customHeight="1" x14ac:dyDescent="0.2">
      <c r="A188" s="54" t="str">
        <f t="shared" si="18"/>
        <v xml:space="preserve">WhU </v>
      </c>
      <c r="B188" s="4" t="s">
        <v>956</v>
      </c>
      <c r="C188" s="10"/>
      <c r="D188" s="10"/>
      <c r="E188" s="10">
        <v>3</v>
      </c>
      <c r="F188" s="10"/>
      <c r="G188" s="10"/>
      <c r="H188" s="10"/>
      <c r="I188" s="10"/>
      <c r="J188" s="10"/>
      <c r="K188" s="10"/>
      <c r="L188" s="10"/>
      <c r="M188" s="10"/>
      <c r="N188" s="10">
        <v>4</v>
      </c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21"/>
      <c r="AO188" s="40"/>
      <c r="AP188" s="41">
        <f t="shared" si="14"/>
        <v>7</v>
      </c>
      <c r="AQ188" s="39">
        <f t="shared" si="15"/>
        <v>2</v>
      </c>
      <c r="AR188" s="51" cm="1">
        <f t="array" ref="AR188">IF($AQ188&lt;=6,SUM($C188:$AN188),SUMPRODUCT(LARGE($C188:$AN188,{1,2,3,4,5,6})))</f>
        <v>7</v>
      </c>
      <c r="AS188" s="37" t="str">
        <f t="shared" si="16"/>
        <v/>
      </c>
      <c r="AT188" s="37" t="str">
        <f t="shared" si="17"/>
        <v xml:space="preserve"> </v>
      </c>
      <c r="AU188" s="34" t="str" cm="1">
        <f t="array" ref="AU188">IFERROR(SUMPRODUCT(LARGE($C188:$AN188,{1,2,3,4})), "")</f>
        <v/>
      </c>
      <c r="AV188" s="34" t="str" cm="1">
        <f t="array" ref="AV188">IFERROR(SUMPRODUCT(LARGE($C188:$AN188,{1,2,3,4,5,6,7})), "")</f>
        <v/>
      </c>
      <c r="AW188" s="34" t="str" cm="1">
        <f t="array" ref="AW188">IFERROR(SUMPRODUCT(LARGE($C188:$AN188,{1,2,3,4,5,6,7,8})), "")</f>
        <v/>
      </c>
    </row>
    <row r="189" spans="1:49" ht="15" customHeight="1" x14ac:dyDescent="0.2">
      <c r="A189" s="54" t="str">
        <f t="shared" si="18"/>
        <v xml:space="preserve">WhU </v>
      </c>
      <c r="B189" s="13" t="s">
        <v>929</v>
      </c>
      <c r="C189" s="10"/>
      <c r="D189" s="10"/>
      <c r="E189" s="10">
        <v>3</v>
      </c>
      <c r="F189" s="10"/>
      <c r="G189" s="10"/>
      <c r="H189" s="10"/>
      <c r="I189" s="10"/>
      <c r="J189" s="10"/>
      <c r="K189" s="10"/>
      <c r="L189" s="10"/>
      <c r="M189" s="10"/>
      <c r="N189" s="10">
        <v>4</v>
      </c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5"/>
      <c r="AD189" s="5"/>
      <c r="AE189" s="5"/>
      <c r="AF189" s="5"/>
      <c r="AG189" s="5"/>
      <c r="AH189" s="5"/>
      <c r="AI189" s="5"/>
      <c r="AJ189" s="10"/>
      <c r="AK189" s="5"/>
      <c r="AL189" s="5"/>
      <c r="AM189" s="5"/>
      <c r="AN189" s="21"/>
      <c r="AO189" s="40"/>
      <c r="AP189" s="41">
        <f t="shared" si="14"/>
        <v>7</v>
      </c>
      <c r="AQ189" s="39">
        <f t="shared" si="15"/>
        <v>2</v>
      </c>
      <c r="AR189" s="51" cm="1">
        <f t="array" ref="AR189">IF($AQ189&lt;=6,SUM($C189:$AN189),SUMPRODUCT(LARGE($C189:$AN189,{1,2,3,4,5,6})))</f>
        <v>7</v>
      </c>
      <c r="AS189" s="37" t="str">
        <f t="shared" si="16"/>
        <v/>
      </c>
      <c r="AT189" s="37" t="str">
        <f t="shared" si="17"/>
        <v xml:space="preserve"> </v>
      </c>
      <c r="AU189" s="34" t="str" cm="1">
        <f t="array" ref="AU189">IFERROR(SUMPRODUCT(LARGE($C189:$AN189,{1,2,3,4})), "")</f>
        <v/>
      </c>
      <c r="AV189" s="34" t="str" cm="1">
        <f t="array" ref="AV189">IFERROR(SUMPRODUCT(LARGE($C189:$AN189,{1,2,3,4,5,6,7})), "")</f>
        <v/>
      </c>
      <c r="AW189" s="34" t="str" cm="1">
        <f t="array" ref="AW189">IFERROR(SUMPRODUCT(LARGE($C189:$AN189,{1,2,3,4,5,6,7,8})), "")</f>
        <v/>
      </c>
    </row>
    <row r="190" spans="1:49" ht="15" customHeight="1" x14ac:dyDescent="0.2">
      <c r="A190" s="54" t="str">
        <f t="shared" si="18"/>
        <v xml:space="preserve">WhU </v>
      </c>
      <c r="B190" s="4" t="s">
        <v>997</v>
      </c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>
        <v>2</v>
      </c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5"/>
      <c r="AJ190" s="10"/>
      <c r="AK190" s="5"/>
      <c r="AL190" s="5"/>
      <c r="AM190" s="5"/>
      <c r="AN190" s="21"/>
      <c r="AO190" s="40"/>
      <c r="AP190" s="41">
        <f t="shared" si="14"/>
        <v>2</v>
      </c>
      <c r="AQ190" s="39">
        <f t="shared" si="15"/>
        <v>1</v>
      </c>
      <c r="AR190" s="51" cm="1">
        <f t="array" ref="AR190">IF($AQ190&lt;=6,SUM($C190:$AN190),SUMPRODUCT(LARGE($C190:$AN190,{1,2,3,4,5,6})))</f>
        <v>2</v>
      </c>
      <c r="AS190" s="37" t="str">
        <f t="shared" si="16"/>
        <v/>
      </c>
      <c r="AT190" s="37" t="str">
        <f t="shared" si="17"/>
        <v xml:space="preserve"> </v>
      </c>
      <c r="AU190" s="34" t="str" cm="1">
        <f t="array" ref="AU190">IFERROR(SUMPRODUCT(LARGE($C190:$AN190,{1,2,3,4})), "")</f>
        <v/>
      </c>
      <c r="AV190" s="34" t="str" cm="1">
        <f t="array" ref="AV190">IFERROR(SUMPRODUCT(LARGE($C190:$AN190,{1,2,3,4,5,6,7})), "")</f>
        <v/>
      </c>
      <c r="AW190" s="34" t="str" cm="1">
        <f t="array" ref="AW190">IFERROR(SUMPRODUCT(LARGE($C190:$AN190,{1,2,3,4,5,6,7,8})), "")</f>
        <v/>
      </c>
    </row>
    <row r="191" spans="1:49" ht="15" customHeight="1" x14ac:dyDescent="0.2">
      <c r="A191" s="54" t="str">
        <f t="shared" si="18"/>
        <v xml:space="preserve">WhU </v>
      </c>
      <c r="B191" s="13" t="s">
        <v>957</v>
      </c>
      <c r="C191" s="10"/>
      <c r="D191" s="10"/>
      <c r="E191" s="10">
        <v>4</v>
      </c>
      <c r="F191" s="10"/>
      <c r="G191" s="10"/>
      <c r="H191" s="10"/>
      <c r="I191" s="10"/>
      <c r="J191" s="10"/>
      <c r="K191" s="10"/>
      <c r="L191" s="10"/>
      <c r="M191" s="10"/>
      <c r="N191" s="10">
        <v>11</v>
      </c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5"/>
      <c r="AD191" s="5"/>
      <c r="AE191" s="5"/>
      <c r="AF191" s="5"/>
      <c r="AG191" s="5"/>
      <c r="AH191" s="5"/>
      <c r="AI191" s="5"/>
      <c r="AJ191" s="10"/>
      <c r="AK191" s="5"/>
      <c r="AL191" s="5"/>
      <c r="AM191" s="5"/>
      <c r="AN191" s="21"/>
      <c r="AO191" s="40"/>
      <c r="AP191" s="41">
        <f t="shared" si="14"/>
        <v>15</v>
      </c>
      <c r="AQ191" s="39">
        <f t="shared" si="15"/>
        <v>2</v>
      </c>
      <c r="AR191" s="51" cm="1">
        <f t="array" ref="AR191">IF($AQ191&lt;=6,SUM($C191:$AN191),SUMPRODUCT(LARGE($C191:$AN191,{1,2,3,4,5,6})))</f>
        <v>15</v>
      </c>
      <c r="AS191" s="37" t="str">
        <f t="shared" si="16"/>
        <v/>
      </c>
      <c r="AT191" s="37" t="str">
        <f t="shared" si="17"/>
        <v xml:space="preserve"> </v>
      </c>
      <c r="AU191" s="34" t="str" cm="1">
        <f t="array" ref="AU191">IFERROR(SUMPRODUCT(LARGE($C191:$AN191,{1,2,3,4})), "")</f>
        <v/>
      </c>
      <c r="AV191" s="34" t="str" cm="1">
        <f t="array" ref="AV191">IFERROR(SUMPRODUCT(LARGE($C191:$AN191,{1,2,3,4,5,6,7})), "")</f>
        <v/>
      </c>
      <c r="AW191" s="34" t="str" cm="1">
        <f t="array" ref="AW191">IFERROR(SUMPRODUCT(LARGE($C191:$AN191,{1,2,3,4,5,6,7,8})), "")</f>
        <v/>
      </c>
    </row>
    <row r="192" spans="1:49" ht="15" customHeight="1" x14ac:dyDescent="0.2">
      <c r="A192" s="54" t="str">
        <f t="shared" si="18"/>
        <v xml:space="preserve">WhU </v>
      </c>
      <c r="B192" s="4" t="s">
        <v>959</v>
      </c>
      <c r="C192" s="10"/>
      <c r="D192" s="10"/>
      <c r="E192" s="10">
        <v>11</v>
      </c>
      <c r="F192" s="10"/>
      <c r="G192" s="10"/>
      <c r="H192" s="10"/>
      <c r="I192" s="10"/>
      <c r="J192" s="10"/>
      <c r="K192" s="10"/>
      <c r="L192" s="10"/>
      <c r="M192" s="10"/>
      <c r="N192" s="10">
        <v>5</v>
      </c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5"/>
      <c r="AD192" s="5"/>
      <c r="AE192" s="5"/>
      <c r="AF192" s="5"/>
      <c r="AG192" s="5"/>
      <c r="AH192" s="5"/>
      <c r="AI192" s="5"/>
      <c r="AJ192" s="10"/>
      <c r="AK192" s="5"/>
      <c r="AL192" s="5"/>
      <c r="AM192" s="5"/>
      <c r="AN192" s="21"/>
      <c r="AO192" s="40"/>
      <c r="AP192" s="41">
        <f t="shared" si="14"/>
        <v>16</v>
      </c>
      <c r="AQ192" s="39">
        <f t="shared" si="15"/>
        <v>2</v>
      </c>
      <c r="AR192" s="51" cm="1">
        <f t="array" ref="AR192">IF($AQ192&lt;=6,SUM($C192:$AN192),SUMPRODUCT(LARGE($C192:$AN192,{1,2,3,4,5,6})))</f>
        <v>16</v>
      </c>
      <c r="AS192" s="37" t="str">
        <f t="shared" si="16"/>
        <v/>
      </c>
      <c r="AT192" s="37" t="str">
        <f t="shared" si="17"/>
        <v xml:space="preserve"> </v>
      </c>
      <c r="AU192" s="34" t="str" cm="1">
        <f t="array" ref="AU192">IFERROR(SUMPRODUCT(LARGE($C192:$AN192,{1,2,3,4})), "")</f>
        <v/>
      </c>
      <c r="AV192" s="34" t="str" cm="1">
        <f t="array" ref="AV192">IFERROR(SUMPRODUCT(LARGE($C192:$AN192,{1,2,3,4,5,6,7})), "")</f>
        <v/>
      </c>
      <c r="AW192" s="34" t="str" cm="1">
        <f t="array" ref="AW192">IFERROR(SUMPRODUCT(LARGE($C192:$AN192,{1,2,3,4,5,6,7,8})), "")</f>
        <v/>
      </c>
    </row>
    <row r="193" spans="1:49" ht="15" customHeight="1" x14ac:dyDescent="0.2">
      <c r="A193" s="54" t="str">
        <f t="shared" si="18"/>
        <v xml:space="preserve">WhU </v>
      </c>
      <c r="B193" s="4" t="s">
        <v>1299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>
        <v>1</v>
      </c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21"/>
      <c r="AO193" s="40"/>
      <c r="AP193" s="41">
        <f t="shared" si="14"/>
        <v>1</v>
      </c>
      <c r="AQ193" s="39">
        <f t="shared" si="15"/>
        <v>1</v>
      </c>
      <c r="AR193" s="51" cm="1">
        <f t="array" ref="AR193">IF($AQ193&lt;=6,SUM($C193:$AN193),SUMPRODUCT(LARGE($C193:$AN193,{1,2,3,4,5,6})))</f>
        <v>1</v>
      </c>
      <c r="AS193" s="37" t="str">
        <f t="shared" si="16"/>
        <v/>
      </c>
      <c r="AT193" s="37" t="str">
        <f t="shared" si="17"/>
        <v xml:space="preserve"> </v>
      </c>
      <c r="AU193" s="34" t="str" cm="1">
        <f t="array" ref="AU193">IFERROR(SUMPRODUCT(LARGE($C193:$AN193,{1,2,3,4})), "")</f>
        <v/>
      </c>
      <c r="AV193" s="34" t="str" cm="1">
        <f t="array" ref="AV193">IFERROR(SUMPRODUCT(LARGE($C193:$AN193,{1,2,3,4,5,6,7})), "")</f>
        <v/>
      </c>
      <c r="AW193" s="34" t="str" cm="1">
        <f t="array" ref="AW193">IFERROR(SUMPRODUCT(LARGE($C193:$AN193,{1,2,3,4,5,6,7,8})), "")</f>
        <v/>
      </c>
    </row>
    <row r="194" spans="1:49" ht="15" customHeight="1" x14ac:dyDescent="0.2">
      <c r="A194" s="54" t="str">
        <f t="shared" si="18"/>
        <v xml:space="preserve">WhU </v>
      </c>
      <c r="B194" s="4" t="s">
        <v>1001</v>
      </c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>
        <v>6</v>
      </c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5"/>
      <c r="AJ194" s="10"/>
      <c r="AK194" s="5"/>
      <c r="AL194" s="5"/>
      <c r="AM194" s="5"/>
      <c r="AN194" s="21"/>
      <c r="AO194" s="40"/>
      <c r="AP194" s="41">
        <f t="shared" si="14"/>
        <v>6</v>
      </c>
      <c r="AQ194" s="39">
        <f t="shared" si="15"/>
        <v>1</v>
      </c>
      <c r="AR194" s="51" cm="1">
        <f t="array" ref="AR194">IF($AQ194&lt;=6,SUM($C194:$AN194),SUMPRODUCT(LARGE($C194:$AN194,{1,2,3,4,5,6})))</f>
        <v>6</v>
      </c>
      <c r="AS194" s="37" t="str">
        <f t="shared" si="16"/>
        <v/>
      </c>
      <c r="AT194" s="37" t="str">
        <f t="shared" si="17"/>
        <v xml:space="preserve"> </v>
      </c>
      <c r="AU194" s="34" t="str" cm="1">
        <f t="array" ref="AU194">IFERROR(SUMPRODUCT(LARGE($C194:$AN194,{1,2,3,4})), "")</f>
        <v/>
      </c>
      <c r="AV194" s="34" t="str" cm="1">
        <f t="array" ref="AV194">IFERROR(SUMPRODUCT(LARGE($C194:$AN194,{1,2,3,4,5,6,7})), "")</f>
        <v/>
      </c>
      <c r="AW194" s="34" t="str" cm="1">
        <f t="array" ref="AW194">IFERROR(SUMPRODUCT(LARGE($C194:$AN194,{1,2,3,4,5,6,7,8})), "")</f>
        <v/>
      </c>
    </row>
    <row r="195" spans="1:49" ht="15" customHeight="1" x14ac:dyDescent="0.2">
      <c r="A195" s="54" t="str">
        <f t="shared" si="18"/>
        <v xml:space="preserve">WhU </v>
      </c>
      <c r="B195" s="4" t="s">
        <v>1002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>
        <v>3</v>
      </c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21"/>
      <c r="AO195" s="40"/>
      <c r="AP195" s="41">
        <f t="shared" si="14"/>
        <v>3</v>
      </c>
      <c r="AQ195" s="39">
        <f t="shared" si="15"/>
        <v>1</v>
      </c>
      <c r="AR195" s="51" cm="1">
        <f t="array" ref="AR195">IF($AQ195&lt;=6,SUM($C195:$AN195),SUMPRODUCT(LARGE($C195:$AN195,{1,2,3,4,5,6})))</f>
        <v>3</v>
      </c>
      <c r="AS195" s="37" t="str">
        <f t="shared" si="16"/>
        <v/>
      </c>
      <c r="AT195" s="37" t="str">
        <f t="shared" si="17"/>
        <v xml:space="preserve"> </v>
      </c>
      <c r="AU195" s="34" t="str" cm="1">
        <f t="array" ref="AU195">IFERROR(SUMPRODUCT(LARGE($C195:$AN195,{1,2,3,4})), "")</f>
        <v/>
      </c>
      <c r="AV195" s="34" t="str" cm="1">
        <f t="array" ref="AV195">IFERROR(SUMPRODUCT(LARGE($C195:$AN195,{1,2,3,4,5,6,7})), "")</f>
        <v/>
      </c>
      <c r="AW195" s="34" t="str" cm="1">
        <f t="array" ref="AW195">IFERROR(SUMPRODUCT(LARGE($C195:$AN195,{1,2,3,4,5,6,7,8})), "")</f>
        <v/>
      </c>
    </row>
    <row r="196" spans="1:49" ht="15" customHeight="1" x14ac:dyDescent="0.2">
      <c r="A196" s="54" t="str">
        <f t="shared" ref="A196:A259" si="19">IF(ISBLANK(B196)," ",(LEFT(B196,FIND("@",SUBSTITUTE(B196,"-","@",LEN(B196)-LEN(SUBSTITUTE(B196,"-",""))))-1)))</f>
        <v xml:space="preserve">WhU </v>
      </c>
      <c r="B196" s="4" t="s">
        <v>960</v>
      </c>
      <c r="C196" s="10"/>
      <c r="D196" s="10"/>
      <c r="E196" s="10">
        <v>0</v>
      </c>
      <c r="F196" s="10"/>
      <c r="G196" s="10"/>
      <c r="H196" s="10"/>
      <c r="I196" s="10"/>
      <c r="J196" s="10"/>
      <c r="K196" s="10"/>
      <c r="L196" s="10"/>
      <c r="M196" s="10"/>
      <c r="N196" s="10">
        <v>8</v>
      </c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5"/>
      <c r="AD196" s="5"/>
      <c r="AE196" s="5"/>
      <c r="AF196" s="5"/>
      <c r="AG196" s="5"/>
      <c r="AH196" s="5"/>
      <c r="AI196" s="5"/>
      <c r="AJ196" s="10"/>
      <c r="AK196" s="5"/>
      <c r="AL196" s="5"/>
      <c r="AM196" s="5"/>
      <c r="AN196" s="21"/>
      <c r="AO196" s="40"/>
      <c r="AP196" s="41">
        <f t="shared" ref="AP196:AP206" si="20">SUM($C196:$AO196)</f>
        <v>8</v>
      </c>
      <c r="AQ196" s="39">
        <f t="shared" ref="AQ196:AQ206" si="21">COUNTA(C196:AN196)</f>
        <v>2</v>
      </c>
      <c r="AR196" s="51" cm="1">
        <f t="array" ref="AR196">IF($AQ196&lt;=6,SUM($C196:$AN196),SUMPRODUCT(LARGE($C196:$AN196,{1,2,3,4,5,6})))</f>
        <v>8</v>
      </c>
      <c r="AS196" s="37" t="str">
        <f t="shared" ref="AS196:AS206" si="22">IF(AND($AQ196&gt;=6,AR196=AR197),"Manual Calc Needed","")</f>
        <v/>
      </c>
      <c r="AT196" s="37" t="str">
        <f t="shared" ref="AT196:AT206" si="23">IF(AND($AQ196&gt;=6,$AS196="Tie"),"Manual Calc Needed"," ")</f>
        <v xml:space="preserve"> </v>
      </c>
      <c r="AU196" s="34" t="str" cm="1">
        <f t="array" ref="AU196">IFERROR(SUMPRODUCT(LARGE($C196:$AN196,{1,2,3,4})), "")</f>
        <v/>
      </c>
      <c r="AV196" s="34" t="str" cm="1">
        <f t="array" ref="AV196">IFERROR(SUMPRODUCT(LARGE($C196:$AN196,{1,2,3,4,5,6,7})), "")</f>
        <v/>
      </c>
      <c r="AW196" s="34" t="str" cm="1">
        <f t="array" ref="AW196">IFERROR(SUMPRODUCT(LARGE($C196:$AN196,{1,2,3,4,5,6,7,8})), "")</f>
        <v/>
      </c>
    </row>
    <row r="197" spans="1:49" ht="15" customHeight="1" x14ac:dyDescent="0.2">
      <c r="A197" s="54" t="str">
        <f t="shared" si="19"/>
        <v xml:space="preserve">WhU </v>
      </c>
      <c r="B197" s="4" t="s">
        <v>1004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>
        <v>2</v>
      </c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5"/>
      <c r="AJ197" s="10"/>
      <c r="AK197" s="10"/>
      <c r="AL197" s="10"/>
      <c r="AM197" s="10"/>
      <c r="AN197" s="21"/>
      <c r="AO197" s="40"/>
      <c r="AP197" s="41">
        <f t="shared" si="20"/>
        <v>2</v>
      </c>
      <c r="AQ197" s="39">
        <f t="shared" si="21"/>
        <v>1</v>
      </c>
      <c r="AR197" s="51" cm="1">
        <f t="array" ref="AR197">IF($AQ197&lt;=6,SUM($C197:$AN197),SUMPRODUCT(LARGE($C197:$AN197,{1,2,3,4,5,6})))</f>
        <v>2</v>
      </c>
      <c r="AS197" s="37" t="str">
        <f t="shared" si="22"/>
        <v/>
      </c>
      <c r="AT197" s="37" t="str">
        <f t="shared" si="23"/>
        <v xml:space="preserve"> </v>
      </c>
      <c r="AU197" s="34" t="str" cm="1">
        <f t="array" ref="AU197">IFERROR(SUMPRODUCT(LARGE($C197:$AN197,{1,2,3,4})), "")</f>
        <v/>
      </c>
      <c r="AV197" s="34" t="str" cm="1">
        <f t="array" ref="AV197">IFERROR(SUMPRODUCT(LARGE($C197:$AN197,{1,2,3,4,5,6,7})), "")</f>
        <v/>
      </c>
      <c r="AW197" s="34" t="str" cm="1">
        <f t="array" ref="AW197">IFERROR(SUMPRODUCT(LARGE($C197:$AN197,{1,2,3,4,5,6,7,8})), "")</f>
        <v/>
      </c>
    </row>
    <row r="198" spans="1:49" ht="15" customHeight="1" x14ac:dyDescent="0.2">
      <c r="A198" s="54" t="str">
        <f t="shared" si="19"/>
        <v xml:space="preserve">WhU </v>
      </c>
      <c r="B198" s="4" t="s">
        <v>1006</v>
      </c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>
        <v>3</v>
      </c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5"/>
      <c r="AJ198" s="5"/>
      <c r="AK198" s="5"/>
      <c r="AL198" s="5"/>
      <c r="AM198" s="5"/>
      <c r="AN198" s="21"/>
      <c r="AO198" s="40"/>
      <c r="AP198" s="41">
        <f t="shared" si="20"/>
        <v>3</v>
      </c>
      <c r="AQ198" s="39">
        <f t="shared" si="21"/>
        <v>1</v>
      </c>
      <c r="AR198" s="51" cm="1">
        <f t="array" ref="AR198">IF($AQ198&lt;=6,SUM($C198:$AN198),SUMPRODUCT(LARGE($C198:$AN198,{1,2,3,4,5,6})))</f>
        <v>3</v>
      </c>
      <c r="AS198" s="37" t="str">
        <f t="shared" si="22"/>
        <v/>
      </c>
      <c r="AT198" s="37" t="str">
        <f t="shared" si="23"/>
        <v xml:space="preserve"> </v>
      </c>
      <c r="AU198" s="34" t="str" cm="1">
        <f t="array" ref="AU198">IFERROR(SUMPRODUCT(LARGE($C198:$AN198,{1,2,3,4})), "")</f>
        <v/>
      </c>
      <c r="AV198" s="34" t="str" cm="1">
        <f t="array" ref="AV198">IFERROR(SUMPRODUCT(LARGE($C198:$AN198,{1,2,3,4,5,6,7})), "")</f>
        <v/>
      </c>
      <c r="AW198" s="34" t="str" cm="1">
        <f t="array" ref="AW198">IFERROR(SUMPRODUCT(LARGE($C198:$AN198,{1,2,3,4,5,6,7,8})), "")</f>
        <v/>
      </c>
    </row>
    <row r="199" spans="1:49" ht="15" customHeight="1" x14ac:dyDescent="0.2">
      <c r="A199" s="54" t="str">
        <f t="shared" si="19"/>
        <v xml:space="preserve">WKU </v>
      </c>
      <c r="B199" s="4" t="s">
        <v>1241</v>
      </c>
      <c r="C199" s="10"/>
      <c r="D199" s="10"/>
      <c r="E199" s="10"/>
      <c r="F199" s="10"/>
      <c r="G199" s="10"/>
      <c r="H199" s="10"/>
      <c r="I199" s="10"/>
      <c r="J199" s="10"/>
      <c r="K199" s="10">
        <v>2</v>
      </c>
      <c r="L199" s="10">
        <v>6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5"/>
      <c r="AD199" s="5"/>
      <c r="AE199" s="5"/>
      <c r="AF199" s="5"/>
      <c r="AG199" s="5"/>
      <c r="AH199" s="5"/>
      <c r="AI199" s="5"/>
      <c r="AJ199" s="10"/>
      <c r="AK199" s="5"/>
      <c r="AL199" s="5"/>
      <c r="AM199" s="5"/>
      <c r="AN199" s="21"/>
      <c r="AO199" s="40"/>
      <c r="AP199" s="41">
        <f t="shared" si="20"/>
        <v>8</v>
      </c>
      <c r="AQ199" s="39">
        <f t="shared" si="21"/>
        <v>2</v>
      </c>
      <c r="AR199" s="51" cm="1">
        <f t="array" ref="AR199">IF($AQ199&lt;=6,SUM($C199:$AN199),SUMPRODUCT(LARGE($C199:$AN199,{1,2,3,4,5,6})))</f>
        <v>8</v>
      </c>
      <c r="AS199" s="37" t="str">
        <f t="shared" si="22"/>
        <v/>
      </c>
      <c r="AT199" s="37" t="str">
        <f t="shared" si="23"/>
        <v xml:space="preserve"> </v>
      </c>
      <c r="AU199" s="34" t="str" cm="1">
        <f t="array" ref="AU199">IFERROR(SUMPRODUCT(LARGE($C199:$AN199,{1,2,3,4})), "")</f>
        <v/>
      </c>
      <c r="AV199" s="34" t="str" cm="1">
        <f t="array" ref="AV199">IFERROR(SUMPRODUCT(LARGE($C199:$AN199,{1,2,3,4,5,6,7})), "")</f>
        <v/>
      </c>
      <c r="AW199" s="34" t="str" cm="1">
        <f t="array" ref="AW199">IFERROR(SUMPRODUCT(LARGE($C199:$AN199,{1,2,3,4,5,6,7,8})), "")</f>
        <v/>
      </c>
    </row>
    <row r="200" spans="1:49" ht="15" customHeight="1" x14ac:dyDescent="0.2">
      <c r="A200" s="54" t="str">
        <f t="shared" si="19"/>
        <v xml:space="preserve">WKU </v>
      </c>
      <c r="B200" s="4" t="s">
        <v>1246</v>
      </c>
      <c r="C200" s="10"/>
      <c r="D200" s="10"/>
      <c r="E200" s="10"/>
      <c r="F200" s="10"/>
      <c r="G200" s="10"/>
      <c r="H200" s="10"/>
      <c r="I200" s="10"/>
      <c r="J200" s="10"/>
      <c r="K200" s="10">
        <v>2</v>
      </c>
      <c r="L200" s="10">
        <v>1</v>
      </c>
      <c r="M200" s="10">
        <v>6</v>
      </c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5"/>
      <c r="AD200" s="5"/>
      <c r="AE200" s="5"/>
      <c r="AF200" s="5"/>
      <c r="AG200" s="5"/>
      <c r="AH200" s="5"/>
      <c r="AI200" s="5"/>
      <c r="AJ200" s="10"/>
      <c r="AK200" s="5"/>
      <c r="AL200" s="5"/>
      <c r="AM200" s="5"/>
      <c r="AN200" s="21"/>
      <c r="AO200" s="40"/>
      <c r="AP200" s="41">
        <f t="shared" si="20"/>
        <v>9</v>
      </c>
      <c r="AQ200" s="39">
        <f t="shared" si="21"/>
        <v>3</v>
      </c>
      <c r="AR200" s="51" cm="1">
        <f t="array" ref="AR200">IF($AQ200&lt;=6,SUM($C200:$AN200),SUMPRODUCT(LARGE($C200:$AN200,{1,2,3,4,5,6})))</f>
        <v>9</v>
      </c>
      <c r="AS200" s="37" t="str">
        <f t="shared" si="22"/>
        <v/>
      </c>
      <c r="AT200" s="37" t="str">
        <f t="shared" si="23"/>
        <v xml:space="preserve"> </v>
      </c>
      <c r="AU200" s="34" t="str" cm="1">
        <f t="array" ref="AU200">IFERROR(SUMPRODUCT(LARGE($C200:$AN200,{1,2,3,4})), "")</f>
        <v/>
      </c>
      <c r="AV200" s="34" t="str" cm="1">
        <f t="array" ref="AV200">IFERROR(SUMPRODUCT(LARGE($C200:$AN200,{1,2,3,4,5,6,7})), "")</f>
        <v/>
      </c>
      <c r="AW200" s="34" t="str" cm="1">
        <f t="array" ref="AW200">IFERROR(SUMPRODUCT(LARGE($C200:$AN200,{1,2,3,4,5,6,7,8})), "")</f>
        <v/>
      </c>
    </row>
    <row r="201" spans="1:49" ht="15" customHeight="1" x14ac:dyDescent="0.2">
      <c r="A201" s="54" t="str">
        <f t="shared" si="19"/>
        <v xml:space="preserve">WKU </v>
      </c>
      <c r="B201" s="13" t="s">
        <v>1262</v>
      </c>
      <c r="C201" s="5"/>
      <c r="D201" s="10"/>
      <c r="E201" s="10"/>
      <c r="F201" s="10"/>
      <c r="G201" s="10"/>
      <c r="H201" s="10"/>
      <c r="I201" s="10"/>
      <c r="J201" s="10"/>
      <c r="K201" s="10"/>
      <c r="L201" s="10">
        <v>4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5"/>
      <c r="AJ201" s="10"/>
      <c r="AK201" s="5"/>
      <c r="AL201" s="5"/>
      <c r="AM201" s="5"/>
      <c r="AN201" s="21"/>
      <c r="AO201" s="40"/>
      <c r="AP201" s="41">
        <f t="shared" si="20"/>
        <v>4</v>
      </c>
      <c r="AQ201" s="39">
        <f t="shared" si="21"/>
        <v>1</v>
      </c>
      <c r="AR201" s="51" cm="1">
        <f t="array" ref="AR201">IF($AQ201&lt;=6,SUM($C201:$AN201),SUMPRODUCT(LARGE($C201:$AN201,{1,2,3,4,5,6})))</f>
        <v>4</v>
      </c>
      <c r="AS201" s="37" t="str">
        <f t="shared" si="22"/>
        <v/>
      </c>
      <c r="AT201" s="37" t="str">
        <f t="shared" si="23"/>
        <v xml:space="preserve"> </v>
      </c>
      <c r="AU201" s="34" t="str" cm="1">
        <f t="array" ref="AU201">IFERROR(SUMPRODUCT(LARGE($C201:$AN201,{1,2,3,4})), "")</f>
        <v/>
      </c>
      <c r="AV201" s="34" t="str" cm="1">
        <f t="array" ref="AV201">IFERROR(SUMPRODUCT(LARGE($C201:$AN201,{1,2,3,4,5,6,7})), "")</f>
        <v/>
      </c>
      <c r="AW201" s="34" t="str" cm="1">
        <f t="array" ref="AW201">IFERROR(SUMPRODUCT(LARGE($C201:$AN201,{1,2,3,4,5,6,7,8})), "")</f>
        <v/>
      </c>
    </row>
    <row r="202" spans="1:49" ht="15" customHeight="1" x14ac:dyDescent="0.2">
      <c r="A202" s="54" t="str">
        <f t="shared" si="19"/>
        <v xml:space="preserve">WKU </v>
      </c>
      <c r="B202" s="13" t="s">
        <v>1265</v>
      </c>
      <c r="C202" s="10"/>
      <c r="D202" s="10"/>
      <c r="E202" s="10"/>
      <c r="F202" s="10"/>
      <c r="G202" s="10"/>
      <c r="H202" s="10"/>
      <c r="I202" s="10"/>
      <c r="J202" s="10"/>
      <c r="K202" s="10"/>
      <c r="L202" s="10">
        <v>1</v>
      </c>
      <c r="M202" s="10">
        <v>1</v>
      </c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5"/>
      <c r="AJ202" s="10"/>
      <c r="AK202" s="5"/>
      <c r="AL202" s="5"/>
      <c r="AM202" s="5"/>
      <c r="AN202" s="21"/>
      <c r="AO202" s="40"/>
      <c r="AP202" s="41">
        <f t="shared" si="20"/>
        <v>2</v>
      </c>
      <c r="AQ202" s="39">
        <f t="shared" si="21"/>
        <v>2</v>
      </c>
      <c r="AR202" s="51" cm="1">
        <f t="array" ref="AR202">IF($AQ202&lt;=6,SUM($C202:$AN202),SUMPRODUCT(LARGE($C202:$AN202,{1,2,3,4,5,6})))</f>
        <v>2</v>
      </c>
      <c r="AS202" s="37" t="str">
        <f t="shared" si="22"/>
        <v/>
      </c>
      <c r="AT202" s="37" t="str">
        <f t="shared" si="23"/>
        <v xml:space="preserve"> </v>
      </c>
      <c r="AU202" s="34" t="str" cm="1">
        <f t="array" ref="AU202">IFERROR(SUMPRODUCT(LARGE($C202:$AN202,{1,2,3,4})), "")</f>
        <v/>
      </c>
      <c r="AV202" s="34" t="str" cm="1">
        <f t="array" ref="AV202">IFERROR(SUMPRODUCT(LARGE($C202:$AN202,{1,2,3,4,5,6,7})), "")</f>
        <v/>
      </c>
      <c r="AW202" s="34" t="str" cm="1">
        <f t="array" ref="AW202">IFERROR(SUMPRODUCT(LARGE($C202:$AN202,{1,2,3,4,5,6,7,8})), "")</f>
        <v/>
      </c>
    </row>
    <row r="203" spans="1:49" ht="15" customHeight="1" x14ac:dyDescent="0.2">
      <c r="A203" s="54" t="str">
        <f t="shared" si="19"/>
        <v xml:space="preserve">WSU </v>
      </c>
      <c r="B203" s="4" t="s">
        <v>950</v>
      </c>
      <c r="C203" s="10"/>
      <c r="D203" s="10"/>
      <c r="E203" s="10">
        <v>5</v>
      </c>
      <c r="F203" s="10">
        <v>6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5"/>
      <c r="AJ203" s="10"/>
      <c r="AK203" s="5"/>
      <c r="AL203" s="5"/>
      <c r="AM203" s="5"/>
      <c r="AN203" s="21"/>
      <c r="AO203" s="40"/>
      <c r="AP203" s="41">
        <f t="shared" si="20"/>
        <v>11</v>
      </c>
      <c r="AQ203" s="39">
        <f t="shared" si="21"/>
        <v>2</v>
      </c>
      <c r="AR203" s="51" cm="1">
        <f t="array" ref="AR203">IF($AQ203&lt;=6,SUM($C203:$AN203),SUMPRODUCT(LARGE($C203:$AN203,{1,2,3,4,5,6})))</f>
        <v>11</v>
      </c>
      <c r="AS203" s="37" t="str">
        <f t="shared" si="22"/>
        <v/>
      </c>
      <c r="AT203" s="37" t="str">
        <f t="shared" si="23"/>
        <v xml:space="preserve"> </v>
      </c>
      <c r="AU203" s="34" t="str" cm="1">
        <f t="array" ref="AU203">IFERROR(SUMPRODUCT(LARGE($C203:$AN203,{1,2,3,4})), "")</f>
        <v/>
      </c>
      <c r="AV203" s="34" t="str" cm="1">
        <f t="array" ref="AV203">IFERROR(SUMPRODUCT(LARGE($C203:$AN203,{1,2,3,4,5,6,7})), "")</f>
        <v/>
      </c>
      <c r="AW203" s="34" t="str" cm="1">
        <f t="array" ref="AW203">IFERROR(SUMPRODUCT(LARGE($C203:$AN203,{1,2,3,4,5,6,7,8})), "")</f>
        <v/>
      </c>
    </row>
    <row r="204" spans="1:49" ht="15" customHeight="1" x14ac:dyDescent="0.2">
      <c r="A204" s="48" t="str">
        <f t="shared" si="19"/>
        <v xml:space="preserve">WSU </v>
      </c>
      <c r="B204" s="13" t="s">
        <v>951</v>
      </c>
      <c r="C204" s="10"/>
      <c r="D204" s="10"/>
      <c r="E204" s="10">
        <v>3</v>
      </c>
      <c r="F204" s="10">
        <v>3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5"/>
      <c r="AD204" s="5"/>
      <c r="AE204" s="5"/>
      <c r="AF204" s="5"/>
      <c r="AG204" s="5"/>
      <c r="AH204" s="5"/>
      <c r="AI204" s="5"/>
      <c r="AJ204" s="10"/>
      <c r="AK204" s="5"/>
      <c r="AL204" s="5"/>
      <c r="AM204" s="5"/>
      <c r="AN204" s="21"/>
      <c r="AO204" s="40"/>
      <c r="AP204" s="41">
        <f t="shared" si="20"/>
        <v>6</v>
      </c>
      <c r="AQ204" s="39">
        <f t="shared" si="21"/>
        <v>2</v>
      </c>
      <c r="AR204" s="51" cm="1">
        <f t="array" ref="AR204">IF($AQ204&lt;=6,SUM($C204:$AN204),SUMPRODUCT(LARGE($C204:$AN204,{1,2,3,4,5,6})))</f>
        <v>6</v>
      </c>
      <c r="AS204" s="37" t="str">
        <f t="shared" si="22"/>
        <v/>
      </c>
      <c r="AT204" s="37" t="str">
        <f t="shared" si="23"/>
        <v xml:space="preserve"> </v>
      </c>
      <c r="AU204" s="34" t="str" cm="1">
        <f t="array" ref="AU204">IFERROR(SUMPRODUCT(LARGE($C204:$AN204,{1,2,3,4})), "")</f>
        <v/>
      </c>
      <c r="AV204" s="34" t="str" cm="1">
        <f t="array" ref="AV204">IFERROR(SUMPRODUCT(LARGE($C204:$AN204,{1,2,3,4,5,6,7})), "")</f>
        <v/>
      </c>
      <c r="AW204" s="34" t="str" cm="1">
        <f t="array" ref="AW204">IFERROR(SUMPRODUCT(LARGE($C204:$AN204,{1,2,3,4,5,6,7,8})), "")</f>
        <v/>
      </c>
    </row>
    <row r="205" spans="1:49" ht="15" customHeight="1" x14ac:dyDescent="0.2">
      <c r="A205" s="48" t="str">
        <f t="shared" si="19"/>
        <v xml:space="preserve">WSU </v>
      </c>
      <c r="B205" s="4" t="s">
        <v>952</v>
      </c>
      <c r="C205" s="10"/>
      <c r="D205" s="10"/>
      <c r="E205" s="10">
        <v>9</v>
      </c>
      <c r="F205" s="10">
        <v>3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5"/>
      <c r="AD205" s="5"/>
      <c r="AE205" s="5"/>
      <c r="AF205" s="5"/>
      <c r="AG205" s="5"/>
      <c r="AH205" s="5"/>
      <c r="AI205" s="5"/>
      <c r="AJ205" s="10"/>
      <c r="AK205" s="5"/>
      <c r="AL205" s="5"/>
      <c r="AM205" s="5"/>
      <c r="AN205" s="21"/>
      <c r="AO205" s="40"/>
      <c r="AP205" s="41">
        <f t="shared" si="20"/>
        <v>12</v>
      </c>
      <c r="AQ205" s="39">
        <f t="shared" si="21"/>
        <v>2</v>
      </c>
      <c r="AR205" s="51" cm="1">
        <f t="array" ref="AR205">IF($AQ205&lt;=6,SUM($C205:$AN205),SUMPRODUCT(LARGE($C205:$AN205,{1,2,3,4,5,6})))</f>
        <v>12</v>
      </c>
      <c r="AS205" s="37" t="str">
        <f t="shared" si="22"/>
        <v/>
      </c>
      <c r="AT205" s="37" t="str">
        <f t="shared" si="23"/>
        <v xml:space="preserve"> </v>
      </c>
      <c r="AU205" s="34" t="str" cm="1">
        <f t="array" ref="AU205">IFERROR(SUMPRODUCT(LARGE($C205:$AN205,{1,2,3,4})), "")</f>
        <v/>
      </c>
      <c r="AV205" s="34" t="str" cm="1">
        <f t="array" ref="AV205">IFERROR(SUMPRODUCT(LARGE($C205:$AN205,{1,2,3,4,5,6,7})), "")</f>
        <v/>
      </c>
      <c r="AW205" s="34" t="str" cm="1">
        <f t="array" ref="AW205">IFERROR(SUMPRODUCT(LARGE($C205:$AN205,{1,2,3,4,5,6,7,8})), "")</f>
        <v/>
      </c>
    </row>
    <row r="206" spans="1:49" ht="15" customHeight="1" x14ac:dyDescent="0.2">
      <c r="A206" s="48" t="str">
        <f t="shared" si="19"/>
        <v xml:space="preserve">WSU </v>
      </c>
      <c r="B206" s="13" t="s">
        <v>953</v>
      </c>
      <c r="C206" s="10"/>
      <c r="D206" s="10"/>
      <c r="E206" s="10">
        <v>6</v>
      </c>
      <c r="F206" s="10">
        <v>3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21"/>
      <c r="AO206" s="40"/>
      <c r="AP206" s="41">
        <f t="shared" si="20"/>
        <v>9</v>
      </c>
      <c r="AQ206" s="39">
        <f t="shared" si="21"/>
        <v>2</v>
      </c>
      <c r="AR206" s="51" cm="1">
        <f t="array" ref="AR206">IF($AQ206&lt;=6,SUM($C206:$AN206),SUMPRODUCT(LARGE($C206:$AN206,{1,2,3,4,5,6})))</f>
        <v>9</v>
      </c>
      <c r="AS206" s="37" t="str">
        <f t="shared" si="22"/>
        <v/>
      </c>
      <c r="AT206" s="37" t="str">
        <f t="shared" si="23"/>
        <v xml:space="preserve"> </v>
      </c>
      <c r="AU206" s="34" t="str" cm="1">
        <f t="array" ref="AU206">IFERROR(SUMPRODUCT(LARGE($C206:$AN206,{1,2,3,4})), "")</f>
        <v/>
      </c>
      <c r="AV206" s="34" t="str" cm="1">
        <f t="array" ref="AV206">IFERROR(SUMPRODUCT(LARGE($C206:$AN206,{1,2,3,4,5,6,7})), "")</f>
        <v/>
      </c>
      <c r="AW206" s="34" t="str" cm="1">
        <f t="array" ref="AW206">IFERROR(SUMPRODUCT(LARGE($C206:$AN206,{1,2,3,4,5,6,7,8})), "")</f>
        <v/>
      </c>
    </row>
    <row r="207" spans="1:49" ht="15" customHeight="1" x14ac:dyDescent="0.2">
      <c r="A207" s="48" t="str">
        <f t="shared" si="19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5"/>
      <c r="AI207" s="5"/>
      <c r="AJ207" s="10"/>
      <c r="AK207" s="10"/>
      <c r="AL207" s="10"/>
      <c r="AM207" s="10"/>
      <c r="AN207" s="21"/>
      <c r="AO207" s="40"/>
      <c r="AP207" s="41">
        <f t="shared" ref="AP207:AP259" si="24">SUM($C207:$AO207)</f>
        <v>0</v>
      </c>
      <c r="AQ207" s="39">
        <f t="shared" ref="AQ207:AQ259" si="25">COUNTA(C207:AN207)</f>
        <v>0</v>
      </c>
      <c r="AR207" s="51" cm="1">
        <f t="array" ref="AR207">IF($AQ207&lt;=6,SUM($C207:$AN207),SUMPRODUCT(LARGE($C207:$AN207,{1,2,3,4,5,6})))</f>
        <v>0</v>
      </c>
      <c r="AS207" s="37" t="str">
        <f t="shared" ref="AS207:AS260" si="26">IF(AND($AQ207&gt;=6,AR207=AR208),"Manual Calc Needed","")</f>
        <v/>
      </c>
      <c r="AT207" s="37" t="str">
        <f t="shared" ref="AT207:AT257" si="27">IF(AND($AQ207&gt;=6,$AS207="Tie"),"Manual Calc Needed"," ")</f>
        <v xml:space="preserve"> </v>
      </c>
      <c r="AU207" s="34" t="str" cm="1">
        <f t="array" ref="AU207">IFERROR(SUMPRODUCT(LARGE($C207:$AN207,{1,2,3,4})), "")</f>
        <v/>
      </c>
      <c r="AV207" s="34" t="str" cm="1">
        <f t="array" ref="AV207">IFERROR(SUMPRODUCT(LARGE($C207:$AN207,{1,2,3,4,5,6,7})), "")</f>
        <v/>
      </c>
      <c r="AW207" s="34" t="str" cm="1">
        <f t="array" ref="AW207">IFERROR(SUMPRODUCT(LARGE($C207:$AN207,{1,2,3,4,5,6,7,8})), "")</f>
        <v/>
      </c>
    </row>
    <row r="208" spans="1:49" ht="15" customHeight="1" x14ac:dyDescent="0.2">
      <c r="A208" s="48" t="str">
        <f t="shared" si="19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5"/>
      <c r="AJ208" s="10"/>
      <c r="AK208" s="5"/>
      <c r="AL208" s="5"/>
      <c r="AM208" s="5"/>
      <c r="AN208" s="21"/>
      <c r="AO208" s="40"/>
      <c r="AP208" s="41">
        <f t="shared" si="24"/>
        <v>0</v>
      </c>
      <c r="AQ208" s="39">
        <f t="shared" si="25"/>
        <v>0</v>
      </c>
      <c r="AR208" s="51" cm="1">
        <f t="array" ref="AR208">IF($AQ208&lt;=6,SUM($C208:$AN208),SUMPRODUCT(LARGE($C208:$AN208,{1,2,3,4,5,6})))</f>
        <v>0</v>
      </c>
      <c r="AS208" s="37" t="str">
        <f t="shared" si="26"/>
        <v/>
      </c>
      <c r="AT208" s="37" t="str">
        <f t="shared" si="27"/>
        <v xml:space="preserve"> </v>
      </c>
      <c r="AU208" s="34" t="str" cm="1">
        <f t="array" ref="AU208">IFERROR(SUMPRODUCT(LARGE($C208:$AN208,{1,2,3,4})), "")</f>
        <v/>
      </c>
      <c r="AV208" s="34" t="str" cm="1">
        <f t="array" ref="AV208">IFERROR(SUMPRODUCT(LARGE($C208:$AN208,{1,2,3,4,5,6,7})), "")</f>
        <v/>
      </c>
      <c r="AW208" s="34" t="str" cm="1">
        <f t="array" ref="AW208">IFERROR(SUMPRODUCT(LARGE($C208:$AN208,{1,2,3,4,5,6,7,8})), "")</f>
        <v/>
      </c>
    </row>
    <row r="209" spans="1:49" ht="15" customHeight="1" x14ac:dyDescent="0.2">
      <c r="A209" s="48" t="str">
        <f t="shared" si="19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5"/>
      <c r="AJ209" s="10"/>
      <c r="AK209" s="5"/>
      <c r="AL209" s="5"/>
      <c r="AM209" s="5"/>
      <c r="AN209" s="21"/>
      <c r="AO209" s="40"/>
      <c r="AP209" s="41">
        <f t="shared" si="24"/>
        <v>0</v>
      </c>
      <c r="AQ209" s="39">
        <f t="shared" si="25"/>
        <v>0</v>
      </c>
      <c r="AR209" s="51" cm="1">
        <f t="array" ref="AR209">IF($AQ209&lt;=6,SUM($C209:$AN209),SUMPRODUCT(LARGE($C209:$AN209,{1,2,3,4,5,6})))</f>
        <v>0</v>
      </c>
      <c r="AS209" s="37" t="str">
        <f t="shared" si="26"/>
        <v/>
      </c>
      <c r="AT209" s="37" t="str">
        <f t="shared" si="27"/>
        <v xml:space="preserve"> </v>
      </c>
      <c r="AU209" s="34" t="str" cm="1">
        <f t="array" ref="AU209">IFERROR(SUMPRODUCT(LARGE($C209:$AN209,{1,2,3,4})), "")</f>
        <v/>
      </c>
      <c r="AV209" s="34" t="str" cm="1">
        <f t="array" ref="AV209">IFERROR(SUMPRODUCT(LARGE($C209:$AN209,{1,2,3,4,5,6,7})), "")</f>
        <v/>
      </c>
      <c r="AW209" s="34" t="str" cm="1">
        <f t="array" ref="AW209">IFERROR(SUMPRODUCT(LARGE($C209:$AN209,{1,2,3,4,5,6,7,8})), "")</f>
        <v/>
      </c>
    </row>
    <row r="210" spans="1:49" ht="15" customHeight="1" x14ac:dyDescent="0.2">
      <c r="A210" s="48" t="str">
        <f t="shared" si="19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5"/>
      <c r="AJ210" s="10"/>
      <c r="AK210" s="5"/>
      <c r="AL210" s="5"/>
      <c r="AM210" s="5"/>
      <c r="AN210" s="21"/>
      <c r="AO210" s="40"/>
      <c r="AP210" s="41">
        <f t="shared" si="24"/>
        <v>0</v>
      </c>
      <c r="AQ210" s="39">
        <f t="shared" si="25"/>
        <v>0</v>
      </c>
      <c r="AR210" s="51" cm="1">
        <f t="array" ref="AR210">IF($AQ210&lt;=6,SUM($C210:$AN210),SUMPRODUCT(LARGE($C210:$AN210,{1,2,3,4,5,6})))</f>
        <v>0</v>
      </c>
      <c r="AS210" s="37" t="str">
        <f t="shared" si="26"/>
        <v/>
      </c>
      <c r="AT210" s="37" t="str">
        <f t="shared" si="27"/>
        <v xml:space="preserve"> </v>
      </c>
      <c r="AU210" s="34" t="str" cm="1">
        <f t="array" ref="AU210">IFERROR(SUMPRODUCT(LARGE($C210:$AN210,{1,2,3,4})), "")</f>
        <v/>
      </c>
      <c r="AV210" s="34" t="str" cm="1">
        <f t="array" ref="AV210">IFERROR(SUMPRODUCT(LARGE($C210:$AN210,{1,2,3,4,5,6,7})), "")</f>
        <v/>
      </c>
      <c r="AW210" s="34" t="str" cm="1">
        <f t="array" ref="AW210">IFERROR(SUMPRODUCT(LARGE($C210:$AN210,{1,2,3,4,5,6,7,8})), "")</f>
        <v/>
      </c>
    </row>
    <row r="211" spans="1:49" ht="15" customHeight="1" x14ac:dyDescent="0.2">
      <c r="A211" s="48" t="str">
        <f t="shared" si="19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5"/>
      <c r="AD211" s="5"/>
      <c r="AE211" s="5"/>
      <c r="AF211" s="5"/>
      <c r="AG211" s="5"/>
      <c r="AH211" s="5"/>
      <c r="AI211" s="5"/>
      <c r="AJ211" s="10"/>
      <c r="AK211" s="5"/>
      <c r="AL211" s="5"/>
      <c r="AM211" s="5"/>
      <c r="AN211" s="21"/>
      <c r="AO211" s="40"/>
      <c r="AP211" s="41">
        <f t="shared" si="24"/>
        <v>0</v>
      </c>
      <c r="AQ211" s="39">
        <f t="shared" si="25"/>
        <v>0</v>
      </c>
      <c r="AR211" s="51" cm="1">
        <f t="array" ref="AR211">IF($AQ211&lt;=6,SUM($C211:$AN211),SUMPRODUCT(LARGE($C211:$AN211,{1,2,3,4,5,6})))</f>
        <v>0</v>
      </c>
      <c r="AS211" s="37" t="str">
        <f t="shared" si="26"/>
        <v/>
      </c>
      <c r="AT211" s="37" t="str">
        <f t="shared" si="27"/>
        <v xml:space="preserve"> </v>
      </c>
      <c r="AU211" s="34" t="str" cm="1">
        <f t="array" ref="AU211">IFERROR(SUMPRODUCT(LARGE($C211:$AN211,{1,2,3,4})), "")</f>
        <v/>
      </c>
      <c r="AV211" s="34" t="str" cm="1">
        <f t="array" ref="AV211">IFERROR(SUMPRODUCT(LARGE($C211:$AN211,{1,2,3,4,5,6,7})), "")</f>
        <v/>
      </c>
      <c r="AW211" s="34" t="str" cm="1">
        <f t="array" ref="AW211">IFERROR(SUMPRODUCT(LARGE($C211:$AN211,{1,2,3,4,5,6,7,8})), "")</f>
        <v/>
      </c>
    </row>
    <row r="212" spans="1:49" ht="15" customHeight="1" x14ac:dyDescent="0.2">
      <c r="A212" s="48" t="str">
        <f t="shared" si="19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21"/>
      <c r="AO212" s="40"/>
      <c r="AP212" s="41">
        <f t="shared" si="24"/>
        <v>0</v>
      </c>
      <c r="AQ212" s="39">
        <f t="shared" si="25"/>
        <v>0</v>
      </c>
      <c r="AR212" s="51" cm="1">
        <f t="array" ref="AR212">IF($AQ212&lt;=6,SUM($C212:$AN212),SUMPRODUCT(LARGE($C212:$AN212,{1,2,3,4,5,6})))</f>
        <v>0</v>
      </c>
      <c r="AS212" s="37" t="str">
        <f t="shared" si="26"/>
        <v/>
      </c>
      <c r="AT212" s="37" t="str">
        <f t="shared" si="27"/>
        <v xml:space="preserve"> </v>
      </c>
      <c r="AU212" s="34" t="str" cm="1">
        <f t="array" ref="AU212">IFERROR(SUMPRODUCT(LARGE($C212:$AN212,{1,2,3,4})), "")</f>
        <v/>
      </c>
      <c r="AV212" s="34" t="str" cm="1">
        <f t="array" ref="AV212">IFERROR(SUMPRODUCT(LARGE($C212:$AN212,{1,2,3,4,5,6,7})), "")</f>
        <v/>
      </c>
      <c r="AW212" s="34" t="str" cm="1">
        <f t="array" ref="AW212">IFERROR(SUMPRODUCT(LARGE($C212:$AN212,{1,2,3,4,5,6,7,8})), "")</f>
        <v/>
      </c>
    </row>
    <row r="213" spans="1:49" ht="15" customHeight="1" x14ac:dyDescent="0.2">
      <c r="A213" s="48" t="str">
        <f t="shared" si="19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5"/>
      <c r="AD213" s="5"/>
      <c r="AE213" s="5"/>
      <c r="AF213" s="5"/>
      <c r="AG213" s="5"/>
      <c r="AH213" s="5"/>
      <c r="AI213" s="5"/>
      <c r="AJ213" s="10"/>
      <c r="AK213" s="5"/>
      <c r="AL213" s="5"/>
      <c r="AM213" s="5"/>
      <c r="AN213" s="21"/>
      <c r="AO213" s="40"/>
      <c r="AP213" s="41">
        <f t="shared" si="24"/>
        <v>0</v>
      </c>
      <c r="AQ213" s="39">
        <f t="shared" si="25"/>
        <v>0</v>
      </c>
      <c r="AR213" s="51" cm="1">
        <f t="array" ref="AR213">IF($AQ213&lt;=6,SUM($C213:$AN213),SUMPRODUCT(LARGE($C213:$AN213,{1,2,3,4,5,6})))</f>
        <v>0</v>
      </c>
      <c r="AS213" s="37" t="str">
        <f t="shared" si="26"/>
        <v/>
      </c>
      <c r="AT213" s="37" t="str">
        <f t="shared" si="27"/>
        <v xml:space="preserve"> </v>
      </c>
      <c r="AU213" s="34" t="str" cm="1">
        <f t="array" ref="AU213">IFERROR(SUMPRODUCT(LARGE($C213:$AN213,{1,2,3,4})), "")</f>
        <v/>
      </c>
      <c r="AV213" s="34" t="str" cm="1">
        <f t="array" ref="AV213">IFERROR(SUMPRODUCT(LARGE($C213:$AN213,{1,2,3,4,5,6,7})), "")</f>
        <v/>
      </c>
      <c r="AW213" s="34" t="str" cm="1">
        <f t="array" ref="AW213">IFERROR(SUMPRODUCT(LARGE($C213:$AN213,{1,2,3,4,5,6,7,8})), "")</f>
        <v/>
      </c>
    </row>
    <row r="214" spans="1:49" ht="15" customHeight="1" x14ac:dyDescent="0.2">
      <c r="A214" s="54" t="str">
        <f t="shared" si="19"/>
        <v xml:space="preserve"> </v>
      </c>
      <c r="B214" s="13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5"/>
      <c r="AD214" s="5"/>
      <c r="AE214" s="5"/>
      <c r="AF214" s="5"/>
      <c r="AG214" s="5"/>
      <c r="AH214" s="5"/>
      <c r="AI214" s="5"/>
      <c r="AJ214" s="10"/>
      <c r="AK214" s="5"/>
      <c r="AL214" s="5"/>
      <c r="AM214" s="5"/>
      <c r="AN214" s="21"/>
      <c r="AO214" s="40"/>
      <c r="AP214" s="41">
        <f t="shared" si="24"/>
        <v>0</v>
      </c>
      <c r="AQ214" s="39">
        <f t="shared" si="25"/>
        <v>0</v>
      </c>
      <c r="AR214" s="51" cm="1">
        <f t="array" ref="AR214">IF($AQ214&lt;=6,SUM($C214:$AN214),SUMPRODUCT(LARGE($C214:$AN214,{1,2,3,4,5,6})))</f>
        <v>0</v>
      </c>
      <c r="AS214" s="37" t="str">
        <f t="shared" si="26"/>
        <v/>
      </c>
      <c r="AT214" s="37" t="str">
        <f t="shared" si="27"/>
        <v xml:space="preserve"> </v>
      </c>
      <c r="AU214" s="34" t="str" cm="1">
        <f t="array" ref="AU214">IFERROR(SUMPRODUCT(LARGE($C214:$AN214,{1,2,3,4})), "")</f>
        <v/>
      </c>
      <c r="AV214" s="34" t="str" cm="1">
        <f t="array" ref="AV214">IFERROR(SUMPRODUCT(LARGE($C214:$AN214,{1,2,3,4,5,6,7})), "")</f>
        <v/>
      </c>
      <c r="AW214" s="34" t="str" cm="1">
        <f t="array" ref="AW214">IFERROR(SUMPRODUCT(LARGE($C214:$AN214,{1,2,3,4,5,6,7,8})), "")</f>
        <v/>
      </c>
    </row>
    <row r="215" spans="1:49" ht="15" customHeight="1" x14ac:dyDescent="0.2">
      <c r="A215" s="54" t="str">
        <f t="shared" si="19"/>
        <v xml:space="preserve"> </v>
      </c>
      <c r="B215" s="13"/>
      <c r="C215" s="5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5"/>
      <c r="AJ215" s="10"/>
      <c r="AK215" s="5"/>
      <c r="AL215" s="5"/>
      <c r="AM215" s="5"/>
      <c r="AN215" s="21"/>
      <c r="AO215" s="40"/>
      <c r="AP215" s="41">
        <f t="shared" si="24"/>
        <v>0</v>
      </c>
      <c r="AQ215" s="39">
        <f t="shared" si="25"/>
        <v>0</v>
      </c>
      <c r="AR215" s="51" cm="1">
        <f t="array" ref="AR215">IF($AQ215&lt;=6,SUM($C215:$AN215),SUMPRODUCT(LARGE($C215:$AN215,{1,2,3,4,5,6})))</f>
        <v>0</v>
      </c>
      <c r="AS215" s="37" t="str">
        <f t="shared" si="26"/>
        <v/>
      </c>
      <c r="AT215" s="37" t="str">
        <f t="shared" si="27"/>
        <v xml:space="preserve"> </v>
      </c>
      <c r="AU215" s="34" t="str" cm="1">
        <f t="array" ref="AU215">IFERROR(SUMPRODUCT(LARGE($C215:$AN215,{1,2,3,4})), "")</f>
        <v/>
      </c>
      <c r="AV215" s="34" t="str" cm="1">
        <f t="array" ref="AV215">IFERROR(SUMPRODUCT(LARGE($C215:$AN215,{1,2,3,4,5,6,7})), "")</f>
        <v/>
      </c>
      <c r="AW215" s="34" t="str" cm="1">
        <f t="array" ref="AW215">IFERROR(SUMPRODUCT(LARGE($C215:$AN215,{1,2,3,4,5,6,7,8})), "")</f>
        <v/>
      </c>
    </row>
    <row r="216" spans="1:49" ht="15" customHeight="1" x14ac:dyDescent="0.2">
      <c r="A216" s="54" t="str">
        <f t="shared" si="19"/>
        <v xml:space="preserve"> </v>
      </c>
      <c r="B216" s="13"/>
      <c r="C216" s="5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21"/>
      <c r="AO216" s="40"/>
      <c r="AP216" s="41">
        <f t="shared" si="24"/>
        <v>0</v>
      </c>
      <c r="AQ216" s="39">
        <f t="shared" si="25"/>
        <v>0</v>
      </c>
      <c r="AR216" s="51" cm="1">
        <f t="array" ref="AR216">IF($AQ216&lt;=6,SUM($C216:$AN216),SUMPRODUCT(LARGE($C216:$AN216,{1,2,3,4,5,6})))</f>
        <v>0</v>
      </c>
      <c r="AS216" s="37" t="str">
        <f t="shared" si="26"/>
        <v/>
      </c>
      <c r="AT216" s="37" t="str">
        <f t="shared" si="27"/>
        <v xml:space="preserve"> </v>
      </c>
      <c r="AU216" s="34" t="str" cm="1">
        <f t="array" ref="AU216">IFERROR(SUMPRODUCT(LARGE($C216:$AN216,{1,2,3,4})), "")</f>
        <v/>
      </c>
      <c r="AV216" s="34" t="str" cm="1">
        <f t="array" ref="AV216">IFERROR(SUMPRODUCT(LARGE($C216:$AN216,{1,2,3,4,5,6,7})), "")</f>
        <v/>
      </c>
      <c r="AW216" s="34" t="str" cm="1">
        <f t="array" ref="AW216">IFERROR(SUMPRODUCT(LARGE($C216:$AN216,{1,2,3,4,5,6,7,8})), "")</f>
        <v/>
      </c>
    </row>
    <row r="217" spans="1:49" ht="15" customHeight="1" x14ac:dyDescent="0.2">
      <c r="A217" s="54" t="str">
        <f t="shared" si="19"/>
        <v xml:space="preserve"> </v>
      </c>
      <c r="B217" s="13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5"/>
      <c r="AD217" s="5"/>
      <c r="AE217" s="5"/>
      <c r="AF217" s="5"/>
      <c r="AG217" s="5"/>
      <c r="AH217" s="5"/>
      <c r="AI217" s="5"/>
      <c r="AJ217" s="10"/>
      <c r="AK217" s="5"/>
      <c r="AL217" s="5"/>
      <c r="AM217" s="5"/>
      <c r="AN217" s="21"/>
      <c r="AO217" s="40"/>
      <c r="AP217" s="41">
        <f t="shared" si="24"/>
        <v>0</v>
      </c>
      <c r="AQ217" s="39">
        <f t="shared" si="25"/>
        <v>0</v>
      </c>
      <c r="AR217" s="51" cm="1">
        <f t="array" ref="AR217">IF($AQ217&lt;=6,SUM($C217:$AN217),SUMPRODUCT(LARGE($C217:$AN217,{1,2,3,4,5,6})))</f>
        <v>0</v>
      </c>
      <c r="AS217" s="37" t="str">
        <f t="shared" si="26"/>
        <v/>
      </c>
      <c r="AT217" s="37" t="str">
        <f t="shared" si="27"/>
        <v xml:space="preserve"> </v>
      </c>
      <c r="AU217" s="34" t="str" cm="1">
        <f t="array" ref="AU217">IFERROR(SUMPRODUCT(LARGE($C217:$AN217,{1,2,3,4})), "")</f>
        <v/>
      </c>
      <c r="AV217" s="34" t="str" cm="1">
        <f t="array" ref="AV217">IFERROR(SUMPRODUCT(LARGE($C217:$AN217,{1,2,3,4,5,6,7})), "")</f>
        <v/>
      </c>
      <c r="AW217" s="34" t="str" cm="1">
        <f t="array" ref="AW217">IFERROR(SUMPRODUCT(LARGE($C217:$AN217,{1,2,3,4,5,6,7,8})), "")</f>
        <v/>
      </c>
    </row>
    <row r="218" spans="1:49" ht="15" customHeight="1" x14ac:dyDescent="0.2">
      <c r="A218" s="54" t="str">
        <f t="shared" si="19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5"/>
      <c r="AJ218" s="10"/>
      <c r="AK218" s="5"/>
      <c r="AL218" s="5"/>
      <c r="AM218" s="5"/>
      <c r="AN218" s="21"/>
      <c r="AO218" s="40"/>
      <c r="AP218" s="41">
        <f t="shared" si="24"/>
        <v>0</v>
      </c>
      <c r="AQ218" s="39">
        <f t="shared" si="25"/>
        <v>0</v>
      </c>
      <c r="AR218" s="51" cm="1">
        <f t="array" ref="AR218">IF($AQ218&lt;=6,SUM($C218:$AN218),SUMPRODUCT(LARGE($C218:$AN218,{1,2,3,4,5,6})))</f>
        <v>0</v>
      </c>
      <c r="AS218" s="37" t="str">
        <f t="shared" si="26"/>
        <v/>
      </c>
      <c r="AT218" s="37" t="str">
        <f t="shared" si="27"/>
        <v xml:space="preserve"> </v>
      </c>
      <c r="AU218" s="34" t="str" cm="1">
        <f t="array" ref="AU218">IFERROR(SUMPRODUCT(LARGE($C218:$AN218,{1,2,3,4})), "")</f>
        <v/>
      </c>
      <c r="AV218" s="34" t="str" cm="1">
        <f t="array" ref="AV218">IFERROR(SUMPRODUCT(LARGE($C218:$AN218,{1,2,3,4,5,6,7})), "")</f>
        <v/>
      </c>
      <c r="AW218" s="34" t="str" cm="1">
        <f t="array" ref="AW218">IFERROR(SUMPRODUCT(LARGE($C218:$AN218,{1,2,3,4,5,6,7,8})), "")</f>
        <v/>
      </c>
    </row>
    <row r="219" spans="1:49" ht="15" customHeight="1" x14ac:dyDescent="0.2">
      <c r="A219" s="54" t="str">
        <f t="shared" si="19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5"/>
      <c r="AJ219" s="10"/>
      <c r="AK219" s="5"/>
      <c r="AL219" s="5"/>
      <c r="AM219" s="5"/>
      <c r="AN219" s="21"/>
      <c r="AO219" s="40"/>
      <c r="AP219" s="41">
        <f t="shared" si="24"/>
        <v>0</v>
      </c>
      <c r="AQ219" s="39">
        <f t="shared" si="25"/>
        <v>0</v>
      </c>
      <c r="AR219" s="51" cm="1">
        <f t="array" ref="AR219">IF($AQ219&lt;=6,SUM($C219:$AN219),SUMPRODUCT(LARGE($C219:$AN219,{1,2,3,4,5,6})))</f>
        <v>0</v>
      </c>
      <c r="AS219" s="37" t="str">
        <f t="shared" si="26"/>
        <v/>
      </c>
      <c r="AT219" s="37" t="str">
        <f t="shared" si="27"/>
        <v xml:space="preserve"> </v>
      </c>
      <c r="AU219" s="34" t="str" cm="1">
        <f t="array" ref="AU219">IFERROR(SUMPRODUCT(LARGE($C219:$AN219,{1,2,3,4})), "")</f>
        <v/>
      </c>
      <c r="AV219" s="34" t="str" cm="1">
        <f t="array" ref="AV219">IFERROR(SUMPRODUCT(LARGE($C219:$AN219,{1,2,3,4,5,6,7})), "")</f>
        <v/>
      </c>
      <c r="AW219" s="34" t="str" cm="1">
        <f t="array" ref="AW219">IFERROR(SUMPRODUCT(LARGE($C219:$AN219,{1,2,3,4,5,6,7,8})), "")</f>
        <v/>
      </c>
    </row>
    <row r="220" spans="1:49" ht="15" customHeight="1" x14ac:dyDescent="0.2">
      <c r="A220" s="54" t="str">
        <f t="shared" si="19"/>
        <v xml:space="preserve"> </v>
      </c>
      <c r="B220" s="13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5"/>
      <c r="AD220" s="5"/>
      <c r="AE220" s="5"/>
      <c r="AF220" s="5"/>
      <c r="AG220" s="5"/>
      <c r="AH220" s="5"/>
      <c r="AI220" s="5"/>
      <c r="AJ220" s="10"/>
      <c r="AK220" s="5"/>
      <c r="AL220" s="5"/>
      <c r="AM220" s="5"/>
      <c r="AN220" s="21"/>
      <c r="AO220" s="40"/>
      <c r="AP220" s="41">
        <f t="shared" si="24"/>
        <v>0</v>
      </c>
      <c r="AQ220" s="39">
        <f t="shared" si="25"/>
        <v>0</v>
      </c>
      <c r="AR220" s="51" cm="1">
        <f t="array" ref="AR220">IF($AQ220&lt;=6,SUM($C220:$AN220),SUMPRODUCT(LARGE($C220:$AN220,{1,2,3,4,5,6})))</f>
        <v>0</v>
      </c>
      <c r="AS220" s="37" t="str">
        <f t="shared" si="26"/>
        <v/>
      </c>
      <c r="AT220" s="37" t="str">
        <f t="shared" si="27"/>
        <v xml:space="preserve"> </v>
      </c>
      <c r="AU220" s="34" t="str" cm="1">
        <f t="array" ref="AU220">IFERROR(SUMPRODUCT(LARGE($C220:$AN220,{1,2,3,4})), "")</f>
        <v/>
      </c>
      <c r="AV220" s="34" t="str" cm="1">
        <f t="array" ref="AV220">IFERROR(SUMPRODUCT(LARGE($C220:$AN220,{1,2,3,4,5,6,7})), "")</f>
        <v/>
      </c>
      <c r="AW220" s="34" t="str" cm="1">
        <f t="array" ref="AW220">IFERROR(SUMPRODUCT(LARGE($C220:$AN220,{1,2,3,4,5,6,7,8})), "")</f>
        <v/>
      </c>
    </row>
    <row r="221" spans="1:49" ht="15" customHeight="1" x14ac:dyDescent="0.2">
      <c r="A221" s="54" t="str">
        <f t="shared" si="19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5"/>
      <c r="AJ221" s="10"/>
      <c r="AK221" s="5"/>
      <c r="AL221" s="5"/>
      <c r="AM221" s="5"/>
      <c r="AN221" s="21"/>
      <c r="AO221" s="40"/>
      <c r="AP221" s="41">
        <f t="shared" si="24"/>
        <v>0</v>
      </c>
      <c r="AQ221" s="39">
        <f t="shared" si="25"/>
        <v>0</v>
      </c>
      <c r="AR221" s="51" cm="1">
        <f t="array" ref="AR221">IF($AQ221&lt;=6,SUM($C221:$AN221),SUMPRODUCT(LARGE($C221:$AN221,{1,2,3,4,5,6})))</f>
        <v>0</v>
      </c>
      <c r="AS221" s="37" t="str">
        <f t="shared" si="26"/>
        <v/>
      </c>
      <c r="AT221" s="37" t="str">
        <f t="shared" si="27"/>
        <v xml:space="preserve"> </v>
      </c>
      <c r="AU221" s="34" t="str" cm="1">
        <f t="array" ref="AU221">IFERROR(SUMPRODUCT(LARGE($C221:$AN221,{1,2,3,4})), "")</f>
        <v/>
      </c>
      <c r="AV221" s="34" t="str" cm="1">
        <f t="array" ref="AV221">IFERROR(SUMPRODUCT(LARGE($C221:$AN221,{1,2,3,4,5,6,7})), "")</f>
        <v/>
      </c>
      <c r="AW221" s="34" t="str" cm="1">
        <f t="array" ref="AW221">IFERROR(SUMPRODUCT(LARGE($C221:$AN221,{1,2,3,4,5,6,7,8})), "")</f>
        <v/>
      </c>
    </row>
    <row r="222" spans="1:49" ht="15" customHeight="1" x14ac:dyDescent="0.2">
      <c r="A222" s="54" t="str">
        <f t="shared" si="19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21"/>
      <c r="AO222" s="40"/>
      <c r="AP222" s="41">
        <f t="shared" si="24"/>
        <v>0</v>
      </c>
      <c r="AQ222" s="39">
        <f t="shared" si="25"/>
        <v>0</v>
      </c>
      <c r="AR222" s="51" cm="1">
        <f t="array" ref="AR222">IF($AQ222&lt;=6,SUM($C222:$AN222),SUMPRODUCT(LARGE($C222:$AN222,{1,2,3,4,5,6})))</f>
        <v>0</v>
      </c>
      <c r="AS222" s="37" t="str">
        <f t="shared" si="26"/>
        <v/>
      </c>
      <c r="AT222" s="37" t="str">
        <f t="shared" si="27"/>
        <v xml:space="preserve"> </v>
      </c>
      <c r="AU222" s="34" t="str" cm="1">
        <f t="array" ref="AU222">IFERROR(SUMPRODUCT(LARGE($C222:$AN222,{1,2,3,4})), "")</f>
        <v/>
      </c>
      <c r="AV222" s="34" t="str" cm="1">
        <f t="array" ref="AV222">IFERROR(SUMPRODUCT(LARGE($C222:$AN222,{1,2,3,4,5,6,7})), "")</f>
        <v/>
      </c>
      <c r="AW222" s="34" t="str" cm="1">
        <f t="array" ref="AW222">IFERROR(SUMPRODUCT(LARGE($C222:$AN222,{1,2,3,4,5,6,7,8})), "")</f>
        <v/>
      </c>
    </row>
    <row r="223" spans="1:49" ht="15" customHeight="1" x14ac:dyDescent="0.2">
      <c r="A223" s="54" t="str">
        <f t="shared" si="19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5"/>
      <c r="AJ223" s="10"/>
      <c r="AK223" s="5"/>
      <c r="AL223" s="5"/>
      <c r="AM223" s="5"/>
      <c r="AN223" s="21"/>
      <c r="AO223" s="40"/>
      <c r="AP223" s="41">
        <f t="shared" si="24"/>
        <v>0</v>
      </c>
      <c r="AQ223" s="39">
        <f t="shared" si="25"/>
        <v>0</v>
      </c>
      <c r="AR223" s="51" cm="1">
        <f t="array" ref="AR223">IF($AQ223&lt;=6,SUM($C223:$AN223),SUMPRODUCT(LARGE($C223:$AN223,{1,2,3,4,5,6})))</f>
        <v>0</v>
      </c>
      <c r="AS223" s="37" t="str">
        <f t="shared" si="26"/>
        <v/>
      </c>
      <c r="AT223" s="37" t="str">
        <f t="shared" si="27"/>
        <v xml:space="preserve"> </v>
      </c>
      <c r="AU223" s="34" t="str" cm="1">
        <f t="array" ref="AU223">IFERROR(SUMPRODUCT(LARGE($C223:$AN223,{1,2,3,4})), "")</f>
        <v/>
      </c>
      <c r="AV223" s="34" t="str" cm="1">
        <f t="array" ref="AV223">IFERROR(SUMPRODUCT(LARGE($C223:$AN223,{1,2,3,4,5,6,7})), "")</f>
        <v/>
      </c>
      <c r="AW223" s="34" t="str" cm="1">
        <f t="array" ref="AW223">IFERROR(SUMPRODUCT(LARGE($C223:$AN223,{1,2,3,4,5,6,7,8})), "")</f>
        <v/>
      </c>
    </row>
    <row r="224" spans="1:49" ht="15" customHeight="1" x14ac:dyDescent="0.2">
      <c r="A224" s="54" t="str">
        <f t="shared" si="19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5"/>
      <c r="AD224" s="5"/>
      <c r="AE224" s="5"/>
      <c r="AF224" s="5"/>
      <c r="AG224" s="5"/>
      <c r="AH224" s="5"/>
      <c r="AI224" s="5"/>
      <c r="AJ224" s="10"/>
      <c r="AK224" s="5"/>
      <c r="AL224" s="5"/>
      <c r="AM224" s="5"/>
      <c r="AN224" s="21"/>
      <c r="AO224" s="40"/>
      <c r="AP224" s="41">
        <f t="shared" si="24"/>
        <v>0</v>
      </c>
      <c r="AQ224" s="39">
        <f t="shared" si="25"/>
        <v>0</v>
      </c>
      <c r="AR224" s="51" cm="1">
        <f t="array" ref="AR224">IF($AQ224&lt;=6,SUM($C224:$AN224),SUMPRODUCT(LARGE($C224:$AN224,{1,2,3,4,5,6})))</f>
        <v>0</v>
      </c>
      <c r="AS224" s="37" t="str">
        <f t="shared" si="26"/>
        <v/>
      </c>
      <c r="AT224" s="37" t="str">
        <f t="shared" si="27"/>
        <v xml:space="preserve"> </v>
      </c>
      <c r="AU224" s="34" t="str" cm="1">
        <f t="array" ref="AU224">IFERROR(SUMPRODUCT(LARGE($C224:$AN224,{1,2,3,4})), "")</f>
        <v/>
      </c>
      <c r="AV224" s="34" t="str" cm="1">
        <f t="array" ref="AV224">IFERROR(SUMPRODUCT(LARGE($C224:$AN224,{1,2,3,4,5,6,7})), "")</f>
        <v/>
      </c>
      <c r="AW224" s="34" t="str" cm="1">
        <f t="array" ref="AW224">IFERROR(SUMPRODUCT(LARGE($C224:$AN224,{1,2,3,4,5,6,7,8})), "")</f>
        <v/>
      </c>
    </row>
    <row r="225" spans="1:49" ht="15" customHeight="1" x14ac:dyDescent="0.2">
      <c r="A225" s="54" t="str">
        <f t="shared" si="19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5"/>
      <c r="AD225" s="5"/>
      <c r="AE225" s="5"/>
      <c r="AF225" s="5"/>
      <c r="AG225" s="5"/>
      <c r="AH225" s="5"/>
      <c r="AI225" s="5"/>
      <c r="AJ225" s="10"/>
      <c r="AK225" s="5"/>
      <c r="AL225" s="5"/>
      <c r="AM225" s="5"/>
      <c r="AN225" s="21"/>
      <c r="AO225" s="40"/>
      <c r="AP225" s="41">
        <f t="shared" si="24"/>
        <v>0</v>
      </c>
      <c r="AQ225" s="39">
        <f t="shared" si="25"/>
        <v>0</v>
      </c>
      <c r="AR225" s="51" cm="1">
        <f t="array" ref="AR225">IF($AQ225&lt;=6,SUM($C225:$AN225),SUMPRODUCT(LARGE($C225:$AN225,{1,2,3,4,5,6})))</f>
        <v>0</v>
      </c>
      <c r="AS225" s="37" t="str">
        <f t="shared" si="26"/>
        <v/>
      </c>
      <c r="AT225" s="37" t="str">
        <f t="shared" si="27"/>
        <v xml:space="preserve"> </v>
      </c>
      <c r="AU225" s="34" t="str" cm="1">
        <f t="array" ref="AU225">IFERROR(SUMPRODUCT(LARGE($C225:$AN225,{1,2,3,4})), "")</f>
        <v/>
      </c>
      <c r="AV225" s="34" t="str" cm="1">
        <f t="array" ref="AV225">IFERROR(SUMPRODUCT(LARGE($C225:$AN225,{1,2,3,4,5,6,7})), "")</f>
        <v/>
      </c>
      <c r="AW225" s="34" t="str" cm="1">
        <f t="array" ref="AW225">IFERROR(SUMPRODUCT(LARGE($C225:$AN225,{1,2,3,4,5,6,7,8})), "")</f>
        <v/>
      </c>
    </row>
    <row r="226" spans="1:49" ht="15" customHeight="1" x14ac:dyDescent="0.2">
      <c r="A226" s="54" t="str">
        <f t="shared" si="19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5"/>
      <c r="AJ226" s="10"/>
      <c r="AK226" s="10"/>
      <c r="AL226" s="10"/>
      <c r="AM226" s="10"/>
      <c r="AN226" s="21"/>
      <c r="AO226" s="40"/>
      <c r="AP226" s="41">
        <f t="shared" si="24"/>
        <v>0</v>
      </c>
      <c r="AQ226" s="39">
        <f t="shared" si="25"/>
        <v>0</v>
      </c>
      <c r="AR226" s="51" cm="1">
        <f t="array" ref="AR226">IF($AQ226&lt;=6,SUM($C226:$AN226),SUMPRODUCT(LARGE($C226:$AN226,{1,2,3,4,5,6})))</f>
        <v>0</v>
      </c>
      <c r="AS226" s="37" t="str">
        <f t="shared" si="26"/>
        <v/>
      </c>
      <c r="AT226" s="37" t="str">
        <f t="shared" si="27"/>
        <v xml:space="preserve"> </v>
      </c>
      <c r="AU226" s="34" t="str" cm="1">
        <f t="array" ref="AU226">IFERROR(SUMPRODUCT(LARGE($C226:$AN226,{1,2,3,4})), "")</f>
        <v/>
      </c>
      <c r="AV226" s="34" t="str" cm="1">
        <f t="array" ref="AV226">IFERROR(SUMPRODUCT(LARGE($C226:$AN226,{1,2,3,4,5,6,7})), "")</f>
        <v/>
      </c>
      <c r="AW226" s="34" t="str" cm="1">
        <f t="array" ref="AW226">IFERROR(SUMPRODUCT(LARGE($C226:$AN226,{1,2,3,4,5,6,7,8})), "")</f>
        <v/>
      </c>
    </row>
    <row r="227" spans="1:49" ht="15" customHeight="1" x14ac:dyDescent="0.2">
      <c r="A227" s="54" t="str">
        <f t="shared" si="19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5"/>
      <c r="AJ227" s="10"/>
      <c r="AK227" s="5"/>
      <c r="AL227" s="5"/>
      <c r="AM227" s="5"/>
      <c r="AN227" s="21"/>
      <c r="AO227" s="40"/>
      <c r="AP227" s="41">
        <f t="shared" si="24"/>
        <v>0</v>
      </c>
      <c r="AQ227" s="39">
        <f t="shared" si="25"/>
        <v>0</v>
      </c>
      <c r="AR227" s="51" cm="1">
        <f t="array" ref="AR227">IF($AQ227&lt;=6,SUM($C227:$AN227),SUMPRODUCT(LARGE($C227:$AN227,{1,2,3,4,5,6})))</f>
        <v>0</v>
      </c>
      <c r="AS227" s="37" t="str">
        <f t="shared" si="26"/>
        <v/>
      </c>
      <c r="AT227" s="37" t="str">
        <f t="shared" si="27"/>
        <v xml:space="preserve"> </v>
      </c>
      <c r="AU227" s="34" t="str" cm="1">
        <f t="array" ref="AU227">IFERROR(SUMPRODUCT(LARGE($C227:$AN227,{1,2,3,4})), "")</f>
        <v/>
      </c>
      <c r="AV227" s="34" t="str" cm="1">
        <f t="array" ref="AV227">IFERROR(SUMPRODUCT(LARGE($C227:$AN227,{1,2,3,4,5,6,7})), "")</f>
        <v/>
      </c>
      <c r="AW227" s="34" t="str" cm="1">
        <f t="array" ref="AW227">IFERROR(SUMPRODUCT(LARGE($C227:$AN227,{1,2,3,4,5,6,7,8})), "")</f>
        <v/>
      </c>
    </row>
    <row r="228" spans="1:49" ht="15" customHeight="1" x14ac:dyDescent="0.2">
      <c r="A228" s="54" t="str">
        <f t="shared" si="19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5"/>
      <c r="AJ228" s="10"/>
      <c r="AK228" s="10"/>
      <c r="AL228" s="10"/>
      <c r="AM228" s="10"/>
      <c r="AN228" s="21"/>
      <c r="AO228" s="40"/>
      <c r="AP228" s="41">
        <f t="shared" si="24"/>
        <v>0</v>
      </c>
      <c r="AQ228" s="39">
        <f t="shared" si="25"/>
        <v>0</v>
      </c>
      <c r="AR228" s="51" cm="1">
        <f t="array" ref="AR228">IF($AQ228&lt;=6,SUM($C228:$AN228),SUMPRODUCT(LARGE($C228:$AN228,{1,2,3,4,5,6})))</f>
        <v>0</v>
      </c>
      <c r="AS228" s="37" t="str">
        <f t="shared" si="26"/>
        <v/>
      </c>
      <c r="AT228" s="37" t="str">
        <f t="shared" si="27"/>
        <v xml:space="preserve"> </v>
      </c>
      <c r="AU228" s="34" t="str" cm="1">
        <f t="array" ref="AU228">IFERROR(SUMPRODUCT(LARGE($C228:$AN228,{1,2,3,4})), "")</f>
        <v/>
      </c>
      <c r="AV228" s="34" t="str" cm="1">
        <f t="array" ref="AV228">IFERROR(SUMPRODUCT(LARGE($C228:$AN228,{1,2,3,4,5,6,7})), "")</f>
        <v/>
      </c>
      <c r="AW228" s="34" t="str" cm="1">
        <f t="array" ref="AW228">IFERROR(SUMPRODUCT(LARGE($C228:$AN228,{1,2,3,4,5,6,7,8})), "")</f>
        <v/>
      </c>
    </row>
    <row r="229" spans="1:49" ht="15" customHeight="1" x14ac:dyDescent="0.2">
      <c r="A229" s="54" t="str">
        <f t="shared" si="19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5"/>
      <c r="AJ229" s="10"/>
      <c r="AK229" s="5"/>
      <c r="AL229" s="5"/>
      <c r="AM229" s="5"/>
      <c r="AN229" s="21"/>
      <c r="AO229" s="40"/>
      <c r="AP229" s="41">
        <f t="shared" si="24"/>
        <v>0</v>
      </c>
      <c r="AQ229" s="39">
        <f t="shared" si="25"/>
        <v>0</v>
      </c>
      <c r="AR229" s="51" cm="1">
        <f t="array" ref="AR229">IF($AQ229&lt;=6,SUM($C229:$AN229),SUMPRODUCT(LARGE($C229:$AN229,{1,2,3,4,5,6})))</f>
        <v>0</v>
      </c>
      <c r="AS229" s="37" t="str">
        <f t="shared" si="26"/>
        <v/>
      </c>
      <c r="AT229" s="37" t="str">
        <f t="shared" si="27"/>
        <v xml:space="preserve"> </v>
      </c>
      <c r="AU229" s="34" t="str" cm="1">
        <f t="array" ref="AU229">IFERROR(SUMPRODUCT(LARGE($C229:$AN229,{1,2,3,4})), "")</f>
        <v/>
      </c>
      <c r="AV229" s="34" t="str" cm="1">
        <f t="array" ref="AV229">IFERROR(SUMPRODUCT(LARGE($C229:$AN229,{1,2,3,4,5,6,7})), "")</f>
        <v/>
      </c>
      <c r="AW229" s="34" t="str" cm="1">
        <f t="array" ref="AW229">IFERROR(SUMPRODUCT(LARGE($C229:$AN229,{1,2,3,4,5,6,7,8})), "")</f>
        <v/>
      </c>
    </row>
    <row r="230" spans="1:49" ht="15" customHeight="1" x14ac:dyDescent="0.2">
      <c r="A230" s="54" t="str">
        <f t="shared" si="19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5"/>
      <c r="AJ230" s="10"/>
      <c r="AK230" s="5"/>
      <c r="AL230" s="5"/>
      <c r="AM230" s="5"/>
      <c r="AN230" s="21"/>
      <c r="AO230" s="40"/>
      <c r="AP230" s="41">
        <f t="shared" si="24"/>
        <v>0</v>
      </c>
      <c r="AQ230" s="39">
        <f t="shared" si="25"/>
        <v>0</v>
      </c>
      <c r="AR230" s="51" cm="1">
        <f t="array" ref="AR230">IF($AQ230&lt;=6,SUM($C230:$AN230),SUMPRODUCT(LARGE($C230:$AN230,{1,2,3,4,5,6})))</f>
        <v>0</v>
      </c>
      <c r="AS230" s="37" t="str">
        <f t="shared" si="26"/>
        <v/>
      </c>
      <c r="AT230" s="37" t="str">
        <f t="shared" si="27"/>
        <v xml:space="preserve"> </v>
      </c>
      <c r="AU230" s="34" t="str" cm="1">
        <f t="array" ref="AU230">IFERROR(SUMPRODUCT(LARGE($C230:$AN230,{1,2,3,4})), "")</f>
        <v/>
      </c>
      <c r="AV230" s="34" t="str" cm="1">
        <f t="array" ref="AV230">IFERROR(SUMPRODUCT(LARGE($C230:$AN230,{1,2,3,4,5,6,7})), "")</f>
        <v/>
      </c>
      <c r="AW230" s="34" t="str" cm="1">
        <f t="array" ref="AW230">IFERROR(SUMPRODUCT(LARGE($C230:$AN230,{1,2,3,4,5,6,7,8})), "")</f>
        <v/>
      </c>
    </row>
    <row r="231" spans="1:49" ht="15" customHeight="1" x14ac:dyDescent="0.2">
      <c r="A231" s="54" t="str">
        <f t="shared" si="19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5"/>
      <c r="AI231" s="5"/>
      <c r="AJ231" s="10"/>
      <c r="AK231" s="10"/>
      <c r="AL231" s="10"/>
      <c r="AM231" s="10"/>
      <c r="AN231" s="21"/>
      <c r="AO231" s="40"/>
      <c r="AP231" s="41">
        <f t="shared" si="24"/>
        <v>0</v>
      </c>
      <c r="AQ231" s="39">
        <f t="shared" si="25"/>
        <v>0</v>
      </c>
      <c r="AR231" s="51" cm="1">
        <f t="array" ref="AR231">IF($AQ231&lt;=6,SUM($C231:$AN231),SUMPRODUCT(LARGE($C231:$AN231,{1,2,3,4,5,6})))</f>
        <v>0</v>
      </c>
      <c r="AS231" s="37" t="str">
        <f t="shared" si="26"/>
        <v/>
      </c>
      <c r="AT231" s="37" t="str">
        <f t="shared" si="27"/>
        <v xml:space="preserve"> </v>
      </c>
      <c r="AU231" s="34" t="str" cm="1">
        <f t="array" ref="AU231">IFERROR(SUMPRODUCT(LARGE($C231:$AN231,{1,2,3,4})), "")</f>
        <v/>
      </c>
      <c r="AV231" s="34" t="str" cm="1">
        <f t="array" ref="AV231">IFERROR(SUMPRODUCT(LARGE($C231:$AN231,{1,2,3,4,5,6,7})), "")</f>
        <v/>
      </c>
      <c r="AW231" s="34" t="str" cm="1">
        <f t="array" ref="AW231">IFERROR(SUMPRODUCT(LARGE($C231:$AN231,{1,2,3,4,5,6,7,8})), "")</f>
        <v/>
      </c>
    </row>
    <row r="232" spans="1:49" ht="15" customHeight="1" x14ac:dyDescent="0.2">
      <c r="A232" s="54" t="str">
        <f t="shared" si="19"/>
        <v xml:space="preserve"> </v>
      </c>
      <c r="B232" s="4"/>
      <c r="C232" s="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5"/>
      <c r="AJ232" s="10"/>
      <c r="AK232" s="5"/>
      <c r="AL232" s="5"/>
      <c r="AM232" s="5"/>
      <c r="AN232" s="21"/>
      <c r="AO232" s="40"/>
      <c r="AP232" s="41">
        <f t="shared" si="24"/>
        <v>0</v>
      </c>
      <c r="AQ232" s="39">
        <f t="shared" si="25"/>
        <v>0</v>
      </c>
      <c r="AR232" s="51" cm="1">
        <f t="array" ref="AR232">IF($AQ232&lt;=6,SUM($C232:$AN232),SUMPRODUCT(LARGE($C232:$AN232,{1,2,3,4,5,6})))</f>
        <v>0</v>
      </c>
      <c r="AS232" s="37" t="str">
        <f t="shared" si="26"/>
        <v/>
      </c>
      <c r="AT232" s="37" t="str">
        <f t="shared" si="27"/>
        <v xml:space="preserve"> </v>
      </c>
      <c r="AU232" s="34" t="str" cm="1">
        <f t="array" ref="AU232">IFERROR(SUMPRODUCT(LARGE($C232:$AN232,{1,2,3,4})), "")</f>
        <v/>
      </c>
      <c r="AV232" s="34" t="str" cm="1">
        <f t="array" ref="AV232">IFERROR(SUMPRODUCT(LARGE($C232:$AN232,{1,2,3,4,5,6,7})), "")</f>
        <v/>
      </c>
      <c r="AW232" s="34" t="str" cm="1">
        <f t="array" ref="AW232">IFERROR(SUMPRODUCT(LARGE($C232:$AN232,{1,2,3,4,5,6,7,8})), "")</f>
        <v/>
      </c>
    </row>
    <row r="233" spans="1:49" ht="15" customHeight="1" x14ac:dyDescent="0.2">
      <c r="A233" s="54" t="str">
        <f t="shared" si="19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5"/>
      <c r="AI233" s="5"/>
      <c r="AJ233" s="10"/>
      <c r="AK233" s="10"/>
      <c r="AL233" s="10"/>
      <c r="AM233" s="10"/>
      <c r="AN233" s="21"/>
      <c r="AO233" s="40"/>
      <c r="AP233" s="41">
        <f t="shared" si="24"/>
        <v>0</v>
      </c>
      <c r="AQ233" s="39">
        <f t="shared" si="25"/>
        <v>0</v>
      </c>
      <c r="AR233" s="51" cm="1">
        <f t="array" ref="AR233">IF($AQ233&lt;=6,SUM($C233:$AN233),SUMPRODUCT(LARGE($C233:$AN233,{1,2,3,4,5,6})))</f>
        <v>0</v>
      </c>
      <c r="AS233" s="37" t="str">
        <f t="shared" si="26"/>
        <v/>
      </c>
      <c r="AT233" s="37" t="str">
        <f t="shared" si="27"/>
        <v xml:space="preserve"> </v>
      </c>
      <c r="AU233" s="34" t="str" cm="1">
        <f t="array" ref="AU233">IFERROR(SUMPRODUCT(LARGE($C233:$AN233,{1,2,3,4})), "")</f>
        <v/>
      </c>
      <c r="AV233" s="34" t="str" cm="1">
        <f t="array" ref="AV233">IFERROR(SUMPRODUCT(LARGE($C233:$AN233,{1,2,3,4,5,6,7})), "")</f>
        <v/>
      </c>
      <c r="AW233" s="34" t="str" cm="1">
        <f t="array" ref="AW233">IFERROR(SUMPRODUCT(LARGE($C233:$AN233,{1,2,3,4,5,6,7,8})), "")</f>
        <v/>
      </c>
    </row>
    <row r="234" spans="1:49" ht="15" customHeight="1" x14ac:dyDescent="0.2">
      <c r="A234" s="54" t="str">
        <f t="shared" si="19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5"/>
      <c r="AJ234" s="10"/>
      <c r="AK234" s="5"/>
      <c r="AL234" s="5"/>
      <c r="AM234" s="5"/>
      <c r="AN234" s="21"/>
      <c r="AO234" s="40"/>
      <c r="AP234" s="41">
        <f t="shared" si="24"/>
        <v>0</v>
      </c>
      <c r="AQ234" s="39">
        <f t="shared" si="25"/>
        <v>0</v>
      </c>
      <c r="AR234" s="51" cm="1">
        <f t="array" ref="AR234">IF($AQ234&lt;=6,SUM($C234:$AN234),SUMPRODUCT(LARGE($C234:$AN234,{1,2,3,4,5,6})))</f>
        <v>0</v>
      </c>
      <c r="AS234" s="37" t="str">
        <f t="shared" si="26"/>
        <v/>
      </c>
      <c r="AT234" s="37" t="str">
        <f t="shared" si="27"/>
        <v xml:space="preserve"> </v>
      </c>
      <c r="AU234" s="34" t="str" cm="1">
        <f t="array" ref="AU234">IFERROR(SUMPRODUCT(LARGE($C234:$AN234,{1,2,3,4})), "")</f>
        <v/>
      </c>
      <c r="AV234" s="34" t="str" cm="1">
        <f t="array" ref="AV234">IFERROR(SUMPRODUCT(LARGE($C234:$AN234,{1,2,3,4,5,6,7})), "")</f>
        <v/>
      </c>
      <c r="AW234" s="34" t="str" cm="1">
        <f t="array" ref="AW234">IFERROR(SUMPRODUCT(LARGE($C234:$AN234,{1,2,3,4,5,6,7,8})), "")</f>
        <v/>
      </c>
    </row>
    <row r="235" spans="1:49" ht="15" customHeight="1" x14ac:dyDescent="0.2">
      <c r="A235" s="54" t="str">
        <f t="shared" si="19"/>
        <v xml:space="preserve"> </v>
      </c>
      <c r="B235" s="4"/>
      <c r="C235" s="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5"/>
      <c r="AD235" s="5"/>
      <c r="AE235" s="5"/>
      <c r="AF235" s="5"/>
      <c r="AG235" s="5"/>
      <c r="AH235" s="5"/>
      <c r="AI235" s="5"/>
      <c r="AJ235" s="10"/>
      <c r="AK235" s="5"/>
      <c r="AL235" s="5"/>
      <c r="AM235" s="5"/>
      <c r="AN235" s="21"/>
      <c r="AO235" s="40"/>
      <c r="AP235" s="41">
        <f t="shared" si="24"/>
        <v>0</v>
      </c>
      <c r="AQ235" s="39">
        <f t="shared" si="25"/>
        <v>0</v>
      </c>
      <c r="AR235" s="51" cm="1">
        <f t="array" ref="AR235">IF($AQ235&lt;=6,SUM($C235:$AN235),SUMPRODUCT(LARGE($C235:$AN235,{1,2,3,4,5,6})))</f>
        <v>0</v>
      </c>
      <c r="AS235" s="37" t="str">
        <f t="shared" si="26"/>
        <v/>
      </c>
      <c r="AT235" s="37" t="str">
        <f t="shared" si="27"/>
        <v xml:space="preserve"> </v>
      </c>
      <c r="AU235" s="34" t="str" cm="1">
        <f t="array" ref="AU235">IFERROR(SUMPRODUCT(LARGE($C235:$AN235,{1,2,3,4})), "")</f>
        <v/>
      </c>
      <c r="AV235" s="34" t="str" cm="1">
        <f t="array" ref="AV235">IFERROR(SUMPRODUCT(LARGE($C235:$AN235,{1,2,3,4,5,6,7})), "")</f>
        <v/>
      </c>
      <c r="AW235" s="34" t="str" cm="1">
        <f t="array" ref="AW235">IFERROR(SUMPRODUCT(LARGE($C235:$AN235,{1,2,3,4,5,6,7,8})), "")</f>
        <v/>
      </c>
    </row>
    <row r="236" spans="1:49" ht="15" customHeight="1" x14ac:dyDescent="0.2">
      <c r="A236" s="54" t="str">
        <f t="shared" si="19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5"/>
      <c r="AD236" s="5"/>
      <c r="AE236" s="5"/>
      <c r="AF236" s="5"/>
      <c r="AG236" s="5"/>
      <c r="AH236" s="5"/>
      <c r="AI236" s="5"/>
      <c r="AJ236" s="10"/>
      <c r="AK236" s="5"/>
      <c r="AL236" s="5"/>
      <c r="AM236" s="5"/>
      <c r="AN236" s="21"/>
      <c r="AO236" s="40"/>
      <c r="AP236" s="41">
        <f t="shared" si="24"/>
        <v>0</v>
      </c>
      <c r="AQ236" s="39">
        <f t="shared" si="25"/>
        <v>0</v>
      </c>
      <c r="AR236" s="51" cm="1">
        <f t="array" ref="AR236">IF($AQ236&lt;=6,SUM($C236:$AN236),SUMPRODUCT(LARGE($C236:$AN236,{1,2,3,4,5,6})))</f>
        <v>0</v>
      </c>
      <c r="AS236" s="37" t="str">
        <f t="shared" si="26"/>
        <v/>
      </c>
      <c r="AT236" s="37" t="str">
        <f t="shared" si="27"/>
        <v xml:space="preserve"> </v>
      </c>
      <c r="AU236" s="34" t="str" cm="1">
        <f t="array" ref="AU236">IFERROR(SUMPRODUCT(LARGE($C236:$AN236,{1,2,3,4})), "")</f>
        <v/>
      </c>
      <c r="AV236" s="34" t="str" cm="1">
        <f t="array" ref="AV236">IFERROR(SUMPRODUCT(LARGE($C236:$AN236,{1,2,3,4,5,6,7})), "")</f>
        <v/>
      </c>
      <c r="AW236" s="34" t="str" cm="1">
        <f t="array" ref="AW236">IFERROR(SUMPRODUCT(LARGE($C236:$AN236,{1,2,3,4,5,6,7,8})), "")</f>
        <v/>
      </c>
    </row>
    <row r="237" spans="1:49" ht="15" customHeight="1" x14ac:dyDescent="0.2">
      <c r="A237" s="54" t="str">
        <f t="shared" si="19"/>
        <v xml:space="preserve"> </v>
      </c>
      <c r="B237" s="13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5"/>
      <c r="AD237" s="5"/>
      <c r="AE237" s="5"/>
      <c r="AF237" s="5"/>
      <c r="AG237" s="5"/>
      <c r="AH237" s="5"/>
      <c r="AI237" s="5"/>
      <c r="AJ237" s="10"/>
      <c r="AK237" s="5"/>
      <c r="AL237" s="5"/>
      <c r="AM237" s="5"/>
      <c r="AN237" s="21"/>
      <c r="AO237" s="40"/>
      <c r="AP237" s="41">
        <f t="shared" si="24"/>
        <v>0</v>
      </c>
      <c r="AQ237" s="39">
        <f t="shared" si="25"/>
        <v>0</v>
      </c>
      <c r="AR237" s="51" cm="1">
        <f t="array" ref="AR237">IF($AQ237&lt;=6,SUM($C237:$AN237),SUMPRODUCT(LARGE($C237:$AN237,{1,2,3,4,5,6})))</f>
        <v>0</v>
      </c>
      <c r="AS237" s="37" t="str">
        <f t="shared" si="26"/>
        <v/>
      </c>
      <c r="AT237" s="37" t="str">
        <f t="shared" si="27"/>
        <v xml:space="preserve"> </v>
      </c>
      <c r="AU237" s="34" t="str" cm="1">
        <f t="array" ref="AU237">IFERROR(SUMPRODUCT(LARGE($C237:$AN237,{1,2,3,4})), "")</f>
        <v/>
      </c>
      <c r="AV237" s="34" t="str" cm="1">
        <f t="array" ref="AV237">IFERROR(SUMPRODUCT(LARGE($C237:$AN237,{1,2,3,4,5,6,7})), "")</f>
        <v/>
      </c>
      <c r="AW237" s="34" t="str" cm="1">
        <f t="array" ref="AW237">IFERROR(SUMPRODUCT(LARGE($C237:$AN237,{1,2,3,4,5,6,7,8})), "")</f>
        <v/>
      </c>
    </row>
    <row r="238" spans="1:49" ht="15" customHeight="1" x14ac:dyDescent="0.2">
      <c r="A238" s="54" t="str">
        <f t="shared" si="19"/>
        <v xml:space="preserve"> </v>
      </c>
      <c r="B238" s="13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5"/>
      <c r="AD238" s="5"/>
      <c r="AE238" s="5"/>
      <c r="AF238" s="5"/>
      <c r="AG238" s="5"/>
      <c r="AH238" s="5"/>
      <c r="AI238" s="5"/>
      <c r="AJ238" s="10"/>
      <c r="AK238" s="5"/>
      <c r="AL238" s="5"/>
      <c r="AM238" s="5"/>
      <c r="AN238" s="21"/>
      <c r="AO238" s="40"/>
      <c r="AP238" s="41">
        <f t="shared" si="24"/>
        <v>0</v>
      </c>
      <c r="AQ238" s="39">
        <f t="shared" si="25"/>
        <v>0</v>
      </c>
      <c r="AR238" s="51" cm="1">
        <f t="array" ref="AR238">IF($AQ238&lt;=6,SUM($C238:$AN238),SUMPRODUCT(LARGE($C238:$AN238,{1,2,3,4,5,6})))</f>
        <v>0</v>
      </c>
      <c r="AS238" s="37" t="str">
        <f t="shared" si="26"/>
        <v/>
      </c>
      <c r="AT238" s="37" t="str">
        <f t="shared" si="27"/>
        <v xml:space="preserve"> </v>
      </c>
      <c r="AU238" s="34" t="str" cm="1">
        <f t="array" ref="AU238">IFERROR(SUMPRODUCT(LARGE($C238:$AN238,{1,2,3,4})), "")</f>
        <v/>
      </c>
      <c r="AV238" s="34" t="str" cm="1">
        <f t="array" ref="AV238">IFERROR(SUMPRODUCT(LARGE($C238:$AN238,{1,2,3,4,5,6,7})), "")</f>
        <v/>
      </c>
      <c r="AW238" s="34" t="str" cm="1">
        <f t="array" ref="AW238">IFERROR(SUMPRODUCT(LARGE($C238:$AN238,{1,2,3,4,5,6,7,8})), "")</f>
        <v/>
      </c>
    </row>
    <row r="239" spans="1:49" ht="15" customHeight="1" x14ac:dyDescent="0.2">
      <c r="A239" s="54" t="str">
        <f t="shared" si="19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5"/>
      <c r="AD239" s="5"/>
      <c r="AE239" s="5"/>
      <c r="AF239" s="5"/>
      <c r="AG239" s="5"/>
      <c r="AH239" s="5"/>
      <c r="AI239" s="5"/>
      <c r="AJ239" s="10"/>
      <c r="AK239" s="5"/>
      <c r="AL239" s="5"/>
      <c r="AM239" s="5"/>
      <c r="AN239" s="21"/>
      <c r="AO239" s="40"/>
      <c r="AP239" s="41">
        <f t="shared" si="24"/>
        <v>0</v>
      </c>
      <c r="AQ239" s="39">
        <f t="shared" si="25"/>
        <v>0</v>
      </c>
      <c r="AR239" s="51" cm="1">
        <f t="array" ref="AR239">IF($AQ239&lt;=6,SUM($C239:$AN239),SUMPRODUCT(LARGE($C239:$AN239,{1,2,3,4,5,6})))</f>
        <v>0</v>
      </c>
      <c r="AS239" s="37" t="str">
        <f t="shared" si="26"/>
        <v/>
      </c>
      <c r="AT239" s="37" t="str">
        <f t="shared" si="27"/>
        <v xml:space="preserve"> </v>
      </c>
      <c r="AU239" s="34" t="str" cm="1">
        <f t="array" ref="AU239">IFERROR(SUMPRODUCT(LARGE($C239:$AN239,{1,2,3,4})), "")</f>
        <v/>
      </c>
      <c r="AV239" s="34" t="str" cm="1">
        <f t="array" ref="AV239">IFERROR(SUMPRODUCT(LARGE($C239:$AN239,{1,2,3,4,5,6,7})), "")</f>
        <v/>
      </c>
      <c r="AW239" s="34" t="str" cm="1">
        <f t="array" ref="AW239">IFERROR(SUMPRODUCT(LARGE($C239:$AN239,{1,2,3,4,5,6,7,8})), "")</f>
        <v/>
      </c>
    </row>
    <row r="240" spans="1:49" ht="15" customHeight="1" x14ac:dyDescent="0.2">
      <c r="A240" s="54" t="str">
        <f t="shared" si="19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5"/>
      <c r="AD240" s="5"/>
      <c r="AE240" s="5"/>
      <c r="AF240" s="5"/>
      <c r="AG240" s="5"/>
      <c r="AH240" s="5"/>
      <c r="AI240" s="5"/>
      <c r="AJ240" s="10"/>
      <c r="AK240" s="5"/>
      <c r="AL240" s="5"/>
      <c r="AM240" s="5"/>
      <c r="AN240" s="21"/>
      <c r="AO240" s="40"/>
      <c r="AP240" s="41">
        <f t="shared" si="24"/>
        <v>0</v>
      </c>
      <c r="AQ240" s="39">
        <f t="shared" si="25"/>
        <v>0</v>
      </c>
      <c r="AR240" s="51" cm="1">
        <f t="array" ref="AR240">IF($AQ240&lt;=6,SUM($C240:$AN240),SUMPRODUCT(LARGE($C240:$AN240,{1,2,3,4,5,6})))</f>
        <v>0</v>
      </c>
      <c r="AS240" s="37" t="str">
        <f t="shared" si="26"/>
        <v/>
      </c>
      <c r="AT240" s="37" t="str">
        <f t="shared" si="27"/>
        <v xml:space="preserve"> </v>
      </c>
      <c r="AU240" s="34" t="str" cm="1">
        <f t="array" ref="AU240">IFERROR(SUMPRODUCT(LARGE($C240:$AN240,{1,2,3,4})), "")</f>
        <v/>
      </c>
      <c r="AV240" s="34" t="str" cm="1">
        <f t="array" ref="AV240">IFERROR(SUMPRODUCT(LARGE($C240:$AN240,{1,2,3,4,5,6,7})), "")</f>
        <v/>
      </c>
      <c r="AW240" s="34" t="str" cm="1">
        <f t="array" ref="AW240">IFERROR(SUMPRODUCT(LARGE($C240:$AN240,{1,2,3,4,5,6,7,8})), "")</f>
        <v/>
      </c>
    </row>
    <row r="241" spans="1:49" ht="15" customHeight="1" x14ac:dyDescent="0.2">
      <c r="A241" s="54" t="str">
        <f t="shared" si="19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5"/>
      <c r="AD241" s="5"/>
      <c r="AE241" s="5"/>
      <c r="AF241" s="5"/>
      <c r="AG241" s="5"/>
      <c r="AH241" s="5"/>
      <c r="AI241" s="5"/>
      <c r="AJ241" s="10"/>
      <c r="AK241" s="5"/>
      <c r="AL241" s="5"/>
      <c r="AM241" s="5"/>
      <c r="AN241" s="21"/>
      <c r="AO241" s="40"/>
      <c r="AP241" s="41">
        <f t="shared" si="24"/>
        <v>0</v>
      </c>
      <c r="AQ241" s="39">
        <f t="shared" si="25"/>
        <v>0</v>
      </c>
      <c r="AR241" s="51" cm="1">
        <f t="array" ref="AR241">IF($AQ241&lt;=6,SUM($C241:$AN241),SUMPRODUCT(LARGE($C241:$AN241,{1,2,3,4,5,6})))</f>
        <v>0</v>
      </c>
      <c r="AS241" s="37" t="str">
        <f t="shared" si="26"/>
        <v/>
      </c>
      <c r="AT241" s="37" t="str">
        <f t="shared" si="27"/>
        <v xml:space="preserve"> </v>
      </c>
      <c r="AU241" s="34" t="str" cm="1">
        <f t="array" ref="AU241">IFERROR(SUMPRODUCT(LARGE($C241:$AN241,{1,2,3,4})), "")</f>
        <v/>
      </c>
      <c r="AV241" s="34" t="str" cm="1">
        <f t="array" ref="AV241">IFERROR(SUMPRODUCT(LARGE($C241:$AN241,{1,2,3,4,5,6,7})), "")</f>
        <v/>
      </c>
      <c r="AW241" s="34" t="str" cm="1">
        <f t="array" ref="AW241">IFERROR(SUMPRODUCT(LARGE($C241:$AN241,{1,2,3,4,5,6,7,8})), "")</f>
        <v/>
      </c>
    </row>
    <row r="242" spans="1:49" ht="15" customHeight="1" x14ac:dyDescent="0.2">
      <c r="A242" s="54" t="str">
        <f t="shared" si="19"/>
        <v xml:space="preserve"> </v>
      </c>
      <c r="B242" s="13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5"/>
      <c r="AD242" s="5"/>
      <c r="AE242" s="5"/>
      <c r="AF242" s="5"/>
      <c r="AG242" s="5"/>
      <c r="AH242" s="5"/>
      <c r="AI242" s="5"/>
      <c r="AJ242" s="10"/>
      <c r="AK242" s="5"/>
      <c r="AL242" s="5"/>
      <c r="AM242" s="5"/>
      <c r="AN242" s="21"/>
      <c r="AO242" s="40"/>
      <c r="AP242" s="41">
        <f t="shared" si="24"/>
        <v>0</v>
      </c>
      <c r="AQ242" s="39">
        <f t="shared" si="25"/>
        <v>0</v>
      </c>
      <c r="AR242" s="51" cm="1">
        <f t="array" ref="AR242">IF($AQ242&lt;=6,SUM($C242:$AN242),SUMPRODUCT(LARGE($C242:$AN242,{1,2,3,4,5,6})))</f>
        <v>0</v>
      </c>
      <c r="AS242" s="37" t="str">
        <f t="shared" si="26"/>
        <v/>
      </c>
      <c r="AT242" s="37" t="str">
        <f t="shared" si="27"/>
        <v xml:space="preserve"> </v>
      </c>
      <c r="AU242" s="34" t="str" cm="1">
        <f t="array" ref="AU242">IFERROR(SUMPRODUCT(LARGE($C242:$AN242,{1,2,3,4})), "")</f>
        <v/>
      </c>
      <c r="AV242" s="34" t="str" cm="1">
        <f t="array" ref="AV242">IFERROR(SUMPRODUCT(LARGE($C242:$AN242,{1,2,3,4,5,6,7})), "")</f>
        <v/>
      </c>
      <c r="AW242" s="34" t="str" cm="1">
        <f t="array" ref="AW242">IFERROR(SUMPRODUCT(LARGE($C242:$AN242,{1,2,3,4,5,6,7,8})), "")</f>
        <v/>
      </c>
    </row>
    <row r="243" spans="1:49" ht="15" customHeight="1" x14ac:dyDescent="0.2">
      <c r="A243" s="54" t="str">
        <f t="shared" si="19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5"/>
      <c r="AJ243" s="10"/>
      <c r="AK243" s="5"/>
      <c r="AL243" s="5"/>
      <c r="AM243" s="5"/>
      <c r="AN243" s="21"/>
      <c r="AO243" s="40"/>
      <c r="AP243" s="41">
        <f t="shared" si="24"/>
        <v>0</v>
      </c>
      <c r="AQ243" s="39">
        <f t="shared" si="25"/>
        <v>0</v>
      </c>
      <c r="AR243" s="51" cm="1">
        <f t="array" ref="AR243">IF($AQ243&lt;=6,SUM($C243:$AN243),SUMPRODUCT(LARGE($C243:$AN243,{1,2,3,4,5,6})))</f>
        <v>0</v>
      </c>
      <c r="AS243" s="37" t="str">
        <f t="shared" si="26"/>
        <v/>
      </c>
      <c r="AT243" s="37" t="str">
        <f t="shared" si="27"/>
        <v xml:space="preserve"> </v>
      </c>
      <c r="AU243" s="34" t="str" cm="1">
        <f t="array" ref="AU243">IFERROR(SUMPRODUCT(LARGE($C243:$AN243,{1,2,3,4})), "")</f>
        <v/>
      </c>
      <c r="AV243" s="34" t="str" cm="1">
        <f t="array" ref="AV243">IFERROR(SUMPRODUCT(LARGE($C243:$AN243,{1,2,3,4,5,6,7})), "")</f>
        <v/>
      </c>
      <c r="AW243" s="34" t="str" cm="1">
        <f t="array" ref="AW243">IFERROR(SUMPRODUCT(LARGE($C243:$AN243,{1,2,3,4,5,6,7,8})), "")</f>
        <v/>
      </c>
    </row>
    <row r="244" spans="1:49" ht="15" customHeight="1" x14ac:dyDescent="0.2">
      <c r="A244" s="54" t="str">
        <f t="shared" si="19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5"/>
      <c r="AJ244" s="10"/>
      <c r="AK244" s="5"/>
      <c r="AL244" s="5"/>
      <c r="AM244" s="5"/>
      <c r="AN244" s="21"/>
      <c r="AO244" s="40"/>
      <c r="AP244" s="41">
        <f t="shared" si="24"/>
        <v>0</v>
      </c>
      <c r="AQ244" s="39">
        <f t="shared" si="25"/>
        <v>0</v>
      </c>
      <c r="AR244" s="51" cm="1">
        <f t="array" ref="AR244">IF($AQ244&lt;=6,SUM($C244:$AN244),SUMPRODUCT(LARGE($C244:$AN244,{1,2,3,4,5,6})))</f>
        <v>0</v>
      </c>
      <c r="AS244" s="37" t="str">
        <f t="shared" si="26"/>
        <v/>
      </c>
      <c r="AT244" s="37" t="str">
        <f t="shared" si="27"/>
        <v xml:space="preserve"> </v>
      </c>
      <c r="AU244" s="34" t="str" cm="1">
        <f t="array" ref="AU244">IFERROR(SUMPRODUCT(LARGE($C244:$AN244,{1,2,3,4})), "")</f>
        <v/>
      </c>
      <c r="AV244" s="34" t="str" cm="1">
        <f t="array" ref="AV244">IFERROR(SUMPRODUCT(LARGE($C244:$AN244,{1,2,3,4,5,6,7})), "")</f>
        <v/>
      </c>
      <c r="AW244" s="34" t="str" cm="1">
        <f t="array" ref="AW244">IFERROR(SUMPRODUCT(LARGE($C244:$AN244,{1,2,3,4,5,6,7,8})), "")</f>
        <v/>
      </c>
    </row>
    <row r="245" spans="1:49" ht="15" customHeight="1" x14ac:dyDescent="0.2">
      <c r="A245" s="54" t="str">
        <f t="shared" si="19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5"/>
      <c r="AJ245" s="10"/>
      <c r="AK245" s="5"/>
      <c r="AL245" s="5"/>
      <c r="AM245" s="5"/>
      <c r="AN245" s="21"/>
      <c r="AO245" s="40"/>
      <c r="AP245" s="41">
        <f t="shared" si="24"/>
        <v>0</v>
      </c>
      <c r="AQ245" s="39">
        <f t="shared" si="25"/>
        <v>0</v>
      </c>
      <c r="AR245" s="51" cm="1">
        <f t="array" ref="AR245">IF($AQ245&lt;=6,SUM($C245:$AN245),SUMPRODUCT(LARGE($C245:$AN245,{1,2,3,4,5,6})))</f>
        <v>0</v>
      </c>
      <c r="AS245" s="37" t="str">
        <f t="shared" si="26"/>
        <v/>
      </c>
      <c r="AT245" s="37" t="str">
        <f t="shared" si="27"/>
        <v xml:space="preserve"> </v>
      </c>
      <c r="AU245" s="34" t="str" cm="1">
        <f t="array" ref="AU245">IFERROR(SUMPRODUCT(LARGE($C245:$AN245,{1,2,3,4})), "")</f>
        <v/>
      </c>
      <c r="AV245" s="34" t="str" cm="1">
        <f t="array" ref="AV245">IFERROR(SUMPRODUCT(LARGE($C245:$AN245,{1,2,3,4,5,6,7})), "")</f>
        <v/>
      </c>
      <c r="AW245" s="34" t="str" cm="1">
        <f t="array" ref="AW245">IFERROR(SUMPRODUCT(LARGE($C245:$AN245,{1,2,3,4,5,6,7,8})), "")</f>
        <v/>
      </c>
    </row>
    <row r="246" spans="1:49" ht="15" customHeight="1" x14ac:dyDescent="0.2">
      <c r="A246" s="54" t="str">
        <f t="shared" si="19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5"/>
      <c r="AJ246" s="10"/>
      <c r="AK246" s="5"/>
      <c r="AL246" s="5"/>
      <c r="AM246" s="5"/>
      <c r="AN246" s="21"/>
      <c r="AO246" s="40"/>
      <c r="AP246" s="41">
        <f t="shared" si="24"/>
        <v>0</v>
      </c>
      <c r="AQ246" s="39">
        <f t="shared" si="25"/>
        <v>0</v>
      </c>
      <c r="AR246" s="51" cm="1">
        <f t="array" ref="AR246">IF($AQ246&lt;=6,SUM($C246:$AN246),SUMPRODUCT(LARGE($C246:$AN246,{1,2,3,4,5,6})))</f>
        <v>0</v>
      </c>
      <c r="AS246" s="37" t="str">
        <f t="shared" si="26"/>
        <v/>
      </c>
      <c r="AT246" s="37" t="str">
        <f t="shared" si="27"/>
        <v xml:space="preserve"> </v>
      </c>
      <c r="AU246" s="34" t="str" cm="1">
        <f t="array" ref="AU246">IFERROR(SUMPRODUCT(LARGE($C246:$AN246,{1,2,3,4})), "")</f>
        <v/>
      </c>
      <c r="AV246" s="34" t="str" cm="1">
        <f t="array" ref="AV246">IFERROR(SUMPRODUCT(LARGE($C246:$AN246,{1,2,3,4,5,6,7})), "")</f>
        <v/>
      </c>
      <c r="AW246" s="34" t="str" cm="1">
        <f t="array" ref="AW246">IFERROR(SUMPRODUCT(LARGE($C246:$AN246,{1,2,3,4,5,6,7,8})), "")</f>
        <v/>
      </c>
    </row>
    <row r="247" spans="1:49" ht="15" customHeight="1" x14ac:dyDescent="0.2">
      <c r="A247" s="54" t="str">
        <f t="shared" si="19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5"/>
      <c r="AD247" s="5"/>
      <c r="AE247" s="5"/>
      <c r="AF247" s="5"/>
      <c r="AG247" s="5"/>
      <c r="AH247" s="5"/>
      <c r="AI247" s="5"/>
      <c r="AJ247" s="10"/>
      <c r="AK247" s="5"/>
      <c r="AL247" s="5"/>
      <c r="AM247" s="5"/>
      <c r="AN247" s="21"/>
      <c r="AO247" s="40"/>
      <c r="AP247" s="41">
        <f t="shared" si="24"/>
        <v>0</v>
      </c>
      <c r="AQ247" s="39">
        <f t="shared" si="25"/>
        <v>0</v>
      </c>
      <c r="AR247" s="51" cm="1">
        <f t="array" ref="AR247">IF($AQ247&lt;=6,SUM($C247:$AN247),SUMPRODUCT(LARGE($C247:$AN247,{1,2,3,4,5,6})))</f>
        <v>0</v>
      </c>
      <c r="AS247" s="37" t="str">
        <f t="shared" si="26"/>
        <v/>
      </c>
      <c r="AT247" s="37" t="str">
        <f t="shared" si="27"/>
        <v xml:space="preserve"> </v>
      </c>
      <c r="AU247" s="34" t="str" cm="1">
        <f t="array" ref="AU247">IFERROR(SUMPRODUCT(LARGE($C247:$AN247,{1,2,3,4})), "")</f>
        <v/>
      </c>
      <c r="AV247" s="34" t="str" cm="1">
        <f t="array" ref="AV247">IFERROR(SUMPRODUCT(LARGE($C247:$AN247,{1,2,3,4,5,6,7})), "")</f>
        <v/>
      </c>
      <c r="AW247" s="34" t="str" cm="1">
        <f t="array" ref="AW247">IFERROR(SUMPRODUCT(LARGE($C247:$AN247,{1,2,3,4,5,6,7,8})), "")</f>
        <v/>
      </c>
    </row>
    <row r="248" spans="1:49" ht="15" customHeight="1" x14ac:dyDescent="0.2">
      <c r="A248" s="54" t="str">
        <f t="shared" si="19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5"/>
      <c r="AI248" s="5"/>
      <c r="AJ248" s="10"/>
      <c r="AK248" s="10"/>
      <c r="AL248" s="10"/>
      <c r="AM248" s="10"/>
      <c r="AN248" s="21"/>
      <c r="AO248" s="40"/>
      <c r="AP248" s="41">
        <f t="shared" si="24"/>
        <v>0</v>
      </c>
      <c r="AQ248" s="39">
        <f t="shared" si="25"/>
        <v>0</v>
      </c>
      <c r="AR248" s="51" cm="1">
        <f t="array" ref="AR248">IF($AQ248&lt;=6,SUM($C248:$AN248),SUMPRODUCT(LARGE($C248:$AN248,{1,2,3,4,5,6})))</f>
        <v>0</v>
      </c>
      <c r="AS248" s="37" t="str">
        <f t="shared" si="26"/>
        <v/>
      </c>
      <c r="AT248" s="37" t="str">
        <f t="shared" si="27"/>
        <v xml:space="preserve"> </v>
      </c>
      <c r="AU248" s="34" t="str" cm="1">
        <f t="array" ref="AU248">IFERROR(SUMPRODUCT(LARGE($C248:$AN248,{1,2,3,4})), "")</f>
        <v/>
      </c>
      <c r="AV248" s="34" t="str" cm="1">
        <f t="array" ref="AV248">IFERROR(SUMPRODUCT(LARGE($C248:$AN248,{1,2,3,4,5,6,7})), "")</f>
        <v/>
      </c>
      <c r="AW248" s="34" t="str" cm="1">
        <f t="array" ref="AW248">IFERROR(SUMPRODUCT(LARGE($C248:$AN248,{1,2,3,4,5,6,7,8})), "")</f>
        <v/>
      </c>
    </row>
    <row r="249" spans="1:49" ht="15" customHeight="1" x14ac:dyDescent="0.2">
      <c r="A249" s="54" t="str">
        <f t="shared" si="19"/>
        <v xml:space="preserve"> </v>
      </c>
      <c r="B249" s="13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5"/>
      <c r="AD249" s="5"/>
      <c r="AE249" s="5"/>
      <c r="AF249" s="5"/>
      <c r="AG249" s="5"/>
      <c r="AH249" s="5"/>
      <c r="AI249" s="5"/>
      <c r="AJ249" s="10"/>
      <c r="AK249" s="5"/>
      <c r="AL249" s="5"/>
      <c r="AM249" s="5"/>
      <c r="AN249" s="21"/>
      <c r="AO249" s="40"/>
      <c r="AP249" s="41">
        <f t="shared" si="24"/>
        <v>0</v>
      </c>
      <c r="AQ249" s="39">
        <f t="shared" si="25"/>
        <v>0</v>
      </c>
      <c r="AR249" s="51" cm="1">
        <f t="array" ref="AR249">IF($AQ249&lt;=6,SUM($C249:$AN249),SUMPRODUCT(LARGE($C249:$AN249,{1,2,3,4,5,6})))</f>
        <v>0</v>
      </c>
      <c r="AS249" s="37" t="str">
        <f t="shared" si="26"/>
        <v/>
      </c>
      <c r="AT249" s="37" t="str">
        <f t="shared" si="27"/>
        <v xml:space="preserve"> </v>
      </c>
      <c r="AU249" s="34" t="str" cm="1">
        <f t="array" ref="AU249">IFERROR(SUMPRODUCT(LARGE($C249:$AN249,{1,2,3,4})), "")</f>
        <v/>
      </c>
      <c r="AV249" s="34" t="str" cm="1">
        <f t="array" ref="AV249">IFERROR(SUMPRODUCT(LARGE($C249:$AN249,{1,2,3,4,5,6,7})), "")</f>
        <v/>
      </c>
      <c r="AW249" s="34" t="str" cm="1">
        <f t="array" ref="AW249">IFERROR(SUMPRODUCT(LARGE($C249:$AN249,{1,2,3,4,5,6,7,8})), "")</f>
        <v/>
      </c>
    </row>
    <row r="250" spans="1:49" ht="15" customHeight="1" x14ac:dyDescent="0.2">
      <c r="A250" s="54" t="str">
        <f t="shared" si="19"/>
        <v xml:space="preserve"> </v>
      </c>
      <c r="B250" s="13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5"/>
      <c r="AI250" s="5"/>
      <c r="AJ250" s="10"/>
      <c r="AK250" s="10"/>
      <c r="AL250" s="10"/>
      <c r="AM250" s="10"/>
      <c r="AN250" s="21"/>
      <c r="AO250" s="40"/>
      <c r="AP250" s="41">
        <f t="shared" si="24"/>
        <v>0</v>
      </c>
      <c r="AQ250" s="39">
        <f t="shared" si="25"/>
        <v>0</v>
      </c>
      <c r="AR250" s="51" cm="1">
        <f t="array" ref="AR250">IF($AQ250&lt;=6,SUM($C250:$AN250),SUMPRODUCT(LARGE($C250:$AN250,{1,2,3,4,5,6})))</f>
        <v>0</v>
      </c>
      <c r="AS250" s="37" t="str">
        <f t="shared" si="26"/>
        <v/>
      </c>
      <c r="AT250" s="37" t="str">
        <f t="shared" si="27"/>
        <v xml:space="preserve"> </v>
      </c>
      <c r="AU250" s="34" t="str" cm="1">
        <f t="array" ref="AU250">IFERROR(SUMPRODUCT(LARGE($C250:$AN250,{1,2,3,4})), "")</f>
        <v/>
      </c>
      <c r="AV250" s="34" t="str" cm="1">
        <f t="array" ref="AV250">IFERROR(SUMPRODUCT(LARGE($C250:$AN250,{1,2,3,4,5,6,7})), "")</f>
        <v/>
      </c>
      <c r="AW250" s="34" t="str" cm="1">
        <f t="array" ref="AW250">IFERROR(SUMPRODUCT(LARGE($C250:$AN250,{1,2,3,4,5,6,7,8})), "")</f>
        <v/>
      </c>
    </row>
    <row r="251" spans="1:49" ht="15" customHeight="1" x14ac:dyDescent="0.2">
      <c r="A251" s="54" t="str">
        <f t="shared" si="19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5"/>
      <c r="AJ251" s="10"/>
      <c r="AK251" s="5"/>
      <c r="AL251" s="5"/>
      <c r="AM251" s="5"/>
      <c r="AN251" s="21"/>
      <c r="AO251" s="40"/>
      <c r="AP251" s="41">
        <f t="shared" si="24"/>
        <v>0</v>
      </c>
      <c r="AQ251" s="39">
        <f t="shared" si="25"/>
        <v>0</v>
      </c>
      <c r="AR251" s="51" cm="1">
        <f t="array" ref="AR251">IF($AQ251&lt;=6,SUM($C251:$AN251),SUMPRODUCT(LARGE($C251:$AN251,{1,2,3,4,5,6})))</f>
        <v>0</v>
      </c>
      <c r="AS251" s="37" t="str">
        <f t="shared" si="26"/>
        <v/>
      </c>
      <c r="AT251" s="37" t="str">
        <f t="shared" si="27"/>
        <v xml:space="preserve"> </v>
      </c>
      <c r="AU251" s="34" t="str" cm="1">
        <f t="array" ref="AU251">IFERROR(SUMPRODUCT(LARGE($C251:$AN251,{1,2,3,4})), "")</f>
        <v/>
      </c>
      <c r="AV251" s="34" t="str" cm="1">
        <f t="array" ref="AV251">IFERROR(SUMPRODUCT(LARGE($C251:$AN251,{1,2,3,4,5,6,7})), "")</f>
        <v/>
      </c>
      <c r="AW251" s="34" t="str" cm="1">
        <f t="array" ref="AW251">IFERROR(SUMPRODUCT(LARGE($C251:$AN251,{1,2,3,4,5,6,7,8})), "")</f>
        <v/>
      </c>
    </row>
    <row r="252" spans="1:49" ht="15" customHeight="1" x14ac:dyDescent="0.2">
      <c r="A252" s="54" t="str">
        <f t="shared" si="19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5"/>
      <c r="AJ252" s="10"/>
      <c r="AK252" s="5"/>
      <c r="AL252" s="5"/>
      <c r="AM252" s="5"/>
      <c r="AN252" s="21"/>
      <c r="AO252" s="40"/>
      <c r="AP252" s="41">
        <f t="shared" si="24"/>
        <v>0</v>
      </c>
      <c r="AQ252" s="39">
        <f t="shared" si="25"/>
        <v>0</v>
      </c>
      <c r="AR252" s="51" cm="1">
        <f t="array" ref="AR252">IF($AQ252&lt;=6,SUM($C252:$AN252),SUMPRODUCT(LARGE($C252:$AN252,{1,2,3,4,5,6})))</f>
        <v>0</v>
      </c>
      <c r="AS252" s="37" t="str">
        <f t="shared" si="26"/>
        <v/>
      </c>
      <c r="AT252" s="37" t="str">
        <f t="shared" si="27"/>
        <v xml:space="preserve"> </v>
      </c>
      <c r="AU252" s="34" t="str" cm="1">
        <f t="array" ref="AU252">IFERROR(SUMPRODUCT(LARGE($C252:$AN252,{1,2,3,4})), "")</f>
        <v/>
      </c>
      <c r="AV252" s="34" t="str" cm="1">
        <f t="array" ref="AV252">IFERROR(SUMPRODUCT(LARGE($C252:$AN252,{1,2,3,4,5,6,7})), "")</f>
        <v/>
      </c>
      <c r="AW252" s="34" t="str" cm="1">
        <f t="array" ref="AW252">IFERROR(SUMPRODUCT(LARGE($C252:$AN252,{1,2,3,4,5,6,7,8})), "")</f>
        <v/>
      </c>
    </row>
    <row r="253" spans="1:49" ht="15" customHeight="1" x14ac:dyDescent="0.2">
      <c r="A253" s="54" t="str">
        <f t="shared" si="19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5"/>
      <c r="AD253" s="5"/>
      <c r="AE253" s="5"/>
      <c r="AF253" s="5"/>
      <c r="AG253" s="5"/>
      <c r="AH253" s="5"/>
      <c r="AI253" s="5"/>
      <c r="AJ253" s="10"/>
      <c r="AK253" s="5"/>
      <c r="AL253" s="5"/>
      <c r="AM253" s="5"/>
      <c r="AN253" s="21"/>
      <c r="AO253" s="40"/>
      <c r="AP253" s="41">
        <f t="shared" si="24"/>
        <v>0</v>
      </c>
      <c r="AQ253" s="39">
        <f t="shared" si="25"/>
        <v>0</v>
      </c>
      <c r="AR253" s="51" cm="1">
        <f t="array" ref="AR253">IF($AQ253&lt;=6,SUM($C253:$AN253),SUMPRODUCT(LARGE($C253:$AN253,{1,2,3,4,5,6})))</f>
        <v>0</v>
      </c>
      <c r="AS253" s="37" t="str">
        <f t="shared" si="26"/>
        <v/>
      </c>
      <c r="AT253" s="37" t="str">
        <f t="shared" si="27"/>
        <v xml:space="preserve"> </v>
      </c>
      <c r="AU253" s="34" t="str" cm="1">
        <f t="array" ref="AU253">IFERROR(SUMPRODUCT(LARGE($C253:$AN253,{1,2,3,4})), "")</f>
        <v/>
      </c>
      <c r="AV253" s="34" t="str" cm="1">
        <f t="array" ref="AV253">IFERROR(SUMPRODUCT(LARGE($C253:$AN253,{1,2,3,4,5,6,7})), "")</f>
        <v/>
      </c>
      <c r="AW253" s="34" t="str" cm="1">
        <f t="array" ref="AW253">IFERROR(SUMPRODUCT(LARGE($C253:$AN253,{1,2,3,4,5,6,7,8})), "")</f>
        <v/>
      </c>
    </row>
    <row r="254" spans="1:49" ht="15" customHeight="1" x14ac:dyDescent="0.2">
      <c r="A254" s="48" t="str">
        <f t="shared" si="19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5"/>
      <c r="AJ254" s="10"/>
      <c r="AK254" s="5"/>
      <c r="AL254" s="5"/>
      <c r="AM254" s="5"/>
      <c r="AN254" s="21"/>
      <c r="AO254" s="40"/>
      <c r="AP254" s="41">
        <f t="shared" si="24"/>
        <v>0</v>
      </c>
      <c r="AQ254" s="39">
        <f t="shared" si="25"/>
        <v>0</v>
      </c>
      <c r="AR254" s="51" cm="1">
        <f t="array" ref="AR254">IF($AQ254&lt;=6,SUM($C254:$AN254),SUMPRODUCT(LARGE($C254:$AN254,{1,2,3,4,5,6})))</f>
        <v>0</v>
      </c>
      <c r="AS254" s="37" t="str">
        <f t="shared" si="26"/>
        <v/>
      </c>
      <c r="AT254" s="37" t="str">
        <f t="shared" si="27"/>
        <v xml:space="preserve"> </v>
      </c>
      <c r="AU254" s="34" t="str" cm="1">
        <f t="array" ref="AU254">IFERROR(SUMPRODUCT(LARGE($C254:$AN254,{1,2,3,4})), "")</f>
        <v/>
      </c>
      <c r="AV254" s="34" t="str" cm="1">
        <f t="array" ref="AV254">IFERROR(SUMPRODUCT(LARGE($C254:$AN254,{1,2,3,4,5,6,7})), "")</f>
        <v/>
      </c>
      <c r="AW254" s="34" t="str" cm="1">
        <f t="array" ref="AW254">IFERROR(SUMPRODUCT(LARGE($C254:$AN254,{1,2,3,4,5,6,7,8})), "")</f>
        <v/>
      </c>
    </row>
    <row r="255" spans="1:49" ht="15" customHeight="1" x14ac:dyDescent="0.2">
      <c r="A255" s="48" t="str">
        <f t="shared" si="19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5"/>
      <c r="AI255" s="5"/>
      <c r="AJ255" s="10"/>
      <c r="AK255" s="10"/>
      <c r="AL255" s="10"/>
      <c r="AM255" s="10"/>
      <c r="AN255" s="21"/>
      <c r="AO255" s="40"/>
      <c r="AP255" s="41">
        <f t="shared" si="24"/>
        <v>0</v>
      </c>
      <c r="AQ255" s="39">
        <f t="shared" si="25"/>
        <v>0</v>
      </c>
      <c r="AR255" s="51" cm="1">
        <f t="array" ref="AR255">IF($AQ255&lt;=6,SUM($C255:$AN255),SUMPRODUCT(LARGE($C255:$AN255,{1,2,3,4,5,6})))</f>
        <v>0</v>
      </c>
      <c r="AS255" s="37" t="str">
        <f t="shared" si="26"/>
        <v/>
      </c>
      <c r="AT255" s="37" t="str">
        <f t="shared" si="27"/>
        <v xml:space="preserve"> </v>
      </c>
      <c r="AU255" s="34" t="str" cm="1">
        <f t="array" ref="AU255">IFERROR(SUMPRODUCT(LARGE($C255:$AN255,{1,2,3,4})), "")</f>
        <v/>
      </c>
      <c r="AV255" s="34" t="str" cm="1">
        <f t="array" ref="AV255">IFERROR(SUMPRODUCT(LARGE($C255:$AN255,{1,2,3,4,5,6,7})), "")</f>
        <v/>
      </c>
      <c r="AW255" s="34" t="str" cm="1">
        <f t="array" ref="AW255">IFERROR(SUMPRODUCT(LARGE($C255:$AN255,{1,2,3,4,5,6,7,8})), "")</f>
        <v/>
      </c>
    </row>
    <row r="256" spans="1:49" ht="15" customHeight="1" x14ac:dyDescent="0.2">
      <c r="A256" s="48" t="str">
        <f t="shared" si="19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21"/>
      <c r="AO256" s="40"/>
      <c r="AP256" s="41">
        <f t="shared" si="24"/>
        <v>0</v>
      </c>
      <c r="AQ256" s="39">
        <f t="shared" si="25"/>
        <v>0</v>
      </c>
      <c r="AR256" s="51" cm="1">
        <f t="array" ref="AR256">IF($AQ256&lt;=6,SUM($C256:$AN256),SUMPRODUCT(LARGE($C256:$AN256,{1,2,3,4,5,6})))</f>
        <v>0</v>
      </c>
      <c r="AS256" s="37" t="str">
        <f t="shared" si="26"/>
        <v/>
      </c>
      <c r="AT256" s="37" t="str">
        <f t="shared" si="27"/>
        <v xml:space="preserve"> </v>
      </c>
      <c r="AU256" s="34" t="str" cm="1">
        <f t="array" ref="AU256">IFERROR(SUMPRODUCT(LARGE($C256:$AN256,{1,2,3,4})), "")</f>
        <v/>
      </c>
      <c r="AV256" s="34" t="str" cm="1">
        <f t="array" ref="AV256">IFERROR(SUMPRODUCT(LARGE($C256:$AN256,{1,2,3,4,5,6,7})), "")</f>
        <v/>
      </c>
      <c r="AW256" s="34" t="str" cm="1">
        <f t="array" ref="AW256">IFERROR(SUMPRODUCT(LARGE($C256:$AN256,{1,2,3,4,5,6,7,8})), "")</f>
        <v/>
      </c>
    </row>
    <row r="257" spans="1:49" ht="15" customHeight="1" x14ac:dyDescent="0.2">
      <c r="A257" s="48" t="str">
        <f t="shared" si="19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5"/>
      <c r="AJ257" s="10"/>
      <c r="AK257" s="5"/>
      <c r="AL257" s="5"/>
      <c r="AM257" s="5"/>
      <c r="AN257" s="21"/>
      <c r="AO257" s="40"/>
      <c r="AP257" s="41">
        <f t="shared" si="24"/>
        <v>0</v>
      </c>
      <c r="AQ257" s="39">
        <f t="shared" si="25"/>
        <v>0</v>
      </c>
      <c r="AR257" s="51" cm="1">
        <f t="array" ref="AR257">IF($AQ257&lt;=6,SUM($C257:$AN257),SUMPRODUCT(LARGE($C257:$AN257,{1,2,3,4,5,6})))</f>
        <v>0</v>
      </c>
      <c r="AS257" s="37" t="str">
        <f t="shared" si="26"/>
        <v/>
      </c>
      <c r="AT257" s="37" t="str">
        <f t="shared" si="27"/>
        <v xml:space="preserve"> </v>
      </c>
      <c r="AU257" s="34" t="str" cm="1">
        <f t="array" ref="AU257">IFERROR(SUMPRODUCT(LARGE($C257:$AN257,{1,2,3,4})), "")</f>
        <v/>
      </c>
      <c r="AV257" s="34" t="str" cm="1">
        <f t="array" ref="AV257">IFERROR(SUMPRODUCT(LARGE($C257:$AN257,{1,2,3,4,5,6,7})), "")</f>
        <v/>
      </c>
      <c r="AW257" s="34" t="str" cm="1">
        <f t="array" ref="AW257">IFERROR(SUMPRODUCT(LARGE($C257:$AN257,{1,2,3,4,5,6,7,8})), "")</f>
        <v/>
      </c>
    </row>
    <row r="258" spans="1:49" ht="15" customHeight="1" x14ac:dyDescent="0.2">
      <c r="A258" s="48" t="str">
        <f t="shared" si="19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5"/>
      <c r="AD258" s="5"/>
      <c r="AE258" s="5"/>
      <c r="AF258" s="5"/>
      <c r="AG258" s="5"/>
      <c r="AH258" s="5"/>
      <c r="AI258" s="5"/>
      <c r="AJ258" s="10"/>
      <c r="AK258" s="5"/>
      <c r="AL258" s="5"/>
      <c r="AM258" s="5"/>
      <c r="AN258" s="21"/>
      <c r="AO258" s="40"/>
      <c r="AP258" s="41">
        <f t="shared" si="24"/>
        <v>0</v>
      </c>
      <c r="AQ258" s="39">
        <f t="shared" si="25"/>
        <v>0</v>
      </c>
      <c r="AR258" s="51" cm="1">
        <f t="array" ref="AR258">IF($AQ258&lt;=6,SUM($C258:$AN258),SUMPRODUCT(LARGE($C258:$AN258,{1,2,3,4,5,6})))</f>
        <v>0</v>
      </c>
      <c r="AS258" s="37" t="str">
        <f t="shared" si="26"/>
        <v/>
      </c>
      <c r="AT258" s="37" t="str">
        <f t="shared" ref="AT258:AT321" si="28">IF(AND($AQ258&gt;=6,$AS258="Tie"),"Manual Calc Needed"," ")</f>
        <v xml:space="preserve"> </v>
      </c>
      <c r="AU258" s="34" t="str" cm="1">
        <f t="array" ref="AU258">IFERROR(SUMPRODUCT(LARGE($C258:$AN258,{1,2,3,4})), "")</f>
        <v/>
      </c>
      <c r="AV258" s="34" t="str" cm="1">
        <f t="array" ref="AV258">IFERROR(SUMPRODUCT(LARGE($C258:$AN258,{1,2,3,4,5,6,7})), "")</f>
        <v/>
      </c>
      <c r="AW258" s="34" t="str" cm="1">
        <f t="array" ref="AW258">IFERROR(SUMPRODUCT(LARGE($C258:$AN258,{1,2,3,4,5,6,7,8})), "")</f>
        <v/>
      </c>
    </row>
    <row r="259" spans="1:49" ht="15" customHeight="1" x14ac:dyDescent="0.2">
      <c r="A259" s="48" t="str">
        <f t="shared" si="19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5"/>
      <c r="AI259" s="5"/>
      <c r="AJ259" s="10"/>
      <c r="AK259" s="10"/>
      <c r="AL259" s="10"/>
      <c r="AM259" s="10"/>
      <c r="AN259" s="21"/>
      <c r="AO259" s="40"/>
      <c r="AP259" s="41">
        <f t="shared" si="24"/>
        <v>0</v>
      </c>
      <c r="AQ259" s="39">
        <f t="shared" si="25"/>
        <v>0</v>
      </c>
      <c r="AR259" s="51" cm="1">
        <f t="array" ref="AR259">IF($AQ259&lt;=6,SUM($C259:$AN259),SUMPRODUCT(LARGE($C259:$AN259,{1,2,3,4,5,6})))</f>
        <v>0</v>
      </c>
      <c r="AS259" s="37" t="str">
        <f t="shared" si="26"/>
        <v/>
      </c>
      <c r="AT259" s="37" t="str">
        <f t="shared" si="28"/>
        <v xml:space="preserve"> </v>
      </c>
      <c r="AU259" s="34" t="str" cm="1">
        <f t="array" ref="AU259">IFERROR(SUMPRODUCT(LARGE($C259:$AN259,{1,2,3,4})), "")</f>
        <v/>
      </c>
      <c r="AV259" s="34" t="str" cm="1">
        <f t="array" ref="AV259">IFERROR(SUMPRODUCT(LARGE($C259:$AN259,{1,2,3,4,5,6,7})), "")</f>
        <v/>
      </c>
      <c r="AW259" s="34" t="str" cm="1">
        <f t="array" ref="AW259">IFERROR(SUMPRODUCT(LARGE($C259:$AN259,{1,2,3,4,5,6,7,8})), "")</f>
        <v/>
      </c>
    </row>
    <row r="260" spans="1:49" ht="15" customHeight="1" x14ac:dyDescent="0.2">
      <c r="A260" s="48" t="str">
        <f t="shared" ref="A260:A323" si="29">IF(ISBLANK(B260)," ",(LEFT(B260,FIND("@",SUBSTITUTE(B260,"-","@",LEN(B260)-LEN(SUBSTITUTE(B260,"-",""))))-1)))</f>
        <v xml:space="preserve"> </v>
      </c>
      <c r="B260" s="13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5"/>
      <c r="AD260" s="5"/>
      <c r="AE260" s="5"/>
      <c r="AF260" s="5"/>
      <c r="AG260" s="5"/>
      <c r="AH260" s="5"/>
      <c r="AI260" s="5"/>
      <c r="AJ260" s="10"/>
      <c r="AK260" s="5"/>
      <c r="AL260" s="5"/>
      <c r="AM260" s="5"/>
      <c r="AN260" s="21"/>
      <c r="AO260" s="40"/>
      <c r="AP260" s="41">
        <f t="shared" ref="AP260:AP323" si="30">SUM($C260:$AO260)</f>
        <v>0</v>
      </c>
      <c r="AQ260" s="39">
        <f t="shared" ref="AQ260:AQ323" si="31">COUNTA(C260:AN260)</f>
        <v>0</v>
      </c>
      <c r="AR260" s="51" cm="1">
        <f t="array" ref="AR260">IF($AQ260&lt;=6,SUM($C260:$AN260),SUMPRODUCT(LARGE($C260:$AN260,{1,2,3,4,5,6})))</f>
        <v>0</v>
      </c>
      <c r="AS260" s="37" t="str">
        <f t="shared" si="26"/>
        <v/>
      </c>
      <c r="AT260" s="37" t="str">
        <f t="shared" si="28"/>
        <v xml:space="preserve"> </v>
      </c>
      <c r="AU260" s="34" t="str" cm="1">
        <f t="array" ref="AU260">IFERROR(SUMPRODUCT(LARGE($C260:$AN260,{1,2,3,4})), "")</f>
        <v/>
      </c>
      <c r="AV260" s="34" t="str" cm="1">
        <f t="array" ref="AV260">IFERROR(SUMPRODUCT(LARGE($C260:$AN260,{1,2,3,4,5,6,7})), "")</f>
        <v/>
      </c>
      <c r="AW260" s="34" t="str" cm="1">
        <f t="array" ref="AW260">IFERROR(SUMPRODUCT(LARGE($C260:$AN260,{1,2,3,4,5,6,7,8})), "")</f>
        <v/>
      </c>
    </row>
    <row r="261" spans="1:49" ht="15" customHeight="1" x14ac:dyDescent="0.2">
      <c r="A261" s="48" t="str">
        <f t="shared" si="29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5"/>
      <c r="AJ261" s="10"/>
      <c r="AK261" s="5"/>
      <c r="AL261" s="5"/>
      <c r="AM261" s="5"/>
      <c r="AN261" s="21"/>
      <c r="AO261" s="40"/>
      <c r="AP261" s="41">
        <f t="shared" si="30"/>
        <v>0</v>
      </c>
      <c r="AQ261" s="39">
        <f t="shared" si="31"/>
        <v>0</v>
      </c>
      <c r="AR261" s="51" cm="1">
        <f t="array" ref="AR261">IF($AQ261&lt;=6,SUM($C261:$AN261),SUMPRODUCT(LARGE($C261:$AN261,{1,2,3,4,5,6})))</f>
        <v>0</v>
      </c>
      <c r="AS261" s="37" t="str">
        <f t="shared" ref="AS261:AS324" si="32">IF(AND($AQ261&gt;=6,AR261=AR262),"Manual Calc Needed","")</f>
        <v/>
      </c>
      <c r="AT261" s="37" t="str">
        <f t="shared" si="28"/>
        <v xml:space="preserve"> </v>
      </c>
      <c r="AU261" s="34" t="str" cm="1">
        <f t="array" ref="AU261">IFERROR(SUMPRODUCT(LARGE($C261:$AN261,{1,2,3,4})), "")</f>
        <v/>
      </c>
      <c r="AV261" s="34" t="str" cm="1">
        <f t="array" ref="AV261">IFERROR(SUMPRODUCT(LARGE($C261:$AN261,{1,2,3,4,5,6,7})), "")</f>
        <v/>
      </c>
      <c r="AW261" s="34" t="str" cm="1">
        <f t="array" ref="AW261">IFERROR(SUMPRODUCT(LARGE($C261:$AN261,{1,2,3,4,5,6,7,8})), "")</f>
        <v/>
      </c>
    </row>
    <row r="262" spans="1:49" ht="15" customHeight="1" x14ac:dyDescent="0.2">
      <c r="A262" s="48" t="str">
        <f t="shared" si="29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5"/>
      <c r="AJ262" s="10"/>
      <c r="AK262" s="5"/>
      <c r="AL262" s="5"/>
      <c r="AM262" s="5"/>
      <c r="AN262" s="21"/>
      <c r="AO262" s="40"/>
      <c r="AP262" s="41">
        <f t="shared" si="30"/>
        <v>0</v>
      </c>
      <c r="AQ262" s="39">
        <f t="shared" si="31"/>
        <v>0</v>
      </c>
      <c r="AR262" s="51" cm="1">
        <f t="array" ref="AR262">IF($AQ262&lt;=6,SUM($C262:$AN262),SUMPRODUCT(LARGE($C262:$AN262,{1,2,3,4,5,6})))</f>
        <v>0</v>
      </c>
      <c r="AS262" s="37" t="str">
        <f t="shared" si="32"/>
        <v/>
      </c>
      <c r="AT262" s="37" t="str">
        <f t="shared" si="28"/>
        <v xml:space="preserve"> </v>
      </c>
      <c r="AU262" s="34" t="str" cm="1">
        <f t="array" ref="AU262">IFERROR(SUMPRODUCT(LARGE($C262:$AN262,{1,2,3,4})), "")</f>
        <v/>
      </c>
      <c r="AV262" s="34" t="str" cm="1">
        <f t="array" ref="AV262">IFERROR(SUMPRODUCT(LARGE($C262:$AN262,{1,2,3,4,5,6,7})), "")</f>
        <v/>
      </c>
      <c r="AW262" s="34" t="str" cm="1">
        <f t="array" ref="AW262">IFERROR(SUMPRODUCT(LARGE($C262:$AN262,{1,2,3,4,5,6,7,8})), "")</f>
        <v/>
      </c>
    </row>
    <row r="263" spans="1:49" ht="15" customHeight="1" x14ac:dyDescent="0.2">
      <c r="A263" s="48" t="str">
        <f t="shared" si="29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5"/>
      <c r="AJ263" s="10"/>
      <c r="AK263" s="5"/>
      <c r="AL263" s="5"/>
      <c r="AM263" s="5"/>
      <c r="AN263" s="21"/>
      <c r="AO263" s="40"/>
      <c r="AP263" s="41">
        <f t="shared" si="30"/>
        <v>0</v>
      </c>
      <c r="AQ263" s="39">
        <f t="shared" si="31"/>
        <v>0</v>
      </c>
      <c r="AR263" s="51" cm="1">
        <f t="array" ref="AR263">IF($AQ263&lt;=6,SUM($C263:$AN263),SUMPRODUCT(LARGE($C263:$AN263,{1,2,3,4,5,6})))</f>
        <v>0</v>
      </c>
      <c r="AS263" s="37" t="str">
        <f t="shared" si="32"/>
        <v/>
      </c>
      <c r="AT263" s="37" t="str">
        <f t="shared" si="28"/>
        <v xml:space="preserve"> </v>
      </c>
      <c r="AU263" s="34" t="str" cm="1">
        <f t="array" ref="AU263">IFERROR(SUMPRODUCT(LARGE($C263:$AN263,{1,2,3,4})), "")</f>
        <v/>
      </c>
      <c r="AV263" s="34" t="str" cm="1">
        <f t="array" ref="AV263">IFERROR(SUMPRODUCT(LARGE($C263:$AN263,{1,2,3,4,5,6,7})), "")</f>
        <v/>
      </c>
      <c r="AW263" s="34" t="str" cm="1">
        <f t="array" ref="AW263">IFERROR(SUMPRODUCT(LARGE($C263:$AN263,{1,2,3,4,5,6,7,8})), "")</f>
        <v/>
      </c>
    </row>
    <row r="264" spans="1:49" ht="15" customHeight="1" x14ac:dyDescent="0.2">
      <c r="A264" s="54" t="str">
        <f t="shared" si="29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5"/>
      <c r="AI264" s="5"/>
      <c r="AJ264" s="10"/>
      <c r="AK264" s="10"/>
      <c r="AL264" s="10"/>
      <c r="AM264" s="10"/>
      <c r="AN264" s="21"/>
      <c r="AO264" s="40"/>
      <c r="AP264" s="41">
        <f t="shared" si="30"/>
        <v>0</v>
      </c>
      <c r="AQ264" s="39">
        <f t="shared" si="31"/>
        <v>0</v>
      </c>
      <c r="AR264" s="51" cm="1">
        <f t="array" ref="AR264">IF($AQ264&lt;=6,SUM($C264:$AN264),SUMPRODUCT(LARGE($C264:$AN264,{1,2,3,4,5,6})))</f>
        <v>0</v>
      </c>
      <c r="AS264" s="37" t="str">
        <f t="shared" si="32"/>
        <v/>
      </c>
      <c r="AT264" s="37" t="str">
        <f t="shared" si="28"/>
        <v xml:space="preserve"> </v>
      </c>
      <c r="AU264" s="34" t="str" cm="1">
        <f t="array" ref="AU264">IFERROR(SUMPRODUCT(LARGE($C264:$AN264,{1,2,3,4})), "")</f>
        <v/>
      </c>
      <c r="AV264" s="34" t="str" cm="1">
        <f t="array" ref="AV264">IFERROR(SUMPRODUCT(LARGE($C264:$AN264,{1,2,3,4,5,6,7})), "")</f>
        <v/>
      </c>
      <c r="AW264" s="34" t="str" cm="1">
        <f t="array" ref="AW264">IFERROR(SUMPRODUCT(LARGE($C264:$AN264,{1,2,3,4,5,6,7,8})), "")</f>
        <v/>
      </c>
    </row>
    <row r="265" spans="1:49" ht="15" customHeight="1" x14ac:dyDescent="0.2">
      <c r="A265" s="54" t="str">
        <f t="shared" si="29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5"/>
      <c r="AD265" s="5"/>
      <c r="AE265" s="5"/>
      <c r="AF265" s="5"/>
      <c r="AG265" s="5"/>
      <c r="AH265" s="5"/>
      <c r="AI265" s="5"/>
      <c r="AJ265" s="10"/>
      <c r="AK265" s="5"/>
      <c r="AL265" s="5"/>
      <c r="AM265" s="5"/>
      <c r="AN265" s="21"/>
      <c r="AO265" s="40"/>
      <c r="AP265" s="41">
        <f t="shared" si="30"/>
        <v>0</v>
      </c>
      <c r="AQ265" s="39">
        <f t="shared" si="31"/>
        <v>0</v>
      </c>
      <c r="AR265" s="51" cm="1">
        <f t="array" ref="AR265">IF($AQ265&lt;=6,SUM($C265:$AN265),SUMPRODUCT(LARGE($C265:$AN265,{1,2,3,4,5,6})))</f>
        <v>0</v>
      </c>
      <c r="AS265" s="37" t="str">
        <f t="shared" si="32"/>
        <v/>
      </c>
      <c r="AT265" s="37" t="str">
        <f t="shared" si="28"/>
        <v xml:space="preserve"> </v>
      </c>
      <c r="AU265" s="34" t="str" cm="1">
        <f t="array" ref="AU265">IFERROR(SUMPRODUCT(LARGE($C265:$AN265,{1,2,3,4})), "")</f>
        <v/>
      </c>
      <c r="AV265" s="34" t="str" cm="1">
        <f t="array" ref="AV265">IFERROR(SUMPRODUCT(LARGE($C265:$AN265,{1,2,3,4,5,6,7})), "")</f>
        <v/>
      </c>
      <c r="AW265" s="34" t="str" cm="1">
        <f t="array" ref="AW265">IFERROR(SUMPRODUCT(LARGE($C265:$AN265,{1,2,3,4,5,6,7,8})), "")</f>
        <v/>
      </c>
    </row>
    <row r="266" spans="1:49" ht="15" customHeight="1" x14ac:dyDescent="0.2">
      <c r="A266" s="54" t="str">
        <f t="shared" si="29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21"/>
      <c r="AO266" s="40"/>
      <c r="AP266" s="41">
        <f t="shared" si="30"/>
        <v>0</v>
      </c>
      <c r="AQ266" s="39">
        <f t="shared" si="31"/>
        <v>0</v>
      </c>
      <c r="AR266" s="51" cm="1">
        <f t="array" ref="AR266">IF($AQ266&lt;=6,SUM($C266:$AN266),SUMPRODUCT(LARGE($C266:$AN266,{1,2,3,4,5,6})))</f>
        <v>0</v>
      </c>
      <c r="AS266" s="37" t="str">
        <f t="shared" si="32"/>
        <v/>
      </c>
      <c r="AT266" s="37" t="str">
        <f t="shared" si="28"/>
        <v xml:space="preserve"> </v>
      </c>
      <c r="AU266" s="34" t="str" cm="1">
        <f t="array" ref="AU266">IFERROR(SUMPRODUCT(LARGE($C266:$AN266,{1,2,3,4})), "")</f>
        <v/>
      </c>
      <c r="AV266" s="34" t="str" cm="1">
        <f t="array" ref="AV266">IFERROR(SUMPRODUCT(LARGE($C266:$AN266,{1,2,3,4,5,6,7})), "")</f>
        <v/>
      </c>
      <c r="AW266" s="34" t="str" cm="1">
        <f t="array" ref="AW266">IFERROR(SUMPRODUCT(LARGE($C266:$AN266,{1,2,3,4,5,6,7,8})), "")</f>
        <v/>
      </c>
    </row>
    <row r="267" spans="1:49" ht="15" customHeight="1" x14ac:dyDescent="0.2">
      <c r="A267" s="54" t="str">
        <f t="shared" si="29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5"/>
      <c r="AJ267" s="10"/>
      <c r="AK267" s="5"/>
      <c r="AL267" s="5"/>
      <c r="AM267" s="5"/>
      <c r="AN267" s="21"/>
      <c r="AO267" s="40"/>
      <c r="AP267" s="41">
        <f t="shared" si="30"/>
        <v>0</v>
      </c>
      <c r="AQ267" s="39">
        <f t="shared" si="31"/>
        <v>0</v>
      </c>
      <c r="AR267" s="51" cm="1">
        <f t="array" ref="AR267">IF($AQ267&lt;=6,SUM($C267:$AN267),SUMPRODUCT(LARGE($C267:$AN267,{1,2,3,4,5,6})))</f>
        <v>0</v>
      </c>
      <c r="AS267" s="37" t="str">
        <f t="shared" si="32"/>
        <v/>
      </c>
      <c r="AT267" s="37" t="str">
        <f t="shared" si="28"/>
        <v xml:space="preserve"> </v>
      </c>
      <c r="AU267" s="34" t="str" cm="1">
        <f t="array" ref="AU267">IFERROR(SUMPRODUCT(LARGE($C267:$AN267,{1,2,3,4})), "")</f>
        <v/>
      </c>
      <c r="AV267" s="34" t="str" cm="1">
        <f t="array" ref="AV267">IFERROR(SUMPRODUCT(LARGE($C267:$AN267,{1,2,3,4,5,6,7})), "")</f>
        <v/>
      </c>
      <c r="AW267" s="34" t="str" cm="1">
        <f t="array" ref="AW267">IFERROR(SUMPRODUCT(LARGE($C267:$AN267,{1,2,3,4,5,6,7,8})), "")</f>
        <v/>
      </c>
    </row>
    <row r="268" spans="1:49" ht="15" customHeight="1" x14ac:dyDescent="0.2">
      <c r="A268" s="54" t="str">
        <f t="shared" si="29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5"/>
      <c r="AD268" s="5"/>
      <c r="AE268" s="5"/>
      <c r="AF268" s="5"/>
      <c r="AG268" s="5"/>
      <c r="AH268" s="5"/>
      <c r="AI268" s="5"/>
      <c r="AJ268" s="10"/>
      <c r="AK268" s="5"/>
      <c r="AL268" s="5"/>
      <c r="AM268" s="5"/>
      <c r="AN268" s="21"/>
      <c r="AO268" s="40"/>
      <c r="AP268" s="41">
        <f t="shared" si="30"/>
        <v>0</v>
      </c>
      <c r="AQ268" s="39">
        <f t="shared" si="31"/>
        <v>0</v>
      </c>
      <c r="AR268" s="51" cm="1">
        <f t="array" ref="AR268">IF($AQ268&lt;=6,SUM($C268:$AN268),SUMPRODUCT(LARGE($C268:$AN268,{1,2,3,4,5,6})))</f>
        <v>0</v>
      </c>
      <c r="AS268" s="37" t="str">
        <f t="shared" si="32"/>
        <v/>
      </c>
      <c r="AT268" s="37" t="str">
        <f t="shared" si="28"/>
        <v xml:space="preserve"> </v>
      </c>
      <c r="AU268" s="34" t="str" cm="1">
        <f t="array" ref="AU268">IFERROR(SUMPRODUCT(LARGE($C268:$AN268,{1,2,3,4})), "")</f>
        <v/>
      </c>
      <c r="AV268" s="34" t="str" cm="1">
        <f t="array" ref="AV268">IFERROR(SUMPRODUCT(LARGE($C268:$AN268,{1,2,3,4,5,6,7})), "")</f>
        <v/>
      </c>
      <c r="AW268" s="34" t="str" cm="1">
        <f t="array" ref="AW268">IFERROR(SUMPRODUCT(LARGE($C268:$AN268,{1,2,3,4,5,6,7,8})), "")</f>
        <v/>
      </c>
    </row>
    <row r="269" spans="1:49" ht="15" customHeight="1" x14ac:dyDescent="0.2">
      <c r="A269" s="54" t="str">
        <f t="shared" si="29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5"/>
      <c r="AD269" s="5"/>
      <c r="AE269" s="5"/>
      <c r="AF269" s="5"/>
      <c r="AG269" s="5"/>
      <c r="AH269" s="5"/>
      <c r="AI269" s="5"/>
      <c r="AJ269" s="10"/>
      <c r="AK269" s="5"/>
      <c r="AL269" s="5"/>
      <c r="AM269" s="5"/>
      <c r="AN269" s="21"/>
      <c r="AO269" s="40"/>
      <c r="AP269" s="41">
        <f t="shared" si="30"/>
        <v>0</v>
      </c>
      <c r="AQ269" s="39">
        <f t="shared" si="31"/>
        <v>0</v>
      </c>
      <c r="AR269" s="51" cm="1">
        <f t="array" ref="AR269">IF($AQ269&lt;=6,SUM($C269:$AN269),SUMPRODUCT(LARGE($C269:$AN269,{1,2,3,4,5,6})))</f>
        <v>0</v>
      </c>
      <c r="AS269" s="37" t="str">
        <f t="shared" si="32"/>
        <v/>
      </c>
      <c r="AT269" s="37" t="str">
        <f t="shared" si="28"/>
        <v xml:space="preserve"> </v>
      </c>
      <c r="AU269" s="34" t="str" cm="1">
        <f t="array" ref="AU269">IFERROR(SUMPRODUCT(LARGE($C269:$AN269,{1,2,3,4})), "")</f>
        <v/>
      </c>
      <c r="AV269" s="34" t="str" cm="1">
        <f t="array" ref="AV269">IFERROR(SUMPRODUCT(LARGE($C269:$AN269,{1,2,3,4,5,6,7})), "")</f>
        <v/>
      </c>
      <c r="AW269" s="34" t="str" cm="1">
        <f t="array" ref="AW269">IFERROR(SUMPRODUCT(LARGE($C269:$AN269,{1,2,3,4,5,6,7,8})), "")</f>
        <v/>
      </c>
    </row>
    <row r="270" spans="1:49" ht="15" customHeight="1" x14ac:dyDescent="0.2">
      <c r="A270" s="54" t="str">
        <f t="shared" si="29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21"/>
      <c r="AO270" s="40"/>
      <c r="AP270" s="41">
        <f t="shared" si="30"/>
        <v>0</v>
      </c>
      <c r="AQ270" s="39">
        <f t="shared" si="31"/>
        <v>0</v>
      </c>
      <c r="AR270" s="51" cm="1">
        <f t="array" ref="AR270">IF($AQ270&lt;=6,SUM($C270:$AN270),SUMPRODUCT(LARGE($C270:$AN270,{1,2,3,4,5,6})))</f>
        <v>0</v>
      </c>
      <c r="AS270" s="37" t="str">
        <f t="shared" si="32"/>
        <v/>
      </c>
      <c r="AT270" s="37" t="str">
        <f t="shared" si="28"/>
        <v xml:space="preserve"> </v>
      </c>
      <c r="AU270" s="34" t="str" cm="1">
        <f t="array" ref="AU270">IFERROR(SUMPRODUCT(LARGE($C270:$AN270,{1,2,3,4})), "")</f>
        <v/>
      </c>
      <c r="AV270" s="34" t="str" cm="1">
        <f t="array" ref="AV270">IFERROR(SUMPRODUCT(LARGE($C270:$AN270,{1,2,3,4,5,6,7})), "")</f>
        <v/>
      </c>
      <c r="AW270" s="34" t="str" cm="1">
        <f t="array" ref="AW270">IFERROR(SUMPRODUCT(LARGE($C270:$AN270,{1,2,3,4,5,6,7,8})), "")</f>
        <v/>
      </c>
    </row>
    <row r="271" spans="1:49" ht="15" customHeight="1" x14ac:dyDescent="0.2">
      <c r="A271" s="54" t="str">
        <f t="shared" si="29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5"/>
      <c r="AD271" s="5"/>
      <c r="AE271" s="5"/>
      <c r="AF271" s="5"/>
      <c r="AG271" s="5"/>
      <c r="AH271" s="5"/>
      <c r="AI271" s="5"/>
      <c r="AJ271" s="10"/>
      <c r="AK271" s="5"/>
      <c r="AL271" s="5"/>
      <c r="AM271" s="5"/>
      <c r="AN271" s="21"/>
      <c r="AO271" s="40"/>
      <c r="AP271" s="41">
        <f t="shared" si="30"/>
        <v>0</v>
      </c>
      <c r="AQ271" s="39">
        <f t="shared" si="31"/>
        <v>0</v>
      </c>
      <c r="AR271" s="51" cm="1">
        <f t="array" ref="AR271">IF($AQ271&lt;=6,SUM($C271:$AN271),SUMPRODUCT(LARGE($C271:$AN271,{1,2,3,4,5,6})))</f>
        <v>0</v>
      </c>
      <c r="AS271" s="37" t="str">
        <f t="shared" si="32"/>
        <v/>
      </c>
      <c r="AT271" s="37" t="str">
        <f t="shared" si="28"/>
        <v xml:space="preserve"> </v>
      </c>
      <c r="AU271" s="34" t="str" cm="1">
        <f t="array" ref="AU271">IFERROR(SUMPRODUCT(LARGE($C271:$AN271,{1,2,3,4})), "")</f>
        <v/>
      </c>
      <c r="AV271" s="34" t="str" cm="1">
        <f t="array" ref="AV271">IFERROR(SUMPRODUCT(LARGE($C271:$AN271,{1,2,3,4,5,6,7})), "")</f>
        <v/>
      </c>
      <c r="AW271" s="34" t="str" cm="1">
        <f t="array" ref="AW271">IFERROR(SUMPRODUCT(LARGE($C271:$AN271,{1,2,3,4,5,6,7,8})), "")</f>
        <v/>
      </c>
    </row>
    <row r="272" spans="1:49" ht="15" customHeight="1" x14ac:dyDescent="0.2">
      <c r="A272" s="54" t="str">
        <f t="shared" si="29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5"/>
      <c r="AI272" s="5"/>
      <c r="AJ272" s="10"/>
      <c r="AK272" s="10"/>
      <c r="AL272" s="10"/>
      <c r="AM272" s="10"/>
      <c r="AN272" s="21"/>
      <c r="AO272" s="40"/>
      <c r="AP272" s="41">
        <f t="shared" si="30"/>
        <v>0</v>
      </c>
      <c r="AQ272" s="39">
        <f t="shared" si="31"/>
        <v>0</v>
      </c>
      <c r="AR272" s="51" cm="1">
        <f t="array" ref="AR272">IF($AQ272&lt;=6,SUM($C272:$AN272),SUMPRODUCT(LARGE($C272:$AN272,{1,2,3,4,5,6})))</f>
        <v>0</v>
      </c>
      <c r="AS272" s="37" t="str">
        <f t="shared" si="32"/>
        <v/>
      </c>
      <c r="AT272" s="37" t="str">
        <f t="shared" si="28"/>
        <v xml:space="preserve"> </v>
      </c>
      <c r="AU272" s="34" t="str" cm="1">
        <f t="array" ref="AU272">IFERROR(SUMPRODUCT(LARGE($C272:$AN272,{1,2,3,4})), "")</f>
        <v/>
      </c>
      <c r="AV272" s="34" t="str" cm="1">
        <f t="array" ref="AV272">IFERROR(SUMPRODUCT(LARGE($C272:$AN272,{1,2,3,4,5,6,7})), "")</f>
        <v/>
      </c>
      <c r="AW272" s="34" t="str" cm="1">
        <f t="array" ref="AW272">IFERROR(SUMPRODUCT(LARGE($C272:$AN272,{1,2,3,4,5,6,7,8})), "")</f>
        <v/>
      </c>
    </row>
    <row r="273" spans="1:49" ht="15" customHeight="1" x14ac:dyDescent="0.2">
      <c r="A273" s="54" t="str">
        <f t="shared" si="29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5"/>
      <c r="AD273" s="5"/>
      <c r="AE273" s="5"/>
      <c r="AF273" s="5"/>
      <c r="AG273" s="5"/>
      <c r="AH273" s="5"/>
      <c r="AI273" s="5"/>
      <c r="AJ273" s="10"/>
      <c r="AK273" s="5"/>
      <c r="AL273" s="5"/>
      <c r="AM273" s="5"/>
      <c r="AN273" s="21"/>
      <c r="AO273" s="40"/>
      <c r="AP273" s="41">
        <f t="shared" si="30"/>
        <v>0</v>
      </c>
      <c r="AQ273" s="39">
        <f t="shared" si="31"/>
        <v>0</v>
      </c>
      <c r="AR273" s="51" cm="1">
        <f t="array" ref="AR273">IF($AQ273&lt;=6,SUM($C273:$AN273),SUMPRODUCT(LARGE($C273:$AN273,{1,2,3,4,5,6})))</f>
        <v>0</v>
      </c>
      <c r="AS273" s="37" t="str">
        <f t="shared" si="32"/>
        <v/>
      </c>
      <c r="AT273" s="37" t="str">
        <f t="shared" si="28"/>
        <v xml:space="preserve"> </v>
      </c>
      <c r="AU273" s="34" t="str" cm="1">
        <f t="array" ref="AU273">IFERROR(SUMPRODUCT(LARGE($C273:$AN273,{1,2,3,4})), "")</f>
        <v/>
      </c>
      <c r="AV273" s="34" t="str" cm="1">
        <f t="array" ref="AV273">IFERROR(SUMPRODUCT(LARGE($C273:$AN273,{1,2,3,4,5,6,7})), "")</f>
        <v/>
      </c>
      <c r="AW273" s="34" t="str" cm="1">
        <f t="array" ref="AW273">IFERROR(SUMPRODUCT(LARGE($C273:$AN273,{1,2,3,4,5,6,7,8})), "")</f>
        <v/>
      </c>
    </row>
    <row r="274" spans="1:49" ht="15" customHeight="1" x14ac:dyDescent="0.2">
      <c r="A274" s="54" t="str">
        <f t="shared" si="29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5"/>
      <c r="AJ274" s="10"/>
      <c r="AK274" s="5"/>
      <c r="AL274" s="5"/>
      <c r="AM274" s="5"/>
      <c r="AN274" s="21"/>
      <c r="AO274" s="40"/>
      <c r="AP274" s="41">
        <f t="shared" si="30"/>
        <v>0</v>
      </c>
      <c r="AQ274" s="39">
        <f t="shared" si="31"/>
        <v>0</v>
      </c>
      <c r="AR274" s="51" cm="1">
        <f t="array" ref="AR274">IF($AQ274&lt;=6,SUM($C274:$AN274),SUMPRODUCT(LARGE($C274:$AN274,{1,2,3,4,5,6})))</f>
        <v>0</v>
      </c>
      <c r="AS274" s="37" t="str">
        <f t="shared" si="32"/>
        <v/>
      </c>
      <c r="AT274" s="37" t="str">
        <f t="shared" si="28"/>
        <v xml:space="preserve"> </v>
      </c>
      <c r="AU274" s="34" t="str" cm="1">
        <f t="array" ref="AU274">IFERROR(SUMPRODUCT(LARGE($C274:$AN274,{1,2,3,4})), "")</f>
        <v/>
      </c>
      <c r="AV274" s="34" t="str" cm="1">
        <f t="array" ref="AV274">IFERROR(SUMPRODUCT(LARGE($C274:$AN274,{1,2,3,4,5,6,7})), "")</f>
        <v/>
      </c>
      <c r="AW274" s="34" t="str" cm="1">
        <f t="array" ref="AW274">IFERROR(SUMPRODUCT(LARGE($C274:$AN274,{1,2,3,4,5,6,7,8})), "")</f>
        <v/>
      </c>
    </row>
    <row r="275" spans="1:49" ht="15" customHeight="1" x14ac:dyDescent="0.2">
      <c r="A275" s="54" t="str">
        <f t="shared" si="29"/>
        <v xml:space="preserve"> </v>
      </c>
      <c r="B275" s="13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5"/>
      <c r="AD275" s="5"/>
      <c r="AE275" s="5"/>
      <c r="AF275" s="5"/>
      <c r="AG275" s="5"/>
      <c r="AH275" s="5"/>
      <c r="AI275" s="5"/>
      <c r="AJ275" s="10"/>
      <c r="AK275" s="5"/>
      <c r="AL275" s="5"/>
      <c r="AM275" s="5"/>
      <c r="AN275" s="21"/>
      <c r="AO275" s="40"/>
      <c r="AP275" s="41">
        <f t="shared" si="30"/>
        <v>0</v>
      </c>
      <c r="AQ275" s="39">
        <f t="shared" si="31"/>
        <v>0</v>
      </c>
      <c r="AR275" s="51" cm="1">
        <f t="array" ref="AR275">IF($AQ275&lt;=6,SUM($C275:$AN275),SUMPRODUCT(LARGE($C275:$AN275,{1,2,3,4,5,6})))</f>
        <v>0</v>
      </c>
      <c r="AS275" s="37" t="str">
        <f t="shared" si="32"/>
        <v/>
      </c>
      <c r="AT275" s="37" t="str">
        <f t="shared" si="28"/>
        <v xml:space="preserve"> </v>
      </c>
      <c r="AU275" s="34" t="str" cm="1">
        <f t="array" ref="AU275">IFERROR(SUMPRODUCT(LARGE($C275:$AN275,{1,2,3,4})), "")</f>
        <v/>
      </c>
      <c r="AV275" s="34" t="str" cm="1">
        <f t="array" ref="AV275">IFERROR(SUMPRODUCT(LARGE($C275:$AN275,{1,2,3,4,5,6,7})), "")</f>
        <v/>
      </c>
      <c r="AW275" s="34" t="str" cm="1">
        <f t="array" ref="AW275">IFERROR(SUMPRODUCT(LARGE($C275:$AN275,{1,2,3,4,5,6,7,8})), "")</f>
        <v/>
      </c>
    </row>
    <row r="276" spans="1:49" ht="15" customHeight="1" x14ac:dyDescent="0.2">
      <c r="A276" s="54" t="str">
        <f t="shared" si="29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5"/>
      <c r="AJ276" s="10"/>
      <c r="AK276" s="5"/>
      <c r="AL276" s="5"/>
      <c r="AM276" s="5"/>
      <c r="AN276" s="21"/>
      <c r="AO276" s="40"/>
      <c r="AP276" s="41">
        <f t="shared" si="30"/>
        <v>0</v>
      </c>
      <c r="AQ276" s="39">
        <f t="shared" si="31"/>
        <v>0</v>
      </c>
      <c r="AR276" s="51" cm="1">
        <f t="array" ref="AR276">IF($AQ276&lt;=6,SUM($C276:$AN276),SUMPRODUCT(LARGE($C276:$AN276,{1,2,3,4,5,6})))</f>
        <v>0</v>
      </c>
      <c r="AS276" s="37" t="str">
        <f t="shared" si="32"/>
        <v/>
      </c>
      <c r="AT276" s="37" t="str">
        <f t="shared" si="28"/>
        <v xml:space="preserve"> </v>
      </c>
      <c r="AU276" s="34" t="str" cm="1">
        <f t="array" ref="AU276">IFERROR(SUMPRODUCT(LARGE($C276:$AN276,{1,2,3,4})), "")</f>
        <v/>
      </c>
      <c r="AV276" s="34" t="str" cm="1">
        <f t="array" ref="AV276">IFERROR(SUMPRODUCT(LARGE($C276:$AN276,{1,2,3,4,5,6,7})), "")</f>
        <v/>
      </c>
      <c r="AW276" s="34" t="str" cm="1">
        <f t="array" ref="AW276">IFERROR(SUMPRODUCT(LARGE($C276:$AN276,{1,2,3,4,5,6,7,8})), "")</f>
        <v/>
      </c>
    </row>
    <row r="277" spans="1:49" ht="15" customHeight="1" x14ac:dyDescent="0.2">
      <c r="A277" s="54" t="str">
        <f t="shared" si="29"/>
        <v xml:space="preserve"> </v>
      </c>
      <c r="B277" s="13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5"/>
      <c r="AD277" s="5"/>
      <c r="AE277" s="5"/>
      <c r="AF277" s="5"/>
      <c r="AG277" s="5"/>
      <c r="AH277" s="5"/>
      <c r="AI277" s="5"/>
      <c r="AJ277" s="10"/>
      <c r="AK277" s="5"/>
      <c r="AL277" s="5"/>
      <c r="AM277" s="5"/>
      <c r="AN277" s="21"/>
      <c r="AO277" s="40"/>
      <c r="AP277" s="41">
        <f t="shared" si="30"/>
        <v>0</v>
      </c>
      <c r="AQ277" s="39">
        <f t="shared" si="31"/>
        <v>0</v>
      </c>
      <c r="AR277" s="51" cm="1">
        <f t="array" ref="AR277">IF($AQ277&lt;=6,SUM($C277:$AN277),SUMPRODUCT(LARGE($C277:$AN277,{1,2,3,4,5,6})))</f>
        <v>0</v>
      </c>
      <c r="AS277" s="37" t="str">
        <f t="shared" si="32"/>
        <v/>
      </c>
      <c r="AT277" s="37" t="str">
        <f t="shared" si="28"/>
        <v xml:space="preserve"> </v>
      </c>
      <c r="AU277" s="34" t="str" cm="1">
        <f t="array" ref="AU277">IFERROR(SUMPRODUCT(LARGE($C277:$AN277,{1,2,3,4})), "")</f>
        <v/>
      </c>
      <c r="AV277" s="34" t="str" cm="1">
        <f t="array" ref="AV277">IFERROR(SUMPRODUCT(LARGE($C277:$AN277,{1,2,3,4,5,6,7})), "")</f>
        <v/>
      </c>
      <c r="AW277" s="34" t="str" cm="1">
        <f t="array" ref="AW277">IFERROR(SUMPRODUCT(LARGE($C277:$AN277,{1,2,3,4,5,6,7,8})), "")</f>
        <v/>
      </c>
    </row>
    <row r="278" spans="1:49" ht="15" customHeight="1" x14ac:dyDescent="0.2">
      <c r="A278" s="54" t="str">
        <f t="shared" si="29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5"/>
      <c r="AJ278" s="10"/>
      <c r="AK278" s="10"/>
      <c r="AL278" s="10"/>
      <c r="AM278" s="10"/>
      <c r="AN278" s="21"/>
      <c r="AO278" s="40"/>
      <c r="AP278" s="41">
        <f t="shared" si="30"/>
        <v>0</v>
      </c>
      <c r="AQ278" s="39">
        <f t="shared" si="31"/>
        <v>0</v>
      </c>
      <c r="AR278" s="51" cm="1">
        <f t="array" ref="AR278">IF($AQ278&lt;=6,SUM($C278:$AN278),SUMPRODUCT(LARGE($C278:$AN278,{1,2,3,4,5,6})))</f>
        <v>0</v>
      </c>
      <c r="AS278" s="37" t="str">
        <f t="shared" si="32"/>
        <v/>
      </c>
      <c r="AT278" s="37" t="str">
        <f t="shared" si="28"/>
        <v xml:space="preserve"> </v>
      </c>
      <c r="AU278" s="34" t="str" cm="1">
        <f t="array" ref="AU278">IFERROR(SUMPRODUCT(LARGE($C278:$AN278,{1,2,3,4})), "")</f>
        <v/>
      </c>
      <c r="AV278" s="34" t="str" cm="1">
        <f t="array" ref="AV278">IFERROR(SUMPRODUCT(LARGE($C278:$AN278,{1,2,3,4,5,6,7})), "")</f>
        <v/>
      </c>
      <c r="AW278" s="34" t="str" cm="1">
        <f t="array" ref="AW278">IFERROR(SUMPRODUCT(LARGE($C278:$AN278,{1,2,3,4,5,6,7,8})), "")</f>
        <v/>
      </c>
    </row>
    <row r="279" spans="1:49" ht="15" customHeight="1" x14ac:dyDescent="0.2">
      <c r="A279" s="54" t="str">
        <f t="shared" si="29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5"/>
      <c r="AD279" s="5"/>
      <c r="AE279" s="5"/>
      <c r="AF279" s="5"/>
      <c r="AG279" s="5"/>
      <c r="AH279" s="5"/>
      <c r="AI279" s="5"/>
      <c r="AJ279" s="10"/>
      <c r="AK279" s="5"/>
      <c r="AL279" s="5"/>
      <c r="AM279" s="5"/>
      <c r="AN279" s="21"/>
      <c r="AO279" s="40"/>
      <c r="AP279" s="41">
        <f t="shared" si="30"/>
        <v>0</v>
      </c>
      <c r="AQ279" s="39">
        <f t="shared" si="31"/>
        <v>0</v>
      </c>
      <c r="AR279" s="51" cm="1">
        <f t="array" ref="AR279">IF($AQ279&lt;=6,SUM($C279:$AN279),SUMPRODUCT(LARGE($C279:$AN279,{1,2,3,4,5,6})))</f>
        <v>0</v>
      </c>
      <c r="AS279" s="37" t="str">
        <f t="shared" si="32"/>
        <v/>
      </c>
      <c r="AT279" s="37" t="str">
        <f t="shared" si="28"/>
        <v xml:space="preserve"> </v>
      </c>
      <c r="AU279" s="34" t="str" cm="1">
        <f t="array" ref="AU279">IFERROR(SUMPRODUCT(LARGE($C279:$AN279,{1,2,3,4})), "")</f>
        <v/>
      </c>
      <c r="AV279" s="34" t="str" cm="1">
        <f t="array" ref="AV279">IFERROR(SUMPRODUCT(LARGE($C279:$AN279,{1,2,3,4,5,6,7})), "")</f>
        <v/>
      </c>
      <c r="AW279" s="34" t="str" cm="1">
        <f t="array" ref="AW279">IFERROR(SUMPRODUCT(LARGE($C279:$AN279,{1,2,3,4,5,6,7,8})), "")</f>
        <v/>
      </c>
    </row>
    <row r="280" spans="1:49" ht="15" customHeight="1" x14ac:dyDescent="0.2">
      <c r="A280" s="54" t="str">
        <f t="shared" si="29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21"/>
      <c r="AO280" s="40"/>
      <c r="AP280" s="41">
        <f t="shared" si="30"/>
        <v>0</v>
      </c>
      <c r="AQ280" s="39">
        <f t="shared" si="31"/>
        <v>0</v>
      </c>
      <c r="AR280" s="51" cm="1">
        <f t="array" ref="AR280">IF($AQ280&lt;=6,SUM($C280:$AN280),SUMPRODUCT(LARGE($C280:$AN280,{1,2,3,4,5,6})))</f>
        <v>0</v>
      </c>
      <c r="AS280" s="37" t="str">
        <f t="shared" si="32"/>
        <v/>
      </c>
      <c r="AT280" s="37" t="str">
        <f t="shared" si="28"/>
        <v xml:space="preserve"> </v>
      </c>
      <c r="AU280" s="34" t="str" cm="1">
        <f t="array" ref="AU280">IFERROR(SUMPRODUCT(LARGE($C280:$AN280,{1,2,3,4})), "")</f>
        <v/>
      </c>
      <c r="AV280" s="34" t="str" cm="1">
        <f t="array" ref="AV280">IFERROR(SUMPRODUCT(LARGE($C280:$AN280,{1,2,3,4,5,6,7})), "")</f>
        <v/>
      </c>
      <c r="AW280" s="34" t="str" cm="1">
        <f t="array" ref="AW280">IFERROR(SUMPRODUCT(LARGE($C280:$AN280,{1,2,3,4,5,6,7,8})), "")</f>
        <v/>
      </c>
    </row>
    <row r="281" spans="1:49" ht="15" customHeight="1" x14ac:dyDescent="0.2">
      <c r="A281" s="54" t="str">
        <f t="shared" si="29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5"/>
      <c r="AJ281" s="10"/>
      <c r="AK281" s="5"/>
      <c r="AL281" s="5"/>
      <c r="AM281" s="5"/>
      <c r="AN281" s="21"/>
      <c r="AO281" s="40"/>
      <c r="AP281" s="41">
        <f t="shared" si="30"/>
        <v>0</v>
      </c>
      <c r="AQ281" s="39">
        <f t="shared" si="31"/>
        <v>0</v>
      </c>
      <c r="AR281" s="51" cm="1">
        <f t="array" ref="AR281">IF($AQ281&lt;=6,SUM($C281:$AN281),SUMPRODUCT(LARGE($C281:$AN281,{1,2,3,4,5,6})))</f>
        <v>0</v>
      </c>
      <c r="AS281" s="37" t="str">
        <f t="shared" si="32"/>
        <v/>
      </c>
      <c r="AT281" s="37" t="str">
        <f t="shared" si="28"/>
        <v xml:space="preserve"> </v>
      </c>
      <c r="AU281" s="34" t="str" cm="1">
        <f t="array" ref="AU281">IFERROR(SUMPRODUCT(LARGE($C281:$AN281,{1,2,3,4})), "")</f>
        <v/>
      </c>
      <c r="AV281" s="34" t="str" cm="1">
        <f t="array" ref="AV281">IFERROR(SUMPRODUCT(LARGE($C281:$AN281,{1,2,3,4,5,6,7})), "")</f>
        <v/>
      </c>
      <c r="AW281" s="34" t="str" cm="1">
        <f t="array" ref="AW281">IFERROR(SUMPRODUCT(LARGE($C281:$AN281,{1,2,3,4,5,6,7,8})), "")</f>
        <v/>
      </c>
    </row>
    <row r="282" spans="1:49" ht="15" customHeight="1" x14ac:dyDescent="0.2">
      <c r="A282" s="54" t="str">
        <f t="shared" si="29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5"/>
      <c r="AD282" s="5"/>
      <c r="AE282" s="5"/>
      <c r="AF282" s="5"/>
      <c r="AG282" s="5"/>
      <c r="AH282" s="5"/>
      <c r="AI282" s="5"/>
      <c r="AJ282" s="10"/>
      <c r="AK282" s="5"/>
      <c r="AL282" s="5"/>
      <c r="AM282" s="5"/>
      <c r="AN282" s="21"/>
      <c r="AO282" s="40"/>
      <c r="AP282" s="41">
        <f t="shared" si="30"/>
        <v>0</v>
      </c>
      <c r="AQ282" s="39">
        <f t="shared" si="31"/>
        <v>0</v>
      </c>
      <c r="AR282" s="51" cm="1">
        <f t="array" ref="AR282">IF($AQ282&lt;=6,SUM($C282:$AN282),SUMPRODUCT(LARGE($C282:$AN282,{1,2,3,4,5,6})))</f>
        <v>0</v>
      </c>
      <c r="AS282" s="37" t="str">
        <f t="shared" si="32"/>
        <v/>
      </c>
      <c r="AT282" s="37" t="str">
        <f t="shared" si="28"/>
        <v xml:space="preserve"> </v>
      </c>
      <c r="AU282" s="34" t="str" cm="1">
        <f t="array" ref="AU282">IFERROR(SUMPRODUCT(LARGE($C282:$AN282,{1,2,3,4})), "")</f>
        <v/>
      </c>
      <c r="AV282" s="34" t="str" cm="1">
        <f t="array" ref="AV282">IFERROR(SUMPRODUCT(LARGE($C282:$AN282,{1,2,3,4,5,6,7})), "")</f>
        <v/>
      </c>
      <c r="AW282" s="34" t="str" cm="1">
        <f t="array" ref="AW282">IFERROR(SUMPRODUCT(LARGE($C282:$AN282,{1,2,3,4,5,6,7,8})), "")</f>
        <v/>
      </c>
    </row>
    <row r="283" spans="1:49" ht="15" customHeight="1" x14ac:dyDescent="0.2">
      <c r="A283" s="54" t="str">
        <f t="shared" si="29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5"/>
      <c r="AD283" s="5"/>
      <c r="AE283" s="5"/>
      <c r="AF283" s="5"/>
      <c r="AG283" s="5"/>
      <c r="AH283" s="5"/>
      <c r="AI283" s="5"/>
      <c r="AJ283" s="10"/>
      <c r="AK283" s="5"/>
      <c r="AL283" s="5"/>
      <c r="AM283" s="5"/>
      <c r="AN283" s="21"/>
      <c r="AO283" s="40"/>
      <c r="AP283" s="41">
        <f t="shared" si="30"/>
        <v>0</v>
      </c>
      <c r="AQ283" s="39">
        <f t="shared" si="31"/>
        <v>0</v>
      </c>
      <c r="AR283" s="51" cm="1">
        <f t="array" ref="AR283">IF($AQ283&lt;=6,SUM($C283:$AN283),SUMPRODUCT(LARGE($C283:$AN283,{1,2,3,4,5,6})))</f>
        <v>0</v>
      </c>
      <c r="AS283" s="37" t="str">
        <f t="shared" si="32"/>
        <v/>
      </c>
      <c r="AT283" s="37" t="str">
        <f t="shared" si="28"/>
        <v xml:space="preserve"> </v>
      </c>
      <c r="AU283" s="34" t="str" cm="1">
        <f t="array" ref="AU283">IFERROR(SUMPRODUCT(LARGE($C283:$AN283,{1,2,3,4})), "")</f>
        <v/>
      </c>
      <c r="AV283" s="34" t="str" cm="1">
        <f t="array" ref="AV283">IFERROR(SUMPRODUCT(LARGE($C283:$AN283,{1,2,3,4,5,6,7})), "")</f>
        <v/>
      </c>
      <c r="AW283" s="34" t="str" cm="1">
        <f t="array" ref="AW283">IFERROR(SUMPRODUCT(LARGE($C283:$AN283,{1,2,3,4,5,6,7,8})), "")</f>
        <v/>
      </c>
    </row>
    <row r="284" spans="1:49" ht="15" customHeight="1" x14ac:dyDescent="0.2">
      <c r="A284" s="54" t="str">
        <f t="shared" si="29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5"/>
      <c r="AD284" s="5"/>
      <c r="AE284" s="5"/>
      <c r="AF284" s="5"/>
      <c r="AG284" s="5"/>
      <c r="AH284" s="5"/>
      <c r="AI284" s="5"/>
      <c r="AJ284" s="10"/>
      <c r="AK284" s="5"/>
      <c r="AL284" s="5"/>
      <c r="AM284" s="5"/>
      <c r="AN284" s="21"/>
      <c r="AO284" s="40"/>
      <c r="AP284" s="41">
        <f t="shared" si="30"/>
        <v>0</v>
      </c>
      <c r="AQ284" s="39">
        <f t="shared" si="31"/>
        <v>0</v>
      </c>
      <c r="AR284" s="51" cm="1">
        <f t="array" ref="AR284">IF($AQ284&lt;=6,SUM($C284:$AN284),SUMPRODUCT(LARGE($C284:$AN284,{1,2,3,4,5,6})))</f>
        <v>0</v>
      </c>
      <c r="AS284" s="37" t="str">
        <f t="shared" si="32"/>
        <v/>
      </c>
      <c r="AT284" s="37" t="str">
        <f t="shared" si="28"/>
        <v xml:space="preserve"> </v>
      </c>
      <c r="AU284" s="34" t="str" cm="1">
        <f t="array" ref="AU284">IFERROR(SUMPRODUCT(LARGE($C284:$AN284,{1,2,3,4})), "")</f>
        <v/>
      </c>
      <c r="AV284" s="34" t="str" cm="1">
        <f t="array" ref="AV284">IFERROR(SUMPRODUCT(LARGE($C284:$AN284,{1,2,3,4,5,6,7})), "")</f>
        <v/>
      </c>
      <c r="AW284" s="34" t="str" cm="1">
        <f t="array" ref="AW284">IFERROR(SUMPRODUCT(LARGE($C284:$AN284,{1,2,3,4,5,6,7,8})), "")</f>
        <v/>
      </c>
    </row>
    <row r="285" spans="1:49" ht="15" customHeight="1" x14ac:dyDescent="0.2">
      <c r="A285" s="54" t="str">
        <f t="shared" si="29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5"/>
      <c r="AI285" s="5"/>
      <c r="AJ285" s="10"/>
      <c r="AK285" s="10"/>
      <c r="AL285" s="10"/>
      <c r="AM285" s="10"/>
      <c r="AN285" s="21"/>
      <c r="AO285" s="40"/>
      <c r="AP285" s="41">
        <f t="shared" si="30"/>
        <v>0</v>
      </c>
      <c r="AQ285" s="39">
        <f t="shared" si="31"/>
        <v>0</v>
      </c>
      <c r="AR285" s="51" cm="1">
        <f t="array" ref="AR285">IF($AQ285&lt;=6,SUM($C285:$AN285),SUMPRODUCT(LARGE($C285:$AN285,{1,2,3,4,5,6})))</f>
        <v>0</v>
      </c>
      <c r="AS285" s="37" t="str">
        <f t="shared" si="32"/>
        <v/>
      </c>
      <c r="AT285" s="37" t="str">
        <f t="shared" si="28"/>
        <v xml:space="preserve"> </v>
      </c>
      <c r="AU285" s="34" t="str" cm="1">
        <f t="array" ref="AU285">IFERROR(SUMPRODUCT(LARGE($C285:$AN285,{1,2,3,4})), "")</f>
        <v/>
      </c>
      <c r="AV285" s="34" t="str" cm="1">
        <f t="array" ref="AV285">IFERROR(SUMPRODUCT(LARGE($C285:$AN285,{1,2,3,4,5,6,7})), "")</f>
        <v/>
      </c>
      <c r="AW285" s="34" t="str" cm="1">
        <f t="array" ref="AW285">IFERROR(SUMPRODUCT(LARGE($C285:$AN285,{1,2,3,4,5,6,7,8})), "")</f>
        <v/>
      </c>
    </row>
    <row r="286" spans="1:49" ht="15" customHeight="1" x14ac:dyDescent="0.2">
      <c r="A286" s="54" t="str">
        <f t="shared" si="29"/>
        <v xml:space="preserve"> </v>
      </c>
      <c r="B286" s="4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10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30"/>
      <c r="AO286" s="40"/>
      <c r="AP286" s="41">
        <f t="shared" si="30"/>
        <v>0</v>
      </c>
      <c r="AQ286" s="39">
        <f t="shared" si="31"/>
        <v>0</v>
      </c>
      <c r="AR286" s="51" cm="1">
        <f t="array" ref="AR286">IF($AQ286&lt;=6,SUM($C286:$AN286),SUMPRODUCT(LARGE($C286:$AN286,{1,2,3,4,5,6})))</f>
        <v>0</v>
      </c>
      <c r="AS286" s="37" t="str">
        <f t="shared" si="32"/>
        <v/>
      </c>
      <c r="AT286" s="37" t="str">
        <f t="shared" si="28"/>
        <v xml:space="preserve"> </v>
      </c>
      <c r="AU286" s="34" t="str" cm="1">
        <f t="array" ref="AU286">IFERROR(SUMPRODUCT(LARGE($C286:$AN286,{1,2,3,4})), "")</f>
        <v/>
      </c>
      <c r="AV286" s="34" t="str" cm="1">
        <f t="array" ref="AV286">IFERROR(SUMPRODUCT(LARGE($C286:$AN286,{1,2,3,4,5,6,7})), "")</f>
        <v/>
      </c>
      <c r="AW286" s="34" t="str" cm="1">
        <f t="array" ref="AW286">IFERROR(SUMPRODUCT(LARGE($C286:$AN286,{1,2,3,4,5,6,7,8})), "")</f>
        <v/>
      </c>
    </row>
    <row r="287" spans="1:49" ht="15" customHeight="1" x14ac:dyDescent="0.2">
      <c r="A287" s="54" t="str">
        <f t="shared" si="29"/>
        <v xml:space="preserve"> </v>
      </c>
      <c r="B287" s="13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21"/>
      <c r="AO287" s="40"/>
      <c r="AP287" s="41">
        <f t="shared" si="30"/>
        <v>0</v>
      </c>
      <c r="AQ287" s="39">
        <f t="shared" si="31"/>
        <v>0</v>
      </c>
      <c r="AR287" s="51" cm="1">
        <f t="array" ref="AR287">IF($AQ287&lt;=6,SUM($C287:$AN287),SUMPRODUCT(LARGE($C287:$AN287,{1,2,3,4,5,6})))</f>
        <v>0</v>
      </c>
      <c r="AS287" s="37" t="str">
        <f t="shared" si="32"/>
        <v/>
      </c>
      <c r="AT287" s="37" t="str">
        <f t="shared" si="28"/>
        <v xml:space="preserve"> </v>
      </c>
      <c r="AU287" s="34" t="str" cm="1">
        <f t="array" ref="AU287">IFERROR(SUMPRODUCT(LARGE($C287:$AN287,{1,2,3,4})), "")</f>
        <v/>
      </c>
      <c r="AV287" s="34" t="str" cm="1">
        <f t="array" ref="AV287">IFERROR(SUMPRODUCT(LARGE($C287:$AN287,{1,2,3,4,5,6,7})), "")</f>
        <v/>
      </c>
      <c r="AW287" s="34" t="str" cm="1">
        <f t="array" ref="AW287">IFERROR(SUMPRODUCT(LARGE($C287:$AN287,{1,2,3,4,5,6,7,8})), "")</f>
        <v/>
      </c>
    </row>
    <row r="288" spans="1:49" ht="15" customHeight="1" x14ac:dyDescent="0.2">
      <c r="A288" s="54" t="str">
        <f t="shared" si="29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5"/>
      <c r="AJ288" s="10"/>
      <c r="AK288" s="5"/>
      <c r="AL288" s="5"/>
      <c r="AM288" s="5"/>
      <c r="AN288" s="21"/>
      <c r="AO288" s="40"/>
      <c r="AP288" s="41">
        <f t="shared" si="30"/>
        <v>0</v>
      </c>
      <c r="AQ288" s="39">
        <f t="shared" si="31"/>
        <v>0</v>
      </c>
      <c r="AR288" s="51" cm="1">
        <f t="array" ref="AR288">IF($AQ288&lt;=6,SUM($C288:$AN288),SUMPRODUCT(LARGE($C288:$AN288,{1,2,3,4,5,6})))</f>
        <v>0</v>
      </c>
      <c r="AS288" s="37" t="str">
        <f t="shared" si="32"/>
        <v/>
      </c>
      <c r="AT288" s="37" t="str">
        <f t="shared" si="28"/>
        <v xml:space="preserve"> </v>
      </c>
      <c r="AU288" s="34" t="str" cm="1">
        <f t="array" ref="AU288">IFERROR(SUMPRODUCT(LARGE($C288:$AN288,{1,2,3,4})), "")</f>
        <v/>
      </c>
      <c r="AV288" s="34" t="str" cm="1">
        <f t="array" ref="AV288">IFERROR(SUMPRODUCT(LARGE($C288:$AN288,{1,2,3,4,5,6,7})), "")</f>
        <v/>
      </c>
      <c r="AW288" s="34" t="str" cm="1">
        <f t="array" ref="AW288">IFERROR(SUMPRODUCT(LARGE($C288:$AN288,{1,2,3,4,5,6,7,8})), "")</f>
        <v/>
      </c>
    </row>
    <row r="289" spans="1:49" ht="15" customHeight="1" x14ac:dyDescent="0.2">
      <c r="A289" s="54" t="str">
        <f t="shared" si="29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5"/>
      <c r="AD289" s="5"/>
      <c r="AE289" s="5"/>
      <c r="AF289" s="5"/>
      <c r="AG289" s="5"/>
      <c r="AH289" s="5"/>
      <c r="AI289" s="5"/>
      <c r="AJ289" s="10"/>
      <c r="AK289" s="5"/>
      <c r="AL289" s="5"/>
      <c r="AM289" s="5"/>
      <c r="AN289" s="21"/>
      <c r="AO289" s="40"/>
      <c r="AP289" s="41">
        <f t="shared" si="30"/>
        <v>0</v>
      </c>
      <c r="AQ289" s="39">
        <f t="shared" si="31"/>
        <v>0</v>
      </c>
      <c r="AR289" s="51" cm="1">
        <f t="array" ref="AR289">IF($AQ289&lt;=6,SUM($C289:$AN289),SUMPRODUCT(LARGE($C289:$AN289,{1,2,3,4,5,6})))</f>
        <v>0</v>
      </c>
      <c r="AS289" s="37" t="str">
        <f t="shared" si="32"/>
        <v/>
      </c>
      <c r="AT289" s="37" t="str">
        <f t="shared" si="28"/>
        <v xml:space="preserve"> </v>
      </c>
      <c r="AU289" s="34" t="str" cm="1">
        <f t="array" ref="AU289">IFERROR(SUMPRODUCT(LARGE($C289:$AN289,{1,2,3,4})), "")</f>
        <v/>
      </c>
      <c r="AV289" s="34" t="str" cm="1">
        <f t="array" ref="AV289">IFERROR(SUMPRODUCT(LARGE($C289:$AN289,{1,2,3,4,5,6,7})), "")</f>
        <v/>
      </c>
      <c r="AW289" s="34" t="str" cm="1">
        <f t="array" ref="AW289">IFERROR(SUMPRODUCT(LARGE($C289:$AN289,{1,2,3,4,5,6,7,8})), "")</f>
        <v/>
      </c>
    </row>
    <row r="290" spans="1:49" ht="15" customHeight="1" x14ac:dyDescent="0.2">
      <c r="A290" s="54" t="str">
        <f t="shared" si="29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5"/>
      <c r="AJ290" s="10"/>
      <c r="AK290" s="5"/>
      <c r="AL290" s="5"/>
      <c r="AM290" s="5"/>
      <c r="AN290" s="21"/>
      <c r="AO290" s="40"/>
      <c r="AP290" s="41">
        <f t="shared" si="30"/>
        <v>0</v>
      </c>
      <c r="AQ290" s="39">
        <f t="shared" si="31"/>
        <v>0</v>
      </c>
      <c r="AR290" s="51" cm="1">
        <f t="array" ref="AR290">IF($AQ290&lt;=6,SUM($C290:$AN290),SUMPRODUCT(LARGE($C290:$AN290,{1,2,3,4,5,6})))</f>
        <v>0</v>
      </c>
      <c r="AS290" s="37" t="str">
        <f t="shared" si="32"/>
        <v/>
      </c>
      <c r="AT290" s="37" t="str">
        <f t="shared" si="28"/>
        <v xml:space="preserve"> </v>
      </c>
      <c r="AU290" s="34" t="str" cm="1">
        <f t="array" ref="AU290">IFERROR(SUMPRODUCT(LARGE($C290:$AN290,{1,2,3,4})), "")</f>
        <v/>
      </c>
      <c r="AV290" s="34" t="str" cm="1">
        <f t="array" ref="AV290">IFERROR(SUMPRODUCT(LARGE($C290:$AN290,{1,2,3,4,5,6,7})), "")</f>
        <v/>
      </c>
      <c r="AW290" s="34" t="str" cm="1">
        <f t="array" ref="AW290">IFERROR(SUMPRODUCT(LARGE($C290:$AN290,{1,2,3,4,5,6,7,8})), "")</f>
        <v/>
      </c>
    </row>
    <row r="291" spans="1:49" ht="15" customHeight="1" x14ac:dyDescent="0.2">
      <c r="A291" s="54" t="str">
        <f t="shared" si="29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5"/>
      <c r="AJ291" s="10"/>
      <c r="AK291" s="10"/>
      <c r="AL291" s="10"/>
      <c r="AM291" s="10"/>
      <c r="AN291" s="21"/>
      <c r="AO291" s="40"/>
      <c r="AP291" s="41">
        <f t="shared" si="30"/>
        <v>0</v>
      </c>
      <c r="AQ291" s="39">
        <f t="shared" si="31"/>
        <v>0</v>
      </c>
      <c r="AR291" s="51" cm="1">
        <f t="array" ref="AR291">IF($AQ291&lt;=6,SUM($C291:$AN291),SUMPRODUCT(LARGE($C291:$AN291,{1,2,3,4,5,6})))</f>
        <v>0</v>
      </c>
      <c r="AS291" s="37" t="str">
        <f t="shared" si="32"/>
        <v/>
      </c>
      <c r="AT291" s="37" t="str">
        <f t="shared" si="28"/>
        <v xml:space="preserve"> </v>
      </c>
      <c r="AU291" s="34" t="str" cm="1">
        <f t="array" ref="AU291">IFERROR(SUMPRODUCT(LARGE($C291:$AN291,{1,2,3,4})), "")</f>
        <v/>
      </c>
      <c r="AV291" s="34" t="str" cm="1">
        <f t="array" ref="AV291">IFERROR(SUMPRODUCT(LARGE($C291:$AN291,{1,2,3,4,5,6,7})), "")</f>
        <v/>
      </c>
      <c r="AW291" s="34" t="str" cm="1">
        <f t="array" ref="AW291">IFERROR(SUMPRODUCT(LARGE($C291:$AN291,{1,2,3,4,5,6,7,8})), "")</f>
        <v/>
      </c>
    </row>
    <row r="292" spans="1:49" ht="15" customHeight="1" x14ac:dyDescent="0.2">
      <c r="A292" s="54" t="str">
        <f t="shared" si="29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5"/>
      <c r="AJ292" s="10"/>
      <c r="AK292" s="5"/>
      <c r="AL292" s="5"/>
      <c r="AM292" s="5"/>
      <c r="AN292" s="21"/>
      <c r="AO292" s="40"/>
      <c r="AP292" s="41">
        <f t="shared" si="30"/>
        <v>0</v>
      </c>
      <c r="AQ292" s="39">
        <f t="shared" si="31"/>
        <v>0</v>
      </c>
      <c r="AR292" s="51" cm="1">
        <f t="array" ref="AR292">IF($AQ292&lt;=6,SUM($C292:$AN292),SUMPRODUCT(LARGE($C292:$AN292,{1,2,3,4,5,6})))</f>
        <v>0</v>
      </c>
      <c r="AS292" s="37" t="str">
        <f t="shared" si="32"/>
        <v/>
      </c>
      <c r="AT292" s="37" t="str">
        <f t="shared" si="28"/>
        <v xml:space="preserve"> </v>
      </c>
      <c r="AU292" s="34" t="str" cm="1">
        <f t="array" ref="AU292">IFERROR(SUMPRODUCT(LARGE($C292:$AN292,{1,2,3,4})), "")</f>
        <v/>
      </c>
      <c r="AV292" s="34" t="str" cm="1">
        <f t="array" ref="AV292">IFERROR(SUMPRODUCT(LARGE($C292:$AN292,{1,2,3,4,5,6,7})), "")</f>
        <v/>
      </c>
      <c r="AW292" s="34" t="str" cm="1">
        <f t="array" ref="AW292">IFERROR(SUMPRODUCT(LARGE($C292:$AN292,{1,2,3,4,5,6,7,8})), "")</f>
        <v/>
      </c>
    </row>
    <row r="293" spans="1:49" ht="15" customHeight="1" x14ac:dyDescent="0.2">
      <c r="A293" s="54" t="str">
        <f t="shared" si="29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5"/>
      <c r="AD293" s="5"/>
      <c r="AE293" s="5"/>
      <c r="AF293" s="5"/>
      <c r="AG293" s="5"/>
      <c r="AH293" s="5"/>
      <c r="AI293" s="5"/>
      <c r="AJ293" s="10"/>
      <c r="AK293" s="5"/>
      <c r="AL293" s="5"/>
      <c r="AM293" s="5"/>
      <c r="AN293" s="21"/>
      <c r="AO293" s="40"/>
      <c r="AP293" s="41">
        <f t="shared" si="30"/>
        <v>0</v>
      </c>
      <c r="AQ293" s="39">
        <f t="shared" si="31"/>
        <v>0</v>
      </c>
      <c r="AR293" s="51" cm="1">
        <f t="array" ref="AR293">IF($AQ293&lt;=6,SUM($C293:$AN293),SUMPRODUCT(LARGE($C293:$AN293,{1,2,3,4,5,6})))</f>
        <v>0</v>
      </c>
      <c r="AS293" s="37" t="str">
        <f t="shared" si="32"/>
        <v/>
      </c>
      <c r="AT293" s="37" t="str">
        <f t="shared" si="28"/>
        <v xml:space="preserve"> </v>
      </c>
      <c r="AU293" s="34" t="str" cm="1">
        <f t="array" ref="AU293">IFERROR(SUMPRODUCT(LARGE($C293:$AN293,{1,2,3,4})), "")</f>
        <v/>
      </c>
      <c r="AV293" s="34" t="str" cm="1">
        <f t="array" ref="AV293">IFERROR(SUMPRODUCT(LARGE($C293:$AN293,{1,2,3,4,5,6,7})), "")</f>
        <v/>
      </c>
      <c r="AW293" s="34" t="str" cm="1">
        <f t="array" ref="AW293">IFERROR(SUMPRODUCT(LARGE($C293:$AN293,{1,2,3,4,5,6,7,8})), "")</f>
        <v/>
      </c>
    </row>
    <row r="294" spans="1:49" ht="15" customHeight="1" x14ac:dyDescent="0.2">
      <c r="A294" s="54" t="str">
        <f t="shared" si="29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5"/>
      <c r="AD294" s="5"/>
      <c r="AE294" s="5"/>
      <c r="AF294" s="5"/>
      <c r="AG294" s="5"/>
      <c r="AH294" s="5"/>
      <c r="AI294" s="5"/>
      <c r="AJ294" s="10"/>
      <c r="AK294" s="5"/>
      <c r="AL294" s="5"/>
      <c r="AM294" s="5"/>
      <c r="AN294" s="21"/>
      <c r="AO294" s="40"/>
      <c r="AP294" s="41">
        <f t="shared" si="30"/>
        <v>0</v>
      </c>
      <c r="AQ294" s="39">
        <f t="shared" si="31"/>
        <v>0</v>
      </c>
      <c r="AR294" s="51" cm="1">
        <f t="array" ref="AR294">IF($AQ294&lt;=6,SUM($C294:$AN294),SUMPRODUCT(LARGE($C294:$AN294,{1,2,3,4,5,6})))</f>
        <v>0</v>
      </c>
      <c r="AS294" s="37" t="str">
        <f t="shared" si="32"/>
        <v/>
      </c>
      <c r="AT294" s="37" t="str">
        <f t="shared" si="28"/>
        <v xml:space="preserve"> </v>
      </c>
      <c r="AU294" s="34" t="str" cm="1">
        <f t="array" ref="AU294">IFERROR(SUMPRODUCT(LARGE($C294:$AN294,{1,2,3,4})), "")</f>
        <v/>
      </c>
      <c r="AV294" s="34" t="str" cm="1">
        <f t="array" ref="AV294">IFERROR(SUMPRODUCT(LARGE($C294:$AN294,{1,2,3,4,5,6,7})), "")</f>
        <v/>
      </c>
      <c r="AW294" s="34" t="str" cm="1">
        <f t="array" ref="AW294">IFERROR(SUMPRODUCT(LARGE($C294:$AN294,{1,2,3,4,5,6,7,8})), "")</f>
        <v/>
      </c>
    </row>
    <row r="295" spans="1:49" ht="15" customHeight="1" x14ac:dyDescent="0.2">
      <c r="A295" s="54" t="str">
        <f t="shared" si="29"/>
        <v xml:space="preserve"> </v>
      </c>
      <c r="B295" s="13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5"/>
      <c r="AD295" s="5"/>
      <c r="AE295" s="5"/>
      <c r="AF295" s="5"/>
      <c r="AG295" s="5"/>
      <c r="AH295" s="5"/>
      <c r="AI295" s="5"/>
      <c r="AJ295" s="10"/>
      <c r="AK295" s="5"/>
      <c r="AL295" s="5"/>
      <c r="AM295" s="5"/>
      <c r="AN295" s="21"/>
      <c r="AO295" s="40"/>
      <c r="AP295" s="41">
        <f t="shared" si="30"/>
        <v>0</v>
      </c>
      <c r="AQ295" s="39">
        <f t="shared" si="31"/>
        <v>0</v>
      </c>
      <c r="AR295" s="51" cm="1">
        <f t="array" ref="AR295">IF($AQ295&lt;=6,SUM($C295:$AN295),SUMPRODUCT(LARGE($C295:$AN295,{1,2,3,4,5,6})))</f>
        <v>0</v>
      </c>
      <c r="AS295" s="37" t="str">
        <f t="shared" si="32"/>
        <v/>
      </c>
      <c r="AT295" s="37" t="str">
        <f t="shared" si="28"/>
        <v xml:space="preserve"> </v>
      </c>
      <c r="AU295" s="34" t="str" cm="1">
        <f t="array" ref="AU295">IFERROR(SUMPRODUCT(LARGE($C295:$AN295,{1,2,3,4})), "")</f>
        <v/>
      </c>
      <c r="AV295" s="34" t="str" cm="1">
        <f t="array" ref="AV295">IFERROR(SUMPRODUCT(LARGE($C295:$AN295,{1,2,3,4,5,6,7})), "")</f>
        <v/>
      </c>
      <c r="AW295" s="34" t="str" cm="1">
        <f t="array" ref="AW295">IFERROR(SUMPRODUCT(LARGE($C295:$AN295,{1,2,3,4,5,6,7,8})), "")</f>
        <v/>
      </c>
    </row>
    <row r="296" spans="1:49" ht="15" customHeight="1" x14ac:dyDescent="0.2">
      <c r="A296" s="54" t="str">
        <f t="shared" si="29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5"/>
      <c r="AD296" s="5"/>
      <c r="AE296" s="5"/>
      <c r="AF296" s="5"/>
      <c r="AG296" s="5"/>
      <c r="AH296" s="5"/>
      <c r="AI296" s="5"/>
      <c r="AJ296" s="10"/>
      <c r="AK296" s="5"/>
      <c r="AL296" s="5"/>
      <c r="AM296" s="5"/>
      <c r="AN296" s="21"/>
      <c r="AO296" s="40"/>
      <c r="AP296" s="41">
        <f t="shared" si="30"/>
        <v>0</v>
      </c>
      <c r="AQ296" s="39">
        <f t="shared" si="31"/>
        <v>0</v>
      </c>
      <c r="AR296" s="51" cm="1">
        <f t="array" ref="AR296">IF($AQ296&lt;=6,SUM($C296:$AN296),SUMPRODUCT(LARGE($C296:$AN296,{1,2,3,4,5,6})))</f>
        <v>0</v>
      </c>
      <c r="AS296" s="37" t="str">
        <f t="shared" si="32"/>
        <v/>
      </c>
      <c r="AT296" s="37" t="str">
        <f t="shared" si="28"/>
        <v xml:space="preserve"> </v>
      </c>
      <c r="AU296" s="34" t="str" cm="1">
        <f t="array" ref="AU296">IFERROR(SUMPRODUCT(LARGE($C296:$AN296,{1,2,3,4})), "")</f>
        <v/>
      </c>
      <c r="AV296" s="34" t="str" cm="1">
        <f t="array" ref="AV296">IFERROR(SUMPRODUCT(LARGE($C296:$AN296,{1,2,3,4,5,6,7})), "")</f>
        <v/>
      </c>
      <c r="AW296" s="34" t="str" cm="1">
        <f t="array" ref="AW296">IFERROR(SUMPRODUCT(LARGE($C296:$AN296,{1,2,3,4,5,6,7,8})), "")</f>
        <v/>
      </c>
    </row>
    <row r="297" spans="1:49" ht="15" customHeight="1" x14ac:dyDescent="0.2">
      <c r="A297" s="54" t="str">
        <f t="shared" si="29"/>
        <v xml:space="preserve"> </v>
      </c>
      <c r="B297" s="13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5"/>
      <c r="AD297" s="5"/>
      <c r="AE297" s="5"/>
      <c r="AF297" s="5"/>
      <c r="AG297" s="5"/>
      <c r="AH297" s="5"/>
      <c r="AI297" s="5"/>
      <c r="AJ297" s="10"/>
      <c r="AK297" s="5"/>
      <c r="AL297" s="5"/>
      <c r="AM297" s="5"/>
      <c r="AN297" s="21"/>
      <c r="AO297" s="40"/>
      <c r="AP297" s="41">
        <f t="shared" si="30"/>
        <v>0</v>
      </c>
      <c r="AQ297" s="39">
        <f t="shared" si="31"/>
        <v>0</v>
      </c>
      <c r="AR297" s="51" cm="1">
        <f t="array" ref="AR297">IF($AQ297&lt;=6,SUM($C297:$AN297),SUMPRODUCT(LARGE($C297:$AN297,{1,2,3,4,5,6})))</f>
        <v>0</v>
      </c>
      <c r="AS297" s="37" t="str">
        <f t="shared" si="32"/>
        <v/>
      </c>
      <c r="AT297" s="37" t="str">
        <f t="shared" si="28"/>
        <v xml:space="preserve"> </v>
      </c>
      <c r="AU297" s="34" t="str" cm="1">
        <f t="array" ref="AU297">IFERROR(SUMPRODUCT(LARGE($C297:$AN297,{1,2,3,4})), "")</f>
        <v/>
      </c>
      <c r="AV297" s="34" t="str" cm="1">
        <f t="array" ref="AV297">IFERROR(SUMPRODUCT(LARGE($C297:$AN297,{1,2,3,4,5,6,7})), "")</f>
        <v/>
      </c>
      <c r="AW297" s="34" t="str" cm="1">
        <f t="array" ref="AW297">IFERROR(SUMPRODUCT(LARGE($C297:$AN297,{1,2,3,4,5,6,7,8})), "")</f>
        <v/>
      </c>
    </row>
    <row r="298" spans="1:49" ht="15" customHeight="1" x14ac:dyDescent="0.2">
      <c r="A298" s="54" t="str">
        <f t="shared" si="29"/>
        <v xml:space="preserve"> </v>
      </c>
      <c r="B298" s="13"/>
      <c r="C298" s="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5"/>
      <c r="AJ298" s="10"/>
      <c r="AK298" s="5"/>
      <c r="AL298" s="5"/>
      <c r="AM298" s="5"/>
      <c r="AN298" s="21"/>
      <c r="AO298" s="40"/>
      <c r="AP298" s="41">
        <f t="shared" si="30"/>
        <v>0</v>
      </c>
      <c r="AQ298" s="39">
        <f t="shared" si="31"/>
        <v>0</v>
      </c>
      <c r="AR298" s="51" cm="1">
        <f t="array" ref="AR298">IF($AQ298&lt;=6,SUM($C298:$AN298),SUMPRODUCT(LARGE($C298:$AN298,{1,2,3,4,5,6})))</f>
        <v>0</v>
      </c>
      <c r="AS298" s="37" t="str">
        <f t="shared" si="32"/>
        <v/>
      </c>
      <c r="AT298" s="37" t="str">
        <f t="shared" si="28"/>
        <v xml:space="preserve"> </v>
      </c>
      <c r="AU298" s="34" t="str" cm="1">
        <f t="array" ref="AU298">IFERROR(SUMPRODUCT(LARGE($C298:$AN298,{1,2,3,4})), "")</f>
        <v/>
      </c>
      <c r="AV298" s="34" t="str" cm="1">
        <f t="array" ref="AV298">IFERROR(SUMPRODUCT(LARGE($C298:$AN298,{1,2,3,4,5,6,7})), "")</f>
        <v/>
      </c>
      <c r="AW298" s="34" t="str" cm="1">
        <f t="array" ref="AW298">IFERROR(SUMPRODUCT(LARGE($C298:$AN298,{1,2,3,4,5,6,7,8})), "")</f>
        <v/>
      </c>
    </row>
    <row r="299" spans="1:49" ht="15" customHeight="1" x14ac:dyDescent="0.2">
      <c r="A299" s="54" t="str">
        <f t="shared" si="29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5"/>
      <c r="AJ299" s="10"/>
      <c r="AK299" s="5"/>
      <c r="AL299" s="5"/>
      <c r="AM299" s="5"/>
      <c r="AN299" s="21"/>
      <c r="AO299" s="40"/>
      <c r="AP299" s="41">
        <f t="shared" si="30"/>
        <v>0</v>
      </c>
      <c r="AQ299" s="39">
        <f t="shared" si="31"/>
        <v>0</v>
      </c>
      <c r="AR299" s="51" cm="1">
        <f t="array" ref="AR299">IF($AQ299&lt;=6,SUM($C299:$AN299),SUMPRODUCT(LARGE($C299:$AN299,{1,2,3,4,5,6})))</f>
        <v>0</v>
      </c>
      <c r="AS299" s="37" t="str">
        <f t="shared" si="32"/>
        <v/>
      </c>
      <c r="AT299" s="37" t="str">
        <f t="shared" si="28"/>
        <v xml:space="preserve"> </v>
      </c>
      <c r="AU299" s="34" t="str" cm="1">
        <f t="array" ref="AU299">IFERROR(SUMPRODUCT(LARGE($C299:$AN299,{1,2,3,4})), "")</f>
        <v/>
      </c>
      <c r="AV299" s="34" t="str" cm="1">
        <f t="array" ref="AV299">IFERROR(SUMPRODUCT(LARGE($C299:$AN299,{1,2,3,4,5,6,7})), "")</f>
        <v/>
      </c>
      <c r="AW299" s="34" t="str" cm="1">
        <f t="array" ref="AW299">IFERROR(SUMPRODUCT(LARGE($C299:$AN299,{1,2,3,4,5,6,7,8})), "")</f>
        <v/>
      </c>
    </row>
    <row r="300" spans="1:49" ht="15" customHeight="1" x14ac:dyDescent="0.2">
      <c r="A300" s="54" t="str">
        <f t="shared" si="29"/>
        <v xml:space="preserve"> </v>
      </c>
      <c r="B300" s="77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72"/>
      <c r="AD300" s="72"/>
      <c r="AE300" s="72"/>
      <c r="AF300" s="72"/>
      <c r="AG300" s="72"/>
      <c r="AH300" s="72"/>
      <c r="AI300" s="72"/>
      <c r="AJ300" s="62"/>
      <c r="AK300" s="72"/>
      <c r="AL300" s="72"/>
      <c r="AM300" s="72"/>
      <c r="AN300" s="63"/>
      <c r="AO300" s="40"/>
      <c r="AP300" s="41">
        <f t="shared" si="30"/>
        <v>0</v>
      </c>
      <c r="AQ300" s="39">
        <f t="shared" si="31"/>
        <v>0</v>
      </c>
      <c r="AR300" s="51" cm="1">
        <f t="array" ref="AR300">IF($AQ300&lt;=6,SUM($C300:$AN300),SUMPRODUCT(LARGE($C300:$AN300,{1,2,3,4,5,6})))</f>
        <v>0</v>
      </c>
      <c r="AS300" s="37" t="str">
        <f t="shared" si="32"/>
        <v/>
      </c>
      <c r="AT300" s="37" t="str">
        <f t="shared" si="28"/>
        <v xml:space="preserve"> </v>
      </c>
      <c r="AU300" s="34" t="str" cm="1">
        <f t="array" ref="AU300">IFERROR(SUMPRODUCT(LARGE($C300:$AN300,{1,2,3,4})), "")</f>
        <v/>
      </c>
      <c r="AV300" s="34" t="str" cm="1">
        <f t="array" ref="AV300">IFERROR(SUMPRODUCT(LARGE($C300:$AN300,{1,2,3,4,5,6,7})), "")</f>
        <v/>
      </c>
      <c r="AW300" s="34" t="str" cm="1">
        <f t="array" ref="AW300">IFERROR(SUMPRODUCT(LARGE($C300:$AN300,{1,2,3,4,5,6,7,8})), "")</f>
        <v/>
      </c>
    </row>
    <row r="301" spans="1:49" ht="15" customHeight="1" x14ac:dyDescent="0.2">
      <c r="A301" s="54" t="str">
        <f t="shared" si="29"/>
        <v xml:space="preserve"> </v>
      </c>
      <c r="B301" s="13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5"/>
      <c r="AD301" s="5"/>
      <c r="AE301" s="5"/>
      <c r="AF301" s="5"/>
      <c r="AG301" s="5"/>
      <c r="AH301" s="5"/>
      <c r="AI301" s="5"/>
      <c r="AJ301" s="10"/>
      <c r="AK301" s="5"/>
      <c r="AL301" s="5"/>
      <c r="AM301" s="5"/>
      <c r="AN301" s="21"/>
      <c r="AO301" s="40"/>
      <c r="AP301" s="41">
        <f t="shared" si="30"/>
        <v>0</v>
      </c>
      <c r="AQ301" s="39">
        <f t="shared" si="31"/>
        <v>0</v>
      </c>
      <c r="AR301" s="51" cm="1">
        <f t="array" ref="AR301">IF($AQ301&lt;=6,SUM($C301:$AN301),SUMPRODUCT(LARGE($C301:$AN301,{1,2,3,4,5,6})))</f>
        <v>0</v>
      </c>
      <c r="AS301" s="37" t="str">
        <f t="shared" si="32"/>
        <v/>
      </c>
      <c r="AT301" s="37" t="str">
        <f t="shared" si="28"/>
        <v xml:space="preserve"> </v>
      </c>
      <c r="AU301" s="34" t="str" cm="1">
        <f t="array" ref="AU301">IFERROR(SUMPRODUCT(LARGE($C301:$AN301,{1,2,3,4})), "")</f>
        <v/>
      </c>
      <c r="AV301" s="34" t="str" cm="1">
        <f t="array" ref="AV301">IFERROR(SUMPRODUCT(LARGE($C301:$AN301,{1,2,3,4,5,6,7})), "")</f>
        <v/>
      </c>
      <c r="AW301" s="34" t="str" cm="1">
        <f t="array" ref="AW301">IFERROR(SUMPRODUCT(LARGE($C301:$AN301,{1,2,3,4,5,6,7,8})), "")</f>
        <v/>
      </c>
    </row>
    <row r="302" spans="1:49" ht="15" customHeight="1" x14ac:dyDescent="0.2">
      <c r="A302" s="54" t="str">
        <f t="shared" si="29"/>
        <v xml:space="preserve"> </v>
      </c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5"/>
      <c r="AD302" s="5"/>
      <c r="AE302" s="5"/>
      <c r="AF302" s="5"/>
      <c r="AG302" s="5"/>
      <c r="AH302" s="5"/>
      <c r="AI302" s="5"/>
      <c r="AJ302" s="10"/>
      <c r="AK302" s="5"/>
      <c r="AL302" s="5"/>
      <c r="AM302" s="5"/>
      <c r="AN302" s="21"/>
      <c r="AO302" s="40"/>
      <c r="AP302" s="41">
        <f t="shared" si="30"/>
        <v>0</v>
      </c>
      <c r="AQ302" s="39">
        <f t="shared" si="31"/>
        <v>0</v>
      </c>
      <c r="AR302" s="51" cm="1">
        <f t="array" ref="AR302">IF($AQ302&lt;=6,SUM($C302:$AN302),SUMPRODUCT(LARGE($C302:$AN302,{1,2,3,4,5,6})))</f>
        <v>0</v>
      </c>
      <c r="AS302" s="37" t="str">
        <f t="shared" si="32"/>
        <v/>
      </c>
      <c r="AT302" s="37" t="str">
        <f t="shared" si="28"/>
        <v xml:space="preserve"> </v>
      </c>
      <c r="AU302" s="34" t="str" cm="1">
        <f t="array" ref="AU302">IFERROR(SUMPRODUCT(LARGE($C302:$AN302,{1,2,3,4})), "")</f>
        <v/>
      </c>
      <c r="AV302" s="34" t="str" cm="1">
        <f t="array" ref="AV302">IFERROR(SUMPRODUCT(LARGE($C302:$AN302,{1,2,3,4,5,6,7})), "")</f>
        <v/>
      </c>
      <c r="AW302" s="34" t="str" cm="1">
        <f t="array" ref="AW302">IFERROR(SUMPRODUCT(LARGE($C302:$AN302,{1,2,3,4,5,6,7,8})), "")</f>
        <v/>
      </c>
    </row>
    <row r="303" spans="1:49" ht="15" customHeight="1" x14ac:dyDescent="0.2">
      <c r="A303" s="54" t="str">
        <f t="shared" si="29"/>
        <v xml:space="preserve"> </v>
      </c>
      <c r="B303" s="13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5"/>
      <c r="AD303" s="5"/>
      <c r="AE303" s="5"/>
      <c r="AF303" s="5"/>
      <c r="AG303" s="5"/>
      <c r="AH303" s="5"/>
      <c r="AI303" s="5"/>
      <c r="AJ303" s="10"/>
      <c r="AK303" s="5"/>
      <c r="AL303" s="5"/>
      <c r="AM303" s="5"/>
      <c r="AN303" s="21"/>
      <c r="AO303" s="40"/>
      <c r="AP303" s="41">
        <f t="shared" si="30"/>
        <v>0</v>
      </c>
      <c r="AQ303" s="39">
        <f t="shared" si="31"/>
        <v>0</v>
      </c>
      <c r="AR303" s="51" cm="1">
        <f t="array" ref="AR303">IF($AQ303&lt;=6,SUM($C303:$AN303),SUMPRODUCT(LARGE($C303:$AN303,{1,2,3,4,5,6})))</f>
        <v>0</v>
      </c>
      <c r="AS303" s="37" t="str">
        <f t="shared" si="32"/>
        <v/>
      </c>
      <c r="AT303" s="37" t="str">
        <f t="shared" si="28"/>
        <v xml:space="preserve"> </v>
      </c>
      <c r="AU303" s="34" t="str" cm="1">
        <f t="array" ref="AU303">IFERROR(SUMPRODUCT(LARGE($C303:$AN303,{1,2,3,4})), "")</f>
        <v/>
      </c>
      <c r="AV303" s="34" t="str" cm="1">
        <f t="array" ref="AV303">IFERROR(SUMPRODUCT(LARGE($C303:$AN303,{1,2,3,4,5,6,7})), "")</f>
        <v/>
      </c>
      <c r="AW303" s="34" t="str" cm="1">
        <f t="array" ref="AW303">IFERROR(SUMPRODUCT(LARGE($C303:$AN303,{1,2,3,4,5,6,7,8})), "")</f>
        <v/>
      </c>
    </row>
    <row r="304" spans="1:49" ht="15" customHeight="1" x14ac:dyDescent="0.2">
      <c r="A304" s="54" t="str">
        <f t="shared" si="29"/>
        <v xml:space="preserve"> </v>
      </c>
      <c r="B304" s="13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5"/>
      <c r="AJ304" s="10"/>
      <c r="AK304" s="5"/>
      <c r="AL304" s="5"/>
      <c r="AM304" s="5"/>
      <c r="AN304" s="21"/>
      <c r="AO304" s="40"/>
      <c r="AP304" s="41">
        <f t="shared" si="30"/>
        <v>0</v>
      </c>
      <c r="AQ304" s="39">
        <f t="shared" si="31"/>
        <v>0</v>
      </c>
      <c r="AR304" s="51" cm="1">
        <f t="array" ref="AR304">IF($AQ304&lt;=6,SUM($C304:$AN304),SUMPRODUCT(LARGE($C304:$AN304,{1,2,3,4,5,6})))</f>
        <v>0</v>
      </c>
      <c r="AS304" s="37" t="str">
        <f t="shared" si="32"/>
        <v/>
      </c>
      <c r="AT304" s="37" t="str">
        <f t="shared" si="28"/>
        <v xml:space="preserve"> </v>
      </c>
      <c r="AU304" s="34" t="str" cm="1">
        <f t="array" ref="AU304">IFERROR(SUMPRODUCT(LARGE($C304:$AN304,{1,2,3,4})), "")</f>
        <v/>
      </c>
      <c r="AV304" s="34" t="str" cm="1">
        <f t="array" ref="AV304">IFERROR(SUMPRODUCT(LARGE($C304:$AN304,{1,2,3,4,5,6,7})), "")</f>
        <v/>
      </c>
      <c r="AW304" s="34" t="str" cm="1">
        <f t="array" ref="AW304">IFERROR(SUMPRODUCT(LARGE($C304:$AN304,{1,2,3,4,5,6,7,8})), "")</f>
        <v/>
      </c>
    </row>
    <row r="305" spans="1:49" ht="15" customHeight="1" x14ac:dyDescent="0.2">
      <c r="A305" s="54" t="str">
        <f t="shared" si="29"/>
        <v xml:space="preserve"> </v>
      </c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5"/>
      <c r="AD305" s="5"/>
      <c r="AE305" s="5"/>
      <c r="AF305" s="5"/>
      <c r="AG305" s="5"/>
      <c r="AH305" s="5"/>
      <c r="AI305" s="5"/>
      <c r="AJ305" s="10"/>
      <c r="AK305" s="5"/>
      <c r="AL305" s="5"/>
      <c r="AM305" s="5"/>
      <c r="AN305" s="21"/>
      <c r="AO305" s="40"/>
      <c r="AP305" s="41">
        <f t="shared" si="30"/>
        <v>0</v>
      </c>
      <c r="AQ305" s="39">
        <f t="shared" si="31"/>
        <v>0</v>
      </c>
      <c r="AR305" s="51" cm="1">
        <f t="array" ref="AR305">IF($AQ305&lt;=6,SUM($C305:$AN305),SUMPRODUCT(LARGE($C305:$AN305,{1,2,3,4,5,6})))</f>
        <v>0</v>
      </c>
      <c r="AS305" s="37" t="str">
        <f t="shared" si="32"/>
        <v/>
      </c>
      <c r="AT305" s="37" t="str">
        <f t="shared" si="28"/>
        <v xml:space="preserve"> </v>
      </c>
      <c r="AU305" s="34" t="str" cm="1">
        <f t="array" ref="AU305">IFERROR(SUMPRODUCT(LARGE($C305:$AN305,{1,2,3,4})), "")</f>
        <v/>
      </c>
      <c r="AV305" s="34" t="str" cm="1">
        <f t="array" ref="AV305">IFERROR(SUMPRODUCT(LARGE($C305:$AN305,{1,2,3,4,5,6,7})), "")</f>
        <v/>
      </c>
      <c r="AW305" s="34" t="str" cm="1">
        <f t="array" ref="AW305">IFERROR(SUMPRODUCT(LARGE($C305:$AN305,{1,2,3,4,5,6,7,8})), "")</f>
        <v/>
      </c>
    </row>
    <row r="306" spans="1:49" ht="15" customHeight="1" x14ac:dyDescent="0.2">
      <c r="A306" s="54" t="str">
        <f t="shared" si="29"/>
        <v xml:space="preserve"> </v>
      </c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5"/>
      <c r="AD306" s="5"/>
      <c r="AE306" s="5"/>
      <c r="AF306" s="5"/>
      <c r="AG306" s="5"/>
      <c r="AH306" s="5"/>
      <c r="AI306" s="5"/>
      <c r="AJ306" s="10"/>
      <c r="AK306" s="5"/>
      <c r="AL306" s="5"/>
      <c r="AM306" s="5"/>
      <c r="AN306" s="21"/>
      <c r="AO306" s="40"/>
      <c r="AP306" s="41">
        <f t="shared" si="30"/>
        <v>0</v>
      </c>
      <c r="AQ306" s="39">
        <f t="shared" si="31"/>
        <v>0</v>
      </c>
      <c r="AR306" s="51" cm="1">
        <f t="array" ref="AR306">IF($AQ306&lt;=6,SUM($C306:$AN306),SUMPRODUCT(LARGE($C306:$AN306,{1,2,3,4,5,6})))</f>
        <v>0</v>
      </c>
      <c r="AS306" s="37" t="str">
        <f t="shared" si="32"/>
        <v/>
      </c>
      <c r="AT306" s="37" t="str">
        <f t="shared" si="28"/>
        <v xml:space="preserve"> </v>
      </c>
      <c r="AU306" s="34" t="str" cm="1">
        <f t="array" ref="AU306">IFERROR(SUMPRODUCT(LARGE($C306:$AN306,{1,2,3,4})), "")</f>
        <v/>
      </c>
      <c r="AV306" s="34" t="str" cm="1">
        <f t="array" ref="AV306">IFERROR(SUMPRODUCT(LARGE($C306:$AN306,{1,2,3,4,5,6,7})), "")</f>
        <v/>
      </c>
      <c r="AW306" s="34" t="str" cm="1">
        <f t="array" ref="AW306">IFERROR(SUMPRODUCT(LARGE($C306:$AN306,{1,2,3,4,5,6,7,8})), "")</f>
        <v/>
      </c>
    </row>
    <row r="307" spans="1:49" ht="15" customHeight="1" x14ac:dyDescent="0.2">
      <c r="A307" s="54" t="str">
        <f t="shared" si="29"/>
        <v xml:space="preserve"> </v>
      </c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5"/>
      <c r="AI307" s="5"/>
      <c r="AJ307" s="10"/>
      <c r="AK307" s="10"/>
      <c r="AL307" s="10"/>
      <c r="AM307" s="10"/>
      <c r="AN307" s="21"/>
      <c r="AO307" s="40"/>
      <c r="AP307" s="41">
        <f t="shared" si="30"/>
        <v>0</v>
      </c>
      <c r="AQ307" s="39">
        <f t="shared" si="31"/>
        <v>0</v>
      </c>
      <c r="AR307" s="51" cm="1">
        <f t="array" ref="AR307">IF($AQ307&lt;=6,SUM($C307:$AN307),SUMPRODUCT(LARGE($C307:$AN307,{1,2,3,4,5,6})))</f>
        <v>0</v>
      </c>
      <c r="AS307" s="37" t="str">
        <f t="shared" si="32"/>
        <v/>
      </c>
      <c r="AT307" s="37" t="str">
        <f t="shared" si="28"/>
        <v xml:space="preserve"> </v>
      </c>
      <c r="AU307" s="34" t="str" cm="1">
        <f t="array" ref="AU307">IFERROR(SUMPRODUCT(LARGE($C307:$AN307,{1,2,3,4})), "")</f>
        <v/>
      </c>
      <c r="AV307" s="34" t="str" cm="1">
        <f t="array" ref="AV307">IFERROR(SUMPRODUCT(LARGE($C307:$AN307,{1,2,3,4,5,6,7})), "")</f>
        <v/>
      </c>
      <c r="AW307" s="34" t="str" cm="1">
        <f t="array" ref="AW307">IFERROR(SUMPRODUCT(LARGE($C307:$AN307,{1,2,3,4,5,6,7,8})), "")</f>
        <v/>
      </c>
    </row>
    <row r="308" spans="1:49" ht="15" customHeight="1" x14ac:dyDescent="0.2">
      <c r="A308" s="54" t="str">
        <f t="shared" si="29"/>
        <v xml:space="preserve"> </v>
      </c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5"/>
      <c r="AJ308" s="10"/>
      <c r="AK308" s="5"/>
      <c r="AL308" s="5"/>
      <c r="AM308" s="5"/>
      <c r="AN308" s="21"/>
      <c r="AO308" s="40"/>
      <c r="AP308" s="41">
        <f t="shared" si="30"/>
        <v>0</v>
      </c>
      <c r="AQ308" s="39">
        <f t="shared" si="31"/>
        <v>0</v>
      </c>
      <c r="AR308" s="51" cm="1">
        <f t="array" ref="AR308">IF($AQ308&lt;=6,SUM($C308:$AN308),SUMPRODUCT(LARGE($C308:$AN308,{1,2,3,4,5,6})))</f>
        <v>0</v>
      </c>
      <c r="AS308" s="37" t="str">
        <f t="shared" si="32"/>
        <v/>
      </c>
      <c r="AT308" s="37" t="str">
        <f t="shared" si="28"/>
        <v xml:space="preserve"> </v>
      </c>
      <c r="AU308" s="34" t="str" cm="1">
        <f t="array" ref="AU308">IFERROR(SUMPRODUCT(LARGE($C308:$AN308,{1,2,3,4})), "")</f>
        <v/>
      </c>
      <c r="AV308" s="34" t="str" cm="1">
        <f t="array" ref="AV308">IFERROR(SUMPRODUCT(LARGE($C308:$AN308,{1,2,3,4,5,6,7})), "")</f>
        <v/>
      </c>
      <c r="AW308" s="34" t="str" cm="1">
        <f t="array" ref="AW308">IFERROR(SUMPRODUCT(LARGE($C308:$AN308,{1,2,3,4,5,6,7,8})), "")</f>
        <v/>
      </c>
    </row>
    <row r="309" spans="1:49" ht="15" customHeight="1" x14ac:dyDescent="0.2">
      <c r="A309" s="54" t="str">
        <f t="shared" si="29"/>
        <v xml:space="preserve"> </v>
      </c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5"/>
      <c r="AI309" s="5"/>
      <c r="AJ309" s="10"/>
      <c r="AK309" s="10"/>
      <c r="AL309" s="10"/>
      <c r="AM309" s="10"/>
      <c r="AN309" s="21"/>
      <c r="AO309" s="40"/>
      <c r="AP309" s="41">
        <f t="shared" si="30"/>
        <v>0</v>
      </c>
      <c r="AQ309" s="39">
        <f t="shared" si="31"/>
        <v>0</v>
      </c>
      <c r="AR309" s="51" cm="1">
        <f t="array" ref="AR309">IF($AQ309&lt;=6,SUM($C309:$AN309),SUMPRODUCT(LARGE($C309:$AN309,{1,2,3,4,5,6})))</f>
        <v>0</v>
      </c>
      <c r="AS309" s="37" t="str">
        <f t="shared" si="32"/>
        <v/>
      </c>
      <c r="AT309" s="37" t="str">
        <f t="shared" si="28"/>
        <v xml:space="preserve"> </v>
      </c>
      <c r="AU309" s="34" t="str" cm="1">
        <f t="array" ref="AU309">IFERROR(SUMPRODUCT(LARGE($C309:$AN309,{1,2,3,4})), "")</f>
        <v/>
      </c>
      <c r="AV309" s="34" t="str" cm="1">
        <f t="array" ref="AV309">IFERROR(SUMPRODUCT(LARGE($C309:$AN309,{1,2,3,4,5,6,7})), "")</f>
        <v/>
      </c>
      <c r="AW309" s="34" t="str" cm="1">
        <f t="array" ref="AW309">IFERROR(SUMPRODUCT(LARGE($C309:$AN309,{1,2,3,4,5,6,7,8})), "")</f>
        <v/>
      </c>
    </row>
    <row r="310" spans="1:49" ht="15" customHeight="1" x14ac:dyDescent="0.2">
      <c r="A310" s="54" t="str">
        <f t="shared" si="29"/>
        <v xml:space="preserve"> </v>
      </c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21"/>
      <c r="AO310" s="40"/>
      <c r="AP310" s="41">
        <f t="shared" si="30"/>
        <v>0</v>
      </c>
      <c r="AQ310" s="39">
        <f t="shared" si="31"/>
        <v>0</v>
      </c>
      <c r="AR310" s="51" cm="1">
        <f t="array" ref="AR310">IF($AQ310&lt;=6,SUM($C310:$AN310),SUMPRODUCT(LARGE($C310:$AN310,{1,2,3,4,5,6})))</f>
        <v>0</v>
      </c>
      <c r="AS310" s="37" t="str">
        <f t="shared" si="32"/>
        <v/>
      </c>
      <c r="AT310" s="37" t="str">
        <f t="shared" si="28"/>
        <v xml:space="preserve"> </v>
      </c>
      <c r="AU310" s="34" t="str" cm="1">
        <f t="array" ref="AU310">IFERROR(SUMPRODUCT(LARGE($C310:$AN310,{1,2,3,4})), "")</f>
        <v/>
      </c>
      <c r="AV310" s="34" t="str" cm="1">
        <f t="array" ref="AV310">IFERROR(SUMPRODUCT(LARGE($C310:$AN310,{1,2,3,4,5,6,7})), "")</f>
        <v/>
      </c>
      <c r="AW310" s="34" t="str" cm="1">
        <f t="array" ref="AW310">IFERROR(SUMPRODUCT(LARGE($C310:$AN310,{1,2,3,4,5,6,7,8})), "")</f>
        <v/>
      </c>
    </row>
    <row r="311" spans="1:49" ht="15" customHeight="1" x14ac:dyDescent="0.2">
      <c r="A311" s="54" t="str">
        <f t="shared" si="29"/>
        <v xml:space="preserve"> </v>
      </c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5"/>
      <c r="AJ311" s="10"/>
      <c r="AK311" s="5"/>
      <c r="AL311" s="5"/>
      <c r="AM311" s="5"/>
      <c r="AN311" s="21"/>
      <c r="AO311" s="40"/>
      <c r="AP311" s="41">
        <f t="shared" si="30"/>
        <v>0</v>
      </c>
      <c r="AQ311" s="39">
        <f t="shared" si="31"/>
        <v>0</v>
      </c>
      <c r="AR311" s="51" cm="1">
        <f t="array" ref="AR311">IF($AQ311&lt;=6,SUM($C311:$AN311),SUMPRODUCT(LARGE($C311:$AN311,{1,2,3,4,5,6})))</f>
        <v>0</v>
      </c>
      <c r="AS311" s="37" t="str">
        <f t="shared" si="32"/>
        <v/>
      </c>
      <c r="AT311" s="37" t="str">
        <f t="shared" si="28"/>
        <v xml:space="preserve"> </v>
      </c>
      <c r="AU311" s="34" t="str" cm="1">
        <f t="array" ref="AU311">IFERROR(SUMPRODUCT(LARGE($C311:$AN311,{1,2,3,4})), "")</f>
        <v/>
      </c>
      <c r="AV311" s="34" t="str" cm="1">
        <f t="array" ref="AV311">IFERROR(SUMPRODUCT(LARGE($C311:$AN311,{1,2,3,4,5,6,7})), "")</f>
        <v/>
      </c>
      <c r="AW311" s="34" t="str" cm="1">
        <f t="array" ref="AW311">IFERROR(SUMPRODUCT(LARGE($C311:$AN311,{1,2,3,4,5,6,7,8})), "")</f>
        <v/>
      </c>
    </row>
    <row r="312" spans="1:49" ht="15" customHeight="1" x14ac:dyDescent="0.2">
      <c r="A312" s="54" t="str">
        <f t="shared" si="29"/>
        <v xml:space="preserve"> </v>
      </c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21"/>
      <c r="AO312" s="40"/>
      <c r="AP312" s="41">
        <f t="shared" si="30"/>
        <v>0</v>
      </c>
      <c r="AQ312" s="39">
        <f t="shared" si="31"/>
        <v>0</v>
      </c>
      <c r="AR312" s="51" cm="1">
        <f t="array" ref="AR312">IF($AQ312&lt;=6,SUM($C312:$AN312),SUMPRODUCT(LARGE($C312:$AN312,{1,2,3,4,5,6})))</f>
        <v>0</v>
      </c>
      <c r="AS312" s="37" t="str">
        <f t="shared" si="32"/>
        <v/>
      </c>
      <c r="AT312" s="37" t="str">
        <f t="shared" si="28"/>
        <v xml:space="preserve"> </v>
      </c>
      <c r="AU312" s="34" t="str" cm="1">
        <f t="array" ref="AU312">IFERROR(SUMPRODUCT(LARGE($C312:$AN312,{1,2,3,4})), "")</f>
        <v/>
      </c>
      <c r="AV312" s="34" t="str" cm="1">
        <f t="array" ref="AV312">IFERROR(SUMPRODUCT(LARGE($C312:$AN312,{1,2,3,4,5,6,7})), "")</f>
        <v/>
      </c>
      <c r="AW312" s="34" t="str" cm="1">
        <f t="array" ref="AW312">IFERROR(SUMPRODUCT(LARGE($C312:$AN312,{1,2,3,4,5,6,7,8})), "")</f>
        <v/>
      </c>
    </row>
    <row r="313" spans="1:49" ht="15" customHeight="1" x14ac:dyDescent="0.2">
      <c r="A313" s="54" t="str">
        <f t="shared" si="29"/>
        <v xml:space="preserve"> </v>
      </c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5"/>
      <c r="AJ313" s="10"/>
      <c r="AK313" s="10"/>
      <c r="AL313" s="10"/>
      <c r="AM313" s="10"/>
      <c r="AN313" s="21"/>
      <c r="AO313" s="40"/>
      <c r="AP313" s="41">
        <f t="shared" si="30"/>
        <v>0</v>
      </c>
      <c r="AQ313" s="39">
        <f t="shared" si="31"/>
        <v>0</v>
      </c>
      <c r="AR313" s="51" cm="1">
        <f t="array" ref="AR313">IF($AQ313&lt;=6,SUM($C313:$AN313),SUMPRODUCT(LARGE($C313:$AN313,{1,2,3,4,5,6})))</f>
        <v>0</v>
      </c>
      <c r="AS313" s="37" t="str">
        <f t="shared" si="32"/>
        <v/>
      </c>
      <c r="AT313" s="37" t="str">
        <f t="shared" si="28"/>
        <v xml:space="preserve"> </v>
      </c>
      <c r="AU313" s="34" t="str" cm="1">
        <f t="array" ref="AU313">IFERROR(SUMPRODUCT(LARGE($C313:$AN313,{1,2,3,4})), "")</f>
        <v/>
      </c>
      <c r="AV313" s="34" t="str" cm="1">
        <f t="array" ref="AV313">IFERROR(SUMPRODUCT(LARGE($C313:$AN313,{1,2,3,4,5,6,7})), "")</f>
        <v/>
      </c>
      <c r="AW313" s="34" t="str" cm="1">
        <f t="array" ref="AW313">IFERROR(SUMPRODUCT(LARGE($C313:$AN313,{1,2,3,4,5,6,7,8})), "")</f>
        <v/>
      </c>
    </row>
    <row r="314" spans="1:49" ht="15" customHeight="1" x14ac:dyDescent="0.2">
      <c r="A314" s="54" t="str">
        <f t="shared" si="29"/>
        <v xml:space="preserve"> </v>
      </c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21"/>
      <c r="AO314" s="40"/>
      <c r="AP314" s="41">
        <f t="shared" si="30"/>
        <v>0</v>
      </c>
      <c r="AQ314" s="39">
        <f t="shared" si="31"/>
        <v>0</v>
      </c>
      <c r="AR314" s="51" cm="1">
        <f t="array" ref="AR314">IF($AQ314&lt;=6,SUM($C314:$AN314),SUMPRODUCT(LARGE($C314:$AN314,{1,2,3,4,5,6})))</f>
        <v>0</v>
      </c>
      <c r="AS314" s="37" t="str">
        <f t="shared" si="32"/>
        <v/>
      </c>
      <c r="AT314" s="37" t="str">
        <f t="shared" si="28"/>
        <v xml:space="preserve"> </v>
      </c>
      <c r="AU314" s="34" t="str" cm="1">
        <f t="array" ref="AU314">IFERROR(SUMPRODUCT(LARGE($C314:$AN314,{1,2,3,4})), "")</f>
        <v/>
      </c>
      <c r="AV314" s="34" t="str" cm="1">
        <f t="array" ref="AV314">IFERROR(SUMPRODUCT(LARGE($C314:$AN314,{1,2,3,4,5,6,7})), "")</f>
        <v/>
      </c>
      <c r="AW314" s="34" t="str" cm="1">
        <f t="array" ref="AW314">IFERROR(SUMPRODUCT(LARGE($C314:$AN314,{1,2,3,4,5,6,7,8})), "")</f>
        <v/>
      </c>
    </row>
    <row r="315" spans="1:49" ht="15" customHeight="1" x14ac:dyDescent="0.2">
      <c r="A315" s="54" t="str">
        <f t="shared" si="29"/>
        <v xml:space="preserve"> </v>
      </c>
      <c r="B315" s="13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5"/>
      <c r="AD315" s="5"/>
      <c r="AE315" s="5"/>
      <c r="AF315" s="5"/>
      <c r="AG315" s="5"/>
      <c r="AH315" s="5"/>
      <c r="AI315" s="5"/>
      <c r="AJ315" s="10"/>
      <c r="AK315" s="5"/>
      <c r="AL315" s="5"/>
      <c r="AM315" s="5"/>
      <c r="AN315" s="21"/>
      <c r="AO315" s="40"/>
      <c r="AP315" s="41">
        <f t="shared" si="30"/>
        <v>0</v>
      </c>
      <c r="AQ315" s="39">
        <f t="shared" si="31"/>
        <v>0</v>
      </c>
      <c r="AR315" s="51" cm="1">
        <f t="array" ref="AR315">IF($AQ315&lt;=6,SUM($C315:$AN315),SUMPRODUCT(LARGE($C315:$AN315,{1,2,3,4,5,6})))</f>
        <v>0</v>
      </c>
      <c r="AS315" s="37" t="str">
        <f t="shared" si="32"/>
        <v/>
      </c>
      <c r="AT315" s="37" t="str">
        <f t="shared" si="28"/>
        <v xml:space="preserve"> </v>
      </c>
      <c r="AU315" s="34" t="str" cm="1">
        <f t="array" ref="AU315">IFERROR(SUMPRODUCT(LARGE($C315:$AN315,{1,2,3,4})), "")</f>
        <v/>
      </c>
      <c r="AV315" s="34" t="str" cm="1">
        <f t="array" ref="AV315">IFERROR(SUMPRODUCT(LARGE($C315:$AN315,{1,2,3,4,5,6,7})), "")</f>
        <v/>
      </c>
      <c r="AW315" s="34" t="str" cm="1">
        <f t="array" ref="AW315">IFERROR(SUMPRODUCT(LARGE($C315:$AN315,{1,2,3,4,5,6,7,8})), "")</f>
        <v/>
      </c>
    </row>
    <row r="316" spans="1:49" ht="15" customHeight="1" x14ac:dyDescent="0.2">
      <c r="A316" s="54" t="str">
        <f t="shared" si="29"/>
        <v xml:space="preserve"> </v>
      </c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5"/>
      <c r="AJ316" s="10"/>
      <c r="AK316" s="5"/>
      <c r="AL316" s="5"/>
      <c r="AM316" s="5"/>
      <c r="AN316" s="21"/>
      <c r="AO316" s="40"/>
      <c r="AP316" s="41">
        <f t="shared" si="30"/>
        <v>0</v>
      </c>
      <c r="AQ316" s="39">
        <f t="shared" si="31"/>
        <v>0</v>
      </c>
      <c r="AR316" s="51" cm="1">
        <f t="array" ref="AR316">IF($AQ316&lt;=6,SUM($C316:$AN316),SUMPRODUCT(LARGE($C316:$AN316,{1,2,3,4,5,6})))</f>
        <v>0</v>
      </c>
      <c r="AS316" s="37" t="str">
        <f t="shared" si="32"/>
        <v/>
      </c>
      <c r="AT316" s="37" t="str">
        <f t="shared" si="28"/>
        <v xml:space="preserve"> </v>
      </c>
      <c r="AU316" s="34" t="str" cm="1">
        <f t="array" ref="AU316">IFERROR(SUMPRODUCT(LARGE($C316:$AN316,{1,2,3,4})), "")</f>
        <v/>
      </c>
      <c r="AV316" s="34" t="str" cm="1">
        <f t="array" ref="AV316">IFERROR(SUMPRODUCT(LARGE($C316:$AN316,{1,2,3,4,5,6,7})), "")</f>
        <v/>
      </c>
      <c r="AW316" s="34" t="str" cm="1">
        <f t="array" ref="AW316">IFERROR(SUMPRODUCT(LARGE($C316:$AN316,{1,2,3,4,5,6,7,8})), "")</f>
        <v/>
      </c>
    </row>
    <row r="317" spans="1:49" ht="15" customHeight="1" x14ac:dyDescent="0.2">
      <c r="A317" s="54" t="str">
        <f t="shared" si="29"/>
        <v xml:space="preserve"> </v>
      </c>
      <c r="B317" s="1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5"/>
      <c r="AD317" s="5"/>
      <c r="AE317" s="5"/>
      <c r="AF317" s="5"/>
      <c r="AG317" s="5"/>
      <c r="AH317" s="5"/>
      <c r="AI317" s="5"/>
      <c r="AJ317" s="10"/>
      <c r="AK317" s="5"/>
      <c r="AL317" s="5"/>
      <c r="AM317" s="5"/>
      <c r="AN317" s="21"/>
      <c r="AO317" s="40"/>
      <c r="AP317" s="41">
        <f t="shared" si="30"/>
        <v>0</v>
      </c>
      <c r="AQ317" s="39">
        <f t="shared" si="31"/>
        <v>0</v>
      </c>
      <c r="AR317" s="51" cm="1">
        <f t="array" ref="AR317">IF($AQ317&lt;=6,SUM($C317:$AN317),SUMPRODUCT(LARGE($C317:$AN317,{1,2,3,4,5,6})))</f>
        <v>0</v>
      </c>
      <c r="AS317" s="37" t="str">
        <f t="shared" si="32"/>
        <v/>
      </c>
      <c r="AT317" s="37" t="str">
        <f t="shared" si="28"/>
        <v xml:space="preserve"> </v>
      </c>
      <c r="AU317" s="34" t="str" cm="1">
        <f t="array" ref="AU317">IFERROR(SUMPRODUCT(LARGE($C317:$AN317,{1,2,3,4})), "")</f>
        <v/>
      </c>
      <c r="AV317" s="34" t="str" cm="1">
        <f t="array" ref="AV317">IFERROR(SUMPRODUCT(LARGE($C317:$AN317,{1,2,3,4,5,6,7})), "")</f>
        <v/>
      </c>
      <c r="AW317" s="34" t="str" cm="1">
        <f t="array" ref="AW317">IFERROR(SUMPRODUCT(LARGE($C317:$AN317,{1,2,3,4,5,6,7,8})), "")</f>
        <v/>
      </c>
    </row>
    <row r="318" spans="1:49" ht="15" customHeight="1" x14ac:dyDescent="0.2">
      <c r="A318" s="54" t="str">
        <f t="shared" si="29"/>
        <v xml:space="preserve"> </v>
      </c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5"/>
      <c r="AD318" s="5"/>
      <c r="AE318" s="5"/>
      <c r="AF318" s="5"/>
      <c r="AG318" s="5"/>
      <c r="AH318" s="5"/>
      <c r="AI318" s="5"/>
      <c r="AJ318" s="10"/>
      <c r="AK318" s="5"/>
      <c r="AL318" s="5"/>
      <c r="AM318" s="5"/>
      <c r="AN318" s="21"/>
      <c r="AO318" s="40"/>
      <c r="AP318" s="41">
        <f t="shared" si="30"/>
        <v>0</v>
      </c>
      <c r="AQ318" s="39">
        <f t="shared" si="31"/>
        <v>0</v>
      </c>
      <c r="AR318" s="51" cm="1">
        <f t="array" ref="AR318">IF($AQ318&lt;=6,SUM($C318:$AN318),SUMPRODUCT(LARGE($C318:$AN318,{1,2,3,4,5,6})))</f>
        <v>0</v>
      </c>
      <c r="AS318" s="37" t="str">
        <f t="shared" si="32"/>
        <v/>
      </c>
      <c r="AT318" s="37" t="str">
        <f t="shared" si="28"/>
        <v xml:space="preserve"> </v>
      </c>
      <c r="AU318" s="34" t="str" cm="1">
        <f t="array" ref="AU318">IFERROR(SUMPRODUCT(LARGE($C318:$AN318,{1,2,3,4})), "")</f>
        <v/>
      </c>
      <c r="AV318" s="34" t="str" cm="1">
        <f t="array" ref="AV318">IFERROR(SUMPRODUCT(LARGE($C318:$AN318,{1,2,3,4,5,6,7})), "")</f>
        <v/>
      </c>
      <c r="AW318" s="34" t="str" cm="1">
        <f t="array" ref="AW318">IFERROR(SUMPRODUCT(LARGE($C318:$AN318,{1,2,3,4,5,6,7,8})), "")</f>
        <v/>
      </c>
    </row>
    <row r="319" spans="1:49" ht="15" customHeight="1" x14ac:dyDescent="0.2">
      <c r="A319" s="54" t="str">
        <f t="shared" si="29"/>
        <v xml:space="preserve"> </v>
      </c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5"/>
      <c r="AD319" s="5"/>
      <c r="AE319" s="5"/>
      <c r="AF319" s="5"/>
      <c r="AG319" s="5"/>
      <c r="AH319" s="5"/>
      <c r="AI319" s="5"/>
      <c r="AJ319" s="10"/>
      <c r="AK319" s="5"/>
      <c r="AL319" s="5"/>
      <c r="AM319" s="5"/>
      <c r="AN319" s="21"/>
      <c r="AO319" s="40"/>
      <c r="AP319" s="41">
        <f t="shared" si="30"/>
        <v>0</v>
      </c>
      <c r="AQ319" s="39">
        <f t="shared" si="31"/>
        <v>0</v>
      </c>
      <c r="AR319" s="51" cm="1">
        <f t="array" ref="AR319">IF($AQ319&lt;=6,SUM($C319:$AN319),SUMPRODUCT(LARGE($C319:$AN319,{1,2,3,4,5,6})))</f>
        <v>0</v>
      </c>
      <c r="AS319" s="37" t="str">
        <f t="shared" si="32"/>
        <v/>
      </c>
      <c r="AT319" s="37" t="str">
        <f t="shared" si="28"/>
        <v xml:space="preserve"> </v>
      </c>
      <c r="AU319" s="34" t="str" cm="1">
        <f t="array" ref="AU319">IFERROR(SUMPRODUCT(LARGE($C319:$AN319,{1,2,3,4})), "")</f>
        <v/>
      </c>
      <c r="AV319" s="34" t="str" cm="1">
        <f t="array" ref="AV319">IFERROR(SUMPRODUCT(LARGE($C319:$AN319,{1,2,3,4,5,6,7})), "")</f>
        <v/>
      </c>
      <c r="AW319" s="34" t="str" cm="1">
        <f t="array" ref="AW319">IFERROR(SUMPRODUCT(LARGE($C319:$AN319,{1,2,3,4,5,6,7,8})), "")</f>
        <v/>
      </c>
    </row>
    <row r="320" spans="1:49" ht="15" customHeight="1" x14ac:dyDescent="0.2">
      <c r="A320" s="54" t="str">
        <f t="shared" si="29"/>
        <v xml:space="preserve"> </v>
      </c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5"/>
      <c r="AD320" s="5"/>
      <c r="AE320" s="5"/>
      <c r="AF320" s="5"/>
      <c r="AG320" s="5"/>
      <c r="AH320" s="5"/>
      <c r="AI320" s="5"/>
      <c r="AJ320" s="10"/>
      <c r="AK320" s="5"/>
      <c r="AL320" s="5"/>
      <c r="AM320" s="5"/>
      <c r="AN320" s="21"/>
      <c r="AO320" s="40"/>
      <c r="AP320" s="41">
        <f t="shared" si="30"/>
        <v>0</v>
      </c>
      <c r="AQ320" s="39">
        <f t="shared" si="31"/>
        <v>0</v>
      </c>
      <c r="AR320" s="51" cm="1">
        <f t="array" ref="AR320">IF($AQ320&lt;=6,SUM($C320:$AN320),SUMPRODUCT(LARGE($C320:$AN320,{1,2,3,4,5,6})))</f>
        <v>0</v>
      </c>
      <c r="AS320" s="37" t="str">
        <f t="shared" si="32"/>
        <v/>
      </c>
      <c r="AT320" s="37" t="str">
        <f t="shared" si="28"/>
        <v xml:space="preserve"> </v>
      </c>
      <c r="AU320" s="34" t="str" cm="1">
        <f t="array" ref="AU320">IFERROR(SUMPRODUCT(LARGE($C320:$AN320,{1,2,3,4})), "")</f>
        <v/>
      </c>
      <c r="AV320" s="34" t="str" cm="1">
        <f t="array" ref="AV320">IFERROR(SUMPRODUCT(LARGE($C320:$AN320,{1,2,3,4,5,6,7})), "")</f>
        <v/>
      </c>
      <c r="AW320" s="34" t="str" cm="1">
        <f t="array" ref="AW320">IFERROR(SUMPRODUCT(LARGE($C320:$AN320,{1,2,3,4,5,6,7,8})), "")</f>
        <v/>
      </c>
    </row>
    <row r="321" spans="1:49" ht="15" customHeight="1" x14ac:dyDescent="0.2">
      <c r="A321" s="54" t="str">
        <f t="shared" si="29"/>
        <v xml:space="preserve"> </v>
      </c>
      <c r="B321" s="13"/>
      <c r="C321" s="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5"/>
      <c r="AJ321" s="10"/>
      <c r="AK321" s="5"/>
      <c r="AL321" s="5"/>
      <c r="AM321" s="5"/>
      <c r="AN321" s="21"/>
      <c r="AO321" s="40"/>
      <c r="AP321" s="41">
        <f t="shared" si="30"/>
        <v>0</v>
      </c>
      <c r="AQ321" s="39">
        <f t="shared" si="31"/>
        <v>0</v>
      </c>
      <c r="AR321" s="51" cm="1">
        <f t="array" ref="AR321">IF($AQ321&lt;=6,SUM($C321:$AN321),SUMPRODUCT(LARGE($C321:$AN321,{1,2,3,4,5,6})))</f>
        <v>0</v>
      </c>
      <c r="AS321" s="37" t="str">
        <f t="shared" si="32"/>
        <v/>
      </c>
      <c r="AT321" s="37" t="str">
        <f t="shared" si="28"/>
        <v xml:space="preserve"> </v>
      </c>
      <c r="AU321" s="34" t="str" cm="1">
        <f t="array" ref="AU321">IFERROR(SUMPRODUCT(LARGE($C321:$AN321,{1,2,3,4})), "")</f>
        <v/>
      </c>
      <c r="AV321" s="34" t="str" cm="1">
        <f t="array" ref="AV321">IFERROR(SUMPRODUCT(LARGE($C321:$AN321,{1,2,3,4,5,6,7})), "")</f>
        <v/>
      </c>
      <c r="AW321" s="34" t="str" cm="1">
        <f t="array" ref="AW321">IFERROR(SUMPRODUCT(LARGE($C321:$AN321,{1,2,3,4,5,6,7,8})), "")</f>
        <v/>
      </c>
    </row>
    <row r="322" spans="1:49" ht="15" customHeight="1" x14ac:dyDescent="0.2">
      <c r="A322" s="54" t="str">
        <f t="shared" si="29"/>
        <v xml:space="preserve"> </v>
      </c>
      <c r="B322" s="13"/>
      <c r="C322" s="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5"/>
      <c r="AJ322" s="10"/>
      <c r="AK322" s="5"/>
      <c r="AL322" s="5"/>
      <c r="AM322" s="5"/>
      <c r="AN322" s="21"/>
      <c r="AO322" s="40"/>
      <c r="AP322" s="41">
        <f t="shared" si="30"/>
        <v>0</v>
      </c>
      <c r="AQ322" s="39">
        <f t="shared" si="31"/>
        <v>0</v>
      </c>
      <c r="AR322" s="51" cm="1">
        <f t="array" ref="AR322">IF($AQ322&lt;=6,SUM($C322:$AN322),SUMPRODUCT(LARGE($C322:$AN322,{1,2,3,4,5,6})))</f>
        <v>0</v>
      </c>
      <c r="AS322" s="37" t="str">
        <f t="shared" si="32"/>
        <v/>
      </c>
      <c r="AT322" s="37" t="str">
        <f t="shared" ref="AT322:AT385" si="33">IF(AND($AQ322&gt;=6,$AS322="Tie"),"Manual Calc Needed"," ")</f>
        <v xml:space="preserve"> </v>
      </c>
      <c r="AU322" s="34" t="str" cm="1">
        <f t="array" ref="AU322">IFERROR(SUMPRODUCT(LARGE($C322:$AN322,{1,2,3,4})), "")</f>
        <v/>
      </c>
      <c r="AV322" s="34" t="str" cm="1">
        <f t="array" ref="AV322">IFERROR(SUMPRODUCT(LARGE($C322:$AN322,{1,2,3,4,5,6,7})), "")</f>
        <v/>
      </c>
      <c r="AW322" s="34" t="str" cm="1">
        <f t="array" ref="AW322">IFERROR(SUMPRODUCT(LARGE($C322:$AN322,{1,2,3,4,5,6,7,8})), "")</f>
        <v/>
      </c>
    </row>
    <row r="323" spans="1:49" ht="15" customHeight="1" x14ac:dyDescent="0.2">
      <c r="A323" s="54" t="str">
        <f t="shared" si="29"/>
        <v xml:space="preserve"> </v>
      </c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5"/>
      <c r="AD323" s="5"/>
      <c r="AE323" s="5"/>
      <c r="AF323" s="5"/>
      <c r="AG323" s="5"/>
      <c r="AH323" s="5"/>
      <c r="AI323" s="5"/>
      <c r="AJ323" s="10"/>
      <c r="AK323" s="5"/>
      <c r="AL323" s="5"/>
      <c r="AM323" s="5"/>
      <c r="AN323" s="21"/>
      <c r="AO323" s="40"/>
      <c r="AP323" s="41">
        <f t="shared" si="30"/>
        <v>0</v>
      </c>
      <c r="AQ323" s="39">
        <f t="shared" si="31"/>
        <v>0</v>
      </c>
      <c r="AR323" s="51" cm="1">
        <f t="array" ref="AR323">IF($AQ323&lt;=6,SUM($C323:$AN323),SUMPRODUCT(LARGE($C323:$AN323,{1,2,3,4,5,6})))</f>
        <v>0</v>
      </c>
      <c r="AS323" s="37" t="str">
        <f t="shared" si="32"/>
        <v/>
      </c>
      <c r="AT323" s="37" t="str">
        <f t="shared" si="33"/>
        <v xml:space="preserve"> </v>
      </c>
      <c r="AU323" s="34" t="str" cm="1">
        <f t="array" ref="AU323">IFERROR(SUMPRODUCT(LARGE($C323:$AN323,{1,2,3,4})), "")</f>
        <v/>
      </c>
      <c r="AV323" s="34" t="str" cm="1">
        <f t="array" ref="AV323">IFERROR(SUMPRODUCT(LARGE($C323:$AN323,{1,2,3,4,5,6,7})), "")</f>
        <v/>
      </c>
      <c r="AW323" s="34" t="str" cm="1">
        <f t="array" ref="AW323">IFERROR(SUMPRODUCT(LARGE($C323:$AN323,{1,2,3,4,5,6,7,8})), "")</f>
        <v/>
      </c>
    </row>
    <row r="324" spans="1:49" ht="15" customHeight="1" x14ac:dyDescent="0.2">
      <c r="A324" s="54" t="str">
        <f t="shared" ref="A324:A387" si="34">IF(ISBLANK(B324)," ",(LEFT(B324,FIND("@",SUBSTITUTE(B324,"-","@",LEN(B324)-LEN(SUBSTITUTE(B324,"-",""))))-1)))</f>
        <v xml:space="preserve"> </v>
      </c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5"/>
      <c r="AD324" s="5"/>
      <c r="AE324" s="5"/>
      <c r="AF324" s="5"/>
      <c r="AG324" s="5"/>
      <c r="AH324" s="5"/>
      <c r="AI324" s="5"/>
      <c r="AJ324" s="10"/>
      <c r="AK324" s="5"/>
      <c r="AL324" s="5"/>
      <c r="AM324" s="5"/>
      <c r="AN324" s="21"/>
      <c r="AO324" s="40"/>
      <c r="AP324" s="41">
        <f t="shared" ref="AP324:AP387" si="35">SUM($C324:$AO324)</f>
        <v>0</v>
      </c>
      <c r="AQ324" s="39">
        <f t="shared" ref="AQ324:AQ387" si="36">COUNTA(C324:AN324)</f>
        <v>0</v>
      </c>
      <c r="AR324" s="51" cm="1">
        <f t="array" ref="AR324">IF($AQ324&lt;=6,SUM($C324:$AN324),SUMPRODUCT(LARGE($C324:$AN324,{1,2,3,4,5,6})))</f>
        <v>0</v>
      </c>
      <c r="AS324" s="37" t="str">
        <f t="shared" si="32"/>
        <v/>
      </c>
      <c r="AT324" s="37" t="str">
        <f t="shared" si="33"/>
        <v xml:space="preserve"> </v>
      </c>
      <c r="AU324" s="34" t="str" cm="1">
        <f t="array" ref="AU324">IFERROR(SUMPRODUCT(LARGE($C324:$AN324,{1,2,3,4})), "")</f>
        <v/>
      </c>
      <c r="AV324" s="34" t="str" cm="1">
        <f t="array" ref="AV324">IFERROR(SUMPRODUCT(LARGE($C324:$AN324,{1,2,3,4,5,6,7})), "")</f>
        <v/>
      </c>
      <c r="AW324" s="34" t="str" cm="1">
        <f t="array" ref="AW324">IFERROR(SUMPRODUCT(LARGE($C324:$AN324,{1,2,3,4,5,6,7,8})), "")</f>
        <v/>
      </c>
    </row>
    <row r="325" spans="1:49" ht="15" customHeight="1" x14ac:dyDescent="0.2">
      <c r="A325" s="54" t="str">
        <f t="shared" si="34"/>
        <v xml:space="preserve"> </v>
      </c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5"/>
      <c r="AJ325" s="10"/>
      <c r="AK325" s="5"/>
      <c r="AL325" s="5"/>
      <c r="AM325" s="5"/>
      <c r="AN325" s="21"/>
      <c r="AO325" s="40"/>
      <c r="AP325" s="41">
        <f t="shared" si="35"/>
        <v>0</v>
      </c>
      <c r="AQ325" s="39">
        <f t="shared" si="36"/>
        <v>0</v>
      </c>
      <c r="AR325" s="51" cm="1">
        <f t="array" ref="AR325">IF($AQ325&lt;=6,SUM($C325:$AN325),SUMPRODUCT(LARGE($C325:$AN325,{1,2,3,4,5,6})))</f>
        <v>0</v>
      </c>
      <c r="AS325" s="37" t="str">
        <f t="shared" ref="AS325:AS388" si="37">IF(AND($AQ325&gt;=6,AR325=AR326),"Manual Calc Needed","")</f>
        <v/>
      </c>
      <c r="AT325" s="37" t="str">
        <f t="shared" si="33"/>
        <v xml:space="preserve"> </v>
      </c>
      <c r="AU325" s="34" t="str" cm="1">
        <f t="array" ref="AU325">IFERROR(SUMPRODUCT(LARGE($C325:$AN325,{1,2,3,4})), "")</f>
        <v/>
      </c>
      <c r="AV325" s="34" t="str" cm="1">
        <f t="array" ref="AV325">IFERROR(SUMPRODUCT(LARGE($C325:$AN325,{1,2,3,4,5,6,7})), "")</f>
        <v/>
      </c>
      <c r="AW325" s="34" t="str" cm="1">
        <f t="array" ref="AW325">IFERROR(SUMPRODUCT(LARGE($C325:$AN325,{1,2,3,4,5,6,7,8})), "")</f>
        <v/>
      </c>
    </row>
    <row r="326" spans="1:49" ht="15" customHeight="1" x14ac:dyDescent="0.2">
      <c r="A326" s="54" t="str">
        <f t="shared" si="34"/>
        <v xml:space="preserve"> </v>
      </c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5"/>
      <c r="AD326" s="5"/>
      <c r="AE326" s="5"/>
      <c r="AF326" s="5"/>
      <c r="AG326" s="5"/>
      <c r="AH326" s="5"/>
      <c r="AI326" s="5"/>
      <c r="AJ326" s="10"/>
      <c r="AK326" s="5"/>
      <c r="AL326" s="5"/>
      <c r="AM326" s="5"/>
      <c r="AN326" s="21"/>
      <c r="AO326" s="40"/>
      <c r="AP326" s="41">
        <f t="shared" si="35"/>
        <v>0</v>
      </c>
      <c r="AQ326" s="39">
        <f t="shared" si="36"/>
        <v>0</v>
      </c>
      <c r="AR326" s="51" cm="1">
        <f t="array" ref="AR326">IF($AQ326&lt;=6,SUM($C326:$AN326),SUMPRODUCT(LARGE($C326:$AN326,{1,2,3,4,5,6})))</f>
        <v>0</v>
      </c>
      <c r="AS326" s="37" t="str">
        <f t="shared" si="37"/>
        <v/>
      </c>
      <c r="AT326" s="37" t="str">
        <f t="shared" si="33"/>
        <v xml:space="preserve"> </v>
      </c>
      <c r="AU326" s="34" t="str" cm="1">
        <f t="array" ref="AU326">IFERROR(SUMPRODUCT(LARGE($C326:$AN326,{1,2,3,4})), "")</f>
        <v/>
      </c>
      <c r="AV326" s="34" t="str" cm="1">
        <f t="array" ref="AV326">IFERROR(SUMPRODUCT(LARGE($C326:$AN326,{1,2,3,4,5,6,7})), "")</f>
        <v/>
      </c>
      <c r="AW326" s="34" t="str" cm="1">
        <f t="array" ref="AW326">IFERROR(SUMPRODUCT(LARGE($C326:$AN326,{1,2,3,4,5,6,7,8})), "")</f>
        <v/>
      </c>
    </row>
    <row r="327" spans="1:49" ht="15" customHeight="1" x14ac:dyDescent="0.2">
      <c r="A327" s="54" t="str">
        <f t="shared" si="34"/>
        <v xml:space="preserve"> </v>
      </c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5"/>
      <c r="AJ327" s="10"/>
      <c r="AK327" s="5"/>
      <c r="AL327" s="5"/>
      <c r="AM327" s="5"/>
      <c r="AN327" s="21"/>
      <c r="AO327" s="40"/>
      <c r="AP327" s="41">
        <f t="shared" si="35"/>
        <v>0</v>
      </c>
      <c r="AQ327" s="39">
        <f t="shared" si="36"/>
        <v>0</v>
      </c>
      <c r="AR327" s="51" cm="1">
        <f t="array" ref="AR327">IF($AQ327&lt;=6,SUM($C327:$AN327),SUMPRODUCT(LARGE($C327:$AN327,{1,2,3,4,5,6})))</f>
        <v>0</v>
      </c>
      <c r="AS327" s="37" t="str">
        <f t="shared" si="37"/>
        <v/>
      </c>
      <c r="AT327" s="37" t="str">
        <f t="shared" si="33"/>
        <v xml:space="preserve"> </v>
      </c>
      <c r="AU327" s="34" t="str" cm="1">
        <f t="array" ref="AU327">IFERROR(SUMPRODUCT(LARGE($C327:$AN327,{1,2,3,4})), "")</f>
        <v/>
      </c>
      <c r="AV327" s="34" t="str" cm="1">
        <f t="array" ref="AV327">IFERROR(SUMPRODUCT(LARGE($C327:$AN327,{1,2,3,4,5,6,7})), "")</f>
        <v/>
      </c>
      <c r="AW327" s="34" t="str" cm="1">
        <f t="array" ref="AW327">IFERROR(SUMPRODUCT(LARGE($C327:$AN327,{1,2,3,4,5,6,7,8})), "")</f>
        <v/>
      </c>
    </row>
    <row r="328" spans="1:49" ht="15" customHeight="1" x14ac:dyDescent="0.2">
      <c r="A328" s="54" t="str">
        <f t="shared" si="34"/>
        <v xml:space="preserve"> </v>
      </c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5"/>
      <c r="AJ328" s="10"/>
      <c r="AK328" s="5"/>
      <c r="AL328" s="5"/>
      <c r="AM328" s="5"/>
      <c r="AN328" s="21"/>
      <c r="AO328" s="40"/>
      <c r="AP328" s="41">
        <f t="shared" si="35"/>
        <v>0</v>
      </c>
      <c r="AQ328" s="39">
        <f t="shared" si="36"/>
        <v>0</v>
      </c>
      <c r="AR328" s="51" cm="1">
        <f t="array" ref="AR328">IF($AQ328&lt;=6,SUM($C328:$AN328),SUMPRODUCT(LARGE($C328:$AN328,{1,2,3,4,5,6})))</f>
        <v>0</v>
      </c>
      <c r="AS328" s="37" t="str">
        <f t="shared" si="37"/>
        <v/>
      </c>
      <c r="AT328" s="37" t="str">
        <f t="shared" si="33"/>
        <v xml:space="preserve"> </v>
      </c>
      <c r="AU328" s="34" t="str" cm="1">
        <f t="array" ref="AU328">IFERROR(SUMPRODUCT(LARGE($C328:$AN328,{1,2,3,4})), "")</f>
        <v/>
      </c>
      <c r="AV328" s="34" t="str" cm="1">
        <f t="array" ref="AV328">IFERROR(SUMPRODUCT(LARGE($C328:$AN328,{1,2,3,4,5,6,7})), "")</f>
        <v/>
      </c>
      <c r="AW328" s="34" t="str" cm="1">
        <f t="array" ref="AW328">IFERROR(SUMPRODUCT(LARGE($C328:$AN328,{1,2,3,4,5,6,7,8})), "")</f>
        <v/>
      </c>
    </row>
    <row r="329" spans="1:49" ht="15" customHeight="1" x14ac:dyDescent="0.2">
      <c r="A329" s="54" t="str">
        <f t="shared" si="34"/>
        <v xml:space="preserve"> </v>
      </c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5"/>
      <c r="AD329" s="5"/>
      <c r="AE329" s="5"/>
      <c r="AF329" s="5"/>
      <c r="AG329" s="5"/>
      <c r="AH329" s="5"/>
      <c r="AI329" s="5"/>
      <c r="AJ329" s="10"/>
      <c r="AK329" s="5"/>
      <c r="AL329" s="5"/>
      <c r="AM329" s="5"/>
      <c r="AN329" s="21"/>
      <c r="AO329" s="40"/>
      <c r="AP329" s="41">
        <f t="shared" si="35"/>
        <v>0</v>
      </c>
      <c r="AQ329" s="39">
        <f t="shared" si="36"/>
        <v>0</v>
      </c>
      <c r="AR329" s="51" cm="1">
        <f t="array" ref="AR329">IF($AQ329&lt;=6,SUM($C329:$AN329),SUMPRODUCT(LARGE($C329:$AN329,{1,2,3,4,5,6})))</f>
        <v>0</v>
      </c>
      <c r="AS329" s="37" t="str">
        <f t="shared" si="37"/>
        <v/>
      </c>
      <c r="AT329" s="37" t="str">
        <f t="shared" si="33"/>
        <v xml:space="preserve"> </v>
      </c>
      <c r="AU329" s="34" t="str" cm="1">
        <f t="array" ref="AU329">IFERROR(SUMPRODUCT(LARGE($C329:$AN329,{1,2,3,4})), "")</f>
        <v/>
      </c>
      <c r="AV329" s="34" t="str" cm="1">
        <f t="array" ref="AV329">IFERROR(SUMPRODUCT(LARGE($C329:$AN329,{1,2,3,4,5,6,7})), "")</f>
        <v/>
      </c>
      <c r="AW329" s="34" t="str" cm="1">
        <f t="array" ref="AW329">IFERROR(SUMPRODUCT(LARGE($C329:$AN329,{1,2,3,4,5,6,7,8})), "")</f>
        <v/>
      </c>
    </row>
    <row r="330" spans="1:49" ht="15" customHeight="1" x14ac:dyDescent="0.2">
      <c r="A330" s="54" t="str">
        <f t="shared" si="34"/>
        <v xml:space="preserve"> </v>
      </c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5"/>
      <c r="AD330" s="5"/>
      <c r="AE330" s="5"/>
      <c r="AF330" s="5"/>
      <c r="AG330" s="5"/>
      <c r="AH330" s="5"/>
      <c r="AI330" s="5"/>
      <c r="AJ330" s="10"/>
      <c r="AK330" s="5"/>
      <c r="AL330" s="5"/>
      <c r="AM330" s="5"/>
      <c r="AN330" s="21"/>
      <c r="AO330" s="40"/>
      <c r="AP330" s="41">
        <f t="shared" si="35"/>
        <v>0</v>
      </c>
      <c r="AQ330" s="39">
        <f t="shared" si="36"/>
        <v>0</v>
      </c>
      <c r="AR330" s="51" cm="1">
        <f t="array" ref="AR330">IF($AQ330&lt;=6,SUM($C330:$AN330),SUMPRODUCT(LARGE($C330:$AN330,{1,2,3,4,5,6})))</f>
        <v>0</v>
      </c>
      <c r="AS330" s="37" t="str">
        <f t="shared" si="37"/>
        <v/>
      </c>
      <c r="AT330" s="37" t="str">
        <f t="shared" si="33"/>
        <v xml:space="preserve"> </v>
      </c>
      <c r="AU330" s="34" t="str" cm="1">
        <f t="array" ref="AU330">IFERROR(SUMPRODUCT(LARGE($C330:$AN330,{1,2,3,4})), "")</f>
        <v/>
      </c>
      <c r="AV330" s="34" t="str" cm="1">
        <f t="array" ref="AV330">IFERROR(SUMPRODUCT(LARGE($C330:$AN330,{1,2,3,4,5,6,7})), "")</f>
        <v/>
      </c>
      <c r="AW330" s="34" t="str" cm="1">
        <f t="array" ref="AW330">IFERROR(SUMPRODUCT(LARGE($C330:$AN330,{1,2,3,4,5,6,7,8})), "")</f>
        <v/>
      </c>
    </row>
    <row r="331" spans="1:49" ht="15" customHeight="1" x14ac:dyDescent="0.2">
      <c r="A331" s="54" t="str">
        <f t="shared" si="34"/>
        <v xml:space="preserve"> </v>
      </c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21"/>
      <c r="AO331" s="40"/>
      <c r="AP331" s="41">
        <f t="shared" si="35"/>
        <v>0</v>
      </c>
      <c r="AQ331" s="39">
        <f t="shared" si="36"/>
        <v>0</v>
      </c>
      <c r="AR331" s="51" cm="1">
        <f t="array" ref="AR331">IF($AQ331&lt;=6,SUM($C331:$AN331),SUMPRODUCT(LARGE($C331:$AN331,{1,2,3,4,5,6})))</f>
        <v>0</v>
      </c>
      <c r="AS331" s="37" t="str">
        <f t="shared" si="37"/>
        <v/>
      </c>
      <c r="AT331" s="37" t="str">
        <f t="shared" si="33"/>
        <v xml:space="preserve"> </v>
      </c>
      <c r="AU331" s="34" t="str" cm="1">
        <f t="array" ref="AU331">IFERROR(SUMPRODUCT(LARGE($C331:$AN331,{1,2,3,4})), "")</f>
        <v/>
      </c>
      <c r="AV331" s="34" t="str" cm="1">
        <f t="array" ref="AV331">IFERROR(SUMPRODUCT(LARGE($C331:$AN331,{1,2,3,4,5,6,7})), "")</f>
        <v/>
      </c>
      <c r="AW331" s="34" t="str" cm="1">
        <f t="array" ref="AW331">IFERROR(SUMPRODUCT(LARGE($C331:$AN331,{1,2,3,4,5,6,7,8})), "")</f>
        <v/>
      </c>
    </row>
    <row r="332" spans="1:49" ht="15" customHeight="1" x14ac:dyDescent="0.2">
      <c r="A332" s="54" t="str">
        <f t="shared" si="34"/>
        <v xml:space="preserve"> </v>
      </c>
      <c r="B332" s="13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5"/>
      <c r="AD332" s="5"/>
      <c r="AE332" s="5"/>
      <c r="AF332" s="5"/>
      <c r="AG332" s="5"/>
      <c r="AH332" s="5"/>
      <c r="AI332" s="5"/>
      <c r="AJ332" s="10"/>
      <c r="AK332" s="5"/>
      <c r="AL332" s="5"/>
      <c r="AM332" s="5"/>
      <c r="AN332" s="21"/>
      <c r="AO332" s="40"/>
      <c r="AP332" s="41">
        <f t="shared" si="35"/>
        <v>0</v>
      </c>
      <c r="AQ332" s="39">
        <f t="shared" si="36"/>
        <v>0</v>
      </c>
      <c r="AR332" s="51" cm="1">
        <f t="array" ref="AR332">IF($AQ332&lt;=6,SUM($C332:$AN332),SUMPRODUCT(LARGE($C332:$AN332,{1,2,3,4,5,6})))</f>
        <v>0</v>
      </c>
      <c r="AS332" s="37" t="str">
        <f t="shared" si="37"/>
        <v/>
      </c>
      <c r="AT332" s="37" t="str">
        <f t="shared" si="33"/>
        <v xml:space="preserve"> </v>
      </c>
      <c r="AU332" s="34" t="str" cm="1">
        <f t="array" ref="AU332">IFERROR(SUMPRODUCT(LARGE($C332:$AN332,{1,2,3,4})), "")</f>
        <v/>
      </c>
      <c r="AV332" s="34" t="str" cm="1">
        <f t="array" ref="AV332">IFERROR(SUMPRODUCT(LARGE($C332:$AN332,{1,2,3,4,5,6,7})), "")</f>
        <v/>
      </c>
      <c r="AW332" s="34" t="str" cm="1">
        <f t="array" ref="AW332">IFERROR(SUMPRODUCT(LARGE($C332:$AN332,{1,2,3,4,5,6,7,8})), "")</f>
        <v/>
      </c>
    </row>
    <row r="333" spans="1:49" ht="15" customHeight="1" x14ac:dyDescent="0.2">
      <c r="A333" s="54" t="str">
        <f t="shared" si="34"/>
        <v xml:space="preserve"> </v>
      </c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5"/>
      <c r="AJ333" s="10"/>
      <c r="AK333" s="5"/>
      <c r="AL333" s="5"/>
      <c r="AM333" s="5"/>
      <c r="AN333" s="21"/>
      <c r="AO333" s="40"/>
      <c r="AP333" s="41">
        <f t="shared" si="35"/>
        <v>0</v>
      </c>
      <c r="AQ333" s="39">
        <f t="shared" si="36"/>
        <v>0</v>
      </c>
      <c r="AR333" s="51" cm="1">
        <f t="array" ref="AR333">IF($AQ333&lt;=6,SUM($C333:$AN333),SUMPRODUCT(LARGE($C333:$AN333,{1,2,3,4,5,6})))</f>
        <v>0</v>
      </c>
      <c r="AS333" s="37" t="str">
        <f t="shared" si="37"/>
        <v/>
      </c>
      <c r="AT333" s="37" t="str">
        <f t="shared" si="33"/>
        <v xml:space="preserve"> </v>
      </c>
      <c r="AU333" s="34" t="str" cm="1">
        <f t="array" ref="AU333">IFERROR(SUMPRODUCT(LARGE($C333:$AN333,{1,2,3,4})), "")</f>
        <v/>
      </c>
      <c r="AV333" s="34" t="str" cm="1">
        <f t="array" ref="AV333">IFERROR(SUMPRODUCT(LARGE($C333:$AN333,{1,2,3,4,5,6,7})), "")</f>
        <v/>
      </c>
      <c r="AW333" s="34" t="str" cm="1">
        <f t="array" ref="AW333">IFERROR(SUMPRODUCT(LARGE($C333:$AN333,{1,2,3,4,5,6,7,8})), "")</f>
        <v/>
      </c>
    </row>
    <row r="334" spans="1:49" ht="15" customHeight="1" x14ac:dyDescent="0.2">
      <c r="A334" s="54" t="str">
        <f t="shared" si="34"/>
        <v xml:space="preserve"> </v>
      </c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5"/>
      <c r="AJ334" s="10"/>
      <c r="AK334" s="5"/>
      <c r="AL334" s="5"/>
      <c r="AM334" s="5"/>
      <c r="AN334" s="21"/>
      <c r="AO334" s="40"/>
      <c r="AP334" s="41">
        <f t="shared" si="35"/>
        <v>0</v>
      </c>
      <c r="AQ334" s="39">
        <f t="shared" si="36"/>
        <v>0</v>
      </c>
      <c r="AR334" s="51" cm="1">
        <f t="array" ref="AR334">IF($AQ334&lt;=6,SUM($C334:$AN334),SUMPRODUCT(LARGE($C334:$AN334,{1,2,3,4,5,6})))</f>
        <v>0</v>
      </c>
      <c r="AS334" s="37" t="str">
        <f t="shared" si="37"/>
        <v/>
      </c>
      <c r="AT334" s="37" t="str">
        <f t="shared" si="33"/>
        <v xml:space="preserve"> </v>
      </c>
      <c r="AU334" s="34" t="str" cm="1">
        <f t="array" ref="AU334">IFERROR(SUMPRODUCT(LARGE($C334:$AN334,{1,2,3,4})), "")</f>
        <v/>
      </c>
      <c r="AV334" s="34" t="str" cm="1">
        <f t="array" ref="AV334">IFERROR(SUMPRODUCT(LARGE($C334:$AN334,{1,2,3,4,5,6,7})), "")</f>
        <v/>
      </c>
      <c r="AW334" s="34" t="str" cm="1">
        <f t="array" ref="AW334">IFERROR(SUMPRODUCT(LARGE($C334:$AN334,{1,2,3,4,5,6,7,8})), "")</f>
        <v/>
      </c>
    </row>
    <row r="335" spans="1:49" ht="15" customHeight="1" x14ac:dyDescent="0.2">
      <c r="A335" s="54" t="str">
        <f t="shared" si="34"/>
        <v xml:space="preserve"> </v>
      </c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5"/>
      <c r="AJ335" s="10"/>
      <c r="AK335" s="10"/>
      <c r="AL335" s="10"/>
      <c r="AM335" s="10"/>
      <c r="AN335" s="21"/>
      <c r="AO335" s="40"/>
      <c r="AP335" s="41">
        <f t="shared" si="35"/>
        <v>0</v>
      </c>
      <c r="AQ335" s="39">
        <f t="shared" si="36"/>
        <v>0</v>
      </c>
      <c r="AR335" s="51" cm="1">
        <f t="array" ref="AR335">IF($AQ335&lt;=6,SUM($C335:$AN335),SUMPRODUCT(LARGE($C335:$AN335,{1,2,3,4,5,6})))</f>
        <v>0</v>
      </c>
      <c r="AS335" s="37" t="str">
        <f t="shared" si="37"/>
        <v/>
      </c>
      <c r="AT335" s="37" t="str">
        <f t="shared" si="33"/>
        <v xml:space="preserve"> </v>
      </c>
      <c r="AU335" s="34" t="str" cm="1">
        <f t="array" ref="AU335">IFERROR(SUMPRODUCT(LARGE($C335:$AN335,{1,2,3,4})), "")</f>
        <v/>
      </c>
      <c r="AV335" s="34" t="str" cm="1">
        <f t="array" ref="AV335">IFERROR(SUMPRODUCT(LARGE($C335:$AN335,{1,2,3,4,5,6,7})), "")</f>
        <v/>
      </c>
      <c r="AW335" s="34" t="str" cm="1">
        <f t="array" ref="AW335">IFERROR(SUMPRODUCT(LARGE($C335:$AN335,{1,2,3,4,5,6,7,8})), "")</f>
        <v/>
      </c>
    </row>
    <row r="336" spans="1:49" ht="15" customHeight="1" x14ac:dyDescent="0.2">
      <c r="A336" s="54" t="str">
        <f t="shared" si="34"/>
        <v xml:space="preserve"> </v>
      </c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5"/>
      <c r="AD336" s="5"/>
      <c r="AE336" s="5"/>
      <c r="AF336" s="5"/>
      <c r="AG336" s="5"/>
      <c r="AH336" s="5"/>
      <c r="AI336" s="5"/>
      <c r="AJ336" s="10"/>
      <c r="AK336" s="5"/>
      <c r="AL336" s="5"/>
      <c r="AM336" s="5"/>
      <c r="AN336" s="21"/>
      <c r="AO336" s="40"/>
      <c r="AP336" s="41">
        <f t="shared" si="35"/>
        <v>0</v>
      </c>
      <c r="AQ336" s="39">
        <f t="shared" si="36"/>
        <v>0</v>
      </c>
      <c r="AR336" s="51" cm="1">
        <f t="array" ref="AR336">IF($AQ336&lt;=6,SUM($C336:$AN336),SUMPRODUCT(LARGE($C336:$AN336,{1,2,3,4,5,6})))</f>
        <v>0</v>
      </c>
      <c r="AS336" s="37" t="str">
        <f t="shared" si="37"/>
        <v/>
      </c>
      <c r="AT336" s="37" t="str">
        <f t="shared" si="33"/>
        <v xml:space="preserve"> </v>
      </c>
      <c r="AU336" s="34" t="str" cm="1">
        <f t="array" ref="AU336">IFERROR(SUMPRODUCT(LARGE($C336:$AN336,{1,2,3,4})), "")</f>
        <v/>
      </c>
      <c r="AV336" s="34" t="str" cm="1">
        <f t="array" ref="AV336">IFERROR(SUMPRODUCT(LARGE($C336:$AN336,{1,2,3,4,5,6,7})), "")</f>
        <v/>
      </c>
      <c r="AW336" s="34" t="str" cm="1">
        <f t="array" ref="AW336">IFERROR(SUMPRODUCT(LARGE($C336:$AN336,{1,2,3,4,5,6,7,8})), "")</f>
        <v/>
      </c>
    </row>
    <row r="337" spans="1:49" ht="15" customHeight="1" x14ac:dyDescent="0.2">
      <c r="A337" s="54" t="str">
        <f t="shared" si="34"/>
        <v xml:space="preserve"> </v>
      </c>
      <c r="B337" s="13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21"/>
      <c r="AO337" s="40"/>
      <c r="AP337" s="41">
        <f t="shared" si="35"/>
        <v>0</v>
      </c>
      <c r="AQ337" s="39">
        <f t="shared" si="36"/>
        <v>0</v>
      </c>
      <c r="AR337" s="51" cm="1">
        <f t="array" ref="AR337">IF($AQ337&lt;=6,SUM($C337:$AN337),SUMPRODUCT(LARGE($C337:$AN337,{1,2,3,4,5,6})))</f>
        <v>0</v>
      </c>
      <c r="AS337" s="37" t="str">
        <f t="shared" si="37"/>
        <v/>
      </c>
      <c r="AT337" s="37" t="str">
        <f t="shared" si="33"/>
        <v xml:space="preserve"> </v>
      </c>
      <c r="AU337" s="34" t="str" cm="1">
        <f t="array" ref="AU337">IFERROR(SUMPRODUCT(LARGE($C337:$AN337,{1,2,3,4})), "")</f>
        <v/>
      </c>
      <c r="AV337" s="34" t="str" cm="1">
        <f t="array" ref="AV337">IFERROR(SUMPRODUCT(LARGE($C337:$AN337,{1,2,3,4,5,6,7})), "")</f>
        <v/>
      </c>
      <c r="AW337" s="34" t="str" cm="1">
        <f t="array" ref="AW337">IFERROR(SUMPRODUCT(LARGE($C337:$AN337,{1,2,3,4,5,6,7,8})), "")</f>
        <v/>
      </c>
    </row>
    <row r="338" spans="1:49" ht="15" customHeight="1" x14ac:dyDescent="0.2">
      <c r="A338" s="54" t="str">
        <f t="shared" si="34"/>
        <v xml:space="preserve"> </v>
      </c>
      <c r="B338" s="13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5"/>
      <c r="AD338" s="5"/>
      <c r="AE338" s="5"/>
      <c r="AF338" s="5"/>
      <c r="AG338" s="5"/>
      <c r="AH338" s="5"/>
      <c r="AI338" s="5"/>
      <c r="AJ338" s="10"/>
      <c r="AK338" s="5"/>
      <c r="AL338" s="5"/>
      <c r="AM338" s="5"/>
      <c r="AN338" s="21"/>
      <c r="AO338" s="40"/>
      <c r="AP338" s="41">
        <f t="shared" si="35"/>
        <v>0</v>
      </c>
      <c r="AQ338" s="39">
        <f t="shared" si="36"/>
        <v>0</v>
      </c>
      <c r="AR338" s="51" cm="1">
        <f t="array" ref="AR338">IF($AQ338&lt;=6,SUM($C338:$AN338),SUMPRODUCT(LARGE($C338:$AN338,{1,2,3,4,5,6})))</f>
        <v>0</v>
      </c>
      <c r="AS338" s="37" t="str">
        <f t="shared" si="37"/>
        <v/>
      </c>
      <c r="AT338" s="37" t="str">
        <f t="shared" si="33"/>
        <v xml:space="preserve"> </v>
      </c>
      <c r="AU338" s="34" t="str" cm="1">
        <f t="array" ref="AU338">IFERROR(SUMPRODUCT(LARGE($C338:$AN338,{1,2,3,4})), "")</f>
        <v/>
      </c>
      <c r="AV338" s="34" t="str" cm="1">
        <f t="array" ref="AV338">IFERROR(SUMPRODUCT(LARGE($C338:$AN338,{1,2,3,4,5,6,7})), "")</f>
        <v/>
      </c>
      <c r="AW338" s="34" t="str" cm="1">
        <f t="array" ref="AW338">IFERROR(SUMPRODUCT(LARGE($C338:$AN338,{1,2,3,4,5,6,7,8})), "")</f>
        <v/>
      </c>
    </row>
    <row r="339" spans="1:49" ht="15" customHeight="1" x14ac:dyDescent="0.2">
      <c r="A339" s="54" t="str">
        <f t="shared" si="34"/>
        <v xml:space="preserve"> </v>
      </c>
      <c r="B339" s="13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5"/>
      <c r="AD339" s="5"/>
      <c r="AE339" s="5"/>
      <c r="AF339" s="5"/>
      <c r="AG339" s="5"/>
      <c r="AH339" s="5"/>
      <c r="AI339" s="5"/>
      <c r="AJ339" s="10"/>
      <c r="AK339" s="5"/>
      <c r="AL339" s="5"/>
      <c r="AM339" s="5"/>
      <c r="AN339" s="21"/>
      <c r="AO339" s="40"/>
      <c r="AP339" s="41">
        <f t="shared" si="35"/>
        <v>0</v>
      </c>
      <c r="AQ339" s="39">
        <f t="shared" si="36"/>
        <v>0</v>
      </c>
      <c r="AR339" s="51" cm="1">
        <f t="array" ref="AR339">IF($AQ339&lt;=6,SUM($C339:$AN339),SUMPRODUCT(LARGE($C339:$AN339,{1,2,3,4,5,6})))</f>
        <v>0</v>
      </c>
      <c r="AS339" s="37" t="str">
        <f t="shared" si="37"/>
        <v/>
      </c>
      <c r="AT339" s="37" t="str">
        <f t="shared" si="33"/>
        <v xml:space="preserve"> </v>
      </c>
      <c r="AU339" s="34" t="str" cm="1">
        <f t="array" ref="AU339">IFERROR(SUMPRODUCT(LARGE($C339:$AN339,{1,2,3,4})), "")</f>
        <v/>
      </c>
      <c r="AV339" s="34" t="str" cm="1">
        <f t="array" ref="AV339">IFERROR(SUMPRODUCT(LARGE($C339:$AN339,{1,2,3,4,5,6,7})), "")</f>
        <v/>
      </c>
      <c r="AW339" s="34" t="str" cm="1">
        <f t="array" ref="AW339">IFERROR(SUMPRODUCT(LARGE($C339:$AN339,{1,2,3,4,5,6,7,8})), "")</f>
        <v/>
      </c>
    </row>
    <row r="340" spans="1:49" ht="15" customHeight="1" x14ac:dyDescent="0.2">
      <c r="A340" s="54" t="str">
        <f t="shared" si="34"/>
        <v xml:space="preserve"> </v>
      </c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5"/>
      <c r="AD340" s="5"/>
      <c r="AE340" s="5"/>
      <c r="AF340" s="5"/>
      <c r="AG340" s="5"/>
      <c r="AH340" s="5"/>
      <c r="AI340" s="5"/>
      <c r="AJ340" s="10"/>
      <c r="AK340" s="5"/>
      <c r="AL340" s="5"/>
      <c r="AM340" s="5"/>
      <c r="AN340" s="21"/>
      <c r="AO340" s="40"/>
      <c r="AP340" s="41">
        <f t="shared" si="35"/>
        <v>0</v>
      </c>
      <c r="AQ340" s="39">
        <f t="shared" si="36"/>
        <v>0</v>
      </c>
      <c r="AR340" s="51" cm="1">
        <f t="array" ref="AR340">IF($AQ340&lt;=6,SUM($C340:$AN340),SUMPRODUCT(LARGE($C340:$AN340,{1,2,3,4,5,6})))</f>
        <v>0</v>
      </c>
      <c r="AS340" s="37" t="str">
        <f t="shared" si="37"/>
        <v/>
      </c>
      <c r="AT340" s="37" t="str">
        <f t="shared" si="33"/>
        <v xml:space="preserve"> </v>
      </c>
      <c r="AU340" s="34" t="str" cm="1">
        <f t="array" ref="AU340">IFERROR(SUMPRODUCT(LARGE($C340:$AN340,{1,2,3,4})), "")</f>
        <v/>
      </c>
      <c r="AV340" s="34" t="str" cm="1">
        <f t="array" ref="AV340">IFERROR(SUMPRODUCT(LARGE($C340:$AN340,{1,2,3,4,5,6,7})), "")</f>
        <v/>
      </c>
      <c r="AW340" s="34" t="str" cm="1">
        <f t="array" ref="AW340">IFERROR(SUMPRODUCT(LARGE($C340:$AN340,{1,2,3,4,5,6,7,8})), "")</f>
        <v/>
      </c>
    </row>
    <row r="341" spans="1:49" ht="15" customHeight="1" x14ac:dyDescent="0.2">
      <c r="A341" s="54" t="str">
        <f t="shared" si="34"/>
        <v xml:space="preserve"> </v>
      </c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5"/>
      <c r="AD341" s="5"/>
      <c r="AE341" s="5"/>
      <c r="AF341" s="5"/>
      <c r="AG341" s="5"/>
      <c r="AH341" s="5"/>
      <c r="AI341" s="5"/>
      <c r="AJ341" s="10"/>
      <c r="AK341" s="5"/>
      <c r="AL341" s="5"/>
      <c r="AM341" s="5"/>
      <c r="AN341" s="21"/>
      <c r="AO341" s="40"/>
      <c r="AP341" s="41">
        <f t="shared" si="35"/>
        <v>0</v>
      </c>
      <c r="AQ341" s="39">
        <f t="shared" si="36"/>
        <v>0</v>
      </c>
      <c r="AR341" s="51" cm="1">
        <f t="array" ref="AR341">IF($AQ341&lt;=6,SUM($C341:$AN341),SUMPRODUCT(LARGE($C341:$AN341,{1,2,3,4,5,6})))</f>
        <v>0</v>
      </c>
      <c r="AS341" s="37" t="str">
        <f t="shared" si="37"/>
        <v/>
      </c>
      <c r="AT341" s="37" t="str">
        <f t="shared" si="33"/>
        <v xml:space="preserve"> </v>
      </c>
      <c r="AU341" s="34" t="str" cm="1">
        <f t="array" ref="AU341">IFERROR(SUMPRODUCT(LARGE($C341:$AN341,{1,2,3,4})), "")</f>
        <v/>
      </c>
      <c r="AV341" s="34" t="str" cm="1">
        <f t="array" ref="AV341">IFERROR(SUMPRODUCT(LARGE($C341:$AN341,{1,2,3,4,5,6,7})), "")</f>
        <v/>
      </c>
      <c r="AW341" s="34" t="str" cm="1">
        <f t="array" ref="AW341">IFERROR(SUMPRODUCT(LARGE($C341:$AN341,{1,2,3,4,5,6,7,8})), "")</f>
        <v/>
      </c>
    </row>
    <row r="342" spans="1:49" ht="15" customHeight="1" x14ac:dyDescent="0.2">
      <c r="A342" s="54" t="str">
        <f t="shared" si="34"/>
        <v xml:space="preserve"> </v>
      </c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5"/>
      <c r="AD342" s="5"/>
      <c r="AE342" s="5"/>
      <c r="AF342" s="5"/>
      <c r="AG342" s="5"/>
      <c r="AH342" s="5"/>
      <c r="AI342" s="5"/>
      <c r="AJ342" s="10"/>
      <c r="AK342" s="5"/>
      <c r="AL342" s="5"/>
      <c r="AM342" s="5"/>
      <c r="AN342" s="21"/>
      <c r="AO342" s="40"/>
      <c r="AP342" s="41">
        <f t="shared" si="35"/>
        <v>0</v>
      </c>
      <c r="AQ342" s="39">
        <f t="shared" si="36"/>
        <v>0</v>
      </c>
      <c r="AR342" s="51" cm="1">
        <f t="array" ref="AR342">IF($AQ342&lt;=6,SUM($C342:$AN342),SUMPRODUCT(LARGE($C342:$AN342,{1,2,3,4,5,6})))</f>
        <v>0</v>
      </c>
      <c r="AS342" s="37" t="str">
        <f t="shared" si="37"/>
        <v/>
      </c>
      <c r="AT342" s="37" t="str">
        <f t="shared" si="33"/>
        <v xml:space="preserve"> </v>
      </c>
      <c r="AU342" s="34" t="str" cm="1">
        <f t="array" ref="AU342">IFERROR(SUMPRODUCT(LARGE($C342:$AN342,{1,2,3,4})), "")</f>
        <v/>
      </c>
      <c r="AV342" s="34" t="str" cm="1">
        <f t="array" ref="AV342">IFERROR(SUMPRODUCT(LARGE($C342:$AN342,{1,2,3,4,5,6,7})), "")</f>
        <v/>
      </c>
      <c r="AW342" s="34" t="str" cm="1">
        <f t="array" ref="AW342">IFERROR(SUMPRODUCT(LARGE($C342:$AN342,{1,2,3,4,5,6,7,8})), "")</f>
        <v/>
      </c>
    </row>
    <row r="343" spans="1:49" ht="15" customHeight="1" x14ac:dyDescent="0.2">
      <c r="A343" s="54" t="str">
        <f t="shared" si="34"/>
        <v xml:space="preserve"> </v>
      </c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5"/>
      <c r="AD343" s="5"/>
      <c r="AE343" s="5"/>
      <c r="AF343" s="5"/>
      <c r="AG343" s="5"/>
      <c r="AH343" s="5"/>
      <c r="AI343" s="5"/>
      <c r="AJ343" s="10"/>
      <c r="AK343" s="5"/>
      <c r="AL343" s="5"/>
      <c r="AM343" s="5"/>
      <c r="AN343" s="21"/>
      <c r="AO343" s="40"/>
      <c r="AP343" s="41">
        <f t="shared" si="35"/>
        <v>0</v>
      </c>
      <c r="AQ343" s="39">
        <f t="shared" si="36"/>
        <v>0</v>
      </c>
      <c r="AR343" s="51" cm="1">
        <f t="array" ref="AR343">IF($AQ343&lt;=6,SUM($C343:$AN343),SUMPRODUCT(LARGE($C343:$AN343,{1,2,3,4,5,6})))</f>
        <v>0</v>
      </c>
      <c r="AS343" s="37" t="str">
        <f t="shared" si="37"/>
        <v/>
      </c>
      <c r="AT343" s="37" t="str">
        <f t="shared" si="33"/>
        <v xml:space="preserve"> </v>
      </c>
      <c r="AU343" s="34" t="str" cm="1">
        <f t="array" ref="AU343">IFERROR(SUMPRODUCT(LARGE($C343:$AN343,{1,2,3,4})), "")</f>
        <v/>
      </c>
      <c r="AV343" s="34" t="str" cm="1">
        <f t="array" ref="AV343">IFERROR(SUMPRODUCT(LARGE($C343:$AN343,{1,2,3,4,5,6,7})), "")</f>
        <v/>
      </c>
      <c r="AW343" s="34" t="str" cm="1">
        <f t="array" ref="AW343">IFERROR(SUMPRODUCT(LARGE($C343:$AN343,{1,2,3,4,5,6,7,8})), "")</f>
        <v/>
      </c>
    </row>
    <row r="344" spans="1:49" ht="15" customHeight="1" x14ac:dyDescent="0.2">
      <c r="A344" s="54" t="str">
        <f t="shared" si="34"/>
        <v xml:space="preserve"> </v>
      </c>
      <c r="B344" s="13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21"/>
      <c r="AO344" s="40"/>
      <c r="AP344" s="41">
        <f t="shared" si="35"/>
        <v>0</v>
      </c>
      <c r="AQ344" s="39">
        <f t="shared" si="36"/>
        <v>0</v>
      </c>
      <c r="AR344" s="51" cm="1">
        <f t="array" ref="AR344">IF($AQ344&lt;=6,SUM($C344:$AN344),SUMPRODUCT(LARGE($C344:$AN344,{1,2,3,4,5,6})))</f>
        <v>0</v>
      </c>
      <c r="AS344" s="37" t="str">
        <f t="shared" si="37"/>
        <v/>
      </c>
      <c r="AT344" s="37" t="str">
        <f t="shared" si="33"/>
        <v xml:space="preserve"> </v>
      </c>
      <c r="AU344" s="34" t="str" cm="1">
        <f t="array" ref="AU344">IFERROR(SUMPRODUCT(LARGE($C344:$AN344,{1,2,3,4})), "")</f>
        <v/>
      </c>
      <c r="AV344" s="34" t="str" cm="1">
        <f t="array" ref="AV344">IFERROR(SUMPRODUCT(LARGE($C344:$AN344,{1,2,3,4,5,6,7})), "")</f>
        <v/>
      </c>
      <c r="AW344" s="34" t="str" cm="1">
        <f t="array" ref="AW344">IFERROR(SUMPRODUCT(LARGE($C344:$AN344,{1,2,3,4,5,6,7,8})), "")</f>
        <v/>
      </c>
    </row>
    <row r="345" spans="1:49" ht="15" customHeight="1" x14ac:dyDescent="0.2">
      <c r="A345" s="54" t="str">
        <f t="shared" si="34"/>
        <v xml:space="preserve"> </v>
      </c>
      <c r="B345" s="13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5"/>
      <c r="AD345" s="5"/>
      <c r="AE345" s="5"/>
      <c r="AF345" s="5"/>
      <c r="AG345" s="5"/>
      <c r="AH345" s="5"/>
      <c r="AI345" s="5"/>
      <c r="AJ345" s="10"/>
      <c r="AK345" s="5"/>
      <c r="AL345" s="5"/>
      <c r="AM345" s="5"/>
      <c r="AN345" s="21"/>
      <c r="AO345" s="40"/>
      <c r="AP345" s="41">
        <f t="shared" si="35"/>
        <v>0</v>
      </c>
      <c r="AQ345" s="39">
        <f t="shared" si="36"/>
        <v>0</v>
      </c>
      <c r="AR345" s="51" cm="1">
        <f t="array" ref="AR345">IF($AQ345&lt;=6,SUM($C345:$AN345),SUMPRODUCT(LARGE($C345:$AN345,{1,2,3,4,5,6})))</f>
        <v>0</v>
      </c>
      <c r="AS345" s="37" t="str">
        <f t="shared" si="37"/>
        <v/>
      </c>
      <c r="AT345" s="37" t="str">
        <f t="shared" si="33"/>
        <v xml:space="preserve"> </v>
      </c>
      <c r="AU345" s="34" t="str" cm="1">
        <f t="array" ref="AU345">IFERROR(SUMPRODUCT(LARGE($C345:$AN345,{1,2,3,4})), "")</f>
        <v/>
      </c>
      <c r="AV345" s="34" t="str" cm="1">
        <f t="array" ref="AV345">IFERROR(SUMPRODUCT(LARGE($C345:$AN345,{1,2,3,4,5,6,7})), "")</f>
        <v/>
      </c>
      <c r="AW345" s="34" t="str" cm="1">
        <f t="array" ref="AW345">IFERROR(SUMPRODUCT(LARGE($C345:$AN345,{1,2,3,4,5,6,7,8})), "")</f>
        <v/>
      </c>
    </row>
    <row r="346" spans="1:49" ht="15" customHeight="1" x14ac:dyDescent="0.2">
      <c r="A346" s="54" t="str">
        <f t="shared" si="34"/>
        <v xml:space="preserve"> </v>
      </c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5"/>
      <c r="AD346" s="5"/>
      <c r="AE346" s="5"/>
      <c r="AF346" s="5"/>
      <c r="AG346" s="5"/>
      <c r="AH346" s="5"/>
      <c r="AI346" s="5"/>
      <c r="AJ346" s="10"/>
      <c r="AK346" s="5"/>
      <c r="AL346" s="5"/>
      <c r="AM346" s="5"/>
      <c r="AN346" s="21"/>
      <c r="AO346" s="40"/>
      <c r="AP346" s="41">
        <f t="shared" si="35"/>
        <v>0</v>
      </c>
      <c r="AQ346" s="39">
        <f t="shared" si="36"/>
        <v>0</v>
      </c>
      <c r="AR346" s="51" cm="1">
        <f t="array" ref="AR346">IF($AQ346&lt;=6,SUM($C346:$AN346),SUMPRODUCT(LARGE($C346:$AN346,{1,2,3,4,5,6})))</f>
        <v>0</v>
      </c>
      <c r="AS346" s="37" t="str">
        <f t="shared" si="37"/>
        <v/>
      </c>
      <c r="AT346" s="37" t="str">
        <f t="shared" si="33"/>
        <v xml:space="preserve"> </v>
      </c>
      <c r="AU346" s="34" t="str" cm="1">
        <f t="array" ref="AU346">IFERROR(SUMPRODUCT(LARGE($C346:$AN346,{1,2,3,4})), "")</f>
        <v/>
      </c>
      <c r="AV346" s="34" t="str" cm="1">
        <f t="array" ref="AV346">IFERROR(SUMPRODUCT(LARGE($C346:$AN346,{1,2,3,4,5,6,7})), "")</f>
        <v/>
      </c>
      <c r="AW346" s="34" t="str" cm="1">
        <f t="array" ref="AW346">IFERROR(SUMPRODUCT(LARGE($C346:$AN346,{1,2,3,4,5,6,7,8})), "")</f>
        <v/>
      </c>
    </row>
    <row r="347" spans="1:49" ht="15" customHeight="1" x14ac:dyDescent="0.2">
      <c r="A347" s="54" t="str">
        <f t="shared" si="34"/>
        <v xml:space="preserve"> </v>
      </c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5"/>
      <c r="AD347" s="5"/>
      <c r="AE347" s="5"/>
      <c r="AF347" s="5"/>
      <c r="AG347" s="5"/>
      <c r="AH347" s="5"/>
      <c r="AI347" s="5"/>
      <c r="AJ347" s="10"/>
      <c r="AK347" s="5"/>
      <c r="AL347" s="5"/>
      <c r="AM347" s="5"/>
      <c r="AN347" s="21"/>
      <c r="AO347" s="40"/>
      <c r="AP347" s="41">
        <f t="shared" si="35"/>
        <v>0</v>
      </c>
      <c r="AQ347" s="39">
        <f t="shared" si="36"/>
        <v>0</v>
      </c>
      <c r="AR347" s="51" cm="1">
        <f t="array" ref="AR347">IF($AQ347&lt;=6,SUM($C347:$AN347),SUMPRODUCT(LARGE($C347:$AN347,{1,2,3,4,5,6})))</f>
        <v>0</v>
      </c>
      <c r="AS347" s="37" t="str">
        <f t="shared" si="37"/>
        <v/>
      </c>
      <c r="AT347" s="37" t="str">
        <f t="shared" si="33"/>
        <v xml:space="preserve"> </v>
      </c>
      <c r="AU347" s="34" t="str" cm="1">
        <f t="array" ref="AU347">IFERROR(SUMPRODUCT(LARGE($C347:$AN347,{1,2,3,4})), "")</f>
        <v/>
      </c>
      <c r="AV347" s="34" t="str" cm="1">
        <f t="array" ref="AV347">IFERROR(SUMPRODUCT(LARGE($C347:$AN347,{1,2,3,4,5,6,7})), "")</f>
        <v/>
      </c>
      <c r="AW347" s="34" t="str" cm="1">
        <f t="array" ref="AW347">IFERROR(SUMPRODUCT(LARGE($C347:$AN347,{1,2,3,4,5,6,7,8})), "")</f>
        <v/>
      </c>
    </row>
    <row r="348" spans="1:49" ht="15" customHeight="1" x14ac:dyDescent="0.2">
      <c r="A348" s="54" t="str">
        <f t="shared" si="34"/>
        <v xml:space="preserve"> </v>
      </c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5"/>
      <c r="AD348" s="5"/>
      <c r="AE348" s="5"/>
      <c r="AF348" s="5"/>
      <c r="AG348" s="5"/>
      <c r="AH348" s="5"/>
      <c r="AI348" s="5"/>
      <c r="AJ348" s="10"/>
      <c r="AK348" s="5"/>
      <c r="AL348" s="5"/>
      <c r="AM348" s="5"/>
      <c r="AN348" s="21"/>
      <c r="AO348" s="40"/>
      <c r="AP348" s="41">
        <f t="shared" si="35"/>
        <v>0</v>
      </c>
      <c r="AQ348" s="39">
        <f t="shared" si="36"/>
        <v>0</v>
      </c>
      <c r="AR348" s="51" cm="1">
        <f t="array" ref="AR348">IF($AQ348&lt;=6,SUM($C348:$AN348),SUMPRODUCT(LARGE($C348:$AN348,{1,2,3,4,5,6})))</f>
        <v>0</v>
      </c>
      <c r="AS348" s="37" t="str">
        <f t="shared" si="37"/>
        <v/>
      </c>
      <c r="AT348" s="37" t="str">
        <f t="shared" si="33"/>
        <v xml:space="preserve"> </v>
      </c>
      <c r="AU348" s="34" t="str" cm="1">
        <f t="array" ref="AU348">IFERROR(SUMPRODUCT(LARGE($C348:$AN348,{1,2,3,4})), "")</f>
        <v/>
      </c>
      <c r="AV348" s="34" t="str" cm="1">
        <f t="array" ref="AV348">IFERROR(SUMPRODUCT(LARGE($C348:$AN348,{1,2,3,4,5,6,7})), "")</f>
        <v/>
      </c>
      <c r="AW348" s="34" t="str" cm="1">
        <f t="array" ref="AW348">IFERROR(SUMPRODUCT(LARGE($C348:$AN348,{1,2,3,4,5,6,7,8})), "")</f>
        <v/>
      </c>
    </row>
    <row r="349" spans="1:49" ht="15" customHeight="1" x14ac:dyDescent="0.2">
      <c r="A349" s="54" t="str">
        <f t="shared" si="34"/>
        <v xml:space="preserve"> </v>
      </c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5"/>
      <c r="AD349" s="5"/>
      <c r="AE349" s="5"/>
      <c r="AF349" s="5"/>
      <c r="AG349" s="5"/>
      <c r="AH349" s="5"/>
      <c r="AI349" s="5"/>
      <c r="AJ349" s="10"/>
      <c r="AK349" s="5"/>
      <c r="AL349" s="5"/>
      <c r="AM349" s="5"/>
      <c r="AN349" s="21"/>
      <c r="AO349" s="40"/>
      <c r="AP349" s="41">
        <f t="shared" si="35"/>
        <v>0</v>
      </c>
      <c r="AQ349" s="39">
        <f t="shared" si="36"/>
        <v>0</v>
      </c>
      <c r="AR349" s="51" cm="1">
        <f t="array" ref="AR349">IF($AQ349&lt;=6,SUM($C349:$AN349),SUMPRODUCT(LARGE($C349:$AN349,{1,2,3,4,5,6})))</f>
        <v>0</v>
      </c>
      <c r="AS349" s="37" t="str">
        <f t="shared" si="37"/>
        <v/>
      </c>
      <c r="AT349" s="37" t="str">
        <f t="shared" si="33"/>
        <v xml:space="preserve"> </v>
      </c>
      <c r="AU349" s="34" t="str" cm="1">
        <f t="array" ref="AU349">IFERROR(SUMPRODUCT(LARGE($C349:$AN349,{1,2,3,4})), "")</f>
        <v/>
      </c>
      <c r="AV349" s="34" t="str" cm="1">
        <f t="array" ref="AV349">IFERROR(SUMPRODUCT(LARGE($C349:$AN349,{1,2,3,4,5,6,7})), "")</f>
        <v/>
      </c>
      <c r="AW349" s="34" t="str" cm="1">
        <f t="array" ref="AW349">IFERROR(SUMPRODUCT(LARGE($C349:$AN349,{1,2,3,4,5,6,7,8})), "")</f>
        <v/>
      </c>
    </row>
    <row r="350" spans="1:49" ht="15" customHeight="1" x14ac:dyDescent="0.2">
      <c r="A350" s="54" t="str">
        <f t="shared" si="34"/>
        <v xml:space="preserve"> </v>
      </c>
      <c r="B350" s="1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5"/>
      <c r="AD350" s="5"/>
      <c r="AE350" s="5"/>
      <c r="AF350" s="5"/>
      <c r="AG350" s="5"/>
      <c r="AH350" s="5"/>
      <c r="AI350" s="5"/>
      <c r="AJ350" s="10"/>
      <c r="AK350" s="5"/>
      <c r="AL350" s="5"/>
      <c r="AM350" s="5"/>
      <c r="AN350" s="21"/>
      <c r="AO350" s="40"/>
      <c r="AP350" s="41">
        <f t="shared" si="35"/>
        <v>0</v>
      </c>
      <c r="AQ350" s="39">
        <f t="shared" si="36"/>
        <v>0</v>
      </c>
      <c r="AR350" s="51" cm="1">
        <f t="array" ref="AR350">IF($AQ350&lt;=6,SUM($C350:$AN350),SUMPRODUCT(LARGE($C350:$AN350,{1,2,3,4,5,6})))</f>
        <v>0</v>
      </c>
      <c r="AS350" s="37" t="str">
        <f t="shared" si="37"/>
        <v/>
      </c>
      <c r="AT350" s="37" t="str">
        <f t="shared" si="33"/>
        <v xml:space="preserve"> </v>
      </c>
      <c r="AU350" s="34" t="str" cm="1">
        <f t="array" ref="AU350">IFERROR(SUMPRODUCT(LARGE($C350:$AN350,{1,2,3,4})), "")</f>
        <v/>
      </c>
      <c r="AV350" s="34" t="str" cm="1">
        <f t="array" ref="AV350">IFERROR(SUMPRODUCT(LARGE($C350:$AN350,{1,2,3,4,5,6,7})), "")</f>
        <v/>
      </c>
      <c r="AW350" s="34" t="str" cm="1">
        <f t="array" ref="AW350">IFERROR(SUMPRODUCT(LARGE($C350:$AN350,{1,2,3,4,5,6,7,8})), "")</f>
        <v/>
      </c>
    </row>
    <row r="351" spans="1:49" ht="15" customHeight="1" x14ac:dyDescent="0.2">
      <c r="A351" s="54" t="str">
        <f t="shared" si="34"/>
        <v xml:space="preserve"> </v>
      </c>
      <c r="B351" s="13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5"/>
      <c r="AD351" s="5"/>
      <c r="AE351" s="5"/>
      <c r="AF351" s="5"/>
      <c r="AG351" s="5"/>
      <c r="AH351" s="5"/>
      <c r="AI351" s="5"/>
      <c r="AJ351" s="10"/>
      <c r="AK351" s="5"/>
      <c r="AL351" s="5"/>
      <c r="AM351" s="5"/>
      <c r="AN351" s="21"/>
      <c r="AO351" s="40"/>
      <c r="AP351" s="41">
        <f t="shared" si="35"/>
        <v>0</v>
      </c>
      <c r="AQ351" s="39">
        <f t="shared" si="36"/>
        <v>0</v>
      </c>
      <c r="AR351" s="51" cm="1">
        <f t="array" ref="AR351">IF($AQ351&lt;=6,SUM($C351:$AN351),SUMPRODUCT(LARGE($C351:$AN351,{1,2,3,4,5,6})))</f>
        <v>0</v>
      </c>
      <c r="AS351" s="37" t="str">
        <f t="shared" si="37"/>
        <v/>
      </c>
      <c r="AT351" s="37" t="str">
        <f t="shared" si="33"/>
        <v xml:space="preserve"> </v>
      </c>
      <c r="AU351" s="34" t="str" cm="1">
        <f t="array" ref="AU351">IFERROR(SUMPRODUCT(LARGE($C351:$AN351,{1,2,3,4})), "")</f>
        <v/>
      </c>
      <c r="AV351" s="34" t="str" cm="1">
        <f t="array" ref="AV351">IFERROR(SUMPRODUCT(LARGE($C351:$AN351,{1,2,3,4,5,6,7})), "")</f>
        <v/>
      </c>
      <c r="AW351" s="34" t="str" cm="1">
        <f t="array" ref="AW351">IFERROR(SUMPRODUCT(LARGE($C351:$AN351,{1,2,3,4,5,6,7,8})), "")</f>
        <v/>
      </c>
    </row>
    <row r="352" spans="1:49" ht="15" customHeight="1" x14ac:dyDescent="0.2">
      <c r="A352" s="54" t="str">
        <f t="shared" si="34"/>
        <v xml:space="preserve"> </v>
      </c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5"/>
      <c r="AI352" s="5"/>
      <c r="AJ352" s="10"/>
      <c r="AK352" s="10"/>
      <c r="AL352" s="10"/>
      <c r="AM352" s="10"/>
      <c r="AN352" s="21"/>
      <c r="AO352" s="40"/>
      <c r="AP352" s="41">
        <f t="shared" si="35"/>
        <v>0</v>
      </c>
      <c r="AQ352" s="39">
        <f t="shared" si="36"/>
        <v>0</v>
      </c>
      <c r="AR352" s="51" cm="1">
        <f t="array" ref="AR352">IF($AQ352&lt;=6,SUM($C352:$AN352),SUMPRODUCT(LARGE($C352:$AN352,{1,2,3,4,5,6})))</f>
        <v>0</v>
      </c>
      <c r="AS352" s="37" t="str">
        <f t="shared" si="37"/>
        <v/>
      </c>
      <c r="AT352" s="37" t="str">
        <f t="shared" si="33"/>
        <v xml:space="preserve"> </v>
      </c>
      <c r="AU352" s="34" t="str" cm="1">
        <f t="array" ref="AU352">IFERROR(SUMPRODUCT(LARGE($C352:$AN352,{1,2,3,4})), "")</f>
        <v/>
      </c>
      <c r="AV352" s="34" t="str" cm="1">
        <f t="array" ref="AV352">IFERROR(SUMPRODUCT(LARGE($C352:$AN352,{1,2,3,4,5,6,7})), "")</f>
        <v/>
      </c>
      <c r="AW352" s="34" t="str" cm="1">
        <f t="array" ref="AW352">IFERROR(SUMPRODUCT(LARGE($C352:$AN352,{1,2,3,4,5,6,7,8})), "")</f>
        <v/>
      </c>
    </row>
    <row r="353" spans="1:49" ht="15" customHeight="1" x14ac:dyDescent="0.2">
      <c r="A353" s="54" t="str">
        <f t="shared" si="34"/>
        <v xml:space="preserve"> </v>
      </c>
      <c r="B353" s="13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5"/>
      <c r="AJ353" s="10"/>
      <c r="AK353" s="10"/>
      <c r="AL353" s="10"/>
      <c r="AM353" s="10"/>
      <c r="AN353" s="21"/>
      <c r="AO353" s="40"/>
      <c r="AP353" s="41">
        <f t="shared" si="35"/>
        <v>0</v>
      </c>
      <c r="AQ353" s="39">
        <f t="shared" si="36"/>
        <v>0</v>
      </c>
      <c r="AR353" s="51" cm="1">
        <f t="array" ref="AR353">IF($AQ353&lt;=6,SUM($C353:$AN353),SUMPRODUCT(LARGE($C353:$AN353,{1,2,3,4,5,6})))</f>
        <v>0</v>
      </c>
      <c r="AS353" s="37" t="str">
        <f t="shared" si="37"/>
        <v/>
      </c>
      <c r="AT353" s="37" t="str">
        <f t="shared" si="33"/>
        <v xml:space="preserve"> </v>
      </c>
      <c r="AU353" s="34" t="str" cm="1">
        <f t="array" ref="AU353">IFERROR(SUMPRODUCT(LARGE($C353:$AN353,{1,2,3,4})), "")</f>
        <v/>
      </c>
      <c r="AV353" s="34" t="str" cm="1">
        <f t="array" ref="AV353">IFERROR(SUMPRODUCT(LARGE($C353:$AN353,{1,2,3,4,5,6,7})), "")</f>
        <v/>
      </c>
      <c r="AW353" s="34" t="str" cm="1">
        <f t="array" ref="AW353">IFERROR(SUMPRODUCT(LARGE($C353:$AN353,{1,2,3,4,5,6,7,8})), "")</f>
        <v/>
      </c>
    </row>
    <row r="354" spans="1:49" ht="15" customHeight="1" x14ac:dyDescent="0.2">
      <c r="A354" s="54" t="str">
        <f t="shared" si="34"/>
        <v xml:space="preserve"> </v>
      </c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5"/>
      <c r="AJ354" s="10"/>
      <c r="AK354" s="5"/>
      <c r="AL354" s="5"/>
      <c r="AM354" s="5"/>
      <c r="AN354" s="21"/>
      <c r="AO354" s="40"/>
      <c r="AP354" s="41">
        <f t="shared" si="35"/>
        <v>0</v>
      </c>
      <c r="AQ354" s="39">
        <f t="shared" si="36"/>
        <v>0</v>
      </c>
      <c r="AR354" s="51" cm="1">
        <f t="array" ref="AR354">IF($AQ354&lt;=6,SUM($C354:$AN354),SUMPRODUCT(LARGE($C354:$AN354,{1,2,3,4,5,6})))</f>
        <v>0</v>
      </c>
      <c r="AS354" s="37" t="str">
        <f t="shared" si="37"/>
        <v/>
      </c>
      <c r="AT354" s="37" t="str">
        <f t="shared" si="33"/>
        <v xml:space="preserve"> </v>
      </c>
      <c r="AU354" s="34" t="str" cm="1">
        <f t="array" ref="AU354">IFERROR(SUMPRODUCT(LARGE($C354:$AN354,{1,2,3,4})), "")</f>
        <v/>
      </c>
      <c r="AV354" s="34" t="str" cm="1">
        <f t="array" ref="AV354">IFERROR(SUMPRODUCT(LARGE($C354:$AN354,{1,2,3,4,5,6,7})), "")</f>
        <v/>
      </c>
      <c r="AW354" s="34" t="str" cm="1">
        <f t="array" ref="AW354">IFERROR(SUMPRODUCT(LARGE($C354:$AN354,{1,2,3,4,5,6,7,8})), "")</f>
        <v/>
      </c>
    </row>
    <row r="355" spans="1:49" ht="15" customHeight="1" x14ac:dyDescent="0.2">
      <c r="A355" s="54" t="str">
        <f t="shared" si="34"/>
        <v xml:space="preserve"> </v>
      </c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5"/>
      <c r="AJ355" s="10"/>
      <c r="AK355" s="5"/>
      <c r="AL355" s="5"/>
      <c r="AM355" s="5"/>
      <c r="AN355" s="21"/>
      <c r="AO355" s="40"/>
      <c r="AP355" s="41">
        <f t="shared" si="35"/>
        <v>0</v>
      </c>
      <c r="AQ355" s="39">
        <f t="shared" si="36"/>
        <v>0</v>
      </c>
      <c r="AR355" s="51" cm="1">
        <f t="array" ref="AR355">IF($AQ355&lt;=6,SUM($C355:$AN355),SUMPRODUCT(LARGE($C355:$AN355,{1,2,3,4,5,6})))</f>
        <v>0</v>
      </c>
      <c r="AS355" s="37" t="str">
        <f t="shared" si="37"/>
        <v/>
      </c>
      <c r="AT355" s="37" t="str">
        <f t="shared" si="33"/>
        <v xml:space="preserve"> </v>
      </c>
      <c r="AU355" s="34" t="str" cm="1">
        <f t="array" ref="AU355">IFERROR(SUMPRODUCT(LARGE($C355:$AN355,{1,2,3,4})), "")</f>
        <v/>
      </c>
      <c r="AV355" s="34" t="str" cm="1">
        <f t="array" ref="AV355">IFERROR(SUMPRODUCT(LARGE($C355:$AN355,{1,2,3,4,5,6,7})), "")</f>
        <v/>
      </c>
      <c r="AW355" s="34" t="str" cm="1">
        <f t="array" ref="AW355">IFERROR(SUMPRODUCT(LARGE($C355:$AN355,{1,2,3,4,5,6,7,8})), "")</f>
        <v/>
      </c>
    </row>
    <row r="356" spans="1:49" ht="15" customHeight="1" x14ac:dyDescent="0.2">
      <c r="A356" s="54" t="str">
        <f t="shared" si="34"/>
        <v xml:space="preserve"> </v>
      </c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5"/>
      <c r="AD356" s="5"/>
      <c r="AE356" s="5"/>
      <c r="AF356" s="5"/>
      <c r="AG356" s="5"/>
      <c r="AH356" s="5"/>
      <c r="AI356" s="5"/>
      <c r="AJ356" s="10"/>
      <c r="AK356" s="5"/>
      <c r="AL356" s="5"/>
      <c r="AM356" s="5"/>
      <c r="AN356" s="21"/>
      <c r="AO356" s="40"/>
      <c r="AP356" s="41">
        <f t="shared" si="35"/>
        <v>0</v>
      </c>
      <c r="AQ356" s="39">
        <f t="shared" si="36"/>
        <v>0</v>
      </c>
      <c r="AR356" s="51" cm="1">
        <f t="array" ref="AR356">IF($AQ356&lt;=6,SUM($C356:$AN356),SUMPRODUCT(LARGE($C356:$AN356,{1,2,3,4,5,6})))</f>
        <v>0</v>
      </c>
      <c r="AS356" s="37" t="str">
        <f t="shared" si="37"/>
        <v/>
      </c>
      <c r="AT356" s="37" t="str">
        <f t="shared" si="33"/>
        <v xml:space="preserve"> </v>
      </c>
      <c r="AU356" s="34" t="str" cm="1">
        <f t="array" ref="AU356">IFERROR(SUMPRODUCT(LARGE($C356:$AN356,{1,2,3,4})), "")</f>
        <v/>
      </c>
      <c r="AV356" s="34" t="str" cm="1">
        <f t="array" ref="AV356">IFERROR(SUMPRODUCT(LARGE($C356:$AN356,{1,2,3,4,5,6,7})), "")</f>
        <v/>
      </c>
      <c r="AW356" s="34" t="str" cm="1">
        <f t="array" ref="AW356">IFERROR(SUMPRODUCT(LARGE($C356:$AN356,{1,2,3,4,5,6,7,8})), "")</f>
        <v/>
      </c>
    </row>
    <row r="357" spans="1:49" ht="15" customHeight="1" x14ac:dyDescent="0.2">
      <c r="A357" s="54" t="str">
        <f t="shared" si="34"/>
        <v xml:space="preserve"> </v>
      </c>
      <c r="B357" s="13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5"/>
      <c r="AD357" s="5"/>
      <c r="AE357" s="5"/>
      <c r="AF357" s="5"/>
      <c r="AG357" s="5"/>
      <c r="AH357" s="5"/>
      <c r="AI357" s="5"/>
      <c r="AJ357" s="10"/>
      <c r="AK357" s="5"/>
      <c r="AL357" s="5"/>
      <c r="AM357" s="5"/>
      <c r="AN357" s="21"/>
      <c r="AO357" s="40"/>
      <c r="AP357" s="41">
        <f t="shared" si="35"/>
        <v>0</v>
      </c>
      <c r="AQ357" s="39">
        <f t="shared" si="36"/>
        <v>0</v>
      </c>
      <c r="AR357" s="51" cm="1">
        <f t="array" ref="AR357">IF($AQ357&lt;=6,SUM($C357:$AN357),SUMPRODUCT(LARGE($C357:$AN357,{1,2,3,4,5,6})))</f>
        <v>0</v>
      </c>
      <c r="AS357" s="37" t="str">
        <f t="shared" si="37"/>
        <v/>
      </c>
      <c r="AT357" s="37" t="str">
        <f t="shared" si="33"/>
        <v xml:space="preserve"> </v>
      </c>
      <c r="AU357" s="34" t="str" cm="1">
        <f t="array" ref="AU357">IFERROR(SUMPRODUCT(LARGE($C357:$AN357,{1,2,3,4})), "")</f>
        <v/>
      </c>
      <c r="AV357" s="34" t="str" cm="1">
        <f t="array" ref="AV357">IFERROR(SUMPRODUCT(LARGE($C357:$AN357,{1,2,3,4,5,6,7})), "")</f>
        <v/>
      </c>
      <c r="AW357" s="34" t="str" cm="1">
        <f t="array" ref="AW357">IFERROR(SUMPRODUCT(LARGE($C357:$AN357,{1,2,3,4,5,6,7,8})), "")</f>
        <v/>
      </c>
    </row>
    <row r="358" spans="1:49" ht="15" customHeight="1" x14ac:dyDescent="0.2">
      <c r="A358" s="54" t="str">
        <f t="shared" si="34"/>
        <v xml:space="preserve"> </v>
      </c>
      <c r="B358" s="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5"/>
      <c r="AJ358" s="10"/>
      <c r="AK358" s="5"/>
      <c r="AL358" s="5"/>
      <c r="AM358" s="5"/>
      <c r="AN358" s="21"/>
      <c r="AO358" s="40"/>
      <c r="AP358" s="41">
        <f t="shared" si="35"/>
        <v>0</v>
      </c>
      <c r="AQ358" s="39">
        <f t="shared" si="36"/>
        <v>0</v>
      </c>
      <c r="AR358" s="51" cm="1">
        <f t="array" ref="AR358">IF($AQ358&lt;=6,SUM($C358:$AN358),SUMPRODUCT(LARGE($C358:$AN358,{1,2,3,4,5,6})))</f>
        <v>0</v>
      </c>
      <c r="AS358" s="37" t="str">
        <f t="shared" si="37"/>
        <v/>
      </c>
      <c r="AT358" s="37" t="str">
        <f t="shared" si="33"/>
        <v xml:space="preserve"> </v>
      </c>
      <c r="AU358" s="34" t="str" cm="1">
        <f t="array" ref="AU358">IFERROR(SUMPRODUCT(LARGE($C358:$AN358,{1,2,3,4})), "")</f>
        <v/>
      </c>
      <c r="AV358" s="34" t="str" cm="1">
        <f t="array" ref="AV358">IFERROR(SUMPRODUCT(LARGE($C358:$AN358,{1,2,3,4,5,6,7})), "")</f>
        <v/>
      </c>
      <c r="AW358" s="34" t="str" cm="1">
        <f t="array" ref="AW358">IFERROR(SUMPRODUCT(LARGE($C358:$AN358,{1,2,3,4,5,6,7,8})), "")</f>
        <v/>
      </c>
    </row>
    <row r="359" spans="1:49" ht="15" customHeight="1" x14ac:dyDescent="0.2">
      <c r="A359" s="54" t="str">
        <f t="shared" si="34"/>
        <v xml:space="preserve"> </v>
      </c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5"/>
      <c r="AJ359" s="10"/>
      <c r="AK359" s="5"/>
      <c r="AL359" s="5"/>
      <c r="AM359" s="5"/>
      <c r="AN359" s="21"/>
      <c r="AO359" s="40"/>
      <c r="AP359" s="41">
        <f t="shared" si="35"/>
        <v>0</v>
      </c>
      <c r="AQ359" s="39">
        <f t="shared" si="36"/>
        <v>0</v>
      </c>
      <c r="AR359" s="51" cm="1">
        <f t="array" ref="AR359">IF($AQ359&lt;=6,SUM($C359:$AN359),SUMPRODUCT(LARGE($C359:$AN359,{1,2,3,4,5,6})))</f>
        <v>0</v>
      </c>
      <c r="AS359" s="37" t="str">
        <f t="shared" si="37"/>
        <v/>
      </c>
      <c r="AT359" s="37" t="str">
        <f t="shared" si="33"/>
        <v xml:space="preserve"> </v>
      </c>
      <c r="AU359" s="34" t="str" cm="1">
        <f t="array" ref="AU359">IFERROR(SUMPRODUCT(LARGE($C359:$AN359,{1,2,3,4})), "")</f>
        <v/>
      </c>
      <c r="AV359" s="34" t="str" cm="1">
        <f t="array" ref="AV359">IFERROR(SUMPRODUCT(LARGE($C359:$AN359,{1,2,3,4,5,6,7})), "")</f>
        <v/>
      </c>
      <c r="AW359" s="34" t="str" cm="1">
        <f t="array" ref="AW359">IFERROR(SUMPRODUCT(LARGE($C359:$AN359,{1,2,3,4,5,6,7,8})), "")</f>
        <v/>
      </c>
    </row>
    <row r="360" spans="1:49" ht="15" customHeight="1" x14ac:dyDescent="0.2">
      <c r="A360" s="54" t="str">
        <f t="shared" si="34"/>
        <v xml:space="preserve"> </v>
      </c>
      <c r="B360" s="4"/>
      <c r="C360" s="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5"/>
      <c r="AD360" s="5"/>
      <c r="AE360" s="5"/>
      <c r="AF360" s="5"/>
      <c r="AG360" s="5"/>
      <c r="AH360" s="5"/>
      <c r="AI360" s="5"/>
      <c r="AJ360" s="10"/>
      <c r="AK360" s="5"/>
      <c r="AL360" s="5"/>
      <c r="AM360" s="5"/>
      <c r="AN360" s="21"/>
      <c r="AO360" s="40"/>
      <c r="AP360" s="41">
        <f t="shared" si="35"/>
        <v>0</v>
      </c>
      <c r="AQ360" s="39">
        <f t="shared" si="36"/>
        <v>0</v>
      </c>
      <c r="AR360" s="51" cm="1">
        <f t="array" ref="AR360">IF($AQ360&lt;=6,SUM($C360:$AN360),SUMPRODUCT(LARGE($C360:$AN360,{1,2,3,4,5,6})))</f>
        <v>0</v>
      </c>
      <c r="AS360" s="37" t="str">
        <f t="shared" si="37"/>
        <v/>
      </c>
      <c r="AT360" s="37" t="str">
        <f t="shared" si="33"/>
        <v xml:space="preserve"> </v>
      </c>
      <c r="AU360" s="34" t="str" cm="1">
        <f t="array" ref="AU360">IFERROR(SUMPRODUCT(LARGE($C360:$AN360,{1,2,3,4})), "")</f>
        <v/>
      </c>
      <c r="AV360" s="34" t="str" cm="1">
        <f t="array" ref="AV360">IFERROR(SUMPRODUCT(LARGE($C360:$AN360,{1,2,3,4,5,6,7})), "")</f>
        <v/>
      </c>
      <c r="AW360" s="34" t="str" cm="1">
        <f t="array" ref="AW360">IFERROR(SUMPRODUCT(LARGE($C360:$AN360,{1,2,3,4,5,6,7,8})), "")</f>
        <v/>
      </c>
    </row>
    <row r="361" spans="1:49" ht="15" customHeight="1" x14ac:dyDescent="0.2">
      <c r="A361" s="54" t="str">
        <f t="shared" si="34"/>
        <v xml:space="preserve"> </v>
      </c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5"/>
      <c r="AI361" s="5"/>
      <c r="AJ361" s="10"/>
      <c r="AK361" s="10"/>
      <c r="AL361" s="10"/>
      <c r="AM361" s="10"/>
      <c r="AN361" s="21"/>
      <c r="AO361" s="40"/>
      <c r="AP361" s="41">
        <f t="shared" si="35"/>
        <v>0</v>
      </c>
      <c r="AQ361" s="39">
        <f t="shared" si="36"/>
        <v>0</v>
      </c>
      <c r="AR361" s="51" cm="1">
        <f t="array" ref="AR361">IF($AQ361&lt;=6,SUM($C361:$AN361),SUMPRODUCT(LARGE($C361:$AN361,{1,2,3,4,5,6})))</f>
        <v>0</v>
      </c>
      <c r="AS361" s="37" t="str">
        <f t="shared" si="37"/>
        <v/>
      </c>
      <c r="AT361" s="37" t="str">
        <f t="shared" si="33"/>
        <v xml:space="preserve"> </v>
      </c>
      <c r="AU361" s="34" t="str" cm="1">
        <f t="array" ref="AU361">IFERROR(SUMPRODUCT(LARGE($C361:$AN361,{1,2,3,4})), "")</f>
        <v/>
      </c>
      <c r="AV361" s="34" t="str" cm="1">
        <f t="array" ref="AV361">IFERROR(SUMPRODUCT(LARGE($C361:$AN361,{1,2,3,4,5,6,7})), "")</f>
        <v/>
      </c>
      <c r="AW361" s="34" t="str" cm="1">
        <f t="array" ref="AW361">IFERROR(SUMPRODUCT(LARGE($C361:$AN361,{1,2,3,4,5,6,7,8})), "")</f>
        <v/>
      </c>
    </row>
    <row r="362" spans="1:49" ht="15" customHeight="1" x14ac:dyDescent="0.2">
      <c r="A362" s="54" t="str">
        <f t="shared" si="34"/>
        <v xml:space="preserve"> </v>
      </c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21"/>
      <c r="AO362" s="40"/>
      <c r="AP362" s="41">
        <f t="shared" si="35"/>
        <v>0</v>
      </c>
      <c r="AQ362" s="39">
        <f t="shared" si="36"/>
        <v>0</v>
      </c>
      <c r="AR362" s="51" cm="1">
        <f t="array" ref="AR362">IF($AQ362&lt;=6,SUM($C362:$AN362),SUMPRODUCT(LARGE($C362:$AN362,{1,2,3,4,5,6})))</f>
        <v>0</v>
      </c>
      <c r="AS362" s="37" t="str">
        <f t="shared" si="37"/>
        <v/>
      </c>
      <c r="AT362" s="37" t="str">
        <f t="shared" si="33"/>
        <v xml:space="preserve"> </v>
      </c>
      <c r="AU362" s="34" t="str" cm="1">
        <f t="array" ref="AU362">IFERROR(SUMPRODUCT(LARGE($C362:$AN362,{1,2,3,4})), "")</f>
        <v/>
      </c>
      <c r="AV362" s="34" t="str" cm="1">
        <f t="array" ref="AV362">IFERROR(SUMPRODUCT(LARGE($C362:$AN362,{1,2,3,4,5,6,7})), "")</f>
        <v/>
      </c>
      <c r="AW362" s="34" t="str" cm="1">
        <f t="array" ref="AW362">IFERROR(SUMPRODUCT(LARGE($C362:$AN362,{1,2,3,4,5,6,7,8})), "")</f>
        <v/>
      </c>
    </row>
    <row r="363" spans="1:49" ht="15" customHeight="1" x14ac:dyDescent="0.2">
      <c r="A363" s="54" t="str">
        <f t="shared" si="34"/>
        <v xml:space="preserve"> </v>
      </c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5"/>
      <c r="AI363" s="5"/>
      <c r="AJ363" s="10"/>
      <c r="AK363" s="10"/>
      <c r="AL363" s="10"/>
      <c r="AM363" s="10"/>
      <c r="AN363" s="21"/>
      <c r="AO363" s="40"/>
      <c r="AP363" s="41">
        <f t="shared" si="35"/>
        <v>0</v>
      </c>
      <c r="AQ363" s="39">
        <f t="shared" si="36"/>
        <v>0</v>
      </c>
      <c r="AR363" s="51" cm="1">
        <f t="array" ref="AR363">IF($AQ363&lt;=6,SUM($C363:$AN363),SUMPRODUCT(LARGE($C363:$AN363,{1,2,3,4,5,6})))</f>
        <v>0</v>
      </c>
      <c r="AS363" s="37" t="str">
        <f t="shared" si="37"/>
        <v/>
      </c>
      <c r="AT363" s="37" t="str">
        <f t="shared" si="33"/>
        <v xml:space="preserve"> </v>
      </c>
      <c r="AU363" s="34" t="str" cm="1">
        <f t="array" ref="AU363">IFERROR(SUMPRODUCT(LARGE($C363:$AN363,{1,2,3,4})), "")</f>
        <v/>
      </c>
      <c r="AV363" s="34" t="str" cm="1">
        <f t="array" ref="AV363">IFERROR(SUMPRODUCT(LARGE($C363:$AN363,{1,2,3,4,5,6,7})), "")</f>
        <v/>
      </c>
      <c r="AW363" s="34" t="str" cm="1">
        <f t="array" ref="AW363">IFERROR(SUMPRODUCT(LARGE($C363:$AN363,{1,2,3,4,5,6,7,8})), "")</f>
        <v/>
      </c>
    </row>
    <row r="364" spans="1:49" ht="15" customHeight="1" x14ac:dyDescent="0.2">
      <c r="A364" s="54" t="str">
        <f t="shared" si="34"/>
        <v xml:space="preserve"> </v>
      </c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5"/>
      <c r="AI364" s="5"/>
      <c r="AJ364" s="10"/>
      <c r="AK364" s="10"/>
      <c r="AL364" s="10"/>
      <c r="AM364" s="10"/>
      <c r="AN364" s="21"/>
      <c r="AO364" s="40"/>
      <c r="AP364" s="41">
        <f t="shared" si="35"/>
        <v>0</v>
      </c>
      <c r="AQ364" s="39">
        <f t="shared" si="36"/>
        <v>0</v>
      </c>
      <c r="AR364" s="51" cm="1">
        <f t="array" ref="AR364">IF($AQ364&lt;=6,SUM($C364:$AN364),SUMPRODUCT(LARGE($C364:$AN364,{1,2,3,4,5,6})))</f>
        <v>0</v>
      </c>
      <c r="AS364" s="37" t="str">
        <f t="shared" si="37"/>
        <v/>
      </c>
      <c r="AT364" s="37" t="str">
        <f t="shared" si="33"/>
        <v xml:space="preserve"> </v>
      </c>
      <c r="AU364" s="34" t="str" cm="1">
        <f t="array" ref="AU364">IFERROR(SUMPRODUCT(LARGE($C364:$AN364,{1,2,3,4})), "")</f>
        <v/>
      </c>
      <c r="AV364" s="34" t="str" cm="1">
        <f t="array" ref="AV364">IFERROR(SUMPRODUCT(LARGE($C364:$AN364,{1,2,3,4,5,6,7})), "")</f>
        <v/>
      </c>
      <c r="AW364" s="34" t="str" cm="1">
        <f t="array" ref="AW364">IFERROR(SUMPRODUCT(LARGE($C364:$AN364,{1,2,3,4,5,6,7,8})), "")</f>
        <v/>
      </c>
    </row>
    <row r="365" spans="1:49" ht="15" customHeight="1" x14ac:dyDescent="0.2">
      <c r="A365" s="54" t="str">
        <f t="shared" si="34"/>
        <v xml:space="preserve"> </v>
      </c>
      <c r="B365" s="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5"/>
      <c r="AI365" s="5"/>
      <c r="AJ365" s="10"/>
      <c r="AK365" s="10"/>
      <c r="AL365" s="10"/>
      <c r="AM365" s="10"/>
      <c r="AN365" s="21"/>
      <c r="AO365" s="40"/>
      <c r="AP365" s="41">
        <f t="shared" si="35"/>
        <v>0</v>
      </c>
      <c r="AQ365" s="39">
        <f t="shared" si="36"/>
        <v>0</v>
      </c>
      <c r="AR365" s="51" cm="1">
        <f t="array" ref="AR365">IF($AQ365&lt;=6,SUM($C365:$AN365),SUMPRODUCT(LARGE($C365:$AN365,{1,2,3,4,5,6})))</f>
        <v>0</v>
      </c>
      <c r="AS365" s="37" t="str">
        <f t="shared" si="37"/>
        <v/>
      </c>
      <c r="AT365" s="37" t="str">
        <f t="shared" si="33"/>
        <v xml:space="preserve"> </v>
      </c>
      <c r="AU365" s="34" t="str" cm="1">
        <f t="array" ref="AU365">IFERROR(SUMPRODUCT(LARGE($C365:$AN365,{1,2,3,4})), "")</f>
        <v/>
      </c>
      <c r="AV365" s="34" t="str" cm="1">
        <f t="array" ref="AV365">IFERROR(SUMPRODUCT(LARGE($C365:$AN365,{1,2,3,4,5,6,7})), "")</f>
        <v/>
      </c>
      <c r="AW365" s="34" t="str" cm="1">
        <f t="array" ref="AW365">IFERROR(SUMPRODUCT(LARGE($C365:$AN365,{1,2,3,4,5,6,7,8})), "")</f>
        <v/>
      </c>
    </row>
    <row r="366" spans="1:49" ht="15" customHeight="1" x14ac:dyDescent="0.2">
      <c r="A366" s="54" t="str">
        <f t="shared" si="34"/>
        <v xml:space="preserve"> </v>
      </c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5"/>
      <c r="AI366" s="5"/>
      <c r="AJ366" s="10"/>
      <c r="AK366" s="10"/>
      <c r="AL366" s="10"/>
      <c r="AM366" s="10"/>
      <c r="AN366" s="21"/>
      <c r="AO366" s="40"/>
      <c r="AP366" s="41">
        <f t="shared" si="35"/>
        <v>0</v>
      </c>
      <c r="AQ366" s="39">
        <f t="shared" si="36"/>
        <v>0</v>
      </c>
      <c r="AR366" s="51" cm="1">
        <f t="array" ref="AR366">IF($AQ366&lt;=6,SUM($C366:$AN366),SUMPRODUCT(LARGE($C366:$AN366,{1,2,3,4,5,6})))</f>
        <v>0</v>
      </c>
      <c r="AS366" s="37" t="str">
        <f t="shared" si="37"/>
        <v/>
      </c>
      <c r="AT366" s="37" t="str">
        <f t="shared" si="33"/>
        <v xml:space="preserve"> </v>
      </c>
      <c r="AU366" s="34" t="str" cm="1">
        <f t="array" ref="AU366">IFERROR(SUMPRODUCT(LARGE($C366:$AN366,{1,2,3,4})), "")</f>
        <v/>
      </c>
      <c r="AV366" s="34" t="str" cm="1">
        <f t="array" ref="AV366">IFERROR(SUMPRODUCT(LARGE($C366:$AN366,{1,2,3,4,5,6,7})), "")</f>
        <v/>
      </c>
      <c r="AW366" s="34" t="str" cm="1">
        <f t="array" ref="AW366">IFERROR(SUMPRODUCT(LARGE($C366:$AN366,{1,2,3,4,5,6,7,8})), "")</f>
        <v/>
      </c>
    </row>
    <row r="367" spans="1:49" ht="15" customHeight="1" x14ac:dyDescent="0.2">
      <c r="A367" s="54" t="str">
        <f t="shared" si="34"/>
        <v xml:space="preserve"> </v>
      </c>
      <c r="B367" s="13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5"/>
      <c r="AD367" s="5"/>
      <c r="AE367" s="5"/>
      <c r="AF367" s="5"/>
      <c r="AG367" s="5"/>
      <c r="AH367" s="5"/>
      <c r="AI367" s="5"/>
      <c r="AJ367" s="10"/>
      <c r="AK367" s="5"/>
      <c r="AL367" s="5"/>
      <c r="AM367" s="5"/>
      <c r="AN367" s="21"/>
      <c r="AO367" s="40"/>
      <c r="AP367" s="41">
        <f t="shared" si="35"/>
        <v>0</v>
      </c>
      <c r="AQ367" s="39">
        <f t="shared" si="36"/>
        <v>0</v>
      </c>
      <c r="AR367" s="51" cm="1">
        <f t="array" ref="AR367">IF($AQ367&lt;=6,SUM($C367:$AN367),SUMPRODUCT(LARGE($C367:$AN367,{1,2,3,4,5,6})))</f>
        <v>0</v>
      </c>
      <c r="AS367" s="37" t="str">
        <f t="shared" si="37"/>
        <v/>
      </c>
      <c r="AT367" s="37" t="str">
        <f t="shared" si="33"/>
        <v xml:space="preserve"> </v>
      </c>
      <c r="AU367" s="34" t="str" cm="1">
        <f t="array" ref="AU367">IFERROR(SUMPRODUCT(LARGE($C367:$AN367,{1,2,3,4})), "")</f>
        <v/>
      </c>
      <c r="AV367" s="34" t="str" cm="1">
        <f t="array" ref="AV367">IFERROR(SUMPRODUCT(LARGE($C367:$AN367,{1,2,3,4,5,6,7})), "")</f>
        <v/>
      </c>
      <c r="AW367" s="34" t="str" cm="1">
        <f t="array" ref="AW367">IFERROR(SUMPRODUCT(LARGE($C367:$AN367,{1,2,3,4,5,6,7,8})), "")</f>
        <v/>
      </c>
    </row>
    <row r="368" spans="1:49" ht="15" customHeight="1" x14ac:dyDescent="0.2">
      <c r="A368" s="54" t="str">
        <f t="shared" si="34"/>
        <v xml:space="preserve"> </v>
      </c>
      <c r="B368" s="13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5"/>
      <c r="AD368" s="5"/>
      <c r="AE368" s="5"/>
      <c r="AF368" s="5"/>
      <c r="AG368" s="5"/>
      <c r="AH368" s="5"/>
      <c r="AI368" s="5"/>
      <c r="AJ368" s="10"/>
      <c r="AK368" s="5"/>
      <c r="AL368" s="5"/>
      <c r="AM368" s="5"/>
      <c r="AN368" s="21"/>
      <c r="AO368" s="40"/>
      <c r="AP368" s="41">
        <f t="shared" si="35"/>
        <v>0</v>
      </c>
      <c r="AQ368" s="39">
        <f t="shared" si="36"/>
        <v>0</v>
      </c>
      <c r="AR368" s="51" cm="1">
        <f t="array" ref="AR368">IF($AQ368&lt;=6,SUM($C368:$AN368),SUMPRODUCT(LARGE($C368:$AN368,{1,2,3,4,5,6})))</f>
        <v>0</v>
      </c>
      <c r="AS368" s="37" t="str">
        <f t="shared" si="37"/>
        <v/>
      </c>
      <c r="AT368" s="37" t="str">
        <f t="shared" si="33"/>
        <v xml:space="preserve"> </v>
      </c>
      <c r="AU368" s="34" t="str" cm="1">
        <f t="array" ref="AU368">IFERROR(SUMPRODUCT(LARGE($C368:$AN368,{1,2,3,4})), "")</f>
        <v/>
      </c>
      <c r="AV368" s="34" t="str" cm="1">
        <f t="array" ref="AV368">IFERROR(SUMPRODUCT(LARGE($C368:$AN368,{1,2,3,4,5,6,7})), "")</f>
        <v/>
      </c>
      <c r="AW368" s="34" t="str" cm="1">
        <f t="array" ref="AW368">IFERROR(SUMPRODUCT(LARGE($C368:$AN368,{1,2,3,4,5,6,7,8})), "")</f>
        <v/>
      </c>
    </row>
    <row r="369" spans="1:49" ht="15" customHeight="1" x14ac:dyDescent="0.2">
      <c r="A369" s="54" t="str">
        <f t="shared" si="34"/>
        <v xml:space="preserve"> </v>
      </c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5"/>
      <c r="AD369" s="5"/>
      <c r="AE369" s="5"/>
      <c r="AF369" s="5"/>
      <c r="AG369" s="5"/>
      <c r="AH369" s="5"/>
      <c r="AI369" s="5"/>
      <c r="AJ369" s="10"/>
      <c r="AK369" s="5"/>
      <c r="AL369" s="5"/>
      <c r="AM369" s="5"/>
      <c r="AN369" s="21"/>
      <c r="AO369" s="40"/>
      <c r="AP369" s="41">
        <f t="shared" si="35"/>
        <v>0</v>
      </c>
      <c r="AQ369" s="39">
        <f t="shared" si="36"/>
        <v>0</v>
      </c>
      <c r="AR369" s="51" cm="1">
        <f t="array" ref="AR369">IF($AQ369&lt;=6,SUM($C369:$AN369),SUMPRODUCT(LARGE($C369:$AN369,{1,2,3,4,5,6})))</f>
        <v>0</v>
      </c>
      <c r="AS369" s="37" t="str">
        <f t="shared" si="37"/>
        <v/>
      </c>
      <c r="AT369" s="37" t="str">
        <f t="shared" si="33"/>
        <v xml:space="preserve"> </v>
      </c>
      <c r="AU369" s="34" t="str" cm="1">
        <f t="array" ref="AU369">IFERROR(SUMPRODUCT(LARGE($C369:$AN369,{1,2,3,4})), "")</f>
        <v/>
      </c>
      <c r="AV369" s="34" t="str" cm="1">
        <f t="array" ref="AV369">IFERROR(SUMPRODUCT(LARGE($C369:$AN369,{1,2,3,4,5,6,7})), "")</f>
        <v/>
      </c>
      <c r="AW369" s="34" t="str" cm="1">
        <f t="array" ref="AW369">IFERROR(SUMPRODUCT(LARGE($C369:$AN369,{1,2,3,4,5,6,7,8})), "")</f>
        <v/>
      </c>
    </row>
    <row r="370" spans="1:49" ht="15" customHeight="1" x14ac:dyDescent="0.2">
      <c r="A370" s="54" t="str">
        <f t="shared" si="34"/>
        <v xml:space="preserve"> </v>
      </c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5"/>
      <c r="AI370" s="5"/>
      <c r="AJ370" s="10"/>
      <c r="AK370" s="10"/>
      <c r="AL370" s="10"/>
      <c r="AM370" s="10"/>
      <c r="AN370" s="21"/>
      <c r="AO370" s="40"/>
      <c r="AP370" s="41">
        <f t="shared" si="35"/>
        <v>0</v>
      </c>
      <c r="AQ370" s="39">
        <f t="shared" si="36"/>
        <v>0</v>
      </c>
      <c r="AR370" s="51" cm="1">
        <f t="array" ref="AR370">IF($AQ370&lt;=6,SUM($C370:$AN370),SUMPRODUCT(LARGE($C370:$AN370,{1,2,3,4,5,6})))</f>
        <v>0</v>
      </c>
      <c r="AS370" s="37" t="str">
        <f t="shared" si="37"/>
        <v/>
      </c>
      <c r="AT370" s="37" t="str">
        <f t="shared" si="33"/>
        <v xml:space="preserve"> </v>
      </c>
      <c r="AU370" s="34" t="str" cm="1">
        <f t="array" ref="AU370">IFERROR(SUMPRODUCT(LARGE($C370:$AN370,{1,2,3,4})), "")</f>
        <v/>
      </c>
      <c r="AV370" s="34" t="str" cm="1">
        <f t="array" ref="AV370">IFERROR(SUMPRODUCT(LARGE($C370:$AN370,{1,2,3,4,5,6,7})), "")</f>
        <v/>
      </c>
      <c r="AW370" s="34" t="str" cm="1">
        <f t="array" ref="AW370">IFERROR(SUMPRODUCT(LARGE($C370:$AN370,{1,2,3,4,5,6,7,8})), "")</f>
        <v/>
      </c>
    </row>
    <row r="371" spans="1:49" ht="15" customHeight="1" x14ac:dyDescent="0.2">
      <c r="A371" s="54" t="str">
        <f t="shared" si="34"/>
        <v xml:space="preserve"> </v>
      </c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5"/>
      <c r="AD371" s="5"/>
      <c r="AE371" s="5"/>
      <c r="AF371" s="5"/>
      <c r="AG371" s="5"/>
      <c r="AH371" s="5"/>
      <c r="AI371" s="5"/>
      <c r="AJ371" s="10"/>
      <c r="AK371" s="5"/>
      <c r="AL371" s="5"/>
      <c r="AM371" s="5"/>
      <c r="AN371" s="21"/>
      <c r="AO371" s="40"/>
      <c r="AP371" s="41">
        <f t="shared" si="35"/>
        <v>0</v>
      </c>
      <c r="AQ371" s="39">
        <f t="shared" si="36"/>
        <v>0</v>
      </c>
      <c r="AR371" s="51" cm="1">
        <f t="array" ref="AR371">IF($AQ371&lt;=6,SUM($C371:$AN371),SUMPRODUCT(LARGE($C371:$AN371,{1,2,3,4,5,6})))</f>
        <v>0</v>
      </c>
      <c r="AS371" s="37" t="str">
        <f t="shared" si="37"/>
        <v/>
      </c>
      <c r="AT371" s="37" t="str">
        <f t="shared" si="33"/>
        <v xml:space="preserve"> </v>
      </c>
      <c r="AU371" s="34" t="str" cm="1">
        <f t="array" ref="AU371">IFERROR(SUMPRODUCT(LARGE($C371:$AN371,{1,2,3,4})), "")</f>
        <v/>
      </c>
      <c r="AV371" s="34" t="str" cm="1">
        <f t="array" ref="AV371">IFERROR(SUMPRODUCT(LARGE($C371:$AN371,{1,2,3,4,5,6,7})), "")</f>
        <v/>
      </c>
      <c r="AW371" s="34" t="str" cm="1">
        <f t="array" ref="AW371">IFERROR(SUMPRODUCT(LARGE($C371:$AN371,{1,2,3,4,5,6,7,8})), "")</f>
        <v/>
      </c>
    </row>
    <row r="372" spans="1:49" ht="15" customHeight="1" x14ac:dyDescent="0.2">
      <c r="A372" s="54" t="str">
        <f t="shared" si="34"/>
        <v xml:space="preserve"> </v>
      </c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5"/>
      <c r="AI372" s="5"/>
      <c r="AJ372" s="10"/>
      <c r="AK372" s="10"/>
      <c r="AL372" s="10"/>
      <c r="AM372" s="10"/>
      <c r="AN372" s="21"/>
      <c r="AO372" s="40"/>
      <c r="AP372" s="41">
        <f t="shared" si="35"/>
        <v>0</v>
      </c>
      <c r="AQ372" s="39">
        <f t="shared" si="36"/>
        <v>0</v>
      </c>
      <c r="AR372" s="51" cm="1">
        <f t="array" ref="AR372">IF($AQ372&lt;=6,SUM($C372:$AN372),SUMPRODUCT(LARGE($C372:$AN372,{1,2,3,4,5,6})))</f>
        <v>0</v>
      </c>
      <c r="AS372" s="37" t="str">
        <f t="shared" si="37"/>
        <v/>
      </c>
      <c r="AT372" s="37" t="str">
        <f t="shared" si="33"/>
        <v xml:space="preserve"> </v>
      </c>
      <c r="AU372" s="34" t="str" cm="1">
        <f t="array" ref="AU372">IFERROR(SUMPRODUCT(LARGE($C372:$AN372,{1,2,3,4})), "")</f>
        <v/>
      </c>
      <c r="AV372" s="34" t="str" cm="1">
        <f t="array" ref="AV372">IFERROR(SUMPRODUCT(LARGE($C372:$AN372,{1,2,3,4,5,6,7})), "")</f>
        <v/>
      </c>
      <c r="AW372" s="34" t="str" cm="1">
        <f t="array" ref="AW372">IFERROR(SUMPRODUCT(LARGE($C372:$AN372,{1,2,3,4,5,6,7,8})), "")</f>
        <v/>
      </c>
    </row>
    <row r="373" spans="1:49" ht="15" customHeight="1" x14ac:dyDescent="0.2">
      <c r="A373" s="54" t="str">
        <f t="shared" si="34"/>
        <v xml:space="preserve"> </v>
      </c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5"/>
      <c r="AI373" s="5"/>
      <c r="AJ373" s="10"/>
      <c r="AK373" s="10"/>
      <c r="AL373" s="10"/>
      <c r="AM373" s="10"/>
      <c r="AN373" s="21"/>
      <c r="AO373" s="40"/>
      <c r="AP373" s="41">
        <f t="shared" si="35"/>
        <v>0</v>
      </c>
      <c r="AQ373" s="39">
        <f t="shared" si="36"/>
        <v>0</v>
      </c>
      <c r="AR373" s="51" cm="1">
        <f t="array" ref="AR373">IF($AQ373&lt;=6,SUM($C373:$AN373),SUMPRODUCT(LARGE($C373:$AN373,{1,2,3,4,5,6})))</f>
        <v>0</v>
      </c>
      <c r="AS373" s="37" t="str">
        <f t="shared" si="37"/>
        <v/>
      </c>
      <c r="AT373" s="37" t="str">
        <f t="shared" si="33"/>
        <v xml:space="preserve"> </v>
      </c>
      <c r="AU373" s="34" t="str" cm="1">
        <f t="array" ref="AU373">IFERROR(SUMPRODUCT(LARGE($C373:$AN373,{1,2,3,4})), "")</f>
        <v/>
      </c>
      <c r="AV373" s="34" t="str" cm="1">
        <f t="array" ref="AV373">IFERROR(SUMPRODUCT(LARGE($C373:$AN373,{1,2,3,4,5,6,7})), "")</f>
        <v/>
      </c>
      <c r="AW373" s="34" t="str" cm="1">
        <f t="array" ref="AW373">IFERROR(SUMPRODUCT(LARGE($C373:$AN373,{1,2,3,4,5,6,7,8})), "")</f>
        <v/>
      </c>
    </row>
    <row r="374" spans="1:49" ht="15" customHeight="1" x14ac:dyDescent="0.2">
      <c r="A374" s="54" t="str">
        <f t="shared" si="34"/>
        <v xml:space="preserve"> </v>
      </c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5"/>
      <c r="AD374" s="5"/>
      <c r="AE374" s="5"/>
      <c r="AF374" s="5"/>
      <c r="AG374" s="5"/>
      <c r="AH374" s="5"/>
      <c r="AI374" s="5"/>
      <c r="AJ374" s="10"/>
      <c r="AK374" s="5"/>
      <c r="AL374" s="5"/>
      <c r="AM374" s="5"/>
      <c r="AN374" s="21"/>
      <c r="AO374" s="40"/>
      <c r="AP374" s="41">
        <f t="shared" si="35"/>
        <v>0</v>
      </c>
      <c r="AQ374" s="39">
        <f t="shared" si="36"/>
        <v>0</v>
      </c>
      <c r="AR374" s="51" cm="1">
        <f t="array" ref="AR374">IF($AQ374&lt;=6,SUM($C374:$AN374),SUMPRODUCT(LARGE($C374:$AN374,{1,2,3,4,5,6})))</f>
        <v>0</v>
      </c>
      <c r="AS374" s="37" t="str">
        <f t="shared" si="37"/>
        <v/>
      </c>
      <c r="AT374" s="37" t="str">
        <f t="shared" si="33"/>
        <v xml:space="preserve"> </v>
      </c>
      <c r="AU374" s="34" t="str" cm="1">
        <f t="array" ref="AU374">IFERROR(SUMPRODUCT(LARGE($C374:$AN374,{1,2,3,4})), "")</f>
        <v/>
      </c>
      <c r="AV374" s="34" t="str" cm="1">
        <f t="array" ref="AV374">IFERROR(SUMPRODUCT(LARGE($C374:$AN374,{1,2,3,4,5,6,7})), "")</f>
        <v/>
      </c>
      <c r="AW374" s="34" t="str" cm="1">
        <f t="array" ref="AW374">IFERROR(SUMPRODUCT(LARGE($C374:$AN374,{1,2,3,4,5,6,7,8})), "")</f>
        <v/>
      </c>
    </row>
    <row r="375" spans="1:49" ht="15" customHeight="1" x14ac:dyDescent="0.2">
      <c r="A375" s="54" t="str">
        <f t="shared" si="34"/>
        <v xml:space="preserve"> </v>
      </c>
      <c r="B375" s="13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5"/>
      <c r="AD375" s="5"/>
      <c r="AE375" s="5"/>
      <c r="AF375" s="5"/>
      <c r="AG375" s="5"/>
      <c r="AH375" s="5"/>
      <c r="AI375" s="5"/>
      <c r="AJ375" s="10"/>
      <c r="AK375" s="5"/>
      <c r="AL375" s="5"/>
      <c r="AM375" s="5"/>
      <c r="AN375" s="21"/>
      <c r="AO375" s="40"/>
      <c r="AP375" s="41">
        <f t="shared" si="35"/>
        <v>0</v>
      </c>
      <c r="AQ375" s="39">
        <f t="shared" si="36"/>
        <v>0</v>
      </c>
      <c r="AR375" s="51" cm="1">
        <f t="array" ref="AR375">IF($AQ375&lt;=6,SUM($C375:$AN375),SUMPRODUCT(LARGE($C375:$AN375,{1,2,3,4,5,6})))</f>
        <v>0</v>
      </c>
      <c r="AS375" s="37" t="str">
        <f t="shared" si="37"/>
        <v/>
      </c>
      <c r="AT375" s="37" t="str">
        <f t="shared" si="33"/>
        <v xml:space="preserve"> </v>
      </c>
      <c r="AU375" s="34" t="str" cm="1">
        <f t="array" ref="AU375">IFERROR(SUMPRODUCT(LARGE($C375:$AN375,{1,2,3,4})), "")</f>
        <v/>
      </c>
      <c r="AV375" s="34" t="str" cm="1">
        <f t="array" ref="AV375">IFERROR(SUMPRODUCT(LARGE($C375:$AN375,{1,2,3,4,5,6,7})), "")</f>
        <v/>
      </c>
      <c r="AW375" s="34" t="str" cm="1">
        <f t="array" ref="AW375">IFERROR(SUMPRODUCT(LARGE($C375:$AN375,{1,2,3,4,5,6,7,8})), "")</f>
        <v/>
      </c>
    </row>
    <row r="376" spans="1:49" ht="15" customHeight="1" x14ac:dyDescent="0.2">
      <c r="A376" s="54" t="str">
        <f t="shared" si="34"/>
        <v xml:space="preserve"> </v>
      </c>
      <c r="B376" s="13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5"/>
      <c r="AD376" s="5"/>
      <c r="AE376" s="5"/>
      <c r="AF376" s="5"/>
      <c r="AG376" s="5"/>
      <c r="AH376" s="5"/>
      <c r="AI376" s="5"/>
      <c r="AJ376" s="10"/>
      <c r="AK376" s="5"/>
      <c r="AL376" s="5"/>
      <c r="AM376" s="5"/>
      <c r="AN376" s="21"/>
      <c r="AO376" s="40"/>
      <c r="AP376" s="41">
        <f t="shared" si="35"/>
        <v>0</v>
      </c>
      <c r="AQ376" s="39">
        <f t="shared" si="36"/>
        <v>0</v>
      </c>
      <c r="AR376" s="51" cm="1">
        <f t="array" ref="AR376">IF($AQ376&lt;=6,SUM($C376:$AN376),SUMPRODUCT(LARGE($C376:$AN376,{1,2,3,4,5,6})))</f>
        <v>0</v>
      </c>
      <c r="AS376" s="37" t="str">
        <f t="shared" si="37"/>
        <v/>
      </c>
      <c r="AT376" s="37" t="str">
        <f t="shared" si="33"/>
        <v xml:space="preserve"> </v>
      </c>
      <c r="AU376" s="34" t="str" cm="1">
        <f t="array" ref="AU376">IFERROR(SUMPRODUCT(LARGE($C376:$AN376,{1,2,3,4})), "")</f>
        <v/>
      </c>
      <c r="AV376" s="34" t="str" cm="1">
        <f t="array" ref="AV376">IFERROR(SUMPRODUCT(LARGE($C376:$AN376,{1,2,3,4,5,6,7})), "")</f>
        <v/>
      </c>
      <c r="AW376" s="34" t="str" cm="1">
        <f t="array" ref="AW376">IFERROR(SUMPRODUCT(LARGE($C376:$AN376,{1,2,3,4,5,6,7,8})), "")</f>
        <v/>
      </c>
    </row>
    <row r="377" spans="1:49" ht="15" customHeight="1" x14ac:dyDescent="0.2">
      <c r="A377" s="54" t="str">
        <f t="shared" si="34"/>
        <v xml:space="preserve"> </v>
      </c>
      <c r="B377" s="13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5"/>
      <c r="AD377" s="5"/>
      <c r="AE377" s="5"/>
      <c r="AF377" s="5"/>
      <c r="AG377" s="5"/>
      <c r="AH377" s="5"/>
      <c r="AI377" s="5"/>
      <c r="AJ377" s="10"/>
      <c r="AK377" s="5"/>
      <c r="AL377" s="5"/>
      <c r="AM377" s="5"/>
      <c r="AN377" s="21"/>
      <c r="AO377" s="40"/>
      <c r="AP377" s="41">
        <f t="shared" si="35"/>
        <v>0</v>
      </c>
      <c r="AQ377" s="39">
        <f t="shared" si="36"/>
        <v>0</v>
      </c>
      <c r="AR377" s="51" cm="1">
        <f t="array" ref="AR377">IF($AQ377&lt;=6,SUM($C377:$AN377),SUMPRODUCT(LARGE($C377:$AN377,{1,2,3,4,5,6})))</f>
        <v>0</v>
      </c>
      <c r="AS377" s="37" t="str">
        <f t="shared" si="37"/>
        <v/>
      </c>
      <c r="AT377" s="37" t="str">
        <f t="shared" si="33"/>
        <v xml:space="preserve"> </v>
      </c>
      <c r="AU377" s="34" t="str" cm="1">
        <f t="array" ref="AU377">IFERROR(SUMPRODUCT(LARGE($C377:$AN377,{1,2,3,4})), "")</f>
        <v/>
      </c>
      <c r="AV377" s="34" t="str" cm="1">
        <f t="array" ref="AV377">IFERROR(SUMPRODUCT(LARGE($C377:$AN377,{1,2,3,4,5,6,7})), "")</f>
        <v/>
      </c>
      <c r="AW377" s="34" t="str" cm="1">
        <f t="array" ref="AW377">IFERROR(SUMPRODUCT(LARGE($C377:$AN377,{1,2,3,4,5,6,7,8})), "")</f>
        <v/>
      </c>
    </row>
    <row r="378" spans="1:49" ht="15" customHeight="1" x14ac:dyDescent="0.2">
      <c r="A378" s="54" t="str">
        <f t="shared" si="34"/>
        <v xml:space="preserve"> </v>
      </c>
      <c r="B378" s="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5"/>
      <c r="AJ378" s="10"/>
      <c r="AK378" s="10"/>
      <c r="AL378" s="10"/>
      <c r="AM378" s="10"/>
      <c r="AN378" s="21"/>
      <c r="AO378" s="40"/>
      <c r="AP378" s="41">
        <f t="shared" si="35"/>
        <v>0</v>
      </c>
      <c r="AQ378" s="39">
        <f t="shared" si="36"/>
        <v>0</v>
      </c>
      <c r="AR378" s="51" cm="1">
        <f t="array" ref="AR378">IF($AQ378&lt;=6,SUM($C378:$AN378),SUMPRODUCT(LARGE($C378:$AN378,{1,2,3,4,5,6})))</f>
        <v>0</v>
      </c>
      <c r="AS378" s="37" t="str">
        <f t="shared" si="37"/>
        <v/>
      </c>
      <c r="AT378" s="37" t="str">
        <f t="shared" si="33"/>
        <v xml:space="preserve"> </v>
      </c>
      <c r="AU378" s="34" t="str" cm="1">
        <f t="array" ref="AU378">IFERROR(SUMPRODUCT(LARGE($C378:$AN378,{1,2,3,4})), "")</f>
        <v/>
      </c>
      <c r="AV378" s="34" t="str" cm="1">
        <f t="array" ref="AV378">IFERROR(SUMPRODUCT(LARGE($C378:$AN378,{1,2,3,4,5,6,7})), "")</f>
        <v/>
      </c>
      <c r="AW378" s="34" t="str" cm="1">
        <f t="array" ref="AW378">IFERROR(SUMPRODUCT(LARGE($C378:$AN378,{1,2,3,4,5,6,7,8})), "")</f>
        <v/>
      </c>
    </row>
    <row r="379" spans="1:49" ht="15" customHeight="1" x14ac:dyDescent="0.2">
      <c r="A379" s="54" t="str">
        <f t="shared" si="34"/>
        <v xml:space="preserve"> </v>
      </c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21"/>
      <c r="AO379" s="40"/>
      <c r="AP379" s="41">
        <f t="shared" si="35"/>
        <v>0</v>
      </c>
      <c r="AQ379" s="39">
        <f t="shared" si="36"/>
        <v>0</v>
      </c>
      <c r="AR379" s="51" cm="1">
        <f t="array" ref="AR379">IF($AQ379&lt;=6,SUM($C379:$AN379),SUMPRODUCT(LARGE($C379:$AN379,{1,2,3,4,5,6})))</f>
        <v>0</v>
      </c>
      <c r="AS379" s="37" t="str">
        <f t="shared" si="37"/>
        <v/>
      </c>
      <c r="AT379" s="37" t="str">
        <f t="shared" si="33"/>
        <v xml:space="preserve"> </v>
      </c>
      <c r="AU379" s="34" t="str" cm="1">
        <f t="array" ref="AU379">IFERROR(SUMPRODUCT(LARGE($C379:$AN379,{1,2,3,4})), "")</f>
        <v/>
      </c>
      <c r="AV379" s="34" t="str" cm="1">
        <f t="array" ref="AV379">IFERROR(SUMPRODUCT(LARGE($C379:$AN379,{1,2,3,4,5,6,7})), "")</f>
        <v/>
      </c>
      <c r="AW379" s="34" t="str" cm="1">
        <f t="array" ref="AW379">IFERROR(SUMPRODUCT(LARGE($C379:$AN379,{1,2,3,4,5,6,7,8})), "")</f>
        <v/>
      </c>
    </row>
    <row r="380" spans="1:49" ht="15" customHeight="1" x14ac:dyDescent="0.2">
      <c r="A380" s="54" t="str">
        <f t="shared" si="34"/>
        <v xml:space="preserve"> </v>
      </c>
      <c r="B380" s="13"/>
      <c r="C380" s="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5"/>
      <c r="AJ380" s="10"/>
      <c r="AK380" s="5"/>
      <c r="AL380" s="5"/>
      <c r="AM380" s="5"/>
      <c r="AN380" s="21"/>
      <c r="AO380" s="40"/>
      <c r="AP380" s="41">
        <f t="shared" si="35"/>
        <v>0</v>
      </c>
      <c r="AQ380" s="39">
        <f t="shared" si="36"/>
        <v>0</v>
      </c>
      <c r="AR380" s="51" cm="1">
        <f t="array" ref="AR380">IF($AQ380&lt;=6,SUM($C380:$AN380),SUMPRODUCT(LARGE($C380:$AN380,{1,2,3,4,5,6})))</f>
        <v>0</v>
      </c>
      <c r="AS380" s="37" t="str">
        <f t="shared" si="37"/>
        <v/>
      </c>
      <c r="AT380" s="37" t="str">
        <f t="shared" si="33"/>
        <v xml:space="preserve"> </v>
      </c>
      <c r="AU380" s="34" t="str" cm="1">
        <f t="array" ref="AU380">IFERROR(SUMPRODUCT(LARGE($C380:$AN380,{1,2,3,4})), "")</f>
        <v/>
      </c>
      <c r="AV380" s="34" t="str" cm="1">
        <f t="array" ref="AV380">IFERROR(SUMPRODUCT(LARGE($C380:$AN380,{1,2,3,4,5,6,7})), "")</f>
        <v/>
      </c>
      <c r="AW380" s="34" t="str" cm="1">
        <f t="array" ref="AW380">IFERROR(SUMPRODUCT(LARGE($C380:$AN380,{1,2,3,4,5,6,7,8})), "")</f>
        <v/>
      </c>
    </row>
    <row r="381" spans="1:49" ht="15" customHeight="1" x14ac:dyDescent="0.2">
      <c r="A381" s="54" t="str">
        <f t="shared" si="34"/>
        <v xml:space="preserve"> </v>
      </c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5"/>
      <c r="AJ381" s="10"/>
      <c r="AK381" s="5"/>
      <c r="AL381" s="5"/>
      <c r="AM381" s="5"/>
      <c r="AN381" s="21"/>
      <c r="AO381" s="40"/>
      <c r="AP381" s="41">
        <f t="shared" si="35"/>
        <v>0</v>
      </c>
      <c r="AQ381" s="39">
        <f t="shared" si="36"/>
        <v>0</v>
      </c>
      <c r="AR381" s="51" cm="1">
        <f t="array" ref="AR381">IF($AQ381&lt;=6,SUM($C381:$AN381),SUMPRODUCT(LARGE($C381:$AN381,{1,2,3,4,5,6})))</f>
        <v>0</v>
      </c>
      <c r="AS381" s="37" t="str">
        <f t="shared" si="37"/>
        <v/>
      </c>
      <c r="AT381" s="37" t="str">
        <f t="shared" si="33"/>
        <v xml:space="preserve"> </v>
      </c>
      <c r="AU381" s="34" t="str" cm="1">
        <f t="array" ref="AU381">IFERROR(SUMPRODUCT(LARGE($C381:$AN381,{1,2,3,4})), "")</f>
        <v/>
      </c>
      <c r="AV381" s="34" t="str" cm="1">
        <f t="array" ref="AV381">IFERROR(SUMPRODUCT(LARGE($C381:$AN381,{1,2,3,4,5,6,7})), "")</f>
        <v/>
      </c>
      <c r="AW381" s="34" t="str" cm="1">
        <f t="array" ref="AW381">IFERROR(SUMPRODUCT(LARGE($C381:$AN381,{1,2,3,4,5,6,7,8})), "")</f>
        <v/>
      </c>
    </row>
    <row r="382" spans="1:49" ht="15" customHeight="1" x14ac:dyDescent="0.2">
      <c r="A382" s="54" t="str">
        <f t="shared" si="34"/>
        <v xml:space="preserve"> </v>
      </c>
      <c r="B382" s="13"/>
      <c r="C382" s="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21"/>
      <c r="AO382" s="40"/>
      <c r="AP382" s="41">
        <f t="shared" si="35"/>
        <v>0</v>
      </c>
      <c r="AQ382" s="39">
        <f t="shared" si="36"/>
        <v>0</v>
      </c>
      <c r="AR382" s="51" cm="1">
        <f t="array" ref="AR382">IF($AQ382&lt;=6,SUM($C382:$AN382),SUMPRODUCT(LARGE($C382:$AN382,{1,2,3,4,5,6})))</f>
        <v>0</v>
      </c>
      <c r="AS382" s="37" t="str">
        <f t="shared" si="37"/>
        <v/>
      </c>
      <c r="AT382" s="37" t="str">
        <f t="shared" si="33"/>
        <v xml:space="preserve"> </v>
      </c>
      <c r="AU382" s="34" t="str" cm="1">
        <f t="array" ref="AU382">IFERROR(SUMPRODUCT(LARGE($C382:$AN382,{1,2,3,4})), "")</f>
        <v/>
      </c>
      <c r="AV382" s="34" t="str" cm="1">
        <f t="array" ref="AV382">IFERROR(SUMPRODUCT(LARGE($C382:$AN382,{1,2,3,4,5,6,7})), "")</f>
        <v/>
      </c>
      <c r="AW382" s="34" t="str" cm="1">
        <f t="array" ref="AW382">IFERROR(SUMPRODUCT(LARGE($C382:$AN382,{1,2,3,4,5,6,7,8})), "")</f>
        <v/>
      </c>
    </row>
    <row r="383" spans="1:49" ht="15" customHeight="1" x14ac:dyDescent="0.2">
      <c r="A383" s="54" t="str">
        <f t="shared" si="34"/>
        <v xml:space="preserve"> </v>
      </c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5"/>
      <c r="AD383" s="5"/>
      <c r="AE383" s="5"/>
      <c r="AF383" s="5"/>
      <c r="AG383" s="5"/>
      <c r="AH383" s="5"/>
      <c r="AI383" s="5"/>
      <c r="AJ383" s="10"/>
      <c r="AK383" s="5"/>
      <c r="AL383" s="5"/>
      <c r="AM383" s="5"/>
      <c r="AN383" s="21"/>
      <c r="AO383" s="40"/>
      <c r="AP383" s="41">
        <f t="shared" si="35"/>
        <v>0</v>
      </c>
      <c r="AQ383" s="39">
        <f t="shared" si="36"/>
        <v>0</v>
      </c>
      <c r="AR383" s="51" cm="1">
        <f t="array" ref="AR383">IF($AQ383&lt;=6,SUM($C383:$AN383),SUMPRODUCT(LARGE($C383:$AN383,{1,2,3,4,5,6})))</f>
        <v>0</v>
      </c>
      <c r="AS383" s="37" t="str">
        <f t="shared" si="37"/>
        <v/>
      </c>
      <c r="AT383" s="37" t="str">
        <f t="shared" si="33"/>
        <v xml:space="preserve"> </v>
      </c>
      <c r="AU383" s="34" t="str" cm="1">
        <f t="array" ref="AU383">IFERROR(SUMPRODUCT(LARGE($C383:$AN383,{1,2,3,4})), "")</f>
        <v/>
      </c>
      <c r="AV383" s="34" t="str" cm="1">
        <f t="array" ref="AV383">IFERROR(SUMPRODUCT(LARGE($C383:$AN383,{1,2,3,4,5,6,7})), "")</f>
        <v/>
      </c>
      <c r="AW383" s="34" t="str" cm="1">
        <f t="array" ref="AW383">IFERROR(SUMPRODUCT(LARGE($C383:$AN383,{1,2,3,4,5,6,7,8})), "")</f>
        <v/>
      </c>
    </row>
    <row r="384" spans="1:49" ht="15" customHeight="1" x14ac:dyDescent="0.2">
      <c r="A384" s="54" t="str">
        <f t="shared" si="34"/>
        <v xml:space="preserve"> </v>
      </c>
      <c r="B384" s="13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5"/>
      <c r="AD384" s="5"/>
      <c r="AE384" s="5"/>
      <c r="AF384" s="5"/>
      <c r="AG384" s="5"/>
      <c r="AH384" s="5"/>
      <c r="AI384" s="5"/>
      <c r="AJ384" s="10"/>
      <c r="AK384" s="5"/>
      <c r="AL384" s="5"/>
      <c r="AM384" s="5"/>
      <c r="AN384" s="21"/>
      <c r="AO384" s="40"/>
      <c r="AP384" s="41">
        <f t="shared" si="35"/>
        <v>0</v>
      </c>
      <c r="AQ384" s="39">
        <f t="shared" si="36"/>
        <v>0</v>
      </c>
      <c r="AR384" s="51" cm="1">
        <f t="array" ref="AR384">IF($AQ384&lt;=6,SUM($C384:$AN384),SUMPRODUCT(LARGE($C384:$AN384,{1,2,3,4,5,6})))</f>
        <v>0</v>
      </c>
      <c r="AS384" s="37" t="str">
        <f t="shared" si="37"/>
        <v/>
      </c>
      <c r="AT384" s="37" t="str">
        <f t="shared" si="33"/>
        <v xml:space="preserve"> </v>
      </c>
      <c r="AU384" s="34" t="str" cm="1">
        <f t="array" ref="AU384">IFERROR(SUMPRODUCT(LARGE($C384:$AN384,{1,2,3,4})), "")</f>
        <v/>
      </c>
      <c r="AV384" s="34" t="str" cm="1">
        <f t="array" ref="AV384">IFERROR(SUMPRODUCT(LARGE($C384:$AN384,{1,2,3,4,5,6,7})), "")</f>
        <v/>
      </c>
      <c r="AW384" s="34" t="str" cm="1">
        <f t="array" ref="AW384">IFERROR(SUMPRODUCT(LARGE($C384:$AN384,{1,2,3,4,5,6,7,8})), "")</f>
        <v/>
      </c>
    </row>
    <row r="385" spans="1:49" ht="15" customHeight="1" x14ac:dyDescent="0.2">
      <c r="A385" s="54" t="str">
        <f t="shared" si="34"/>
        <v xml:space="preserve"> </v>
      </c>
      <c r="B385" s="13"/>
      <c r="C385" s="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5"/>
      <c r="AJ385" s="10"/>
      <c r="AK385" s="5"/>
      <c r="AL385" s="5"/>
      <c r="AM385" s="5"/>
      <c r="AN385" s="21"/>
      <c r="AO385" s="40"/>
      <c r="AP385" s="41">
        <f t="shared" si="35"/>
        <v>0</v>
      </c>
      <c r="AQ385" s="39">
        <f t="shared" si="36"/>
        <v>0</v>
      </c>
      <c r="AR385" s="51" cm="1">
        <f t="array" ref="AR385">IF($AQ385&lt;=6,SUM($C385:$AN385),SUMPRODUCT(LARGE($C385:$AN385,{1,2,3,4,5,6})))</f>
        <v>0</v>
      </c>
      <c r="AS385" s="37" t="str">
        <f t="shared" si="37"/>
        <v/>
      </c>
      <c r="AT385" s="37" t="str">
        <f t="shared" si="33"/>
        <v xml:space="preserve"> </v>
      </c>
      <c r="AU385" s="34" t="str" cm="1">
        <f t="array" ref="AU385">IFERROR(SUMPRODUCT(LARGE($C385:$AN385,{1,2,3,4})), "")</f>
        <v/>
      </c>
      <c r="AV385" s="34" t="str" cm="1">
        <f t="array" ref="AV385">IFERROR(SUMPRODUCT(LARGE($C385:$AN385,{1,2,3,4,5,6,7})), "")</f>
        <v/>
      </c>
      <c r="AW385" s="34" t="str" cm="1">
        <f t="array" ref="AW385">IFERROR(SUMPRODUCT(LARGE($C385:$AN385,{1,2,3,4,5,6,7,8})), "")</f>
        <v/>
      </c>
    </row>
    <row r="386" spans="1:49" ht="15" customHeight="1" x14ac:dyDescent="0.2">
      <c r="A386" s="54" t="str">
        <f t="shared" si="34"/>
        <v xml:space="preserve"> </v>
      </c>
      <c r="B386" s="13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5"/>
      <c r="AD386" s="5"/>
      <c r="AE386" s="5"/>
      <c r="AF386" s="5"/>
      <c r="AG386" s="5"/>
      <c r="AH386" s="5"/>
      <c r="AI386" s="5"/>
      <c r="AJ386" s="10"/>
      <c r="AK386" s="5"/>
      <c r="AL386" s="5"/>
      <c r="AM386" s="5"/>
      <c r="AN386" s="21"/>
      <c r="AO386" s="40"/>
      <c r="AP386" s="41">
        <f t="shared" si="35"/>
        <v>0</v>
      </c>
      <c r="AQ386" s="39">
        <f t="shared" si="36"/>
        <v>0</v>
      </c>
      <c r="AR386" s="51" cm="1">
        <f t="array" ref="AR386">IF($AQ386&lt;=6,SUM($C386:$AN386),SUMPRODUCT(LARGE($C386:$AN386,{1,2,3,4,5,6})))</f>
        <v>0</v>
      </c>
      <c r="AS386" s="37" t="str">
        <f t="shared" si="37"/>
        <v/>
      </c>
      <c r="AT386" s="37" t="str">
        <f t="shared" ref="AT386:AT449" si="38">IF(AND($AQ386&gt;=6,$AS386="Tie"),"Manual Calc Needed"," ")</f>
        <v xml:space="preserve"> </v>
      </c>
      <c r="AU386" s="34" t="str" cm="1">
        <f t="array" ref="AU386">IFERROR(SUMPRODUCT(LARGE($C386:$AN386,{1,2,3,4})), "")</f>
        <v/>
      </c>
      <c r="AV386" s="34" t="str" cm="1">
        <f t="array" ref="AV386">IFERROR(SUMPRODUCT(LARGE($C386:$AN386,{1,2,3,4,5,6,7})), "")</f>
        <v/>
      </c>
      <c r="AW386" s="34" t="str" cm="1">
        <f t="array" ref="AW386">IFERROR(SUMPRODUCT(LARGE($C386:$AN386,{1,2,3,4,5,6,7,8})), "")</f>
        <v/>
      </c>
    </row>
    <row r="387" spans="1:49" ht="15" customHeight="1" x14ac:dyDescent="0.2">
      <c r="A387" s="54" t="str">
        <f t="shared" si="34"/>
        <v xml:space="preserve"> </v>
      </c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5"/>
      <c r="AI387" s="5"/>
      <c r="AJ387" s="10"/>
      <c r="AK387" s="10"/>
      <c r="AL387" s="10"/>
      <c r="AM387" s="10"/>
      <c r="AN387" s="21"/>
      <c r="AO387" s="40"/>
      <c r="AP387" s="41">
        <f t="shared" si="35"/>
        <v>0</v>
      </c>
      <c r="AQ387" s="39">
        <f t="shared" si="36"/>
        <v>0</v>
      </c>
      <c r="AR387" s="51" cm="1">
        <f t="array" ref="AR387">IF($AQ387&lt;=6,SUM($C387:$AN387),SUMPRODUCT(LARGE($C387:$AN387,{1,2,3,4,5,6})))</f>
        <v>0</v>
      </c>
      <c r="AS387" s="37" t="str">
        <f t="shared" si="37"/>
        <v/>
      </c>
      <c r="AT387" s="37" t="str">
        <f t="shared" si="38"/>
        <v xml:space="preserve"> </v>
      </c>
      <c r="AU387" s="34" t="str" cm="1">
        <f t="array" ref="AU387">IFERROR(SUMPRODUCT(LARGE($C387:$AN387,{1,2,3,4})), "")</f>
        <v/>
      </c>
      <c r="AV387" s="34" t="str" cm="1">
        <f t="array" ref="AV387">IFERROR(SUMPRODUCT(LARGE($C387:$AN387,{1,2,3,4,5,6,7})), "")</f>
        <v/>
      </c>
      <c r="AW387" s="34" t="str" cm="1">
        <f t="array" ref="AW387">IFERROR(SUMPRODUCT(LARGE($C387:$AN387,{1,2,3,4,5,6,7,8})), "")</f>
        <v/>
      </c>
    </row>
    <row r="388" spans="1:49" ht="15" customHeight="1" x14ac:dyDescent="0.2">
      <c r="A388" s="54" t="str">
        <f t="shared" ref="A388:A451" si="39">IF(ISBLANK(B388)," ",(LEFT(B388,FIND("@",SUBSTITUTE(B388,"-","@",LEN(B388)-LEN(SUBSTITUTE(B388,"-",""))))-1)))</f>
        <v xml:space="preserve"> </v>
      </c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5"/>
      <c r="AD388" s="5"/>
      <c r="AE388" s="5"/>
      <c r="AF388" s="5"/>
      <c r="AG388" s="5"/>
      <c r="AH388" s="5"/>
      <c r="AI388" s="5"/>
      <c r="AJ388" s="10"/>
      <c r="AK388" s="5"/>
      <c r="AL388" s="5"/>
      <c r="AM388" s="5"/>
      <c r="AN388" s="21"/>
      <c r="AO388" s="40"/>
      <c r="AP388" s="41">
        <f t="shared" ref="AP388:AP451" si="40">SUM($C388:$AO388)</f>
        <v>0</v>
      </c>
      <c r="AQ388" s="39">
        <f t="shared" ref="AQ388:AQ451" si="41">COUNTA(C388:AN388)</f>
        <v>0</v>
      </c>
      <c r="AR388" s="51" cm="1">
        <f t="array" ref="AR388">IF($AQ388&lt;=6,SUM($C388:$AN388),SUMPRODUCT(LARGE($C388:$AN388,{1,2,3,4,5,6})))</f>
        <v>0</v>
      </c>
      <c r="AS388" s="37" t="str">
        <f t="shared" si="37"/>
        <v/>
      </c>
      <c r="AT388" s="37" t="str">
        <f t="shared" si="38"/>
        <v xml:space="preserve"> </v>
      </c>
      <c r="AU388" s="34" t="str" cm="1">
        <f t="array" ref="AU388">IFERROR(SUMPRODUCT(LARGE($C388:$AN388,{1,2,3,4})), "")</f>
        <v/>
      </c>
      <c r="AV388" s="34" t="str" cm="1">
        <f t="array" ref="AV388">IFERROR(SUMPRODUCT(LARGE($C388:$AN388,{1,2,3,4,5,6,7})), "")</f>
        <v/>
      </c>
      <c r="AW388" s="34" t="str" cm="1">
        <f t="array" ref="AW388">IFERROR(SUMPRODUCT(LARGE($C388:$AN388,{1,2,3,4,5,6,7,8})), "")</f>
        <v/>
      </c>
    </row>
    <row r="389" spans="1:49" ht="15" customHeight="1" x14ac:dyDescent="0.2">
      <c r="A389" s="54" t="str">
        <f t="shared" si="39"/>
        <v xml:space="preserve"> </v>
      </c>
      <c r="B389" s="13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5"/>
      <c r="AD389" s="5"/>
      <c r="AE389" s="5"/>
      <c r="AF389" s="5"/>
      <c r="AG389" s="5"/>
      <c r="AH389" s="5"/>
      <c r="AI389" s="5"/>
      <c r="AJ389" s="10"/>
      <c r="AK389" s="5"/>
      <c r="AL389" s="5"/>
      <c r="AM389" s="5"/>
      <c r="AN389" s="21"/>
      <c r="AO389" s="40"/>
      <c r="AP389" s="41">
        <f t="shared" si="40"/>
        <v>0</v>
      </c>
      <c r="AQ389" s="39">
        <f t="shared" si="41"/>
        <v>0</v>
      </c>
      <c r="AR389" s="51" cm="1">
        <f t="array" ref="AR389">IF($AQ389&lt;=6,SUM($C389:$AN389),SUMPRODUCT(LARGE($C389:$AN389,{1,2,3,4,5,6})))</f>
        <v>0</v>
      </c>
      <c r="AS389" s="37" t="str">
        <f t="shared" ref="AS389:AS452" si="42">IF(AND($AQ389&gt;=6,AR389=AR390),"Manual Calc Needed","")</f>
        <v/>
      </c>
      <c r="AT389" s="37" t="str">
        <f t="shared" si="38"/>
        <v xml:space="preserve"> </v>
      </c>
      <c r="AU389" s="34" t="str" cm="1">
        <f t="array" ref="AU389">IFERROR(SUMPRODUCT(LARGE($C389:$AN389,{1,2,3,4})), "")</f>
        <v/>
      </c>
      <c r="AV389" s="34" t="str" cm="1">
        <f t="array" ref="AV389">IFERROR(SUMPRODUCT(LARGE($C389:$AN389,{1,2,3,4,5,6,7})), "")</f>
        <v/>
      </c>
      <c r="AW389" s="34" t="str" cm="1">
        <f t="array" ref="AW389">IFERROR(SUMPRODUCT(LARGE($C389:$AN389,{1,2,3,4,5,6,7,8})), "")</f>
        <v/>
      </c>
    </row>
    <row r="390" spans="1:49" ht="15" customHeight="1" x14ac:dyDescent="0.2">
      <c r="A390" s="54" t="str">
        <f t="shared" si="39"/>
        <v xml:space="preserve"> </v>
      </c>
      <c r="B390" s="13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5"/>
      <c r="AD390" s="5"/>
      <c r="AE390" s="5"/>
      <c r="AF390" s="5"/>
      <c r="AG390" s="5"/>
      <c r="AH390" s="5"/>
      <c r="AI390" s="5"/>
      <c r="AJ390" s="10"/>
      <c r="AK390" s="5"/>
      <c r="AL390" s="5"/>
      <c r="AM390" s="5"/>
      <c r="AN390" s="21"/>
      <c r="AO390" s="40"/>
      <c r="AP390" s="41">
        <f t="shared" si="40"/>
        <v>0</v>
      </c>
      <c r="AQ390" s="39">
        <f t="shared" si="41"/>
        <v>0</v>
      </c>
      <c r="AR390" s="51" cm="1">
        <f t="array" ref="AR390">IF($AQ390&lt;=6,SUM($C390:$AN390),SUMPRODUCT(LARGE($C390:$AN390,{1,2,3,4,5,6})))</f>
        <v>0</v>
      </c>
      <c r="AS390" s="37" t="str">
        <f t="shared" si="42"/>
        <v/>
      </c>
      <c r="AT390" s="37" t="str">
        <f t="shared" si="38"/>
        <v xml:space="preserve"> </v>
      </c>
      <c r="AU390" s="34" t="str" cm="1">
        <f t="array" ref="AU390">IFERROR(SUMPRODUCT(LARGE($C390:$AN390,{1,2,3,4})), "")</f>
        <v/>
      </c>
      <c r="AV390" s="34" t="str" cm="1">
        <f t="array" ref="AV390">IFERROR(SUMPRODUCT(LARGE($C390:$AN390,{1,2,3,4,5,6,7})), "")</f>
        <v/>
      </c>
      <c r="AW390" s="34" t="str" cm="1">
        <f t="array" ref="AW390">IFERROR(SUMPRODUCT(LARGE($C390:$AN390,{1,2,3,4,5,6,7,8})), "")</f>
        <v/>
      </c>
    </row>
    <row r="391" spans="1:49" ht="15" customHeight="1" x14ac:dyDescent="0.2">
      <c r="A391" s="54" t="str">
        <f t="shared" si="39"/>
        <v xml:space="preserve"> </v>
      </c>
      <c r="B391" s="13"/>
      <c r="C391" s="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5"/>
      <c r="AJ391" s="10"/>
      <c r="AK391" s="5"/>
      <c r="AL391" s="5"/>
      <c r="AM391" s="5"/>
      <c r="AN391" s="21"/>
      <c r="AO391" s="40"/>
      <c r="AP391" s="41">
        <f t="shared" si="40"/>
        <v>0</v>
      </c>
      <c r="AQ391" s="39">
        <f t="shared" si="41"/>
        <v>0</v>
      </c>
      <c r="AR391" s="51" cm="1">
        <f t="array" ref="AR391">IF($AQ391&lt;=6,SUM($C391:$AN391),SUMPRODUCT(LARGE($C391:$AN391,{1,2,3,4,5,6})))</f>
        <v>0</v>
      </c>
      <c r="AS391" s="37" t="str">
        <f t="shared" si="42"/>
        <v/>
      </c>
      <c r="AT391" s="37" t="str">
        <f t="shared" si="38"/>
        <v xml:space="preserve"> </v>
      </c>
      <c r="AU391" s="34" t="str" cm="1">
        <f t="array" ref="AU391">IFERROR(SUMPRODUCT(LARGE($C391:$AN391,{1,2,3,4})), "")</f>
        <v/>
      </c>
      <c r="AV391" s="34" t="str" cm="1">
        <f t="array" ref="AV391">IFERROR(SUMPRODUCT(LARGE($C391:$AN391,{1,2,3,4,5,6,7})), "")</f>
        <v/>
      </c>
      <c r="AW391" s="34" t="str" cm="1">
        <f t="array" ref="AW391">IFERROR(SUMPRODUCT(LARGE($C391:$AN391,{1,2,3,4,5,6,7,8})), "")</f>
        <v/>
      </c>
    </row>
    <row r="392" spans="1:49" ht="15" customHeight="1" x14ac:dyDescent="0.2">
      <c r="A392" s="54" t="str">
        <f t="shared" si="39"/>
        <v xml:space="preserve"> </v>
      </c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5"/>
      <c r="AD392" s="5"/>
      <c r="AE392" s="5"/>
      <c r="AF392" s="5"/>
      <c r="AG392" s="5"/>
      <c r="AH392" s="5"/>
      <c r="AI392" s="5"/>
      <c r="AJ392" s="10"/>
      <c r="AK392" s="5"/>
      <c r="AL392" s="5"/>
      <c r="AM392" s="5"/>
      <c r="AN392" s="21"/>
      <c r="AO392" s="40"/>
      <c r="AP392" s="41">
        <f t="shared" si="40"/>
        <v>0</v>
      </c>
      <c r="AQ392" s="39">
        <f t="shared" si="41"/>
        <v>0</v>
      </c>
      <c r="AR392" s="51" cm="1">
        <f t="array" ref="AR392">IF($AQ392&lt;=6,SUM($C392:$AN392),SUMPRODUCT(LARGE($C392:$AN392,{1,2,3,4,5,6})))</f>
        <v>0</v>
      </c>
      <c r="AS392" s="37" t="str">
        <f t="shared" si="42"/>
        <v/>
      </c>
      <c r="AT392" s="37" t="str">
        <f t="shared" si="38"/>
        <v xml:space="preserve"> </v>
      </c>
      <c r="AU392" s="34" t="str" cm="1">
        <f t="array" ref="AU392">IFERROR(SUMPRODUCT(LARGE($C392:$AN392,{1,2,3,4})), "")</f>
        <v/>
      </c>
      <c r="AV392" s="34" t="str" cm="1">
        <f t="array" ref="AV392">IFERROR(SUMPRODUCT(LARGE($C392:$AN392,{1,2,3,4,5,6,7})), "")</f>
        <v/>
      </c>
      <c r="AW392" s="34" t="str" cm="1">
        <f t="array" ref="AW392">IFERROR(SUMPRODUCT(LARGE($C392:$AN392,{1,2,3,4,5,6,7,8})), "")</f>
        <v/>
      </c>
    </row>
    <row r="393" spans="1:49" ht="15" customHeight="1" x14ac:dyDescent="0.2">
      <c r="A393" s="54" t="str">
        <f t="shared" si="39"/>
        <v xml:space="preserve"> </v>
      </c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5"/>
      <c r="AD393" s="5"/>
      <c r="AE393" s="5"/>
      <c r="AF393" s="5"/>
      <c r="AG393" s="5"/>
      <c r="AH393" s="5"/>
      <c r="AI393" s="5"/>
      <c r="AJ393" s="10"/>
      <c r="AK393" s="5"/>
      <c r="AL393" s="5"/>
      <c r="AM393" s="5"/>
      <c r="AN393" s="21"/>
      <c r="AO393" s="40"/>
      <c r="AP393" s="41">
        <f t="shared" si="40"/>
        <v>0</v>
      </c>
      <c r="AQ393" s="39">
        <f t="shared" si="41"/>
        <v>0</v>
      </c>
      <c r="AR393" s="51" cm="1">
        <f t="array" ref="AR393">IF($AQ393&lt;=6,SUM($C393:$AN393),SUMPRODUCT(LARGE($C393:$AN393,{1,2,3,4,5,6})))</f>
        <v>0</v>
      </c>
      <c r="AS393" s="37" t="str">
        <f t="shared" si="42"/>
        <v/>
      </c>
      <c r="AT393" s="37" t="str">
        <f t="shared" si="38"/>
        <v xml:space="preserve"> </v>
      </c>
      <c r="AU393" s="34" t="str" cm="1">
        <f t="array" ref="AU393">IFERROR(SUMPRODUCT(LARGE($C393:$AN393,{1,2,3,4})), "")</f>
        <v/>
      </c>
      <c r="AV393" s="34" t="str" cm="1">
        <f t="array" ref="AV393">IFERROR(SUMPRODUCT(LARGE($C393:$AN393,{1,2,3,4,5,6,7})), "")</f>
        <v/>
      </c>
      <c r="AW393" s="34" t="str" cm="1">
        <f t="array" ref="AW393">IFERROR(SUMPRODUCT(LARGE($C393:$AN393,{1,2,3,4,5,6,7,8})), "")</f>
        <v/>
      </c>
    </row>
    <row r="394" spans="1:49" ht="15" customHeight="1" x14ac:dyDescent="0.2">
      <c r="A394" s="54" t="str">
        <f t="shared" si="39"/>
        <v xml:space="preserve"> </v>
      </c>
      <c r="B394" s="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5"/>
      <c r="AD394" s="5"/>
      <c r="AE394" s="5"/>
      <c r="AF394" s="5"/>
      <c r="AG394" s="5"/>
      <c r="AH394" s="5"/>
      <c r="AI394" s="5"/>
      <c r="AJ394" s="10"/>
      <c r="AK394" s="5"/>
      <c r="AL394" s="5"/>
      <c r="AM394" s="5"/>
      <c r="AN394" s="21"/>
      <c r="AO394" s="40"/>
      <c r="AP394" s="41">
        <f t="shared" si="40"/>
        <v>0</v>
      </c>
      <c r="AQ394" s="39">
        <f t="shared" si="41"/>
        <v>0</v>
      </c>
      <c r="AR394" s="51" cm="1">
        <f t="array" ref="AR394">IF($AQ394&lt;=6,SUM($C394:$AN394),SUMPRODUCT(LARGE($C394:$AN394,{1,2,3,4,5,6})))</f>
        <v>0</v>
      </c>
      <c r="AS394" s="37" t="str">
        <f t="shared" si="42"/>
        <v/>
      </c>
      <c r="AT394" s="37" t="str">
        <f t="shared" si="38"/>
        <v xml:space="preserve"> </v>
      </c>
      <c r="AU394" s="34" t="str" cm="1">
        <f t="array" ref="AU394">IFERROR(SUMPRODUCT(LARGE($C394:$AN394,{1,2,3,4})), "")</f>
        <v/>
      </c>
      <c r="AV394" s="34" t="str" cm="1">
        <f t="array" ref="AV394">IFERROR(SUMPRODUCT(LARGE($C394:$AN394,{1,2,3,4,5,6,7})), "")</f>
        <v/>
      </c>
      <c r="AW394" s="34" t="str" cm="1">
        <f t="array" ref="AW394">IFERROR(SUMPRODUCT(LARGE($C394:$AN394,{1,2,3,4,5,6,7,8})), "")</f>
        <v/>
      </c>
    </row>
    <row r="395" spans="1:49" ht="15" customHeight="1" x14ac:dyDescent="0.2">
      <c r="A395" s="54" t="str">
        <f t="shared" si="39"/>
        <v xml:space="preserve"> </v>
      </c>
      <c r="B395" s="13"/>
      <c r="C395" s="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5"/>
      <c r="AJ395" s="10"/>
      <c r="AK395" s="5"/>
      <c r="AL395" s="5"/>
      <c r="AM395" s="5"/>
      <c r="AN395" s="21"/>
      <c r="AO395" s="40"/>
      <c r="AP395" s="41">
        <f t="shared" si="40"/>
        <v>0</v>
      </c>
      <c r="AQ395" s="39">
        <f t="shared" si="41"/>
        <v>0</v>
      </c>
      <c r="AR395" s="51" cm="1">
        <f t="array" ref="AR395">IF($AQ395&lt;=6,SUM($C395:$AN395),SUMPRODUCT(LARGE($C395:$AN395,{1,2,3,4,5,6})))</f>
        <v>0</v>
      </c>
      <c r="AS395" s="37" t="str">
        <f t="shared" si="42"/>
        <v/>
      </c>
      <c r="AT395" s="37" t="str">
        <f t="shared" si="38"/>
        <v xml:space="preserve"> </v>
      </c>
      <c r="AU395" s="34" t="str" cm="1">
        <f t="array" ref="AU395">IFERROR(SUMPRODUCT(LARGE($C395:$AN395,{1,2,3,4})), "")</f>
        <v/>
      </c>
      <c r="AV395" s="34" t="str" cm="1">
        <f t="array" ref="AV395">IFERROR(SUMPRODUCT(LARGE($C395:$AN395,{1,2,3,4,5,6,7})), "")</f>
        <v/>
      </c>
      <c r="AW395" s="34" t="str" cm="1">
        <f t="array" ref="AW395">IFERROR(SUMPRODUCT(LARGE($C395:$AN395,{1,2,3,4,5,6,7,8})), "")</f>
        <v/>
      </c>
    </row>
    <row r="396" spans="1:49" ht="15" customHeight="1" x14ac:dyDescent="0.2">
      <c r="A396" s="54" t="str">
        <f t="shared" si="39"/>
        <v xml:space="preserve"> </v>
      </c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5"/>
      <c r="AD396" s="5"/>
      <c r="AE396" s="5"/>
      <c r="AF396" s="5"/>
      <c r="AG396" s="5"/>
      <c r="AH396" s="5"/>
      <c r="AI396" s="5"/>
      <c r="AJ396" s="10"/>
      <c r="AK396" s="5"/>
      <c r="AL396" s="5"/>
      <c r="AM396" s="5"/>
      <c r="AN396" s="21"/>
      <c r="AO396" s="40"/>
      <c r="AP396" s="41">
        <f t="shared" si="40"/>
        <v>0</v>
      </c>
      <c r="AQ396" s="39">
        <f t="shared" si="41"/>
        <v>0</v>
      </c>
      <c r="AR396" s="51" cm="1">
        <f t="array" ref="AR396">IF($AQ396&lt;=6,SUM($C396:$AN396),SUMPRODUCT(LARGE($C396:$AN396,{1,2,3,4,5,6})))</f>
        <v>0</v>
      </c>
      <c r="AS396" s="37" t="str">
        <f t="shared" si="42"/>
        <v/>
      </c>
      <c r="AT396" s="37" t="str">
        <f t="shared" si="38"/>
        <v xml:space="preserve"> </v>
      </c>
      <c r="AU396" s="34" t="str" cm="1">
        <f t="array" ref="AU396">IFERROR(SUMPRODUCT(LARGE($C396:$AN396,{1,2,3,4})), "")</f>
        <v/>
      </c>
      <c r="AV396" s="34" t="str" cm="1">
        <f t="array" ref="AV396">IFERROR(SUMPRODUCT(LARGE($C396:$AN396,{1,2,3,4,5,6,7})), "")</f>
        <v/>
      </c>
      <c r="AW396" s="34" t="str" cm="1">
        <f t="array" ref="AW396">IFERROR(SUMPRODUCT(LARGE($C396:$AN396,{1,2,3,4,5,6,7,8})), "")</f>
        <v/>
      </c>
    </row>
    <row r="397" spans="1:49" ht="15" customHeight="1" x14ac:dyDescent="0.2">
      <c r="A397" s="54" t="str">
        <f t="shared" si="39"/>
        <v xml:space="preserve"> </v>
      </c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5"/>
      <c r="AD397" s="5"/>
      <c r="AE397" s="5"/>
      <c r="AF397" s="5"/>
      <c r="AG397" s="5"/>
      <c r="AH397" s="5"/>
      <c r="AI397" s="5"/>
      <c r="AJ397" s="10"/>
      <c r="AK397" s="5"/>
      <c r="AL397" s="5"/>
      <c r="AM397" s="5"/>
      <c r="AN397" s="21"/>
      <c r="AO397" s="40"/>
      <c r="AP397" s="41">
        <f t="shared" si="40"/>
        <v>0</v>
      </c>
      <c r="AQ397" s="39">
        <f t="shared" si="41"/>
        <v>0</v>
      </c>
      <c r="AR397" s="51" cm="1">
        <f t="array" ref="AR397">IF($AQ397&lt;=6,SUM($C397:$AN397),SUMPRODUCT(LARGE($C397:$AN397,{1,2,3,4,5,6})))</f>
        <v>0</v>
      </c>
      <c r="AS397" s="37" t="str">
        <f t="shared" si="42"/>
        <v/>
      </c>
      <c r="AT397" s="37" t="str">
        <f t="shared" si="38"/>
        <v xml:space="preserve"> </v>
      </c>
      <c r="AU397" s="34" t="str" cm="1">
        <f t="array" ref="AU397">IFERROR(SUMPRODUCT(LARGE($C397:$AN397,{1,2,3,4})), "")</f>
        <v/>
      </c>
      <c r="AV397" s="34" t="str" cm="1">
        <f t="array" ref="AV397">IFERROR(SUMPRODUCT(LARGE($C397:$AN397,{1,2,3,4,5,6,7})), "")</f>
        <v/>
      </c>
      <c r="AW397" s="34" t="str" cm="1">
        <f t="array" ref="AW397">IFERROR(SUMPRODUCT(LARGE($C397:$AN397,{1,2,3,4,5,6,7,8})), "")</f>
        <v/>
      </c>
    </row>
    <row r="398" spans="1:49" ht="15" customHeight="1" x14ac:dyDescent="0.2">
      <c r="A398" s="54" t="str">
        <f t="shared" si="39"/>
        <v xml:space="preserve"> </v>
      </c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21"/>
      <c r="AO398" s="40"/>
      <c r="AP398" s="41">
        <f t="shared" si="40"/>
        <v>0</v>
      </c>
      <c r="AQ398" s="39">
        <f t="shared" si="41"/>
        <v>0</v>
      </c>
      <c r="AR398" s="51" cm="1">
        <f t="array" ref="AR398">IF($AQ398&lt;=6,SUM($C398:$AN398),SUMPRODUCT(LARGE($C398:$AN398,{1,2,3,4,5,6})))</f>
        <v>0</v>
      </c>
      <c r="AS398" s="37" t="str">
        <f t="shared" si="42"/>
        <v/>
      </c>
      <c r="AT398" s="37" t="str">
        <f t="shared" si="38"/>
        <v xml:space="preserve"> </v>
      </c>
      <c r="AU398" s="34" t="str" cm="1">
        <f t="array" ref="AU398">IFERROR(SUMPRODUCT(LARGE($C398:$AN398,{1,2,3,4})), "")</f>
        <v/>
      </c>
      <c r="AV398" s="34" t="str" cm="1">
        <f t="array" ref="AV398">IFERROR(SUMPRODUCT(LARGE($C398:$AN398,{1,2,3,4,5,6,7})), "")</f>
        <v/>
      </c>
      <c r="AW398" s="34" t="str" cm="1">
        <f t="array" ref="AW398">IFERROR(SUMPRODUCT(LARGE($C398:$AN398,{1,2,3,4,5,6,7,8})), "")</f>
        <v/>
      </c>
    </row>
    <row r="399" spans="1:49" ht="15" customHeight="1" x14ac:dyDescent="0.2">
      <c r="A399" s="54" t="str">
        <f t="shared" si="39"/>
        <v xml:space="preserve"> </v>
      </c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5"/>
      <c r="AD399" s="5"/>
      <c r="AE399" s="5"/>
      <c r="AF399" s="5"/>
      <c r="AG399" s="5"/>
      <c r="AH399" s="5"/>
      <c r="AI399" s="5"/>
      <c r="AJ399" s="10"/>
      <c r="AK399" s="5"/>
      <c r="AL399" s="5"/>
      <c r="AM399" s="5"/>
      <c r="AN399" s="21"/>
      <c r="AO399" s="40"/>
      <c r="AP399" s="41">
        <f t="shared" si="40"/>
        <v>0</v>
      </c>
      <c r="AQ399" s="39">
        <f t="shared" si="41"/>
        <v>0</v>
      </c>
      <c r="AR399" s="51" cm="1">
        <f t="array" ref="AR399">IF($AQ399&lt;=6,SUM($C399:$AN399),SUMPRODUCT(LARGE($C399:$AN399,{1,2,3,4,5,6})))</f>
        <v>0</v>
      </c>
      <c r="AS399" s="37" t="str">
        <f t="shared" si="42"/>
        <v/>
      </c>
      <c r="AT399" s="37" t="str">
        <f t="shared" si="38"/>
        <v xml:space="preserve"> </v>
      </c>
      <c r="AU399" s="34" t="str" cm="1">
        <f t="array" ref="AU399">IFERROR(SUMPRODUCT(LARGE($C399:$AN399,{1,2,3,4})), "")</f>
        <v/>
      </c>
      <c r="AV399" s="34" t="str" cm="1">
        <f t="array" ref="AV399">IFERROR(SUMPRODUCT(LARGE($C399:$AN399,{1,2,3,4,5,6,7})), "")</f>
        <v/>
      </c>
      <c r="AW399" s="34" t="str" cm="1">
        <f t="array" ref="AW399">IFERROR(SUMPRODUCT(LARGE($C399:$AN399,{1,2,3,4,5,6,7,8})), "")</f>
        <v/>
      </c>
    </row>
    <row r="400" spans="1:49" ht="15" customHeight="1" x14ac:dyDescent="0.2">
      <c r="A400" s="54" t="str">
        <f t="shared" si="39"/>
        <v xml:space="preserve"> </v>
      </c>
      <c r="B400" s="4"/>
      <c r="C400" s="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5"/>
      <c r="AJ400" s="10"/>
      <c r="AK400" s="5"/>
      <c r="AL400" s="5"/>
      <c r="AM400" s="5"/>
      <c r="AN400" s="21"/>
      <c r="AO400" s="40"/>
      <c r="AP400" s="41">
        <f t="shared" si="40"/>
        <v>0</v>
      </c>
      <c r="AQ400" s="39">
        <f t="shared" si="41"/>
        <v>0</v>
      </c>
      <c r="AR400" s="51" cm="1">
        <f t="array" ref="AR400">IF($AQ400&lt;=6,SUM($C400:$AN400),SUMPRODUCT(LARGE($C400:$AN400,{1,2,3,4,5,6})))</f>
        <v>0</v>
      </c>
      <c r="AS400" s="37" t="str">
        <f t="shared" si="42"/>
        <v/>
      </c>
      <c r="AT400" s="37" t="str">
        <f t="shared" si="38"/>
        <v xml:space="preserve"> </v>
      </c>
      <c r="AU400" s="34" t="str" cm="1">
        <f t="array" ref="AU400">IFERROR(SUMPRODUCT(LARGE($C400:$AN400,{1,2,3,4})), "")</f>
        <v/>
      </c>
      <c r="AV400" s="34" t="str" cm="1">
        <f t="array" ref="AV400">IFERROR(SUMPRODUCT(LARGE($C400:$AN400,{1,2,3,4,5,6,7})), "")</f>
        <v/>
      </c>
      <c r="AW400" s="34" t="str" cm="1">
        <f t="array" ref="AW400">IFERROR(SUMPRODUCT(LARGE($C400:$AN400,{1,2,3,4,5,6,7,8})), "")</f>
        <v/>
      </c>
    </row>
    <row r="401" spans="1:49" ht="15" customHeight="1" x14ac:dyDescent="0.2">
      <c r="A401" s="54" t="str">
        <f t="shared" si="39"/>
        <v xml:space="preserve"> </v>
      </c>
      <c r="B401" s="13"/>
      <c r="C401" s="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21"/>
      <c r="AO401" s="40"/>
      <c r="AP401" s="41">
        <f t="shared" si="40"/>
        <v>0</v>
      </c>
      <c r="AQ401" s="39">
        <f t="shared" si="41"/>
        <v>0</v>
      </c>
      <c r="AR401" s="51" cm="1">
        <f t="array" ref="AR401">IF($AQ401&lt;=6,SUM($C401:$AN401),SUMPRODUCT(LARGE($C401:$AN401,{1,2,3,4,5,6})))</f>
        <v>0</v>
      </c>
      <c r="AS401" s="37" t="str">
        <f t="shared" si="42"/>
        <v/>
      </c>
      <c r="AT401" s="37" t="str">
        <f t="shared" si="38"/>
        <v xml:space="preserve"> </v>
      </c>
      <c r="AU401" s="34" t="str" cm="1">
        <f t="array" ref="AU401">IFERROR(SUMPRODUCT(LARGE($C401:$AN401,{1,2,3,4})), "")</f>
        <v/>
      </c>
      <c r="AV401" s="34" t="str" cm="1">
        <f t="array" ref="AV401">IFERROR(SUMPRODUCT(LARGE($C401:$AN401,{1,2,3,4,5,6,7})), "")</f>
        <v/>
      </c>
      <c r="AW401" s="34" t="str" cm="1">
        <f t="array" ref="AW401">IFERROR(SUMPRODUCT(LARGE($C401:$AN401,{1,2,3,4,5,6,7,8})), "")</f>
        <v/>
      </c>
    </row>
    <row r="402" spans="1:49" ht="15" customHeight="1" x14ac:dyDescent="0.2">
      <c r="A402" s="54" t="str">
        <f t="shared" si="39"/>
        <v xml:space="preserve"> </v>
      </c>
      <c r="B402" s="13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5"/>
      <c r="AD402" s="5"/>
      <c r="AE402" s="5"/>
      <c r="AF402" s="5"/>
      <c r="AG402" s="5"/>
      <c r="AH402" s="5"/>
      <c r="AI402" s="5"/>
      <c r="AJ402" s="10"/>
      <c r="AK402" s="5"/>
      <c r="AL402" s="5"/>
      <c r="AM402" s="5"/>
      <c r="AN402" s="21"/>
      <c r="AO402" s="40"/>
      <c r="AP402" s="41">
        <f t="shared" si="40"/>
        <v>0</v>
      </c>
      <c r="AQ402" s="39">
        <f t="shared" si="41"/>
        <v>0</v>
      </c>
      <c r="AR402" s="51" cm="1">
        <f t="array" ref="AR402">IF($AQ402&lt;=6,SUM($C402:$AN402),SUMPRODUCT(LARGE($C402:$AN402,{1,2,3,4,5,6})))</f>
        <v>0</v>
      </c>
      <c r="AS402" s="37" t="str">
        <f t="shared" si="42"/>
        <v/>
      </c>
      <c r="AT402" s="37" t="str">
        <f t="shared" si="38"/>
        <v xml:space="preserve"> </v>
      </c>
      <c r="AU402" s="34" t="str" cm="1">
        <f t="array" ref="AU402">IFERROR(SUMPRODUCT(LARGE($C402:$AN402,{1,2,3,4})), "")</f>
        <v/>
      </c>
      <c r="AV402" s="34" t="str" cm="1">
        <f t="array" ref="AV402">IFERROR(SUMPRODUCT(LARGE($C402:$AN402,{1,2,3,4,5,6,7})), "")</f>
        <v/>
      </c>
      <c r="AW402" s="34" t="str" cm="1">
        <f t="array" ref="AW402">IFERROR(SUMPRODUCT(LARGE($C402:$AN402,{1,2,3,4,5,6,7,8})), "")</f>
        <v/>
      </c>
    </row>
    <row r="403" spans="1:49" ht="15" customHeight="1" x14ac:dyDescent="0.2">
      <c r="A403" s="54" t="str">
        <f t="shared" si="39"/>
        <v xml:space="preserve"> </v>
      </c>
      <c r="B403" s="13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5"/>
      <c r="AD403" s="5"/>
      <c r="AE403" s="5"/>
      <c r="AF403" s="5"/>
      <c r="AG403" s="5"/>
      <c r="AH403" s="5"/>
      <c r="AI403" s="5"/>
      <c r="AJ403" s="10"/>
      <c r="AK403" s="5"/>
      <c r="AL403" s="5"/>
      <c r="AM403" s="5"/>
      <c r="AN403" s="21"/>
      <c r="AO403" s="40"/>
      <c r="AP403" s="41">
        <f t="shared" si="40"/>
        <v>0</v>
      </c>
      <c r="AQ403" s="39">
        <f t="shared" si="41"/>
        <v>0</v>
      </c>
      <c r="AR403" s="51" cm="1">
        <f t="array" ref="AR403">IF($AQ403&lt;=6,SUM($C403:$AN403),SUMPRODUCT(LARGE($C403:$AN403,{1,2,3,4,5,6})))</f>
        <v>0</v>
      </c>
      <c r="AS403" s="37" t="str">
        <f t="shared" si="42"/>
        <v/>
      </c>
      <c r="AT403" s="37" t="str">
        <f t="shared" si="38"/>
        <v xml:space="preserve"> </v>
      </c>
      <c r="AU403" s="34" t="str" cm="1">
        <f t="array" ref="AU403">IFERROR(SUMPRODUCT(LARGE($C403:$AN403,{1,2,3,4})), "")</f>
        <v/>
      </c>
      <c r="AV403" s="34" t="str" cm="1">
        <f t="array" ref="AV403">IFERROR(SUMPRODUCT(LARGE($C403:$AN403,{1,2,3,4,5,6,7})), "")</f>
        <v/>
      </c>
      <c r="AW403" s="34" t="str" cm="1">
        <f t="array" ref="AW403">IFERROR(SUMPRODUCT(LARGE($C403:$AN403,{1,2,3,4,5,6,7,8})), "")</f>
        <v/>
      </c>
    </row>
    <row r="404" spans="1:49" ht="15" customHeight="1" x14ac:dyDescent="0.2">
      <c r="A404" s="54" t="str">
        <f t="shared" si="39"/>
        <v xml:space="preserve"> </v>
      </c>
      <c r="B404" s="13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5"/>
      <c r="AD404" s="5"/>
      <c r="AE404" s="5"/>
      <c r="AF404" s="5"/>
      <c r="AG404" s="5"/>
      <c r="AH404" s="5"/>
      <c r="AI404" s="5"/>
      <c r="AJ404" s="10"/>
      <c r="AK404" s="5"/>
      <c r="AL404" s="5"/>
      <c r="AM404" s="5"/>
      <c r="AN404" s="21"/>
      <c r="AO404" s="40"/>
      <c r="AP404" s="41">
        <f t="shared" si="40"/>
        <v>0</v>
      </c>
      <c r="AQ404" s="39">
        <f t="shared" si="41"/>
        <v>0</v>
      </c>
      <c r="AR404" s="51" cm="1">
        <f t="array" ref="AR404">IF($AQ404&lt;=6,SUM($C404:$AN404),SUMPRODUCT(LARGE($C404:$AN404,{1,2,3,4,5,6})))</f>
        <v>0</v>
      </c>
      <c r="AS404" s="37" t="str">
        <f t="shared" si="42"/>
        <v/>
      </c>
      <c r="AT404" s="37" t="str">
        <f t="shared" si="38"/>
        <v xml:space="preserve"> </v>
      </c>
      <c r="AU404" s="34" t="str" cm="1">
        <f t="array" ref="AU404">IFERROR(SUMPRODUCT(LARGE($C404:$AN404,{1,2,3,4})), "")</f>
        <v/>
      </c>
      <c r="AV404" s="34" t="str" cm="1">
        <f t="array" ref="AV404">IFERROR(SUMPRODUCT(LARGE($C404:$AN404,{1,2,3,4,5,6,7})), "")</f>
        <v/>
      </c>
      <c r="AW404" s="34" t="str" cm="1">
        <f t="array" ref="AW404">IFERROR(SUMPRODUCT(LARGE($C404:$AN404,{1,2,3,4,5,6,7,8})), "")</f>
        <v/>
      </c>
    </row>
    <row r="405" spans="1:49" ht="15" customHeight="1" x14ac:dyDescent="0.2">
      <c r="A405" s="54" t="str">
        <f t="shared" si="39"/>
        <v xml:space="preserve"> </v>
      </c>
      <c r="B405" s="13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5"/>
      <c r="AD405" s="5"/>
      <c r="AE405" s="5"/>
      <c r="AF405" s="5"/>
      <c r="AG405" s="5"/>
      <c r="AH405" s="5"/>
      <c r="AI405" s="5"/>
      <c r="AJ405" s="10"/>
      <c r="AK405" s="5"/>
      <c r="AL405" s="5"/>
      <c r="AM405" s="5"/>
      <c r="AN405" s="21"/>
      <c r="AO405" s="40"/>
      <c r="AP405" s="41">
        <f t="shared" si="40"/>
        <v>0</v>
      </c>
      <c r="AQ405" s="39">
        <f t="shared" si="41"/>
        <v>0</v>
      </c>
      <c r="AR405" s="51" cm="1">
        <f t="array" ref="AR405">IF($AQ405&lt;=6,SUM($C405:$AN405),SUMPRODUCT(LARGE($C405:$AN405,{1,2,3,4,5,6})))</f>
        <v>0</v>
      </c>
      <c r="AS405" s="37" t="str">
        <f t="shared" si="42"/>
        <v/>
      </c>
      <c r="AT405" s="37" t="str">
        <f t="shared" si="38"/>
        <v xml:space="preserve"> </v>
      </c>
      <c r="AU405" s="34" t="str" cm="1">
        <f t="array" ref="AU405">IFERROR(SUMPRODUCT(LARGE($C405:$AN405,{1,2,3,4})), "")</f>
        <v/>
      </c>
      <c r="AV405" s="34" t="str" cm="1">
        <f t="array" ref="AV405">IFERROR(SUMPRODUCT(LARGE($C405:$AN405,{1,2,3,4,5,6,7})), "")</f>
        <v/>
      </c>
      <c r="AW405" s="34" t="str" cm="1">
        <f t="array" ref="AW405">IFERROR(SUMPRODUCT(LARGE($C405:$AN405,{1,2,3,4,5,6,7,8})), "")</f>
        <v/>
      </c>
    </row>
    <row r="406" spans="1:49" ht="15" customHeight="1" x14ac:dyDescent="0.2">
      <c r="A406" s="54" t="str">
        <f t="shared" si="39"/>
        <v xml:space="preserve"> </v>
      </c>
      <c r="B406" s="13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5"/>
      <c r="AI406" s="5"/>
      <c r="AJ406" s="10"/>
      <c r="AK406" s="10"/>
      <c r="AL406" s="10"/>
      <c r="AM406" s="10"/>
      <c r="AN406" s="21"/>
      <c r="AO406" s="40"/>
      <c r="AP406" s="41">
        <f t="shared" si="40"/>
        <v>0</v>
      </c>
      <c r="AQ406" s="39">
        <f t="shared" si="41"/>
        <v>0</v>
      </c>
      <c r="AR406" s="51" cm="1">
        <f t="array" ref="AR406">IF($AQ406&lt;=6,SUM($C406:$AN406),SUMPRODUCT(LARGE($C406:$AN406,{1,2,3,4,5,6})))</f>
        <v>0</v>
      </c>
      <c r="AS406" s="37" t="str">
        <f t="shared" si="42"/>
        <v/>
      </c>
      <c r="AT406" s="37" t="str">
        <f t="shared" si="38"/>
        <v xml:space="preserve"> </v>
      </c>
      <c r="AU406" s="34" t="str" cm="1">
        <f t="array" ref="AU406">IFERROR(SUMPRODUCT(LARGE($C406:$AN406,{1,2,3,4})), "")</f>
        <v/>
      </c>
      <c r="AV406" s="34" t="str" cm="1">
        <f t="array" ref="AV406">IFERROR(SUMPRODUCT(LARGE($C406:$AN406,{1,2,3,4,5,6,7})), "")</f>
        <v/>
      </c>
      <c r="AW406" s="34" t="str" cm="1">
        <f t="array" ref="AW406">IFERROR(SUMPRODUCT(LARGE($C406:$AN406,{1,2,3,4,5,6,7,8})), "")</f>
        <v/>
      </c>
    </row>
    <row r="407" spans="1:49" ht="15" customHeight="1" x14ac:dyDescent="0.2">
      <c r="A407" s="54" t="str">
        <f t="shared" si="39"/>
        <v xml:space="preserve"> </v>
      </c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5"/>
      <c r="AI407" s="5"/>
      <c r="AJ407" s="10"/>
      <c r="AK407" s="10"/>
      <c r="AL407" s="10"/>
      <c r="AM407" s="10"/>
      <c r="AN407" s="21"/>
      <c r="AO407" s="40"/>
      <c r="AP407" s="41">
        <f t="shared" si="40"/>
        <v>0</v>
      </c>
      <c r="AQ407" s="39">
        <f t="shared" si="41"/>
        <v>0</v>
      </c>
      <c r="AR407" s="51" cm="1">
        <f t="array" ref="AR407">IF($AQ407&lt;=6,SUM($C407:$AN407),SUMPRODUCT(LARGE($C407:$AN407,{1,2,3,4,5,6})))</f>
        <v>0</v>
      </c>
      <c r="AS407" s="37" t="str">
        <f t="shared" si="42"/>
        <v/>
      </c>
      <c r="AT407" s="37" t="str">
        <f t="shared" si="38"/>
        <v xml:space="preserve"> </v>
      </c>
      <c r="AU407" s="34" t="str" cm="1">
        <f t="array" ref="AU407">IFERROR(SUMPRODUCT(LARGE($C407:$AN407,{1,2,3,4})), "")</f>
        <v/>
      </c>
      <c r="AV407" s="34" t="str" cm="1">
        <f t="array" ref="AV407">IFERROR(SUMPRODUCT(LARGE($C407:$AN407,{1,2,3,4,5,6,7})), "")</f>
        <v/>
      </c>
      <c r="AW407" s="34" t="str" cm="1">
        <f t="array" ref="AW407">IFERROR(SUMPRODUCT(LARGE($C407:$AN407,{1,2,3,4,5,6,7,8})), "")</f>
        <v/>
      </c>
    </row>
    <row r="408" spans="1:49" ht="15" customHeight="1" x14ac:dyDescent="0.2">
      <c r="A408" s="54" t="str">
        <f t="shared" si="39"/>
        <v xml:space="preserve"> </v>
      </c>
      <c r="B408" s="13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5"/>
      <c r="AD408" s="5"/>
      <c r="AE408" s="5"/>
      <c r="AF408" s="5"/>
      <c r="AG408" s="5"/>
      <c r="AH408" s="5"/>
      <c r="AI408" s="5"/>
      <c r="AJ408" s="10"/>
      <c r="AK408" s="5"/>
      <c r="AL408" s="5"/>
      <c r="AM408" s="5"/>
      <c r="AN408" s="21"/>
      <c r="AO408" s="40"/>
      <c r="AP408" s="41">
        <f t="shared" si="40"/>
        <v>0</v>
      </c>
      <c r="AQ408" s="39">
        <f t="shared" si="41"/>
        <v>0</v>
      </c>
      <c r="AR408" s="51" cm="1">
        <f t="array" ref="AR408">IF($AQ408&lt;=6,SUM($C408:$AN408),SUMPRODUCT(LARGE($C408:$AN408,{1,2,3,4,5,6})))</f>
        <v>0</v>
      </c>
      <c r="AS408" s="37" t="str">
        <f t="shared" si="42"/>
        <v/>
      </c>
      <c r="AT408" s="37" t="str">
        <f t="shared" si="38"/>
        <v xml:space="preserve"> </v>
      </c>
      <c r="AU408" s="34" t="str" cm="1">
        <f t="array" ref="AU408">IFERROR(SUMPRODUCT(LARGE($C408:$AN408,{1,2,3,4})), "")</f>
        <v/>
      </c>
      <c r="AV408" s="34" t="str" cm="1">
        <f t="array" ref="AV408">IFERROR(SUMPRODUCT(LARGE($C408:$AN408,{1,2,3,4,5,6,7})), "")</f>
        <v/>
      </c>
      <c r="AW408" s="34" t="str" cm="1">
        <f t="array" ref="AW408">IFERROR(SUMPRODUCT(LARGE($C408:$AN408,{1,2,3,4,5,6,7,8})), "")</f>
        <v/>
      </c>
    </row>
    <row r="409" spans="1:49" ht="15" customHeight="1" x14ac:dyDescent="0.2">
      <c r="A409" s="54" t="str">
        <f t="shared" si="39"/>
        <v xml:space="preserve"> </v>
      </c>
      <c r="B409" s="13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5"/>
      <c r="AD409" s="5"/>
      <c r="AE409" s="5"/>
      <c r="AF409" s="5"/>
      <c r="AG409" s="5"/>
      <c r="AH409" s="5"/>
      <c r="AI409" s="5"/>
      <c r="AJ409" s="10"/>
      <c r="AK409" s="5"/>
      <c r="AL409" s="5"/>
      <c r="AM409" s="5"/>
      <c r="AN409" s="21"/>
      <c r="AO409" s="40"/>
      <c r="AP409" s="41">
        <f t="shared" si="40"/>
        <v>0</v>
      </c>
      <c r="AQ409" s="39">
        <f t="shared" si="41"/>
        <v>0</v>
      </c>
      <c r="AR409" s="51" cm="1">
        <f t="array" ref="AR409">IF($AQ409&lt;=6,SUM($C409:$AN409),SUMPRODUCT(LARGE($C409:$AN409,{1,2,3,4,5,6})))</f>
        <v>0</v>
      </c>
      <c r="AS409" s="37" t="str">
        <f t="shared" si="42"/>
        <v/>
      </c>
      <c r="AT409" s="37" t="str">
        <f t="shared" si="38"/>
        <v xml:space="preserve"> </v>
      </c>
      <c r="AU409" s="34" t="str" cm="1">
        <f t="array" ref="AU409">IFERROR(SUMPRODUCT(LARGE($C409:$AN409,{1,2,3,4})), "")</f>
        <v/>
      </c>
      <c r="AV409" s="34" t="str" cm="1">
        <f t="array" ref="AV409">IFERROR(SUMPRODUCT(LARGE($C409:$AN409,{1,2,3,4,5,6,7})), "")</f>
        <v/>
      </c>
      <c r="AW409" s="34" t="str" cm="1">
        <f t="array" ref="AW409">IFERROR(SUMPRODUCT(LARGE($C409:$AN409,{1,2,3,4,5,6,7,8})), "")</f>
        <v/>
      </c>
    </row>
    <row r="410" spans="1:49" ht="15" customHeight="1" x14ac:dyDescent="0.2">
      <c r="A410" s="54" t="str">
        <f t="shared" si="39"/>
        <v xml:space="preserve"> </v>
      </c>
      <c r="B410" s="13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5"/>
      <c r="AD410" s="5"/>
      <c r="AE410" s="5"/>
      <c r="AF410" s="5"/>
      <c r="AG410" s="5"/>
      <c r="AH410" s="5"/>
      <c r="AI410" s="5"/>
      <c r="AJ410" s="10"/>
      <c r="AK410" s="5"/>
      <c r="AL410" s="5"/>
      <c r="AM410" s="5"/>
      <c r="AN410" s="21"/>
      <c r="AO410" s="40"/>
      <c r="AP410" s="41">
        <f t="shared" si="40"/>
        <v>0</v>
      </c>
      <c r="AQ410" s="39">
        <f t="shared" si="41"/>
        <v>0</v>
      </c>
      <c r="AR410" s="51" cm="1">
        <f t="array" ref="AR410">IF($AQ410&lt;=6,SUM($C410:$AN410),SUMPRODUCT(LARGE($C410:$AN410,{1,2,3,4,5,6})))</f>
        <v>0</v>
      </c>
      <c r="AS410" s="37" t="str">
        <f t="shared" si="42"/>
        <v/>
      </c>
      <c r="AT410" s="37" t="str">
        <f t="shared" si="38"/>
        <v xml:space="preserve"> </v>
      </c>
      <c r="AU410" s="34" t="str" cm="1">
        <f t="array" ref="AU410">IFERROR(SUMPRODUCT(LARGE($C410:$AN410,{1,2,3,4})), "")</f>
        <v/>
      </c>
      <c r="AV410" s="34" t="str" cm="1">
        <f t="array" ref="AV410">IFERROR(SUMPRODUCT(LARGE($C410:$AN410,{1,2,3,4,5,6,7})), "")</f>
        <v/>
      </c>
      <c r="AW410" s="34" t="str" cm="1">
        <f t="array" ref="AW410">IFERROR(SUMPRODUCT(LARGE($C410:$AN410,{1,2,3,4,5,6,7,8})), "")</f>
        <v/>
      </c>
    </row>
    <row r="411" spans="1:49" ht="15" customHeight="1" x14ac:dyDescent="0.2">
      <c r="A411" s="54" t="str">
        <f t="shared" si="39"/>
        <v xml:space="preserve"> </v>
      </c>
      <c r="B411" s="13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5"/>
      <c r="AD411" s="5"/>
      <c r="AE411" s="5"/>
      <c r="AF411" s="5"/>
      <c r="AG411" s="5"/>
      <c r="AH411" s="5"/>
      <c r="AI411" s="5"/>
      <c r="AJ411" s="10"/>
      <c r="AK411" s="5"/>
      <c r="AL411" s="5"/>
      <c r="AM411" s="5"/>
      <c r="AN411" s="21"/>
      <c r="AO411" s="40"/>
      <c r="AP411" s="41">
        <f t="shared" si="40"/>
        <v>0</v>
      </c>
      <c r="AQ411" s="39">
        <f t="shared" si="41"/>
        <v>0</v>
      </c>
      <c r="AR411" s="51" cm="1">
        <f t="array" ref="AR411">IF($AQ411&lt;=6,SUM($C411:$AN411),SUMPRODUCT(LARGE($C411:$AN411,{1,2,3,4,5,6})))</f>
        <v>0</v>
      </c>
      <c r="AS411" s="37" t="str">
        <f t="shared" si="42"/>
        <v/>
      </c>
      <c r="AT411" s="37" t="str">
        <f t="shared" si="38"/>
        <v xml:space="preserve"> </v>
      </c>
      <c r="AU411" s="34" t="str" cm="1">
        <f t="array" ref="AU411">IFERROR(SUMPRODUCT(LARGE($C411:$AN411,{1,2,3,4})), "")</f>
        <v/>
      </c>
      <c r="AV411" s="34" t="str" cm="1">
        <f t="array" ref="AV411">IFERROR(SUMPRODUCT(LARGE($C411:$AN411,{1,2,3,4,5,6,7})), "")</f>
        <v/>
      </c>
      <c r="AW411" s="34" t="str" cm="1">
        <f t="array" ref="AW411">IFERROR(SUMPRODUCT(LARGE($C411:$AN411,{1,2,3,4,5,6,7,8})), "")</f>
        <v/>
      </c>
    </row>
    <row r="412" spans="1:49" ht="15" customHeight="1" x14ac:dyDescent="0.2">
      <c r="A412" s="54" t="str">
        <f t="shared" si="39"/>
        <v xml:space="preserve"> </v>
      </c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5"/>
      <c r="AD412" s="5"/>
      <c r="AE412" s="5"/>
      <c r="AF412" s="5"/>
      <c r="AG412" s="5"/>
      <c r="AH412" s="5"/>
      <c r="AI412" s="5"/>
      <c r="AJ412" s="10"/>
      <c r="AK412" s="5"/>
      <c r="AL412" s="5"/>
      <c r="AM412" s="5"/>
      <c r="AN412" s="21"/>
      <c r="AO412" s="40"/>
      <c r="AP412" s="41">
        <f t="shared" si="40"/>
        <v>0</v>
      </c>
      <c r="AQ412" s="39">
        <f t="shared" si="41"/>
        <v>0</v>
      </c>
      <c r="AR412" s="51" cm="1">
        <f t="array" ref="AR412">IF($AQ412&lt;=6,SUM($C412:$AN412),SUMPRODUCT(LARGE($C412:$AN412,{1,2,3,4,5,6})))</f>
        <v>0</v>
      </c>
      <c r="AS412" s="37" t="str">
        <f t="shared" si="42"/>
        <v/>
      </c>
      <c r="AT412" s="37" t="str">
        <f t="shared" si="38"/>
        <v xml:space="preserve"> </v>
      </c>
      <c r="AU412" s="34" t="str" cm="1">
        <f t="array" ref="AU412">IFERROR(SUMPRODUCT(LARGE($C412:$AN412,{1,2,3,4})), "")</f>
        <v/>
      </c>
      <c r="AV412" s="34" t="str" cm="1">
        <f t="array" ref="AV412">IFERROR(SUMPRODUCT(LARGE($C412:$AN412,{1,2,3,4,5,6,7})), "")</f>
        <v/>
      </c>
      <c r="AW412" s="34" t="str" cm="1">
        <f t="array" ref="AW412">IFERROR(SUMPRODUCT(LARGE($C412:$AN412,{1,2,3,4,5,6,7,8})), "")</f>
        <v/>
      </c>
    </row>
    <row r="413" spans="1:49" ht="15" customHeight="1" x14ac:dyDescent="0.2">
      <c r="A413" s="54" t="str">
        <f t="shared" si="39"/>
        <v xml:space="preserve"> </v>
      </c>
      <c r="B413" s="13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5"/>
      <c r="AO413" s="40"/>
      <c r="AP413" s="41">
        <f t="shared" si="40"/>
        <v>0</v>
      </c>
      <c r="AQ413" s="39">
        <f t="shared" si="41"/>
        <v>0</v>
      </c>
      <c r="AR413" s="51" cm="1">
        <f t="array" ref="AR413">IF($AQ413&lt;=6,SUM($C413:$AN413),SUMPRODUCT(LARGE($C413:$AN413,{1,2,3,4,5,6})))</f>
        <v>0</v>
      </c>
      <c r="AS413" s="37" t="str">
        <f t="shared" si="42"/>
        <v/>
      </c>
      <c r="AT413" s="37" t="str">
        <f t="shared" si="38"/>
        <v xml:space="preserve"> </v>
      </c>
      <c r="AU413" s="34" t="str" cm="1">
        <f t="array" ref="AU413">IFERROR(SUMPRODUCT(LARGE($C413:$AN413,{1,2,3,4})), "")</f>
        <v/>
      </c>
      <c r="AV413" s="34" t="str" cm="1">
        <f t="array" ref="AV413">IFERROR(SUMPRODUCT(LARGE($C413:$AN413,{1,2,3,4,5,6,7})), "")</f>
        <v/>
      </c>
      <c r="AW413" s="34" t="str" cm="1">
        <f t="array" ref="AW413">IFERROR(SUMPRODUCT(LARGE($C413:$AN413,{1,2,3,4,5,6,7,8})), "")</f>
        <v/>
      </c>
    </row>
    <row r="414" spans="1:49" ht="15" customHeight="1" x14ac:dyDescent="0.2">
      <c r="A414" s="54" t="str">
        <f t="shared" si="39"/>
        <v xml:space="preserve"> </v>
      </c>
      <c r="B414" s="13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5"/>
      <c r="AO414" s="40"/>
      <c r="AP414" s="41">
        <f t="shared" si="40"/>
        <v>0</v>
      </c>
      <c r="AQ414" s="39">
        <f t="shared" si="41"/>
        <v>0</v>
      </c>
      <c r="AR414" s="51" cm="1">
        <f t="array" ref="AR414">IF($AQ414&lt;=6,SUM($C414:$AN414),SUMPRODUCT(LARGE($C414:$AN414,{1,2,3,4,5,6})))</f>
        <v>0</v>
      </c>
      <c r="AS414" s="37" t="str">
        <f t="shared" si="42"/>
        <v/>
      </c>
      <c r="AT414" s="37" t="str">
        <f t="shared" si="38"/>
        <v xml:space="preserve"> </v>
      </c>
      <c r="AU414" s="34" t="str" cm="1">
        <f t="array" ref="AU414">IFERROR(SUMPRODUCT(LARGE($C414:$AN414,{1,2,3,4})), "")</f>
        <v/>
      </c>
      <c r="AV414" s="34" t="str" cm="1">
        <f t="array" ref="AV414">IFERROR(SUMPRODUCT(LARGE($C414:$AN414,{1,2,3,4,5,6,7})), "")</f>
        <v/>
      </c>
      <c r="AW414" s="34" t="str" cm="1">
        <f t="array" ref="AW414">IFERROR(SUMPRODUCT(LARGE($C414:$AN414,{1,2,3,4,5,6,7,8})), "")</f>
        <v/>
      </c>
    </row>
    <row r="415" spans="1:49" ht="15" customHeight="1" x14ac:dyDescent="0.2">
      <c r="A415" s="54" t="str">
        <f t="shared" si="39"/>
        <v xml:space="preserve"> </v>
      </c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5"/>
      <c r="AD415" s="5"/>
      <c r="AE415" s="5"/>
      <c r="AF415" s="5"/>
      <c r="AG415" s="5"/>
      <c r="AH415" s="5"/>
      <c r="AI415" s="5"/>
      <c r="AJ415" s="10"/>
      <c r="AK415" s="5"/>
      <c r="AL415" s="5"/>
      <c r="AM415" s="5"/>
      <c r="AN415" s="21"/>
      <c r="AO415" s="40"/>
      <c r="AP415" s="41">
        <f t="shared" si="40"/>
        <v>0</v>
      </c>
      <c r="AQ415" s="39">
        <f t="shared" si="41"/>
        <v>0</v>
      </c>
      <c r="AR415" s="51" cm="1">
        <f t="array" ref="AR415">IF($AQ415&lt;=6,SUM($C415:$AN415),SUMPRODUCT(LARGE($C415:$AN415,{1,2,3,4,5,6})))</f>
        <v>0</v>
      </c>
      <c r="AS415" s="37" t="str">
        <f t="shared" si="42"/>
        <v/>
      </c>
      <c r="AT415" s="37" t="str">
        <f t="shared" si="38"/>
        <v xml:space="preserve"> </v>
      </c>
      <c r="AU415" s="34" t="str" cm="1">
        <f t="array" ref="AU415">IFERROR(SUMPRODUCT(LARGE($C415:$AN415,{1,2,3,4})), "")</f>
        <v/>
      </c>
      <c r="AV415" s="34" t="str" cm="1">
        <f t="array" ref="AV415">IFERROR(SUMPRODUCT(LARGE($C415:$AN415,{1,2,3,4,5,6,7})), "")</f>
        <v/>
      </c>
      <c r="AW415" s="34" t="str" cm="1">
        <f t="array" ref="AW415">IFERROR(SUMPRODUCT(LARGE($C415:$AN415,{1,2,3,4,5,6,7,8})), "")</f>
        <v/>
      </c>
    </row>
    <row r="416" spans="1:49" ht="15" customHeight="1" x14ac:dyDescent="0.2">
      <c r="A416" s="54" t="str">
        <f t="shared" si="39"/>
        <v xml:space="preserve"> </v>
      </c>
      <c r="B416" s="13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5"/>
      <c r="AD416" s="5"/>
      <c r="AE416" s="5"/>
      <c r="AF416" s="5"/>
      <c r="AG416" s="5"/>
      <c r="AH416" s="5"/>
      <c r="AI416" s="5"/>
      <c r="AJ416" s="10"/>
      <c r="AK416" s="5"/>
      <c r="AL416" s="5"/>
      <c r="AM416" s="5"/>
      <c r="AN416" s="21"/>
      <c r="AO416" s="40"/>
      <c r="AP416" s="41">
        <f t="shared" si="40"/>
        <v>0</v>
      </c>
      <c r="AQ416" s="39">
        <f t="shared" si="41"/>
        <v>0</v>
      </c>
      <c r="AR416" s="51" cm="1">
        <f t="array" ref="AR416">IF($AQ416&lt;=6,SUM($C416:$AN416),SUMPRODUCT(LARGE($C416:$AN416,{1,2,3,4,5,6})))</f>
        <v>0</v>
      </c>
      <c r="AS416" s="37" t="str">
        <f t="shared" si="42"/>
        <v/>
      </c>
      <c r="AT416" s="37" t="str">
        <f t="shared" si="38"/>
        <v xml:space="preserve"> </v>
      </c>
      <c r="AU416" s="34" t="str" cm="1">
        <f t="array" ref="AU416">IFERROR(SUMPRODUCT(LARGE($C416:$AN416,{1,2,3,4})), "")</f>
        <v/>
      </c>
      <c r="AV416" s="34" t="str" cm="1">
        <f t="array" ref="AV416">IFERROR(SUMPRODUCT(LARGE($C416:$AN416,{1,2,3,4,5,6,7})), "")</f>
        <v/>
      </c>
      <c r="AW416" s="34" t="str" cm="1">
        <f t="array" ref="AW416">IFERROR(SUMPRODUCT(LARGE($C416:$AN416,{1,2,3,4,5,6,7,8})), "")</f>
        <v/>
      </c>
    </row>
    <row r="417" spans="1:49" ht="15" customHeight="1" x14ac:dyDescent="0.2">
      <c r="A417" s="54" t="str">
        <f t="shared" si="39"/>
        <v xml:space="preserve"> </v>
      </c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5"/>
      <c r="AD417" s="5"/>
      <c r="AE417" s="5"/>
      <c r="AF417" s="5"/>
      <c r="AG417" s="5"/>
      <c r="AH417" s="5"/>
      <c r="AI417" s="5"/>
      <c r="AJ417" s="10"/>
      <c r="AK417" s="5"/>
      <c r="AL417" s="5"/>
      <c r="AM417" s="5"/>
      <c r="AN417" s="21"/>
      <c r="AO417" s="40"/>
      <c r="AP417" s="41">
        <f t="shared" si="40"/>
        <v>0</v>
      </c>
      <c r="AQ417" s="39">
        <f t="shared" si="41"/>
        <v>0</v>
      </c>
      <c r="AR417" s="51" cm="1">
        <f t="array" ref="AR417">IF($AQ417&lt;=6,SUM($C417:$AN417),SUMPRODUCT(LARGE($C417:$AN417,{1,2,3,4,5,6})))</f>
        <v>0</v>
      </c>
      <c r="AS417" s="37" t="str">
        <f t="shared" si="42"/>
        <v/>
      </c>
      <c r="AT417" s="37" t="str">
        <f t="shared" si="38"/>
        <v xml:space="preserve"> </v>
      </c>
      <c r="AU417" s="34" t="str" cm="1">
        <f t="array" ref="AU417">IFERROR(SUMPRODUCT(LARGE($C417:$AN417,{1,2,3,4})), "")</f>
        <v/>
      </c>
      <c r="AV417" s="34" t="str" cm="1">
        <f t="array" ref="AV417">IFERROR(SUMPRODUCT(LARGE($C417:$AN417,{1,2,3,4,5,6,7})), "")</f>
        <v/>
      </c>
      <c r="AW417" s="34" t="str" cm="1">
        <f t="array" ref="AW417">IFERROR(SUMPRODUCT(LARGE($C417:$AN417,{1,2,3,4,5,6,7,8})), "")</f>
        <v/>
      </c>
    </row>
    <row r="418" spans="1:49" ht="15" customHeight="1" x14ac:dyDescent="0.2">
      <c r="A418" s="54" t="str">
        <f t="shared" si="39"/>
        <v xml:space="preserve"> </v>
      </c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5"/>
      <c r="AD418" s="5"/>
      <c r="AE418" s="5"/>
      <c r="AF418" s="5"/>
      <c r="AG418" s="5"/>
      <c r="AH418" s="5"/>
      <c r="AI418" s="5"/>
      <c r="AJ418" s="10"/>
      <c r="AK418" s="5"/>
      <c r="AL418" s="5"/>
      <c r="AM418" s="5"/>
      <c r="AN418" s="21"/>
      <c r="AO418" s="40"/>
      <c r="AP418" s="41">
        <f t="shared" si="40"/>
        <v>0</v>
      </c>
      <c r="AQ418" s="39">
        <f t="shared" si="41"/>
        <v>0</v>
      </c>
      <c r="AR418" s="51" cm="1">
        <f t="array" ref="AR418">IF($AQ418&lt;=6,SUM($C418:$AN418),SUMPRODUCT(LARGE($C418:$AN418,{1,2,3,4,5,6})))</f>
        <v>0</v>
      </c>
      <c r="AS418" s="37" t="str">
        <f t="shared" si="42"/>
        <v/>
      </c>
      <c r="AT418" s="37" t="str">
        <f t="shared" si="38"/>
        <v xml:space="preserve"> </v>
      </c>
      <c r="AU418" s="34" t="str" cm="1">
        <f t="array" ref="AU418">IFERROR(SUMPRODUCT(LARGE($C418:$AN418,{1,2,3,4})), "")</f>
        <v/>
      </c>
      <c r="AV418" s="34" t="str" cm="1">
        <f t="array" ref="AV418">IFERROR(SUMPRODUCT(LARGE($C418:$AN418,{1,2,3,4,5,6,7})), "")</f>
        <v/>
      </c>
      <c r="AW418" s="34" t="str" cm="1">
        <f t="array" ref="AW418">IFERROR(SUMPRODUCT(LARGE($C418:$AN418,{1,2,3,4,5,6,7,8})), "")</f>
        <v/>
      </c>
    </row>
    <row r="419" spans="1:49" ht="15" customHeight="1" x14ac:dyDescent="0.2">
      <c r="A419" s="54" t="str">
        <f t="shared" si="39"/>
        <v xml:space="preserve"> </v>
      </c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5"/>
      <c r="AD419" s="5"/>
      <c r="AE419" s="5"/>
      <c r="AF419" s="5"/>
      <c r="AG419" s="5"/>
      <c r="AH419" s="5"/>
      <c r="AI419" s="5"/>
      <c r="AJ419" s="10"/>
      <c r="AK419" s="5"/>
      <c r="AL419" s="5"/>
      <c r="AM419" s="5"/>
      <c r="AN419" s="21"/>
      <c r="AO419" s="40"/>
      <c r="AP419" s="41">
        <f t="shared" si="40"/>
        <v>0</v>
      </c>
      <c r="AQ419" s="39">
        <f t="shared" si="41"/>
        <v>0</v>
      </c>
      <c r="AR419" s="51" cm="1">
        <f t="array" ref="AR419">IF($AQ419&lt;=6,SUM($C419:$AN419),SUMPRODUCT(LARGE($C419:$AN419,{1,2,3,4,5,6})))</f>
        <v>0</v>
      </c>
      <c r="AS419" s="37" t="str">
        <f t="shared" si="42"/>
        <v/>
      </c>
      <c r="AT419" s="37" t="str">
        <f t="shared" si="38"/>
        <v xml:space="preserve"> </v>
      </c>
      <c r="AU419" s="34" t="str" cm="1">
        <f t="array" ref="AU419">IFERROR(SUMPRODUCT(LARGE($C419:$AN419,{1,2,3,4})), "")</f>
        <v/>
      </c>
      <c r="AV419" s="34" t="str" cm="1">
        <f t="array" ref="AV419">IFERROR(SUMPRODUCT(LARGE($C419:$AN419,{1,2,3,4,5,6,7})), "")</f>
        <v/>
      </c>
      <c r="AW419" s="34" t="str" cm="1">
        <f t="array" ref="AW419">IFERROR(SUMPRODUCT(LARGE($C419:$AN419,{1,2,3,4,5,6,7,8})), "")</f>
        <v/>
      </c>
    </row>
    <row r="420" spans="1:49" ht="15" customHeight="1" x14ac:dyDescent="0.2">
      <c r="A420" s="54" t="str">
        <f t="shared" si="39"/>
        <v xml:space="preserve"> </v>
      </c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5"/>
      <c r="AD420" s="5"/>
      <c r="AE420" s="5"/>
      <c r="AF420" s="5"/>
      <c r="AG420" s="5"/>
      <c r="AH420" s="5"/>
      <c r="AI420" s="5"/>
      <c r="AJ420" s="10"/>
      <c r="AK420" s="5"/>
      <c r="AL420" s="5"/>
      <c r="AM420" s="5"/>
      <c r="AN420" s="21"/>
      <c r="AO420" s="40"/>
      <c r="AP420" s="41">
        <f t="shared" si="40"/>
        <v>0</v>
      </c>
      <c r="AQ420" s="39">
        <f t="shared" si="41"/>
        <v>0</v>
      </c>
      <c r="AR420" s="51" cm="1">
        <f t="array" ref="AR420">IF($AQ420&lt;=6,SUM($C420:$AN420),SUMPRODUCT(LARGE($C420:$AN420,{1,2,3,4,5,6})))</f>
        <v>0</v>
      </c>
      <c r="AS420" s="37" t="str">
        <f t="shared" si="42"/>
        <v/>
      </c>
      <c r="AT420" s="37" t="str">
        <f t="shared" si="38"/>
        <v xml:space="preserve"> </v>
      </c>
      <c r="AU420" s="34" t="str" cm="1">
        <f t="array" ref="AU420">IFERROR(SUMPRODUCT(LARGE($C420:$AN420,{1,2,3,4})), "")</f>
        <v/>
      </c>
      <c r="AV420" s="34" t="str" cm="1">
        <f t="array" ref="AV420">IFERROR(SUMPRODUCT(LARGE($C420:$AN420,{1,2,3,4,5,6,7})), "")</f>
        <v/>
      </c>
      <c r="AW420" s="34" t="str" cm="1">
        <f t="array" ref="AW420">IFERROR(SUMPRODUCT(LARGE($C420:$AN420,{1,2,3,4,5,6,7,8})), "")</f>
        <v/>
      </c>
    </row>
    <row r="421" spans="1:49" ht="15" customHeight="1" x14ac:dyDescent="0.2">
      <c r="A421" s="54" t="str">
        <f t="shared" si="39"/>
        <v xml:space="preserve"> </v>
      </c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5"/>
      <c r="AD421" s="5"/>
      <c r="AE421" s="5"/>
      <c r="AF421" s="5"/>
      <c r="AG421" s="5"/>
      <c r="AH421" s="5"/>
      <c r="AI421" s="5"/>
      <c r="AJ421" s="10"/>
      <c r="AK421" s="5"/>
      <c r="AL421" s="5"/>
      <c r="AM421" s="5"/>
      <c r="AN421" s="21"/>
      <c r="AO421" s="40"/>
      <c r="AP421" s="41">
        <f t="shared" si="40"/>
        <v>0</v>
      </c>
      <c r="AQ421" s="39">
        <f t="shared" si="41"/>
        <v>0</v>
      </c>
      <c r="AR421" s="51" cm="1">
        <f t="array" ref="AR421">IF($AQ421&lt;=6,SUM($C421:$AN421),SUMPRODUCT(LARGE($C421:$AN421,{1,2,3,4,5,6})))</f>
        <v>0</v>
      </c>
      <c r="AS421" s="37" t="str">
        <f t="shared" si="42"/>
        <v/>
      </c>
      <c r="AT421" s="37" t="str">
        <f t="shared" si="38"/>
        <v xml:space="preserve"> </v>
      </c>
      <c r="AU421" s="34" t="str" cm="1">
        <f t="array" ref="AU421">IFERROR(SUMPRODUCT(LARGE($C421:$AN421,{1,2,3,4})), "")</f>
        <v/>
      </c>
      <c r="AV421" s="34" t="str" cm="1">
        <f t="array" ref="AV421">IFERROR(SUMPRODUCT(LARGE($C421:$AN421,{1,2,3,4,5,6,7})), "")</f>
        <v/>
      </c>
      <c r="AW421" s="34" t="str" cm="1">
        <f t="array" ref="AW421">IFERROR(SUMPRODUCT(LARGE($C421:$AN421,{1,2,3,4,5,6,7,8})), "")</f>
        <v/>
      </c>
    </row>
    <row r="422" spans="1:49" ht="15" customHeight="1" x14ac:dyDescent="0.2">
      <c r="A422" s="54" t="str">
        <f t="shared" si="39"/>
        <v xml:space="preserve"> </v>
      </c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5"/>
      <c r="AD422" s="5"/>
      <c r="AE422" s="5"/>
      <c r="AF422" s="5"/>
      <c r="AG422" s="5"/>
      <c r="AH422" s="5"/>
      <c r="AI422" s="5"/>
      <c r="AJ422" s="10"/>
      <c r="AK422" s="5"/>
      <c r="AL422" s="5"/>
      <c r="AM422" s="5"/>
      <c r="AN422" s="21"/>
      <c r="AO422" s="40"/>
      <c r="AP422" s="41">
        <f t="shared" si="40"/>
        <v>0</v>
      </c>
      <c r="AQ422" s="39">
        <f t="shared" si="41"/>
        <v>0</v>
      </c>
      <c r="AR422" s="51" cm="1">
        <f t="array" ref="AR422">IF($AQ422&lt;=6,SUM($C422:$AN422),SUMPRODUCT(LARGE($C422:$AN422,{1,2,3,4,5,6})))</f>
        <v>0</v>
      </c>
      <c r="AS422" s="37" t="str">
        <f t="shared" si="42"/>
        <v/>
      </c>
      <c r="AT422" s="37" t="str">
        <f t="shared" si="38"/>
        <v xml:space="preserve"> </v>
      </c>
      <c r="AU422" s="34" t="str" cm="1">
        <f t="array" ref="AU422">IFERROR(SUMPRODUCT(LARGE($C422:$AN422,{1,2,3,4})), "")</f>
        <v/>
      </c>
      <c r="AV422" s="34" t="str" cm="1">
        <f t="array" ref="AV422">IFERROR(SUMPRODUCT(LARGE($C422:$AN422,{1,2,3,4,5,6,7})), "")</f>
        <v/>
      </c>
      <c r="AW422" s="34" t="str" cm="1">
        <f t="array" ref="AW422">IFERROR(SUMPRODUCT(LARGE($C422:$AN422,{1,2,3,4,5,6,7,8})), "")</f>
        <v/>
      </c>
    </row>
    <row r="423" spans="1:49" ht="15" customHeight="1" x14ac:dyDescent="0.2">
      <c r="A423" s="54" t="str">
        <f t="shared" si="39"/>
        <v xml:space="preserve"> </v>
      </c>
      <c r="B423" s="13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5"/>
      <c r="AD423" s="5"/>
      <c r="AE423" s="5"/>
      <c r="AF423" s="5"/>
      <c r="AG423" s="5"/>
      <c r="AH423" s="5"/>
      <c r="AI423" s="5"/>
      <c r="AJ423" s="10"/>
      <c r="AK423" s="5"/>
      <c r="AL423" s="5"/>
      <c r="AM423" s="5"/>
      <c r="AN423" s="21"/>
      <c r="AO423" s="40"/>
      <c r="AP423" s="41">
        <f t="shared" si="40"/>
        <v>0</v>
      </c>
      <c r="AQ423" s="39">
        <f t="shared" si="41"/>
        <v>0</v>
      </c>
      <c r="AR423" s="51" cm="1">
        <f t="array" ref="AR423">IF($AQ423&lt;=6,SUM($C423:$AN423),SUMPRODUCT(LARGE($C423:$AN423,{1,2,3,4,5,6})))</f>
        <v>0</v>
      </c>
      <c r="AS423" s="37" t="str">
        <f t="shared" si="42"/>
        <v/>
      </c>
      <c r="AT423" s="37" t="str">
        <f t="shared" si="38"/>
        <v xml:space="preserve"> </v>
      </c>
      <c r="AU423" s="34" t="str" cm="1">
        <f t="array" ref="AU423">IFERROR(SUMPRODUCT(LARGE($C423:$AN423,{1,2,3,4})), "")</f>
        <v/>
      </c>
      <c r="AV423" s="34" t="str" cm="1">
        <f t="array" ref="AV423">IFERROR(SUMPRODUCT(LARGE($C423:$AN423,{1,2,3,4,5,6,7})), "")</f>
        <v/>
      </c>
      <c r="AW423" s="34" t="str" cm="1">
        <f t="array" ref="AW423">IFERROR(SUMPRODUCT(LARGE($C423:$AN423,{1,2,3,4,5,6,7,8})), "")</f>
        <v/>
      </c>
    </row>
    <row r="424" spans="1:49" ht="15" customHeight="1" x14ac:dyDescent="0.2">
      <c r="A424" s="54" t="str">
        <f t="shared" si="39"/>
        <v xml:space="preserve"> </v>
      </c>
      <c r="B424" s="4"/>
      <c r="C424" s="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21"/>
      <c r="AO424" s="40"/>
      <c r="AP424" s="41">
        <f t="shared" si="40"/>
        <v>0</v>
      </c>
      <c r="AQ424" s="39">
        <f t="shared" si="41"/>
        <v>0</v>
      </c>
      <c r="AR424" s="51" cm="1">
        <f t="array" ref="AR424">IF($AQ424&lt;=6,SUM($C424:$AN424),SUMPRODUCT(LARGE($C424:$AN424,{1,2,3,4,5,6})))</f>
        <v>0</v>
      </c>
      <c r="AS424" s="37" t="str">
        <f t="shared" si="42"/>
        <v/>
      </c>
      <c r="AT424" s="37" t="str">
        <f t="shared" si="38"/>
        <v xml:space="preserve"> </v>
      </c>
      <c r="AU424" s="34" t="str" cm="1">
        <f t="array" ref="AU424">IFERROR(SUMPRODUCT(LARGE($C424:$AN424,{1,2,3,4})), "")</f>
        <v/>
      </c>
      <c r="AV424" s="34" t="str" cm="1">
        <f t="array" ref="AV424">IFERROR(SUMPRODUCT(LARGE($C424:$AN424,{1,2,3,4,5,6,7})), "")</f>
        <v/>
      </c>
      <c r="AW424" s="34" t="str" cm="1">
        <f t="array" ref="AW424">IFERROR(SUMPRODUCT(LARGE($C424:$AN424,{1,2,3,4,5,6,7,8})), "")</f>
        <v/>
      </c>
    </row>
    <row r="425" spans="1:49" ht="15" customHeight="1" x14ac:dyDescent="0.2">
      <c r="A425" s="54" t="str">
        <f t="shared" si="39"/>
        <v xml:space="preserve"> </v>
      </c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5"/>
      <c r="AJ425" s="10"/>
      <c r="AK425" s="5"/>
      <c r="AL425" s="5"/>
      <c r="AM425" s="5"/>
      <c r="AN425" s="21"/>
      <c r="AO425" s="40"/>
      <c r="AP425" s="41">
        <f t="shared" si="40"/>
        <v>0</v>
      </c>
      <c r="AQ425" s="39">
        <f t="shared" si="41"/>
        <v>0</v>
      </c>
      <c r="AR425" s="51" cm="1">
        <f t="array" ref="AR425">IF($AQ425&lt;=6,SUM($C425:$AN425),SUMPRODUCT(LARGE($C425:$AN425,{1,2,3,4,5,6})))</f>
        <v>0</v>
      </c>
      <c r="AS425" s="37" t="str">
        <f t="shared" si="42"/>
        <v/>
      </c>
      <c r="AT425" s="37" t="str">
        <f t="shared" si="38"/>
        <v xml:space="preserve"> </v>
      </c>
      <c r="AU425" s="34" t="str" cm="1">
        <f t="array" ref="AU425">IFERROR(SUMPRODUCT(LARGE($C425:$AN425,{1,2,3,4})), "")</f>
        <v/>
      </c>
      <c r="AV425" s="34" t="str" cm="1">
        <f t="array" ref="AV425">IFERROR(SUMPRODUCT(LARGE($C425:$AN425,{1,2,3,4,5,6,7})), "")</f>
        <v/>
      </c>
      <c r="AW425" s="34" t="str" cm="1">
        <f t="array" ref="AW425">IFERROR(SUMPRODUCT(LARGE($C425:$AN425,{1,2,3,4,5,6,7,8})), "")</f>
        <v/>
      </c>
    </row>
    <row r="426" spans="1:49" ht="15" customHeight="1" x14ac:dyDescent="0.2">
      <c r="A426" s="54" t="str">
        <f t="shared" si="39"/>
        <v xml:space="preserve"> </v>
      </c>
      <c r="B426" s="13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5"/>
      <c r="AD426" s="5"/>
      <c r="AE426" s="5"/>
      <c r="AF426" s="5"/>
      <c r="AG426" s="5"/>
      <c r="AH426" s="5"/>
      <c r="AI426" s="5"/>
      <c r="AJ426" s="10"/>
      <c r="AK426" s="5"/>
      <c r="AL426" s="5"/>
      <c r="AM426" s="5"/>
      <c r="AN426" s="21"/>
      <c r="AO426" s="40"/>
      <c r="AP426" s="41">
        <f t="shared" si="40"/>
        <v>0</v>
      </c>
      <c r="AQ426" s="39">
        <f t="shared" si="41"/>
        <v>0</v>
      </c>
      <c r="AR426" s="51" cm="1">
        <f t="array" ref="AR426">IF($AQ426&lt;=6,SUM($C426:$AN426),SUMPRODUCT(LARGE($C426:$AN426,{1,2,3,4,5,6})))</f>
        <v>0</v>
      </c>
      <c r="AS426" s="37" t="str">
        <f t="shared" si="42"/>
        <v/>
      </c>
      <c r="AT426" s="37" t="str">
        <f t="shared" si="38"/>
        <v xml:space="preserve"> </v>
      </c>
      <c r="AU426" s="34" t="str" cm="1">
        <f t="array" ref="AU426">IFERROR(SUMPRODUCT(LARGE($C426:$AN426,{1,2,3,4})), "")</f>
        <v/>
      </c>
      <c r="AV426" s="34" t="str" cm="1">
        <f t="array" ref="AV426">IFERROR(SUMPRODUCT(LARGE($C426:$AN426,{1,2,3,4,5,6,7})), "")</f>
        <v/>
      </c>
      <c r="AW426" s="34" t="str" cm="1">
        <f t="array" ref="AW426">IFERROR(SUMPRODUCT(LARGE($C426:$AN426,{1,2,3,4,5,6,7,8})), "")</f>
        <v/>
      </c>
    </row>
    <row r="427" spans="1:49" ht="15" customHeight="1" x14ac:dyDescent="0.2">
      <c r="A427" s="54" t="str">
        <f t="shared" si="39"/>
        <v xml:space="preserve"> </v>
      </c>
      <c r="B427" s="13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5"/>
      <c r="AD427" s="5"/>
      <c r="AE427" s="5"/>
      <c r="AF427" s="5"/>
      <c r="AG427" s="5"/>
      <c r="AH427" s="5"/>
      <c r="AI427" s="5"/>
      <c r="AJ427" s="10"/>
      <c r="AK427" s="5"/>
      <c r="AL427" s="5"/>
      <c r="AM427" s="5"/>
      <c r="AN427" s="21"/>
      <c r="AO427" s="40"/>
      <c r="AP427" s="41">
        <f t="shared" si="40"/>
        <v>0</v>
      </c>
      <c r="AQ427" s="39">
        <f t="shared" si="41"/>
        <v>0</v>
      </c>
      <c r="AR427" s="51" cm="1">
        <f t="array" ref="AR427">IF($AQ427&lt;=6,SUM($C427:$AN427),SUMPRODUCT(LARGE($C427:$AN427,{1,2,3,4,5,6})))</f>
        <v>0</v>
      </c>
      <c r="AS427" s="37" t="str">
        <f t="shared" si="42"/>
        <v/>
      </c>
      <c r="AT427" s="37" t="str">
        <f t="shared" si="38"/>
        <v xml:space="preserve"> </v>
      </c>
      <c r="AU427" s="34" t="str" cm="1">
        <f t="array" ref="AU427">IFERROR(SUMPRODUCT(LARGE($C427:$AN427,{1,2,3,4})), "")</f>
        <v/>
      </c>
      <c r="AV427" s="34" t="str" cm="1">
        <f t="array" ref="AV427">IFERROR(SUMPRODUCT(LARGE($C427:$AN427,{1,2,3,4,5,6,7})), "")</f>
        <v/>
      </c>
      <c r="AW427" s="34" t="str" cm="1">
        <f t="array" ref="AW427">IFERROR(SUMPRODUCT(LARGE($C427:$AN427,{1,2,3,4,5,6,7,8})), "")</f>
        <v/>
      </c>
    </row>
    <row r="428" spans="1:49" ht="15" customHeight="1" x14ac:dyDescent="0.2">
      <c r="A428" s="54" t="str">
        <f t="shared" si="39"/>
        <v xml:space="preserve"> </v>
      </c>
      <c r="B428" s="13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5"/>
      <c r="AD428" s="5"/>
      <c r="AE428" s="5"/>
      <c r="AF428" s="5"/>
      <c r="AG428" s="5"/>
      <c r="AH428" s="5"/>
      <c r="AI428" s="5"/>
      <c r="AJ428" s="10"/>
      <c r="AK428" s="5"/>
      <c r="AL428" s="5"/>
      <c r="AM428" s="5"/>
      <c r="AN428" s="21"/>
      <c r="AO428" s="40"/>
      <c r="AP428" s="41">
        <f t="shared" si="40"/>
        <v>0</v>
      </c>
      <c r="AQ428" s="39">
        <f t="shared" si="41"/>
        <v>0</v>
      </c>
      <c r="AR428" s="51" cm="1">
        <f t="array" ref="AR428">IF($AQ428&lt;=6,SUM($C428:$AN428),SUMPRODUCT(LARGE($C428:$AN428,{1,2,3,4,5,6})))</f>
        <v>0</v>
      </c>
      <c r="AS428" s="37" t="str">
        <f t="shared" si="42"/>
        <v/>
      </c>
      <c r="AT428" s="37" t="str">
        <f t="shared" si="38"/>
        <v xml:space="preserve"> </v>
      </c>
      <c r="AU428" s="34" t="str" cm="1">
        <f t="array" ref="AU428">IFERROR(SUMPRODUCT(LARGE($C428:$AN428,{1,2,3,4})), "")</f>
        <v/>
      </c>
      <c r="AV428" s="34" t="str" cm="1">
        <f t="array" ref="AV428">IFERROR(SUMPRODUCT(LARGE($C428:$AN428,{1,2,3,4,5,6,7})), "")</f>
        <v/>
      </c>
      <c r="AW428" s="34" t="str" cm="1">
        <f t="array" ref="AW428">IFERROR(SUMPRODUCT(LARGE($C428:$AN428,{1,2,3,4,5,6,7,8})), "")</f>
        <v/>
      </c>
    </row>
    <row r="429" spans="1:49" ht="15" customHeight="1" x14ac:dyDescent="0.2">
      <c r="A429" s="54" t="str">
        <f t="shared" si="39"/>
        <v xml:space="preserve"> </v>
      </c>
      <c r="B429" s="13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5"/>
      <c r="AD429" s="5"/>
      <c r="AE429" s="5"/>
      <c r="AF429" s="5"/>
      <c r="AG429" s="5"/>
      <c r="AH429" s="5"/>
      <c r="AI429" s="5"/>
      <c r="AJ429" s="10"/>
      <c r="AK429" s="5"/>
      <c r="AL429" s="5"/>
      <c r="AM429" s="5"/>
      <c r="AN429" s="21"/>
      <c r="AO429" s="40"/>
      <c r="AP429" s="41">
        <f t="shared" si="40"/>
        <v>0</v>
      </c>
      <c r="AQ429" s="39">
        <f t="shared" si="41"/>
        <v>0</v>
      </c>
      <c r="AR429" s="51" cm="1">
        <f t="array" ref="AR429">IF($AQ429&lt;=6,SUM($C429:$AN429),SUMPRODUCT(LARGE($C429:$AN429,{1,2,3,4,5,6})))</f>
        <v>0</v>
      </c>
      <c r="AS429" s="37" t="str">
        <f t="shared" si="42"/>
        <v/>
      </c>
      <c r="AT429" s="37" t="str">
        <f t="shared" si="38"/>
        <v xml:space="preserve"> </v>
      </c>
      <c r="AU429" s="34" t="str" cm="1">
        <f t="array" ref="AU429">IFERROR(SUMPRODUCT(LARGE($C429:$AN429,{1,2,3,4})), "")</f>
        <v/>
      </c>
      <c r="AV429" s="34" t="str" cm="1">
        <f t="array" ref="AV429">IFERROR(SUMPRODUCT(LARGE($C429:$AN429,{1,2,3,4,5,6,7})), "")</f>
        <v/>
      </c>
      <c r="AW429" s="34" t="str" cm="1">
        <f t="array" ref="AW429">IFERROR(SUMPRODUCT(LARGE($C429:$AN429,{1,2,3,4,5,6,7,8})), "")</f>
        <v/>
      </c>
    </row>
    <row r="430" spans="1:49" ht="15" customHeight="1" x14ac:dyDescent="0.2">
      <c r="A430" s="54" t="str">
        <f t="shared" si="39"/>
        <v xml:space="preserve"> </v>
      </c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5"/>
      <c r="AD430" s="5"/>
      <c r="AE430" s="5"/>
      <c r="AF430" s="5"/>
      <c r="AG430" s="5"/>
      <c r="AH430" s="5"/>
      <c r="AI430" s="5"/>
      <c r="AJ430" s="10"/>
      <c r="AK430" s="5"/>
      <c r="AL430" s="5"/>
      <c r="AM430" s="5"/>
      <c r="AN430" s="21"/>
      <c r="AO430" s="40"/>
      <c r="AP430" s="41">
        <f t="shared" si="40"/>
        <v>0</v>
      </c>
      <c r="AQ430" s="39">
        <f t="shared" si="41"/>
        <v>0</v>
      </c>
      <c r="AR430" s="51" cm="1">
        <f t="array" ref="AR430">IF($AQ430&lt;=6,SUM($C430:$AN430),SUMPRODUCT(LARGE($C430:$AN430,{1,2,3,4,5,6})))</f>
        <v>0</v>
      </c>
      <c r="AS430" s="37" t="str">
        <f t="shared" si="42"/>
        <v/>
      </c>
      <c r="AT430" s="37" t="str">
        <f t="shared" si="38"/>
        <v xml:space="preserve"> </v>
      </c>
      <c r="AU430" s="34" t="str" cm="1">
        <f t="array" ref="AU430">IFERROR(SUMPRODUCT(LARGE($C430:$AN430,{1,2,3,4})), "")</f>
        <v/>
      </c>
      <c r="AV430" s="34" t="str" cm="1">
        <f t="array" ref="AV430">IFERROR(SUMPRODUCT(LARGE($C430:$AN430,{1,2,3,4,5,6,7})), "")</f>
        <v/>
      </c>
      <c r="AW430" s="34" t="str" cm="1">
        <f t="array" ref="AW430">IFERROR(SUMPRODUCT(LARGE($C430:$AN430,{1,2,3,4,5,6,7,8})), "")</f>
        <v/>
      </c>
    </row>
    <row r="431" spans="1:49" ht="15" customHeight="1" x14ac:dyDescent="0.2">
      <c r="A431" s="54" t="str">
        <f t="shared" si="39"/>
        <v xml:space="preserve"> </v>
      </c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5"/>
      <c r="AD431" s="5"/>
      <c r="AE431" s="5"/>
      <c r="AF431" s="5"/>
      <c r="AG431" s="5"/>
      <c r="AH431" s="5"/>
      <c r="AI431" s="5"/>
      <c r="AJ431" s="10"/>
      <c r="AK431" s="5"/>
      <c r="AL431" s="5"/>
      <c r="AM431" s="5"/>
      <c r="AN431" s="21"/>
      <c r="AO431" s="40"/>
      <c r="AP431" s="41">
        <f t="shared" si="40"/>
        <v>0</v>
      </c>
      <c r="AQ431" s="39">
        <f t="shared" si="41"/>
        <v>0</v>
      </c>
      <c r="AR431" s="51" cm="1">
        <f t="array" ref="AR431">IF($AQ431&lt;=6,SUM($C431:$AN431),SUMPRODUCT(LARGE($C431:$AN431,{1,2,3,4,5,6})))</f>
        <v>0</v>
      </c>
      <c r="AS431" s="37" t="str">
        <f t="shared" si="42"/>
        <v/>
      </c>
      <c r="AT431" s="37" t="str">
        <f t="shared" si="38"/>
        <v xml:space="preserve"> </v>
      </c>
      <c r="AU431" s="34" t="str" cm="1">
        <f t="array" ref="AU431">IFERROR(SUMPRODUCT(LARGE($C431:$AN431,{1,2,3,4})), "")</f>
        <v/>
      </c>
      <c r="AV431" s="34" t="str" cm="1">
        <f t="array" ref="AV431">IFERROR(SUMPRODUCT(LARGE($C431:$AN431,{1,2,3,4,5,6,7})), "")</f>
        <v/>
      </c>
      <c r="AW431" s="34" t="str" cm="1">
        <f t="array" ref="AW431">IFERROR(SUMPRODUCT(LARGE($C431:$AN431,{1,2,3,4,5,6,7,8})), "")</f>
        <v/>
      </c>
    </row>
    <row r="432" spans="1:49" ht="15" customHeight="1" x14ac:dyDescent="0.2">
      <c r="A432" s="54" t="str">
        <f t="shared" si="39"/>
        <v xml:space="preserve"> </v>
      </c>
      <c r="B432" s="13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5"/>
      <c r="AD432" s="5"/>
      <c r="AE432" s="5"/>
      <c r="AF432" s="5"/>
      <c r="AG432" s="5"/>
      <c r="AH432" s="5"/>
      <c r="AI432" s="5"/>
      <c r="AJ432" s="10"/>
      <c r="AK432" s="5"/>
      <c r="AL432" s="5"/>
      <c r="AM432" s="5"/>
      <c r="AN432" s="21"/>
      <c r="AO432" s="40"/>
      <c r="AP432" s="41">
        <f t="shared" si="40"/>
        <v>0</v>
      </c>
      <c r="AQ432" s="39">
        <f t="shared" si="41"/>
        <v>0</v>
      </c>
      <c r="AR432" s="51" cm="1">
        <f t="array" ref="AR432">IF($AQ432&lt;=6,SUM($C432:$AN432),SUMPRODUCT(LARGE($C432:$AN432,{1,2,3,4,5,6})))</f>
        <v>0</v>
      </c>
      <c r="AS432" s="37" t="str">
        <f t="shared" si="42"/>
        <v/>
      </c>
      <c r="AT432" s="37" t="str">
        <f t="shared" si="38"/>
        <v xml:space="preserve"> </v>
      </c>
      <c r="AU432" s="34" t="str" cm="1">
        <f t="array" ref="AU432">IFERROR(SUMPRODUCT(LARGE($C432:$AN432,{1,2,3,4})), "")</f>
        <v/>
      </c>
      <c r="AV432" s="34" t="str" cm="1">
        <f t="array" ref="AV432">IFERROR(SUMPRODUCT(LARGE($C432:$AN432,{1,2,3,4,5,6,7})), "")</f>
        <v/>
      </c>
      <c r="AW432" s="34" t="str" cm="1">
        <f t="array" ref="AW432">IFERROR(SUMPRODUCT(LARGE($C432:$AN432,{1,2,3,4,5,6,7,8})), "")</f>
        <v/>
      </c>
    </row>
    <row r="433" spans="1:49" ht="15" customHeight="1" x14ac:dyDescent="0.2">
      <c r="A433" s="54" t="str">
        <f t="shared" si="39"/>
        <v xml:space="preserve"> </v>
      </c>
      <c r="B433" s="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5"/>
      <c r="AD433" s="5"/>
      <c r="AE433" s="5"/>
      <c r="AF433" s="5"/>
      <c r="AG433" s="5"/>
      <c r="AH433" s="5"/>
      <c r="AI433" s="5"/>
      <c r="AJ433" s="10"/>
      <c r="AK433" s="5"/>
      <c r="AL433" s="5"/>
      <c r="AM433" s="5"/>
      <c r="AN433" s="21"/>
      <c r="AO433" s="40"/>
      <c r="AP433" s="41">
        <f t="shared" si="40"/>
        <v>0</v>
      </c>
      <c r="AQ433" s="39">
        <f t="shared" si="41"/>
        <v>0</v>
      </c>
      <c r="AR433" s="51" cm="1">
        <f t="array" ref="AR433">IF($AQ433&lt;=6,SUM($C433:$AN433),SUMPRODUCT(LARGE($C433:$AN433,{1,2,3,4,5,6})))</f>
        <v>0</v>
      </c>
      <c r="AS433" s="37" t="str">
        <f t="shared" si="42"/>
        <v/>
      </c>
      <c r="AT433" s="37" t="str">
        <f t="shared" si="38"/>
        <v xml:space="preserve"> </v>
      </c>
      <c r="AU433" s="34" t="str" cm="1">
        <f t="array" ref="AU433">IFERROR(SUMPRODUCT(LARGE($C433:$AN433,{1,2,3,4})), "")</f>
        <v/>
      </c>
      <c r="AV433" s="34" t="str" cm="1">
        <f t="array" ref="AV433">IFERROR(SUMPRODUCT(LARGE($C433:$AN433,{1,2,3,4,5,6,7})), "")</f>
        <v/>
      </c>
      <c r="AW433" s="34" t="str" cm="1">
        <f t="array" ref="AW433">IFERROR(SUMPRODUCT(LARGE($C433:$AN433,{1,2,3,4,5,6,7,8})), "")</f>
        <v/>
      </c>
    </row>
    <row r="434" spans="1:49" ht="15" customHeight="1" x14ac:dyDescent="0.2">
      <c r="A434" s="54" t="str">
        <f t="shared" si="39"/>
        <v xml:space="preserve"> </v>
      </c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21"/>
      <c r="AO434" s="40"/>
      <c r="AP434" s="41">
        <f t="shared" si="40"/>
        <v>0</v>
      </c>
      <c r="AQ434" s="39">
        <f t="shared" si="41"/>
        <v>0</v>
      </c>
      <c r="AR434" s="51" cm="1">
        <f t="array" ref="AR434">IF($AQ434&lt;=6,SUM($C434:$AN434),SUMPRODUCT(LARGE($C434:$AN434,{1,2,3,4,5,6})))</f>
        <v>0</v>
      </c>
      <c r="AS434" s="37" t="str">
        <f t="shared" si="42"/>
        <v/>
      </c>
      <c r="AT434" s="37" t="str">
        <f t="shared" si="38"/>
        <v xml:space="preserve"> </v>
      </c>
      <c r="AU434" s="34" t="str" cm="1">
        <f t="array" ref="AU434">IFERROR(SUMPRODUCT(LARGE($C434:$AN434,{1,2,3,4})), "")</f>
        <v/>
      </c>
      <c r="AV434" s="34" t="str" cm="1">
        <f t="array" ref="AV434">IFERROR(SUMPRODUCT(LARGE($C434:$AN434,{1,2,3,4,5,6,7})), "")</f>
        <v/>
      </c>
      <c r="AW434" s="34" t="str" cm="1">
        <f t="array" ref="AW434">IFERROR(SUMPRODUCT(LARGE($C434:$AN434,{1,2,3,4,5,6,7,8})), "")</f>
        <v/>
      </c>
    </row>
    <row r="435" spans="1:49" ht="15" customHeight="1" x14ac:dyDescent="0.2">
      <c r="A435" s="54" t="str">
        <f t="shared" si="39"/>
        <v xml:space="preserve"> </v>
      </c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21"/>
      <c r="AO435" s="40"/>
      <c r="AP435" s="41">
        <f t="shared" si="40"/>
        <v>0</v>
      </c>
      <c r="AQ435" s="39">
        <f t="shared" si="41"/>
        <v>0</v>
      </c>
      <c r="AR435" s="51" cm="1">
        <f t="array" ref="AR435">IF($AQ435&lt;=6,SUM($C435:$AN435),SUMPRODUCT(LARGE($C435:$AN435,{1,2,3,4,5,6})))</f>
        <v>0</v>
      </c>
      <c r="AS435" s="37" t="str">
        <f t="shared" si="42"/>
        <v/>
      </c>
      <c r="AT435" s="37" t="str">
        <f t="shared" si="38"/>
        <v xml:space="preserve"> </v>
      </c>
      <c r="AU435" s="34" t="str" cm="1">
        <f t="array" ref="AU435">IFERROR(SUMPRODUCT(LARGE($C435:$AN435,{1,2,3,4})), "")</f>
        <v/>
      </c>
      <c r="AV435" s="34" t="str" cm="1">
        <f t="array" ref="AV435">IFERROR(SUMPRODUCT(LARGE($C435:$AN435,{1,2,3,4,5,6,7})), "")</f>
        <v/>
      </c>
      <c r="AW435" s="34" t="str" cm="1">
        <f t="array" ref="AW435">IFERROR(SUMPRODUCT(LARGE($C435:$AN435,{1,2,3,4,5,6,7,8})), "")</f>
        <v/>
      </c>
    </row>
    <row r="436" spans="1:49" ht="15" customHeight="1" x14ac:dyDescent="0.2">
      <c r="A436" s="54" t="str">
        <f t="shared" si="39"/>
        <v xml:space="preserve"> </v>
      </c>
      <c r="B436" s="1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5"/>
      <c r="AD436" s="5"/>
      <c r="AE436" s="5"/>
      <c r="AF436" s="5"/>
      <c r="AG436" s="5"/>
      <c r="AH436" s="5"/>
      <c r="AI436" s="5"/>
      <c r="AJ436" s="10"/>
      <c r="AK436" s="5"/>
      <c r="AL436" s="5"/>
      <c r="AM436" s="5"/>
      <c r="AN436" s="21"/>
      <c r="AO436" s="40"/>
      <c r="AP436" s="41">
        <f t="shared" si="40"/>
        <v>0</v>
      </c>
      <c r="AQ436" s="39">
        <f t="shared" si="41"/>
        <v>0</v>
      </c>
      <c r="AR436" s="51" cm="1">
        <f t="array" ref="AR436">IF($AQ436&lt;=6,SUM($C436:$AN436),SUMPRODUCT(LARGE($C436:$AN436,{1,2,3,4,5,6})))</f>
        <v>0</v>
      </c>
      <c r="AS436" s="37" t="str">
        <f t="shared" si="42"/>
        <v/>
      </c>
      <c r="AT436" s="37" t="str">
        <f t="shared" si="38"/>
        <v xml:space="preserve"> </v>
      </c>
      <c r="AU436" s="34" t="str" cm="1">
        <f t="array" ref="AU436">IFERROR(SUMPRODUCT(LARGE($C436:$AN436,{1,2,3,4})), "")</f>
        <v/>
      </c>
      <c r="AV436" s="34" t="str" cm="1">
        <f t="array" ref="AV436">IFERROR(SUMPRODUCT(LARGE($C436:$AN436,{1,2,3,4,5,6,7})), "")</f>
        <v/>
      </c>
      <c r="AW436" s="34" t="str" cm="1">
        <f t="array" ref="AW436">IFERROR(SUMPRODUCT(LARGE($C436:$AN436,{1,2,3,4,5,6,7,8})), "")</f>
        <v/>
      </c>
    </row>
    <row r="437" spans="1:49" ht="15" customHeight="1" x14ac:dyDescent="0.2">
      <c r="A437" s="54" t="str">
        <f t="shared" si="39"/>
        <v xml:space="preserve"> </v>
      </c>
      <c r="B437" s="13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5"/>
      <c r="AD437" s="5"/>
      <c r="AE437" s="5"/>
      <c r="AF437" s="5"/>
      <c r="AG437" s="5"/>
      <c r="AH437" s="5"/>
      <c r="AI437" s="5"/>
      <c r="AJ437" s="10"/>
      <c r="AK437" s="5"/>
      <c r="AL437" s="5"/>
      <c r="AM437" s="5"/>
      <c r="AN437" s="21"/>
      <c r="AO437" s="40"/>
      <c r="AP437" s="41">
        <f t="shared" si="40"/>
        <v>0</v>
      </c>
      <c r="AQ437" s="39">
        <f t="shared" si="41"/>
        <v>0</v>
      </c>
      <c r="AR437" s="51" cm="1">
        <f t="array" ref="AR437">IF($AQ437&lt;=6,SUM($C437:$AN437),SUMPRODUCT(LARGE($C437:$AN437,{1,2,3,4,5,6})))</f>
        <v>0</v>
      </c>
      <c r="AS437" s="37" t="str">
        <f t="shared" si="42"/>
        <v/>
      </c>
      <c r="AT437" s="37" t="str">
        <f t="shared" si="38"/>
        <v xml:space="preserve"> </v>
      </c>
      <c r="AU437" s="34" t="str" cm="1">
        <f t="array" ref="AU437">IFERROR(SUMPRODUCT(LARGE($C437:$AN437,{1,2,3,4})), "")</f>
        <v/>
      </c>
      <c r="AV437" s="34" t="str" cm="1">
        <f t="array" ref="AV437">IFERROR(SUMPRODUCT(LARGE($C437:$AN437,{1,2,3,4,5,6,7})), "")</f>
        <v/>
      </c>
      <c r="AW437" s="34" t="str" cm="1">
        <f t="array" ref="AW437">IFERROR(SUMPRODUCT(LARGE($C437:$AN437,{1,2,3,4,5,6,7,8})), "")</f>
        <v/>
      </c>
    </row>
    <row r="438" spans="1:49" ht="15" customHeight="1" x14ac:dyDescent="0.2">
      <c r="A438" s="54" t="str">
        <f t="shared" si="39"/>
        <v xml:space="preserve"> </v>
      </c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5"/>
      <c r="AJ438" s="10"/>
      <c r="AK438" s="5"/>
      <c r="AL438" s="5"/>
      <c r="AM438" s="5"/>
      <c r="AN438" s="21"/>
      <c r="AO438" s="40"/>
      <c r="AP438" s="41">
        <f t="shared" si="40"/>
        <v>0</v>
      </c>
      <c r="AQ438" s="39">
        <f t="shared" si="41"/>
        <v>0</v>
      </c>
      <c r="AR438" s="51" cm="1">
        <f t="array" ref="AR438">IF($AQ438&lt;=6,SUM($C438:$AN438),SUMPRODUCT(LARGE($C438:$AN438,{1,2,3,4,5,6})))</f>
        <v>0</v>
      </c>
      <c r="AS438" s="37" t="str">
        <f t="shared" si="42"/>
        <v/>
      </c>
      <c r="AT438" s="37" t="str">
        <f t="shared" si="38"/>
        <v xml:space="preserve"> </v>
      </c>
      <c r="AU438" s="34" t="str" cm="1">
        <f t="array" ref="AU438">IFERROR(SUMPRODUCT(LARGE($C438:$AN438,{1,2,3,4})), "")</f>
        <v/>
      </c>
      <c r="AV438" s="34" t="str" cm="1">
        <f t="array" ref="AV438">IFERROR(SUMPRODUCT(LARGE($C438:$AN438,{1,2,3,4,5,6,7})), "")</f>
        <v/>
      </c>
      <c r="AW438" s="34" t="str" cm="1">
        <f t="array" ref="AW438">IFERROR(SUMPRODUCT(LARGE($C438:$AN438,{1,2,3,4,5,6,7,8})), "")</f>
        <v/>
      </c>
    </row>
    <row r="439" spans="1:49" ht="15" customHeight="1" x14ac:dyDescent="0.2">
      <c r="A439" s="54" t="str">
        <f t="shared" si="39"/>
        <v xml:space="preserve"> </v>
      </c>
      <c r="B439" s="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5"/>
      <c r="AI439" s="5"/>
      <c r="AJ439" s="10"/>
      <c r="AK439" s="10"/>
      <c r="AL439" s="10"/>
      <c r="AM439" s="10"/>
      <c r="AN439" s="21"/>
      <c r="AO439" s="40"/>
      <c r="AP439" s="41">
        <f t="shared" si="40"/>
        <v>0</v>
      </c>
      <c r="AQ439" s="39">
        <f t="shared" si="41"/>
        <v>0</v>
      </c>
      <c r="AR439" s="51" cm="1">
        <f t="array" ref="AR439">IF($AQ439&lt;=6,SUM($C439:$AN439),SUMPRODUCT(LARGE($C439:$AN439,{1,2,3,4,5,6})))</f>
        <v>0</v>
      </c>
      <c r="AS439" s="37" t="str">
        <f t="shared" si="42"/>
        <v/>
      </c>
      <c r="AT439" s="37" t="str">
        <f t="shared" si="38"/>
        <v xml:space="preserve"> </v>
      </c>
      <c r="AU439" s="34" t="str" cm="1">
        <f t="array" ref="AU439">IFERROR(SUMPRODUCT(LARGE($C439:$AN439,{1,2,3,4})), "")</f>
        <v/>
      </c>
      <c r="AV439" s="34" t="str" cm="1">
        <f t="array" ref="AV439">IFERROR(SUMPRODUCT(LARGE($C439:$AN439,{1,2,3,4,5,6,7})), "")</f>
        <v/>
      </c>
      <c r="AW439" s="34" t="str" cm="1">
        <f t="array" ref="AW439">IFERROR(SUMPRODUCT(LARGE($C439:$AN439,{1,2,3,4,5,6,7,8})), "")</f>
        <v/>
      </c>
    </row>
    <row r="440" spans="1:49" ht="15" customHeight="1" x14ac:dyDescent="0.2">
      <c r="A440" s="54" t="str">
        <f t="shared" si="39"/>
        <v xml:space="preserve"> </v>
      </c>
      <c r="B440" s="13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5"/>
      <c r="AJ440" s="10"/>
      <c r="AK440" s="5"/>
      <c r="AL440" s="5"/>
      <c r="AM440" s="5"/>
      <c r="AN440" s="21"/>
      <c r="AO440" s="40"/>
      <c r="AP440" s="41">
        <f t="shared" si="40"/>
        <v>0</v>
      </c>
      <c r="AQ440" s="39">
        <f t="shared" si="41"/>
        <v>0</v>
      </c>
      <c r="AR440" s="51" cm="1">
        <f t="array" ref="AR440">IF($AQ440&lt;=6,SUM($C440:$AN440),SUMPRODUCT(LARGE($C440:$AN440,{1,2,3,4,5,6})))</f>
        <v>0</v>
      </c>
      <c r="AS440" s="37" t="str">
        <f t="shared" si="42"/>
        <v/>
      </c>
      <c r="AT440" s="37" t="str">
        <f t="shared" si="38"/>
        <v xml:space="preserve"> </v>
      </c>
      <c r="AU440" s="34" t="str" cm="1">
        <f t="array" ref="AU440">IFERROR(SUMPRODUCT(LARGE($C440:$AN440,{1,2,3,4})), "")</f>
        <v/>
      </c>
      <c r="AV440" s="34" t="str" cm="1">
        <f t="array" ref="AV440">IFERROR(SUMPRODUCT(LARGE($C440:$AN440,{1,2,3,4,5,6,7})), "")</f>
        <v/>
      </c>
      <c r="AW440" s="34" t="str" cm="1">
        <f t="array" ref="AW440">IFERROR(SUMPRODUCT(LARGE($C440:$AN440,{1,2,3,4,5,6,7,8})), "")</f>
        <v/>
      </c>
    </row>
    <row r="441" spans="1:49" ht="15" customHeight="1" x14ac:dyDescent="0.2">
      <c r="A441" s="54" t="str">
        <f t="shared" si="39"/>
        <v xml:space="preserve"> </v>
      </c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5"/>
      <c r="AD441" s="5"/>
      <c r="AE441" s="5"/>
      <c r="AF441" s="5"/>
      <c r="AG441" s="5"/>
      <c r="AH441" s="5"/>
      <c r="AI441" s="5"/>
      <c r="AJ441" s="10"/>
      <c r="AK441" s="5"/>
      <c r="AL441" s="5"/>
      <c r="AM441" s="5"/>
      <c r="AN441" s="21"/>
      <c r="AO441" s="40"/>
      <c r="AP441" s="41">
        <f t="shared" si="40"/>
        <v>0</v>
      </c>
      <c r="AQ441" s="39">
        <f t="shared" si="41"/>
        <v>0</v>
      </c>
      <c r="AR441" s="51" cm="1">
        <f t="array" ref="AR441">IF($AQ441&lt;=6,SUM($C441:$AN441),SUMPRODUCT(LARGE($C441:$AN441,{1,2,3,4,5,6})))</f>
        <v>0</v>
      </c>
      <c r="AS441" s="37" t="str">
        <f t="shared" si="42"/>
        <v/>
      </c>
      <c r="AT441" s="37" t="str">
        <f t="shared" si="38"/>
        <v xml:space="preserve"> </v>
      </c>
      <c r="AU441" s="34" t="str" cm="1">
        <f t="array" ref="AU441">IFERROR(SUMPRODUCT(LARGE($C441:$AN441,{1,2,3,4})), "")</f>
        <v/>
      </c>
      <c r="AV441" s="34" t="str" cm="1">
        <f t="array" ref="AV441">IFERROR(SUMPRODUCT(LARGE($C441:$AN441,{1,2,3,4,5,6,7})), "")</f>
        <v/>
      </c>
      <c r="AW441" s="34" t="str" cm="1">
        <f t="array" ref="AW441">IFERROR(SUMPRODUCT(LARGE($C441:$AN441,{1,2,3,4,5,6,7,8})), "")</f>
        <v/>
      </c>
    </row>
    <row r="442" spans="1:49" ht="15" customHeight="1" x14ac:dyDescent="0.2">
      <c r="A442" s="54" t="str">
        <f t="shared" si="39"/>
        <v xml:space="preserve"> </v>
      </c>
      <c r="B442" s="13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5"/>
      <c r="AD442" s="5"/>
      <c r="AE442" s="5"/>
      <c r="AF442" s="5"/>
      <c r="AG442" s="5"/>
      <c r="AH442" s="5"/>
      <c r="AI442" s="5"/>
      <c r="AJ442" s="10"/>
      <c r="AK442" s="5"/>
      <c r="AL442" s="5"/>
      <c r="AM442" s="5"/>
      <c r="AN442" s="21"/>
      <c r="AO442" s="40"/>
      <c r="AP442" s="41">
        <f t="shared" si="40"/>
        <v>0</v>
      </c>
      <c r="AQ442" s="39">
        <f t="shared" si="41"/>
        <v>0</v>
      </c>
      <c r="AR442" s="51" cm="1">
        <f t="array" ref="AR442">IF($AQ442&lt;=6,SUM($C442:$AN442),SUMPRODUCT(LARGE($C442:$AN442,{1,2,3,4,5,6})))</f>
        <v>0</v>
      </c>
      <c r="AS442" s="37" t="str">
        <f t="shared" si="42"/>
        <v/>
      </c>
      <c r="AT442" s="37" t="str">
        <f t="shared" si="38"/>
        <v xml:space="preserve"> </v>
      </c>
      <c r="AU442" s="34" t="str" cm="1">
        <f t="array" ref="AU442">IFERROR(SUMPRODUCT(LARGE($C442:$AN442,{1,2,3,4})), "")</f>
        <v/>
      </c>
      <c r="AV442" s="34" t="str" cm="1">
        <f t="array" ref="AV442">IFERROR(SUMPRODUCT(LARGE($C442:$AN442,{1,2,3,4,5,6,7})), "")</f>
        <v/>
      </c>
      <c r="AW442" s="34" t="str" cm="1">
        <f t="array" ref="AW442">IFERROR(SUMPRODUCT(LARGE($C442:$AN442,{1,2,3,4,5,6,7,8})), "")</f>
        <v/>
      </c>
    </row>
    <row r="443" spans="1:49" ht="15" customHeight="1" x14ac:dyDescent="0.2">
      <c r="A443" s="54" t="str">
        <f t="shared" si="39"/>
        <v xml:space="preserve"> </v>
      </c>
      <c r="B443" s="13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5"/>
      <c r="AD443" s="5"/>
      <c r="AE443" s="5"/>
      <c r="AF443" s="5"/>
      <c r="AG443" s="5"/>
      <c r="AH443" s="5"/>
      <c r="AI443" s="5"/>
      <c r="AJ443" s="10"/>
      <c r="AK443" s="5"/>
      <c r="AL443" s="5"/>
      <c r="AM443" s="5"/>
      <c r="AN443" s="21"/>
      <c r="AO443" s="40"/>
      <c r="AP443" s="41">
        <f t="shared" si="40"/>
        <v>0</v>
      </c>
      <c r="AQ443" s="39">
        <f t="shared" si="41"/>
        <v>0</v>
      </c>
      <c r="AR443" s="51" cm="1">
        <f t="array" ref="AR443">IF($AQ443&lt;=6,SUM($C443:$AN443),SUMPRODUCT(LARGE($C443:$AN443,{1,2,3,4,5,6})))</f>
        <v>0</v>
      </c>
      <c r="AS443" s="37" t="str">
        <f t="shared" si="42"/>
        <v/>
      </c>
      <c r="AT443" s="37" t="str">
        <f t="shared" si="38"/>
        <v xml:space="preserve"> </v>
      </c>
      <c r="AU443" s="34" t="str" cm="1">
        <f t="array" ref="AU443">IFERROR(SUMPRODUCT(LARGE($C443:$AN443,{1,2,3,4})), "")</f>
        <v/>
      </c>
      <c r="AV443" s="34" t="str" cm="1">
        <f t="array" ref="AV443">IFERROR(SUMPRODUCT(LARGE($C443:$AN443,{1,2,3,4,5,6,7})), "")</f>
        <v/>
      </c>
      <c r="AW443" s="34" t="str" cm="1">
        <f t="array" ref="AW443">IFERROR(SUMPRODUCT(LARGE($C443:$AN443,{1,2,3,4,5,6,7,8})), "")</f>
        <v/>
      </c>
    </row>
    <row r="444" spans="1:49" ht="15" customHeight="1" x14ac:dyDescent="0.2">
      <c r="A444" s="54" t="str">
        <f t="shared" si="39"/>
        <v xml:space="preserve"> </v>
      </c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5"/>
      <c r="AD444" s="5"/>
      <c r="AE444" s="5"/>
      <c r="AF444" s="5"/>
      <c r="AG444" s="5"/>
      <c r="AH444" s="5"/>
      <c r="AI444" s="5"/>
      <c r="AJ444" s="10"/>
      <c r="AK444" s="5"/>
      <c r="AL444" s="5"/>
      <c r="AM444" s="5"/>
      <c r="AN444" s="21"/>
      <c r="AO444" s="40"/>
      <c r="AP444" s="41">
        <f t="shared" si="40"/>
        <v>0</v>
      </c>
      <c r="AQ444" s="39">
        <f t="shared" si="41"/>
        <v>0</v>
      </c>
      <c r="AR444" s="51" cm="1">
        <f t="array" ref="AR444">IF($AQ444&lt;=6,SUM($C444:$AN444),SUMPRODUCT(LARGE($C444:$AN444,{1,2,3,4,5,6})))</f>
        <v>0</v>
      </c>
      <c r="AS444" s="37" t="str">
        <f t="shared" si="42"/>
        <v/>
      </c>
      <c r="AT444" s="37" t="str">
        <f t="shared" si="38"/>
        <v xml:space="preserve"> </v>
      </c>
      <c r="AU444" s="34" t="str" cm="1">
        <f t="array" ref="AU444">IFERROR(SUMPRODUCT(LARGE($C444:$AN444,{1,2,3,4})), "")</f>
        <v/>
      </c>
      <c r="AV444" s="34" t="str" cm="1">
        <f t="array" ref="AV444">IFERROR(SUMPRODUCT(LARGE($C444:$AN444,{1,2,3,4,5,6,7})), "")</f>
        <v/>
      </c>
      <c r="AW444" s="34" t="str" cm="1">
        <f t="array" ref="AW444">IFERROR(SUMPRODUCT(LARGE($C444:$AN444,{1,2,3,4,5,6,7,8})), "")</f>
        <v/>
      </c>
    </row>
    <row r="445" spans="1:49" ht="15" customHeight="1" x14ac:dyDescent="0.2">
      <c r="A445" s="54" t="str">
        <f t="shared" si="39"/>
        <v xml:space="preserve"> </v>
      </c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5"/>
      <c r="AD445" s="5"/>
      <c r="AE445" s="5"/>
      <c r="AF445" s="5"/>
      <c r="AG445" s="5"/>
      <c r="AH445" s="5"/>
      <c r="AI445" s="5"/>
      <c r="AJ445" s="10"/>
      <c r="AK445" s="5"/>
      <c r="AL445" s="5"/>
      <c r="AM445" s="5"/>
      <c r="AN445" s="21"/>
      <c r="AO445" s="40"/>
      <c r="AP445" s="41">
        <f t="shared" si="40"/>
        <v>0</v>
      </c>
      <c r="AQ445" s="39">
        <f t="shared" si="41"/>
        <v>0</v>
      </c>
      <c r="AR445" s="51" cm="1">
        <f t="array" ref="AR445">IF($AQ445&lt;=6,SUM($C445:$AN445),SUMPRODUCT(LARGE($C445:$AN445,{1,2,3,4,5,6})))</f>
        <v>0</v>
      </c>
      <c r="AS445" s="37" t="str">
        <f t="shared" si="42"/>
        <v/>
      </c>
      <c r="AT445" s="37" t="str">
        <f t="shared" si="38"/>
        <v xml:space="preserve"> </v>
      </c>
      <c r="AU445" s="34" t="str" cm="1">
        <f t="array" ref="AU445">IFERROR(SUMPRODUCT(LARGE($C445:$AN445,{1,2,3,4})), "")</f>
        <v/>
      </c>
      <c r="AV445" s="34" t="str" cm="1">
        <f t="array" ref="AV445">IFERROR(SUMPRODUCT(LARGE($C445:$AN445,{1,2,3,4,5,6,7})), "")</f>
        <v/>
      </c>
      <c r="AW445" s="34" t="str" cm="1">
        <f t="array" ref="AW445">IFERROR(SUMPRODUCT(LARGE($C445:$AN445,{1,2,3,4,5,6,7,8})), "")</f>
        <v/>
      </c>
    </row>
    <row r="446" spans="1:49" ht="15" customHeight="1" x14ac:dyDescent="0.2">
      <c r="A446" s="54" t="str">
        <f t="shared" si="39"/>
        <v xml:space="preserve"> </v>
      </c>
      <c r="B446" s="13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5"/>
      <c r="AD446" s="5"/>
      <c r="AE446" s="5"/>
      <c r="AF446" s="5"/>
      <c r="AG446" s="5"/>
      <c r="AH446" s="5"/>
      <c r="AI446" s="5"/>
      <c r="AJ446" s="10"/>
      <c r="AK446" s="5"/>
      <c r="AL446" s="5"/>
      <c r="AM446" s="5"/>
      <c r="AN446" s="21"/>
      <c r="AO446" s="40"/>
      <c r="AP446" s="41">
        <f t="shared" si="40"/>
        <v>0</v>
      </c>
      <c r="AQ446" s="39">
        <f t="shared" si="41"/>
        <v>0</v>
      </c>
      <c r="AR446" s="51" cm="1">
        <f t="array" ref="AR446">IF($AQ446&lt;=6,SUM($C446:$AN446),SUMPRODUCT(LARGE($C446:$AN446,{1,2,3,4,5,6})))</f>
        <v>0</v>
      </c>
      <c r="AS446" s="37" t="str">
        <f t="shared" si="42"/>
        <v/>
      </c>
      <c r="AT446" s="37" t="str">
        <f t="shared" si="38"/>
        <v xml:space="preserve"> </v>
      </c>
      <c r="AU446" s="34" t="str" cm="1">
        <f t="array" ref="AU446">IFERROR(SUMPRODUCT(LARGE($C446:$AN446,{1,2,3,4})), "")</f>
        <v/>
      </c>
      <c r="AV446" s="34" t="str" cm="1">
        <f t="array" ref="AV446">IFERROR(SUMPRODUCT(LARGE($C446:$AN446,{1,2,3,4,5,6,7})), "")</f>
        <v/>
      </c>
      <c r="AW446" s="34" t="str" cm="1">
        <f t="array" ref="AW446">IFERROR(SUMPRODUCT(LARGE($C446:$AN446,{1,2,3,4,5,6,7,8})), "")</f>
        <v/>
      </c>
    </row>
    <row r="447" spans="1:49" ht="15" customHeight="1" x14ac:dyDescent="0.2">
      <c r="A447" s="54" t="str">
        <f t="shared" si="39"/>
        <v xml:space="preserve"> </v>
      </c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5"/>
      <c r="AD447" s="5"/>
      <c r="AE447" s="5"/>
      <c r="AF447" s="5"/>
      <c r="AG447" s="5"/>
      <c r="AH447" s="5"/>
      <c r="AI447" s="5"/>
      <c r="AJ447" s="10"/>
      <c r="AK447" s="5"/>
      <c r="AL447" s="5"/>
      <c r="AM447" s="5"/>
      <c r="AN447" s="21"/>
      <c r="AO447" s="40"/>
      <c r="AP447" s="41">
        <f t="shared" si="40"/>
        <v>0</v>
      </c>
      <c r="AQ447" s="39">
        <f t="shared" si="41"/>
        <v>0</v>
      </c>
      <c r="AR447" s="51" cm="1">
        <f t="array" ref="AR447">IF($AQ447&lt;=6,SUM($C447:$AN447),SUMPRODUCT(LARGE($C447:$AN447,{1,2,3,4,5,6})))</f>
        <v>0</v>
      </c>
      <c r="AS447" s="37" t="str">
        <f t="shared" si="42"/>
        <v/>
      </c>
      <c r="AT447" s="37" t="str">
        <f t="shared" si="38"/>
        <v xml:space="preserve"> </v>
      </c>
      <c r="AU447" s="34" t="str" cm="1">
        <f t="array" ref="AU447">IFERROR(SUMPRODUCT(LARGE($C447:$AN447,{1,2,3,4})), "")</f>
        <v/>
      </c>
      <c r="AV447" s="34" t="str" cm="1">
        <f t="array" ref="AV447">IFERROR(SUMPRODUCT(LARGE($C447:$AN447,{1,2,3,4,5,6,7})), "")</f>
        <v/>
      </c>
      <c r="AW447" s="34" t="str" cm="1">
        <f t="array" ref="AW447">IFERROR(SUMPRODUCT(LARGE($C447:$AN447,{1,2,3,4,5,6,7,8})), "")</f>
        <v/>
      </c>
    </row>
    <row r="448" spans="1:49" ht="15" customHeight="1" x14ac:dyDescent="0.2">
      <c r="A448" s="54" t="str">
        <f t="shared" si="39"/>
        <v xml:space="preserve"> </v>
      </c>
      <c r="B448" s="13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5"/>
      <c r="AD448" s="5"/>
      <c r="AE448" s="5"/>
      <c r="AF448" s="5"/>
      <c r="AG448" s="5"/>
      <c r="AH448" s="5"/>
      <c r="AI448" s="5"/>
      <c r="AJ448" s="10"/>
      <c r="AK448" s="5"/>
      <c r="AL448" s="5"/>
      <c r="AM448" s="5"/>
      <c r="AN448" s="21"/>
      <c r="AO448" s="40"/>
      <c r="AP448" s="41">
        <f t="shared" si="40"/>
        <v>0</v>
      </c>
      <c r="AQ448" s="39">
        <f t="shared" si="41"/>
        <v>0</v>
      </c>
      <c r="AR448" s="51" cm="1">
        <f t="array" ref="AR448">IF($AQ448&lt;=6,SUM($C448:$AN448),SUMPRODUCT(LARGE($C448:$AN448,{1,2,3,4,5,6})))</f>
        <v>0</v>
      </c>
      <c r="AS448" s="37" t="str">
        <f t="shared" si="42"/>
        <v/>
      </c>
      <c r="AT448" s="37" t="str">
        <f t="shared" si="38"/>
        <v xml:space="preserve"> </v>
      </c>
      <c r="AU448" s="34" t="str" cm="1">
        <f t="array" ref="AU448">IFERROR(SUMPRODUCT(LARGE($C448:$AN448,{1,2,3,4})), "")</f>
        <v/>
      </c>
      <c r="AV448" s="34" t="str" cm="1">
        <f t="array" ref="AV448">IFERROR(SUMPRODUCT(LARGE($C448:$AN448,{1,2,3,4,5,6,7})), "")</f>
        <v/>
      </c>
      <c r="AW448" s="34" t="str" cm="1">
        <f t="array" ref="AW448">IFERROR(SUMPRODUCT(LARGE($C448:$AN448,{1,2,3,4,5,6,7,8})), "")</f>
        <v/>
      </c>
    </row>
    <row r="449" spans="1:49" ht="15" customHeight="1" x14ac:dyDescent="0.2">
      <c r="A449" s="54" t="str">
        <f t="shared" si="39"/>
        <v xml:space="preserve"> </v>
      </c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5"/>
      <c r="AD449" s="5"/>
      <c r="AE449" s="5"/>
      <c r="AF449" s="5"/>
      <c r="AG449" s="5"/>
      <c r="AH449" s="5"/>
      <c r="AI449" s="5"/>
      <c r="AJ449" s="10"/>
      <c r="AK449" s="5"/>
      <c r="AL449" s="5"/>
      <c r="AM449" s="5"/>
      <c r="AN449" s="21"/>
      <c r="AO449" s="40"/>
      <c r="AP449" s="41">
        <f t="shared" si="40"/>
        <v>0</v>
      </c>
      <c r="AQ449" s="39">
        <f t="shared" si="41"/>
        <v>0</v>
      </c>
      <c r="AR449" s="51" cm="1">
        <f t="array" ref="AR449">IF($AQ449&lt;=6,SUM($C449:$AN449),SUMPRODUCT(LARGE($C449:$AN449,{1,2,3,4,5,6})))</f>
        <v>0</v>
      </c>
      <c r="AS449" s="37" t="str">
        <f t="shared" si="42"/>
        <v/>
      </c>
      <c r="AT449" s="37" t="str">
        <f t="shared" si="38"/>
        <v xml:space="preserve"> </v>
      </c>
      <c r="AU449" s="34" t="str" cm="1">
        <f t="array" ref="AU449">IFERROR(SUMPRODUCT(LARGE($C449:$AN449,{1,2,3,4})), "")</f>
        <v/>
      </c>
      <c r="AV449" s="34" t="str" cm="1">
        <f t="array" ref="AV449">IFERROR(SUMPRODUCT(LARGE($C449:$AN449,{1,2,3,4,5,6,7})), "")</f>
        <v/>
      </c>
      <c r="AW449" s="34" t="str" cm="1">
        <f t="array" ref="AW449">IFERROR(SUMPRODUCT(LARGE($C449:$AN449,{1,2,3,4,5,6,7,8})), "")</f>
        <v/>
      </c>
    </row>
    <row r="450" spans="1:49" ht="15" customHeight="1" x14ac:dyDescent="0.2">
      <c r="A450" s="54" t="str">
        <f t="shared" si="39"/>
        <v xml:space="preserve"> </v>
      </c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5"/>
      <c r="AD450" s="5"/>
      <c r="AE450" s="5"/>
      <c r="AF450" s="5"/>
      <c r="AG450" s="5"/>
      <c r="AH450" s="5"/>
      <c r="AI450" s="5"/>
      <c r="AJ450" s="10"/>
      <c r="AK450" s="5"/>
      <c r="AL450" s="5"/>
      <c r="AM450" s="5"/>
      <c r="AN450" s="21"/>
      <c r="AO450" s="40"/>
      <c r="AP450" s="41">
        <f t="shared" si="40"/>
        <v>0</v>
      </c>
      <c r="AQ450" s="39">
        <f t="shared" si="41"/>
        <v>0</v>
      </c>
      <c r="AR450" s="51" cm="1">
        <f t="array" ref="AR450">IF($AQ450&lt;=6,SUM($C450:$AN450),SUMPRODUCT(LARGE($C450:$AN450,{1,2,3,4,5,6})))</f>
        <v>0</v>
      </c>
      <c r="AS450" s="37" t="str">
        <f t="shared" si="42"/>
        <v/>
      </c>
      <c r="AT450" s="37" t="str">
        <f t="shared" ref="AT450:AT513" si="43">IF(AND($AQ450&gt;=6,$AS450="Tie"),"Manual Calc Needed"," ")</f>
        <v xml:space="preserve"> </v>
      </c>
      <c r="AU450" s="34" t="str" cm="1">
        <f t="array" ref="AU450">IFERROR(SUMPRODUCT(LARGE($C450:$AN450,{1,2,3,4})), "")</f>
        <v/>
      </c>
      <c r="AV450" s="34" t="str" cm="1">
        <f t="array" ref="AV450">IFERROR(SUMPRODUCT(LARGE($C450:$AN450,{1,2,3,4,5,6,7})), "")</f>
        <v/>
      </c>
      <c r="AW450" s="34" t="str" cm="1">
        <f t="array" ref="AW450">IFERROR(SUMPRODUCT(LARGE($C450:$AN450,{1,2,3,4,5,6,7,8})), "")</f>
        <v/>
      </c>
    </row>
    <row r="451" spans="1:49" ht="15" customHeight="1" x14ac:dyDescent="0.2">
      <c r="A451" s="54" t="str">
        <f t="shared" si="39"/>
        <v xml:space="preserve"> </v>
      </c>
      <c r="B451" s="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5"/>
      <c r="AD451" s="5"/>
      <c r="AE451" s="5"/>
      <c r="AF451" s="5"/>
      <c r="AG451" s="5"/>
      <c r="AH451" s="5"/>
      <c r="AI451" s="5"/>
      <c r="AJ451" s="10"/>
      <c r="AK451" s="5"/>
      <c r="AL451" s="5"/>
      <c r="AM451" s="5"/>
      <c r="AN451" s="21"/>
      <c r="AO451" s="40"/>
      <c r="AP451" s="41">
        <f t="shared" si="40"/>
        <v>0</v>
      </c>
      <c r="AQ451" s="39">
        <f t="shared" si="41"/>
        <v>0</v>
      </c>
      <c r="AR451" s="51" cm="1">
        <f t="array" ref="AR451">IF($AQ451&lt;=6,SUM($C451:$AN451),SUMPRODUCT(LARGE($C451:$AN451,{1,2,3,4,5,6})))</f>
        <v>0</v>
      </c>
      <c r="AS451" s="37" t="str">
        <f t="shared" si="42"/>
        <v/>
      </c>
      <c r="AT451" s="37" t="str">
        <f t="shared" si="43"/>
        <v xml:space="preserve"> </v>
      </c>
      <c r="AU451" s="34" t="str" cm="1">
        <f t="array" ref="AU451">IFERROR(SUMPRODUCT(LARGE($C451:$AN451,{1,2,3,4})), "")</f>
        <v/>
      </c>
      <c r="AV451" s="34" t="str" cm="1">
        <f t="array" ref="AV451">IFERROR(SUMPRODUCT(LARGE($C451:$AN451,{1,2,3,4,5,6,7})), "")</f>
        <v/>
      </c>
      <c r="AW451" s="34" t="str" cm="1">
        <f t="array" ref="AW451">IFERROR(SUMPRODUCT(LARGE($C451:$AN451,{1,2,3,4,5,6,7,8})), "")</f>
        <v/>
      </c>
    </row>
    <row r="452" spans="1:49" ht="15" customHeight="1" x14ac:dyDescent="0.2">
      <c r="A452" s="54" t="str">
        <f t="shared" ref="A452:A515" si="44">IF(ISBLANK(B452)," ",(LEFT(B452,FIND("@",SUBSTITUTE(B452,"-","@",LEN(B452)-LEN(SUBSTITUTE(B452,"-",""))))-1)))</f>
        <v xml:space="preserve"> </v>
      </c>
      <c r="B452" s="13"/>
      <c r="C452" s="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5"/>
      <c r="AJ452" s="10"/>
      <c r="AK452" s="5"/>
      <c r="AL452" s="5"/>
      <c r="AM452" s="5"/>
      <c r="AN452" s="21"/>
      <c r="AO452" s="40"/>
      <c r="AP452" s="41">
        <f t="shared" ref="AP452:AP515" si="45">SUM($C452:$AO452)</f>
        <v>0</v>
      </c>
      <c r="AQ452" s="39">
        <f t="shared" ref="AQ452:AQ515" si="46">COUNTA(C452:AN452)</f>
        <v>0</v>
      </c>
      <c r="AR452" s="51" cm="1">
        <f t="array" ref="AR452">IF($AQ452&lt;=6,SUM($C452:$AN452),SUMPRODUCT(LARGE($C452:$AN452,{1,2,3,4,5,6})))</f>
        <v>0</v>
      </c>
      <c r="AS452" s="37" t="str">
        <f t="shared" si="42"/>
        <v/>
      </c>
      <c r="AT452" s="37" t="str">
        <f t="shared" si="43"/>
        <v xml:space="preserve"> </v>
      </c>
      <c r="AU452" s="34" t="str" cm="1">
        <f t="array" ref="AU452">IFERROR(SUMPRODUCT(LARGE($C452:$AN452,{1,2,3,4})), "")</f>
        <v/>
      </c>
      <c r="AV452" s="34" t="str" cm="1">
        <f t="array" ref="AV452">IFERROR(SUMPRODUCT(LARGE($C452:$AN452,{1,2,3,4,5,6,7})), "")</f>
        <v/>
      </c>
      <c r="AW452" s="34" t="str" cm="1">
        <f t="array" ref="AW452">IFERROR(SUMPRODUCT(LARGE($C452:$AN452,{1,2,3,4,5,6,7,8})), "")</f>
        <v/>
      </c>
    </row>
    <row r="453" spans="1:49" ht="15" customHeight="1" x14ac:dyDescent="0.2">
      <c r="A453" s="54" t="str">
        <f t="shared" si="44"/>
        <v xml:space="preserve"> </v>
      </c>
      <c r="B453" s="13"/>
      <c r="C453" s="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21"/>
      <c r="AO453" s="40"/>
      <c r="AP453" s="41">
        <f t="shared" si="45"/>
        <v>0</v>
      </c>
      <c r="AQ453" s="39">
        <f t="shared" si="46"/>
        <v>0</v>
      </c>
      <c r="AR453" s="51" cm="1">
        <f t="array" ref="AR453">IF($AQ453&lt;=6,SUM($C453:$AN453),SUMPRODUCT(LARGE($C453:$AN453,{1,2,3,4,5,6})))</f>
        <v>0</v>
      </c>
      <c r="AS453" s="37" t="str">
        <f t="shared" ref="AS453:AS516" si="47">IF(AND($AQ453&gt;=6,AR453=AR454),"Manual Calc Needed","")</f>
        <v/>
      </c>
      <c r="AT453" s="37" t="str">
        <f t="shared" si="43"/>
        <v xml:space="preserve"> </v>
      </c>
      <c r="AU453" s="34" t="str" cm="1">
        <f t="array" ref="AU453">IFERROR(SUMPRODUCT(LARGE($C453:$AN453,{1,2,3,4})), "")</f>
        <v/>
      </c>
      <c r="AV453" s="34" t="str" cm="1">
        <f t="array" ref="AV453">IFERROR(SUMPRODUCT(LARGE($C453:$AN453,{1,2,3,4,5,6,7})), "")</f>
        <v/>
      </c>
      <c r="AW453" s="34" t="str" cm="1">
        <f t="array" ref="AW453">IFERROR(SUMPRODUCT(LARGE($C453:$AN453,{1,2,3,4,5,6,7,8})), "")</f>
        <v/>
      </c>
    </row>
    <row r="454" spans="1:49" ht="15" customHeight="1" x14ac:dyDescent="0.2">
      <c r="A454" s="54" t="str">
        <f t="shared" si="44"/>
        <v xml:space="preserve"> </v>
      </c>
      <c r="B454" s="13"/>
      <c r="C454" s="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5"/>
      <c r="AJ454" s="10"/>
      <c r="AK454" s="5"/>
      <c r="AL454" s="5"/>
      <c r="AM454" s="5"/>
      <c r="AN454" s="21"/>
      <c r="AO454" s="40"/>
      <c r="AP454" s="41">
        <f t="shared" si="45"/>
        <v>0</v>
      </c>
      <c r="AQ454" s="39">
        <f t="shared" si="46"/>
        <v>0</v>
      </c>
      <c r="AR454" s="51" cm="1">
        <f t="array" ref="AR454">IF($AQ454&lt;=6,SUM($C454:$AN454),SUMPRODUCT(LARGE($C454:$AN454,{1,2,3,4,5,6})))</f>
        <v>0</v>
      </c>
      <c r="AS454" s="37" t="str">
        <f t="shared" si="47"/>
        <v/>
      </c>
      <c r="AT454" s="37" t="str">
        <f t="shared" si="43"/>
        <v xml:space="preserve"> </v>
      </c>
      <c r="AU454" s="34" t="str" cm="1">
        <f t="array" ref="AU454">IFERROR(SUMPRODUCT(LARGE($C454:$AN454,{1,2,3,4})), "")</f>
        <v/>
      </c>
      <c r="AV454" s="34" t="str" cm="1">
        <f t="array" ref="AV454">IFERROR(SUMPRODUCT(LARGE($C454:$AN454,{1,2,3,4,5,6,7})), "")</f>
        <v/>
      </c>
      <c r="AW454" s="34" t="str" cm="1">
        <f t="array" ref="AW454">IFERROR(SUMPRODUCT(LARGE($C454:$AN454,{1,2,3,4,5,6,7,8})), "")</f>
        <v/>
      </c>
    </row>
    <row r="455" spans="1:49" ht="15" customHeight="1" x14ac:dyDescent="0.2">
      <c r="A455" s="54" t="str">
        <f t="shared" si="44"/>
        <v xml:space="preserve"> </v>
      </c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5"/>
      <c r="AD455" s="5"/>
      <c r="AE455" s="5"/>
      <c r="AF455" s="5"/>
      <c r="AG455" s="5"/>
      <c r="AH455" s="5"/>
      <c r="AI455" s="5"/>
      <c r="AJ455" s="10"/>
      <c r="AK455" s="5"/>
      <c r="AL455" s="5"/>
      <c r="AM455" s="5"/>
      <c r="AN455" s="21"/>
      <c r="AO455" s="40"/>
      <c r="AP455" s="41">
        <f t="shared" si="45"/>
        <v>0</v>
      </c>
      <c r="AQ455" s="39">
        <f t="shared" si="46"/>
        <v>0</v>
      </c>
      <c r="AR455" s="51" cm="1">
        <f t="array" ref="AR455">IF($AQ455&lt;=6,SUM($C455:$AN455),SUMPRODUCT(LARGE($C455:$AN455,{1,2,3,4,5,6})))</f>
        <v>0</v>
      </c>
      <c r="AS455" s="37" t="str">
        <f t="shared" si="47"/>
        <v/>
      </c>
      <c r="AT455" s="37" t="str">
        <f t="shared" si="43"/>
        <v xml:space="preserve"> </v>
      </c>
      <c r="AU455" s="34" t="str" cm="1">
        <f t="array" ref="AU455">IFERROR(SUMPRODUCT(LARGE($C455:$AN455,{1,2,3,4})), "")</f>
        <v/>
      </c>
      <c r="AV455" s="34" t="str" cm="1">
        <f t="array" ref="AV455">IFERROR(SUMPRODUCT(LARGE($C455:$AN455,{1,2,3,4,5,6,7})), "")</f>
        <v/>
      </c>
      <c r="AW455" s="34" t="str" cm="1">
        <f t="array" ref="AW455">IFERROR(SUMPRODUCT(LARGE($C455:$AN455,{1,2,3,4,5,6,7,8})), "")</f>
        <v/>
      </c>
    </row>
    <row r="456" spans="1:49" ht="15" customHeight="1" x14ac:dyDescent="0.2">
      <c r="A456" s="54" t="str">
        <f t="shared" si="44"/>
        <v xml:space="preserve"> </v>
      </c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5"/>
      <c r="AD456" s="5"/>
      <c r="AE456" s="5"/>
      <c r="AF456" s="5"/>
      <c r="AG456" s="5"/>
      <c r="AH456" s="5"/>
      <c r="AI456" s="5"/>
      <c r="AJ456" s="10"/>
      <c r="AK456" s="5"/>
      <c r="AL456" s="5"/>
      <c r="AM456" s="5"/>
      <c r="AN456" s="21"/>
      <c r="AO456" s="40"/>
      <c r="AP456" s="41">
        <f t="shared" si="45"/>
        <v>0</v>
      </c>
      <c r="AQ456" s="39">
        <f t="shared" si="46"/>
        <v>0</v>
      </c>
      <c r="AR456" s="51" cm="1">
        <f t="array" ref="AR456">IF($AQ456&lt;=6,SUM($C456:$AN456),SUMPRODUCT(LARGE($C456:$AN456,{1,2,3,4,5,6})))</f>
        <v>0</v>
      </c>
      <c r="AS456" s="37" t="str">
        <f t="shared" si="47"/>
        <v/>
      </c>
      <c r="AT456" s="37" t="str">
        <f t="shared" si="43"/>
        <v xml:space="preserve"> </v>
      </c>
      <c r="AU456" s="34" t="str" cm="1">
        <f t="array" ref="AU456">IFERROR(SUMPRODUCT(LARGE($C456:$AN456,{1,2,3,4})), "")</f>
        <v/>
      </c>
      <c r="AV456" s="34" t="str" cm="1">
        <f t="array" ref="AV456">IFERROR(SUMPRODUCT(LARGE($C456:$AN456,{1,2,3,4,5,6,7})), "")</f>
        <v/>
      </c>
      <c r="AW456" s="34" t="str" cm="1">
        <f t="array" ref="AW456">IFERROR(SUMPRODUCT(LARGE($C456:$AN456,{1,2,3,4,5,6,7,8})), "")</f>
        <v/>
      </c>
    </row>
    <row r="457" spans="1:49" ht="15" customHeight="1" x14ac:dyDescent="0.2">
      <c r="A457" s="54" t="str">
        <f t="shared" si="44"/>
        <v xml:space="preserve"> </v>
      </c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5"/>
      <c r="AD457" s="5"/>
      <c r="AE457" s="5"/>
      <c r="AF457" s="5"/>
      <c r="AG457" s="5"/>
      <c r="AH457" s="5"/>
      <c r="AI457" s="5"/>
      <c r="AJ457" s="10"/>
      <c r="AK457" s="5"/>
      <c r="AL457" s="5"/>
      <c r="AM457" s="5"/>
      <c r="AN457" s="21"/>
      <c r="AO457" s="40"/>
      <c r="AP457" s="41">
        <f t="shared" si="45"/>
        <v>0</v>
      </c>
      <c r="AQ457" s="39">
        <f t="shared" si="46"/>
        <v>0</v>
      </c>
      <c r="AR457" s="51" cm="1">
        <f t="array" ref="AR457">IF($AQ457&lt;=6,SUM($C457:$AN457),SUMPRODUCT(LARGE($C457:$AN457,{1,2,3,4,5,6})))</f>
        <v>0</v>
      </c>
      <c r="AS457" s="37" t="str">
        <f t="shared" si="47"/>
        <v/>
      </c>
      <c r="AT457" s="37" t="str">
        <f t="shared" si="43"/>
        <v xml:space="preserve"> </v>
      </c>
      <c r="AU457" s="34" t="str" cm="1">
        <f t="array" ref="AU457">IFERROR(SUMPRODUCT(LARGE($C457:$AN457,{1,2,3,4})), "")</f>
        <v/>
      </c>
      <c r="AV457" s="34" t="str" cm="1">
        <f t="array" ref="AV457">IFERROR(SUMPRODUCT(LARGE($C457:$AN457,{1,2,3,4,5,6,7})), "")</f>
        <v/>
      </c>
      <c r="AW457" s="34" t="str" cm="1">
        <f t="array" ref="AW457">IFERROR(SUMPRODUCT(LARGE($C457:$AN457,{1,2,3,4,5,6,7,8})), "")</f>
        <v/>
      </c>
    </row>
    <row r="458" spans="1:49" ht="15" customHeight="1" x14ac:dyDescent="0.2">
      <c r="A458" s="54" t="str">
        <f t="shared" si="44"/>
        <v xml:space="preserve"> </v>
      </c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5"/>
      <c r="AD458" s="5"/>
      <c r="AE458" s="5"/>
      <c r="AF458" s="5"/>
      <c r="AG458" s="5"/>
      <c r="AH458" s="5"/>
      <c r="AI458" s="5"/>
      <c r="AJ458" s="10"/>
      <c r="AK458" s="5"/>
      <c r="AL458" s="5"/>
      <c r="AM458" s="5"/>
      <c r="AN458" s="21"/>
      <c r="AO458" s="40"/>
      <c r="AP458" s="41">
        <f t="shared" si="45"/>
        <v>0</v>
      </c>
      <c r="AQ458" s="39">
        <f t="shared" si="46"/>
        <v>0</v>
      </c>
      <c r="AR458" s="51" cm="1">
        <f t="array" ref="AR458">IF($AQ458&lt;=6,SUM($C458:$AN458),SUMPRODUCT(LARGE($C458:$AN458,{1,2,3,4,5,6})))</f>
        <v>0</v>
      </c>
      <c r="AS458" s="37" t="str">
        <f t="shared" si="47"/>
        <v/>
      </c>
      <c r="AT458" s="37" t="str">
        <f t="shared" si="43"/>
        <v xml:space="preserve"> </v>
      </c>
      <c r="AU458" s="34" t="str" cm="1">
        <f t="array" ref="AU458">IFERROR(SUMPRODUCT(LARGE($C458:$AN458,{1,2,3,4})), "")</f>
        <v/>
      </c>
      <c r="AV458" s="34" t="str" cm="1">
        <f t="array" ref="AV458">IFERROR(SUMPRODUCT(LARGE($C458:$AN458,{1,2,3,4,5,6,7})), "")</f>
        <v/>
      </c>
      <c r="AW458" s="34" t="str" cm="1">
        <f t="array" ref="AW458">IFERROR(SUMPRODUCT(LARGE($C458:$AN458,{1,2,3,4,5,6,7,8})), "")</f>
        <v/>
      </c>
    </row>
    <row r="459" spans="1:49" ht="15" customHeight="1" x14ac:dyDescent="0.2">
      <c r="A459" s="54" t="str">
        <f t="shared" si="44"/>
        <v xml:space="preserve"> </v>
      </c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5"/>
      <c r="AJ459" s="10"/>
      <c r="AK459" s="10"/>
      <c r="AL459" s="10"/>
      <c r="AM459" s="10"/>
      <c r="AN459" s="21"/>
      <c r="AO459" s="40"/>
      <c r="AP459" s="41">
        <f t="shared" si="45"/>
        <v>0</v>
      </c>
      <c r="AQ459" s="39">
        <f t="shared" si="46"/>
        <v>0</v>
      </c>
      <c r="AR459" s="51" cm="1">
        <f t="array" ref="AR459">IF($AQ459&lt;=6,SUM($C459:$AN459),SUMPRODUCT(LARGE($C459:$AN459,{1,2,3,4,5,6})))</f>
        <v>0</v>
      </c>
      <c r="AS459" s="37" t="str">
        <f t="shared" si="47"/>
        <v/>
      </c>
      <c r="AT459" s="37" t="str">
        <f t="shared" si="43"/>
        <v xml:space="preserve"> </v>
      </c>
      <c r="AU459" s="34" t="str" cm="1">
        <f t="array" ref="AU459">IFERROR(SUMPRODUCT(LARGE($C459:$AN459,{1,2,3,4})), "")</f>
        <v/>
      </c>
      <c r="AV459" s="34" t="str" cm="1">
        <f t="array" ref="AV459">IFERROR(SUMPRODUCT(LARGE($C459:$AN459,{1,2,3,4,5,6,7})), "")</f>
        <v/>
      </c>
      <c r="AW459" s="34" t="str" cm="1">
        <f t="array" ref="AW459">IFERROR(SUMPRODUCT(LARGE($C459:$AN459,{1,2,3,4,5,6,7,8})), "")</f>
        <v/>
      </c>
    </row>
    <row r="460" spans="1:49" ht="15" customHeight="1" x14ac:dyDescent="0.2">
      <c r="A460" s="54" t="str">
        <f t="shared" si="44"/>
        <v xml:space="preserve"> </v>
      </c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5"/>
      <c r="AI460" s="5"/>
      <c r="AJ460" s="10"/>
      <c r="AK460" s="10"/>
      <c r="AL460" s="10"/>
      <c r="AM460" s="10"/>
      <c r="AN460" s="21"/>
      <c r="AO460" s="40"/>
      <c r="AP460" s="41">
        <f t="shared" si="45"/>
        <v>0</v>
      </c>
      <c r="AQ460" s="39">
        <f t="shared" si="46"/>
        <v>0</v>
      </c>
      <c r="AR460" s="51" cm="1">
        <f t="array" ref="AR460">IF($AQ460&lt;=6,SUM($C460:$AN460),SUMPRODUCT(LARGE($C460:$AN460,{1,2,3,4,5,6})))</f>
        <v>0</v>
      </c>
      <c r="AS460" s="37" t="str">
        <f t="shared" si="47"/>
        <v/>
      </c>
      <c r="AT460" s="37" t="str">
        <f t="shared" si="43"/>
        <v xml:space="preserve"> </v>
      </c>
      <c r="AU460" s="34" t="str" cm="1">
        <f t="array" ref="AU460">IFERROR(SUMPRODUCT(LARGE($C460:$AN460,{1,2,3,4})), "")</f>
        <v/>
      </c>
      <c r="AV460" s="34" t="str" cm="1">
        <f t="array" ref="AV460">IFERROR(SUMPRODUCT(LARGE($C460:$AN460,{1,2,3,4,5,6,7})), "")</f>
        <v/>
      </c>
      <c r="AW460" s="34" t="str" cm="1">
        <f t="array" ref="AW460">IFERROR(SUMPRODUCT(LARGE($C460:$AN460,{1,2,3,4,5,6,7,8})), "")</f>
        <v/>
      </c>
    </row>
    <row r="461" spans="1:49" ht="15" customHeight="1" x14ac:dyDescent="0.2">
      <c r="A461" s="54" t="str">
        <f t="shared" si="44"/>
        <v xml:space="preserve"> </v>
      </c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5"/>
      <c r="AD461" s="5"/>
      <c r="AE461" s="5"/>
      <c r="AF461" s="5"/>
      <c r="AG461" s="5"/>
      <c r="AH461" s="5"/>
      <c r="AI461" s="5"/>
      <c r="AJ461" s="10"/>
      <c r="AK461" s="5"/>
      <c r="AL461" s="5"/>
      <c r="AM461" s="5"/>
      <c r="AN461" s="21"/>
      <c r="AO461" s="40"/>
      <c r="AP461" s="41">
        <f t="shared" si="45"/>
        <v>0</v>
      </c>
      <c r="AQ461" s="39">
        <f t="shared" si="46"/>
        <v>0</v>
      </c>
      <c r="AR461" s="51" cm="1">
        <f t="array" ref="AR461">IF($AQ461&lt;=6,SUM($C461:$AN461),SUMPRODUCT(LARGE($C461:$AN461,{1,2,3,4,5,6})))</f>
        <v>0</v>
      </c>
      <c r="AS461" s="37" t="str">
        <f t="shared" si="47"/>
        <v/>
      </c>
      <c r="AT461" s="37" t="str">
        <f t="shared" si="43"/>
        <v xml:space="preserve"> </v>
      </c>
      <c r="AU461" s="34" t="str" cm="1">
        <f t="array" ref="AU461">IFERROR(SUMPRODUCT(LARGE($C461:$AN461,{1,2,3,4})), "")</f>
        <v/>
      </c>
      <c r="AV461" s="34" t="str" cm="1">
        <f t="array" ref="AV461">IFERROR(SUMPRODUCT(LARGE($C461:$AN461,{1,2,3,4,5,6,7})), "")</f>
        <v/>
      </c>
      <c r="AW461" s="34" t="str" cm="1">
        <f t="array" ref="AW461">IFERROR(SUMPRODUCT(LARGE($C461:$AN461,{1,2,3,4,5,6,7,8})), "")</f>
        <v/>
      </c>
    </row>
    <row r="462" spans="1:49" ht="15" customHeight="1" x14ac:dyDescent="0.2">
      <c r="A462" s="54" t="str">
        <f t="shared" si="44"/>
        <v xml:space="preserve"> </v>
      </c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5"/>
      <c r="AD462" s="5"/>
      <c r="AE462" s="5"/>
      <c r="AF462" s="5"/>
      <c r="AG462" s="5"/>
      <c r="AH462" s="5"/>
      <c r="AI462" s="5"/>
      <c r="AJ462" s="10"/>
      <c r="AK462" s="5"/>
      <c r="AL462" s="5"/>
      <c r="AM462" s="5"/>
      <c r="AN462" s="21"/>
      <c r="AO462" s="40"/>
      <c r="AP462" s="41">
        <f t="shared" si="45"/>
        <v>0</v>
      </c>
      <c r="AQ462" s="39">
        <f t="shared" si="46"/>
        <v>0</v>
      </c>
      <c r="AR462" s="51" cm="1">
        <f t="array" ref="AR462">IF($AQ462&lt;=6,SUM($C462:$AN462),SUMPRODUCT(LARGE($C462:$AN462,{1,2,3,4,5,6})))</f>
        <v>0</v>
      </c>
      <c r="AS462" s="37" t="str">
        <f t="shared" si="47"/>
        <v/>
      </c>
      <c r="AT462" s="37" t="str">
        <f t="shared" si="43"/>
        <v xml:space="preserve"> </v>
      </c>
      <c r="AU462" s="34" t="str" cm="1">
        <f t="array" ref="AU462">IFERROR(SUMPRODUCT(LARGE($C462:$AN462,{1,2,3,4})), "")</f>
        <v/>
      </c>
      <c r="AV462" s="34" t="str" cm="1">
        <f t="array" ref="AV462">IFERROR(SUMPRODUCT(LARGE($C462:$AN462,{1,2,3,4,5,6,7})), "")</f>
        <v/>
      </c>
      <c r="AW462" s="34" t="str" cm="1">
        <f t="array" ref="AW462">IFERROR(SUMPRODUCT(LARGE($C462:$AN462,{1,2,3,4,5,6,7,8})), "")</f>
        <v/>
      </c>
    </row>
    <row r="463" spans="1:49" ht="15" customHeight="1" x14ac:dyDescent="0.2">
      <c r="A463" s="54" t="str">
        <f t="shared" si="44"/>
        <v xml:space="preserve"> </v>
      </c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5"/>
      <c r="AD463" s="5"/>
      <c r="AE463" s="5"/>
      <c r="AF463" s="5"/>
      <c r="AG463" s="5"/>
      <c r="AH463" s="5"/>
      <c r="AI463" s="5"/>
      <c r="AJ463" s="10"/>
      <c r="AK463" s="5"/>
      <c r="AL463" s="5"/>
      <c r="AM463" s="5"/>
      <c r="AN463" s="21"/>
      <c r="AO463" s="40"/>
      <c r="AP463" s="41">
        <f t="shared" si="45"/>
        <v>0</v>
      </c>
      <c r="AQ463" s="39">
        <f t="shared" si="46"/>
        <v>0</v>
      </c>
      <c r="AR463" s="51" cm="1">
        <f t="array" ref="AR463">IF($AQ463&lt;=6,SUM($C463:$AN463),SUMPRODUCT(LARGE($C463:$AN463,{1,2,3,4,5,6})))</f>
        <v>0</v>
      </c>
      <c r="AS463" s="37" t="str">
        <f t="shared" si="47"/>
        <v/>
      </c>
      <c r="AT463" s="37" t="str">
        <f t="shared" si="43"/>
        <v xml:space="preserve"> </v>
      </c>
      <c r="AU463" s="34" t="str" cm="1">
        <f t="array" ref="AU463">IFERROR(SUMPRODUCT(LARGE($C463:$AN463,{1,2,3,4})), "")</f>
        <v/>
      </c>
      <c r="AV463" s="34" t="str" cm="1">
        <f t="array" ref="AV463">IFERROR(SUMPRODUCT(LARGE($C463:$AN463,{1,2,3,4,5,6,7})), "")</f>
        <v/>
      </c>
      <c r="AW463" s="34" t="str" cm="1">
        <f t="array" ref="AW463">IFERROR(SUMPRODUCT(LARGE($C463:$AN463,{1,2,3,4,5,6,7,8})), "")</f>
        <v/>
      </c>
    </row>
    <row r="464" spans="1:49" ht="15" customHeight="1" x14ac:dyDescent="0.2">
      <c r="A464" s="54" t="str">
        <f t="shared" si="44"/>
        <v xml:space="preserve"> </v>
      </c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5"/>
      <c r="AD464" s="5"/>
      <c r="AE464" s="5"/>
      <c r="AF464" s="5"/>
      <c r="AG464" s="5"/>
      <c r="AH464" s="5"/>
      <c r="AI464" s="5"/>
      <c r="AJ464" s="10"/>
      <c r="AK464" s="5"/>
      <c r="AL464" s="5"/>
      <c r="AM464" s="5"/>
      <c r="AN464" s="21"/>
      <c r="AO464" s="40"/>
      <c r="AP464" s="41">
        <f t="shared" si="45"/>
        <v>0</v>
      </c>
      <c r="AQ464" s="39">
        <f t="shared" si="46"/>
        <v>0</v>
      </c>
      <c r="AR464" s="51" cm="1">
        <f t="array" ref="AR464">IF($AQ464&lt;=6,SUM($C464:$AN464),SUMPRODUCT(LARGE($C464:$AN464,{1,2,3,4,5,6})))</f>
        <v>0</v>
      </c>
      <c r="AS464" s="37" t="str">
        <f t="shared" si="47"/>
        <v/>
      </c>
      <c r="AT464" s="37" t="str">
        <f t="shared" si="43"/>
        <v xml:space="preserve"> </v>
      </c>
      <c r="AU464" s="34" t="str" cm="1">
        <f t="array" ref="AU464">IFERROR(SUMPRODUCT(LARGE($C464:$AN464,{1,2,3,4})), "")</f>
        <v/>
      </c>
      <c r="AV464" s="34" t="str" cm="1">
        <f t="array" ref="AV464">IFERROR(SUMPRODUCT(LARGE($C464:$AN464,{1,2,3,4,5,6,7})), "")</f>
        <v/>
      </c>
      <c r="AW464" s="34" t="str" cm="1">
        <f t="array" ref="AW464">IFERROR(SUMPRODUCT(LARGE($C464:$AN464,{1,2,3,4,5,6,7,8})), "")</f>
        <v/>
      </c>
    </row>
    <row r="465" spans="1:49" ht="15" customHeight="1" x14ac:dyDescent="0.2">
      <c r="A465" s="54" t="str">
        <f t="shared" si="44"/>
        <v xml:space="preserve"> </v>
      </c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21"/>
      <c r="AO465" s="40"/>
      <c r="AP465" s="41">
        <f t="shared" si="45"/>
        <v>0</v>
      </c>
      <c r="AQ465" s="39">
        <f t="shared" si="46"/>
        <v>0</v>
      </c>
      <c r="AR465" s="51" cm="1">
        <f t="array" ref="AR465">IF($AQ465&lt;=6,SUM($C465:$AN465),SUMPRODUCT(LARGE($C465:$AN465,{1,2,3,4,5,6})))</f>
        <v>0</v>
      </c>
      <c r="AS465" s="37" t="str">
        <f t="shared" si="47"/>
        <v/>
      </c>
      <c r="AT465" s="37" t="str">
        <f t="shared" si="43"/>
        <v xml:space="preserve"> </v>
      </c>
      <c r="AU465" s="34" t="str" cm="1">
        <f t="array" ref="AU465">IFERROR(SUMPRODUCT(LARGE($C465:$AN465,{1,2,3,4})), "")</f>
        <v/>
      </c>
      <c r="AV465" s="34" t="str" cm="1">
        <f t="array" ref="AV465">IFERROR(SUMPRODUCT(LARGE($C465:$AN465,{1,2,3,4,5,6,7})), "")</f>
        <v/>
      </c>
      <c r="AW465" s="34" t="str" cm="1">
        <f t="array" ref="AW465">IFERROR(SUMPRODUCT(LARGE($C465:$AN465,{1,2,3,4,5,6,7,8})), "")</f>
        <v/>
      </c>
    </row>
    <row r="466" spans="1:49" ht="15" customHeight="1" x14ac:dyDescent="0.2">
      <c r="A466" s="54" t="str">
        <f t="shared" si="44"/>
        <v xml:space="preserve"> </v>
      </c>
      <c r="B466" s="13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5"/>
      <c r="AD466" s="5"/>
      <c r="AE466" s="5"/>
      <c r="AF466" s="5"/>
      <c r="AG466" s="5"/>
      <c r="AH466" s="5"/>
      <c r="AI466" s="5"/>
      <c r="AJ466" s="10"/>
      <c r="AK466" s="5"/>
      <c r="AL466" s="5"/>
      <c r="AM466" s="5"/>
      <c r="AN466" s="21"/>
      <c r="AO466" s="40"/>
      <c r="AP466" s="41">
        <f t="shared" si="45"/>
        <v>0</v>
      </c>
      <c r="AQ466" s="39">
        <f t="shared" si="46"/>
        <v>0</v>
      </c>
      <c r="AR466" s="51" cm="1">
        <f t="array" ref="AR466">IF($AQ466&lt;=6,SUM($C466:$AN466),SUMPRODUCT(LARGE($C466:$AN466,{1,2,3,4,5,6})))</f>
        <v>0</v>
      </c>
      <c r="AS466" s="37" t="str">
        <f t="shared" si="47"/>
        <v/>
      </c>
      <c r="AT466" s="37" t="str">
        <f t="shared" si="43"/>
        <v xml:space="preserve"> </v>
      </c>
      <c r="AU466" s="34" t="str" cm="1">
        <f t="array" ref="AU466">IFERROR(SUMPRODUCT(LARGE($C466:$AN466,{1,2,3,4})), "")</f>
        <v/>
      </c>
      <c r="AV466" s="34" t="str" cm="1">
        <f t="array" ref="AV466">IFERROR(SUMPRODUCT(LARGE($C466:$AN466,{1,2,3,4,5,6,7})), "")</f>
        <v/>
      </c>
      <c r="AW466" s="34" t="str" cm="1">
        <f t="array" ref="AW466">IFERROR(SUMPRODUCT(LARGE($C466:$AN466,{1,2,3,4,5,6,7,8})), "")</f>
        <v/>
      </c>
    </row>
    <row r="467" spans="1:49" ht="15" customHeight="1" x14ac:dyDescent="0.2">
      <c r="A467" s="54" t="str">
        <f t="shared" si="44"/>
        <v xml:space="preserve"> </v>
      </c>
      <c r="B467" s="13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5"/>
      <c r="AD467" s="5"/>
      <c r="AE467" s="5"/>
      <c r="AF467" s="5"/>
      <c r="AG467" s="5"/>
      <c r="AH467" s="5"/>
      <c r="AI467" s="5"/>
      <c r="AJ467" s="10"/>
      <c r="AK467" s="5"/>
      <c r="AL467" s="5"/>
      <c r="AM467" s="5"/>
      <c r="AN467" s="21"/>
      <c r="AO467" s="40"/>
      <c r="AP467" s="41">
        <f t="shared" si="45"/>
        <v>0</v>
      </c>
      <c r="AQ467" s="39">
        <f t="shared" si="46"/>
        <v>0</v>
      </c>
      <c r="AR467" s="51" cm="1">
        <f t="array" ref="AR467">IF($AQ467&lt;=6,SUM($C467:$AN467),SUMPRODUCT(LARGE($C467:$AN467,{1,2,3,4,5,6})))</f>
        <v>0</v>
      </c>
      <c r="AS467" s="37" t="str">
        <f t="shared" si="47"/>
        <v/>
      </c>
      <c r="AT467" s="37" t="str">
        <f t="shared" si="43"/>
        <v xml:space="preserve"> </v>
      </c>
      <c r="AU467" s="34" t="str" cm="1">
        <f t="array" ref="AU467">IFERROR(SUMPRODUCT(LARGE($C467:$AN467,{1,2,3,4})), "")</f>
        <v/>
      </c>
      <c r="AV467" s="34" t="str" cm="1">
        <f t="array" ref="AV467">IFERROR(SUMPRODUCT(LARGE($C467:$AN467,{1,2,3,4,5,6,7})), "")</f>
        <v/>
      </c>
      <c r="AW467" s="34" t="str" cm="1">
        <f t="array" ref="AW467">IFERROR(SUMPRODUCT(LARGE($C467:$AN467,{1,2,3,4,5,6,7,8})), "")</f>
        <v/>
      </c>
    </row>
    <row r="468" spans="1:49" ht="15" customHeight="1" x14ac:dyDescent="0.2">
      <c r="A468" s="54" t="str">
        <f t="shared" si="44"/>
        <v xml:space="preserve"> </v>
      </c>
      <c r="B468" s="13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5"/>
      <c r="AD468" s="5"/>
      <c r="AE468" s="5"/>
      <c r="AF468" s="5"/>
      <c r="AG468" s="5"/>
      <c r="AH468" s="5"/>
      <c r="AI468" s="5"/>
      <c r="AJ468" s="10"/>
      <c r="AK468" s="5"/>
      <c r="AL468" s="5"/>
      <c r="AM468" s="5"/>
      <c r="AN468" s="21"/>
      <c r="AO468" s="40"/>
      <c r="AP468" s="41">
        <f t="shared" si="45"/>
        <v>0</v>
      </c>
      <c r="AQ468" s="39">
        <f t="shared" si="46"/>
        <v>0</v>
      </c>
      <c r="AR468" s="51" cm="1">
        <f t="array" ref="AR468">IF($AQ468&lt;=6,SUM($C468:$AN468),SUMPRODUCT(LARGE($C468:$AN468,{1,2,3,4,5,6})))</f>
        <v>0</v>
      </c>
      <c r="AS468" s="37" t="str">
        <f t="shared" si="47"/>
        <v/>
      </c>
      <c r="AT468" s="37" t="str">
        <f t="shared" si="43"/>
        <v xml:space="preserve"> </v>
      </c>
      <c r="AU468" s="34" t="str" cm="1">
        <f t="array" ref="AU468">IFERROR(SUMPRODUCT(LARGE($C468:$AN468,{1,2,3,4})), "")</f>
        <v/>
      </c>
      <c r="AV468" s="34" t="str" cm="1">
        <f t="array" ref="AV468">IFERROR(SUMPRODUCT(LARGE($C468:$AN468,{1,2,3,4,5,6,7})), "")</f>
        <v/>
      </c>
      <c r="AW468" s="34" t="str" cm="1">
        <f t="array" ref="AW468">IFERROR(SUMPRODUCT(LARGE($C468:$AN468,{1,2,3,4,5,6,7,8})), "")</f>
        <v/>
      </c>
    </row>
    <row r="469" spans="1:49" ht="15" customHeight="1" x14ac:dyDescent="0.2">
      <c r="A469" s="54" t="str">
        <f t="shared" si="44"/>
        <v xml:space="preserve"> </v>
      </c>
      <c r="B469" s="13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5"/>
      <c r="AD469" s="5"/>
      <c r="AE469" s="5"/>
      <c r="AF469" s="5"/>
      <c r="AG469" s="5"/>
      <c r="AH469" s="5"/>
      <c r="AI469" s="5"/>
      <c r="AJ469" s="10"/>
      <c r="AK469" s="5"/>
      <c r="AL469" s="5"/>
      <c r="AM469" s="5"/>
      <c r="AN469" s="21"/>
      <c r="AO469" s="40"/>
      <c r="AP469" s="41">
        <f t="shared" si="45"/>
        <v>0</v>
      </c>
      <c r="AQ469" s="39">
        <f t="shared" si="46"/>
        <v>0</v>
      </c>
      <c r="AR469" s="51" cm="1">
        <f t="array" ref="AR469">IF($AQ469&lt;=6,SUM($C469:$AN469),SUMPRODUCT(LARGE($C469:$AN469,{1,2,3,4,5,6})))</f>
        <v>0</v>
      </c>
      <c r="AS469" s="37" t="str">
        <f t="shared" si="47"/>
        <v/>
      </c>
      <c r="AT469" s="37" t="str">
        <f t="shared" si="43"/>
        <v xml:space="preserve"> </v>
      </c>
      <c r="AU469" s="34" t="str" cm="1">
        <f t="array" ref="AU469">IFERROR(SUMPRODUCT(LARGE($C469:$AN469,{1,2,3,4})), "")</f>
        <v/>
      </c>
      <c r="AV469" s="34" t="str" cm="1">
        <f t="array" ref="AV469">IFERROR(SUMPRODUCT(LARGE($C469:$AN469,{1,2,3,4,5,6,7})), "")</f>
        <v/>
      </c>
      <c r="AW469" s="34" t="str" cm="1">
        <f t="array" ref="AW469">IFERROR(SUMPRODUCT(LARGE($C469:$AN469,{1,2,3,4,5,6,7,8})), "")</f>
        <v/>
      </c>
    </row>
    <row r="470" spans="1:49" ht="15" customHeight="1" x14ac:dyDescent="0.2">
      <c r="A470" s="54" t="str">
        <f t="shared" si="44"/>
        <v xml:space="preserve"> </v>
      </c>
      <c r="B470" s="13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5"/>
      <c r="AD470" s="5"/>
      <c r="AE470" s="5"/>
      <c r="AF470" s="5"/>
      <c r="AG470" s="5"/>
      <c r="AH470" s="5"/>
      <c r="AI470" s="5"/>
      <c r="AJ470" s="10"/>
      <c r="AK470" s="5"/>
      <c r="AL470" s="5"/>
      <c r="AM470" s="5"/>
      <c r="AN470" s="21"/>
      <c r="AO470" s="40"/>
      <c r="AP470" s="41">
        <f t="shared" si="45"/>
        <v>0</v>
      </c>
      <c r="AQ470" s="39">
        <f t="shared" si="46"/>
        <v>0</v>
      </c>
      <c r="AR470" s="51" cm="1">
        <f t="array" ref="AR470">IF($AQ470&lt;=6,SUM($C470:$AN470),SUMPRODUCT(LARGE($C470:$AN470,{1,2,3,4,5,6})))</f>
        <v>0</v>
      </c>
      <c r="AS470" s="37" t="str">
        <f t="shared" si="47"/>
        <v/>
      </c>
      <c r="AT470" s="37" t="str">
        <f t="shared" si="43"/>
        <v xml:space="preserve"> </v>
      </c>
      <c r="AU470" s="34" t="str" cm="1">
        <f t="array" ref="AU470">IFERROR(SUMPRODUCT(LARGE($C470:$AN470,{1,2,3,4})), "")</f>
        <v/>
      </c>
      <c r="AV470" s="34" t="str" cm="1">
        <f t="array" ref="AV470">IFERROR(SUMPRODUCT(LARGE($C470:$AN470,{1,2,3,4,5,6,7})), "")</f>
        <v/>
      </c>
      <c r="AW470" s="34" t="str" cm="1">
        <f t="array" ref="AW470">IFERROR(SUMPRODUCT(LARGE($C470:$AN470,{1,2,3,4,5,6,7,8})), "")</f>
        <v/>
      </c>
    </row>
    <row r="471" spans="1:49" ht="15" customHeight="1" x14ac:dyDescent="0.2">
      <c r="A471" s="54" t="str">
        <f t="shared" si="44"/>
        <v xml:space="preserve"> </v>
      </c>
      <c r="B471" s="13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5"/>
      <c r="AD471" s="5"/>
      <c r="AE471" s="5"/>
      <c r="AF471" s="5"/>
      <c r="AG471" s="5"/>
      <c r="AH471" s="5"/>
      <c r="AI471" s="5"/>
      <c r="AJ471" s="10"/>
      <c r="AK471" s="5"/>
      <c r="AL471" s="5"/>
      <c r="AM471" s="5"/>
      <c r="AN471" s="21"/>
      <c r="AO471" s="40"/>
      <c r="AP471" s="41">
        <f t="shared" si="45"/>
        <v>0</v>
      </c>
      <c r="AQ471" s="39">
        <f t="shared" si="46"/>
        <v>0</v>
      </c>
      <c r="AR471" s="51" cm="1">
        <f t="array" ref="AR471">IF($AQ471&lt;=6,SUM($C471:$AN471),SUMPRODUCT(LARGE($C471:$AN471,{1,2,3,4,5,6})))</f>
        <v>0</v>
      </c>
      <c r="AS471" s="37" t="str">
        <f t="shared" si="47"/>
        <v/>
      </c>
      <c r="AT471" s="37" t="str">
        <f t="shared" si="43"/>
        <v xml:space="preserve"> </v>
      </c>
      <c r="AU471" s="34" t="str" cm="1">
        <f t="array" ref="AU471">IFERROR(SUMPRODUCT(LARGE($C471:$AN471,{1,2,3,4})), "")</f>
        <v/>
      </c>
      <c r="AV471" s="34" t="str" cm="1">
        <f t="array" ref="AV471">IFERROR(SUMPRODUCT(LARGE($C471:$AN471,{1,2,3,4,5,6,7})), "")</f>
        <v/>
      </c>
      <c r="AW471" s="34" t="str" cm="1">
        <f t="array" ref="AW471">IFERROR(SUMPRODUCT(LARGE($C471:$AN471,{1,2,3,4,5,6,7,8})), "")</f>
        <v/>
      </c>
    </row>
    <row r="472" spans="1:49" ht="15" customHeight="1" x14ac:dyDescent="0.2">
      <c r="A472" s="54" t="str">
        <f t="shared" si="44"/>
        <v xml:space="preserve"> </v>
      </c>
      <c r="B472" s="13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5"/>
      <c r="AD472" s="5"/>
      <c r="AE472" s="5"/>
      <c r="AF472" s="5"/>
      <c r="AG472" s="5"/>
      <c r="AH472" s="5"/>
      <c r="AI472" s="5"/>
      <c r="AJ472" s="10"/>
      <c r="AK472" s="5"/>
      <c r="AL472" s="5"/>
      <c r="AM472" s="5"/>
      <c r="AN472" s="21"/>
      <c r="AO472" s="40"/>
      <c r="AP472" s="41">
        <f t="shared" si="45"/>
        <v>0</v>
      </c>
      <c r="AQ472" s="39">
        <f t="shared" si="46"/>
        <v>0</v>
      </c>
      <c r="AR472" s="51" cm="1">
        <f t="array" ref="AR472">IF($AQ472&lt;=6,SUM($C472:$AN472),SUMPRODUCT(LARGE($C472:$AN472,{1,2,3,4,5,6})))</f>
        <v>0</v>
      </c>
      <c r="AS472" s="37" t="str">
        <f t="shared" si="47"/>
        <v/>
      </c>
      <c r="AT472" s="37" t="str">
        <f t="shared" si="43"/>
        <v xml:space="preserve"> </v>
      </c>
      <c r="AU472" s="34" t="str" cm="1">
        <f t="array" ref="AU472">IFERROR(SUMPRODUCT(LARGE($C472:$AN472,{1,2,3,4})), "")</f>
        <v/>
      </c>
      <c r="AV472" s="34" t="str" cm="1">
        <f t="array" ref="AV472">IFERROR(SUMPRODUCT(LARGE($C472:$AN472,{1,2,3,4,5,6,7})), "")</f>
        <v/>
      </c>
      <c r="AW472" s="34" t="str" cm="1">
        <f t="array" ref="AW472">IFERROR(SUMPRODUCT(LARGE($C472:$AN472,{1,2,3,4,5,6,7,8})), "")</f>
        <v/>
      </c>
    </row>
    <row r="473" spans="1:49" ht="15" customHeight="1" x14ac:dyDescent="0.2">
      <c r="A473" s="54" t="str">
        <f t="shared" si="44"/>
        <v xml:space="preserve"> </v>
      </c>
      <c r="B473" s="13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5"/>
      <c r="AD473" s="5"/>
      <c r="AE473" s="5"/>
      <c r="AF473" s="5"/>
      <c r="AG473" s="5"/>
      <c r="AH473" s="5"/>
      <c r="AI473" s="5"/>
      <c r="AJ473" s="10"/>
      <c r="AK473" s="5"/>
      <c r="AL473" s="5"/>
      <c r="AM473" s="5"/>
      <c r="AN473" s="21"/>
      <c r="AO473" s="40"/>
      <c r="AP473" s="41">
        <f t="shared" si="45"/>
        <v>0</v>
      </c>
      <c r="AQ473" s="39">
        <f t="shared" si="46"/>
        <v>0</v>
      </c>
      <c r="AR473" s="51" cm="1">
        <f t="array" ref="AR473">IF($AQ473&lt;=6,SUM($C473:$AN473),SUMPRODUCT(LARGE($C473:$AN473,{1,2,3,4,5,6})))</f>
        <v>0</v>
      </c>
      <c r="AS473" s="37" t="str">
        <f t="shared" si="47"/>
        <v/>
      </c>
      <c r="AT473" s="37" t="str">
        <f t="shared" si="43"/>
        <v xml:space="preserve"> </v>
      </c>
      <c r="AU473" s="34" t="str" cm="1">
        <f t="array" ref="AU473">IFERROR(SUMPRODUCT(LARGE($C473:$AN473,{1,2,3,4})), "")</f>
        <v/>
      </c>
      <c r="AV473" s="34" t="str" cm="1">
        <f t="array" ref="AV473">IFERROR(SUMPRODUCT(LARGE($C473:$AN473,{1,2,3,4,5,6,7})), "")</f>
        <v/>
      </c>
      <c r="AW473" s="34" t="str" cm="1">
        <f t="array" ref="AW473">IFERROR(SUMPRODUCT(LARGE($C473:$AN473,{1,2,3,4,5,6,7,8})), "")</f>
        <v/>
      </c>
    </row>
    <row r="474" spans="1:49" ht="15" customHeight="1" x14ac:dyDescent="0.2">
      <c r="A474" s="54" t="str">
        <f t="shared" si="44"/>
        <v xml:space="preserve"> </v>
      </c>
      <c r="B474" s="13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5"/>
      <c r="AD474" s="5"/>
      <c r="AE474" s="5"/>
      <c r="AF474" s="5"/>
      <c r="AG474" s="5"/>
      <c r="AH474" s="5"/>
      <c r="AI474" s="5"/>
      <c r="AJ474" s="10"/>
      <c r="AK474" s="5"/>
      <c r="AL474" s="5"/>
      <c r="AM474" s="5"/>
      <c r="AN474" s="21"/>
      <c r="AO474" s="40"/>
      <c r="AP474" s="41">
        <f t="shared" si="45"/>
        <v>0</v>
      </c>
      <c r="AQ474" s="39">
        <f t="shared" si="46"/>
        <v>0</v>
      </c>
      <c r="AR474" s="51" cm="1">
        <f t="array" ref="AR474">IF($AQ474&lt;=6,SUM($C474:$AN474),SUMPRODUCT(LARGE($C474:$AN474,{1,2,3,4,5,6})))</f>
        <v>0</v>
      </c>
      <c r="AS474" s="37" t="str">
        <f t="shared" si="47"/>
        <v/>
      </c>
      <c r="AT474" s="37" t="str">
        <f t="shared" si="43"/>
        <v xml:space="preserve"> </v>
      </c>
      <c r="AU474" s="34" t="str" cm="1">
        <f t="array" ref="AU474">IFERROR(SUMPRODUCT(LARGE($C474:$AN474,{1,2,3,4})), "")</f>
        <v/>
      </c>
      <c r="AV474" s="34" t="str" cm="1">
        <f t="array" ref="AV474">IFERROR(SUMPRODUCT(LARGE($C474:$AN474,{1,2,3,4,5,6,7})), "")</f>
        <v/>
      </c>
      <c r="AW474" s="34" t="str" cm="1">
        <f t="array" ref="AW474">IFERROR(SUMPRODUCT(LARGE($C474:$AN474,{1,2,3,4,5,6,7,8})), "")</f>
        <v/>
      </c>
    </row>
    <row r="475" spans="1:49" ht="15" customHeight="1" x14ac:dyDescent="0.2">
      <c r="A475" s="54" t="str">
        <f t="shared" si="44"/>
        <v xml:space="preserve"> </v>
      </c>
      <c r="B475" s="13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5"/>
      <c r="AD475" s="5"/>
      <c r="AE475" s="5"/>
      <c r="AF475" s="5"/>
      <c r="AG475" s="5"/>
      <c r="AH475" s="5"/>
      <c r="AI475" s="5"/>
      <c r="AJ475" s="10"/>
      <c r="AK475" s="5"/>
      <c r="AL475" s="5"/>
      <c r="AM475" s="5"/>
      <c r="AN475" s="21"/>
      <c r="AO475" s="40"/>
      <c r="AP475" s="41">
        <f t="shared" si="45"/>
        <v>0</v>
      </c>
      <c r="AQ475" s="39">
        <f t="shared" si="46"/>
        <v>0</v>
      </c>
      <c r="AR475" s="51" cm="1">
        <f t="array" ref="AR475">IF($AQ475&lt;=6,SUM($C475:$AN475),SUMPRODUCT(LARGE($C475:$AN475,{1,2,3,4,5,6})))</f>
        <v>0</v>
      </c>
      <c r="AS475" s="37" t="str">
        <f t="shared" si="47"/>
        <v/>
      </c>
      <c r="AT475" s="37" t="str">
        <f t="shared" si="43"/>
        <v xml:space="preserve"> </v>
      </c>
      <c r="AU475" s="34" t="str" cm="1">
        <f t="array" ref="AU475">IFERROR(SUMPRODUCT(LARGE($C475:$AN475,{1,2,3,4})), "")</f>
        <v/>
      </c>
      <c r="AV475" s="34" t="str" cm="1">
        <f t="array" ref="AV475">IFERROR(SUMPRODUCT(LARGE($C475:$AN475,{1,2,3,4,5,6,7})), "")</f>
        <v/>
      </c>
      <c r="AW475" s="34" t="str" cm="1">
        <f t="array" ref="AW475">IFERROR(SUMPRODUCT(LARGE($C475:$AN475,{1,2,3,4,5,6,7,8})), "")</f>
        <v/>
      </c>
    </row>
    <row r="476" spans="1:49" ht="15" customHeight="1" x14ac:dyDescent="0.2">
      <c r="A476" s="54" t="str">
        <f t="shared" si="44"/>
        <v xml:space="preserve"> </v>
      </c>
      <c r="B476" s="13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5"/>
      <c r="AD476" s="5"/>
      <c r="AE476" s="5"/>
      <c r="AF476" s="5"/>
      <c r="AG476" s="5"/>
      <c r="AH476" s="5"/>
      <c r="AI476" s="5"/>
      <c r="AJ476" s="10"/>
      <c r="AK476" s="5"/>
      <c r="AL476" s="5"/>
      <c r="AM476" s="5"/>
      <c r="AN476" s="21"/>
      <c r="AO476" s="40"/>
      <c r="AP476" s="41">
        <f t="shared" si="45"/>
        <v>0</v>
      </c>
      <c r="AQ476" s="39">
        <f t="shared" si="46"/>
        <v>0</v>
      </c>
      <c r="AR476" s="51" cm="1">
        <f t="array" ref="AR476">IF($AQ476&lt;=6,SUM($C476:$AN476),SUMPRODUCT(LARGE($C476:$AN476,{1,2,3,4,5,6})))</f>
        <v>0</v>
      </c>
      <c r="AS476" s="37" t="str">
        <f t="shared" si="47"/>
        <v/>
      </c>
      <c r="AT476" s="37" t="str">
        <f t="shared" si="43"/>
        <v xml:space="preserve"> </v>
      </c>
      <c r="AU476" s="34" t="str" cm="1">
        <f t="array" ref="AU476">IFERROR(SUMPRODUCT(LARGE($C476:$AN476,{1,2,3,4})), "")</f>
        <v/>
      </c>
      <c r="AV476" s="34" t="str" cm="1">
        <f t="array" ref="AV476">IFERROR(SUMPRODUCT(LARGE($C476:$AN476,{1,2,3,4,5,6,7})), "")</f>
        <v/>
      </c>
      <c r="AW476" s="34" t="str" cm="1">
        <f t="array" ref="AW476">IFERROR(SUMPRODUCT(LARGE($C476:$AN476,{1,2,3,4,5,6,7,8})), "")</f>
        <v/>
      </c>
    </row>
    <row r="477" spans="1:49" ht="15" customHeight="1" x14ac:dyDescent="0.2">
      <c r="A477" s="54" t="str">
        <f t="shared" si="44"/>
        <v xml:space="preserve"> </v>
      </c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5"/>
      <c r="AD477" s="5"/>
      <c r="AE477" s="5"/>
      <c r="AF477" s="5"/>
      <c r="AG477" s="5"/>
      <c r="AH477" s="5"/>
      <c r="AI477" s="5"/>
      <c r="AJ477" s="10"/>
      <c r="AK477" s="5"/>
      <c r="AL477" s="5"/>
      <c r="AM477" s="5"/>
      <c r="AN477" s="21"/>
      <c r="AO477" s="40"/>
      <c r="AP477" s="41">
        <f t="shared" si="45"/>
        <v>0</v>
      </c>
      <c r="AQ477" s="39">
        <f t="shared" si="46"/>
        <v>0</v>
      </c>
      <c r="AR477" s="51" cm="1">
        <f t="array" ref="AR477">IF($AQ477&lt;=6,SUM($C477:$AN477),SUMPRODUCT(LARGE($C477:$AN477,{1,2,3,4,5,6})))</f>
        <v>0</v>
      </c>
      <c r="AS477" s="37" t="str">
        <f t="shared" si="47"/>
        <v/>
      </c>
      <c r="AT477" s="37" t="str">
        <f t="shared" si="43"/>
        <v xml:space="preserve"> </v>
      </c>
      <c r="AU477" s="34" t="str" cm="1">
        <f t="array" ref="AU477">IFERROR(SUMPRODUCT(LARGE($C477:$AN477,{1,2,3,4})), "")</f>
        <v/>
      </c>
      <c r="AV477" s="34" t="str" cm="1">
        <f t="array" ref="AV477">IFERROR(SUMPRODUCT(LARGE($C477:$AN477,{1,2,3,4,5,6,7})), "")</f>
        <v/>
      </c>
      <c r="AW477" s="34" t="str" cm="1">
        <f t="array" ref="AW477">IFERROR(SUMPRODUCT(LARGE($C477:$AN477,{1,2,3,4,5,6,7,8})), "")</f>
        <v/>
      </c>
    </row>
    <row r="478" spans="1:49" ht="15" customHeight="1" x14ac:dyDescent="0.2">
      <c r="A478" s="54" t="str">
        <f t="shared" si="44"/>
        <v xml:space="preserve"> </v>
      </c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5"/>
      <c r="AD478" s="5"/>
      <c r="AE478" s="5"/>
      <c r="AF478" s="5"/>
      <c r="AG478" s="5"/>
      <c r="AH478" s="5"/>
      <c r="AI478" s="5"/>
      <c r="AJ478" s="10"/>
      <c r="AK478" s="5"/>
      <c r="AL478" s="5"/>
      <c r="AM478" s="5"/>
      <c r="AN478" s="21"/>
      <c r="AO478" s="40"/>
      <c r="AP478" s="41">
        <f t="shared" si="45"/>
        <v>0</v>
      </c>
      <c r="AQ478" s="39">
        <f t="shared" si="46"/>
        <v>0</v>
      </c>
      <c r="AR478" s="51" cm="1">
        <f t="array" ref="AR478">IF($AQ478&lt;=6,SUM($C478:$AN478),SUMPRODUCT(LARGE($C478:$AN478,{1,2,3,4,5,6})))</f>
        <v>0</v>
      </c>
      <c r="AS478" s="37" t="str">
        <f t="shared" si="47"/>
        <v/>
      </c>
      <c r="AT478" s="37" t="str">
        <f t="shared" si="43"/>
        <v xml:space="preserve"> </v>
      </c>
      <c r="AU478" s="34" t="str" cm="1">
        <f t="array" ref="AU478">IFERROR(SUMPRODUCT(LARGE($C478:$AN478,{1,2,3,4})), "")</f>
        <v/>
      </c>
      <c r="AV478" s="34" t="str" cm="1">
        <f t="array" ref="AV478">IFERROR(SUMPRODUCT(LARGE($C478:$AN478,{1,2,3,4,5,6,7})), "")</f>
        <v/>
      </c>
      <c r="AW478" s="34" t="str" cm="1">
        <f t="array" ref="AW478">IFERROR(SUMPRODUCT(LARGE($C478:$AN478,{1,2,3,4,5,6,7,8})), "")</f>
        <v/>
      </c>
    </row>
    <row r="479" spans="1:49" ht="15" customHeight="1" x14ac:dyDescent="0.2">
      <c r="A479" s="54" t="str">
        <f t="shared" si="44"/>
        <v xml:space="preserve"> </v>
      </c>
      <c r="B479" s="13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5"/>
      <c r="AD479" s="5"/>
      <c r="AE479" s="5"/>
      <c r="AF479" s="5"/>
      <c r="AG479" s="5"/>
      <c r="AH479" s="5"/>
      <c r="AI479" s="5"/>
      <c r="AJ479" s="10"/>
      <c r="AK479" s="5"/>
      <c r="AL479" s="5"/>
      <c r="AM479" s="5"/>
      <c r="AN479" s="21"/>
      <c r="AO479" s="40"/>
      <c r="AP479" s="41">
        <f t="shared" si="45"/>
        <v>0</v>
      </c>
      <c r="AQ479" s="39">
        <f t="shared" si="46"/>
        <v>0</v>
      </c>
      <c r="AR479" s="51" cm="1">
        <f t="array" ref="AR479">IF($AQ479&lt;=6,SUM($C479:$AN479),SUMPRODUCT(LARGE($C479:$AN479,{1,2,3,4,5,6})))</f>
        <v>0</v>
      </c>
      <c r="AS479" s="37" t="str">
        <f t="shared" si="47"/>
        <v/>
      </c>
      <c r="AT479" s="37" t="str">
        <f t="shared" si="43"/>
        <v xml:space="preserve"> </v>
      </c>
      <c r="AU479" s="34" t="str" cm="1">
        <f t="array" ref="AU479">IFERROR(SUMPRODUCT(LARGE($C479:$AN479,{1,2,3,4})), "")</f>
        <v/>
      </c>
      <c r="AV479" s="34" t="str" cm="1">
        <f t="array" ref="AV479">IFERROR(SUMPRODUCT(LARGE($C479:$AN479,{1,2,3,4,5,6,7})), "")</f>
        <v/>
      </c>
      <c r="AW479" s="34" t="str" cm="1">
        <f t="array" ref="AW479">IFERROR(SUMPRODUCT(LARGE($C479:$AN479,{1,2,3,4,5,6,7,8})), "")</f>
        <v/>
      </c>
    </row>
    <row r="480" spans="1:49" ht="15" customHeight="1" x14ac:dyDescent="0.2">
      <c r="A480" s="54" t="str">
        <f t="shared" si="44"/>
        <v xml:space="preserve"> </v>
      </c>
      <c r="B480" s="13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5"/>
      <c r="AD480" s="5"/>
      <c r="AE480" s="5"/>
      <c r="AF480" s="5"/>
      <c r="AG480" s="5"/>
      <c r="AH480" s="5"/>
      <c r="AI480" s="5"/>
      <c r="AJ480" s="10"/>
      <c r="AK480" s="5"/>
      <c r="AL480" s="5"/>
      <c r="AM480" s="5"/>
      <c r="AN480" s="21"/>
      <c r="AO480" s="40"/>
      <c r="AP480" s="41">
        <f t="shared" si="45"/>
        <v>0</v>
      </c>
      <c r="AQ480" s="39">
        <f t="shared" si="46"/>
        <v>0</v>
      </c>
      <c r="AR480" s="51" cm="1">
        <f t="array" ref="AR480">IF($AQ480&lt;=6,SUM($C480:$AN480),SUMPRODUCT(LARGE($C480:$AN480,{1,2,3,4,5,6})))</f>
        <v>0</v>
      </c>
      <c r="AS480" s="37" t="str">
        <f t="shared" si="47"/>
        <v/>
      </c>
      <c r="AT480" s="37" t="str">
        <f t="shared" si="43"/>
        <v xml:space="preserve"> </v>
      </c>
      <c r="AU480" s="34" t="str" cm="1">
        <f t="array" ref="AU480">IFERROR(SUMPRODUCT(LARGE($C480:$AN480,{1,2,3,4})), "")</f>
        <v/>
      </c>
      <c r="AV480" s="34" t="str" cm="1">
        <f t="array" ref="AV480">IFERROR(SUMPRODUCT(LARGE($C480:$AN480,{1,2,3,4,5,6,7})), "")</f>
        <v/>
      </c>
      <c r="AW480" s="34" t="str" cm="1">
        <f t="array" ref="AW480">IFERROR(SUMPRODUCT(LARGE($C480:$AN480,{1,2,3,4,5,6,7,8})), "")</f>
        <v/>
      </c>
    </row>
    <row r="481" spans="1:49" ht="15" customHeight="1" x14ac:dyDescent="0.2">
      <c r="A481" s="54" t="str">
        <f t="shared" si="44"/>
        <v xml:space="preserve"> </v>
      </c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5"/>
      <c r="AD481" s="5"/>
      <c r="AE481" s="5"/>
      <c r="AF481" s="5"/>
      <c r="AG481" s="5"/>
      <c r="AH481" s="5"/>
      <c r="AI481" s="5"/>
      <c r="AJ481" s="10"/>
      <c r="AK481" s="5"/>
      <c r="AL481" s="5"/>
      <c r="AM481" s="5"/>
      <c r="AN481" s="21"/>
      <c r="AO481" s="40"/>
      <c r="AP481" s="41">
        <f t="shared" si="45"/>
        <v>0</v>
      </c>
      <c r="AQ481" s="39">
        <f t="shared" si="46"/>
        <v>0</v>
      </c>
      <c r="AR481" s="51" cm="1">
        <f t="array" ref="AR481">IF($AQ481&lt;=6,SUM($C481:$AN481),SUMPRODUCT(LARGE($C481:$AN481,{1,2,3,4,5,6})))</f>
        <v>0</v>
      </c>
      <c r="AS481" s="37" t="str">
        <f t="shared" si="47"/>
        <v/>
      </c>
      <c r="AT481" s="37" t="str">
        <f t="shared" si="43"/>
        <v xml:space="preserve"> </v>
      </c>
      <c r="AU481" s="34" t="str" cm="1">
        <f t="array" ref="AU481">IFERROR(SUMPRODUCT(LARGE($C481:$AN481,{1,2,3,4})), "")</f>
        <v/>
      </c>
      <c r="AV481" s="34" t="str" cm="1">
        <f t="array" ref="AV481">IFERROR(SUMPRODUCT(LARGE($C481:$AN481,{1,2,3,4,5,6,7})), "")</f>
        <v/>
      </c>
      <c r="AW481" s="34" t="str" cm="1">
        <f t="array" ref="AW481">IFERROR(SUMPRODUCT(LARGE($C481:$AN481,{1,2,3,4,5,6,7,8})), "")</f>
        <v/>
      </c>
    </row>
    <row r="482" spans="1:49" ht="15" customHeight="1" x14ac:dyDescent="0.2">
      <c r="A482" s="54" t="str">
        <f t="shared" si="44"/>
        <v xml:space="preserve"> </v>
      </c>
      <c r="B482" s="13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5"/>
      <c r="AD482" s="5"/>
      <c r="AE482" s="5"/>
      <c r="AF482" s="5"/>
      <c r="AG482" s="5"/>
      <c r="AH482" s="5"/>
      <c r="AI482" s="5"/>
      <c r="AJ482" s="10"/>
      <c r="AK482" s="5"/>
      <c r="AL482" s="5"/>
      <c r="AM482" s="5"/>
      <c r="AN482" s="21"/>
      <c r="AO482" s="40"/>
      <c r="AP482" s="41">
        <f t="shared" si="45"/>
        <v>0</v>
      </c>
      <c r="AQ482" s="39">
        <f t="shared" si="46"/>
        <v>0</v>
      </c>
      <c r="AR482" s="51" cm="1">
        <f t="array" ref="AR482">IF($AQ482&lt;=6,SUM($C482:$AN482),SUMPRODUCT(LARGE($C482:$AN482,{1,2,3,4,5,6})))</f>
        <v>0</v>
      </c>
      <c r="AS482" s="37" t="str">
        <f t="shared" si="47"/>
        <v/>
      </c>
      <c r="AT482" s="37" t="str">
        <f t="shared" si="43"/>
        <v xml:space="preserve"> </v>
      </c>
      <c r="AU482" s="34" t="str" cm="1">
        <f t="array" ref="AU482">IFERROR(SUMPRODUCT(LARGE($C482:$AN482,{1,2,3,4})), "")</f>
        <v/>
      </c>
      <c r="AV482" s="34" t="str" cm="1">
        <f t="array" ref="AV482">IFERROR(SUMPRODUCT(LARGE($C482:$AN482,{1,2,3,4,5,6,7})), "")</f>
        <v/>
      </c>
      <c r="AW482" s="34" t="str" cm="1">
        <f t="array" ref="AW482">IFERROR(SUMPRODUCT(LARGE($C482:$AN482,{1,2,3,4,5,6,7,8})), "")</f>
        <v/>
      </c>
    </row>
    <row r="483" spans="1:49" ht="15" customHeight="1" x14ac:dyDescent="0.2">
      <c r="A483" s="54" t="str">
        <f t="shared" si="44"/>
        <v xml:space="preserve"> </v>
      </c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5"/>
      <c r="AD483" s="5"/>
      <c r="AE483" s="5"/>
      <c r="AF483" s="5"/>
      <c r="AG483" s="5"/>
      <c r="AH483" s="5"/>
      <c r="AI483" s="5"/>
      <c r="AJ483" s="10"/>
      <c r="AK483" s="5"/>
      <c r="AL483" s="5"/>
      <c r="AM483" s="5"/>
      <c r="AN483" s="21"/>
      <c r="AO483" s="40"/>
      <c r="AP483" s="41">
        <f t="shared" si="45"/>
        <v>0</v>
      </c>
      <c r="AQ483" s="39">
        <f t="shared" si="46"/>
        <v>0</v>
      </c>
      <c r="AR483" s="51" cm="1">
        <f t="array" ref="AR483">IF($AQ483&lt;=6,SUM($C483:$AN483),SUMPRODUCT(LARGE($C483:$AN483,{1,2,3,4,5,6})))</f>
        <v>0</v>
      </c>
      <c r="AS483" s="37" t="str">
        <f t="shared" si="47"/>
        <v/>
      </c>
      <c r="AT483" s="37" t="str">
        <f t="shared" si="43"/>
        <v xml:space="preserve"> </v>
      </c>
      <c r="AU483" s="34" t="str" cm="1">
        <f t="array" ref="AU483">IFERROR(SUMPRODUCT(LARGE($C483:$AN483,{1,2,3,4})), "")</f>
        <v/>
      </c>
      <c r="AV483" s="34" t="str" cm="1">
        <f t="array" ref="AV483">IFERROR(SUMPRODUCT(LARGE($C483:$AN483,{1,2,3,4,5,6,7})), "")</f>
        <v/>
      </c>
      <c r="AW483" s="34" t="str" cm="1">
        <f t="array" ref="AW483">IFERROR(SUMPRODUCT(LARGE($C483:$AN483,{1,2,3,4,5,6,7,8})), "")</f>
        <v/>
      </c>
    </row>
    <row r="484" spans="1:49" ht="15" customHeight="1" x14ac:dyDescent="0.2">
      <c r="A484" s="54" t="str">
        <f t="shared" si="44"/>
        <v xml:space="preserve"> </v>
      </c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5"/>
      <c r="AD484" s="5"/>
      <c r="AE484" s="5"/>
      <c r="AF484" s="5"/>
      <c r="AG484" s="5"/>
      <c r="AH484" s="5"/>
      <c r="AI484" s="5"/>
      <c r="AJ484" s="10"/>
      <c r="AK484" s="5"/>
      <c r="AL484" s="5"/>
      <c r="AM484" s="5"/>
      <c r="AN484" s="21"/>
      <c r="AO484" s="40"/>
      <c r="AP484" s="41">
        <f t="shared" si="45"/>
        <v>0</v>
      </c>
      <c r="AQ484" s="39">
        <f t="shared" si="46"/>
        <v>0</v>
      </c>
      <c r="AR484" s="51" cm="1">
        <f t="array" ref="AR484">IF($AQ484&lt;=6,SUM($C484:$AN484),SUMPRODUCT(LARGE($C484:$AN484,{1,2,3,4,5,6})))</f>
        <v>0</v>
      </c>
      <c r="AS484" s="37" t="str">
        <f t="shared" si="47"/>
        <v/>
      </c>
      <c r="AT484" s="37" t="str">
        <f t="shared" si="43"/>
        <v xml:space="preserve"> </v>
      </c>
      <c r="AU484" s="34" t="str" cm="1">
        <f t="array" ref="AU484">IFERROR(SUMPRODUCT(LARGE($C484:$AN484,{1,2,3,4})), "")</f>
        <v/>
      </c>
      <c r="AV484" s="34" t="str" cm="1">
        <f t="array" ref="AV484">IFERROR(SUMPRODUCT(LARGE($C484:$AN484,{1,2,3,4,5,6,7})), "")</f>
        <v/>
      </c>
      <c r="AW484" s="34" t="str" cm="1">
        <f t="array" ref="AW484">IFERROR(SUMPRODUCT(LARGE($C484:$AN484,{1,2,3,4,5,6,7,8})), "")</f>
        <v/>
      </c>
    </row>
    <row r="485" spans="1:49" ht="15" customHeight="1" x14ac:dyDescent="0.2">
      <c r="A485" s="54" t="str">
        <f t="shared" si="44"/>
        <v xml:space="preserve"> </v>
      </c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5"/>
      <c r="AD485" s="5"/>
      <c r="AE485" s="5"/>
      <c r="AF485" s="5"/>
      <c r="AG485" s="5"/>
      <c r="AH485" s="5"/>
      <c r="AI485" s="5"/>
      <c r="AJ485" s="10"/>
      <c r="AK485" s="5"/>
      <c r="AL485" s="5"/>
      <c r="AM485" s="5"/>
      <c r="AN485" s="21"/>
      <c r="AO485" s="40"/>
      <c r="AP485" s="41">
        <f t="shared" si="45"/>
        <v>0</v>
      </c>
      <c r="AQ485" s="39">
        <f t="shared" si="46"/>
        <v>0</v>
      </c>
      <c r="AR485" s="51" cm="1">
        <f t="array" ref="AR485">IF($AQ485&lt;=6,SUM($C485:$AN485),SUMPRODUCT(LARGE($C485:$AN485,{1,2,3,4,5,6})))</f>
        <v>0</v>
      </c>
      <c r="AS485" s="37" t="str">
        <f t="shared" si="47"/>
        <v/>
      </c>
      <c r="AT485" s="37" t="str">
        <f t="shared" si="43"/>
        <v xml:space="preserve"> </v>
      </c>
      <c r="AU485" s="34" t="str" cm="1">
        <f t="array" ref="AU485">IFERROR(SUMPRODUCT(LARGE($C485:$AN485,{1,2,3,4})), "")</f>
        <v/>
      </c>
      <c r="AV485" s="34" t="str" cm="1">
        <f t="array" ref="AV485">IFERROR(SUMPRODUCT(LARGE($C485:$AN485,{1,2,3,4,5,6,7})), "")</f>
        <v/>
      </c>
      <c r="AW485" s="34" t="str" cm="1">
        <f t="array" ref="AW485">IFERROR(SUMPRODUCT(LARGE($C485:$AN485,{1,2,3,4,5,6,7,8})), "")</f>
        <v/>
      </c>
    </row>
    <row r="486" spans="1:49" ht="15" customHeight="1" x14ac:dyDescent="0.2">
      <c r="A486" s="54" t="str">
        <f t="shared" si="44"/>
        <v xml:space="preserve"> </v>
      </c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5"/>
      <c r="AD486" s="5"/>
      <c r="AE486" s="5"/>
      <c r="AF486" s="5"/>
      <c r="AG486" s="5"/>
      <c r="AH486" s="5"/>
      <c r="AI486" s="5"/>
      <c r="AJ486" s="10"/>
      <c r="AK486" s="5"/>
      <c r="AL486" s="5"/>
      <c r="AM486" s="5"/>
      <c r="AN486" s="21"/>
      <c r="AO486" s="40"/>
      <c r="AP486" s="41">
        <f t="shared" si="45"/>
        <v>0</v>
      </c>
      <c r="AQ486" s="39">
        <f t="shared" si="46"/>
        <v>0</v>
      </c>
      <c r="AR486" s="51" cm="1">
        <f t="array" ref="AR486">IF($AQ486&lt;=6,SUM($C486:$AN486),SUMPRODUCT(LARGE($C486:$AN486,{1,2,3,4,5,6})))</f>
        <v>0</v>
      </c>
      <c r="AS486" s="37" t="str">
        <f t="shared" si="47"/>
        <v/>
      </c>
      <c r="AT486" s="37" t="str">
        <f t="shared" si="43"/>
        <v xml:space="preserve"> </v>
      </c>
      <c r="AU486" s="34" t="str" cm="1">
        <f t="array" ref="AU486">IFERROR(SUMPRODUCT(LARGE($C486:$AN486,{1,2,3,4})), "")</f>
        <v/>
      </c>
      <c r="AV486" s="34" t="str" cm="1">
        <f t="array" ref="AV486">IFERROR(SUMPRODUCT(LARGE($C486:$AN486,{1,2,3,4,5,6,7})), "")</f>
        <v/>
      </c>
      <c r="AW486" s="34" t="str" cm="1">
        <f t="array" ref="AW486">IFERROR(SUMPRODUCT(LARGE($C486:$AN486,{1,2,3,4,5,6,7,8})), "")</f>
        <v/>
      </c>
    </row>
    <row r="487" spans="1:49" ht="15" customHeight="1" x14ac:dyDescent="0.2">
      <c r="A487" s="54" t="str">
        <f t="shared" si="44"/>
        <v xml:space="preserve"> </v>
      </c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5"/>
      <c r="AD487" s="5"/>
      <c r="AE487" s="5"/>
      <c r="AF487" s="5"/>
      <c r="AG487" s="5"/>
      <c r="AH487" s="5"/>
      <c r="AI487" s="5"/>
      <c r="AJ487" s="10"/>
      <c r="AK487" s="5"/>
      <c r="AL487" s="5"/>
      <c r="AM487" s="5"/>
      <c r="AN487" s="21"/>
      <c r="AO487" s="40"/>
      <c r="AP487" s="41">
        <f t="shared" si="45"/>
        <v>0</v>
      </c>
      <c r="AQ487" s="39">
        <f t="shared" si="46"/>
        <v>0</v>
      </c>
      <c r="AR487" s="51" cm="1">
        <f t="array" ref="AR487">IF($AQ487&lt;=6,SUM($C487:$AN487),SUMPRODUCT(LARGE($C487:$AN487,{1,2,3,4,5,6})))</f>
        <v>0</v>
      </c>
      <c r="AS487" s="37" t="str">
        <f t="shared" si="47"/>
        <v/>
      </c>
      <c r="AT487" s="37" t="str">
        <f t="shared" si="43"/>
        <v xml:space="preserve"> </v>
      </c>
      <c r="AU487" s="34" t="str" cm="1">
        <f t="array" ref="AU487">IFERROR(SUMPRODUCT(LARGE($C487:$AN487,{1,2,3,4})), "")</f>
        <v/>
      </c>
      <c r="AV487" s="34" t="str" cm="1">
        <f t="array" ref="AV487">IFERROR(SUMPRODUCT(LARGE($C487:$AN487,{1,2,3,4,5,6,7})), "")</f>
        <v/>
      </c>
      <c r="AW487" s="34" t="str" cm="1">
        <f t="array" ref="AW487">IFERROR(SUMPRODUCT(LARGE($C487:$AN487,{1,2,3,4,5,6,7,8})), "")</f>
        <v/>
      </c>
    </row>
    <row r="488" spans="1:49" ht="15" customHeight="1" x14ac:dyDescent="0.2">
      <c r="A488" s="54" t="str">
        <f t="shared" si="44"/>
        <v xml:space="preserve"> </v>
      </c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5"/>
      <c r="AD488" s="5"/>
      <c r="AE488" s="5"/>
      <c r="AF488" s="5"/>
      <c r="AG488" s="5"/>
      <c r="AH488" s="5"/>
      <c r="AI488" s="5"/>
      <c r="AJ488" s="10"/>
      <c r="AK488" s="5"/>
      <c r="AL488" s="5"/>
      <c r="AM488" s="5"/>
      <c r="AN488" s="21"/>
      <c r="AO488" s="40"/>
      <c r="AP488" s="41">
        <f t="shared" si="45"/>
        <v>0</v>
      </c>
      <c r="AQ488" s="39">
        <f t="shared" si="46"/>
        <v>0</v>
      </c>
      <c r="AR488" s="51" cm="1">
        <f t="array" ref="AR488">IF($AQ488&lt;=6,SUM($C488:$AN488),SUMPRODUCT(LARGE($C488:$AN488,{1,2,3,4,5,6})))</f>
        <v>0</v>
      </c>
      <c r="AS488" s="37" t="str">
        <f t="shared" si="47"/>
        <v/>
      </c>
      <c r="AT488" s="37" t="str">
        <f t="shared" si="43"/>
        <v xml:space="preserve"> </v>
      </c>
      <c r="AU488" s="34" t="str" cm="1">
        <f t="array" ref="AU488">IFERROR(SUMPRODUCT(LARGE($C488:$AN488,{1,2,3,4})), "")</f>
        <v/>
      </c>
      <c r="AV488" s="34" t="str" cm="1">
        <f t="array" ref="AV488">IFERROR(SUMPRODUCT(LARGE($C488:$AN488,{1,2,3,4,5,6,7})), "")</f>
        <v/>
      </c>
      <c r="AW488" s="34" t="str" cm="1">
        <f t="array" ref="AW488">IFERROR(SUMPRODUCT(LARGE($C488:$AN488,{1,2,3,4,5,6,7,8})), "")</f>
        <v/>
      </c>
    </row>
    <row r="489" spans="1:49" ht="15" customHeight="1" x14ac:dyDescent="0.2">
      <c r="A489" s="54" t="str">
        <f t="shared" si="44"/>
        <v xml:space="preserve"> </v>
      </c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5"/>
      <c r="AD489" s="5"/>
      <c r="AE489" s="5"/>
      <c r="AF489" s="5"/>
      <c r="AG489" s="5"/>
      <c r="AH489" s="5"/>
      <c r="AI489" s="5"/>
      <c r="AJ489" s="10"/>
      <c r="AK489" s="5"/>
      <c r="AL489" s="5"/>
      <c r="AM489" s="5"/>
      <c r="AN489" s="21"/>
      <c r="AO489" s="40"/>
      <c r="AP489" s="41">
        <f t="shared" si="45"/>
        <v>0</v>
      </c>
      <c r="AQ489" s="39">
        <f t="shared" si="46"/>
        <v>0</v>
      </c>
      <c r="AR489" s="51" cm="1">
        <f t="array" ref="AR489">IF($AQ489&lt;=6,SUM($C489:$AN489),SUMPRODUCT(LARGE($C489:$AN489,{1,2,3,4,5,6})))</f>
        <v>0</v>
      </c>
      <c r="AS489" s="37" t="str">
        <f t="shared" si="47"/>
        <v/>
      </c>
      <c r="AT489" s="37" t="str">
        <f t="shared" si="43"/>
        <v xml:space="preserve"> </v>
      </c>
      <c r="AU489" s="34" t="str" cm="1">
        <f t="array" ref="AU489">IFERROR(SUMPRODUCT(LARGE($C489:$AN489,{1,2,3,4})), "")</f>
        <v/>
      </c>
      <c r="AV489" s="34" t="str" cm="1">
        <f t="array" ref="AV489">IFERROR(SUMPRODUCT(LARGE($C489:$AN489,{1,2,3,4,5,6,7})), "")</f>
        <v/>
      </c>
      <c r="AW489" s="34" t="str" cm="1">
        <f t="array" ref="AW489">IFERROR(SUMPRODUCT(LARGE($C489:$AN489,{1,2,3,4,5,6,7,8})), "")</f>
        <v/>
      </c>
    </row>
    <row r="490" spans="1:49" ht="15" customHeight="1" x14ac:dyDescent="0.2">
      <c r="A490" s="54" t="str">
        <f t="shared" si="44"/>
        <v xml:space="preserve"> </v>
      </c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5"/>
      <c r="AD490" s="5"/>
      <c r="AE490" s="5"/>
      <c r="AF490" s="5"/>
      <c r="AG490" s="5"/>
      <c r="AH490" s="5"/>
      <c r="AI490" s="5"/>
      <c r="AJ490" s="10"/>
      <c r="AK490" s="5"/>
      <c r="AL490" s="5"/>
      <c r="AM490" s="5"/>
      <c r="AN490" s="21"/>
      <c r="AO490" s="40"/>
      <c r="AP490" s="41">
        <f t="shared" si="45"/>
        <v>0</v>
      </c>
      <c r="AQ490" s="39">
        <f t="shared" si="46"/>
        <v>0</v>
      </c>
      <c r="AR490" s="51" cm="1">
        <f t="array" ref="AR490">IF($AQ490&lt;=6,SUM($C490:$AN490),SUMPRODUCT(LARGE($C490:$AN490,{1,2,3,4,5,6})))</f>
        <v>0</v>
      </c>
      <c r="AS490" s="37" t="str">
        <f t="shared" si="47"/>
        <v/>
      </c>
      <c r="AT490" s="37" t="str">
        <f t="shared" si="43"/>
        <v xml:space="preserve"> </v>
      </c>
      <c r="AU490" s="34" t="str" cm="1">
        <f t="array" ref="AU490">IFERROR(SUMPRODUCT(LARGE($C490:$AN490,{1,2,3,4})), "")</f>
        <v/>
      </c>
      <c r="AV490" s="34" t="str" cm="1">
        <f t="array" ref="AV490">IFERROR(SUMPRODUCT(LARGE($C490:$AN490,{1,2,3,4,5,6,7})), "")</f>
        <v/>
      </c>
      <c r="AW490" s="34" t="str" cm="1">
        <f t="array" ref="AW490">IFERROR(SUMPRODUCT(LARGE($C490:$AN490,{1,2,3,4,5,6,7,8})), "")</f>
        <v/>
      </c>
    </row>
    <row r="491" spans="1:49" ht="15" customHeight="1" x14ac:dyDescent="0.2">
      <c r="A491" s="54" t="str">
        <f t="shared" si="44"/>
        <v xml:space="preserve"> </v>
      </c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5"/>
      <c r="AD491" s="5"/>
      <c r="AE491" s="5"/>
      <c r="AF491" s="5"/>
      <c r="AG491" s="5"/>
      <c r="AH491" s="5"/>
      <c r="AI491" s="5"/>
      <c r="AJ491" s="10"/>
      <c r="AK491" s="5"/>
      <c r="AL491" s="5"/>
      <c r="AM491" s="5"/>
      <c r="AN491" s="21"/>
      <c r="AO491" s="40"/>
      <c r="AP491" s="41">
        <f t="shared" si="45"/>
        <v>0</v>
      </c>
      <c r="AQ491" s="39">
        <f t="shared" si="46"/>
        <v>0</v>
      </c>
      <c r="AR491" s="51" cm="1">
        <f t="array" ref="AR491">IF($AQ491&lt;=6,SUM($C491:$AN491),SUMPRODUCT(LARGE($C491:$AN491,{1,2,3,4,5,6})))</f>
        <v>0</v>
      </c>
      <c r="AS491" s="37" t="str">
        <f t="shared" si="47"/>
        <v/>
      </c>
      <c r="AT491" s="37" t="str">
        <f t="shared" si="43"/>
        <v xml:space="preserve"> </v>
      </c>
      <c r="AU491" s="34" t="str" cm="1">
        <f t="array" ref="AU491">IFERROR(SUMPRODUCT(LARGE($C491:$AN491,{1,2,3,4})), "")</f>
        <v/>
      </c>
      <c r="AV491" s="34" t="str" cm="1">
        <f t="array" ref="AV491">IFERROR(SUMPRODUCT(LARGE($C491:$AN491,{1,2,3,4,5,6,7})), "")</f>
        <v/>
      </c>
      <c r="AW491" s="34" t="str" cm="1">
        <f t="array" ref="AW491">IFERROR(SUMPRODUCT(LARGE($C491:$AN491,{1,2,3,4,5,6,7,8})), "")</f>
        <v/>
      </c>
    </row>
    <row r="492" spans="1:49" ht="15" customHeight="1" x14ac:dyDescent="0.2">
      <c r="A492" s="54" t="str">
        <f t="shared" si="44"/>
        <v xml:space="preserve"> </v>
      </c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5"/>
      <c r="AD492" s="5"/>
      <c r="AE492" s="5"/>
      <c r="AF492" s="5"/>
      <c r="AG492" s="5"/>
      <c r="AH492" s="5"/>
      <c r="AI492" s="5"/>
      <c r="AJ492" s="10"/>
      <c r="AK492" s="5"/>
      <c r="AL492" s="5"/>
      <c r="AM492" s="5"/>
      <c r="AN492" s="21"/>
      <c r="AO492" s="40"/>
      <c r="AP492" s="41">
        <f t="shared" si="45"/>
        <v>0</v>
      </c>
      <c r="AQ492" s="39">
        <f t="shared" si="46"/>
        <v>0</v>
      </c>
      <c r="AR492" s="51" cm="1">
        <f t="array" ref="AR492">IF($AQ492&lt;=6,SUM($C492:$AN492),SUMPRODUCT(LARGE($C492:$AN492,{1,2,3,4,5,6})))</f>
        <v>0</v>
      </c>
      <c r="AS492" s="37" t="str">
        <f t="shared" si="47"/>
        <v/>
      </c>
      <c r="AT492" s="37" t="str">
        <f t="shared" si="43"/>
        <v xml:space="preserve"> </v>
      </c>
      <c r="AU492" s="34" t="str" cm="1">
        <f t="array" ref="AU492">IFERROR(SUMPRODUCT(LARGE($C492:$AN492,{1,2,3,4})), "")</f>
        <v/>
      </c>
      <c r="AV492" s="34" t="str" cm="1">
        <f t="array" ref="AV492">IFERROR(SUMPRODUCT(LARGE($C492:$AN492,{1,2,3,4,5,6,7})), "")</f>
        <v/>
      </c>
      <c r="AW492" s="34" t="str" cm="1">
        <f t="array" ref="AW492">IFERROR(SUMPRODUCT(LARGE($C492:$AN492,{1,2,3,4,5,6,7,8})), "")</f>
        <v/>
      </c>
    </row>
    <row r="493" spans="1:49" ht="15" customHeight="1" x14ac:dyDescent="0.2">
      <c r="A493" s="54" t="str">
        <f t="shared" si="44"/>
        <v xml:space="preserve"> </v>
      </c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5"/>
      <c r="AD493" s="5"/>
      <c r="AE493" s="5"/>
      <c r="AF493" s="5"/>
      <c r="AG493" s="5"/>
      <c r="AH493" s="5"/>
      <c r="AI493" s="5"/>
      <c r="AJ493" s="10"/>
      <c r="AK493" s="5"/>
      <c r="AL493" s="5"/>
      <c r="AM493" s="5"/>
      <c r="AN493" s="21"/>
      <c r="AO493" s="40"/>
      <c r="AP493" s="41">
        <f t="shared" si="45"/>
        <v>0</v>
      </c>
      <c r="AQ493" s="39">
        <f t="shared" si="46"/>
        <v>0</v>
      </c>
      <c r="AR493" s="51" cm="1">
        <f t="array" ref="AR493">IF($AQ493&lt;=6,SUM($C493:$AN493),SUMPRODUCT(LARGE($C493:$AN493,{1,2,3,4,5,6})))</f>
        <v>0</v>
      </c>
      <c r="AS493" s="37" t="str">
        <f t="shared" si="47"/>
        <v/>
      </c>
      <c r="AT493" s="37" t="str">
        <f t="shared" si="43"/>
        <v xml:space="preserve"> </v>
      </c>
      <c r="AU493" s="34" t="str" cm="1">
        <f t="array" ref="AU493">IFERROR(SUMPRODUCT(LARGE($C493:$AN493,{1,2,3,4})), "")</f>
        <v/>
      </c>
      <c r="AV493" s="34" t="str" cm="1">
        <f t="array" ref="AV493">IFERROR(SUMPRODUCT(LARGE($C493:$AN493,{1,2,3,4,5,6,7})), "")</f>
        <v/>
      </c>
      <c r="AW493" s="34" t="str" cm="1">
        <f t="array" ref="AW493">IFERROR(SUMPRODUCT(LARGE($C493:$AN493,{1,2,3,4,5,6,7,8})), "")</f>
        <v/>
      </c>
    </row>
    <row r="494" spans="1:49" ht="15" customHeight="1" x14ac:dyDescent="0.2">
      <c r="A494" s="54" t="str">
        <f t="shared" si="44"/>
        <v xml:space="preserve"> </v>
      </c>
      <c r="B494" s="1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5"/>
      <c r="AD494" s="5"/>
      <c r="AE494" s="5"/>
      <c r="AF494" s="5"/>
      <c r="AG494" s="5"/>
      <c r="AH494" s="5"/>
      <c r="AI494" s="5"/>
      <c r="AJ494" s="10"/>
      <c r="AK494" s="5"/>
      <c r="AL494" s="5"/>
      <c r="AM494" s="5"/>
      <c r="AN494" s="21"/>
      <c r="AO494" s="40"/>
      <c r="AP494" s="41">
        <f t="shared" si="45"/>
        <v>0</v>
      </c>
      <c r="AQ494" s="39">
        <f t="shared" si="46"/>
        <v>0</v>
      </c>
      <c r="AR494" s="51" cm="1">
        <f t="array" ref="AR494">IF($AQ494&lt;=6,SUM($C494:$AN494),SUMPRODUCT(LARGE($C494:$AN494,{1,2,3,4,5,6})))</f>
        <v>0</v>
      </c>
      <c r="AS494" s="37" t="str">
        <f t="shared" si="47"/>
        <v/>
      </c>
      <c r="AT494" s="37" t="str">
        <f t="shared" si="43"/>
        <v xml:space="preserve"> </v>
      </c>
      <c r="AU494" s="34" t="str" cm="1">
        <f t="array" ref="AU494">IFERROR(SUMPRODUCT(LARGE($C494:$AN494,{1,2,3,4})), "")</f>
        <v/>
      </c>
      <c r="AV494" s="34" t="str" cm="1">
        <f t="array" ref="AV494">IFERROR(SUMPRODUCT(LARGE($C494:$AN494,{1,2,3,4,5,6,7})), "")</f>
        <v/>
      </c>
      <c r="AW494" s="34" t="str" cm="1">
        <f t="array" ref="AW494">IFERROR(SUMPRODUCT(LARGE($C494:$AN494,{1,2,3,4,5,6,7,8})), "")</f>
        <v/>
      </c>
    </row>
    <row r="495" spans="1:49" ht="15" customHeight="1" x14ac:dyDescent="0.2">
      <c r="A495" s="54" t="str">
        <f t="shared" si="44"/>
        <v xml:space="preserve"> </v>
      </c>
      <c r="B495" s="13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5"/>
      <c r="AD495" s="5"/>
      <c r="AE495" s="5"/>
      <c r="AF495" s="5"/>
      <c r="AG495" s="5"/>
      <c r="AH495" s="5"/>
      <c r="AI495" s="5"/>
      <c r="AJ495" s="10"/>
      <c r="AK495" s="5"/>
      <c r="AL495" s="5"/>
      <c r="AM495" s="5"/>
      <c r="AN495" s="21"/>
      <c r="AO495" s="40"/>
      <c r="AP495" s="41">
        <f t="shared" si="45"/>
        <v>0</v>
      </c>
      <c r="AQ495" s="39">
        <f t="shared" si="46"/>
        <v>0</v>
      </c>
      <c r="AR495" s="51" cm="1">
        <f t="array" ref="AR495">IF($AQ495&lt;=6,SUM($C495:$AN495),SUMPRODUCT(LARGE($C495:$AN495,{1,2,3,4,5,6})))</f>
        <v>0</v>
      </c>
      <c r="AS495" s="37" t="str">
        <f t="shared" si="47"/>
        <v/>
      </c>
      <c r="AT495" s="37" t="str">
        <f t="shared" si="43"/>
        <v xml:space="preserve"> </v>
      </c>
      <c r="AU495" s="34" t="str" cm="1">
        <f t="array" ref="AU495">IFERROR(SUMPRODUCT(LARGE($C495:$AN495,{1,2,3,4})), "")</f>
        <v/>
      </c>
      <c r="AV495" s="34" t="str" cm="1">
        <f t="array" ref="AV495">IFERROR(SUMPRODUCT(LARGE($C495:$AN495,{1,2,3,4,5,6,7})), "")</f>
        <v/>
      </c>
      <c r="AW495" s="34" t="str" cm="1">
        <f t="array" ref="AW495">IFERROR(SUMPRODUCT(LARGE($C495:$AN495,{1,2,3,4,5,6,7,8})), "")</f>
        <v/>
      </c>
    </row>
    <row r="496" spans="1:49" ht="15" customHeight="1" x14ac:dyDescent="0.2">
      <c r="A496" s="54" t="str">
        <f t="shared" si="44"/>
        <v xml:space="preserve"> </v>
      </c>
      <c r="B496" s="13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5"/>
      <c r="AD496" s="5"/>
      <c r="AE496" s="5"/>
      <c r="AF496" s="5"/>
      <c r="AG496" s="5"/>
      <c r="AH496" s="5"/>
      <c r="AI496" s="5"/>
      <c r="AJ496" s="10"/>
      <c r="AK496" s="5"/>
      <c r="AL496" s="5"/>
      <c r="AM496" s="5"/>
      <c r="AN496" s="21"/>
      <c r="AO496" s="40"/>
      <c r="AP496" s="41">
        <f t="shared" si="45"/>
        <v>0</v>
      </c>
      <c r="AQ496" s="39">
        <f t="shared" si="46"/>
        <v>0</v>
      </c>
      <c r="AR496" s="51" cm="1">
        <f t="array" ref="AR496">IF($AQ496&lt;=6,SUM($C496:$AN496),SUMPRODUCT(LARGE($C496:$AN496,{1,2,3,4,5,6})))</f>
        <v>0</v>
      </c>
      <c r="AS496" s="37" t="str">
        <f t="shared" si="47"/>
        <v/>
      </c>
      <c r="AT496" s="37" t="str">
        <f t="shared" si="43"/>
        <v xml:space="preserve"> </v>
      </c>
      <c r="AU496" s="34" t="str" cm="1">
        <f t="array" ref="AU496">IFERROR(SUMPRODUCT(LARGE($C496:$AN496,{1,2,3,4})), "")</f>
        <v/>
      </c>
      <c r="AV496" s="34" t="str" cm="1">
        <f t="array" ref="AV496">IFERROR(SUMPRODUCT(LARGE($C496:$AN496,{1,2,3,4,5,6,7})), "")</f>
        <v/>
      </c>
      <c r="AW496" s="34" t="str" cm="1">
        <f t="array" ref="AW496">IFERROR(SUMPRODUCT(LARGE($C496:$AN496,{1,2,3,4,5,6,7,8})), "")</f>
        <v/>
      </c>
    </row>
    <row r="497" spans="1:49" ht="15" customHeight="1" x14ac:dyDescent="0.2">
      <c r="A497" s="54" t="str">
        <f t="shared" si="44"/>
        <v xml:space="preserve"> </v>
      </c>
      <c r="B497" s="13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5"/>
      <c r="AD497" s="5"/>
      <c r="AE497" s="5"/>
      <c r="AF497" s="5"/>
      <c r="AG497" s="5"/>
      <c r="AH497" s="5"/>
      <c r="AI497" s="5"/>
      <c r="AJ497" s="10"/>
      <c r="AK497" s="5"/>
      <c r="AL497" s="5"/>
      <c r="AM497" s="5"/>
      <c r="AN497" s="21"/>
      <c r="AO497" s="40"/>
      <c r="AP497" s="41">
        <f t="shared" si="45"/>
        <v>0</v>
      </c>
      <c r="AQ497" s="39">
        <f t="shared" si="46"/>
        <v>0</v>
      </c>
      <c r="AR497" s="51" cm="1">
        <f t="array" ref="AR497">IF($AQ497&lt;=6,SUM($C497:$AN497),SUMPRODUCT(LARGE($C497:$AN497,{1,2,3,4,5,6})))</f>
        <v>0</v>
      </c>
      <c r="AS497" s="37" t="str">
        <f t="shared" si="47"/>
        <v/>
      </c>
      <c r="AT497" s="37" t="str">
        <f t="shared" si="43"/>
        <v xml:space="preserve"> </v>
      </c>
      <c r="AU497" s="34" t="str" cm="1">
        <f t="array" ref="AU497">IFERROR(SUMPRODUCT(LARGE($C497:$AN497,{1,2,3,4})), "")</f>
        <v/>
      </c>
      <c r="AV497" s="34" t="str" cm="1">
        <f t="array" ref="AV497">IFERROR(SUMPRODUCT(LARGE($C497:$AN497,{1,2,3,4,5,6,7})), "")</f>
        <v/>
      </c>
      <c r="AW497" s="34" t="str" cm="1">
        <f t="array" ref="AW497">IFERROR(SUMPRODUCT(LARGE($C497:$AN497,{1,2,3,4,5,6,7,8})), "")</f>
        <v/>
      </c>
    </row>
    <row r="498" spans="1:49" ht="15" customHeight="1" x14ac:dyDescent="0.2">
      <c r="A498" s="54" t="str">
        <f t="shared" si="44"/>
        <v xml:space="preserve"> </v>
      </c>
      <c r="B498" s="13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5"/>
      <c r="AD498" s="5"/>
      <c r="AE498" s="5"/>
      <c r="AF498" s="5"/>
      <c r="AG498" s="5"/>
      <c r="AH498" s="5"/>
      <c r="AI498" s="5"/>
      <c r="AJ498" s="10"/>
      <c r="AK498" s="5"/>
      <c r="AL498" s="5"/>
      <c r="AM498" s="5"/>
      <c r="AN498" s="21"/>
      <c r="AO498" s="40"/>
      <c r="AP498" s="41">
        <f t="shared" si="45"/>
        <v>0</v>
      </c>
      <c r="AQ498" s="39">
        <f t="shared" si="46"/>
        <v>0</v>
      </c>
      <c r="AR498" s="51" cm="1">
        <f t="array" ref="AR498">IF($AQ498&lt;=6,SUM($C498:$AN498),SUMPRODUCT(LARGE($C498:$AN498,{1,2,3,4,5,6})))</f>
        <v>0</v>
      </c>
      <c r="AS498" s="37" t="str">
        <f t="shared" si="47"/>
        <v/>
      </c>
      <c r="AT498" s="37" t="str">
        <f t="shared" si="43"/>
        <v xml:space="preserve"> </v>
      </c>
      <c r="AU498" s="34" t="str" cm="1">
        <f t="array" ref="AU498">IFERROR(SUMPRODUCT(LARGE($C498:$AN498,{1,2,3,4})), "")</f>
        <v/>
      </c>
      <c r="AV498" s="34" t="str" cm="1">
        <f t="array" ref="AV498">IFERROR(SUMPRODUCT(LARGE($C498:$AN498,{1,2,3,4,5,6,7})), "")</f>
        <v/>
      </c>
      <c r="AW498" s="34" t="str" cm="1">
        <f t="array" ref="AW498">IFERROR(SUMPRODUCT(LARGE($C498:$AN498,{1,2,3,4,5,6,7,8})), "")</f>
        <v/>
      </c>
    </row>
    <row r="499" spans="1:49" ht="15" customHeight="1" x14ac:dyDescent="0.2">
      <c r="A499" s="54" t="str">
        <f t="shared" si="44"/>
        <v xml:space="preserve"> </v>
      </c>
      <c r="B499" s="13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5"/>
      <c r="AD499" s="5"/>
      <c r="AE499" s="5"/>
      <c r="AF499" s="5"/>
      <c r="AG499" s="5"/>
      <c r="AH499" s="5"/>
      <c r="AI499" s="5"/>
      <c r="AJ499" s="10"/>
      <c r="AK499" s="5"/>
      <c r="AL499" s="5"/>
      <c r="AM499" s="5"/>
      <c r="AN499" s="21"/>
      <c r="AO499" s="40"/>
      <c r="AP499" s="41">
        <f t="shared" si="45"/>
        <v>0</v>
      </c>
      <c r="AQ499" s="39">
        <f t="shared" si="46"/>
        <v>0</v>
      </c>
      <c r="AR499" s="51" cm="1">
        <f t="array" ref="AR499">IF($AQ499&lt;=6,SUM($C499:$AN499),SUMPRODUCT(LARGE($C499:$AN499,{1,2,3,4,5,6})))</f>
        <v>0</v>
      </c>
      <c r="AS499" s="37" t="str">
        <f t="shared" si="47"/>
        <v/>
      </c>
      <c r="AT499" s="37" t="str">
        <f t="shared" si="43"/>
        <v xml:space="preserve"> </v>
      </c>
      <c r="AU499" s="34" t="str" cm="1">
        <f t="array" ref="AU499">IFERROR(SUMPRODUCT(LARGE($C499:$AN499,{1,2,3,4})), "")</f>
        <v/>
      </c>
      <c r="AV499" s="34" t="str" cm="1">
        <f t="array" ref="AV499">IFERROR(SUMPRODUCT(LARGE($C499:$AN499,{1,2,3,4,5,6,7})), "")</f>
        <v/>
      </c>
      <c r="AW499" s="34" t="str" cm="1">
        <f t="array" ref="AW499">IFERROR(SUMPRODUCT(LARGE($C499:$AN499,{1,2,3,4,5,6,7,8})), "")</f>
        <v/>
      </c>
    </row>
    <row r="500" spans="1:49" ht="15" customHeight="1" x14ac:dyDescent="0.2">
      <c r="A500" s="54" t="str">
        <f t="shared" si="44"/>
        <v xml:space="preserve"> </v>
      </c>
      <c r="B500" s="13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5"/>
      <c r="AD500" s="5"/>
      <c r="AE500" s="5"/>
      <c r="AF500" s="5"/>
      <c r="AG500" s="5"/>
      <c r="AH500" s="5"/>
      <c r="AI500" s="5"/>
      <c r="AJ500" s="10"/>
      <c r="AK500" s="5"/>
      <c r="AL500" s="5"/>
      <c r="AM500" s="5"/>
      <c r="AN500" s="21"/>
      <c r="AO500" s="40"/>
      <c r="AP500" s="41">
        <f t="shared" si="45"/>
        <v>0</v>
      </c>
      <c r="AQ500" s="39">
        <f t="shared" si="46"/>
        <v>0</v>
      </c>
      <c r="AR500" s="51" cm="1">
        <f t="array" ref="AR500">IF($AQ500&lt;=6,SUM($C500:$AN500),SUMPRODUCT(LARGE($C500:$AN500,{1,2,3,4,5,6})))</f>
        <v>0</v>
      </c>
      <c r="AS500" s="37" t="str">
        <f t="shared" si="47"/>
        <v/>
      </c>
      <c r="AT500" s="37" t="str">
        <f t="shared" si="43"/>
        <v xml:space="preserve"> </v>
      </c>
      <c r="AU500" s="34" t="str" cm="1">
        <f t="array" ref="AU500">IFERROR(SUMPRODUCT(LARGE($C500:$AN500,{1,2,3,4})), "")</f>
        <v/>
      </c>
      <c r="AV500" s="34" t="str" cm="1">
        <f t="array" ref="AV500">IFERROR(SUMPRODUCT(LARGE($C500:$AN500,{1,2,3,4,5,6,7})), "")</f>
        <v/>
      </c>
      <c r="AW500" s="34" t="str" cm="1">
        <f t="array" ref="AW500">IFERROR(SUMPRODUCT(LARGE($C500:$AN500,{1,2,3,4,5,6,7,8})), "")</f>
        <v/>
      </c>
    </row>
    <row r="501" spans="1:49" ht="15" customHeight="1" x14ac:dyDescent="0.2">
      <c r="A501" s="54" t="str">
        <f t="shared" si="44"/>
        <v xml:space="preserve"> </v>
      </c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5"/>
      <c r="AD501" s="5"/>
      <c r="AE501" s="5"/>
      <c r="AF501" s="5"/>
      <c r="AG501" s="5"/>
      <c r="AH501" s="5"/>
      <c r="AI501" s="5"/>
      <c r="AJ501" s="10"/>
      <c r="AK501" s="5"/>
      <c r="AL501" s="5"/>
      <c r="AM501" s="5"/>
      <c r="AN501" s="21"/>
      <c r="AO501" s="40"/>
      <c r="AP501" s="41">
        <f t="shared" si="45"/>
        <v>0</v>
      </c>
      <c r="AQ501" s="39">
        <f t="shared" si="46"/>
        <v>0</v>
      </c>
      <c r="AR501" s="51" cm="1">
        <f t="array" ref="AR501">IF($AQ501&lt;=6,SUM($C501:$AN501),SUMPRODUCT(LARGE($C501:$AN501,{1,2,3,4,5,6})))</f>
        <v>0</v>
      </c>
      <c r="AS501" s="37" t="str">
        <f t="shared" si="47"/>
        <v/>
      </c>
      <c r="AT501" s="37" t="str">
        <f t="shared" si="43"/>
        <v xml:space="preserve"> </v>
      </c>
      <c r="AU501" s="34" t="str" cm="1">
        <f t="array" ref="AU501">IFERROR(SUMPRODUCT(LARGE($C501:$AN501,{1,2,3,4})), "")</f>
        <v/>
      </c>
      <c r="AV501" s="34" t="str" cm="1">
        <f t="array" ref="AV501">IFERROR(SUMPRODUCT(LARGE($C501:$AN501,{1,2,3,4,5,6,7})), "")</f>
        <v/>
      </c>
      <c r="AW501" s="34" t="str" cm="1">
        <f t="array" ref="AW501">IFERROR(SUMPRODUCT(LARGE($C501:$AN501,{1,2,3,4,5,6,7,8})), "")</f>
        <v/>
      </c>
    </row>
    <row r="502" spans="1:49" ht="15" customHeight="1" x14ac:dyDescent="0.2">
      <c r="A502" s="54" t="str">
        <f t="shared" si="44"/>
        <v xml:space="preserve"> </v>
      </c>
      <c r="B502" s="13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5"/>
      <c r="AD502" s="5"/>
      <c r="AE502" s="5"/>
      <c r="AF502" s="5"/>
      <c r="AG502" s="5"/>
      <c r="AH502" s="5"/>
      <c r="AI502" s="5"/>
      <c r="AJ502" s="10"/>
      <c r="AK502" s="5"/>
      <c r="AL502" s="5"/>
      <c r="AM502" s="5"/>
      <c r="AN502" s="21"/>
      <c r="AO502" s="40"/>
      <c r="AP502" s="41">
        <f t="shared" si="45"/>
        <v>0</v>
      </c>
      <c r="AQ502" s="39">
        <f t="shared" si="46"/>
        <v>0</v>
      </c>
      <c r="AR502" s="51" cm="1">
        <f t="array" ref="AR502">IF($AQ502&lt;=6,SUM($C502:$AN502),SUMPRODUCT(LARGE($C502:$AN502,{1,2,3,4,5,6})))</f>
        <v>0</v>
      </c>
      <c r="AS502" s="37" t="str">
        <f t="shared" si="47"/>
        <v/>
      </c>
      <c r="AT502" s="37" t="str">
        <f t="shared" si="43"/>
        <v xml:space="preserve"> </v>
      </c>
      <c r="AU502" s="34" t="str" cm="1">
        <f t="array" ref="AU502">IFERROR(SUMPRODUCT(LARGE($C502:$AN502,{1,2,3,4})), "")</f>
        <v/>
      </c>
      <c r="AV502" s="34" t="str" cm="1">
        <f t="array" ref="AV502">IFERROR(SUMPRODUCT(LARGE($C502:$AN502,{1,2,3,4,5,6,7})), "")</f>
        <v/>
      </c>
      <c r="AW502" s="34" t="str" cm="1">
        <f t="array" ref="AW502">IFERROR(SUMPRODUCT(LARGE($C502:$AN502,{1,2,3,4,5,6,7,8})), "")</f>
        <v/>
      </c>
    </row>
    <row r="503" spans="1:49" ht="15" customHeight="1" x14ac:dyDescent="0.2">
      <c r="A503" s="54" t="str">
        <f t="shared" si="44"/>
        <v xml:space="preserve"> </v>
      </c>
      <c r="B503" s="13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5"/>
      <c r="AD503" s="5"/>
      <c r="AE503" s="5"/>
      <c r="AF503" s="5"/>
      <c r="AG503" s="5"/>
      <c r="AH503" s="5"/>
      <c r="AI503" s="5"/>
      <c r="AJ503" s="10"/>
      <c r="AK503" s="5"/>
      <c r="AL503" s="5"/>
      <c r="AM503" s="5"/>
      <c r="AN503" s="21"/>
      <c r="AO503" s="40"/>
      <c r="AP503" s="41">
        <f t="shared" si="45"/>
        <v>0</v>
      </c>
      <c r="AQ503" s="39">
        <f t="shared" si="46"/>
        <v>0</v>
      </c>
      <c r="AR503" s="51" cm="1">
        <f t="array" ref="AR503">IF($AQ503&lt;=6,SUM($C503:$AN503),SUMPRODUCT(LARGE($C503:$AN503,{1,2,3,4,5,6})))</f>
        <v>0</v>
      </c>
      <c r="AS503" s="37" t="str">
        <f t="shared" si="47"/>
        <v/>
      </c>
      <c r="AT503" s="37" t="str">
        <f t="shared" si="43"/>
        <v xml:space="preserve"> </v>
      </c>
      <c r="AU503" s="34" t="str" cm="1">
        <f t="array" ref="AU503">IFERROR(SUMPRODUCT(LARGE($C503:$AN503,{1,2,3,4})), "")</f>
        <v/>
      </c>
      <c r="AV503" s="34" t="str" cm="1">
        <f t="array" ref="AV503">IFERROR(SUMPRODUCT(LARGE($C503:$AN503,{1,2,3,4,5,6,7})), "")</f>
        <v/>
      </c>
      <c r="AW503" s="34" t="str" cm="1">
        <f t="array" ref="AW503">IFERROR(SUMPRODUCT(LARGE($C503:$AN503,{1,2,3,4,5,6,7,8})), "")</f>
        <v/>
      </c>
    </row>
    <row r="504" spans="1:49" ht="15" customHeight="1" x14ac:dyDescent="0.2">
      <c r="A504" s="54" t="str">
        <f t="shared" si="44"/>
        <v xml:space="preserve"> </v>
      </c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5"/>
      <c r="AD504" s="5"/>
      <c r="AE504" s="5"/>
      <c r="AF504" s="5"/>
      <c r="AG504" s="5"/>
      <c r="AH504" s="5"/>
      <c r="AI504" s="5"/>
      <c r="AJ504" s="10"/>
      <c r="AK504" s="5"/>
      <c r="AL504" s="5"/>
      <c r="AM504" s="5"/>
      <c r="AN504" s="21"/>
      <c r="AO504" s="40"/>
      <c r="AP504" s="41">
        <f t="shared" si="45"/>
        <v>0</v>
      </c>
      <c r="AQ504" s="39">
        <f t="shared" si="46"/>
        <v>0</v>
      </c>
      <c r="AR504" s="51" cm="1">
        <f t="array" ref="AR504">IF($AQ504&lt;=6,SUM($C504:$AN504),SUMPRODUCT(LARGE($C504:$AN504,{1,2,3,4,5,6})))</f>
        <v>0</v>
      </c>
      <c r="AS504" s="37" t="str">
        <f t="shared" si="47"/>
        <v/>
      </c>
      <c r="AT504" s="37" t="str">
        <f t="shared" si="43"/>
        <v xml:space="preserve"> </v>
      </c>
      <c r="AU504" s="34" t="str" cm="1">
        <f t="array" ref="AU504">IFERROR(SUMPRODUCT(LARGE($C504:$AN504,{1,2,3,4})), "")</f>
        <v/>
      </c>
      <c r="AV504" s="34" t="str" cm="1">
        <f t="array" ref="AV504">IFERROR(SUMPRODUCT(LARGE($C504:$AN504,{1,2,3,4,5,6,7})), "")</f>
        <v/>
      </c>
      <c r="AW504" s="34" t="str" cm="1">
        <f t="array" ref="AW504">IFERROR(SUMPRODUCT(LARGE($C504:$AN504,{1,2,3,4,5,6,7,8})), "")</f>
        <v/>
      </c>
    </row>
    <row r="505" spans="1:49" ht="15" customHeight="1" x14ac:dyDescent="0.2">
      <c r="A505" s="54" t="str">
        <f t="shared" si="44"/>
        <v xml:space="preserve"> </v>
      </c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5"/>
      <c r="AD505" s="5"/>
      <c r="AE505" s="5"/>
      <c r="AF505" s="5"/>
      <c r="AG505" s="5"/>
      <c r="AH505" s="5"/>
      <c r="AI505" s="5"/>
      <c r="AJ505" s="10"/>
      <c r="AK505" s="5"/>
      <c r="AL505" s="5"/>
      <c r="AM505" s="5"/>
      <c r="AN505" s="21"/>
      <c r="AO505" s="40"/>
      <c r="AP505" s="41">
        <f t="shared" si="45"/>
        <v>0</v>
      </c>
      <c r="AQ505" s="39">
        <f t="shared" si="46"/>
        <v>0</v>
      </c>
      <c r="AR505" s="51" cm="1">
        <f t="array" ref="AR505">IF($AQ505&lt;=6,SUM($C505:$AN505),SUMPRODUCT(LARGE($C505:$AN505,{1,2,3,4,5,6})))</f>
        <v>0</v>
      </c>
      <c r="AS505" s="37" t="str">
        <f t="shared" si="47"/>
        <v/>
      </c>
      <c r="AT505" s="37" t="str">
        <f t="shared" si="43"/>
        <v xml:space="preserve"> </v>
      </c>
      <c r="AU505" s="34" t="str" cm="1">
        <f t="array" ref="AU505">IFERROR(SUMPRODUCT(LARGE($C505:$AN505,{1,2,3,4})), "")</f>
        <v/>
      </c>
      <c r="AV505" s="34" t="str" cm="1">
        <f t="array" ref="AV505">IFERROR(SUMPRODUCT(LARGE($C505:$AN505,{1,2,3,4,5,6,7})), "")</f>
        <v/>
      </c>
      <c r="AW505" s="34" t="str" cm="1">
        <f t="array" ref="AW505">IFERROR(SUMPRODUCT(LARGE($C505:$AN505,{1,2,3,4,5,6,7,8})), "")</f>
        <v/>
      </c>
    </row>
    <row r="506" spans="1:49" ht="15" customHeight="1" x14ac:dyDescent="0.2">
      <c r="A506" s="54" t="str">
        <f t="shared" si="44"/>
        <v xml:space="preserve"> </v>
      </c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5"/>
      <c r="AD506" s="5"/>
      <c r="AE506" s="5"/>
      <c r="AF506" s="5"/>
      <c r="AG506" s="5"/>
      <c r="AH506" s="5"/>
      <c r="AI506" s="5"/>
      <c r="AJ506" s="10"/>
      <c r="AK506" s="5"/>
      <c r="AL506" s="5"/>
      <c r="AM506" s="5"/>
      <c r="AN506" s="21"/>
      <c r="AO506" s="40"/>
      <c r="AP506" s="41">
        <f t="shared" si="45"/>
        <v>0</v>
      </c>
      <c r="AQ506" s="39">
        <f t="shared" si="46"/>
        <v>0</v>
      </c>
      <c r="AR506" s="51" cm="1">
        <f t="array" ref="AR506">IF($AQ506&lt;=6,SUM($C506:$AN506),SUMPRODUCT(LARGE($C506:$AN506,{1,2,3,4,5,6})))</f>
        <v>0</v>
      </c>
      <c r="AS506" s="37" t="str">
        <f t="shared" si="47"/>
        <v/>
      </c>
      <c r="AT506" s="37" t="str">
        <f t="shared" si="43"/>
        <v xml:space="preserve"> </v>
      </c>
      <c r="AU506" s="34" t="str" cm="1">
        <f t="array" ref="AU506">IFERROR(SUMPRODUCT(LARGE($C506:$AN506,{1,2,3,4})), "")</f>
        <v/>
      </c>
      <c r="AV506" s="34" t="str" cm="1">
        <f t="array" ref="AV506">IFERROR(SUMPRODUCT(LARGE($C506:$AN506,{1,2,3,4,5,6,7})), "")</f>
        <v/>
      </c>
      <c r="AW506" s="34" t="str" cm="1">
        <f t="array" ref="AW506">IFERROR(SUMPRODUCT(LARGE($C506:$AN506,{1,2,3,4,5,6,7,8})), "")</f>
        <v/>
      </c>
    </row>
    <row r="507" spans="1:49" ht="15" customHeight="1" x14ac:dyDescent="0.2">
      <c r="A507" s="54" t="str">
        <f t="shared" si="44"/>
        <v xml:space="preserve"> </v>
      </c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5"/>
      <c r="AD507" s="5"/>
      <c r="AE507" s="5"/>
      <c r="AF507" s="5"/>
      <c r="AG507" s="5"/>
      <c r="AH507" s="5"/>
      <c r="AI507" s="5"/>
      <c r="AJ507" s="10"/>
      <c r="AK507" s="5"/>
      <c r="AL507" s="5"/>
      <c r="AM507" s="5"/>
      <c r="AN507" s="21"/>
      <c r="AO507" s="40"/>
      <c r="AP507" s="41">
        <f t="shared" si="45"/>
        <v>0</v>
      </c>
      <c r="AQ507" s="39">
        <f t="shared" si="46"/>
        <v>0</v>
      </c>
      <c r="AR507" s="51" cm="1">
        <f t="array" ref="AR507">IF($AQ507&lt;=6,SUM($C507:$AN507),SUMPRODUCT(LARGE($C507:$AN507,{1,2,3,4,5,6})))</f>
        <v>0</v>
      </c>
      <c r="AS507" s="37" t="str">
        <f t="shared" si="47"/>
        <v/>
      </c>
      <c r="AT507" s="37" t="str">
        <f t="shared" si="43"/>
        <v xml:space="preserve"> </v>
      </c>
      <c r="AU507" s="34" t="str" cm="1">
        <f t="array" ref="AU507">IFERROR(SUMPRODUCT(LARGE($C507:$AN507,{1,2,3,4})), "")</f>
        <v/>
      </c>
      <c r="AV507" s="34" t="str" cm="1">
        <f t="array" ref="AV507">IFERROR(SUMPRODUCT(LARGE($C507:$AN507,{1,2,3,4,5,6,7})), "")</f>
        <v/>
      </c>
      <c r="AW507" s="34" t="str" cm="1">
        <f t="array" ref="AW507">IFERROR(SUMPRODUCT(LARGE($C507:$AN507,{1,2,3,4,5,6,7,8})), "")</f>
        <v/>
      </c>
    </row>
    <row r="508" spans="1:49" ht="15" customHeight="1" x14ac:dyDescent="0.2">
      <c r="A508" s="54" t="str">
        <f t="shared" si="44"/>
        <v xml:space="preserve"> </v>
      </c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5"/>
      <c r="AD508" s="5"/>
      <c r="AE508" s="5"/>
      <c r="AF508" s="5"/>
      <c r="AG508" s="5"/>
      <c r="AH508" s="5"/>
      <c r="AI508" s="5"/>
      <c r="AJ508" s="10"/>
      <c r="AK508" s="5"/>
      <c r="AL508" s="5"/>
      <c r="AM508" s="5"/>
      <c r="AN508" s="21"/>
      <c r="AO508" s="40"/>
      <c r="AP508" s="41">
        <f t="shared" si="45"/>
        <v>0</v>
      </c>
      <c r="AQ508" s="39">
        <f t="shared" si="46"/>
        <v>0</v>
      </c>
      <c r="AR508" s="51" cm="1">
        <f t="array" ref="AR508">IF($AQ508&lt;=6,SUM($C508:$AN508),SUMPRODUCT(LARGE($C508:$AN508,{1,2,3,4,5,6})))</f>
        <v>0</v>
      </c>
      <c r="AS508" s="37" t="str">
        <f t="shared" si="47"/>
        <v/>
      </c>
      <c r="AT508" s="37" t="str">
        <f t="shared" si="43"/>
        <v xml:space="preserve"> </v>
      </c>
      <c r="AU508" s="34" t="str" cm="1">
        <f t="array" ref="AU508">IFERROR(SUMPRODUCT(LARGE($C508:$AN508,{1,2,3,4})), "")</f>
        <v/>
      </c>
      <c r="AV508" s="34" t="str" cm="1">
        <f t="array" ref="AV508">IFERROR(SUMPRODUCT(LARGE($C508:$AN508,{1,2,3,4,5,6,7})), "")</f>
        <v/>
      </c>
      <c r="AW508" s="34" t="str" cm="1">
        <f t="array" ref="AW508">IFERROR(SUMPRODUCT(LARGE($C508:$AN508,{1,2,3,4,5,6,7,8})), "")</f>
        <v/>
      </c>
    </row>
    <row r="509" spans="1:49" ht="15" customHeight="1" x14ac:dyDescent="0.2">
      <c r="A509" s="54" t="str">
        <f t="shared" si="44"/>
        <v xml:space="preserve"> </v>
      </c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5"/>
      <c r="AD509" s="5"/>
      <c r="AE509" s="5"/>
      <c r="AF509" s="5"/>
      <c r="AG509" s="5"/>
      <c r="AH509" s="5"/>
      <c r="AI509" s="5"/>
      <c r="AJ509" s="10"/>
      <c r="AK509" s="5"/>
      <c r="AL509" s="5"/>
      <c r="AM509" s="5"/>
      <c r="AN509" s="21"/>
      <c r="AO509" s="40"/>
      <c r="AP509" s="41">
        <f t="shared" si="45"/>
        <v>0</v>
      </c>
      <c r="AQ509" s="39">
        <f t="shared" si="46"/>
        <v>0</v>
      </c>
      <c r="AR509" s="51" cm="1">
        <f t="array" ref="AR509">IF($AQ509&lt;=6,SUM($C509:$AN509),SUMPRODUCT(LARGE($C509:$AN509,{1,2,3,4,5,6})))</f>
        <v>0</v>
      </c>
      <c r="AS509" s="37" t="str">
        <f t="shared" si="47"/>
        <v/>
      </c>
      <c r="AT509" s="37" t="str">
        <f t="shared" si="43"/>
        <v xml:space="preserve"> </v>
      </c>
      <c r="AU509" s="34" t="str" cm="1">
        <f t="array" ref="AU509">IFERROR(SUMPRODUCT(LARGE($C509:$AN509,{1,2,3,4})), "")</f>
        <v/>
      </c>
      <c r="AV509" s="34" t="str" cm="1">
        <f t="array" ref="AV509">IFERROR(SUMPRODUCT(LARGE($C509:$AN509,{1,2,3,4,5,6,7})), "")</f>
        <v/>
      </c>
      <c r="AW509" s="34" t="str" cm="1">
        <f t="array" ref="AW509">IFERROR(SUMPRODUCT(LARGE($C509:$AN509,{1,2,3,4,5,6,7,8})), "")</f>
        <v/>
      </c>
    </row>
    <row r="510" spans="1:49" ht="15" customHeight="1" x14ac:dyDescent="0.2">
      <c r="A510" s="54" t="str">
        <f t="shared" si="44"/>
        <v xml:space="preserve"> </v>
      </c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5"/>
      <c r="AD510" s="5"/>
      <c r="AE510" s="5"/>
      <c r="AF510" s="5"/>
      <c r="AG510" s="5"/>
      <c r="AH510" s="5"/>
      <c r="AI510" s="5"/>
      <c r="AJ510" s="10"/>
      <c r="AK510" s="5"/>
      <c r="AL510" s="5"/>
      <c r="AM510" s="5"/>
      <c r="AN510" s="21"/>
      <c r="AO510" s="40"/>
      <c r="AP510" s="41">
        <f t="shared" si="45"/>
        <v>0</v>
      </c>
      <c r="AQ510" s="39">
        <f t="shared" si="46"/>
        <v>0</v>
      </c>
      <c r="AR510" s="51" cm="1">
        <f t="array" ref="AR510">IF($AQ510&lt;=6,SUM($C510:$AN510),SUMPRODUCT(LARGE($C510:$AN510,{1,2,3,4,5,6})))</f>
        <v>0</v>
      </c>
      <c r="AS510" s="37" t="str">
        <f t="shared" si="47"/>
        <v/>
      </c>
      <c r="AT510" s="37" t="str">
        <f t="shared" si="43"/>
        <v xml:space="preserve"> </v>
      </c>
      <c r="AU510" s="34" t="str" cm="1">
        <f t="array" ref="AU510">IFERROR(SUMPRODUCT(LARGE($C510:$AN510,{1,2,3,4})), "")</f>
        <v/>
      </c>
      <c r="AV510" s="34" t="str" cm="1">
        <f t="array" ref="AV510">IFERROR(SUMPRODUCT(LARGE($C510:$AN510,{1,2,3,4,5,6,7})), "")</f>
        <v/>
      </c>
      <c r="AW510" s="34" t="str" cm="1">
        <f t="array" ref="AW510">IFERROR(SUMPRODUCT(LARGE($C510:$AN510,{1,2,3,4,5,6,7,8})), "")</f>
        <v/>
      </c>
    </row>
    <row r="511" spans="1:49" ht="15" customHeight="1" x14ac:dyDescent="0.2">
      <c r="A511" s="54" t="str">
        <f t="shared" si="44"/>
        <v xml:space="preserve"> </v>
      </c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5"/>
      <c r="AD511" s="5"/>
      <c r="AE511" s="5"/>
      <c r="AF511" s="5"/>
      <c r="AG511" s="5"/>
      <c r="AH511" s="5"/>
      <c r="AI511" s="5"/>
      <c r="AJ511" s="10"/>
      <c r="AK511" s="5"/>
      <c r="AL511" s="5"/>
      <c r="AM511" s="5"/>
      <c r="AN511" s="21"/>
      <c r="AO511" s="40"/>
      <c r="AP511" s="41">
        <f t="shared" si="45"/>
        <v>0</v>
      </c>
      <c r="AQ511" s="39">
        <f t="shared" si="46"/>
        <v>0</v>
      </c>
      <c r="AR511" s="51" cm="1">
        <f t="array" ref="AR511">IF($AQ511&lt;=6,SUM($C511:$AN511),SUMPRODUCT(LARGE($C511:$AN511,{1,2,3,4,5,6})))</f>
        <v>0</v>
      </c>
      <c r="AS511" s="37" t="str">
        <f t="shared" si="47"/>
        <v/>
      </c>
      <c r="AT511" s="37" t="str">
        <f t="shared" si="43"/>
        <v xml:space="preserve"> </v>
      </c>
      <c r="AU511" s="34" t="str" cm="1">
        <f t="array" ref="AU511">IFERROR(SUMPRODUCT(LARGE($C511:$AN511,{1,2,3,4})), "")</f>
        <v/>
      </c>
      <c r="AV511" s="34" t="str" cm="1">
        <f t="array" ref="AV511">IFERROR(SUMPRODUCT(LARGE($C511:$AN511,{1,2,3,4,5,6,7})), "")</f>
        <v/>
      </c>
      <c r="AW511" s="34" t="str" cm="1">
        <f t="array" ref="AW511">IFERROR(SUMPRODUCT(LARGE($C511:$AN511,{1,2,3,4,5,6,7,8})), "")</f>
        <v/>
      </c>
    </row>
    <row r="512" spans="1:49" ht="15" customHeight="1" x14ac:dyDescent="0.2">
      <c r="A512" s="54" t="str">
        <f t="shared" si="44"/>
        <v xml:space="preserve"> </v>
      </c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5"/>
      <c r="AD512" s="5"/>
      <c r="AE512" s="5"/>
      <c r="AF512" s="5"/>
      <c r="AG512" s="5"/>
      <c r="AH512" s="5"/>
      <c r="AI512" s="5"/>
      <c r="AJ512" s="10"/>
      <c r="AK512" s="5"/>
      <c r="AL512" s="5"/>
      <c r="AM512" s="5"/>
      <c r="AN512" s="21"/>
      <c r="AO512" s="40"/>
      <c r="AP512" s="41">
        <f t="shared" si="45"/>
        <v>0</v>
      </c>
      <c r="AQ512" s="39">
        <f t="shared" si="46"/>
        <v>0</v>
      </c>
      <c r="AR512" s="51" cm="1">
        <f t="array" ref="AR512">IF($AQ512&lt;=6,SUM($C512:$AN512),SUMPRODUCT(LARGE($C512:$AN512,{1,2,3,4,5,6})))</f>
        <v>0</v>
      </c>
      <c r="AS512" s="37" t="str">
        <f t="shared" si="47"/>
        <v/>
      </c>
      <c r="AT512" s="37" t="str">
        <f t="shared" si="43"/>
        <v xml:space="preserve"> </v>
      </c>
      <c r="AU512" s="34" t="str" cm="1">
        <f t="array" ref="AU512">IFERROR(SUMPRODUCT(LARGE($C512:$AN512,{1,2,3,4})), "")</f>
        <v/>
      </c>
      <c r="AV512" s="34" t="str" cm="1">
        <f t="array" ref="AV512">IFERROR(SUMPRODUCT(LARGE($C512:$AN512,{1,2,3,4,5,6,7})), "")</f>
        <v/>
      </c>
      <c r="AW512" s="34" t="str" cm="1">
        <f t="array" ref="AW512">IFERROR(SUMPRODUCT(LARGE($C512:$AN512,{1,2,3,4,5,6,7,8})), "")</f>
        <v/>
      </c>
    </row>
    <row r="513" spans="1:49" ht="15" customHeight="1" x14ac:dyDescent="0.2">
      <c r="A513" s="54" t="str">
        <f t="shared" si="44"/>
        <v xml:space="preserve"> </v>
      </c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5"/>
      <c r="AD513" s="5"/>
      <c r="AE513" s="5"/>
      <c r="AF513" s="5"/>
      <c r="AG513" s="5"/>
      <c r="AH513" s="5"/>
      <c r="AI513" s="5"/>
      <c r="AJ513" s="10"/>
      <c r="AK513" s="5"/>
      <c r="AL513" s="5"/>
      <c r="AM513" s="5"/>
      <c r="AN513" s="21"/>
      <c r="AO513" s="40"/>
      <c r="AP513" s="41">
        <f t="shared" si="45"/>
        <v>0</v>
      </c>
      <c r="AQ513" s="39">
        <f t="shared" si="46"/>
        <v>0</v>
      </c>
      <c r="AR513" s="51" cm="1">
        <f t="array" ref="AR513">IF($AQ513&lt;=6,SUM($C513:$AN513),SUMPRODUCT(LARGE($C513:$AN513,{1,2,3,4,5,6})))</f>
        <v>0</v>
      </c>
      <c r="AS513" s="37" t="str">
        <f t="shared" si="47"/>
        <v/>
      </c>
      <c r="AT513" s="37" t="str">
        <f t="shared" si="43"/>
        <v xml:space="preserve"> </v>
      </c>
      <c r="AU513" s="34" t="str" cm="1">
        <f t="array" ref="AU513">IFERROR(SUMPRODUCT(LARGE($C513:$AN513,{1,2,3,4})), "")</f>
        <v/>
      </c>
      <c r="AV513" s="34" t="str" cm="1">
        <f t="array" ref="AV513">IFERROR(SUMPRODUCT(LARGE($C513:$AN513,{1,2,3,4,5,6,7})), "")</f>
        <v/>
      </c>
      <c r="AW513" s="34" t="str" cm="1">
        <f t="array" ref="AW513">IFERROR(SUMPRODUCT(LARGE($C513:$AN513,{1,2,3,4,5,6,7,8})), "")</f>
        <v/>
      </c>
    </row>
    <row r="514" spans="1:49" ht="15" customHeight="1" x14ac:dyDescent="0.2">
      <c r="A514" s="54" t="str">
        <f t="shared" si="44"/>
        <v xml:space="preserve"> </v>
      </c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5"/>
      <c r="AD514" s="5"/>
      <c r="AE514" s="5"/>
      <c r="AF514" s="5"/>
      <c r="AG514" s="5"/>
      <c r="AH514" s="5"/>
      <c r="AI514" s="5"/>
      <c r="AJ514" s="10"/>
      <c r="AK514" s="5"/>
      <c r="AL514" s="5"/>
      <c r="AM514" s="5"/>
      <c r="AN514" s="21"/>
      <c r="AO514" s="40"/>
      <c r="AP514" s="41">
        <f t="shared" si="45"/>
        <v>0</v>
      </c>
      <c r="AQ514" s="39">
        <f t="shared" si="46"/>
        <v>0</v>
      </c>
      <c r="AR514" s="51" cm="1">
        <f t="array" ref="AR514">IF($AQ514&lt;=6,SUM($C514:$AN514),SUMPRODUCT(LARGE($C514:$AN514,{1,2,3,4,5,6})))</f>
        <v>0</v>
      </c>
      <c r="AS514" s="37" t="str">
        <f t="shared" si="47"/>
        <v/>
      </c>
      <c r="AT514" s="37" t="str">
        <f t="shared" ref="AT514:AT577" si="48">IF(AND($AQ514&gt;=6,$AS514="Tie"),"Manual Calc Needed"," ")</f>
        <v xml:space="preserve"> </v>
      </c>
      <c r="AU514" s="34" t="str" cm="1">
        <f t="array" ref="AU514">IFERROR(SUMPRODUCT(LARGE($C514:$AN514,{1,2,3,4})), "")</f>
        <v/>
      </c>
      <c r="AV514" s="34" t="str" cm="1">
        <f t="array" ref="AV514">IFERROR(SUMPRODUCT(LARGE($C514:$AN514,{1,2,3,4,5,6,7})), "")</f>
        <v/>
      </c>
      <c r="AW514" s="34" t="str" cm="1">
        <f t="array" ref="AW514">IFERROR(SUMPRODUCT(LARGE($C514:$AN514,{1,2,3,4,5,6,7,8})), "")</f>
        <v/>
      </c>
    </row>
    <row r="515" spans="1:49" ht="15" customHeight="1" x14ac:dyDescent="0.2">
      <c r="A515" s="54" t="str">
        <f t="shared" si="44"/>
        <v xml:space="preserve"> </v>
      </c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5"/>
      <c r="AD515" s="5"/>
      <c r="AE515" s="5"/>
      <c r="AF515" s="5"/>
      <c r="AG515" s="5"/>
      <c r="AH515" s="5"/>
      <c r="AI515" s="5"/>
      <c r="AJ515" s="10"/>
      <c r="AK515" s="5"/>
      <c r="AL515" s="5"/>
      <c r="AM515" s="5"/>
      <c r="AN515" s="21"/>
      <c r="AO515" s="40"/>
      <c r="AP515" s="41">
        <f t="shared" si="45"/>
        <v>0</v>
      </c>
      <c r="AQ515" s="39">
        <f t="shared" si="46"/>
        <v>0</v>
      </c>
      <c r="AR515" s="51" cm="1">
        <f t="array" ref="AR515">IF($AQ515&lt;=6,SUM($C515:$AN515),SUMPRODUCT(LARGE($C515:$AN515,{1,2,3,4,5,6})))</f>
        <v>0</v>
      </c>
      <c r="AS515" s="37" t="str">
        <f t="shared" si="47"/>
        <v/>
      </c>
      <c r="AT515" s="37" t="str">
        <f t="shared" si="48"/>
        <v xml:space="preserve"> </v>
      </c>
      <c r="AU515" s="34" t="str" cm="1">
        <f t="array" ref="AU515">IFERROR(SUMPRODUCT(LARGE($C515:$AN515,{1,2,3,4})), "")</f>
        <v/>
      </c>
      <c r="AV515" s="34" t="str" cm="1">
        <f t="array" ref="AV515">IFERROR(SUMPRODUCT(LARGE($C515:$AN515,{1,2,3,4,5,6,7})), "")</f>
        <v/>
      </c>
      <c r="AW515" s="34" t="str" cm="1">
        <f t="array" ref="AW515">IFERROR(SUMPRODUCT(LARGE($C515:$AN515,{1,2,3,4,5,6,7,8})), "")</f>
        <v/>
      </c>
    </row>
    <row r="516" spans="1:49" ht="15" customHeight="1" x14ac:dyDescent="0.2">
      <c r="A516" s="54" t="str">
        <f t="shared" ref="A516:A579" si="49">IF(ISBLANK(B516)," ",(LEFT(B516,FIND("@",SUBSTITUTE(B516,"-","@",LEN(B516)-LEN(SUBSTITUTE(B516,"-",""))))-1)))</f>
        <v xml:space="preserve"> </v>
      </c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5"/>
      <c r="AD516" s="5"/>
      <c r="AE516" s="5"/>
      <c r="AF516" s="5"/>
      <c r="AG516" s="5"/>
      <c r="AH516" s="5"/>
      <c r="AI516" s="5"/>
      <c r="AJ516" s="10"/>
      <c r="AK516" s="5"/>
      <c r="AL516" s="5"/>
      <c r="AM516" s="5"/>
      <c r="AN516" s="21"/>
      <c r="AO516" s="40"/>
      <c r="AP516" s="41">
        <f t="shared" ref="AP516:AP579" si="50">SUM($C516:$AO516)</f>
        <v>0</v>
      </c>
      <c r="AQ516" s="39">
        <f t="shared" ref="AQ516:AQ579" si="51">COUNTA(C516:AN516)</f>
        <v>0</v>
      </c>
      <c r="AR516" s="51" cm="1">
        <f t="array" ref="AR516">IF($AQ516&lt;=6,SUM($C516:$AN516),SUMPRODUCT(LARGE($C516:$AN516,{1,2,3,4,5,6})))</f>
        <v>0</v>
      </c>
      <c r="AS516" s="37" t="str">
        <f t="shared" si="47"/>
        <v/>
      </c>
      <c r="AT516" s="37" t="str">
        <f t="shared" si="48"/>
        <v xml:space="preserve"> </v>
      </c>
      <c r="AU516" s="34" t="str" cm="1">
        <f t="array" ref="AU516">IFERROR(SUMPRODUCT(LARGE($C516:$AN516,{1,2,3,4})), "")</f>
        <v/>
      </c>
      <c r="AV516" s="34" t="str" cm="1">
        <f t="array" ref="AV516">IFERROR(SUMPRODUCT(LARGE($C516:$AN516,{1,2,3,4,5,6,7})), "")</f>
        <v/>
      </c>
      <c r="AW516" s="34" t="str" cm="1">
        <f t="array" ref="AW516">IFERROR(SUMPRODUCT(LARGE($C516:$AN516,{1,2,3,4,5,6,7,8})), "")</f>
        <v/>
      </c>
    </row>
    <row r="517" spans="1:49" ht="15" customHeight="1" x14ac:dyDescent="0.2">
      <c r="A517" s="54" t="str">
        <f t="shared" si="49"/>
        <v xml:space="preserve"> </v>
      </c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5"/>
      <c r="AD517" s="5"/>
      <c r="AE517" s="5"/>
      <c r="AF517" s="5"/>
      <c r="AG517" s="5"/>
      <c r="AH517" s="5"/>
      <c r="AI517" s="5"/>
      <c r="AJ517" s="10"/>
      <c r="AK517" s="5"/>
      <c r="AL517" s="5"/>
      <c r="AM517" s="5"/>
      <c r="AN517" s="21"/>
      <c r="AO517" s="40"/>
      <c r="AP517" s="41">
        <f t="shared" si="50"/>
        <v>0</v>
      </c>
      <c r="AQ517" s="39">
        <f t="shared" si="51"/>
        <v>0</v>
      </c>
      <c r="AR517" s="51" cm="1">
        <f t="array" ref="AR517">IF($AQ517&lt;=6,SUM($C517:$AN517),SUMPRODUCT(LARGE($C517:$AN517,{1,2,3,4,5,6})))</f>
        <v>0</v>
      </c>
      <c r="AS517" s="37" t="str">
        <f t="shared" ref="AS517:AS580" si="52">IF(AND($AQ517&gt;=6,AR517=AR518),"Manual Calc Needed","")</f>
        <v/>
      </c>
      <c r="AT517" s="37" t="str">
        <f t="shared" si="48"/>
        <v xml:space="preserve"> </v>
      </c>
      <c r="AU517" s="34" t="str" cm="1">
        <f t="array" ref="AU517">IFERROR(SUMPRODUCT(LARGE($C517:$AN517,{1,2,3,4})), "")</f>
        <v/>
      </c>
      <c r="AV517" s="34" t="str" cm="1">
        <f t="array" ref="AV517">IFERROR(SUMPRODUCT(LARGE($C517:$AN517,{1,2,3,4,5,6,7})), "")</f>
        <v/>
      </c>
      <c r="AW517" s="34" t="str" cm="1">
        <f t="array" ref="AW517">IFERROR(SUMPRODUCT(LARGE($C517:$AN517,{1,2,3,4,5,6,7,8})), "")</f>
        <v/>
      </c>
    </row>
    <row r="518" spans="1:49" ht="15" customHeight="1" x14ac:dyDescent="0.2">
      <c r="A518" s="54" t="str">
        <f t="shared" si="49"/>
        <v xml:space="preserve"> </v>
      </c>
      <c r="B518" s="13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5"/>
      <c r="AD518" s="5"/>
      <c r="AE518" s="5"/>
      <c r="AF518" s="5"/>
      <c r="AG518" s="5"/>
      <c r="AH518" s="5"/>
      <c r="AI518" s="5"/>
      <c r="AJ518" s="10"/>
      <c r="AK518" s="5"/>
      <c r="AL518" s="5"/>
      <c r="AM518" s="5"/>
      <c r="AN518" s="21"/>
      <c r="AO518" s="40"/>
      <c r="AP518" s="41">
        <f t="shared" si="50"/>
        <v>0</v>
      </c>
      <c r="AQ518" s="39">
        <f t="shared" si="51"/>
        <v>0</v>
      </c>
      <c r="AR518" s="51" cm="1">
        <f t="array" ref="AR518">IF($AQ518&lt;=6,SUM($C518:$AN518),SUMPRODUCT(LARGE($C518:$AN518,{1,2,3,4,5,6})))</f>
        <v>0</v>
      </c>
      <c r="AS518" s="37" t="str">
        <f t="shared" si="52"/>
        <v/>
      </c>
      <c r="AT518" s="37" t="str">
        <f t="shared" si="48"/>
        <v xml:space="preserve"> </v>
      </c>
      <c r="AU518" s="34" t="str" cm="1">
        <f t="array" ref="AU518">IFERROR(SUMPRODUCT(LARGE($C518:$AN518,{1,2,3,4})), "")</f>
        <v/>
      </c>
      <c r="AV518" s="34" t="str" cm="1">
        <f t="array" ref="AV518">IFERROR(SUMPRODUCT(LARGE($C518:$AN518,{1,2,3,4,5,6,7})), "")</f>
        <v/>
      </c>
      <c r="AW518" s="34" t="str" cm="1">
        <f t="array" ref="AW518">IFERROR(SUMPRODUCT(LARGE($C518:$AN518,{1,2,3,4,5,6,7,8})), "")</f>
        <v/>
      </c>
    </row>
    <row r="519" spans="1:49" ht="15" customHeight="1" x14ac:dyDescent="0.2">
      <c r="A519" s="54" t="str">
        <f t="shared" si="49"/>
        <v xml:space="preserve"> </v>
      </c>
      <c r="B519" s="13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21"/>
      <c r="AO519" s="40"/>
      <c r="AP519" s="41">
        <f t="shared" si="50"/>
        <v>0</v>
      </c>
      <c r="AQ519" s="39">
        <f t="shared" si="51"/>
        <v>0</v>
      </c>
      <c r="AR519" s="51" cm="1">
        <f t="array" ref="AR519">IF($AQ519&lt;=6,SUM($C519:$AN519),SUMPRODUCT(LARGE($C519:$AN519,{1,2,3,4,5,6})))</f>
        <v>0</v>
      </c>
      <c r="AS519" s="37" t="str">
        <f t="shared" si="52"/>
        <v/>
      </c>
      <c r="AT519" s="37" t="str">
        <f t="shared" si="48"/>
        <v xml:space="preserve"> </v>
      </c>
      <c r="AU519" s="34" t="str" cm="1">
        <f t="array" ref="AU519">IFERROR(SUMPRODUCT(LARGE($C519:$AN519,{1,2,3,4})), "")</f>
        <v/>
      </c>
      <c r="AV519" s="34" t="str" cm="1">
        <f t="array" ref="AV519">IFERROR(SUMPRODUCT(LARGE($C519:$AN519,{1,2,3,4,5,6,7})), "")</f>
        <v/>
      </c>
      <c r="AW519" s="34" t="str" cm="1">
        <f t="array" ref="AW519">IFERROR(SUMPRODUCT(LARGE($C519:$AN519,{1,2,3,4,5,6,7,8})), "")</f>
        <v/>
      </c>
    </row>
    <row r="520" spans="1:49" ht="15" customHeight="1" x14ac:dyDescent="0.2">
      <c r="A520" s="54" t="str">
        <f t="shared" si="49"/>
        <v xml:space="preserve"> </v>
      </c>
      <c r="B520" s="13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5"/>
      <c r="AD520" s="5"/>
      <c r="AE520" s="5"/>
      <c r="AF520" s="5"/>
      <c r="AG520" s="5"/>
      <c r="AH520" s="5"/>
      <c r="AI520" s="5"/>
      <c r="AJ520" s="10"/>
      <c r="AK520" s="5"/>
      <c r="AL520" s="5"/>
      <c r="AM520" s="5"/>
      <c r="AN520" s="21"/>
      <c r="AO520" s="40"/>
      <c r="AP520" s="41">
        <f t="shared" si="50"/>
        <v>0</v>
      </c>
      <c r="AQ520" s="39">
        <f t="shared" si="51"/>
        <v>0</v>
      </c>
      <c r="AR520" s="51" cm="1">
        <f t="array" ref="AR520">IF($AQ520&lt;=6,SUM($C520:$AN520),SUMPRODUCT(LARGE($C520:$AN520,{1,2,3,4,5,6})))</f>
        <v>0</v>
      </c>
      <c r="AS520" s="37" t="str">
        <f t="shared" si="52"/>
        <v/>
      </c>
      <c r="AT520" s="37" t="str">
        <f t="shared" si="48"/>
        <v xml:space="preserve"> </v>
      </c>
      <c r="AU520" s="34" t="str" cm="1">
        <f t="array" ref="AU520">IFERROR(SUMPRODUCT(LARGE($C520:$AN520,{1,2,3,4})), "")</f>
        <v/>
      </c>
      <c r="AV520" s="34" t="str" cm="1">
        <f t="array" ref="AV520">IFERROR(SUMPRODUCT(LARGE($C520:$AN520,{1,2,3,4,5,6,7})), "")</f>
        <v/>
      </c>
      <c r="AW520" s="34" t="str" cm="1">
        <f t="array" ref="AW520">IFERROR(SUMPRODUCT(LARGE($C520:$AN520,{1,2,3,4,5,6,7,8})), "")</f>
        <v/>
      </c>
    </row>
    <row r="521" spans="1:49" ht="15" customHeight="1" x14ac:dyDescent="0.2">
      <c r="A521" s="54" t="str">
        <f t="shared" si="49"/>
        <v xml:space="preserve"> </v>
      </c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5"/>
      <c r="AD521" s="5"/>
      <c r="AE521" s="5"/>
      <c r="AF521" s="5"/>
      <c r="AG521" s="5"/>
      <c r="AH521" s="5"/>
      <c r="AI521" s="5"/>
      <c r="AJ521" s="10"/>
      <c r="AK521" s="5"/>
      <c r="AL521" s="5"/>
      <c r="AM521" s="5"/>
      <c r="AN521" s="21"/>
      <c r="AO521" s="40"/>
      <c r="AP521" s="41">
        <f t="shared" si="50"/>
        <v>0</v>
      </c>
      <c r="AQ521" s="39">
        <f t="shared" si="51"/>
        <v>0</v>
      </c>
      <c r="AR521" s="51" cm="1">
        <f t="array" ref="AR521">IF($AQ521&lt;=6,SUM($C521:$AN521),SUMPRODUCT(LARGE($C521:$AN521,{1,2,3,4,5,6})))</f>
        <v>0</v>
      </c>
      <c r="AS521" s="37" t="str">
        <f t="shared" si="52"/>
        <v/>
      </c>
      <c r="AT521" s="37" t="str">
        <f t="shared" si="48"/>
        <v xml:space="preserve"> </v>
      </c>
      <c r="AU521" s="34" t="str" cm="1">
        <f t="array" ref="AU521">IFERROR(SUMPRODUCT(LARGE($C521:$AN521,{1,2,3,4})), "")</f>
        <v/>
      </c>
      <c r="AV521" s="34" t="str" cm="1">
        <f t="array" ref="AV521">IFERROR(SUMPRODUCT(LARGE($C521:$AN521,{1,2,3,4,5,6,7})), "")</f>
        <v/>
      </c>
      <c r="AW521" s="34" t="str" cm="1">
        <f t="array" ref="AW521">IFERROR(SUMPRODUCT(LARGE($C521:$AN521,{1,2,3,4,5,6,7,8})), "")</f>
        <v/>
      </c>
    </row>
    <row r="522" spans="1:49" ht="15" customHeight="1" x14ac:dyDescent="0.2">
      <c r="A522" s="54" t="str">
        <f t="shared" si="49"/>
        <v xml:space="preserve"> </v>
      </c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5"/>
      <c r="AD522" s="5"/>
      <c r="AE522" s="5"/>
      <c r="AF522" s="5"/>
      <c r="AG522" s="5"/>
      <c r="AH522" s="5"/>
      <c r="AI522" s="5"/>
      <c r="AJ522" s="10"/>
      <c r="AK522" s="5"/>
      <c r="AL522" s="5"/>
      <c r="AM522" s="5"/>
      <c r="AN522" s="21"/>
      <c r="AO522" s="40"/>
      <c r="AP522" s="41">
        <f t="shared" si="50"/>
        <v>0</v>
      </c>
      <c r="AQ522" s="39">
        <f t="shared" si="51"/>
        <v>0</v>
      </c>
      <c r="AR522" s="51" cm="1">
        <f t="array" ref="AR522">IF($AQ522&lt;=6,SUM($C522:$AN522),SUMPRODUCT(LARGE($C522:$AN522,{1,2,3,4,5,6})))</f>
        <v>0</v>
      </c>
      <c r="AS522" s="37" t="str">
        <f t="shared" si="52"/>
        <v/>
      </c>
      <c r="AT522" s="37" t="str">
        <f t="shared" si="48"/>
        <v xml:space="preserve"> </v>
      </c>
      <c r="AU522" s="34" t="str" cm="1">
        <f t="array" ref="AU522">IFERROR(SUMPRODUCT(LARGE($C522:$AN522,{1,2,3,4})), "")</f>
        <v/>
      </c>
      <c r="AV522" s="34" t="str" cm="1">
        <f t="array" ref="AV522">IFERROR(SUMPRODUCT(LARGE($C522:$AN522,{1,2,3,4,5,6,7})), "")</f>
        <v/>
      </c>
      <c r="AW522" s="34" t="str" cm="1">
        <f t="array" ref="AW522">IFERROR(SUMPRODUCT(LARGE($C522:$AN522,{1,2,3,4,5,6,7,8})), "")</f>
        <v/>
      </c>
    </row>
    <row r="523" spans="1:49" ht="15" customHeight="1" x14ac:dyDescent="0.2">
      <c r="A523" s="54" t="str">
        <f t="shared" si="49"/>
        <v xml:space="preserve"> </v>
      </c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5"/>
      <c r="AD523" s="5"/>
      <c r="AE523" s="5"/>
      <c r="AF523" s="5"/>
      <c r="AG523" s="5"/>
      <c r="AH523" s="5"/>
      <c r="AI523" s="5"/>
      <c r="AJ523" s="10"/>
      <c r="AK523" s="5"/>
      <c r="AL523" s="5"/>
      <c r="AM523" s="5"/>
      <c r="AN523" s="21"/>
      <c r="AO523" s="40"/>
      <c r="AP523" s="41">
        <f t="shared" si="50"/>
        <v>0</v>
      </c>
      <c r="AQ523" s="39">
        <f t="shared" si="51"/>
        <v>0</v>
      </c>
      <c r="AR523" s="51" cm="1">
        <f t="array" ref="AR523">IF($AQ523&lt;=6,SUM($C523:$AN523),SUMPRODUCT(LARGE($C523:$AN523,{1,2,3,4,5,6})))</f>
        <v>0</v>
      </c>
      <c r="AS523" s="37" t="str">
        <f t="shared" si="52"/>
        <v/>
      </c>
      <c r="AT523" s="37" t="str">
        <f t="shared" si="48"/>
        <v xml:space="preserve"> </v>
      </c>
      <c r="AU523" s="34" t="str" cm="1">
        <f t="array" ref="AU523">IFERROR(SUMPRODUCT(LARGE($C523:$AN523,{1,2,3,4})), "")</f>
        <v/>
      </c>
      <c r="AV523" s="34" t="str" cm="1">
        <f t="array" ref="AV523">IFERROR(SUMPRODUCT(LARGE($C523:$AN523,{1,2,3,4,5,6,7})), "")</f>
        <v/>
      </c>
      <c r="AW523" s="34" t="str" cm="1">
        <f t="array" ref="AW523">IFERROR(SUMPRODUCT(LARGE($C523:$AN523,{1,2,3,4,5,6,7,8})), "")</f>
        <v/>
      </c>
    </row>
    <row r="524" spans="1:49" ht="15" customHeight="1" x14ac:dyDescent="0.2">
      <c r="A524" s="54" t="str">
        <f t="shared" si="49"/>
        <v xml:space="preserve"> </v>
      </c>
      <c r="B524" s="13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5"/>
      <c r="AD524" s="5"/>
      <c r="AE524" s="5"/>
      <c r="AF524" s="5"/>
      <c r="AG524" s="5"/>
      <c r="AH524" s="5"/>
      <c r="AI524" s="5"/>
      <c r="AJ524" s="10"/>
      <c r="AK524" s="5"/>
      <c r="AL524" s="5"/>
      <c r="AM524" s="5"/>
      <c r="AN524" s="21"/>
      <c r="AO524" s="40"/>
      <c r="AP524" s="41">
        <f t="shared" si="50"/>
        <v>0</v>
      </c>
      <c r="AQ524" s="39">
        <f t="shared" si="51"/>
        <v>0</v>
      </c>
      <c r="AR524" s="51" cm="1">
        <f t="array" ref="AR524">IF($AQ524&lt;=6,SUM($C524:$AN524),SUMPRODUCT(LARGE($C524:$AN524,{1,2,3,4,5,6})))</f>
        <v>0</v>
      </c>
      <c r="AS524" s="37" t="str">
        <f t="shared" si="52"/>
        <v/>
      </c>
      <c r="AT524" s="37" t="str">
        <f t="shared" si="48"/>
        <v xml:space="preserve"> </v>
      </c>
      <c r="AU524" s="34" t="str" cm="1">
        <f t="array" ref="AU524">IFERROR(SUMPRODUCT(LARGE($C524:$AN524,{1,2,3,4})), "")</f>
        <v/>
      </c>
      <c r="AV524" s="34" t="str" cm="1">
        <f t="array" ref="AV524">IFERROR(SUMPRODUCT(LARGE($C524:$AN524,{1,2,3,4,5,6,7})), "")</f>
        <v/>
      </c>
      <c r="AW524" s="34" t="str" cm="1">
        <f t="array" ref="AW524">IFERROR(SUMPRODUCT(LARGE($C524:$AN524,{1,2,3,4,5,6,7,8})), "")</f>
        <v/>
      </c>
    </row>
    <row r="525" spans="1:49" ht="15" customHeight="1" x14ac:dyDescent="0.2">
      <c r="A525" s="54" t="str">
        <f t="shared" si="49"/>
        <v xml:space="preserve"> </v>
      </c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5"/>
      <c r="AD525" s="5"/>
      <c r="AE525" s="5"/>
      <c r="AF525" s="5"/>
      <c r="AG525" s="5"/>
      <c r="AH525" s="5"/>
      <c r="AI525" s="5"/>
      <c r="AJ525" s="10"/>
      <c r="AK525" s="5"/>
      <c r="AL525" s="5"/>
      <c r="AM525" s="5"/>
      <c r="AN525" s="21"/>
      <c r="AO525" s="40"/>
      <c r="AP525" s="41">
        <f t="shared" si="50"/>
        <v>0</v>
      </c>
      <c r="AQ525" s="39">
        <f t="shared" si="51"/>
        <v>0</v>
      </c>
      <c r="AR525" s="51" cm="1">
        <f t="array" ref="AR525">IF($AQ525&lt;=6,SUM($C525:$AN525),SUMPRODUCT(LARGE($C525:$AN525,{1,2,3,4,5,6})))</f>
        <v>0</v>
      </c>
      <c r="AS525" s="37" t="str">
        <f t="shared" si="52"/>
        <v/>
      </c>
      <c r="AT525" s="37" t="str">
        <f t="shared" si="48"/>
        <v xml:space="preserve"> </v>
      </c>
      <c r="AU525" s="34" t="str" cm="1">
        <f t="array" ref="AU525">IFERROR(SUMPRODUCT(LARGE($C525:$AN525,{1,2,3,4})), "")</f>
        <v/>
      </c>
      <c r="AV525" s="34" t="str" cm="1">
        <f t="array" ref="AV525">IFERROR(SUMPRODUCT(LARGE($C525:$AN525,{1,2,3,4,5,6,7})), "")</f>
        <v/>
      </c>
      <c r="AW525" s="34" t="str" cm="1">
        <f t="array" ref="AW525">IFERROR(SUMPRODUCT(LARGE($C525:$AN525,{1,2,3,4,5,6,7,8})), "")</f>
        <v/>
      </c>
    </row>
    <row r="526" spans="1:49" ht="15" customHeight="1" x14ac:dyDescent="0.2">
      <c r="A526" s="54" t="str">
        <f t="shared" si="49"/>
        <v xml:space="preserve"> </v>
      </c>
      <c r="B526" s="13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5"/>
      <c r="AD526" s="5"/>
      <c r="AE526" s="5"/>
      <c r="AF526" s="5"/>
      <c r="AG526" s="5"/>
      <c r="AH526" s="5"/>
      <c r="AI526" s="5"/>
      <c r="AJ526" s="10"/>
      <c r="AK526" s="5"/>
      <c r="AL526" s="5"/>
      <c r="AM526" s="5"/>
      <c r="AN526" s="21"/>
      <c r="AO526" s="40"/>
      <c r="AP526" s="41">
        <f t="shared" si="50"/>
        <v>0</v>
      </c>
      <c r="AQ526" s="39">
        <f t="shared" si="51"/>
        <v>0</v>
      </c>
      <c r="AR526" s="51" cm="1">
        <f t="array" ref="AR526">IF($AQ526&lt;=6,SUM($C526:$AN526),SUMPRODUCT(LARGE($C526:$AN526,{1,2,3,4,5,6})))</f>
        <v>0</v>
      </c>
      <c r="AS526" s="37" t="str">
        <f t="shared" si="52"/>
        <v/>
      </c>
      <c r="AT526" s="37" t="str">
        <f t="shared" si="48"/>
        <v xml:space="preserve"> </v>
      </c>
      <c r="AU526" s="34" t="str" cm="1">
        <f t="array" ref="AU526">IFERROR(SUMPRODUCT(LARGE($C526:$AN526,{1,2,3,4})), "")</f>
        <v/>
      </c>
      <c r="AV526" s="34" t="str" cm="1">
        <f t="array" ref="AV526">IFERROR(SUMPRODUCT(LARGE($C526:$AN526,{1,2,3,4,5,6,7})), "")</f>
        <v/>
      </c>
      <c r="AW526" s="34" t="str" cm="1">
        <f t="array" ref="AW526">IFERROR(SUMPRODUCT(LARGE($C526:$AN526,{1,2,3,4,5,6,7,8})), "")</f>
        <v/>
      </c>
    </row>
    <row r="527" spans="1:49" ht="15" customHeight="1" x14ac:dyDescent="0.2">
      <c r="A527" s="54" t="str">
        <f t="shared" si="49"/>
        <v xml:space="preserve"> </v>
      </c>
      <c r="B527" s="13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5"/>
      <c r="AD527" s="5"/>
      <c r="AE527" s="5"/>
      <c r="AF527" s="5"/>
      <c r="AG527" s="5"/>
      <c r="AH527" s="5"/>
      <c r="AI527" s="5"/>
      <c r="AJ527" s="10"/>
      <c r="AK527" s="5"/>
      <c r="AL527" s="5"/>
      <c r="AM527" s="5"/>
      <c r="AN527" s="21"/>
      <c r="AO527" s="40"/>
      <c r="AP527" s="41">
        <f t="shared" si="50"/>
        <v>0</v>
      </c>
      <c r="AQ527" s="39">
        <f t="shared" si="51"/>
        <v>0</v>
      </c>
      <c r="AR527" s="51" cm="1">
        <f t="array" ref="AR527">IF($AQ527&lt;=6,SUM($C527:$AN527),SUMPRODUCT(LARGE($C527:$AN527,{1,2,3,4,5,6})))</f>
        <v>0</v>
      </c>
      <c r="AS527" s="37" t="str">
        <f t="shared" si="52"/>
        <v/>
      </c>
      <c r="AT527" s="37" t="str">
        <f t="shared" si="48"/>
        <v xml:space="preserve"> </v>
      </c>
      <c r="AU527" s="34" t="str" cm="1">
        <f t="array" ref="AU527">IFERROR(SUMPRODUCT(LARGE($C527:$AN527,{1,2,3,4})), "")</f>
        <v/>
      </c>
      <c r="AV527" s="34" t="str" cm="1">
        <f t="array" ref="AV527">IFERROR(SUMPRODUCT(LARGE($C527:$AN527,{1,2,3,4,5,6,7})), "")</f>
        <v/>
      </c>
      <c r="AW527" s="34" t="str" cm="1">
        <f t="array" ref="AW527">IFERROR(SUMPRODUCT(LARGE($C527:$AN527,{1,2,3,4,5,6,7,8})), "")</f>
        <v/>
      </c>
    </row>
    <row r="528" spans="1:49" ht="15" customHeight="1" x14ac:dyDescent="0.2">
      <c r="A528" s="54" t="str">
        <f t="shared" si="49"/>
        <v xml:space="preserve"> </v>
      </c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5"/>
      <c r="AD528" s="5"/>
      <c r="AE528" s="5"/>
      <c r="AF528" s="5"/>
      <c r="AG528" s="5"/>
      <c r="AH528" s="5"/>
      <c r="AI528" s="5"/>
      <c r="AJ528" s="10"/>
      <c r="AK528" s="5"/>
      <c r="AL528" s="5"/>
      <c r="AM528" s="5"/>
      <c r="AN528" s="21"/>
      <c r="AO528" s="40"/>
      <c r="AP528" s="41">
        <f t="shared" si="50"/>
        <v>0</v>
      </c>
      <c r="AQ528" s="39">
        <f t="shared" si="51"/>
        <v>0</v>
      </c>
      <c r="AR528" s="51" cm="1">
        <f t="array" ref="AR528">IF($AQ528&lt;=6,SUM($C528:$AN528),SUMPRODUCT(LARGE($C528:$AN528,{1,2,3,4,5,6})))</f>
        <v>0</v>
      </c>
      <c r="AS528" s="37" t="str">
        <f t="shared" si="52"/>
        <v/>
      </c>
      <c r="AT528" s="37" t="str">
        <f t="shared" si="48"/>
        <v xml:space="preserve"> </v>
      </c>
      <c r="AU528" s="34" t="str" cm="1">
        <f t="array" ref="AU528">IFERROR(SUMPRODUCT(LARGE($C528:$AN528,{1,2,3,4})), "")</f>
        <v/>
      </c>
      <c r="AV528" s="34" t="str" cm="1">
        <f t="array" ref="AV528">IFERROR(SUMPRODUCT(LARGE($C528:$AN528,{1,2,3,4,5,6,7})), "")</f>
        <v/>
      </c>
      <c r="AW528" s="34" t="str" cm="1">
        <f t="array" ref="AW528">IFERROR(SUMPRODUCT(LARGE($C528:$AN528,{1,2,3,4,5,6,7,8})), "")</f>
        <v/>
      </c>
    </row>
    <row r="529" spans="1:49" ht="15" customHeight="1" x14ac:dyDescent="0.2">
      <c r="A529" s="54" t="str">
        <f t="shared" si="49"/>
        <v xml:space="preserve"> </v>
      </c>
      <c r="B529" s="13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5"/>
      <c r="AD529" s="5"/>
      <c r="AE529" s="5"/>
      <c r="AF529" s="5"/>
      <c r="AG529" s="5"/>
      <c r="AH529" s="5"/>
      <c r="AI529" s="5"/>
      <c r="AJ529" s="10"/>
      <c r="AK529" s="5"/>
      <c r="AL529" s="5"/>
      <c r="AM529" s="5"/>
      <c r="AN529" s="21"/>
      <c r="AO529" s="40"/>
      <c r="AP529" s="41">
        <f t="shared" si="50"/>
        <v>0</v>
      </c>
      <c r="AQ529" s="39">
        <f t="shared" si="51"/>
        <v>0</v>
      </c>
      <c r="AR529" s="51" cm="1">
        <f t="array" ref="AR529">IF($AQ529&lt;=6,SUM($C529:$AN529),SUMPRODUCT(LARGE($C529:$AN529,{1,2,3,4,5,6})))</f>
        <v>0</v>
      </c>
      <c r="AS529" s="37" t="str">
        <f t="shared" si="52"/>
        <v/>
      </c>
      <c r="AT529" s="37" t="str">
        <f t="shared" si="48"/>
        <v xml:space="preserve"> </v>
      </c>
      <c r="AU529" s="34" t="str" cm="1">
        <f t="array" ref="AU529">IFERROR(SUMPRODUCT(LARGE($C529:$AN529,{1,2,3,4})), "")</f>
        <v/>
      </c>
      <c r="AV529" s="34" t="str" cm="1">
        <f t="array" ref="AV529">IFERROR(SUMPRODUCT(LARGE($C529:$AN529,{1,2,3,4,5,6,7})), "")</f>
        <v/>
      </c>
      <c r="AW529" s="34" t="str" cm="1">
        <f t="array" ref="AW529">IFERROR(SUMPRODUCT(LARGE($C529:$AN529,{1,2,3,4,5,6,7,8})), "")</f>
        <v/>
      </c>
    </row>
    <row r="530" spans="1:49" ht="15" customHeight="1" x14ac:dyDescent="0.2">
      <c r="A530" s="54" t="str">
        <f t="shared" si="49"/>
        <v xml:space="preserve"> </v>
      </c>
      <c r="B530" s="13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5"/>
      <c r="AD530" s="5"/>
      <c r="AE530" s="5"/>
      <c r="AF530" s="5"/>
      <c r="AG530" s="5"/>
      <c r="AH530" s="5"/>
      <c r="AI530" s="5"/>
      <c r="AJ530" s="10"/>
      <c r="AK530" s="5"/>
      <c r="AL530" s="5"/>
      <c r="AM530" s="5"/>
      <c r="AN530" s="21"/>
      <c r="AO530" s="40"/>
      <c r="AP530" s="41">
        <f t="shared" si="50"/>
        <v>0</v>
      </c>
      <c r="AQ530" s="39">
        <f t="shared" si="51"/>
        <v>0</v>
      </c>
      <c r="AR530" s="51" cm="1">
        <f t="array" ref="AR530">IF($AQ530&lt;=6,SUM($C530:$AN530),SUMPRODUCT(LARGE($C530:$AN530,{1,2,3,4,5,6})))</f>
        <v>0</v>
      </c>
      <c r="AS530" s="37" t="str">
        <f t="shared" si="52"/>
        <v/>
      </c>
      <c r="AT530" s="37" t="str">
        <f t="shared" si="48"/>
        <v xml:space="preserve"> </v>
      </c>
      <c r="AU530" s="34" t="str" cm="1">
        <f t="array" ref="AU530">IFERROR(SUMPRODUCT(LARGE($C530:$AN530,{1,2,3,4})), "")</f>
        <v/>
      </c>
      <c r="AV530" s="34" t="str" cm="1">
        <f t="array" ref="AV530">IFERROR(SUMPRODUCT(LARGE($C530:$AN530,{1,2,3,4,5,6,7})), "")</f>
        <v/>
      </c>
      <c r="AW530" s="34" t="str" cm="1">
        <f t="array" ref="AW530">IFERROR(SUMPRODUCT(LARGE($C530:$AN530,{1,2,3,4,5,6,7,8})), "")</f>
        <v/>
      </c>
    </row>
    <row r="531" spans="1:49" ht="15" customHeight="1" x14ac:dyDescent="0.2">
      <c r="A531" s="54" t="str">
        <f t="shared" si="49"/>
        <v xml:space="preserve"> </v>
      </c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21"/>
      <c r="AO531" s="40"/>
      <c r="AP531" s="41">
        <f t="shared" si="50"/>
        <v>0</v>
      </c>
      <c r="AQ531" s="39">
        <f t="shared" si="51"/>
        <v>0</v>
      </c>
      <c r="AR531" s="51" cm="1">
        <f t="array" ref="AR531">IF($AQ531&lt;=6,SUM($C531:$AN531),SUMPRODUCT(LARGE($C531:$AN531,{1,2,3,4,5,6})))</f>
        <v>0</v>
      </c>
      <c r="AS531" s="37" t="str">
        <f t="shared" si="52"/>
        <v/>
      </c>
      <c r="AT531" s="37" t="str">
        <f t="shared" si="48"/>
        <v xml:space="preserve"> </v>
      </c>
      <c r="AU531" s="34" t="str" cm="1">
        <f t="array" ref="AU531">IFERROR(SUMPRODUCT(LARGE($C531:$AN531,{1,2,3,4})), "")</f>
        <v/>
      </c>
      <c r="AV531" s="34" t="str" cm="1">
        <f t="array" ref="AV531">IFERROR(SUMPRODUCT(LARGE($C531:$AN531,{1,2,3,4,5,6,7})), "")</f>
        <v/>
      </c>
      <c r="AW531" s="34" t="str" cm="1">
        <f t="array" ref="AW531">IFERROR(SUMPRODUCT(LARGE($C531:$AN531,{1,2,3,4,5,6,7,8})), "")</f>
        <v/>
      </c>
    </row>
    <row r="532" spans="1:49" ht="15" customHeight="1" x14ac:dyDescent="0.2">
      <c r="A532" s="54" t="str">
        <f t="shared" si="49"/>
        <v xml:space="preserve"> </v>
      </c>
      <c r="B532" s="13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5"/>
      <c r="AD532" s="5"/>
      <c r="AE532" s="5"/>
      <c r="AF532" s="5"/>
      <c r="AG532" s="5"/>
      <c r="AH532" s="5"/>
      <c r="AI532" s="5"/>
      <c r="AJ532" s="10"/>
      <c r="AK532" s="5"/>
      <c r="AL532" s="5"/>
      <c r="AM532" s="5"/>
      <c r="AN532" s="21"/>
      <c r="AO532" s="40"/>
      <c r="AP532" s="41">
        <f t="shared" si="50"/>
        <v>0</v>
      </c>
      <c r="AQ532" s="39">
        <f t="shared" si="51"/>
        <v>0</v>
      </c>
      <c r="AR532" s="51" cm="1">
        <f t="array" ref="AR532">IF($AQ532&lt;=6,SUM($C532:$AN532),SUMPRODUCT(LARGE($C532:$AN532,{1,2,3,4,5,6})))</f>
        <v>0</v>
      </c>
      <c r="AS532" s="37" t="str">
        <f t="shared" si="52"/>
        <v/>
      </c>
      <c r="AT532" s="37" t="str">
        <f t="shared" si="48"/>
        <v xml:space="preserve"> </v>
      </c>
      <c r="AU532" s="34" t="str" cm="1">
        <f t="array" ref="AU532">IFERROR(SUMPRODUCT(LARGE($C532:$AN532,{1,2,3,4})), "")</f>
        <v/>
      </c>
      <c r="AV532" s="34" t="str" cm="1">
        <f t="array" ref="AV532">IFERROR(SUMPRODUCT(LARGE($C532:$AN532,{1,2,3,4,5,6,7})), "")</f>
        <v/>
      </c>
      <c r="AW532" s="34" t="str" cm="1">
        <f t="array" ref="AW532">IFERROR(SUMPRODUCT(LARGE($C532:$AN532,{1,2,3,4,5,6,7,8})), "")</f>
        <v/>
      </c>
    </row>
    <row r="533" spans="1:49" ht="15" customHeight="1" x14ac:dyDescent="0.2">
      <c r="A533" s="54" t="str">
        <f t="shared" si="49"/>
        <v xml:space="preserve"> </v>
      </c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5"/>
      <c r="AD533" s="5"/>
      <c r="AE533" s="5"/>
      <c r="AF533" s="5"/>
      <c r="AG533" s="5"/>
      <c r="AH533" s="5"/>
      <c r="AI533" s="5"/>
      <c r="AJ533" s="10"/>
      <c r="AK533" s="5"/>
      <c r="AL533" s="5"/>
      <c r="AM533" s="5"/>
      <c r="AN533" s="21"/>
      <c r="AO533" s="40"/>
      <c r="AP533" s="41">
        <f t="shared" si="50"/>
        <v>0</v>
      </c>
      <c r="AQ533" s="39">
        <f t="shared" si="51"/>
        <v>0</v>
      </c>
      <c r="AR533" s="51" cm="1">
        <f t="array" ref="AR533">IF($AQ533&lt;=6,SUM($C533:$AN533),SUMPRODUCT(LARGE($C533:$AN533,{1,2,3,4,5,6})))</f>
        <v>0</v>
      </c>
      <c r="AS533" s="37" t="str">
        <f t="shared" si="52"/>
        <v/>
      </c>
      <c r="AT533" s="37" t="str">
        <f t="shared" si="48"/>
        <v xml:space="preserve"> </v>
      </c>
      <c r="AU533" s="34" t="str" cm="1">
        <f t="array" ref="AU533">IFERROR(SUMPRODUCT(LARGE($C533:$AN533,{1,2,3,4})), "")</f>
        <v/>
      </c>
      <c r="AV533" s="34" t="str" cm="1">
        <f t="array" ref="AV533">IFERROR(SUMPRODUCT(LARGE($C533:$AN533,{1,2,3,4,5,6,7})), "")</f>
        <v/>
      </c>
      <c r="AW533" s="34" t="str" cm="1">
        <f t="array" ref="AW533">IFERROR(SUMPRODUCT(LARGE($C533:$AN533,{1,2,3,4,5,6,7,8})), "")</f>
        <v/>
      </c>
    </row>
    <row r="534" spans="1:49" ht="15" customHeight="1" x14ac:dyDescent="0.2">
      <c r="A534" s="54" t="str">
        <f t="shared" si="49"/>
        <v xml:space="preserve"> </v>
      </c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5"/>
      <c r="AD534" s="5"/>
      <c r="AE534" s="5"/>
      <c r="AF534" s="5"/>
      <c r="AG534" s="5"/>
      <c r="AH534" s="5"/>
      <c r="AI534" s="5"/>
      <c r="AJ534" s="10"/>
      <c r="AK534" s="5"/>
      <c r="AL534" s="5"/>
      <c r="AM534" s="5"/>
      <c r="AN534" s="21"/>
      <c r="AO534" s="40"/>
      <c r="AP534" s="41">
        <f t="shared" si="50"/>
        <v>0</v>
      </c>
      <c r="AQ534" s="39">
        <f t="shared" si="51"/>
        <v>0</v>
      </c>
      <c r="AR534" s="51" cm="1">
        <f t="array" ref="AR534">IF($AQ534&lt;=6,SUM($C534:$AN534),SUMPRODUCT(LARGE($C534:$AN534,{1,2,3,4,5,6})))</f>
        <v>0</v>
      </c>
      <c r="AS534" s="37" t="str">
        <f t="shared" si="52"/>
        <v/>
      </c>
      <c r="AT534" s="37" t="str">
        <f t="shared" si="48"/>
        <v xml:space="preserve"> </v>
      </c>
      <c r="AU534" s="34" t="str" cm="1">
        <f t="array" ref="AU534">IFERROR(SUMPRODUCT(LARGE($C534:$AN534,{1,2,3,4})), "")</f>
        <v/>
      </c>
      <c r="AV534" s="34" t="str" cm="1">
        <f t="array" ref="AV534">IFERROR(SUMPRODUCT(LARGE($C534:$AN534,{1,2,3,4,5,6,7})), "")</f>
        <v/>
      </c>
      <c r="AW534" s="34" t="str" cm="1">
        <f t="array" ref="AW534">IFERROR(SUMPRODUCT(LARGE($C534:$AN534,{1,2,3,4,5,6,7,8})), "")</f>
        <v/>
      </c>
    </row>
    <row r="535" spans="1:49" ht="15" customHeight="1" x14ac:dyDescent="0.2">
      <c r="A535" s="54" t="str">
        <f t="shared" si="49"/>
        <v xml:space="preserve"> </v>
      </c>
      <c r="B535" s="13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5"/>
      <c r="AD535" s="5"/>
      <c r="AE535" s="5"/>
      <c r="AF535" s="5"/>
      <c r="AG535" s="5"/>
      <c r="AH535" s="5"/>
      <c r="AI535" s="5"/>
      <c r="AJ535" s="10"/>
      <c r="AK535" s="5"/>
      <c r="AL535" s="5"/>
      <c r="AM535" s="5"/>
      <c r="AN535" s="21"/>
      <c r="AO535" s="40"/>
      <c r="AP535" s="41">
        <f t="shared" si="50"/>
        <v>0</v>
      </c>
      <c r="AQ535" s="39">
        <f t="shared" si="51"/>
        <v>0</v>
      </c>
      <c r="AR535" s="51" cm="1">
        <f t="array" ref="AR535">IF($AQ535&lt;=6,SUM($C535:$AN535),SUMPRODUCT(LARGE($C535:$AN535,{1,2,3,4,5,6})))</f>
        <v>0</v>
      </c>
      <c r="AS535" s="37" t="str">
        <f t="shared" si="52"/>
        <v/>
      </c>
      <c r="AT535" s="37" t="str">
        <f t="shared" si="48"/>
        <v xml:space="preserve"> </v>
      </c>
      <c r="AU535" s="34" t="str" cm="1">
        <f t="array" ref="AU535">IFERROR(SUMPRODUCT(LARGE($C535:$AN535,{1,2,3,4})), "")</f>
        <v/>
      </c>
      <c r="AV535" s="34" t="str" cm="1">
        <f t="array" ref="AV535">IFERROR(SUMPRODUCT(LARGE($C535:$AN535,{1,2,3,4,5,6,7})), "")</f>
        <v/>
      </c>
      <c r="AW535" s="34" t="str" cm="1">
        <f t="array" ref="AW535">IFERROR(SUMPRODUCT(LARGE($C535:$AN535,{1,2,3,4,5,6,7,8})), "")</f>
        <v/>
      </c>
    </row>
    <row r="536" spans="1:49" ht="15" customHeight="1" x14ac:dyDescent="0.2">
      <c r="A536" s="54" t="str">
        <f t="shared" si="49"/>
        <v xml:space="preserve"> </v>
      </c>
      <c r="B536" s="13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5"/>
      <c r="AD536" s="5"/>
      <c r="AE536" s="5"/>
      <c r="AF536" s="5"/>
      <c r="AG536" s="5"/>
      <c r="AH536" s="5"/>
      <c r="AI536" s="5"/>
      <c r="AJ536" s="10"/>
      <c r="AK536" s="5"/>
      <c r="AL536" s="5"/>
      <c r="AM536" s="5"/>
      <c r="AN536" s="21"/>
      <c r="AO536" s="40"/>
      <c r="AP536" s="41">
        <f t="shared" si="50"/>
        <v>0</v>
      </c>
      <c r="AQ536" s="39">
        <f t="shared" si="51"/>
        <v>0</v>
      </c>
      <c r="AR536" s="51" cm="1">
        <f t="array" ref="AR536">IF($AQ536&lt;=6,SUM($C536:$AN536),SUMPRODUCT(LARGE($C536:$AN536,{1,2,3,4,5,6})))</f>
        <v>0</v>
      </c>
      <c r="AS536" s="37" t="str">
        <f t="shared" si="52"/>
        <v/>
      </c>
      <c r="AT536" s="37" t="str">
        <f t="shared" si="48"/>
        <v xml:space="preserve"> </v>
      </c>
      <c r="AU536" s="34" t="str" cm="1">
        <f t="array" ref="AU536">IFERROR(SUMPRODUCT(LARGE($C536:$AN536,{1,2,3,4})), "")</f>
        <v/>
      </c>
      <c r="AV536" s="34" t="str" cm="1">
        <f t="array" ref="AV536">IFERROR(SUMPRODUCT(LARGE($C536:$AN536,{1,2,3,4,5,6,7})), "")</f>
        <v/>
      </c>
      <c r="AW536" s="34" t="str" cm="1">
        <f t="array" ref="AW536">IFERROR(SUMPRODUCT(LARGE($C536:$AN536,{1,2,3,4,5,6,7,8})), "")</f>
        <v/>
      </c>
    </row>
    <row r="537" spans="1:49" ht="15" customHeight="1" x14ac:dyDescent="0.2">
      <c r="A537" s="54" t="str">
        <f t="shared" si="49"/>
        <v xml:space="preserve"> </v>
      </c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5"/>
      <c r="AD537" s="5"/>
      <c r="AE537" s="5"/>
      <c r="AF537" s="5"/>
      <c r="AG537" s="5"/>
      <c r="AH537" s="5"/>
      <c r="AI537" s="5"/>
      <c r="AJ537" s="10"/>
      <c r="AK537" s="5"/>
      <c r="AL537" s="5"/>
      <c r="AM537" s="5"/>
      <c r="AN537" s="21"/>
      <c r="AO537" s="40"/>
      <c r="AP537" s="41">
        <f t="shared" si="50"/>
        <v>0</v>
      </c>
      <c r="AQ537" s="39">
        <f t="shared" si="51"/>
        <v>0</v>
      </c>
      <c r="AR537" s="51" cm="1">
        <f t="array" ref="AR537">IF($AQ537&lt;=6,SUM($C537:$AN537),SUMPRODUCT(LARGE($C537:$AN537,{1,2,3,4,5,6})))</f>
        <v>0</v>
      </c>
      <c r="AS537" s="37" t="str">
        <f t="shared" si="52"/>
        <v/>
      </c>
      <c r="AT537" s="37" t="str">
        <f t="shared" si="48"/>
        <v xml:space="preserve"> </v>
      </c>
      <c r="AU537" s="34" t="str" cm="1">
        <f t="array" ref="AU537">IFERROR(SUMPRODUCT(LARGE($C537:$AN537,{1,2,3,4})), "")</f>
        <v/>
      </c>
      <c r="AV537" s="34" t="str" cm="1">
        <f t="array" ref="AV537">IFERROR(SUMPRODUCT(LARGE($C537:$AN537,{1,2,3,4,5,6,7})), "")</f>
        <v/>
      </c>
      <c r="AW537" s="34" t="str" cm="1">
        <f t="array" ref="AW537">IFERROR(SUMPRODUCT(LARGE($C537:$AN537,{1,2,3,4,5,6,7,8})), "")</f>
        <v/>
      </c>
    </row>
    <row r="538" spans="1:49" ht="15" customHeight="1" x14ac:dyDescent="0.2">
      <c r="A538" s="54" t="str">
        <f t="shared" si="49"/>
        <v xml:space="preserve"> </v>
      </c>
      <c r="B538" s="13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5"/>
      <c r="AD538" s="5"/>
      <c r="AE538" s="5"/>
      <c r="AF538" s="5"/>
      <c r="AG538" s="5"/>
      <c r="AH538" s="5"/>
      <c r="AI538" s="5"/>
      <c r="AJ538" s="10"/>
      <c r="AK538" s="5"/>
      <c r="AL538" s="5"/>
      <c r="AM538" s="5"/>
      <c r="AN538" s="21"/>
      <c r="AO538" s="40"/>
      <c r="AP538" s="41">
        <f t="shared" si="50"/>
        <v>0</v>
      </c>
      <c r="AQ538" s="39">
        <f t="shared" si="51"/>
        <v>0</v>
      </c>
      <c r="AR538" s="51" cm="1">
        <f t="array" ref="AR538">IF($AQ538&lt;=6,SUM($C538:$AN538),SUMPRODUCT(LARGE($C538:$AN538,{1,2,3,4,5,6})))</f>
        <v>0</v>
      </c>
      <c r="AS538" s="37" t="str">
        <f t="shared" si="52"/>
        <v/>
      </c>
      <c r="AT538" s="37" t="str">
        <f t="shared" si="48"/>
        <v xml:space="preserve"> </v>
      </c>
      <c r="AU538" s="34" t="str" cm="1">
        <f t="array" ref="AU538">IFERROR(SUMPRODUCT(LARGE($C538:$AN538,{1,2,3,4})), "")</f>
        <v/>
      </c>
      <c r="AV538" s="34" t="str" cm="1">
        <f t="array" ref="AV538">IFERROR(SUMPRODUCT(LARGE($C538:$AN538,{1,2,3,4,5,6,7})), "")</f>
        <v/>
      </c>
      <c r="AW538" s="34" t="str" cm="1">
        <f t="array" ref="AW538">IFERROR(SUMPRODUCT(LARGE($C538:$AN538,{1,2,3,4,5,6,7,8})), "")</f>
        <v/>
      </c>
    </row>
    <row r="539" spans="1:49" ht="15" customHeight="1" x14ac:dyDescent="0.2">
      <c r="A539" s="54" t="str">
        <f t="shared" si="49"/>
        <v xml:space="preserve"> </v>
      </c>
      <c r="B539" s="13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5"/>
      <c r="AD539" s="5"/>
      <c r="AE539" s="5"/>
      <c r="AF539" s="5"/>
      <c r="AG539" s="5"/>
      <c r="AH539" s="5"/>
      <c r="AI539" s="5"/>
      <c r="AJ539" s="10"/>
      <c r="AK539" s="5"/>
      <c r="AL539" s="5"/>
      <c r="AM539" s="5"/>
      <c r="AN539" s="21"/>
      <c r="AO539" s="40"/>
      <c r="AP539" s="41">
        <f t="shared" si="50"/>
        <v>0</v>
      </c>
      <c r="AQ539" s="39">
        <f t="shared" si="51"/>
        <v>0</v>
      </c>
      <c r="AR539" s="51" cm="1">
        <f t="array" ref="AR539">IF($AQ539&lt;=6,SUM($C539:$AN539),SUMPRODUCT(LARGE($C539:$AN539,{1,2,3,4,5,6})))</f>
        <v>0</v>
      </c>
      <c r="AS539" s="37" t="str">
        <f t="shared" si="52"/>
        <v/>
      </c>
      <c r="AT539" s="37" t="str">
        <f t="shared" si="48"/>
        <v xml:space="preserve"> </v>
      </c>
      <c r="AU539" s="34" t="str" cm="1">
        <f t="array" ref="AU539">IFERROR(SUMPRODUCT(LARGE($C539:$AN539,{1,2,3,4})), "")</f>
        <v/>
      </c>
      <c r="AV539" s="34" t="str" cm="1">
        <f t="array" ref="AV539">IFERROR(SUMPRODUCT(LARGE($C539:$AN539,{1,2,3,4,5,6,7})), "")</f>
        <v/>
      </c>
      <c r="AW539" s="34" t="str" cm="1">
        <f t="array" ref="AW539">IFERROR(SUMPRODUCT(LARGE($C539:$AN539,{1,2,3,4,5,6,7,8})), "")</f>
        <v/>
      </c>
    </row>
    <row r="540" spans="1:49" ht="15" customHeight="1" x14ac:dyDescent="0.2">
      <c r="A540" s="54" t="str">
        <f t="shared" si="49"/>
        <v xml:space="preserve"> </v>
      </c>
      <c r="B540" s="13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5"/>
      <c r="AD540" s="5"/>
      <c r="AE540" s="5"/>
      <c r="AF540" s="5"/>
      <c r="AG540" s="5"/>
      <c r="AH540" s="5"/>
      <c r="AI540" s="5"/>
      <c r="AJ540" s="10"/>
      <c r="AK540" s="5"/>
      <c r="AL540" s="5"/>
      <c r="AM540" s="5"/>
      <c r="AN540" s="21"/>
      <c r="AO540" s="40"/>
      <c r="AP540" s="41">
        <f t="shared" si="50"/>
        <v>0</v>
      </c>
      <c r="AQ540" s="39">
        <f t="shared" si="51"/>
        <v>0</v>
      </c>
      <c r="AR540" s="51" cm="1">
        <f t="array" ref="AR540">IF($AQ540&lt;=6,SUM($C540:$AN540),SUMPRODUCT(LARGE($C540:$AN540,{1,2,3,4,5,6})))</f>
        <v>0</v>
      </c>
      <c r="AS540" s="37" t="str">
        <f t="shared" si="52"/>
        <v/>
      </c>
      <c r="AT540" s="37" t="str">
        <f t="shared" si="48"/>
        <v xml:space="preserve"> </v>
      </c>
      <c r="AU540" s="34" t="str" cm="1">
        <f t="array" ref="AU540">IFERROR(SUMPRODUCT(LARGE($C540:$AN540,{1,2,3,4})), "")</f>
        <v/>
      </c>
      <c r="AV540" s="34" t="str" cm="1">
        <f t="array" ref="AV540">IFERROR(SUMPRODUCT(LARGE($C540:$AN540,{1,2,3,4,5,6,7})), "")</f>
        <v/>
      </c>
      <c r="AW540" s="34" t="str" cm="1">
        <f t="array" ref="AW540">IFERROR(SUMPRODUCT(LARGE($C540:$AN540,{1,2,3,4,5,6,7,8})), "")</f>
        <v/>
      </c>
    </row>
    <row r="541" spans="1:49" ht="15" customHeight="1" x14ac:dyDescent="0.2">
      <c r="A541" s="54" t="str">
        <f t="shared" si="49"/>
        <v xml:space="preserve"> </v>
      </c>
      <c r="B541" s="13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5"/>
      <c r="AD541" s="5"/>
      <c r="AE541" s="5"/>
      <c r="AF541" s="5"/>
      <c r="AG541" s="5"/>
      <c r="AH541" s="5"/>
      <c r="AI541" s="5"/>
      <c r="AJ541" s="10"/>
      <c r="AK541" s="5"/>
      <c r="AL541" s="5"/>
      <c r="AM541" s="5"/>
      <c r="AN541" s="21"/>
      <c r="AO541" s="40"/>
      <c r="AP541" s="41">
        <f t="shared" si="50"/>
        <v>0</v>
      </c>
      <c r="AQ541" s="39">
        <f t="shared" si="51"/>
        <v>0</v>
      </c>
      <c r="AR541" s="51" cm="1">
        <f t="array" ref="AR541">IF($AQ541&lt;=6,SUM($C541:$AN541),SUMPRODUCT(LARGE($C541:$AN541,{1,2,3,4,5,6})))</f>
        <v>0</v>
      </c>
      <c r="AS541" s="37" t="str">
        <f t="shared" si="52"/>
        <v/>
      </c>
      <c r="AT541" s="37" t="str">
        <f t="shared" si="48"/>
        <v xml:space="preserve"> </v>
      </c>
      <c r="AU541" s="34" t="str" cm="1">
        <f t="array" ref="AU541">IFERROR(SUMPRODUCT(LARGE($C541:$AN541,{1,2,3,4})), "")</f>
        <v/>
      </c>
      <c r="AV541" s="34" t="str" cm="1">
        <f t="array" ref="AV541">IFERROR(SUMPRODUCT(LARGE($C541:$AN541,{1,2,3,4,5,6,7})), "")</f>
        <v/>
      </c>
      <c r="AW541" s="34" t="str" cm="1">
        <f t="array" ref="AW541">IFERROR(SUMPRODUCT(LARGE($C541:$AN541,{1,2,3,4,5,6,7,8})), "")</f>
        <v/>
      </c>
    </row>
    <row r="542" spans="1:49" ht="15" customHeight="1" x14ac:dyDescent="0.2">
      <c r="A542" s="54" t="str">
        <f t="shared" si="49"/>
        <v xml:space="preserve"> </v>
      </c>
      <c r="B542" s="13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5"/>
      <c r="AD542" s="5"/>
      <c r="AE542" s="5"/>
      <c r="AF542" s="5"/>
      <c r="AG542" s="5"/>
      <c r="AH542" s="5"/>
      <c r="AI542" s="5"/>
      <c r="AJ542" s="10"/>
      <c r="AK542" s="5"/>
      <c r="AL542" s="5"/>
      <c r="AM542" s="5"/>
      <c r="AN542" s="21"/>
      <c r="AO542" s="40"/>
      <c r="AP542" s="41">
        <f t="shared" si="50"/>
        <v>0</v>
      </c>
      <c r="AQ542" s="39">
        <f t="shared" si="51"/>
        <v>0</v>
      </c>
      <c r="AR542" s="51" cm="1">
        <f t="array" ref="AR542">IF($AQ542&lt;=6,SUM($C542:$AN542),SUMPRODUCT(LARGE($C542:$AN542,{1,2,3,4,5,6})))</f>
        <v>0</v>
      </c>
      <c r="AS542" s="37" t="str">
        <f t="shared" si="52"/>
        <v/>
      </c>
      <c r="AT542" s="37" t="str">
        <f t="shared" si="48"/>
        <v xml:space="preserve"> </v>
      </c>
      <c r="AU542" s="34" t="str" cm="1">
        <f t="array" ref="AU542">IFERROR(SUMPRODUCT(LARGE($C542:$AN542,{1,2,3,4})), "")</f>
        <v/>
      </c>
      <c r="AV542" s="34" t="str" cm="1">
        <f t="array" ref="AV542">IFERROR(SUMPRODUCT(LARGE($C542:$AN542,{1,2,3,4,5,6,7})), "")</f>
        <v/>
      </c>
      <c r="AW542" s="34" t="str" cm="1">
        <f t="array" ref="AW542">IFERROR(SUMPRODUCT(LARGE($C542:$AN542,{1,2,3,4,5,6,7,8})), "")</f>
        <v/>
      </c>
    </row>
    <row r="543" spans="1:49" ht="15" customHeight="1" x14ac:dyDescent="0.2">
      <c r="A543" s="54" t="str">
        <f t="shared" si="49"/>
        <v xml:space="preserve"> </v>
      </c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5"/>
      <c r="AD543" s="5"/>
      <c r="AE543" s="5"/>
      <c r="AF543" s="5"/>
      <c r="AG543" s="5"/>
      <c r="AH543" s="5"/>
      <c r="AI543" s="5"/>
      <c r="AJ543" s="10"/>
      <c r="AK543" s="5"/>
      <c r="AL543" s="5"/>
      <c r="AM543" s="5"/>
      <c r="AN543" s="21"/>
      <c r="AO543" s="40"/>
      <c r="AP543" s="41">
        <f t="shared" si="50"/>
        <v>0</v>
      </c>
      <c r="AQ543" s="39">
        <f t="shared" si="51"/>
        <v>0</v>
      </c>
      <c r="AR543" s="51" cm="1">
        <f t="array" ref="AR543">IF($AQ543&lt;=6,SUM($C543:$AN543),SUMPRODUCT(LARGE($C543:$AN543,{1,2,3,4,5,6})))</f>
        <v>0</v>
      </c>
      <c r="AS543" s="37" t="str">
        <f t="shared" si="52"/>
        <v/>
      </c>
      <c r="AT543" s="37" t="str">
        <f t="shared" si="48"/>
        <v xml:space="preserve"> </v>
      </c>
      <c r="AU543" s="34" t="str" cm="1">
        <f t="array" ref="AU543">IFERROR(SUMPRODUCT(LARGE($C543:$AN543,{1,2,3,4})), "")</f>
        <v/>
      </c>
      <c r="AV543" s="34" t="str" cm="1">
        <f t="array" ref="AV543">IFERROR(SUMPRODUCT(LARGE($C543:$AN543,{1,2,3,4,5,6,7})), "")</f>
        <v/>
      </c>
      <c r="AW543" s="34" t="str" cm="1">
        <f t="array" ref="AW543">IFERROR(SUMPRODUCT(LARGE($C543:$AN543,{1,2,3,4,5,6,7,8})), "")</f>
        <v/>
      </c>
    </row>
    <row r="544" spans="1:49" ht="15" customHeight="1" x14ac:dyDescent="0.2">
      <c r="A544" s="54" t="str">
        <f t="shared" si="49"/>
        <v xml:space="preserve"> </v>
      </c>
      <c r="B544" s="13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5"/>
      <c r="AD544" s="5"/>
      <c r="AE544" s="5"/>
      <c r="AF544" s="5"/>
      <c r="AG544" s="5"/>
      <c r="AH544" s="5"/>
      <c r="AI544" s="5"/>
      <c r="AJ544" s="10"/>
      <c r="AK544" s="5"/>
      <c r="AL544" s="5"/>
      <c r="AM544" s="5"/>
      <c r="AN544" s="21"/>
      <c r="AO544" s="40"/>
      <c r="AP544" s="41">
        <f t="shared" si="50"/>
        <v>0</v>
      </c>
      <c r="AQ544" s="39">
        <f t="shared" si="51"/>
        <v>0</v>
      </c>
      <c r="AR544" s="51" cm="1">
        <f t="array" ref="AR544">IF($AQ544&lt;=6,SUM($C544:$AN544),SUMPRODUCT(LARGE($C544:$AN544,{1,2,3,4,5,6})))</f>
        <v>0</v>
      </c>
      <c r="AS544" s="37" t="str">
        <f t="shared" si="52"/>
        <v/>
      </c>
      <c r="AT544" s="37" t="str">
        <f t="shared" si="48"/>
        <v xml:space="preserve"> </v>
      </c>
      <c r="AU544" s="34" t="str" cm="1">
        <f t="array" ref="AU544">IFERROR(SUMPRODUCT(LARGE($C544:$AN544,{1,2,3,4})), "")</f>
        <v/>
      </c>
      <c r="AV544" s="34" t="str" cm="1">
        <f t="array" ref="AV544">IFERROR(SUMPRODUCT(LARGE($C544:$AN544,{1,2,3,4,5,6,7})), "")</f>
        <v/>
      </c>
      <c r="AW544" s="34" t="str" cm="1">
        <f t="array" ref="AW544">IFERROR(SUMPRODUCT(LARGE($C544:$AN544,{1,2,3,4,5,6,7,8})), "")</f>
        <v/>
      </c>
    </row>
    <row r="545" spans="1:49" ht="15" customHeight="1" x14ac:dyDescent="0.2">
      <c r="A545" s="54" t="str">
        <f t="shared" si="49"/>
        <v xml:space="preserve"> </v>
      </c>
      <c r="B545" s="13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5"/>
      <c r="AD545" s="5"/>
      <c r="AE545" s="5"/>
      <c r="AF545" s="5"/>
      <c r="AG545" s="5"/>
      <c r="AH545" s="5"/>
      <c r="AI545" s="5"/>
      <c r="AJ545" s="10"/>
      <c r="AK545" s="5"/>
      <c r="AL545" s="5"/>
      <c r="AM545" s="5"/>
      <c r="AN545" s="21"/>
      <c r="AO545" s="40"/>
      <c r="AP545" s="41">
        <f t="shared" si="50"/>
        <v>0</v>
      </c>
      <c r="AQ545" s="39">
        <f t="shared" si="51"/>
        <v>0</v>
      </c>
      <c r="AR545" s="51" cm="1">
        <f t="array" ref="AR545">IF($AQ545&lt;=6,SUM($C545:$AN545),SUMPRODUCT(LARGE($C545:$AN545,{1,2,3,4,5,6})))</f>
        <v>0</v>
      </c>
      <c r="AS545" s="37" t="str">
        <f t="shared" si="52"/>
        <v/>
      </c>
      <c r="AT545" s="37" t="str">
        <f t="shared" si="48"/>
        <v xml:space="preserve"> </v>
      </c>
      <c r="AU545" s="34" t="str" cm="1">
        <f t="array" ref="AU545">IFERROR(SUMPRODUCT(LARGE($C545:$AN545,{1,2,3,4})), "")</f>
        <v/>
      </c>
      <c r="AV545" s="34" t="str" cm="1">
        <f t="array" ref="AV545">IFERROR(SUMPRODUCT(LARGE($C545:$AN545,{1,2,3,4,5,6,7})), "")</f>
        <v/>
      </c>
      <c r="AW545" s="34" t="str" cm="1">
        <f t="array" ref="AW545">IFERROR(SUMPRODUCT(LARGE($C545:$AN545,{1,2,3,4,5,6,7,8})), "")</f>
        <v/>
      </c>
    </row>
    <row r="546" spans="1:49" ht="15" customHeight="1" x14ac:dyDescent="0.2">
      <c r="A546" s="54" t="str">
        <f t="shared" si="49"/>
        <v xml:space="preserve"> </v>
      </c>
      <c r="B546" s="13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5"/>
      <c r="AD546" s="5"/>
      <c r="AE546" s="5"/>
      <c r="AF546" s="5"/>
      <c r="AG546" s="5"/>
      <c r="AH546" s="5"/>
      <c r="AI546" s="5"/>
      <c r="AJ546" s="10"/>
      <c r="AK546" s="5"/>
      <c r="AL546" s="5"/>
      <c r="AM546" s="5"/>
      <c r="AN546" s="21"/>
      <c r="AO546" s="40"/>
      <c r="AP546" s="41">
        <f t="shared" si="50"/>
        <v>0</v>
      </c>
      <c r="AQ546" s="39">
        <f t="shared" si="51"/>
        <v>0</v>
      </c>
      <c r="AR546" s="51" cm="1">
        <f t="array" ref="AR546">IF($AQ546&lt;=6,SUM($C546:$AN546),SUMPRODUCT(LARGE($C546:$AN546,{1,2,3,4,5,6})))</f>
        <v>0</v>
      </c>
      <c r="AS546" s="37" t="str">
        <f t="shared" si="52"/>
        <v/>
      </c>
      <c r="AT546" s="37" t="str">
        <f t="shared" si="48"/>
        <v xml:space="preserve"> </v>
      </c>
      <c r="AU546" s="34" t="str" cm="1">
        <f t="array" ref="AU546">IFERROR(SUMPRODUCT(LARGE($C546:$AN546,{1,2,3,4})), "")</f>
        <v/>
      </c>
      <c r="AV546" s="34" t="str" cm="1">
        <f t="array" ref="AV546">IFERROR(SUMPRODUCT(LARGE($C546:$AN546,{1,2,3,4,5,6,7})), "")</f>
        <v/>
      </c>
      <c r="AW546" s="34" t="str" cm="1">
        <f t="array" ref="AW546">IFERROR(SUMPRODUCT(LARGE($C546:$AN546,{1,2,3,4,5,6,7,8})), "")</f>
        <v/>
      </c>
    </row>
    <row r="547" spans="1:49" ht="15" customHeight="1" x14ac:dyDescent="0.2">
      <c r="A547" s="54" t="str">
        <f t="shared" si="49"/>
        <v xml:space="preserve"> </v>
      </c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5"/>
      <c r="AD547" s="5"/>
      <c r="AE547" s="5"/>
      <c r="AF547" s="5"/>
      <c r="AG547" s="5"/>
      <c r="AH547" s="5"/>
      <c r="AI547" s="5"/>
      <c r="AJ547" s="10"/>
      <c r="AK547" s="5"/>
      <c r="AL547" s="5"/>
      <c r="AM547" s="5"/>
      <c r="AN547" s="21"/>
      <c r="AO547" s="40"/>
      <c r="AP547" s="41">
        <f t="shared" si="50"/>
        <v>0</v>
      </c>
      <c r="AQ547" s="39">
        <f t="shared" si="51"/>
        <v>0</v>
      </c>
      <c r="AR547" s="51" cm="1">
        <f t="array" ref="AR547">IF($AQ547&lt;=6,SUM($C547:$AN547),SUMPRODUCT(LARGE($C547:$AN547,{1,2,3,4,5,6})))</f>
        <v>0</v>
      </c>
      <c r="AS547" s="37" t="str">
        <f t="shared" si="52"/>
        <v/>
      </c>
      <c r="AT547" s="37" t="str">
        <f t="shared" si="48"/>
        <v xml:space="preserve"> </v>
      </c>
      <c r="AU547" s="34" t="str" cm="1">
        <f t="array" ref="AU547">IFERROR(SUMPRODUCT(LARGE($C547:$AN547,{1,2,3,4})), "")</f>
        <v/>
      </c>
      <c r="AV547" s="34" t="str" cm="1">
        <f t="array" ref="AV547">IFERROR(SUMPRODUCT(LARGE($C547:$AN547,{1,2,3,4,5,6,7})), "")</f>
        <v/>
      </c>
      <c r="AW547" s="34" t="str" cm="1">
        <f t="array" ref="AW547">IFERROR(SUMPRODUCT(LARGE($C547:$AN547,{1,2,3,4,5,6,7,8})), "")</f>
        <v/>
      </c>
    </row>
    <row r="548" spans="1:49" ht="15" customHeight="1" x14ac:dyDescent="0.2">
      <c r="A548" s="54" t="str">
        <f t="shared" si="49"/>
        <v xml:space="preserve"> </v>
      </c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21"/>
      <c r="AO548" s="40"/>
      <c r="AP548" s="41">
        <f t="shared" si="50"/>
        <v>0</v>
      </c>
      <c r="AQ548" s="39">
        <f t="shared" si="51"/>
        <v>0</v>
      </c>
      <c r="AR548" s="51" cm="1">
        <f t="array" ref="AR548">IF($AQ548&lt;=6,SUM($C548:$AN548),SUMPRODUCT(LARGE($C548:$AN548,{1,2,3,4,5,6})))</f>
        <v>0</v>
      </c>
      <c r="AS548" s="37" t="str">
        <f t="shared" si="52"/>
        <v/>
      </c>
      <c r="AT548" s="37" t="str">
        <f t="shared" si="48"/>
        <v xml:space="preserve"> </v>
      </c>
      <c r="AU548" s="34" t="str" cm="1">
        <f t="array" ref="AU548">IFERROR(SUMPRODUCT(LARGE($C548:$AN548,{1,2,3,4})), "")</f>
        <v/>
      </c>
      <c r="AV548" s="34" t="str" cm="1">
        <f t="array" ref="AV548">IFERROR(SUMPRODUCT(LARGE($C548:$AN548,{1,2,3,4,5,6,7})), "")</f>
        <v/>
      </c>
      <c r="AW548" s="34" t="str" cm="1">
        <f t="array" ref="AW548">IFERROR(SUMPRODUCT(LARGE($C548:$AN548,{1,2,3,4,5,6,7,8})), "")</f>
        <v/>
      </c>
    </row>
    <row r="549" spans="1:49" ht="15" customHeight="1" x14ac:dyDescent="0.2">
      <c r="A549" s="54" t="str">
        <f t="shared" si="49"/>
        <v xml:space="preserve"> </v>
      </c>
      <c r="B549" s="1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5"/>
      <c r="AD549" s="5"/>
      <c r="AE549" s="5"/>
      <c r="AF549" s="5"/>
      <c r="AG549" s="5"/>
      <c r="AH549" s="5"/>
      <c r="AI549" s="5"/>
      <c r="AJ549" s="10"/>
      <c r="AK549" s="5"/>
      <c r="AL549" s="5"/>
      <c r="AM549" s="5"/>
      <c r="AN549" s="21"/>
      <c r="AO549" s="40"/>
      <c r="AP549" s="41">
        <f t="shared" si="50"/>
        <v>0</v>
      </c>
      <c r="AQ549" s="39">
        <f t="shared" si="51"/>
        <v>0</v>
      </c>
      <c r="AR549" s="51" cm="1">
        <f t="array" ref="AR549">IF($AQ549&lt;=6,SUM($C549:$AN549),SUMPRODUCT(LARGE($C549:$AN549,{1,2,3,4,5,6})))</f>
        <v>0</v>
      </c>
      <c r="AS549" s="37" t="str">
        <f t="shared" si="52"/>
        <v/>
      </c>
      <c r="AT549" s="37" t="str">
        <f t="shared" si="48"/>
        <v xml:space="preserve"> </v>
      </c>
      <c r="AU549" s="34" t="str" cm="1">
        <f t="array" ref="AU549">IFERROR(SUMPRODUCT(LARGE($C549:$AN549,{1,2,3,4})), "")</f>
        <v/>
      </c>
      <c r="AV549" s="34" t="str" cm="1">
        <f t="array" ref="AV549">IFERROR(SUMPRODUCT(LARGE($C549:$AN549,{1,2,3,4,5,6,7})), "")</f>
        <v/>
      </c>
      <c r="AW549" s="34" t="str" cm="1">
        <f t="array" ref="AW549">IFERROR(SUMPRODUCT(LARGE($C549:$AN549,{1,2,3,4,5,6,7,8})), "")</f>
        <v/>
      </c>
    </row>
    <row r="550" spans="1:49" ht="15" customHeight="1" x14ac:dyDescent="0.2">
      <c r="A550" s="54" t="str">
        <f t="shared" si="49"/>
        <v xml:space="preserve"> </v>
      </c>
      <c r="B550" s="13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5"/>
      <c r="AD550" s="5"/>
      <c r="AE550" s="5"/>
      <c r="AF550" s="5"/>
      <c r="AG550" s="5"/>
      <c r="AH550" s="5"/>
      <c r="AI550" s="5"/>
      <c r="AJ550" s="10"/>
      <c r="AK550" s="5"/>
      <c r="AL550" s="5"/>
      <c r="AM550" s="5"/>
      <c r="AN550" s="21"/>
      <c r="AO550" s="40"/>
      <c r="AP550" s="41">
        <f t="shared" si="50"/>
        <v>0</v>
      </c>
      <c r="AQ550" s="39">
        <f t="shared" si="51"/>
        <v>0</v>
      </c>
      <c r="AR550" s="51" cm="1">
        <f t="array" ref="AR550">IF($AQ550&lt;=6,SUM($C550:$AN550),SUMPRODUCT(LARGE($C550:$AN550,{1,2,3,4,5,6})))</f>
        <v>0</v>
      </c>
      <c r="AS550" s="37" t="str">
        <f t="shared" si="52"/>
        <v/>
      </c>
      <c r="AT550" s="37" t="str">
        <f t="shared" si="48"/>
        <v xml:space="preserve"> </v>
      </c>
      <c r="AU550" s="34" t="str" cm="1">
        <f t="array" ref="AU550">IFERROR(SUMPRODUCT(LARGE($C550:$AN550,{1,2,3,4})), "")</f>
        <v/>
      </c>
      <c r="AV550" s="34" t="str" cm="1">
        <f t="array" ref="AV550">IFERROR(SUMPRODUCT(LARGE($C550:$AN550,{1,2,3,4,5,6,7})), "")</f>
        <v/>
      </c>
      <c r="AW550" s="34" t="str" cm="1">
        <f t="array" ref="AW550">IFERROR(SUMPRODUCT(LARGE($C550:$AN550,{1,2,3,4,5,6,7,8})), "")</f>
        <v/>
      </c>
    </row>
    <row r="551" spans="1:49" ht="15" customHeight="1" x14ac:dyDescent="0.2">
      <c r="A551" s="54" t="str">
        <f t="shared" si="49"/>
        <v xml:space="preserve"> </v>
      </c>
      <c r="B551" s="13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5"/>
      <c r="AD551" s="5"/>
      <c r="AE551" s="5"/>
      <c r="AF551" s="5"/>
      <c r="AG551" s="10"/>
      <c r="AH551" s="5"/>
      <c r="AI551" s="5"/>
      <c r="AJ551" s="10"/>
      <c r="AK551" s="5"/>
      <c r="AL551" s="10"/>
      <c r="AM551" s="5"/>
      <c r="AN551" s="21"/>
      <c r="AO551" s="40"/>
      <c r="AP551" s="41">
        <f t="shared" si="50"/>
        <v>0</v>
      </c>
      <c r="AQ551" s="39">
        <f t="shared" si="51"/>
        <v>0</v>
      </c>
      <c r="AR551" s="51" cm="1">
        <f t="array" ref="AR551">IF($AQ551&lt;=6,SUM($C551:$AN551),SUMPRODUCT(LARGE($C551:$AN551,{1,2,3,4,5,6})))</f>
        <v>0</v>
      </c>
      <c r="AS551" s="37" t="str">
        <f t="shared" si="52"/>
        <v/>
      </c>
      <c r="AT551" s="37" t="str">
        <f t="shared" si="48"/>
        <v xml:space="preserve"> </v>
      </c>
      <c r="AU551" s="34" t="str" cm="1">
        <f t="array" ref="AU551">IFERROR(SUMPRODUCT(LARGE($C551:$AN551,{1,2,3,4})), "")</f>
        <v/>
      </c>
      <c r="AV551" s="34" t="str" cm="1">
        <f t="array" ref="AV551">IFERROR(SUMPRODUCT(LARGE($C551:$AN551,{1,2,3,4,5,6,7})), "")</f>
        <v/>
      </c>
      <c r="AW551" s="34" t="str" cm="1">
        <f t="array" ref="AW551">IFERROR(SUMPRODUCT(LARGE($C551:$AN551,{1,2,3,4,5,6,7,8})), "")</f>
        <v/>
      </c>
    </row>
    <row r="552" spans="1:49" ht="15" customHeight="1" x14ac:dyDescent="0.2">
      <c r="A552" s="54" t="str">
        <f t="shared" si="49"/>
        <v xml:space="preserve"> </v>
      </c>
      <c r="B552" s="13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5"/>
      <c r="AD552" s="5"/>
      <c r="AE552" s="5"/>
      <c r="AF552" s="5"/>
      <c r="AG552" s="5"/>
      <c r="AH552" s="5"/>
      <c r="AI552" s="5"/>
      <c r="AJ552" s="10"/>
      <c r="AK552" s="5"/>
      <c r="AL552" s="5"/>
      <c r="AM552" s="5"/>
      <c r="AN552" s="21"/>
      <c r="AO552" s="40"/>
      <c r="AP552" s="41">
        <f t="shared" si="50"/>
        <v>0</v>
      </c>
      <c r="AQ552" s="39">
        <f t="shared" si="51"/>
        <v>0</v>
      </c>
      <c r="AR552" s="51" cm="1">
        <f t="array" ref="AR552">IF($AQ552&lt;=6,SUM($C552:$AN552),SUMPRODUCT(LARGE($C552:$AN552,{1,2,3,4,5,6})))</f>
        <v>0</v>
      </c>
      <c r="AS552" s="37" t="str">
        <f t="shared" si="52"/>
        <v/>
      </c>
      <c r="AT552" s="37" t="str">
        <f t="shared" si="48"/>
        <v xml:space="preserve"> </v>
      </c>
      <c r="AU552" s="34" t="str" cm="1">
        <f t="array" ref="AU552">IFERROR(SUMPRODUCT(LARGE($C552:$AN552,{1,2,3,4})), "")</f>
        <v/>
      </c>
      <c r="AV552" s="34" t="str" cm="1">
        <f t="array" ref="AV552">IFERROR(SUMPRODUCT(LARGE($C552:$AN552,{1,2,3,4,5,6,7})), "")</f>
        <v/>
      </c>
      <c r="AW552" s="34" t="str" cm="1">
        <f t="array" ref="AW552">IFERROR(SUMPRODUCT(LARGE($C552:$AN552,{1,2,3,4,5,6,7,8})), "")</f>
        <v/>
      </c>
    </row>
    <row r="553" spans="1:49" ht="15" customHeight="1" x14ac:dyDescent="0.2">
      <c r="A553" s="54" t="str">
        <f t="shared" si="49"/>
        <v xml:space="preserve"> </v>
      </c>
      <c r="B553" s="13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5"/>
      <c r="AD553" s="5"/>
      <c r="AE553" s="5"/>
      <c r="AF553" s="5"/>
      <c r="AG553" s="5"/>
      <c r="AH553" s="5"/>
      <c r="AI553" s="5"/>
      <c r="AJ553" s="10"/>
      <c r="AK553" s="5"/>
      <c r="AL553" s="5"/>
      <c r="AM553" s="5"/>
      <c r="AN553" s="21"/>
      <c r="AO553" s="40"/>
      <c r="AP553" s="41">
        <f t="shared" si="50"/>
        <v>0</v>
      </c>
      <c r="AQ553" s="39">
        <f t="shared" si="51"/>
        <v>0</v>
      </c>
      <c r="AR553" s="51" cm="1">
        <f t="array" ref="AR553">IF($AQ553&lt;=6,SUM($C553:$AN553),SUMPRODUCT(LARGE($C553:$AN553,{1,2,3,4,5,6})))</f>
        <v>0</v>
      </c>
      <c r="AS553" s="37" t="str">
        <f t="shared" si="52"/>
        <v/>
      </c>
      <c r="AT553" s="37" t="str">
        <f t="shared" si="48"/>
        <v xml:space="preserve"> </v>
      </c>
      <c r="AU553" s="34" t="str" cm="1">
        <f t="array" ref="AU553">IFERROR(SUMPRODUCT(LARGE($C553:$AN553,{1,2,3,4})), "")</f>
        <v/>
      </c>
      <c r="AV553" s="34" t="str" cm="1">
        <f t="array" ref="AV553">IFERROR(SUMPRODUCT(LARGE($C553:$AN553,{1,2,3,4,5,6,7})), "")</f>
        <v/>
      </c>
      <c r="AW553" s="34" t="str" cm="1">
        <f t="array" ref="AW553">IFERROR(SUMPRODUCT(LARGE($C553:$AN553,{1,2,3,4,5,6,7,8})), "")</f>
        <v/>
      </c>
    </row>
    <row r="554" spans="1:49" ht="15" customHeight="1" x14ac:dyDescent="0.2">
      <c r="A554" s="54" t="str">
        <f t="shared" si="49"/>
        <v xml:space="preserve"> </v>
      </c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5"/>
      <c r="AD554" s="5"/>
      <c r="AE554" s="5"/>
      <c r="AF554" s="5"/>
      <c r="AG554" s="5"/>
      <c r="AH554" s="5"/>
      <c r="AI554" s="5"/>
      <c r="AJ554" s="10"/>
      <c r="AK554" s="5"/>
      <c r="AL554" s="5"/>
      <c r="AM554" s="5"/>
      <c r="AN554" s="21"/>
      <c r="AO554" s="40"/>
      <c r="AP554" s="41">
        <f t="shared" si="50"/>
        <v>0</v>
      </c>
      <c r="AQ554" s="39">
        <f t="shared" si="51"/>
        <v>0</v>
      </c>
      <c r="AR554" s="51" cm="1">
        <f t="array" ref="AR554">IF($AQ554&lt;=6,SUM($C554:$AN554),SUMPRODUCT(LARGE($C554:$AN554,{1,2,3,4,5,6})))</f>
        <v>0</v>
      </c>
      <c r="AS554" s="37" t="str">
        <f t="shared" si="52"/>
        <v/>
      </c>
      <c r="AT554" s="37" t="str">
        <f t="shared" si="48"/>
        <v xml:space="preserve"> </v>
      </c>
      <c r="AU554" s="34" t="str" cm="1">
        <f t="array" ref="AU554">IFERROR(SUMPRODUCT(LARGE($C554:$AN554,{1,2,3,4})), "")</f>
        <v/>
      </c>
      <c r="AV554" s="34" t="str" cm="1">
        <f t="array" ref="AV554">IFERROR(SUMPRODUCT(LARGE($C554:$AN554,{1,2,3,4,5,6,7})), "")</f>
        <v/>
      </c>
      <c r="AW554" s="34" t="str" cm="1">
        <f t="array" ref="AW554">IFERROR(SUMPRODUCT(LARGE($C554:$AN554,{1,2,3,4,5,6,7,8})), "")</f>
        <v/>
      </c>
    </row>
    <row r="555" spans="1:49" ht="15" customHeight="1" x14ac:dyDescent="0.2">
      <c r="A555" s="54" t="str">
        <f t="shared" si="49"/>
        <v xml:space="preserve"> </v>
      </c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5"/>
      <c r="AD555" s="5"/>
      <c r="AE555" s="5"/>
      <c r="AF555" s="5"/>
      <c r="AG555" s="5"/>
      <c r="AH555" s="5"/>
      <c r="AI555" s="5"/>
      <c r="AJ555" s="10"/>
      <c r="AK555" s="5"/>
      <c r="AL555" s="5"/>
      <c r="AM555" s="5"/>
      <c r="AN555" s="21"/>
      <c r="AO555" s="40"/>
      <c r="AP555" s="41">
        <f t="shared" si="50"/>
        <v>0</v>
      </c>
      <c r="AQ555" s="39">
        <f t="shared" si="51"/>
        <v>0</v>
      </c>
      <c r="AR555" s="51" cm="1">
        <f t="array" ref="AR555">IF($AQ555&lt;=6,SUM($C555:$AN555),SUMPRODUCT(LARGE($C555:$AN555,{1,2,3,4,5,6})))</f>
        <v>0</v>
      </c>
      <c r="AS555" s="37" t="str">
        <f t="shared" si="52"/>
        <v/>
      </c>
      <c r="AT555" s="37" t="str">
        <f t="shared" si="48"/>
        <v xml:space="preserve"> </v>
      </c>
      <c r="AU555" s="34" t="str" cm="1">
        <f t="array" ref="AU555">IFERROR(SUMPRODUCT(LARGE($C555:$AN555,{1,2,3,4})), "")</f>
        <v/>
      </c>
      <c r="AV555" s="34" t="str" cm="1">
        <f t="array" ref="AV555">IFERROR(SUMPRODUCT(LARGE($C555:$AN555,{1,2,3,4,5,6,7})), "")</f>
        <v/>
      </c>
      <c r="AW555" s="34" t="str" cm="1">
        <f t="array" ref="AW555">IFERROR(SUMPRODUCT(LARGE($C555:$AN555,{1,2,3,4,5,6,7,8})), "")</f>
        <v/>
      </c>
    </row>
    <row r="556" spans="1:49" ht="15" customHeight="1" x14ac:dyDescent="0.2">
      <c r="A556" s="54" t="str">
        <f t="shared" si="49"/>
        <v xml:space="preserve"> </v>
      </c>
      <c r="B556" s="13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5"/>
      <c r="AD556" s="5"/>
      <c r="AE556" s="5"/>
      <c r="AF556" s="5"/>
      <c r="AG556" s="5"/>
      <c r="AH556" s="5"/>
      <c r="AI556" s="5"/>
      <c r="AJ556" s="10"/>
      <c r="AK556" s="5"/>
      <c r="AL556" s="5"/>
      <c r="AM556" s="5"/>
      <c r="AN556" s="21"/>
      <c r="AO556" s="40"/>
      <c r="AP556" s="41">
        <f t="shared" si="50"/>
        <v>0</v>
      </c>
      <c r="AQ556" s="39">
        <f t="shared" si="51"/>
        <v>0</v>
      </c>
      <c r="AR556" s="51" cm="1">
        <f t="array" ref="AR556">IF($AQ556&lt;=6,SUM($C556:$AN556),SUMPRODUCT(LARGE($C556:$AN556,{1,2,3,4,5,6})))</f>
        <v>0</v>
      </c>
      <c r="AS556" s="37" t="str">
        <f t="shared" si="52"/>
        <v/>
      </c>
      <c r="AT556" s="37" t="str">
        <f t="shared" si="48"/>
        <v xml:space="preserve"> </v>
      </c>
      <c r="AU556" s="34" t="str" cm="1">
        <f t="array" ref="AU556">IFERROR(SUMPRODUCT(LARGE($C556:$AN556,{1,2,3,4})), "")</f>
        <v/>
      </c>
      <c r="AV556" s="34" t="str" cm="1">
        <f t="array" ref="AV556">IFERROR(SUMPRODUCT(LARGE($C556:$AN556,{1,2,3,4,5,6,7})), "")</f>
        <v/>
      </c>
      <c r="AW556" s="34" t="str" cm="1">
        <f t="array" ref="AW556">IFERROR(SUMPRODUCT(LARGE($C556:$AN556,{1,2,3,4,5,6,7,8})), "")</f>
        <v/>
      </c>
    </row>
    <row r="557" spans="1:49" ht="15" customHeight="1" x14ac:dyDescent="0.2">
      <c r="A557" s="54" t="str">
        <f t="shared" si="49"/>
        <v xml:space="preserve"> </v>
      </c>
      <c r="B557" s="13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5"/>
      <c r="AD557" s="5"/>
      <c r="AE557" s="5"/>
      <c r="AF557" s="5"/>
      <c r="AG557" s="5"/>
      <c r="AH557" s="5"/>
      <c r="AI557" s="5"/>
      <c r="AJ557" s="10"/>
      <c r="AK557" s="5"/>
      <c r="AL557" s="5"/>
      <c r="AM557" s="5"/>
      <c r="AN557" s="21"/>
      <c r="AO557" s="40"/>
      <c r="AP557" s="41">
        <f t="shared" si="50"/>
        <v>0</v>
      </c>
      <c r="AQ557" s="39">
        <f t="shared" si="51"/>
        <v>0</v>
      </c>
      <c r="AR557" s="51" cm="1">
        <f t="array" ref="AR557">IF($AQ557&lt;=6,SUM($C557:$AN557),SUMPRODUCT(LARGE($C557:$AN557,{1,2,3,4,5,6})))</f>
        <v>0</v>
      </c>
      <c r="AS557" s="37" t="str">
        <f t="shared" si="52"/>
        <v/>
      </c>
      <c r="AT557" s="37" t="str">
        <f t="shared" si="48"/>
        <v xml:space="preserve"> </v>
      </c>
      <c r="AU557" s="34" t="str" cm="1">
        <f t="array" ref="AU557">IFERROR(SUMPRODUCT(LARGE($C557:$AN557,{1,2,3,4})), "")</f>
        <v/>
      </c>
      <c r="AV557" s="34" t="str" cm="1">
        <f t="array" ref="AV557">IFERROR(SUMPRODUCT(LARGE($C557:$AN557,{1,2,3,4,5,6,7})), "")</f>
        <v/>
      </c>
      <c r="AW557" s="34" t="str" cm="1">
        <f t="array" ref="AW557">IFERROR(SUMPRODUCT(LARGE($C557:$AN557,{1,2,3,4,5,6,7,8})), "")</f>
        <v/>
      </c>
    </row>
    <row r="558" spans="1:49" ht="15" customHeight="1" x14ac:dyDescent="0.2">
      <c r="A558" s="54" t="str">
        <f t="shared" si="49"/>
        <v xml:space="preserve"> </v>
      </c>
      <c r="B558" s="13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5"/>
      <c r="AD558" s="5"/>
      <c r="AE558" s="5"/>
      <c r="AF558" s="5"/>
      <c r="AG558" s="5"/>
      <c r="AH558" s="5"/>
      <c r="AI558" s="5"/>
      <c r="AJ558" s="10"/>
      <c r="AK558" s="5"/>
      <c r="AL558" s="5"/>
      <c r="AM558" s="5"/>
      <c r="AN558" s="21"/>
      <c r="AO558" s="40"/>
      <c r="AP558" s="41">
        <f t="shared" si="50"/>
        <v>0</v>
      </c>
      <c r="AQ558" s="39">
        <f t="shared" si="51"/>
        <v>0</v>
      </c>
      <c r="AR558" s="51" cm="1">
        <f t="array" ref="AR558">IF($AQ558&lt;=6,SUM($C558:$AN558),SUMPRODUCT(LARGE($C558:$AN558,{1,2,3,4,5,6})))</f>
        <v>0</v>
      </c>
      <c r="AS558" s="37" t="str">
        <f t="shared" si="52"/>
        <v/>
      </c>
      <c r="AT558" s="37" t="str">
        <f t="shared" si="48"/>
        <v xml:space="preserve"> </v>
      </c>
      <c r="AU558" s="34" t="str" cm="1">
        <f t="array" ref="AU558">IFERROR(SUMPRODUCT(LARGE($C558:$AN558,{1,2,3,4})), "")</f>
        <v/>
      </c>
      <c r="AV558" s="34" t="str" cm="1">
        <f t="array" ref="AV558">IFERROR(SUMPRODUCT(LARGE($C558:$AN558,{1,2,3,4,5,6,7})), "")</f>
        <v/>
      </c>
      <c r="AW558" s="34" t="str" cm="1">
        <f t="array" ref="AW558">IFERROR(SUMPRODUCT(LARGE($C558:$AN558,{1,2,3,4,5,6,7,8})), "")</f>
        <v/>
      </c>
    </row>
    <row r="559" spans="1:49" ht="15" customHeight="1" x14ac:dyDescent="0.2">
      <c r="A559" s="54" t="str">
        <f t="shared" si="49"/>
        <v xml:space="preserve"> </v>
      </c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5"/>
      <c r="AD559" s="5"/>
      <c r="AE559" s="5"/>
      <c r="AF559" s="5"/>
      <c r="AG559" s="5"/>
      <c r="AH559" s="5"/>
      <c r="AI559" s="5"/>
      <c r="AJ559" s="10"/>
      <c r="AK559" s="5"/>
      <c r="AL559" s="5"/>
      <c r="AM559" s="5"/>
      <c r="AN559" s="21"/>
      <c r="AO559" s="40"/>
      <c r="AP559" s="41">
        <f t="shared" si="50"/>
        <v>0</v>
      </c>
      <c r="AQ559" s="39">
        <f t="shared" si="51"/>
        <v>0</v>
      </c>
      <c r="AR559" s="51" cm="1">
        <f t="array" ref="AR559">IF($AQ559&lt;=6,SUM($C559:$AN559),SUMPRODUCT(LARGE($C559:$AN559,{1,2,3,4,5,6})))</f>
        <v>0</v>
      </c>
      <c r="AS559" s="37" t="str">
        <f t="shared" si="52"/>
        <v/>
      </c>
      <c r="AT559" s="37" t="str">
        <f t="shared" si="48"/>
        <v xml:space="preserve"> </v>
      </c>
      <c r="AU559" s="34" t="str" cm="1">
        <f t="array" ref="AU559">IFERROR(SUMPRODUCT(LARGE($C559:$AN559,{1,2,3,4})), "")</f>
        <v/>
      </c>
      <c r="AV559" s="34" t="str" cm="1">
        <f t="array" ref="AV559">IFERROR(SUMPRODUCT(LARGE($C559:$AN559,{1,2,3,4,5,6,7})), "")</f>
        <v/>
      </c>
      <c r="AW559" s="34" t="str" cm="1">
        <f t="array" ref="AW559">IFERROR(SUMPRODUCT(LARGE($C559:$AN559,{1,2,3,4,5,6,7,8})), "")</f>
        <v/>
      </c>
    </row>
    <row r="560" spans="1:49" ht="15" customHeight="1" x14ac:dyDescent="0.2">
      <c r="A560" s="54" t="str">
        <f t="shared" si="49"/>
        <v xml:space="preserve"> </v>
      </c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5"/>
      <c r="AD560" s="5"/>
      <c r="AE560" s="5"/>
      <c r="AF560" s="5"/>
      <c r="AG560" s="5"/>
      <c r="AH560" s="5"/>
      <c r="AI560" s="5"/>
      <c r="AJ560" s="10"/>
      <c r="AK560" s="5"/>
      <c r="AL560" s="5"/>
      <c r="AM560" s="5"/>
      <c r="AN560" s="21"/>
      <c r="AO560" s="40"/>
      <c r="AP560" s="41">
        <f t="shared" si="50"/>
        <v>0</v>
      </c>
      <c r="AQ560" s="39">
        <f t="shared" si="51"/>
        <v>0</v>
      </c>
      <c r="AR560" s="51" cm="1">
        <f t="array" ref="AR560">IF($AQ560&lt;=6,SUM($C560:$AN560),SUMPRODUCT(LARGE($C560:$AN560,{1,2,3,4,5,6})))</f>
        <v>0</v>
      </c>
      <c r="AS560" s="37" t="str">
        <f t="shared" si="52"/>
        <v/>
      </c>
      <c r="AT560" s="37" t="str">
        <f t="shared" si="48"/>
        <v xml:space="preserve"> </v>
      </c>
      <c r="AU560" s="34" t="str" cm="1">
        <f t="array" ref="AU560">IFERROR(SUMPRODUCT(LARGE($C560:$AN560,{1,2,3,4})), "")</f>
        <v/>
      </c>
      <c r="AV560" s="34" t="str" cm="1">
        <f t="array" ref="AV560">IFERROR(SUMPRODUCT(LARGE($C560:$AN560,{1,2,3,4,5,6,7})), "")</f>
        <v/>
      </c>
      <c r="AW560" s="34" t="str" cm="1">
        <f t="array" ref="AW560">IFERROR(SUMPRODUCT(LARGE($C560:$AN560,{1,2,3,4,5,6,7,8})), "")</f>
        <v/>
      </c>
    </row>
    <row r="561" spans="1:49" ht="15" customHeight="1" x14ac:dyDescent="0.2">
      <c r="A561" s="54" t="str">
        <f t="shared" si="49"/>
        <v xml:space="preserve"> </v>
      </c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5"/>
      <c r="AD561" s="5"/>
      <c r="AE561" s="5"/>
      <c r="AF561" s="5"/>
      <c r="AG561" s="5"/>
      <c r="AH561" s="5"/>
      <c r="AI561" s="5"/>
      <c r="AJ561" s="10"/>
      <c r="AK561" s="5"/>
      <c r="AL561" s="5"/>
      <c r="AM561" s="5"/>
      <c r="AN561" s="21"/>
      <c r="AO561" s="40"/>
      <c r="AP561" s="41">
        <f t="shared" si="50"/>
        <v>0</v>
      </c>
      <c r="AQ561" s="39">
        <f t="shared" si="51"/>
        <v>0</v>
      </c>
      <c r="AR561" s="51" cm="1">
        <f t="array" ref="AR561">IF($AQ561&lt;=6,SUM($C561:$AN561),SUMPRODUCT(LARGE($C561:$AN561,{1,2,3,4,5,6})))</f>
        <v>0</v>
      </c>
      <c r="AS561" s="37" t="str">
        <f t="shared" si="52"/>
        <v/>
      </c>
      <c r="AT561" s="37" t="str">
        <f t="shared" si="48"/>
        <v xml:space="preserve"> </v>
      </c>
      <c r="AU561" s="34" t="str" cm="1">
        <f t="array" ref="AU561">IFERROR(SUMPRODUCT(LARGE($C561:$AN561,{1,2,3,4})), "")</f>
        <v/>
      </c>
      <c r="AV561" s="34" t="str" cm="1">
        <f t="array" ref="AV561">IFERROR(SUMPRODUCT(LARGE($C561:$AN561,{1,2,3,4,5,6,7})), "")</f>
        <v/>
      </c>
      <c r="AW561" s="34" t="str" cm="1">
        <f t="array" ref="AW561">IFERROR(SUMPRODUCT(LARGE($C561:$AN561,{1,2,3,4,5,6,7,8})), "")</f>
        <v/>
      </c>
    </row>
    <row r="562" spans="1:49" ht="15" customHeight="1" x14ac:dyDescent="0.2">
      <c r="A562" s="54" t="str">
        <f t="shared" si="49"/>
        <v xml:space="preserve"> </v>
      </c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5"/>
      <c r="AD562" s="5"/>
      <c r="AE562" s="5"/>
      <c r="AF562" s="5"/>
      <c r="AG562" s="5"/>
      <c r="AH562" s="5"/>
      <c r="AI562" s="5"/>
      <c r="AJ562" s="10"/>
      <c r="AK562" s="5"/>
      <c r="AL562" s="5"/>
      <c r="AM562" s="5"/>
      <c r="AN562" s="21"/>
      <c r="AO562" s="40"/>
      <c r="AP562" s="41">
        <f t="shared" si="50"/>
        <v>0</v>
      </c>
      <c r="AQ562" s="39">
        <f t="shared" si="51"/>
        <v>0</v>
      </c>
      <c r="AR562" s="51" cm="1">
        <f t="array" ref="AR562">IF($AQ562&lt;=6,SUM($C562:$AN562),SUMPRODUCT(LARGE($C562:$AN562,{1,2,3,4,5,6})))</f>
        <v>0</v>
      </c>
      <c r="AS562" s="37" t="str">
        <f t="shared" si="52"/>
        <v/>
      </c>
      <c r="AT562" s="37" t="str">
        <f t="shared" si="48"/>
        <v xml:space="preserve"> </v>
      </c>
      <c r="AU562" s="34" t="str" cm="1">
        <f t="array" ref="AU562">IFERROR(SUMPRODUCT(LARGE($C562:$AN562,{1,2,3,4})), "")</f>
        <v/>
      </c>
      <c r="AV562" s="34" t="str" cm="1">
        <f t="array" ref="AV562">IFERROR(SUMPRODUCT(LARGE($C562:$AN562,{1,2,3,4,5,6,7})), "")</f>
        <v/>
      </c>
      <c r="AW562" s="34" t="str" cm="1">
        <f t="array" ref="AW562">IFERROR(SUMPRODUCT(LARGE($C562:$AN562,{1,2,3,4,5,6,7,8})), "")</f>
        <v/>
      </c>
    </row>
    <row r="563" spans="1:49" ht="15" customHeight="1" x14ac:dyDescent="0.2">
      <c r="A563" s="54" t="str">
        <f t="shared" si="49"/>
        <v xml:space="preserve"> </v>
      </c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5"/>
      <c r="AD563" s="5"/>
      <c r="AE563" s="5"/>
      <c r="AF563" s="5"/>
      <c r="AG563" s="5"/>
      <c r="AH563" s="5"/>
      <c r="AI563" s="5"/>
      <c r="AJ563" s="10"/>
      <c r="AK563" s="5"/>
      <c r="AL563" s="5"/>
      <c r="AM563" s="5"/>
      <c r="AN563" s="21"/>
      <c r="AO563" s="40"/>
      <c r="AP563" s="41">
        <f t="shared" si="50"/>
        <v>0</v>
      </c>
      <c r="AQ563" s="39">
        <f t="shared" si="51"/>
        <v>0</v>
      </c>
      <c r="AR563" s="51" cm="1">
        <f t="array" ref="AR563">IF($AQ563&lt;=6,SUM($C563:$AN563),SUMPRODUCT(LARGE($C563:$AN563,{1,2,3,4,5,6})))</f>
        <v>0</v>
      </c>
      <c r="AS563" s="37" t="str">
        <f t="shared" si="52"/>
        <v/>
      </c>
      <c r="AT563" s="37" t="str">
        <f t="shared" si="48"/>
        <v xml:space="preserve"> </v>
      </c>
      <c r="AU563" s="34" t="str" cm="1">
        <f t="array" ref="AU563">IFERROR(SUMPRODUCT(LARGE($C563:$AN563,{1,2,3,4})), "")</f>
        <v/>
      </c>
      <c r="AV563" s="34" t="str" cm="1">
        <f t="array" ref="AV563">IFERROR(SUMPRODUCT(LARGE($C563:$AN563,{1,2,3,4,5,6,7})), "")</f>
        <v/>
      </c>
      <c r="AW563" s="34" t="str" cm="1">
        <f t="array" ref="AW563">IFERROR(SUMPRODUCT(LARGE($C563:$AN563,{1,2,3,4,5,6,7,8})), "")</f>
        <v/>
      </c>
    </row>
    <row r="564" spans="1:49" ht="15" customHeight="1" x14ac:dyDescent="0.2">
      <c r="A564" s="54" t="str">
        <f t="shared" si="49"/>
        <v xml:space="preserve"> </v>
      </c>
      <c r="B564" s="1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5"/>
      <c r="AD564" s="5"/>
      <c r="AE564" s="5"/>
      <c r="AF564" s="5"/>
      <c r="AG564" s="5"/>
      <c r="AH564" s="5"/>
      <c r="AI564" s="5"/>
      <c r="AJ564" s="10"/>
      <c r="AK564" s="5"/>
      <c r="AL564" s="5"/>
      <c r="AM564" s="5"/>
      <c r="AN564" s="21"/>
      <c r="AO564" s="40"/>
      <c r="AP564" s="41">
        <f t="shared" si="50"/>
        <v>0</v>
      </c>
      <c r="AQ564" s="39">
        <f t="shared" si="51"/>
        <v>0</v>
      </c>
      <c r="AR564" s="51" cm="1">
        <f t="array" ref="AR564">IF($AQ564&lt;=6,SUM($C564:$AN564),SUMPRODUCT(LARGE($C564:$AN564,{1,2,3,4,5,6})))</f>
        <v>0</v>
      </c>
      <c r="AS564" s="37" t="str">
        <f t="shared" si="52"/>
        <v/>
      </c>
      <c r="AT564" s="37" t="str">
        <f t="shared" si="48"/>
        <v xml:space="preserve"> </v>
      </c>
      <c r="AU564" s="34" t="str" cm="1">
        <f t="array" ref="AU564">IFERROR(SUMPRODUCT(LARGE($C564:$AN564,{1,2,3,4})), "")</f>
        <v/>
      </c>
      <c r="AV564" s="34" t="str" cm="1">
        <f t="array" ref="AV564">IFERROR(SUMPRODUCT(LARGE($C564:$AN564,{1,2,3,4,5,6,7})), "")</f>
        <v/>
      </c>
      <c r="AW564" s="34" t="str" cm="1">
        <f t="array" ref="AW564">IFERROR(SUMPRODUCT(LARGE($C564:$AN564,{1,2,3,4,5,6,7,8})), "")</f>
        <v/>
      </c>
    </row>
    <row r="565" spans="1:49" ht="15" customHeight="1" x14ac:dyDescent="0.2">
      <c r="A565" s="54" t="str">
        <f t="shared" si="49"/>
        <v xml:space="preserve"> </v>
      </c>
      <c r="B565" s="13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5"/>
      <c r="AD565" s="5"/>
      <c r="AE565" s="5"/>
      <c r="AF565" s="5"/>
      <c r="AG565" s="5"/>
      <c r="AH565" s="5"/>
      <c r="AI565" s="5"/>
      <c r="AJ565" s="10"/>
      <c r="AK565" s="5"/>
      <c r="AL565" s="5"/>
      <c r="AM565" s="5"/>
      <c r="AN565" s="21"/>
      <c r="AO565" s="40"/>
      <c r="AP565" s="41">
        <f t="shared" si="50"/>
        <v>0</v>
      </c>
      <c r="AQ565" s="39">
        <f t="shared" si="51"/>
        <v>0</v>
      </c>
      <c r="AR565" s="51" cm="1">
        <f t="array" ref="AR565">IF($AQ565&lt;=6,SUM($C565:$AN565),SUMPRODUCT(LARGE($C565:$AN565,{1,2,3,4,5,6})))</f>
        <v>0</v>
      </c>
      <c r="AS565" s="37" t="str">
        <f t="shared" si="52"/>
        <v/>
      </c>
      <c r="AT565" s="37" t="str">
        <f t="shared" si="48"/>
        <v xml:space="preserve"> </v>
      </c>
      <c r="AU565" s="34" t="str" cm="1">
        <f t="array" ref="AU565">IFERROR(SUMPRODUCT(LARGE($C565:$AN565,{1,2,3,4})), "")</f>
        <v/>
      </c>
      <c r="AV565" s="34" t="str" cm="1">
        <f t="array" ref="AV565">IFERROR(SUMPRODUCT(LARGE($C565:$AN565,{1,2,3,4,5,6,7})), "")</f>
        <v/>
      </c>
      <c r="AW565" s="34" t="str" cm="1">
        <f t="array" ref="AW565">IFERROR(SUMPRODUCT(LARGE($C565:$AN565,{1,2,3,4,5,6,7,8})), "")</f>
        <v/>
      </c>
    </row>
    <row r="566" spans="1:49" ht="15" customHeight="1" x14ac:dyDescent="0.2">
      <c r="A566" s="54" t="str">
        <f t="shared" si="49"/>
        <v xml:space="preserve"> </v>
      </c>
      <c r="B566" s="13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5"/>
      <c r="AD566" s="5"/>
      <c r="AE566" s="5"/>
      <c r="AF566" s="5"/>
      <c r="AG566" s="5"/>
      <c r="AH566" s="5"/>
      <c r="AI566" s="5"/>
      <c r="AJ566" s="10"/>
      <c r="AK566" s="5"/>
      <c r="AL566" s="5"/>
      <c r="AM566" s="5"/>
      <c r="AN566" s="21"/>
      <c r="AO566" s="40"/>
      <c r="AP566" s="41">
        <f t="shared" si="50"/>
        <v>0</v>
      </c>
      <c r="AQ566" s="39">
        <f t="shared" si="51"/>
        <v>0</v>
      </c>
      <c r="AR566" s="51" cm="1">
        <f t="array" ref="AR566">IF($AQ566&lt;=6,SUM($C566:$AN566),SUMPRODUCT(LARGE($C566:$AN566,{1,2,3,4,5,6})))</f>
        <v>0</v>
      </c>
      <c r="AS566" s="37" t="str">
        <f t="shared" si="52"/>
        <v/>
      </c>
      <c r="AT566" s="37" t="str">
        <f t="shared" si="48"/>
        <v xml:space="preserve"> </v>
      </c>
      <c r="AU566" s="34" t="str" cm="1">
        <f t="array" ref="AU566">IFERROR(SUMPRODUCT(LARGE($C566:$AN566,{1,2,3,4})), "")</f>
        <v/>
      </c>
      <c r="AV566" s="34" t="str" cm="1">
        <f t="array" ref="AV566">IFERROR(SUMPRODUCT(LARGE($C566:$AN566,{1,2,3,4,5,6,7})), "")</f>
        <v/>
      </c>
      <c r="AW566" s="34" t="str" cm="1">
        <f t="array" ref="AW566">IFERROR(SUMPRODUCT(LARGE($C566:$AN566,{1,2,3,4,5,6,7,8})), "")</f>
        <v/>
      </c>
    </row>
    <row r="567" spans="1:49" ht="15" customHeight="1" x14ac:dyDescent="0.2">
      <c r="A567" s="54" t="str">
        <f t="shared" si="49"/>
        <v xml:space="preserve"> </v>
      </c>
      <c r="B567" s="13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5"/>
      <c r="AD567" s="5"/>
      <c r="AE567" s="5"/>
      <c r="AF567" s="5"/>
      <c r="AG567" s="5"/>
      <c r="AH567" s="5"/>
      <c r="AI567" s="5"/>
      <c r="AJ567" s="10"/>
      <c r="AK567" s="5"/>
      <c r="AL567" s="5"/>
      <c r="AM567" s="5"/>
      <c r="AN567" s="21"/>
      <c r="AO567" s="40"/>
      <c r="AP567" s="41">
        <f t="shared" si="50"/>
        <v>0</v>
      </c>
      <c r="AQ567" s="39">
        <f t="shared" si="51"/>
        <v>0</v>
      </c>
      <c r="AR567" s="51" cm="1">
        <f t="array" ref="AR567">IF($AQ567&lt;=6,SUM($C567:$AN567),SUMPRODUCT(LARGE($C567:$AN567,{1,2,3,4,5,6})))</f>
        <v>0</v>
      </c>
      <c r="AS567" s="37" t="str">
        <f t="shared" si="52"/>
        <v/>
      </c>
      <c r="AT567" s="37" t="str">
        <f t="shared" si="48"/>
        <v xml:space="preserve"> </v>
      </c>
      <c r="AU567" s="34" t="str" cm="1">
        <f t="array" ref="AU567">IFERROR(SUMPRODUCT(LARGE($C567:$AN567,{1,2,3,4})), "")</f>
        <v/>
      </c>
      <c r="AV567" s="34" t="str" cm="1">
        <f t="array" ref="AV567">IFERROR(SUMPRODUCT(LARGE($C567:$AN567,{1,2,3,4,5,6,7})), "")</f>
        <v/>
      </c>
      <c r="AW567" s="34" t="str" cm="1">
        <f t="array" ref="AW567">IFERROR(SUMPRODUCT(LARGE($C567:$AN567,{1,2,3,4,5,6,7,8})), "")</f>
        <v/>
      </c>
    </row>
    <row r="568" spans="1:49" ht="15" customHeight="1" x14ac:dyDescent="0.2">
      <c r="A568" s="54" t="str">
        <f t="shared" si="49"/>
        <v xml:space="preserve"> </v>
      </c>
      <c r="B568" s="13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5"/>
      <c r="AD568" s="5"/>
      <c r="AE568" s="5"/>
      <c r="AF568" s="5"/>
      <c r="AG568" s="5"/>
      <c r="AH568" s="5"/>
      <c r="AI568" s="5"/>
      <c r="AJ568" s="10"/>
      <c r="AK568" s="5"/>
      <c r="AL568" s="5"/>
      <c r="AM568" s="5"/>
      <c r="AN568" s="21"/>
      <c r="AO568" s="40"/>
      <c r="AP568" s="41">
        <f t="shared" si="50"/>
        <v>0</v>
      </c>
      <c r="AQ568" s="39">
        <f t="shared" si="51"/>
        <v>0</v>
      </c>
      <c r="AR568" s="51" cm="1">
        <f t="array" ref="AR568">IF($AQ568&lt;=6,SUM($C568:$AN568),SUMPRODUCT(LARGE($C568:$AN568,{1,2,3,4,5,6})))</f>
        <v>0</v>
      </c>
      <c r="AS568" s="37" t="str">
        <f t="shared" si="52"/>
        <v/>
      </c>
      <c r="AT568" s="37" t="str">
        <f t="shared" si="48"/>
        <v xml:space="preserve"> </v>
      </c>
      <c r="AU568" s="34" t="str" cm="1">
        <f t="array" ref="AU568">IFERROR(SUMPRODUCT(LARGE($C568:$AN568,{1,2,3,4})), "")</f>
        <v/>
      </c>
      <c r="AV568" s="34" t="str" cm="1">
        <f t="array" ref="AV568">IFERROR(SUMPRODUCT(LARGE($C568:$AN568,{1,2,3,4,5,6,7})), "")</f>
        <v/>
      </c>
      <c r="AW568" s="34" t="str" cm="1">
        <f t="array" ref="AW568">IFERROR(SUMPRODUCT(LARGE($C568:$AN568,{1,2,3,4,5,6,7,8})), "")</f>
        <v/>
      </c>
    </row>
    <row r="569" spans="1:49" ht="15" customHeight="1" x14ac:dyDescent="0.2">
      <c r="A569" s="54" t="str">
        <f t="shared" si="49"/>
        <v xml:space="preserve"> </v>
      </c>
      <c r="B569" s="13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5"/>
      <c r="AD569" s="5"/>
      <c r="AE569" s="5"/>
      <c r="AF569" s="5"/>
      <c r="AG569" s="5"/>
      <c r="AH569" s="5"/>
      <c r="AI569" s="5"/>
      <c r="AJ569" s="10"/>
      <c r="AK569" s="5"/>
      <c r="AL569" s="5"/>
      <c r="AM569" s="5"/>
      <c r="AN569" s="21"/>
      <c r="AO569" s="40"/>
      <c r="AP569" s="41">
        <f t="shared" si="50"/>
        <v>0</v>
      </c>
      <c r="AQ569" s="39">
        <f t="shared" si="51"/>
        <v>0</v>
      </c>
      <c r="AR569" s="51" cm="1">
        <f t="array" ref="AR569">IF($AQ569&lt;=6,SUM($C569:$AN569),SUMPRODUCT(LARGE($C569:$AN569,{1,2,3,4,5,6})))</f>
        <v>0</v>
      </c>
      <c r="AS569" s="37" t="str">
        <f t="shared" si="52"/>
        <v/>
      </c>
      <c r="AT569" s="37" t="str">
        <f t="shared" si="48"/>
        <v xml:space="preserve"> </v>
      </c>
      <c r="AU569" s="34" t="str" cm="1">
        <f t="array" ref="AU569">IFERROR(SUMPRODUCT(LARGE($C569:$AN569,{1,2,3,4})), "")</f>
        <v/>
      </c>
      <c r="AV569" s="34" t="str" cm="1">
        <f t="array" ref="AV569">IFERROR(SUMPRODUCT(LARGE($C569:$AN569,{1,2,3,4,5,6,7})), "")</f>
        <v/>
      </c>
      <c r="AW569" s="34" t="str" cm="1">
        <f t="array" ref="AW569">IFERROR(SUMPRODUCT(LARGE($C569:$AN569,{1,2,3,4,5,6,7,8})), "")</f>
        <v/>
      </c>
    </row>
    <row r="570" spans="1:49" ht="15" customHeight="1" x14ac:dyDescent="0.2">
      <c r="A570" s="54" t="str">
        <f t="shared" si="49"/>
        <v xml:space="preserve"> </v>
      </c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5"/>
      <c r="AD570" s="5"/>
      <c r="AE570" s="5"/>
      <c r="AF570" s="5"/>
      <c r="AG570" s="5"/>
      <c r="AH570" s="5"/>
      <c r="AI570" s="5"/>
      <c r="AJ570" s="10"/>
      <c r="AK570" s="5"/>
      <c r="AL570" s="5"/>
      <c r="AM570" s="5"/>
      <c r="AN570" s="21"/>
      <c r="AO570" s="40"/>
      <c r="AP570" s="41">
        <f t="shared" si="50"/>
        <v>0</v>
      </c>
      <c r="AQ570" s="39">
        <f t="shared" si="51"/>
        <v>0</v>
      </c>
      <c r="AR570" s="51" cm="1">
        <f t="array" ref="AR570">IF($AQ570&lt;=6,SUM($C570:$AN570),SUMPRODUCT(LARGE($C570:$AN570,{1,2,3,4,5,6})))</f>
        <v>0</v>
      </c>
      <c r="AS570" s="37" t="str">
        <f t="shared" si="52"/>
        <v/>
      </c>
      <c r="AT570" s="37" t="str">
        <f t="shared" si="48"/>
        <v xml:space="preserve"> </v>
      </c>
      <c r="AU570" s="34" t="str" cm="1">
        <f t="array" ref="AU570">IFERROR(SUMPRODUCT(LARGE($C570:$AN570,{1,2,3,4})), "")</f>
        <v/>
      </c>
      <c r="AV570" s="34" t="str" cm="1">
        <f t="array" ref="AV570">IFERROR(SUMPRODUCT(LARGE($C570:$AN570,{1,2,3,4,5,6,7})), "")</f>
        <v/>
      </c>
      <c r="AW570" s="34" t="str" cm="1">
        <f t="array" ref="AW570">IFERROR(SUMPRODUCT(LARGE($C570:$AN570,{1,2,3,4,5,6,7,8})), "")</f>
        <v/>
      </c>
    </row>
    <row r="571" spans="1:49" ht="15" customHeight="1" x14ac:dyDescent="0.2">
      <c r="A571" s="54" t="str">
        <f t="shared" si="49"/>
        <v xml:space="preserve"> </v>
      </c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5"/>
      <c r="AD571" s="5"/>
      <c r="AE571" s="5"/>
      <c r="AF571" s="5"/>
      <c r="AG571" s="5"/>
      <c r="AH571" s="5"/>
      <c r="AI571" s="5"/>
      <c r="AJ571" s="10"/>
      <c r="AK571" s="5"/>
      <c r="AL571" s="5"/>
      <c r="AM571" s="5"/>
      <c r="AN571" s="21"/>
      <c r="AO571" s="40"/>
      <c r="AP571" s="41">
        <f t="shared" si="50"/>
        <v>0</v>
      </c>
      <c r="AQ571" s="39">
        <f t="shared" si="51"/>
        <v>0</v>
      </c>
      <c r="AR571" s="51" cm="1">
        <f t="array" ref="AR571">IF($AQ571&lt;=6,SUM($C571:$AN571),SUMPRODUCT(LARGE($C571:$AN571,{1,2,3,4,5,6})))</f>
        <v>0</v>
      </c>
      <c r="AS571" s="37" t="str">
        <f t="shared" si="52"/>
        <v/>
      </c>
      <c r="AT571" s="37" t="str">
        <f t="shared" si="48"/>
        <v xml:space="preserve"> </v>
      </c>
      <c r="AU571" s="34" t="str" cm="1">
        <f t="array" ref="AU571">IFERROR(SUMPRODUCT(LARGE($C571:$AN571,{1,2,3,4})), "")</f>
        <v/>
      </c>
      <c r="AV571" s="34" t="str" cm="1">
        <f t="array" ref="AV571">IFERROR(SUMPRODUCT(LARGE($C571:$AN571,{1,2,3,4,5,6,7})), "")</f>
        <v/>
      </c>
      <c r="AW571" s="34" t="str" cm="1">
        <f t="array" ref="AW571">IFERROR(SUMPRODUCT(LARGE($C571:$AN571,{1,2,3,4,5,6,7,8})), "")</f>
        <v/>
      </c>
    </row>
    <row r="572" spans="1:49" ht="15" customHeight="1" x14ac:dyDescent="0.2">
      <c r="A572" s="54" t="str">
        <f t="shared" si="49"/>
        <v xml:space="preserve"> </v>
      </c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5"/>
      <c r="AD572" s="5"/>
      <c r="AE572" s="5"/>
      <c r="AF572" s="5"/>
      <c r="AG572" s="5"/>
      <c r="AH572" s="5"/>
      <c r="AI572" s="5"/>
      <c r="AJ572" s="10"/>
      <c r="AK572" s="5"/>
      <c r="AL572" s="5"/>
      <c r="AM572" s="5"/>
      <c r="AN572" s="21"/>
      <c r="AO572" s="40"/>
      <c r="AP572" s="41">
        <f t="shared" si="50"/>
        <v>0</v>
      </c>
      <c r="AQ572" s="39">
        <f t="shared" si="51"/>
        <v>0</v>
      </c>
      <c r="AR572" s="51" cm="1">
        <f t="array" ref="AR572">IF($AQ572&lt;=6,SUM($C572:$AN572),SUMPRODUCT(LARGE($C572:$AN572,{1,2,3,4,5,6})))</f>
        <v>0</v>
      </c>
      <c r="AS572" s="37" t="str">
        <f t="shared" si="52"/>
        <v/>
      </c>
      <c r="AT572" s="37" t="str">
        <f t="shared" si="48"/>
        <v xml:space="preserve"> </v>
      </c>
      <c r="AU572" s="34" t="str" cm="1">
        <f t="array" ref="AU572">IFERROR(SUMPRODUCT(LARGE($C572:$AN572,{1,2,3,4})), "")</f>
        <v/>
      </c>
      <c r="AV572" s="34" t="str" cm="1">
        <f t="array" ref="AV572">IFERROR(SUMPRODUCT(LARGE($C572:$AN572,{1,2,3,4,5,6,7})), "")</f>
        <v/>
      </c>
      <c r="AW572" s="34" t="str" cm="1">
        <f t="array" ref="AW572">IFERROR(SUMPRODUCT(LARGE($C572:$AN572,{1,2,3,4,5,6,7,8})), "")</f>
        <v/>
      </c>
    </row>
    <row r="573" spans="1:49" ht="15" customHeight="1" x14ac:dyDescent="0.2">
      <c r="A573" s="54" t="str">
        <f t="shared" si="49"/>
        <v xml:space="preserve"> </v>
      </c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5"/>
      <c r="AD573" s="5"/>
      <c r="AE573" s="5"/>
      <c r="AF573" s="5"/>
      <c r="AG573" s="5"/>
      <c r="AH573" s="5"/>
      <c r="AI573" s="5"/>
      <c r="AJ573" s="10"/>
      <c r="AK573" s="5"/>
      <c r="AL573" s="5"/>
      <c r="AM573" s="5"/>
      <c r="AN573" s="21"/>
      <c r="AO573" s="40"/>
      <c r="AP573" s="41">
        <f t="shared" si="50"/>
        <v>0</v>
      </c>
      <c r="AQ573" s="39">
        <f t="shared" si="51"/>
        <v>0</v>
      </c>
      <c r="AR573" s="51" cm="1">
        <f t="array" ref="AR573">IF($AQ573&lt;=6,SUM($C573:$AN573),SUMPRODUCT(LARGE($C573:$AN573,{1,2,3,4,5,6})))</f>
        <v>0</v>
      </c>
      <c r="AS573" s="37" t="str">
        <f t="shared" si="52"/>
        <v/>
      </c>
      <c r="AT573" s="37" t="str">
        <f t="shared" si="48"/>
        <v xml:space="preserve"> </v>
      </c>
      <c r="AU573" s="34" t="str" cm="1">
        <f t="array" ref="AU573">IFERROR(SUMPRODUCT(LARGE($C573:$AN573,{1,2,3,4})), "")</f>
        <v/>
      </c>
      <c r="AV573" s="34" t="str" cm="1">
        <f t="array" ref="AV573">IFERROR(SUMPRODUCT(LARGE($C573:$AN573,{1,2,3,4,5,6,7})), "")</f>
        <v/>
      </c>
      <c r="AW573" s="34" t="str" cm="1">
        <f t="array" ref="AW573">IFERROR(SUMPRODUCT(LARGE($C573:$AN573,{1,2,3,4,5,6,7,8})), "")</f>
        <v/>
      </c>
    </row>
    <row r="574" spans="1:49" ht="15" customHeight="1" x14ac:dyDescent="0.2">
      <c r="A574" s="54" t="str">
        <f t="shared" si="49"/>
        <v xml:space="preserve"> </v>
      </c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5"/>
      <c r="AD574" s="5"/>
      <c r="AE574" s="5"/>
      <c r="AF574" s="5"/>
      <c r="AG574" s="5"/>
      <c r="AH574" s="5"/>
      <c r="AI574" s="5"/>
      <c r="AJ574" s="10"/>
      <c r="AK574" s="5"/>
      <c r="AL574" s="5"/>
      <c r="AM574" s="5"/>
      <c r="AN574" s="21"/>
      <c r="AO574" s="40"/>
      <c r="AP574" s="41">
        <f t="shared" si="50"/>
        <v>0</v>
      </c>
      <c r="AQ574" s="39">
        <f t="shared" si="51"/>
        <v>0</v>
      </c>
      <c r="AR574" s="51" cm="1">
        <f t="array" ref="AR574">IF($AQ574&lt;=6,SUM($C574:$AN574),SUMPRODUCT(LARGE($C574:$AN574,{1,2,3,4,5,6})))</f>
        <v>0</v>
      </c>
      <c r="AS574" s="37" t="str">
        <f t="shared" si="52"/>
        <v/>
      </c>
      <c r="AT574" s="37" t="str">
        <f t="shared" si="48"/>
        <v xml:space="preserve"> </v>
      </c>
      <c r="AU574" s="34" t="str" cm="1">
        <f t="array" ref="AU574">IFERROR(SUMPRODUCT(LARGE($C574:$AN574,{1,2,3,4})), "")</f>
        <v/>
      </c>
      <c r="AV574" s="34" t="str" cm="1">
        <f t="array" ref="AV574">IFERROR(SUMPRODUCT(LARGE($C574:$AN574,{1,2,3,4,5,6,7})), "")</f>
        <v/>
      </c>
      <c r="AW574" s="34" t="str" cm="1">
        <f t="array" ref="AW574">IFERROR(SUMPRODUCT(LARGE($C574:$AN574,{1,2,3,4,5,6,7,8})), "")</f>
        <v/>
      </c>
    </row>
    <row r="575" spans="1:49" ht="15" customHeight="1" x14ac:dyDescent="0.2">
      <c r="A575" s="54" t="str">
        <f t="shared" si="49"/>
        <v xml:space="preserve"> </v>
      </c>
      <c r="B575" s="13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5"/>
      <c r="AD575" s="5"/>
      <c r="AE575" s="5"/>
      <c r="AF575" s="5"/>
      <c r="AG575" s="5"/>
      <c r="AH575" s="5"/>
      <c r="AI575" s="5"/>
      <c r="AJ575" s="10"/>
      <c r="AK575" s="5"/>
      <c r="AL575" s="5"/>
      <c r="AM575" s="5"/>
      <c r="AN575" s="21"/>
      <c r="AO575" s="40"/>
      <c r="AP575" s="41">
        <f t="shared" si="50"/>
        <v>0</v>
      </c>
      <c r="AQ575" s="39">
        <f t="shared" si="51"/>
        <v>0</v>
      </c>
      <c r="AR575" s="51" cm="1">
        <f t="array" ref="AR575">IF($AQ575&lt;=6,SUM($C575:$AN575),SUMPRODUCT(LARGE($C575:$AN575,{1,2,3,4,5,6})))</f>
        <v>0</v>
      </c>
      <c r="AS575" s="37" t="str">
        <f t="shared" si="52"/>
        <v/>
      </c>
      <c r="AT575" s="37" t="str">
        <f t="shared" si="48"/>
        <v xml:space="preserve"> </v>
      </c>
      <c r="AU575" s="34" t="str" cm="1">
        <f t="array" ref="AU575">IFERROR(SUMPRODUCT(LARGE($C575:$AN575,{1,2,3,4})), "")</f>
        <v/>
      </c>
      <c r="AV575" s="34" t="str" cm="1">
        <f t="array" ref="AV575">IFERROR(SUMPRODUCT(LARGE($C575:$AN575,{1,2,3,4,5,6,7})), "")</f>
        <v/>
      </c>
      <c r="AW575" s="34" t="str" cm="1">
        <f t="array" ref="AW575">IFERROR(SUMPRODUCT(LARGE($C575:$AN575,{1,2,3,4,5,6,7,8})), "")</f>
        <v/>
      </c>
    </row>
    <row r="576" spans="1:49" ht="15" customHeight="1" x14ac:dyDescent="0.2">
      <c r="A576" s="54" t="str">
        <f t="shared" si="49"/>
        <v xml:space="preserve"> </v>
      </c>
      <c r="B576" s="13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5"/>
      <c r="AD576" s="5"/>
      <c r="AE576" s="5"/>
      <c r="AF576" s="5"/>
      <c r="AG576" s="5"/>
      <c r="AH576" s="5"/>
      <c r="AI576" s="5"/>
      <c r="AJ576" s="10"/>
      <c r="AK576" s="5"/>
      <c r="AL576" s="5"/>
      <c r="AM576" s="5"/>
      <c r="AN576" s="21"/>
      <c r="AO576" s="40"/>
      <c r="AP576" s="41">
        <f t="shared" si="50"/>
        <v>0</v>
      </c>
      <c r="AQ576" s="39">
        <f t="shared" si="51"/>
        <v>0</v>
      </c>
      <c r="AR576" s="51" cm="1">
        <f t="array" ref="AR576">IF($AQ576&lt;=6,SUM($C576:$AN576),SUMPRODUCT(LARGE($C576:$AN576,{1,2,3,4,5,6})))</f>
        <v>0</v>
      </c>
      <c r="AS576" s="37" t="str">
        <f t="shared" si="52"/>
        <v/>
      </c>
      <c r="AT576" s="37" t="str">
        <f t="shared" si="48"/>
        <v xml:space="preserve"> </v>
      </c>
      <c r="AU576" s="34" t="str" cm="1">
        <f t="array" ref="AU576">IFERROR(SUMPRODUCT(LARGE($C576:$AN576,{1,2,3,4})), "")</f>
        <v/>
      </c>
      <c r="AV576" s="34" t="str" cm="1">
        <f t="array" ref="AV576">IFERROR(SUMPRODUCT(LARGE($C576:$AN576,{1,2,3,4,5,6,7})), "")</f>
        <v/>
      </c>
      <c r="AW576" s="34" t="str" cm="1">
        <f t="array" ref="AW576">IFERROR(SUMPRODUCT(LARGE($C576:$AN576,{1,2,3,4,5,6,7,8})), "")</f>
        <v/>
      </c>
    </row>
    <row r="577" spans="1:49" ht="15" customHeight="1" x14ac:dyDescent="0.2">
      <c r="A577" s="54" t="str">
        <f t="shared" si="49"/>
        <v xml:space="preserve"> </v>
      </c>
      <c r="B577" s="13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5"/>
      <c r="AD577" s="5"/>
      <c r="AE577" s="5"/>
      <c r="AF577" s="5"/>
      <c r="AG577" s="5"/>
      <c r="AH577" s="5"/>
      <c r="AI577" s="5"/>
      <c r="AJ577" s="10"/>
      <c r="AK577" s="5"/>
      <c r="AL577" s="5"/>
      <c r="AM577" s="5"/>
      <c r="AN577" s="21"/>
      <c r="AO577" s="40"/>
      <c r="AP577" s="41">
        <f t="shared" si="50"/>
        <v>0</v>
      </c>
      <c r="AQ577" s="39">
        <f t="shared" si="51"/>
        <v>0</v>
      </c>
      <c r="AR577" s="51" cm="1">
        <f t="array" ref="AR577">IF($AQ577&lt;=6,SUM($C577:$AN577),SUMPRODUCT(LARGE($C577:$AN577,{1,2,3,4,5,6})))</f>
        <v>0</v>
      </c>
      <c r="AS577" s="37" t="str">
        <f t="shared" si="52"/>
        <v/>
      </c>
      <c r="AT577" s="37" t="str">
        <f t="shared" si="48"/>
        <v xml:space="preserve"> </v>
      </c>
      <c r="AU577" s="34" t="str" cm="1">
        <f t="array" ref="AU577">IFERROR(SUMPRODUCT(LARGE($C577:$AN577,{1,2,3,4})), "")</f>
        <v/>
      </c>
      <c r="AV577" s="34" t="str" cm="1">
        <f t="array" ref="AV577">IFERROR(SUMPRODUCT(LARGE($C577:$AN577,{1,2,3,4,5,6,7})), "")</f>
        <v/>
      </c>
      <c r="AW577" s="34" t="str" cm="1">
        <f t="array" ref="AW577">IFERROR(SUMPRODUCT(LARGE($C577:$AN577,{1,2,3,4,5,6,7,8})), "")</f>
        <v/>
      </c>
    </row>
    <row r="578" spans="1:49" ht="15" customHeight="1" x14ac:dyDescent="0.2">
      <c r="A578" s="54" t="str">
        <f t="shared" si="49"/>
        <v xml:space="preserve"> </v>
      </c>
      <c r="B578" s="13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5"/>
      <c r="AD578" s="5"/>
      <c r="AE578" s="5"/>
      <c r="AF578" s="5"/>
      <c r="AG578" s="5"/>
      <c r="AH578" s="5"/>
      <c r="AI578" s="5"/>
      <c r="AJ578" s="10"/>
      <c r="AK578" s="5"/>
      <c r="AL578" s="5"/>
      <c r="AM578" s="5"/>
      <c r="AN578" s="21"/>
      <c r="AO578" s="40"/>
      <c r="AP578" s="41">
        <f t="shared" si="50"/>
        <v>0</v>
      </c>
      <c r="AQ578" s="39">
        <f t="shared" si="51"/>
        <v>0</v>
      </c>
      <c r="AR578" s="51" cm="1">
        <f t="array" ref="AR578">IF($AQ578&lt;=6,SUM($C578:$AN578),SUMPRODUCT(LARGE($C578:$AN578,{1,2,3,4,5,6})))</f>
        <v>0</v>
      </c>
      <c r="AS578" s="37" t="str">
        <f t="shared" si="52"/>
        <v/>
      </c>
      <c r="AT578" s="37" t="str">
        <f t="shared" ref="AT578:AT641" si="53">IF(AND($AQ578&gt;=6,$AS578="Tie"),"Manual Calc Needed"," ")</f>
        <v xml:space="preserve"> </v>
      </c>
      <c r="AU578" s="34" t="str" cm="1">
        <f t="array" ref="AU578">IFERROR(SUMPRODUCT(LARGE($C578:$AN578,{1,2,3,4})), "")</f>
        <v/>
      </c>
      <c r="AV578" s="34" t="str" cm="1">
        <f t="array" ref="AV578">IFERROR(SUMPRODUCT(LARGE($C578:$AN578,{1,2,3,4,5,6,7})), "")</f>
        <v/>
      </c>
      <c r="AW578" s="34" t="str" cm="1">
        <f t="array" ref="AW578">IFERROR(SUMPRODUCT(LARGE($C578:$AN578,{1,2,3,4,5,6,7,8})), "")</f>
        <v/>
      </c>
    </row>
    <row r="579" spans="1:49" ht="15" customHeight="1" x14ac:dyDescent="0.2">
      <c r="A579" s="54" t="str">
        <f t="shared" si="49"/>
        <v xml:space="preserve"> </v>
      </c>
      <c r="B579" s="13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5"/>
      <c r="AD579" s="5"/>
      <c r="AE579" s="5"/>
      <c r="AF579" s="5"/>
      <c r="AG579" s="5"/>
      <c r="AH579" s="5"/>
      <c r="AI579" s="5"/>
      <c r="AJ579" s="10"/>
      <c r="AK579" s="5"/>
      <c r="AL579" s="5"/>
      <c r="AM579" s="5"/>
      <c r="AN579" s="21"/>
      <c r="AO579" s="40"/>
      <c r="AP579" s="41">
        <f t="shared" si="50"/>
        <v>0</v>
      </c>
      <c r="AQ579" s="39">
        <f t="shared" si="51"/>
        <v>0</v>
      </c>
      <c r="AR579" s="51" cm="1">
        <f t="array" ref="AR579">IF($AQ579&lt;=6,SUM($C579:$AN579),SUMPRODUCT(LARGE($C579:$AN579,{1,2,3,4,5,6})))</f>
        <v>0</v>
      </c>
      <c r="AS579" s="37" t="str">
        <f t="shared" si="52"/>
        <v/>
      </c>
      <c r="AT579" s="37" t="str">
        <f t="shared" si="53"/>
        <v xml:space="preserve"> </v>
      </c>
      <c r="AU579" s="34" t="str" cm="1">
        <f t="array" ref="AU579">IFERROR(SUMPRODUCT(LARGE($C579:$AN579,{1,2,3,4})), "")</f>
        <v/>
      </c>
      <c r="AV579" s="34" t="str" cm="1">
        <f t="array" ref="AV579">IFERROR(SUMPRODUCT(LARGE($C579:$AN579,{1,2,3,4,5,6,7})), "")</f>
        <v/>
      </c>
      <c r="AW579" s="34" t="str" cm="1">
        <f t="array" ref="AW579">IFERROR(SUMPRODUCT(LARGE($C579:$AN579,{1,2,3,4,5,6,7,8})), "")</f>
        <v/>
      </c>
    </row>
    <row r="580" spans="1:49" ht="15" customHeight="1" x14ac:dyDescent="0.2">
      <c r="A580" s="54" t="str">
        <f t="shared" ref="A580:A643" si="54">IF(ISBLANK(B580)," ",(LEFT(B580,FIND("@",SUBSTITUTE(B580,"-","@",LEN(B580)-LEN(SUBSTITUTE(B580,"-",""))))-1)))</f>
        <v xml:space="preserve"> </v>
      </c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5"/>
      <c r="AD580" s="5"/>
      <c r="AE580" s="5"/>
      <c r="AF580" s="5"/>
      <c r="AG580" s="5"/>
      <c r="AH580" s="5"/>
      <c r="AI580" s="5"/>
      <c r="AJ580" s="10"/>
      <c r="AK580" s="5"/>
      <c r="AL580" s="5"/>
      <c r="AM580" s="5"/>
      <c r="AN580" s="21"/>
      <c r="AO580" s="40"/>
      <c r="AP580" s="41">
        <f t="shared" ref="AP580:AP643" si="55">SUM($C580:$AO580)</f>
        <v>0</v>
      </c>
      <c r="AQ580" s="39">
        <f t="shared" ref="AQ580:AQ643" si="56">COUNTA(C580:AN580)</f>
        <v>0</v>
      </c>
      <c r="AR580" s="51" cm="1">
        <f t="array" ref="AR580">IF($AQ580&lt;=6,SUM($C580:$AN580),SUMPRODUCT(LARGE($C580:$AN580,{1,2,3,4,5,6})))</f>
        <v>0</v>
      </c>
      <c r="AS580" s="37" t="str">
        <f t="shared" si="52"/>
        <v/>
      </c>
      <c r="AT580" s="37" t="str">
        <f t="shared" si="53"/>
        <v xml:space="preserve"> </v>
      </c>
      <c r="AU580" s="34" t="str" cm="1">
        <f t="array" ref="AU580">IFERROR(SUMPRODUCT(LARGE($C580:$AN580,{1,2,3,4})), "")</f>
        <v/>
      </c>
      <c r="AV580" s="34" t="str" cm="1">
        <f t="array" ref="AV580">IFERROR(SUMPRODUCT(LARGE($C580:$AN580,{1,2,3,4,5,6,7})), "")</f>
        <v/>
      </c>
      <c r="AW580" s="34" t="str" cm="1">
        <f t="array" ref="AW580">IFERROR(SUMPRODUCT(LARGE($C580:$AN580,{1,2,3,4,5,6,7,8})), "")</f>
        <v/>
      </c>
    </row>
    <row r="581" spans="1:49" ht="15" customHeight="1" x14ac:dyDescent="0.2">
      <c r="A581" s="54" t="str">
        <f t="shared" si="54"/>
        <v xml:space="preserve"> </v>
      </c>
      <c r="B581" s="13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5"/>
      <c r="AD581" s="5"/>
      <c r="AE581" s="5"/>
      <c r="AF581" s="5"/>
      <c r="AG581" s="5"/>
      <c r="AH581" s="5"/>
      <c r="AI581" s="5"/>
      <c r="AJ581" s="10"/>
      <c r="AK581" s="5"/>
      <c r="AL581" s="5"/>
      <c r="AM581" s="5"/>
      <c r="AN581" s="21"/>
      <c r="AO581" s="40"/>
      <c r="AP581" s="41">
        <f t="shared" si="55"/>
        <v>0</v>
      </c>
      <c r="AQ581" s="39">
        <f t="shared" si="56"/>
        <v>0</v>
      </c>
      <c r="AR581" s="51" cm="1">
        <f t="array" ref="AR581">IF($AQ581&lt;=6,SUM($C581:$AN581),SUMPRODUCT(LARGE($C581:$AN581,{1,2,3,4,5,6})))</f>
        <v>0</v>
      </c>
      <c r="AS581" s="37" t="str">
        <f t="shared" ref="AS581:AS644" si="57">IF(AND($AQ581&gt;=6,AR581=AR582),"Manual Calc Needed","")</f>
        <v/>
      </c>
      <c r="AT581" s="37" t="str">
        <f t="shared" si="53"/>
        <v xml:space="preserve"> </v>
      </c>
      <c r="AU581" s="34" t="str" cm="1">
        <f t="array" ref="AU581">IFERROR(SUMPRODUCT(LARGE($C581:$AN581,{1,2,3,4})), "")</f>
        <v/>
      </c>
      <c r="AV581" s="34" t="str" cm="1">
        <f t="array" ref="AV581">IFERROR(SUMPRODUCT(LARGE($C581:$AN581,{1,2,3,4,5,6,7})), "")</f>
        <v/>
      </c>
      <c r="AW581" s="34" t="str" cm="1">
        <f t="array" ref="AW581">IFERROR(SUMPRODUCT(LARGE($C581:$AN581,{1,2,3,4,5,6,7,8})), "")</f>
        <v/>
      </c>
    </row>
    <row r="582" spans="1:49" ht="15" customHeight="1" x14ac:dyDescent="0.2">
      <c r="A582" s="54" t="str">
        <f t="shared" si="54"/>
        <v xml:space="preserve"> </v>
      </c>
      <c r="B582" s="13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5"/>
      <c r="AD582" s="5"/>
      <c r="AE582" s="5"/>
      <c r="AF582" s="5"/>
      <c r="AG582" s="5"/>
      <c r="AH582" s="5"/>
      <c r="AI582" s="5"/>
      <c r="AJ582" s="10"/>
      <c r="AK582" s="5"/>
      <c r="AL582" s="5"/>
      <c r="AM582" s="5"/>
      <c r="AN582" s="21"/>
      <c r="AO582" s="40"/>
      <c r="AP582" s="41">
        <f t="shared" si="55"/>
        <v>0</v>
      </c>
      <c r="AQ582" s="39">
        <f t="shared" si="56"/>
        <v>0</v>
      </c>
      <c r="AR582" s="51" cm="1">
        <f t="array" ref="AR582">IF($AQ582&lt;=6,SUM($C582:$AN582),SUMPRODUCT(LARGE($C582:$AN582,{1,2,3,4,5,6})))</f>
        <v>0</v>
      </c>
      <c r="AS582" s="37" t="str">
        <f t="shared" si="57"/>
        <v/>
      </c>
      <c r="AT582" s="37" t="str">
        <f t="shared" si="53"/>
        <v xml:space="preserve"> </v>
      </c>
      <c r="AU582" s="34" t="str" cm="1">
        <f t="array" ref="AU582">IFERROR(SUMPRODUCT(LARGE($C582:$AN582,{1,2,3,4})), "")</f>
        <v/>
      </c>
      <c r="AV582" s="34" t="str" cm="1">
        <f t="array" ref="AV582">IFERROR(SUMPRODUCT(LARGE($C582:$AN582,{1,2,3,4,5,6,7})), "")</f>
        <v/>
      </c>
      <c r="AW582" s="34" t="str" cm="1">
        <f t="array" ref="AW582">IFERROR(SUMPRODUCT(LARGE($C582:$AN582,{1,2,3,4,5,6,7,8})), "")</f>
        <v/>
      </c>
    </row>
    <row r="583" spans="1:49" ht="15" customHeight="1" x14ac:dyDescent="0.2">
      <c r="A583" s="54" t="str">
        <f t="shared" si="54"/>
        <v xml:space="preserve"> </v>
      </c>
      <c r="B583" s="13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5"/>
      <c r="AD583" s="5"/>
      <c r="AE583" s="5"/>
      <c r="AF583" s="5"/>
      <c r="AG583" s="5"/>
      <c r="AH583" s="5"/>
      <c r="AI583" s="5"/>
      <c r="AJ583" s="10"/>
      <c r="AK583" s="5"/>
      <c r="AL583" s="5"/>
      <c r="AM583" s="5"/>
      <c r="AN583" s="21"/>
      <c r="AO583" s="40"/>
      <c r="AP583" s="41">
        <f t="shared" si="55"/>
        <v>0</v>
      </c>
      <c r="AQ583" s="39">
        <f t="shared" si="56"/>
        <v>0</v>
      </c>
      <c r="AR583" s="51" cm="1">
        <f t="array" ref="AR583">IF($AQ583&lt;=6,SUM($C583:$AN583),SUMPRODUCT(LARGE($C583:$AN583,{1,2,3,4,5,6})))</f>
        <v>0</v>
      </c>
      <c r="AS583" s="37" t="str">
        <f t="shared" si="57"/>
        <v/>
      </c>
      <c r="AT583" s="37" t="str">
        <f t="shared" si="53"/>
        <v xml:space="preserve"> </v>
      </c>
      <c r="AU583" s="34" t="str" cm="1">
        <f t="array" ref="AU583">IFERROR(SUMPRODUCT(LARGE($C583:$AN583,{1,2,3,4})), "")</f>
        <v/>
      </c>
      <c r="AV583" s="34" t="str" cm="1">
        <f t="array" ref="AV583">IFERROR(SUMPRODUCT(LARGE($C583:$AN583,{1,2,3,4,5,6,7})), "")</f>
        <v/>
      </c>
      <c r="AW583" s="34" t="str" cm="1">
        <f t="array" ref="AW583">IFERROR(SUMPRODUCT(LARGE($C583:$AN583,{1,2,3,4,5,6,7,8})), "")</f>
        <v/>
      </c>
    </row>
    <row r="584" spans="1:49" ht="15" customHeight="1" x14ac:dyDescent="0.2">
      <c r="A584" s="54" t="str">
        <f t="shared" si="54"/>
        <v xml:space="preserve"> </v>
      </c>
      <c r="B584" s="13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5"/>
      <c r="AD584" s="5"/>
      <c r="AE584" s="5"/>
      <c r="AF584" s="5"/>
      <c r="AG584" s="5"/>
      <c r="AH584" s="5"/>
      <c r="AI584" s="5"/>
      <c r="AJ584" s="10"/>
      <c r="AK584" s="5"/>
      <c r="AL584" s="5"/>
      <c r="AM584" s="5"/>
      <c r="AN584" s="21"/>
      <c r="AO584" s="40"/>
      <c r="AP584" s="41">
        <f t="shared" si="55"/>
        <v>0</v>
      </c>
      <c r="AQ584" s="39">
        <f t="shared" si="56"/>
        <v>0</v>
      </c>
      <c r="AR584" s="51" cm="1">
        <f t="array" ref="AR584">IF($AQ584&lt;=6,SUM($C584:$AN584),SUMPRODUCT(LARGE($C584:$AN584,{1,2,3,4,5,6})))</f>
        <v>0</v>
      </c>
      <c r="AS584" s="37" t="str">
        <f t="shared" si="57"/>
        <v/>
      </c>
      <c r="AT584" s="37" t="str">
        <f t="shared" si="53"/>
        <v xml:space="preserve"> </v>
      </c>
      <c r="AU584" s="34" t="str" cm="1">
        <f t="array" ref="AU584">IFERROR(SUMPRODUCT(LARGE($C584:$AN584,{1,2,3,4})), "")</f>
        <v/>
      </c>
      <c r="AV584" s="34" t="str" cm="1">
        <f t="array" ref="AV584">IFERROR(SUMPRODUCT(LARGE($C584:$AN584,{1,2,3,4,5,6,7})), "")</f>
        <v/>
      </c>
      <c r="AW584" s="34" t="str" cm="1">
        <f t="array" ref="AW584">IFERROR(SUMPRODUCT(LARGE($C584:$AN584,{1,2,3,4,5,6,7,8})), "")</f>
        <v/>
      </c>
    </row>
    <row r="585" spans="1:49" ht="15" customHeight="1" x14ac:dyDescent="0.2">
      <c r="A585" s="54" t="str">
        <f t="shared" si="54"/>
        <v xml:space="preserve"> </v>
      </c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5"/>
      <c r="AD585" s="5"/>
      <c r="AE585" s="5"/>
      <c r="AF585" s="5"/>
      <c r="AG585" s="5"/>
      <c r="AH585" s="5"/>
      <c r="AI585" s="5"/>
      <c r="AJ585" s="10"/>
      <c r="AK585" s="5"/>
      <c r="AL585" s="5"/>
      <c r="AM585" s="5"/>
      <c r="AN585" s="21"/>
      <c r="AO585" s="40"/>
      <c r="AP585" s="41">
        <f t="shared" si="55"/>
        <v>0</v>
      </c>
      <c r="AQ585" s="39">
        <f t="shared" si="56"/>
        <v>0</v>
      </c>
      <c r="AR585" s="51" cm="1">
        <f t="array" ref="AR585">IF($AQ585&lt;=6,SUM($C585:$AN585),SUMPRODUCT(LARGE($C585:$AN585,{1,2,3,4,5,6})))</f>
        <v>0</v>
      </c>
      <c r="AS585" s="37" t="str">
        <f t="shared" si="57"/>
        <v/>
      </c>
      <c r="AT585" s="37" t="str">
        <f t="shared" si="53"/>
        <v xml:space="preserve"> </v>
      </c>
      <c r="AU585" s="34" t="str" cm="1">
        <f t="array" ref="AU585">IFERROR(SUMPRODUCT(LARGE($C585:$AN585,{1,2,3,4})), "")</f>
        <v/>
      </c>
      <c r="AV585" s="34" t="str" cm="1">
        <f t="array" ref="AV585">IFERROR(SUMPRODUCT(LARGE($C585:$AN585,{1,2,3,4,5,6,7})), "")</f>
        <v/>
      </c>
      <c r="AW585" s="34" t="str" cm="1">
        <f t="array" ref="AW585">IFERROR(SUMPRODUCT(LARGE($C585:$AN585,{1,2,3,4,5,6,7,8})), "")</f>
        <v/>
      </c>
    </row>
    <row r="586" spans="1:49" ht="15" customHeight="1" x14ac:dyDescent="0.2">
      <c r="A586" s="54" t="str">
        <f t="shared" si="54"/>
        <v xml:space="preserve"> </v>
      </c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10"/>
      <c r="AK586" s="5"/>
      <c r="AL586" s="5"/>
      <c r="AM586" s="5"/>
      <c r="AN586" s="21"/>
      <c r="AO586" s="40"/>
      <c r="AP586" s="41">
        <f t="shared" si="55"/>
        <v>0</v>
      </c>
      <c r="AQ586" s="39">
        <f t="shared" si="56"/>
        <v>0</v>
      </c>
      <c r="AR586" s="51" cm="1">
        <f t="array" ref="AR586">IF($AQ586&lt;=6,SUM($C586:$AN586),SUMPRODUCT(LARGE($C586:$AN586,{1,2,3,4,5,6})))</f>
        <v>0</v>
      </c>
      <c r="AS586" s="37" t="str">
        <f t="shared" si="57"/>
        <v/>
      </c>
      <c r="AT586" s="37" t="str">
        <f t="shared" si="53"/>
        <v xml:space="preserve"> </v>
      </c>
      <c r="AU586" s="34" t="str" cm="1">
        <f t="array" ref="AU586">IFERROR(SUMPRODUCT(LARGE($C586:$AN586,{1,2,3,4})), "")</f>
        <v/>
      </c>
      <c r="AV586" s="34" t="str" cm="1">
        <f t="array" ref="AV586">IFERROR(SUMPRODUCT(LARGE($C586:$AN586,{1,2,3,4,5,6,7})), "")</f>
        <v/>
      </c>
      <c r="AW586" s="34" t="str" cm="1">
        <f t="array" ref="AW586">IFERROR(SUMPRODUCT(LARGE($C586:$AN586,{1,2,3,4,5,6,7,8})), "")</f>
        <v/>
      </c>
    </row>
    <row r="587" spans="1:49" ht="15" customHeight="1" x14ac:dyDescent="0.2">
      <c r="A587" s="54" t="str">
        <f t="shared" si="54"/>
        <v xml:space="preserve"> </v>
      </c>
      <c r="B587" s="13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5"/>
      <c r="AD587" s="5"/>
      <c r="AE587" s="5"/>
      <c r="AF587" s="5"/>
      <c r="AG587" s="5"/>
      <c r="AH587" s="5"/>
      <c r="AI587" s="5"/>
      <c r="AJ587" s="10"/>
      <c r="AK587" s="5"/>
      <c r="AL587" s="5"/>
      <c r="AM587" s="5"/>
      <c r="AN587" s="21"/>
      <c r="AO587" s="40"/>
      <c r="AP587" s="41">
        <f t="shared" si="55"/>
        <v>0</v>
      </c>
      <c r="AQ587" s="39">
        <f t="shared" si="56"/>
        <v>0</v>
      </c>
      <c r="AR587" s="51" cm="1">
        <f t="array" ref="AR587">IF($AQ587&lt;=6,SUM($C587:$AN587),SUMPRODUCT(LARGE($C587:$AN587,{1,2,3,4,5,6})))</f>
        <v>0</v>
      </c>
      <c r="AS587" s="37" t="str">
        <f t="shared" si="57"/>
        <v/>
      </c>
      <c r="AT587" s="37" t="str">
        <f t="shared" si="53"/>
        <v xml:space="preserve"> </v>
      </c>
      <c r="AU587" s="34" t="str" cm="1">
        <f t="array" ref="AU587">IFERROR(SUMPRODUCT(LARGE($C587:$AN587,{1,2,3,4})), "")</f>
        <v/>
      </c>
      <c r="AV587" s="34" t="str" cm="1">
        <f t="array" ref="AV587">IFERROR(SUMPRODUCT(LARGE($C587:$AN587,{1,2,3,4,5,6,7})), "")</f>
        <v/>
      </c>
      <c r="AW587" s="34" t="str" cm="1">
        <f t="array" ref="AW587">IFERROR(SUMPRODUCT(LARGE($C587:$AN587,{1,2,3,4,5,6,7,8})), "")</f>
        <v/>
      </c>
    </row>
    <row r="588" spans="1:49" ht="15" customHeight="1" x14ac:dyDescent="0.2">
      <c r="A588" s="54" t="str">
        <f t="shared" si="54"/>
        <v xml:space="preserve"> </v>
      </c>
      <c r="B588" s="13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5"/>
      <c r="AD588" s="5"/>
      <c r="AE588" s="5"/>
      <c r="AF588" s="5"/>
      <c r="AG588" s="5"/>
      <c r="AH588" s="5"/>
      <c r="AI588" s="5"/>
      <c r="AJ588" s="10"/>
      <c r="AK588" s="5"/>
      <c r="AL588" s="5"/>
      <c r="AM588" s="5"/>
      <c r="AN588" s="21"/>
      <c r="AO588" s="40"/>
      <c r="AP588" s="41">
        <f t="shared" si="55"/>
        <v>0</v>
      </c>
      <c r="AQ588" s="39">
        <f t="shared" si="56"/>
        <v>0</v>
      </c>
      <c r="AR588" s="51" cm="1">
        <f t="array" ref="AR588">IF($AQ588&lt;=6,SUM($C588:$AN588),SUMPRODUCT(LARGE($C588:$AN588,{1,2,3,4,5,6})))</f>
        <v>0</v>
      </c>
      <c r="AS588" s="37" t="str">
        <f t="shared" si="57"/>
        <v/>
      </c>
      <c r="AT588" s="37" t="str">
        <f t="shared" si="53"/>
        <v xml:space="preserve"> </v>
      </c>
      <c r="AU588" s="34" t="str" cm="1">
        <f t="array" ref="AU588">IFERROR(SUMPRODUCT(LARGE($C588:$AN588,{1,2,3,4})), "")</f>
        <v/>
      </c>
      <c r="AV588" s="34" t="str" cm="1">
        <f t="array" ref="AV588">IFERROR(SUMPRODUCT(LARGE($C588:$AN588,{1,2,3,4,5,6,7})), "")</f>
        <v/>
      </c>
      <c r="AW588" s="34" t="str" cm="1">
        <f t="array" ref="AW588">IFERROR(SUMPRODUCT(LARGE($C588:$AN588,{1,2,3,4,5,6,7,8})), "")</f>
        <v/>
      </c>
    </row>
    <row r="589" spans="1:49" ht="15" customHeight="1" x14ac:dyDescent="0.2">
      <c r="A589" s="54" t="str">
        <f t="shared" si="54"/>
        <v xml:space="preserve"> </v>
      </c>
      <c r="B589" s="13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5"/>
      <c r="AD589" s="5"/>
      <c r="AE589" s="5"/>
      <c r="AF589" s="5"/>
      <c r="AG589" s="5"/>
      <c r="AH589" s="5"/>
      <c r="AI589" s="5"/>
      <c r="AJ589" s="10"/>
      <c r="AK589" s="5"/>
      <c r="AL589" s="5"/>
      <c r="AM589" s="5"/>
      <c r="AN589" s="21"/>
      <c r="AO589" s="40"/>
      <c r="AP589" s="41">
        <f t="shared" si="55"/>
        <v>0</v>
      </c>
      <c r="AQ589" s="39">
        <f t="shared" si="56"/>
        <v>0</v>
      </c>
      <c r="AR589" s="51" cm="1">
        <f t="array" ref="AR589">IF($AQ589&lt;=6,SUM($C589:$AN589),SUMPRODUCT(LARGE($C589:$AN589,{1,2,3,4,5,6})))</f>
        <v>0</v>
      </c>
      <c r="AS589" s="37" t="str">
        <f t="shared" si="57"/>
        <v/>
      </c>
      <c r="AT589" s="37" t="str">
        <f t="shared" si="53"/>
        <v xml:space="preserve"> </v>
      </c>
      <c r="AU589" s="34" t="str" cm="1">
        <f t="array" ref="AU589">IFERROR(SUMPRODUCT(LARGE($C589:$AN589,{1,2,3,4})), "")</f>
        <v/>
      </c>
      <c r="AV589" s="34" t="str" cm="1">
        <f t="array" ref="AV589">IFERROR(SUMPRODUCT(LARGE($C589:$AN589,{1,2,3,4,5,6,7})), "")</f>
        <v/>
      </c>
      <c r="AW589" s="34" t="str" cm="1">
        <f t="array" ref="AW589">IFERROR(SUMPRODUCT(LARGE($C589:$AN589,{1,2,3,4,5,6,7,8})), "")</f>
        <v/>
      </c>
    </row>
    <row r="590" spans="1:49" ht="15" customHeight="1" x14ac:dyDescent="0.2">
      <c r="A590" s="54" t="str">
        <f t="shared" si="54"/>
        <v xml:space="preserve"> </v>
      </c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5"/>
      <c r="AD590" s="5"/>
      <c r="AE590" s="5"/>
      <c r="AF590" s="5"/>
      <c r="AG590" s="5"/>
      <c r="AH590" s="5"/>
      <c r="AI590" s="5"/>
      <c r="AJ590" s="10"/>
      <c r="AK590" s="5"/>
      <c r="AL590" s="5"/>
      <c r="AM590" s="5"/>
      <c r="AN590" s="21"/>
      <c r="AO590" s="40"/>
      <c r="AP590" s="41">
        <f t="shared" si="55"/>
        <v>0</v>
      </c>
      <c r="AQ590" s="39">
        <f t="shared" si="56"/>
        <v>0</v>
      </c>
      <c r="AR590" s="51" cm="1">
        <f t="array" ref="AR590">IF($AQ590&lt;=6,SUM($C590:$AN590),SUMPRODUCT(LARGE($C590:$AN590,{1,2,3,4,5,6})))</f>
        <v>0</v>
      </c>
      <c r="AS590" s="37" t="str">
        <f t="shared" si="57"/>
        <v/>
      </c>
      <c r="AT590" s="37" t="str">
        <f t="shared" si="53"/>
        <v xml:space="preserve"> </v>
      </c>
      <c r="AU590" s="34" t="str" cm="1">
        <f t="array" ref="AU590">IFERROR(SUMPRODUCT(LARGE($C590:$AN590,{1,2,3,4})), "")</f>
        <v/>
      </c>
      <c r="AV590" s="34" t="str" cm="1">
        <f t="array" ref="AV590">IFERROR(SUMPRODUCT(LARGE($C590:$AN590,{1,2,3,4,5,6,7})), "")</f>
        <v/>
      </c>
      <c r="AW590" s="34" t="str" cm="1">
        <f t="array" ref="AW590">IFERROR(SUMPRODUCT(LARGE($C590:$AN590,{1,2,3,4,5,6,7,8})), "")</f>
        <v/>
      </c>
    </row>
    <row r="591" spans="1:49" ht="15" customHeight="1" x14ac:dyDescent="0.2">
      <c r="A591" s="54" t="str">
        <f t="shared" si="54"/>
        <v xml:space="preserve"> </v>
      </c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5"/>
      <c r="AO591" s="40"/>
      <c r="AP591" s="41">
        <f t="shared" si="55"/>
        <v>0</v>
      </c>
      <c r="AQ591" s="39">
        <f t="shared" si="56"/>
        <v>0</v>
      </c>
      <c r="AR591" s="51" cm="1">
        <f t="array" ref="AR591">IF($AQ591&lt;=6,SUM($C591:$AN591),SUMPRODUCT(LARGE($C591:$AN591,{1,2,3,4,5,6})))</f>
        <v>0</v>
      </c>
      <c r="AS591" s="37" t="str">
        <f t="shared" si="57"/>
        <v/>
      </c>
      <c r="AT591" s="37" t="str">
        <f t="shared" si="53"/>
        <v xml:space="preserve"> </v>
      </c>
      <c r="AU591" s="34" t="str" cm="1">
        <f t="array" ref="AU591">IFERROR(SUMPRODUCT(LARGE($C591:$AN591,{1,2,3,4})), "")</f>
        <v/>
      </c>
      <c r="AV591" s="34" t="str" cm="1">
        <f t="array" ref="AV591">IFERROR(SUMPRODUCT(LARGE($C591:$AN591,{1,2,3,4,5,6,7})), "")</f>
        <v/>
      </c>
      <c r="AW591" s="34" t="str" cm="1">
        <f t="array" ref="AW591">IFERROR(SUMPRODUCT(LARGE($C591:$AN591,{1,2,3,4,5,6,7,8})), "")</f>
        <v/>
      </c>
    </row>
    <row r="592" spans="1:49" ht="15" customHeight="1" x14ac:dyDescent="0.2">
      <c r="A592" s="54" t="str">
        <f t="shared" si="54"/>
        <v xml:space="preserve"> </v>
      </c>
      <c r="B592" s="13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5"/>
      <c r="AD592" s="5"/>
      <c r="AE592" s="5"/>
      <c r="AF592" s="5"/>
      <c r="AG592" s="5"/>
      <c r="AH592" s="5"/>
      <c r="AI592" s="5"/>
      <c r="AJ592" s="10"/>
      <c r="AK592" s="5"/>
      <c r="AL592" s="5"/>
      <c r="AM592" s="5"/>
      <c r="AN592" s="21"/>
      <c r="AO592" s="40"/>
      <c r="AP592" s="41">
        <f t="shared" si="55"/>
        <v>0</v>
      </c>
      <c r="AQ592" s="39">
        <f t="shared" si="56"/>
        <v>0</v>
      </c>
      <c r="AR592" s="51" cm="1">
        <f t="array" ref="AR592">IF($AQ592&lt;=6,SUM($C592:$AN592),SUMPRODUCT(LARGE($C592:$AN592,{1,2,3,4,5,6})))</f>
        <v>0</v>
      </c>
      <c r="AS592" s="37" t="str">
        <f t="shared" si="57"/>
        <v/>
      </c>
      <c r="AT592" s="37" t="str">
        <f t="shared" si="53"/>
        <v xml:space="preserve"> </v>
      </c>
      <c r="AU592" s="34" t="str" cm="1">
        <f t="array" ref="AU592">IFERROR(SUMPRODUCT(LARGE($C592:$AN592,{1,2,3,4})), "")</f>
        <v/>
      </c>
      <c r="AV592" s="34" t="str" cm="1">
        <f t="array" ref="AV592">IFERROR(SUMPRODUCT(LARGE($C592:$AN592,{1,2,3,4,5,6,7})), "")</f>
        <v/>
      </c>
      <c r="AW592" s="34" t="str" cm="1">
        <f t="array" ref="AW592">IFERROR(SUMPRODUCT(LARGE($C592:$AN592,{1,2,3,4,5,6,7,8})), "")</f>
        <v/>
      </c>
    </row>
    <row r="593" spans="1:49" ht="15" customHeight="1" x14ac:dyDescent="0.2">
      <c r="A593" s="54" t="str">
        <f t="shared" si="54"/>
        <v xml:space="preserve"> </v>
      </c>
      <c r="B593" s="13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5"/>
      <c r="AD593" s="5"/>
      <c r="AE593" s="5"/>
      <c r="AF593" s="5"/>
      <c r="AG593" s="5"/>
      <c r="AH593" s="5"/>
      <c r="AI593" s="5"/>
      <c r="AJ593" s="10"/>
      <c r="AK593" s="5"/>
      <c r="AL593" s="5"/>
      <c r="AM593" s="5"/>
      <c r="AN593" s="21"/>
      <c r="AO593" s="40"/>
      <c r="AP593" s="41">
        <f t="shared" si="55"/>
        <v>0</v>
      </c>
      <c r="AQ593" s="39">
        <f t="shared" si="56"/>
        <v>0</v>
      </c>
      <c r="AR593" s="51" cm="1">
        <f t="array" ref="AR593">IF($AQ593&lt;=6,SUM($C593:$AN593),SUMPRODUCT(LARGE($C593:$AN593,{1,2,3,4,5,6})))</f>
        <v>0</v>
      </c>
      <c r="AS593" s="37" t="str">
        <f t="shared" si="57"/>
        <v/>
      </c>
      <c r="AT593" s="37" t="str">
        <f t="shared" si="53"/>
        <v xml:space="preserve"> </v>
      </c>
      <c r="AU593" s="34" t="str" cm="1">
        <f t="array" ref="AU593">IFERROR(SUMPRODUCT(LARGE($C593:$AN593,{1,2,3,4})), "")</f>
        <v/>
      </c>
      <c r="AV593" s="34" t="str" cm="1">
        <f t="array" ref="AV593">IFERROR(SUMPRODUCT(LARGE($C593:$AN593,{1,2,3,4,5,6,7})), "")</f>
        <v/>
      </c>
      <c r="AW593" s="34" t="str" cm="1">
        <f t="array" ref="AW593">IFERROR(SUMPRODUCT(LARGE($C593:$AN593,{1,2,3,4,5,6,7,8})), "")</f>
        <v/>
      </c>
    </row>
    <row r="594" spans="1:49" ht="15" customHeight="1" x14ac:dyDescent="0.2">
      <c r="A594" s="54" t="str">
        <f t="shared" si="54"/>
        <v xml:space="preserve"> </v>
      </c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5"/>
      <c r="AD594" s="5"/>
      <c r="AE594" s="5"/>
      <c r="AF594" s="5"/>
      <c r="AG594" s="5"/>
      <c r="AH594" s="5"/>
      <c r="AI594" s="5"/>
      <c r="AJ594" s="10"/>
      <c r="AK594" s="5"/>
      <c r="AL594" s="5"/>
      <c r="AM594" s="5"/>
      <c r="AN594" s="21"/>
      <c r="AO594" s="40"/>
      <c r="AP594" s="41">
        <f t="shared" si="55"/>
        <v>0</v>
      </c>
      <c r="AQ594" s="39">
        <f t="shared" si="56"/>
        <v>0</v>
      </c>
      <c r="AR594" s="51" cm="1">
        <f t="array" ref="AR594">IF($AQ594&lt;=6,SUM($C594:$AN594),SUMPRODUCT(LARGE($C594:$AN594,{1,2,3,4,5,6})))</f>
        <v>0</v>
      </c>
      <c r="AS594" s="37" t="str">
        <f t="shared" si="57"/>
        <v/>
      </c>
      <c r="AT594" s="37" t="str">
        <f t="shared" si="53"/>
        <v xml:space="preserve"> </v>
      </c>
      <c r="AU594" s="34" t="str" cm="1">
        <f t="array" ref="AU594">IFERROR(SUMPRODUCT(LARGE($C594:$AN594,{1,2,3,4})), "")</f>
        <v/>
      </c>
      <c r="AV594" s="34" t="str" cm="1">
        <f t="array" ref="AV594">IFERROR(SUMPRODUCT(LARGE($C594:$AN594,{1,2,3,4,5,6,7})), "")</f>
        <v/>
      </c>
      <c r="AW594" s="34" t="str" cm="1">
        <f t="array" ref="AW594">IFERROR(SUMPRODUCT(LARGE($C594:$AN594,{1,2,3,4,5,6,7,8})), "")</f>
        <v/>
      </c>
    </row>
    <row r="595" spans="1:49" ht="15" customHeight="1" x14ac:dyDescent="0.2">
      <c r="A595" s="54" t="str">
        <f t="shared" si="54"/>
        <v xml:space="preserve"> </v>
      </c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5"/>
      <c r="AD595" s="5"/>
      <c r="AE595" s="5"/>
      <c r="AF595" s="5"/>
      <c r="AG595" s="5"/>
      <c r="AH595" s="5"/>
      <c r="AI595" s="5"/>
      <c r="AJ595" s="10"/>
      <c r="AK595" s="5"/>
      <c r="AL595" s="5"/>
      <c r="AM595" s="5"/>
      <c r="AN595" s="21"/>
      <c r="AO595" s="40"/>
      <c r="AP595" s="41">
        <f t="shared" si="55"/>
        <v>0</v>
      </c>
      <c r="AQ595" s="39">
        <f t="shared" si="56"/>
        <v>0</v>
      </c>
      <c r="AR595" s="51" cm="1">
        <f t="array" ref="AR595">IF($AQ595&lt;=6,SUM($C595:$AN595),SUMPRODUCT(LARGE($C595:$AN595,{1,2,3,4,5,6})))</f>
        <v>0</v>
      </c>
      <c r="AS595" s="37" t="str">
        <f t="shared" si="57"/>
        <v/>
      </c>
      <c r="AT595" s="37" t="str">
        <f t="shared" si="53"/>
        <v xml:space="preserve"> </v>
      </c>
      <c r="AU595" s="34" t="str" cm="1">
        <f t="array" ref="AU595">IFERROR(SUMPRODUCT(LARGE($C595:$AN595,{1,2,3,4})), "")</f>
        <v/>
      </c>
      <c r="AV595" s="34" t="str" cm="1">
        <f t="array" ref="AV595">IFERROR(SUMPRODUCT(LARGE($C595:$AN595,{1,2,3,4,5,6,7})), "")</f>
        <v/>
      </c>
      <c r="AW595" s="34" t="str" cm="1">
        <f t="array" ref="AW595">IFERROR(SUMPRODUCT(LARGE($C595:$AN595,{1,2,3,4,5,6,7,8})), "")</f>
        <v/>
      </c>
    </row>
    <row r="596" spans="1:49" ht="15" customHeight="1" x14ac:dyDescent="0.2">
      <c r="A596" s="54" t="str">
        <f t="shared" si="54"/>
        <v xml:space="preserve"> </v>
      </c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5"/>
      <c r="AD596" s="5"/>
      <c r="AE596" s="5"/>
      <c r="AF596" s="5"/>
      <c r="AG596" s="5"/>
      <c r="AH596" s="5"/>
      <c r="AI596" s="5"/>
      <c r="AJ596" s="10"/>
      <c r="AK596" s="5"/>
      <c r="AL596" s="5"/>
      <c r="AM596" s="5"/>
      <c r="AN596" s="21"/>
      <c r="AO596" s="40"/>
      <c r="AP596" s="41">
        <f t="shared" si="55"/>
        <v>0</v>
      </c>
      <c r="AQ596" s="39">
        <f t="shared" si="56"/>
        <v>0</v>
      </c>
      <c r="AR596" s="51" cm="1">
        <f t="array" ref="AR596">IF($AQ596&lt;=6,SUM($C596:$AN596),SUMPRODUCT(LARGE($C596:$AN596,{1,2,3,4,5,6})))</f>
        <v>0</v>
      </c>
      <c r="AS596" s="37" t="str">
        <f t="shared" si="57"/>
        <v/>
      </c>
      <c r="AT596" s="37" t="str">
        <f t="shared" si="53"/>
        <v xml:space="preserve"> </v>
      </c>
      <c r="AU596" s="34" t="str" cm="1">
        <f t="array" ref="AU596">IFERROR(SUMPRODUCT(LARGE($C596:$AN596,{1,2,3,4})), "")</f>
        <v/>
      </c>
      <c r="AV596" s="34" t="str" cm="1">
        <f t="array" ref="AV596">IFERROR(SUMPRODUCT(LARGE($C596:$AN596,{1,2,3,4,5,6,7})), "")</f>
        <v/>
      </c>
      <c r="AW596" s="34" t="str" cm="1">
        <f t="array" ref="AW596">IFERROR(SUMPRODUCT(LARGE($C596:$AN596,{1,2,3,4,5,6,7,8})), "")</f>
        <v/>
      </c>
    </row>
    <row r="597" spans="1:49" ht="15" customHeight="1" x14ac:dyDescent="0.2">
      <c r="A597" s="54" t="str">
        <f t="shared" si="54"/>
        <v xml:space="preserve"> </v>
      </c>
      <c r="B597" s="13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5"/>
      <c r="AD597" s="5"/>
      <c r="AE597" s="5"/>
      <c r="AF597" s="5"/>
      <c r="AG597" s="5"/>
      <c r="AH597" s="5"/>
      <c r="AI597" s="5"/>
      <c r="AJ597" s="10"/>
      <c r="AK597" s="5"/>
      <c r="AL597" s="5"/>
      <c r="AM597" s="5"/>
      <c r="AN597" s="21"/>
      <c r="AO597" s="40"/>
      <c r="AP597" s="41">
        <f t="shared" si="55"/>
        <v>0</v>
      </c>
      <c r="AQ597" s="39">
        <f t="shared" si="56"/>
        <v>0</v>
      </c>
      <c r="AR597" s="51" cm="1">
        <f t="array" ref="AR597">IF($AQ597&lt;=6,SUM($C597:$AN597),SUMPRODUCT(LARGE($C597:$AN597,{1,2,3,4,5,6})))</f>
        <v>0</v>
      </c>
      <c r="AS597" s="37" t="str">
        <f t="shared" si="57"/>
        <v/>
      </c>
      <c r="AT597" s="37" t="str">
        <f t="shared" si="53"/>
        <v xml:space="preserve"> </v>
      </c>
      <c r="AU597" s="34" t="str" cm="1">
        <f t="array" ref="AU597">IFERROR(SUMPRODUCT(LARGE($C597:$AN597,{1,2,3,4})), "")</f>
        <v/>
      </c>
      <c r="AV597" s="34" t="str" cm="1">
        <f t="array" ref="AV597">IFERROR(SUMPRODUCT(LARGE($C597:$AN597,{1,2,3,4,5,6,7})), "")</f>
        <v/>
      </c>
      <c r="AW597" s="34" t="str" cm="1">
        <f t="array" ref="AW597">IFERROR(SUMPRODUCT(LARGE($C597:$AN597,{1,2,3,4,5,6,7,8})), "")</f>
        <v/>
      </c>
    </row>
    <row r="598" spans="1:49" ht="15" customHeight="1" x14ac:dyDescent="0.2">
      <c r="A598" s="54" t="str">
        <f t="shared" si="54"/>
        <v xml:space="preserve"> </v>
      </c>
      <c r="B598" s="13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5"/>
      <c r="AD598" s="5"/>
      <c r="AE598" s="5"/>
      <c r="AF598" s="5"/>
      <c r="AG598" s="5"/>
      <c r="AH598" s="5"/>
      <c r="AI598" s="5"/>
      <c r="AJ598" s="10"/>
      <c r="AK598" s="5"/>
      <c r="AL598" s="5"/>
      <c r="AM598" s="5"/>
      <c r="AN598" s="21"/>
      <c r="AO598" s="40"/>
      <c r="AP598" s="41">
        <f t="shared" si="55"/>
        <v>0</v>
      </c>
      <c r="AQ598" s="39">
        <f t="shared" si="56"/>
        <v>0</v>
      </c>
      <c r="AR598" s="51" cm="1">
        <f t="array" ref="AR598">IF($AQ598&lt;=6,SUM($C598:$AN598),SUMPRODUCT(LARGE($C598:$AN598,{1,2,3,4,5,6})))</f>
        <v>0</v>
      </c>
      <c r="AS598" s="37" t="str">
        <f t="shared" si="57"/>
        <v/>
      </c>
      <c r="AT598" s="37" t="str">
        <f t="shared" si="53"/>
        <v xml:space="preserve"> </v>
      </c>
      <c r="AU598" s="34" t="str" cm="1">
        <f t="array" ref="AU598">IFERROR(SUMPRODUCT(LARGE($C598:$AN598,{1,2,3,4})), "")</f>
        <v/>
      </c>
      <c r="AV598" s="34" t="str" cm="1">
        <f t="array" ref="AV598">IFERROR(SUMPRODUCT(LARGE($C598:$AN598,{1,2,3,4,5,6,7})), "")</f>
        <v/>
      </c>
      <c r="AW598" s="34" t="str" cm="1">
        <f t="array" ref="AW598">IFERROR(SUMPRODUCT(LARGE($C598:$AN598,{1,2,3,4,5,6,7,8})), "")</f>
        <v/>
      </c>
    </row>
    <row r="599" spans="1:49" ht="15" customHeight="1" x14ac:dyDescent="0.2">
      <c r="A599" s="54" t="str">
        <f t="shared" si="54"/>
        <v xml:space="preserve"> </v>
      </c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5"/>
      <c r="AD599" s="5"/>
      <c r="AE599" s="5"/>
      <c r="AF599" s="5"/>
      <c r="AG599" s="5"/>
      <c r="AH599" s="5"/>
      <c r="AI599" s="5"/>
      <c r="AJ599" s="10"/>
      <c r="AK599" s="5"/>
      <c r="AL599" s="5"/>
      <c r="AM599" s="5"/>
      <c r="AN599" s="21"/>
      <c r="AO599" s="40"/>
      <c r="AP599" s="41">
        <f t="shared" si="55"/>
        <v>0</v>
      </c>
      <c r="AQ599" s="39">
        <f t="shared" si="56"/>
        <v>0</v>
      </c>
      <c r="AR599" s="51" cm="1">
        <f t="array" ref="AR599">IF($AQ599&lt;=6,SUM($C599:$AN599),SUMPRODUCT(LARGE($C599:$AN599,{1,2,3,4,5,6})))</f>
        <v>0</v>
      </c>
      <c r="AS599" s="37" t="str">
        <f t="shared" si="57"/>
        <v/>
      </c>
      <c r="AT599" s="37" t="str">
        <f t="shared" si="53"/>
        <v xml:space="preserve"> </v>
      </c>
      <c r="AU599" s="34" t="str" cm="1">
        <f t="array" ref="AU599">IFERROR(SUMPRODUCT(LARGE($C599:$AN599,{1,2,3,4})), "")</f>
        <v/>
      </c>
      <c r="AV599" s="34" t="str" cm="1">
        <f t="array" ref="AV599">IFERROR(SUMPRODUCT(LARGE($C599:$AN599,{1,2,3,4,5,6,7})), "")</f>
        <v/>
      </c>
      <c r="AW599" s="34" t="str" cm="1">
        <f t="array" ref="AW599">IFERROR(SUMPRODUCT(LARGE($C599:$AN599,{1,2,3,4,5,6,7,8})), "")</f>
        <v/>
      </c>
    </row>
    <row r="600" spans="1:49" ht="15" customHeight="1" x14ac:dyDescent="0.2">
      <c r="A600" s="54" t="str">
        <f t="shared" si="54"/>
        <v xml:space="preserve"> </v>
      </c>
      <c r="B600" s="1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5"/>
      <c r="AD600" s="5"/>
      <c r="AE600" s="5"/>
      <c r="AF600" s="5"/>
      <c r="AG600" s="5"/>
      <c r="AH600" s="5"/>
      <c r="AI600" s="5"/>
      <c r="AJ600" s="10"/>
      <c r="AK600" s="5"/>
      <c r="AL600" s="5"/>
      <c r="AM600" s="5"/>
      <c r="AN600" s="21"/>
      <c r="AO600" s="40"/>
      <c r="AP600" s="41">
        <f t="shared" si="55"/>
        <v>0</v>
      </c>
      <c r="AQ600" s="39">
        <f t="shared" si="56"/>
        <v>0</v>
      </c>
      <c r="AR600" s="51" cm="1">
        <f t="array" ref="AR600">IF($AQ600&lt;=6,SUM($C600:$AN600),SUMPRODUCT(LARGE($C600:$AN600,{1,2,3,4,5,6})))</f>
        <v>0</v>
      </c>
      <c r="AS600" s="37" t="str">
        <f t="shared" si="57"/>
        <v/>
      </c>
      <c r="AT600" s="37" t="str">
        <f t="shared" si="53"/>
        <v xml:space="preserve"> </v>
      </c>
      <c r="AU600" s="34" t="str" cm="1">
        <f t="array" ref="AU600">IFERROR(SUMPRODUCT(LARGE($C600:$AN600,{1,2,3,4})), "")</f>
        <v/>
      </c>
      <c r="AV600" s="34" t="str" cm="1">
        <f t="array" ref="AV600">IFERROR(SUMPRODUCT(LARGE($C600:$AN600,{1,2,3,4,5,6,7})), "")</f>
        <v/>
      </c>
      <c r="AW600" s="34" t="str" cm="1">
        <f t="array" ref="AW600">IFERROR(SUMPRODUCT(LARGE($C600:$AN600,{1,2,3,4,5,6,7,8})), "")</f>
        <v/>
      </c>
    </row>
    <row r="601" spans="1:49" ht="15" customHeight="1" x14ac:dyDescent="0.2">
      <c r="A601" s="54" t="str">
        <f t="shared" si="54"/>
        <v xml:space="preserve"> </v>
      </c>
      <c r="B601" s="1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5"/>
      <c r="AD601" s="5"/>
      <c r="AE601" s="5"/>
      <c r="AF601" s="5"/>
      <c r="AG601" s="5"/>
      <c r="AH601" s="5"/>
      <c r="AI601" s="5"/>
      <c r="AJ601" s="10"/>
      <c r="AK601" s="5"/>
      <c r="AL601" s="5"/>
      <c r="AM601" s="5"/>
      <c r="AN601" s="21"/>
      <c r="AO601" s="40"/>
      <c r="AP601" s="41">
        <f t="shared" si="55"/>
        <v>0</v>
      </c>
      <c r="AQ601" s="39">
        <f t="shared" si="56"/>
        <v>0</v>
      </c>
      <c r="AR601" s="51" cm="1">
        <f t="array" ref="AR601">IF($AQ601&lt;=6,SUM($C601:$AN601),SUMPRODUCT(LARGE($C601:$AN601,{1,2,3,4,5,6})))</f>
        <v>0</v>
      </c>
      <c r="AS601" s="37" t="str">
        <f t="shared" si="57"/>
        <v/>
      </c>
      <c r="AT601" s="37" t="str">
        <f t="shared" si="53"/>
        <v xml:space="preserve"> </v>
      </c>
      <c r="AU601" s="34" t="str" cm="1">
        <f t="array" ref="AU601">IFERROR(SUMPRODUCT(LARGE($C601:$AN601,{1,2,3,4})), "")</f>
        <v/>
      </c>
      <c r="AV601" s="34" t="str" cm="1">
        <f t="array" ref="AV601">IFERROR(SUMPRODUCT(LARGE($C601:$AN601,{1,2,3,4,5,6,7})), "")</f>
        <v/>
      </c>
      <c r="AW601" s="34" t="str" cm="1">
        <f t="array" ref="AW601">IFERROR(SUMPRODUCT(LARGE($C601:$AN601,{1,2,3,4,5,6,7,8})), "")</f>
        <v/>
      </c>
    </row>
    <row r="602" spans="1:49" ht="15" customHeight="1" x14ac:dyDescent="0.2">
      <c r="A602" s="54" t="str">
        <f t="shared" si="54"/>
        <v xml:space="preserve"> </v>
      </c>
      <c r="B602" s="1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5"/>
      <c r="AD602" s="5"/>
      <c r="AE602" s="5"/>
      <c r="AF602" s="5"/>
      <c r="AG602" s="5"/>
      <c r="AH602" s="5"/>
      <c r="AI602" s="5"/>
      <c r="AJ602" s="10"/>
      <c r="AK602" s="5"/>
      <c r="AL602" s="5"/>
      <c r="AM602" s="5"/>
      <c r="AN602" s="21"/>
      <c r="AO602" s="40"/>
      <c r="AP602" s="41">
        <f t="shared" si="55"/>
        <v>0</v>
      </c>
      <c r="AQ602" s="39">
        <f t="shared" si="56"/>
        <v>0</v>
      </c>
      <c r="AR602" s="51" cm="1">
        <f t="array" ref="AR602">IF($AQ602&lt;=6,SUM($C602:$AN602),SUMPRODUCT(LARGE($C602:$AN602,{1,2,3,4,5,6})))</f>
        <v>0</v>
      </c>
      <c r="AS602" s="37" t="str">
        <f t="shared" si="57"/>
        <v/>
      </c>
      <c r="AT602" s="37" t="str">
        <f t="shared" si="53"/>
        <v xml:space="preserve"> </v>
      </c>
      <c r="AU602" s="34" t="str" cm="1">
        <f t="array" ref="AU602">IFERROR(SUMPRODUCT(LARGE($C602:$AN602,{1,2,3,4})), "")</f>
        <v/>
      </c>
      <c r="AV602" s="34" t="str" cm="1">
        <f t="array" ref="AV602">IFERROR(SUMPRODUCT(LARGE($C602:$AN602,{1,2,3,4,5,6,7})), "")</f>
        <v/>
      </c>
      <c r="AW602" s="34" t="str" cm="1">
        <f t="array" ref="AW602">IFERROR(SUMPRODUCT(LARGE($C602:$AN602,{1,2,3,4,5,6,7,8})), "")</f>
        <v/>
      </c>
    </row>
    <row r="603" spans="1:49" ht="15" customHeight="1" x14ac:dyDescent="0.2">
      <c r="A603" s="54" t="str">
        <f t="shared" si="54"/>
        <v xml:space="preserve"> </v>
      </c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5"/>
      <c r="AD603" s="5"/>
      <c r="AE603" s="5"/>
      <c r="AF603" s="5"/>
      <c r="AG603" s="5"/>
      <c r="AH603" s="5"/>
      <c r="AI603" s="5"/>
      <c r="AJ603" s="10"/>
      <c r="AK603" s="5"/>
      <c r="AL603" s="5"/>
      <c r="AM603" s="5"/>
      <c r="AN603" s="21"/>
      <c r="AO603" s="40"/>
      <c r="AP603" s="41">
        <f t="shared" si="55"/>
        <v>0</v>
      </c>
      <c r="AQ603" s="39">
        <f t="shared" si="56"/>
        <v>0</v>
      </c>
      <c r="AR603" s="51" cm="1">
        <f t="array" ref="AR603">IF($AQ603&lt;=6,SUM($C603:$AN603),SUMPRODUCT(LARGE($C603:$AN603,{1,2,3,4,5,6})))</f>
        <v>0</v>
      </c>
      <c r="AS603" s="37" t="str">
        <f t="shared" si="57"/>
        <v/>
      </c>
      <c r="AT603" s="37" t="str">
        <f t="shared" si="53"/>
        <v xml:space="preserve"> </v>
      </c>
      <c r="AU603" s="34" t="str" cm="1">
        <f t="array" ref="AU603">IFERROR(SUMPRODUCT(LARGE($C603:$AN603,{1,2,3,4})), "")</f>
        <v/>
      </c>
      <c r="AV603" s="34" t="str" cm="1">
        <f t="array" ref="AV603">IFERROR(SUMPRODUCT(LARGE($C603:$AN603,{1,2,3,4,5,6,7})), "")</f>
        <v/>
      </c>
      <c r="AW603" s="34" t="str" cm="1">
        <f t="array" ref="AW603">IFERROR(SUMPRODUCT(LARGE($C603:$AN603,{1,2,3,4,5,6,7,8})), "")</f>
        <v/>
      </c>
    </row>
    <row r="604" spans="1:49" ht="15" customHeight="1" x14ac:dyDescent="0.2">
      <c r="A604" s="54" t="str">
        <f t="shared" si="54"/>
        <v xml:space="preserve"> </v>
      </c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5"/>
      <c r="AD604" s="5"/>
      <c r="AE604" s="5"/>
      <c r="AF604" s="5"/>
      <c r="AG604" s="5"/>
      <c r="AH604" s="5"/>
      <c r="AI604" s="5"/>
      <c r="AJ604" s="10"/>
      <c r="AK604" s="5"/>
      <c r="AL604" s="5"/>
      <c r="AM604" s="5"/>
      <c r="AN604" s="21"/>
      <c r="AO604" s="40"/>
      <c r="AP604" s="41">
        <f t="shared" si="55"/>
        <v>0</v>
      </c>
      <c r="AQ604" s="39">
        <f t="shared" si="56"/>
        <v>0</v>
      </c>
      <c r="AR604" s="51" cm="1">
        <f t="array" ref="AR604">IF($AQ604&lt;=6,SUM($C604:$AN604),SUMPRODUCT(LARGE($C604:$AN604,{1,2,3,4,5,6})))</f>
        <v>0</v>
      </c>
      <c r="AS604" s="37" t="str">
        <f t="shared" si="57"/>
        <v/>
      </c>
      <c r="AT604" s="37" t="str">
        <f t="shared" si="53"/>
        <v xml:space="preserve"> </v>
      </c>
      <c r="AU604" s="34" t="str" cm="1">
        <f t="array" ref="AU604">IFERROR(SUMPRODUCT(LARGE($C604:$AN604,{1,2,3,4})), "")</f>
        <v/>
      </c>
      <c r="AV604" s="34" t="str" cm="1">
        <f t="array" ref="AV604">IFERROR(SUMPRODUCT(LARGE($C604:$AN604,{1,2,3,4,5,6,7})), "")</f>
        <v/>
      </c>
      <c r="AW604" s="34" t="str" cm="1">
        <f t="array" ref="AW604">IFERROR(SUMPRODUCT(LARGE($C604:$AN604,{1,2,3,4,5,6,7,8})), "")</f>
        <v/>
      </c>
    </row>
    <row r="605" spans="1:49" ht="15" customHeight="1" x14ac:dyDescent="0.2">
      <c r="A605" s="54" t="str">
        <f t="shared" si="54"/>
        <v xml:space="preserve"> </v>
      </c>
      <c r="B605" s="6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5"/>
      <c r="AD605" s="5"/>
      <c r="AE605" s="5"/>
      <c r="AF605" s="5"/>
      <c r="AG605" s="5"/>
      <c r="AH605" s="5"/>
      <c r="AI605" s="5"/>
      <c r="AJ605" s="10"/>
      <c r="AK605" s="5"/>
      <c r="AL605" s="5"/>
      <c r="AM605" s="5"/>
      <c r="AN605" s="21"/>
      <c r="AO605" s="40"/>
      <c r="AP605" s="41">
        <f t="shared" si="55"/>
        <v>0</v>
      </c>
      <c r="AQ605" s="39">
        <f t="shared" si="56"/>
        <v>0</v>
      </c>
      <c r="AR605" s="51" cm="1">
        <f t="array" ref="AR605">IF($AQ605&lt;=6,SUM($C605:$AN605),SUMPRODUCT(LARGE($C605:$AN605,{1,2,3,4,5,6})))</f>
        <v>0</v>
      </c>
      <c r="AS605" s="37" t="str">
        <f t="shared" si="57"/>
        <v/>
      </c>
      <c r="AT605" s="37" t="str">
        <f t="shared" si="53"/>
        <v xml:space="preserve"> </v>
      </c>
      <c r="AU605" s="34" t="str" cm="1">
        <f t="array" ref="AU605">IFERROR(SUMPRODUCT(LARGE($C605:$AN605,{1,2,3,4})), "")</f>
        <v/>
      </c>
      <c r="AV605" s="34" t="str" cm="1">
        <f t="array" ref="AV605">IFERROR(SUMPRODUCT(LARGE($C605:$AN605,{1,2,3,4,5,6,7})), "")</f>
        <v/>
      </c>
      <c r="AW605" s="34" t="str" cm="1">
        <f t="array" ref="AW605">IFERROR(SUMPRODUCT(LARGE($C605:$AN605,{1,2,3,4,5,6,7,8})), "")</f>
        <v/>
      </c>
    </row>
    <row r="606" spans="1:49" ht="15" customHeight="1" x14ac:dyDescent="0.2">
      <c r="A606" s="54" t="str">
        <f t="shared" si="54"/>
        <v xml:space="preserve"> </v>
      </c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5"/>
      <c r="AD606" s="5"/>
      <c r="AE606" s="5"/>
      <c r="AF606" s="5"/>
      <c r="AG606" s="5"/>
      <c r="AH606" s="5"/>
      <c r="AI606" s="5"/>
      <c r="AJ606" s="10"/>
      <c r="AK606" s="5"/>
      <c r="AL606" s="5"/>
      <c r="AM606" s="5"/>
      <c r="AN606" s="21"/>
      <c r="AO606" s="40"/>
      <c r="AP606" s="41">
        <f t="shared" si="55"/>
        <v>0</v>
      </c>
      <c r="AQ606" s="39">
        <f t="shared" si="56"/>
        <v>0</v>
      </c>
      <c r="AR606" s="51" cm="1">
        <f t="array" ref="AR606">IF($AQ606&lt;=6,SUM($C606:$AN606),SUMPRODUCT(LARGE($C606:$AN606,{1,2,3,4,5,6})))</f>
        <v>0</v>
      </c>
      <c r="AS606" s="37" t="str">
        <f t="shared" si="57"/>
        <v/>
      </c>
      <c r="AT606" s="37" t="str">
        <f t="shared" si="53"/>
        <v xml:space="preserve"> </v>
      </c>
      <c r="AU606" s="34" t="str" cm="1">
        <f t="array" ref="AU606">IFERROR(SUMPRODUCT(LARGE($C606:$AN606,{1,2,3,4})), "")</f>
        <v/>
      </c>
      <c r="AV606" s="34" t="str" cm="1">
        <f t="array" ref="AV606">IFERROR(SUMPRODUCT(LARGE($C606:$AN606,{1,2,3,4,5,6,7})), "")</f>
        <v/>
      </c>
      <c r="AW606" s="34" t="str" cm="1">
        <f t="array" ref="AW606">IFERROR(SUMPRODUCT(LARGE($C606:$AN606,{1,2,3,4,5,6,7,8})), "")</f>
        <v/>
      </c>
    </row>
    <row r="607" spans="1:49" ht="15" customHeight="1" x14ac:dyDescent="0.2">
      <c r="A607" s="54" t="str">
        <f t="shared" si="54"/>
        <v xml:space="preserve"> </v>
      </c>
      <c r="B607" s="13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5"/>
      <c r="AD607" s="5"/>
      <c r="AE607" s="5"/>
      <c r="AF607" s="5"/>
      <c r="AG607" s="5"/>
      <c r="AH607" s="5"/>
      <c r="AI607" s="5"/>
      <c r="AJ607" s="10"/>
      <c r="AK607" s="5"/>
      <c r="AL607" s="5"/>
      <c r="AM607" s="5"/>
      <c r="AN607" s="21"/>
      <c r="AO607" s="40"/>
      <c r="AP607" s="41">
        <f t="shared" si="55"/>
        <v>0</v>
      </c>
      <c r="AQ607" s="39">
        <f t="shared" si="56"/>
        <v>0</v>
      </c>
      <c r="AR607" s="51" cm="1">
        <f t="array" ref="AR607">IF($AQ607&lt;=6,SUM($C607:$AN607),SUMPRODUCT(LARGE($C607:$AN607,{1,2,3,4,5,6})))</f>
        <v>0</v>
      </c>
      <c r="AS607" s="37" t="str">
        <f t="shared" si="57"/>
        <v/>
      </c>
      <c r="AT607" s="37" t="str">
        <f t="shared" si="53"/>
        <v xml:space="preserve"> </v>
      </c>
      <c r="AU607" s="34" t="str" cm="1">
        <f t="array" ref="AU607">IFERROR(SUMPRODUCT(LARGE($C607:$AN607,{1,2,3,4})), "")</f>
        <v/>
      </c>
      <c r="AV607" s="34" t="str" cm="1">
        <f t="array" ref="AV607">IFERROR(SUMPRODUCT(LARGE($C607:$AN607,{1,2,3,4,5,6,7})), "")</f>
        <v/>
      </c>
      <c r="AW607" s="34" t="str" cm="1">
        <f t="array" ref="AW607">IFERROR(SUMPRODUCT(LARGE($C607:$AN607,{1,2,3,4,5,6,7,8})), "")</f>
        <v/>
      </c>
    </row>
    <row r="608" spans="1:49" ht="15" customHeight="1" x14ac:dyDescent="0.2">
      <c r="A608" s="54" t="str">
        <f t="shared" si="54"/>
        <v xml:space="preserve"> </v>
      </c>
      <c r="B608" s="1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5"/>
      <c r="AD608" s="5"/>
      <c r="AE608" s="5"/>
      <c r="AF608" s="5"/>
      <c r="AG608" s="5"/>
      <c r="AH608" s="5"/>
      <c r="AI608" s="5"/>
      <c r="AJ608" s="10"/>
      <c r="AK608" s="5"/>
      <c r="AL608" s="5"/>
      <c r="AM608" s="5"/>
      <c r="AN608" s="21"/>
      <c r="AO608" s="40"/>
      <c r="AP608" s="41">
        <f t="shared" si="55"/>
        <v>0</v>
      </c>
      <c r="AQ608" s="39">
        <f t="shared" si="56"/>
        <v>0</v>
      </c>
      <c r="AR608" s="51" cm="1">
        <f t="array" ref="AR608">IF($AQ608&lt;=6,SUM($C608:$AN608),SUMPRODUCT(LARGE($C608:$AN608,{1,2,3,4,5,6})))</f>
        <v>0</v>
      </c>
      <c r="AS608" s="37" t="str">
        <f t="shared" si="57"/>
        <v/>
      </c>
      <c r="AT608" s="37" t="str">
        <f t="shared" si="53"/>
        <v xml:space="preserve"> </v>
      </c>
      <c r="AU608" s="34" t="str" cm="1">
        <f t="array" ref="AU608">IFERROR(SUMPRODUCT(LARGE($C608:$AN608,{1,2,3,4})), "")</f>
        <v/>
      </c>
      <c r="AV608" s="34" t="str" cm="1">
        <f t="array" ref="AV608">IFERROR(SUMPRODUCT(LARGE($C608:$AN608,{1,2,3,4,5,6,7})), "")</f>
        <v/>
      </c>
      <c r="AW608" s="34" t="str" cm="1">
        <f t="array" ref="AW608">IFERROR(SUMPRODUCT(LARGE($C608:$AN608,{1,2,3,4,5,6,7,8})), "")</f>
        <v/>
      </c>
    </row>
    <row r="609" spans="1:49" ht="15" customHeight="1" x14ac:dyDescent="0.2">
      <c r="A609" s="54" t="str">
        <f t="shared" si="54"/>
        <v xml:space="preserve"> </v>
      </c>
      <c r="B609" s="13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5"/>
      <c r="AD609" s="5"/>
      <c r="AE609" s="5"/>
      <c r="AF609" s="5"/>
      <c r="AG609" s="5"/>
      <c r="AH609" s="5"/>
      <c r="AI609" s="5"/>
      <c r="AJ609" s="10"/>
      <c r="AK609" s="5"/>
      <c r="AL609" s="5"/>
      <c r="AM609" s="5"/>
      <c r="AN609" s="21"/>
      <c r="AO609" s="40"/>
      <c r="AP609" s="41">
        <f t="shared" si="55"/>
        <v>0</v>
      </c>
      <c r="AQ609" s="39">
        <f t="shared" si="56"/>
        <v>0</v>
      </c>
      <c r="AR609" s="51" cm="1">
        <f t="array" ref="AR609">IF($AQ609&lt;=6,SUM($C609:$AN609),SUMPRODUCT(LARGE($C609:$AN609,{1,2,3,4,5,6})))</f>
        <v>0</v>
      </c>
      <c r="AS609" s="37" t="str">
        <f t="shared" si="57"/>
        <v/>
      </c>
      <c r="AT609" s="37" t="str">
        <f t="shared" si="53"/>
        <v xml:space="preserve"> </v>
      </c>
      <c r="AU609" s="34" t="str" cm="1">
        <f t="array" ref="AU609">IFERROR(SUMPRODUCT(LARGE($C609:$AN609,{1,2,3,4})), "")</f>
        <v/>
      </c>
      <c r="AV609" s="34" t="str" cm="1">
        <f t="array" ref="AV609">IFERROR(SUMPRODUCT(LARGE($C609:$AN609,{1,2,3,4,5,6,7})), "")</f>
        <v/>
      </c>
      <c r="AW609" s="34" t="str" cm="1">
        <f t="array" ref="AW609">IFERROR(SUMPRODUCT(LARGE($C609:$AN609,{1,2,3,4,5,6,7,8})), "")</f>
        <v/>
      </c>
    </row>
    <row r="610" spans="1:49" ht="15" customHeight="1" x14ac:dyDescent="0.2">
      <c r="A610" s="54" t="str">
        <f t="shared" si="54"/>
        <v xml:space="preserve"> </v>
      </c>
      <c r="B610" s="13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5"/>
      <c r="AD610" s="5"/>
      <c r="AE610" s="5"/>
      <c r="AF610" s="5"/>
      <c r="AG610" s="5"/>
      <c r="AH610" s="5"/>
      <c r="AI610" s="5"/>
      <c r="AJ610" s="10"/>
      <c r="AK610" s="5"/>
      <c r="AL610" s="5"/>
      <c r="AM610" s="5"/>
      <c r="AN610" s="21"/>
      <c r="AO610" s="40"/>
      <c r="AP610" s="41">
        <f t="shared" si="55"/>
        <v>0</v>
      </c>
      <c r="AQ610" s="39">
        <f t="shared" si="56"/>
        <v>0</v>
      </c>
      <c r="AR610" s="51" cm="1">
        <f t="array" ref="AR610">IF($AQ610&lt;=6,SUM($C610:$AN610),SUMPRODUCT(LARGE($C610:$AN610,{1,2,3,4,5,6})))</f>
        <v>0</v>
      </c>
      <c r="AS610" s="37" t="str">
        <f t="shared" si="57"/>
        <v/>
      </c>
      <c r="AT610" s="37" t="str">
        <f t="shared" si="53"/>
        <v xml:space="preserve"> </v>
      </c>
      <c r="AU610" s="34" t="str" cm="1">
        <f t="array" ref="AU610">IFERROR(SUMPRODUCT(LARGE($C610:$AN610,{1,2,3,4})), "")</f>
        <v/>
      </c>
      <c r="AV610" s="34" t="str" cm="1">
        <f t="array" ref="AV610">IFERROR(SUMPRODUCT(LARGE($C610:$AN610,{1,2,3,4,5,6,7})), "")</f>
        <v/>
      </c>
      <c r="AW610" s="34" t="str" cm="1">
        <f t="array" ref="AW610">IFERROR(SUMPRODUCT(LARGE($C610:$AN610,{1,2,3,4,5,6,7,8})), "")</f>
        <v/>
      </c>
    </row>
    <row r="611" spans="1:49" ht="15" customHeight="1" x14ac:dyDescent="0.2">
      <c r="A611" s="54" t="str">
        <f t="shared" si="54"/>
        <v xml:space="preserve"> </v>
      </c>
      <c r="B611" s="13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5"/>
      <c r="AD611" s="5"/>
      <c r="AE611" s="5"/>
      <c r="AF611" s="5"/>
      <c r="AG611" s="5"/>
      <c r="AH611" s="5"/>
      <c r="AI611" s="5"/>
      <c r="AJ611" s="10"/>
      <c r="AK611" s="5"/>
      <c r="AL611" s="5"/>
      <c r="AM611" s="5"/>
      <c r="AN611" s="21"/>
      <c r="AO611" s="40"/>
      <c r="AP611" s="41">
        <f t="shared" si="55"/>
        <v>0</v>
      </c>
      <c r="AQ611" s="39">
        <f t="shared" si="56"/>
        <v>0</v>
      </c>
      <c r="AR611" s="51" cm="1">
        <f t="array" ref="AR611">IF($AQ611&lt;=6,SUM($C611:$AN611),SUMPRODUCT(LARGE($C611:$AN611,{1,2,3,4,5,6})))</f>
        <v>0</v>
      </c>
      <c r="AS611" s="37" t="str">
        <f t="shared" si="57"/>
        <v/>
      </c>
      <c r="AT611" s="37" t="str">
        <f t="shared" si="53"/>
        <v xml:space="preserve"> </v>
      </c>
      <c r="AU611" s="34" t="str" cm="1">
        <f t="array" ref="AU611">IFERROR(SUMPRODUCT(LARGE($C611:$AN611,{1,2,3,4})), "")</f>
        <v/>
      </c>
      <c r="AV611" s="34" t="str" cm="1">
        <f t="array" ref="AV611">IFERROR(SUMPRODUCT(LARGE($C611:$AN611,{1,2,3,4,5,6,7})), "")</f>
        <v/>
      </c>
      <c r="AW611" s="34" t="str" cm="1">
        <f t="array" ref="AW611">IFERROR(SUMPRODUCT(LARGE($C611:$AN611,{1,2,3,4,5,6,7,8})), "")</f>
        <v/>
      </c>
    </row>
    <row r="612" spans="1:49" ht="15" customHeight="1" x14ac:dyDescent="0.2">
      <c r="A612" s="54" t="str">
        <f t="shared" si="54"/>
        <v xml:space="preserve"> </v>
      </c>
      <c r="B612" s="13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5"/>
      <c r="AD612" s="5"/>
      <c r="AE612" s="5"/>
      <c r="AF612" s="5"/>
      <c r="AG612" s="5"/>
      <c r="AH612" s="5"/>
      <c r="AI612" s="5"/>
      <c r="AJ612" s="10"/>
      <c r="AK612" s="5"/>
      <c r="AL612" s="5"/>
      <c r="AM612" s="5"/>
      <c r="AN612" s="21"/>
      <c r="AO612" s="40"/>
      <c r="AP612" s="41">
        <f t="shared" si="55"/>
        <v>0</v>
      </c>
      <c r="AQ612" s="39">
        <f t="shared" si="56"/>
        <v>0</v>
      </c>
      <c r="AR612" s="51" cm="1">
        <f t="array" ref="AR612">IF($AQ612&lt;=6,SUM($C612:$AN612),SUMPRODUCT(LARGE($C612:$AN612,{1,2,3,4,5,6})))</f>
        <v>0</v>
      </c>
      <c r="AS612" s="37" t="str">
        <f t="shared" si="57"/>
        <v/>
      </c>
      <c r="AT612" s="37" t="str">
        <f t="shared" si="53"/>
        <v xml:space="preserve"> </v>
      </c>
      <c r="AU612" s="34" t="str" cm="1">
        <f t="array" ref="AU612">IFERROR(SUMPRODUCT(LARGE($C612:$AN612,{1,2,3,4})), "")</f>
        <v/>
      </c>
      <c r="AV612" s="34" t="str" cm="1">
        <f t="array" ref="AV612">IFERROR(SUMPRODUCT(LARGE($C612:$AN612,{1,2,3,4,5,6,7})), "")</f>
        <v/>
      </c>
      <c r="AW612" s="34" t="str" cm="1">
        <f t="array" ref="AW612">IFERROR(SUMPRODUCT(LARGE($C612:$AN612,{1,2,3,4,5,6,7,8})), "")</f>
        <v/>
      </c>
    </row>
    <row r="613" spans="1:49" ht="15" customHeight="1" x14ac:dyDescent="0.2">
      <c r="A613" s="54" t="str">
        <f t="shared" si="54"/>
        <v xml:space="preserve"> </v>
      </c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5"/>
      <c r="AD613" s="5"/>
      <c r="AE613" s="5"/>
      <c r="AF613" s="5"/>
      <c r="AG613" s="5"/>
      <c r="AH613" s="5"/>
      <c r="AI613" s="5"/>
      <c r="AJ613" s="10"/>
      <c r="AK613" s="5"/>
      <c r="AL613" s="5"/>
      <c r="AM613" s="5"/>
      <c r="AN613" s="21"/>
      <c r="AO613" s="40"/>
      <c r="AP613" s="41">
        <f t="shared" si="55"/>
        <v>0</v>
      </c>
      <c r="AQ613" s="39">
        <f t="shared" si="56"/>
        <v>0</v>
      </c>
      <c r="AR613" s="51" cm="1">
        <f t="array" ref="AR613">IF($AQ613&lt;=6,SUM($C613:$AN613),SUMPRODUCT(LARGE($C613:$AN613,{1,2,3,4,5,6})))</f>
        <v>0</v>
      </c>
      <c r="AS613" s="37" t="str">
        <f t="shared" si="57"/>
        <v/>
      </c>
      <c r="AT613" s="37" t="str">
        <f t="shared" si="53"/>
        <v xml:space="preserve"> </v>
      </c>
      <c r="AU613" s="34" t="str" cm="1">
        <f t="array" ref="AU613">IFERROR(SUMPRODUCT(LARGE($C613:$AN613,{1,2,3,4})), "")</f>
        <v/>
      </c>
      <c r="AV613" s="34" t="str" cm="1">
        <f t="array" ref="AV613">IFERROR(SUMPRODUCT(LARGE($C613:$AN613,{1,2,3,4,5,6,7})), "")</f>
        <v/>
      </c>
      <c r="AW613" s="34" t="str" cm="1">
        <f t="array" ref="AW613">IFERROR(SUMPRODUCT(LARGE($C613:$AN613,{1,2,3,4,5,6,7,8})), "")</f>
        <v/>
      </c>
    </row>
    <row r="614" spans="1:49" ht="15" customHeight="1" x14ac:dyDescent="0.2">
      <c r="A614" s="54" t="str">
        <f t="shared" si="54"/>
        <v xml:space="preserve"> </v>
      </c>
      <c r="B614" s="13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5"/>
      <c r="AD614" s="5"/>
      <c r="AE614" s="5"/>
      <c r="AF614" s="5"/>
      <c r="AG614" s="5"/>
      <c r="AH614" s="5"/>
      <c r="AI614" s="5"/>
      <c r="AJ614" s="10"/>
      <c r="AK614" s="5"/>
      <c r="AL614" s="5"/>
      <c r="AM614" s="5"/>
      <c r="AN614" s="21"/>
      <c r="AO614" s="40"/>
      <c r="AP614" s="41">
        <f t="shared" si="55"/>
        <v>0</v>
      </c>
      <c r="AQ614" s="39">
        <f t="shared" si="56"/>
        <v>0</v>
      </c>
      <c r="AR614" s="51" cm="1">
        <f t="array" ref="AR614">IF($AQ614&lt;=6,SUM($C614:$AN614),SUMPRODUCT(LARGE($C614:$AN614,{1,2,3,4,5,6})))</f>
        <v>0</v>
      </c>
      <c r="AS614" s="37" t="str">
        <f t="shared" si="57"/>
        <v/>
      </c>
      <c r="AT614" s="37" t="str">
        <f t="shared" si="53"/>
        <v xml:space="preserve"> </v>
      </c>
      <c r="AU614" s="34" t="str" cm="1">
        <f t="array" ref="AU614">IFERROR(SUMPRODUCT(LARGE($C614:$AN614,{1,2,3,4})), "")</f>
        <v/>
      </c>
      <c r="AV614" s="34" t="str" cm="1">
        <f t="array" ref="AV614">IFERROR(SUMPRODUCT(LARGE($C614:$AN614,{1,2,3,4,5,6,7})), "")</f>
        <v/>
      </c>
      <c r="AW614" s="34" t="str" cm="1">
        <f t="array" ref="AW614">IFERROR(SUMPRODUCT(LARGE($C614:$AN614,{1,2,3,4,5,6,7,8})), "")</f>
        <v/>
      </c>
    </row>
    <row r="615" spans="1:49" ht="15" customHeight="1" x14ac:dyDescent="0.2">
      <c r="A615" s="54" t="str">
        <f t="shared" si="54"/>
        <v xml:space="preserve"> </v>
      </c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5"/>
      <c r="AD615" s="5"/>
      <c r="AE615" s="5"/>
      <c r="AF615" s="5"/>
      <c r="AG615" s="5"/>
      <c r="AH615" s="5"/>
      <c r="AI615" s="5"/>
      <c r="AJ615" s="10"/>
      <c r="AK615" s="5"/>
      <c r="AL615" s="5"/>
      <c r="AM615" s="5"/>
      <c r="AN615" s="21"/>
      <c r="AO615" s="40"/>
      <c r="AP615" s="41">
        <f t="shared" si="55"/>
        <v>0</v>
      </c>
      <c r="AQ615" s="39">
        <f t="shared" si="56"/>
        <v>0</v>
      </c>
      <c r="AR615" s="51" cm="1">
        <f t="array" ref="AR615">IF($AQ615&lt;=6,SUM($C615:$AN615),SUMPRODUCT(LARGE($C615:$AN615,{1,2,3,4,5,6})))</f>
        <v>0</v>
      </c>
      <c r="AS615" s="37" t="str">
        <f t="shared" si="57"/>
        <v/>
      </c>
      <c r="AT615" s="37" t="str">
        <f t="shared" si="53"/>
        <v xml:space="preserve"> </v>
      </c>
      <c r="AU615" s="34" t="str" cm="1">
        <f t="array" ref="AU615">IFERROR(SUMPRODUCT(LARGE($C615:$AN615,{1,2,3,4})), "")</f>
        <v/>
      </c>
      <c r="AV615" s="34" t="str" cm="1">
        <f t="array" ref="AV615">IFERROR(SUMPRODUCT(LARGE($C615:$AN615,{1,2,3,4,5,6,7})), "")</f>
        <v/>
      </c>
      <c r="AW615" s="34" t="str" cm="1">
        <f t="array" ref="AW615">IFERROR(SUMPRODUCT(LARGE($C615:$AN615,{1,2,3,4,5,6,7,8})), "")</f>
        <v/>
      </c>
    </row>
    <row r="616" spans="1:49" ht="15" customHeight="1" x14ac:dyDescent="0.2">
      <c r="A616" s="54" t="str">
        <f t="shared" si="54"/>
        <v xml:space="preserve"> </v>
      </c>
      <c r="B616" s="13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21"/>
      <c r="AO616" s="40"/>
      <c r="AP616" s="41">
        <f t="shared" si="55"/>
        <v>0</v>
      </c>
      <c r="AQ616" s="39">
        <f t="shared" si="56"/>
        <v>0</v>
      </c>
      <c r="AR616" s="51" cm="1">
        <f t="array" ref="AR616">IF($AQ616&lt;=6,SUM($C616:$AN616),SUMPRODUCT(LARGE($C616:$AN616,{1,2,3,4,5,6})))</f>
        <v>0</v>
      </c>
      <c r="AS616" s="37" t="str">
        <f t="shared" si="57"/>
        <v/>
      </c>
      <c r="AT616" s="37" t="str">
        <f t="shared" si="53"/>
        <v xml:space="preserve"> </v>
      </c>
      <c r="AU616" s="34" t="str" cm="1">
        <f t="array" ref="AU616">IFERROR(SUMPRODUCT(LARGE($C616:$AN616,{1,2,3,4})), "")</f>
        <v/>
      </c>
      <c r="AV616" s="34" t="str" cm="1">
        <f t="array" ref="AV616">IFERROR(SUMPRODUCT(LARGE($C616:$AN616,{1,2,3,4,5,6,7})), "")</f>
        <v/>
      </c>
      <c r="AW616" s="34" t="str" cm="1">
        <f t="array" ref="AW616">IFERROR(SUMPRODUCT(LARGE($C616:$AN616,{1,2,3,4,5,6,7,8})), "")</f>
        <v/>
      </c>
    </row>
    <row r="617" spans="1:49" ht="15" customHeight="1" x14ac:dyDescent="0.2">
      <c r="A617" s="54" t="str">
        <f t="shared" si="54"/>
        <v xml:space="preserve"> </v>
      </c>
      <c r="B617" s="13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10"/>
      <c r="AK617" s="5"/>
      <c r="AL617" s="5"/>
      <c r="AM617" s="5"/>
      <c r="AN617" s="21"/>
      <c r="AO617" s="40"/>
      <c r="AP617" s="41">
        <f t="shared" si="55"/>
        <v>0</v>
      </c>
      <c r="AQ617" s="39">
        <f t="shared" si="56"/>
        <v>0</v>
      </c>
      <c r="AR617" s="51" cm="1">
        <f t="array" ref="AR617">IF($AQ617&lt;=6,SUM($C617:$AN617),SUMPRODUCT(LARGE($C617:$AN617,{1,2,3,4,5,6})))</f>
        <v>0</v>
      </c>
      <c r="AS617" s="37" t="str">
        <f t="shared" si="57"/>
        <v/>
      </c>
      <c r="AT617" s="37" t="str">
        <f t="shared" si="53"/>
        <v xml:space="preserve"> </v>
      </c>
      <c r="AU617" s="34" t="str" cm="1">
        <f t="array" ref="AU617">IFERROR(SUMPRODUCT(LARGE($C617:$AN617,{1,2,3,4})), "")</f>
        <v/>
      </c>
      <c r="AV617" s="34" t="str" cm="1">
        <f t="array" ref="AV617">IFERROR(SUMPRODUCT(LARGE($C617:$AN617,{1,2,3,4,5,6,7})), "")</f>
        <v/>
      </c>
      <c r="AW617" s="34" t="str" cm="1">
        <f t="array" ref="AW617">IFERROR(SUMPRODUCT(LARGE($C617:$AN617,{1,2,3,4,5,6,7,8})), "")</f>
        <v/>
      </c>
    </row>
    <row r="618" spans="1:49" ht="15" customHeight="1" x14ac:dyDescent="0.2">
      <c r="A618" s="54" t="str">
        <f t="shared" si="54"/>
        <v xml:space="preserve"> </v>
      </c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5"/>
      <c r="AD618" s="5"/>
      <c r="AE618" s="5"/>
      <c r="AF618" s="5"/>
      <c r="AG618" s="5"/>
      <c r="AH618" s="5"/>
      <c r="AI618" s="5"/>
      <c r="AJ618" s="10"/>
      <c r="AK618" s="5"/>
      <c r="AL618" s="5"/>
      <c r="AM618" s="5"/>
      <c r="AN618" s="21"/>
      <c r="AO618" s="40"/>
      <c r="AP618" s="41">
        <f t="shared" si="55"/>
        <v>0</v>
      </c>
      <c r="AQ618" s="39">
        <f t="shared" si="56"/>
        <v>0</v>
      </c>
      <c r="AR618" s="51" cm="1">
        <f t="array" ref="AR618">IF($AQ618&lt;=6,SUM($C618:$AN618),SUMPRODUCT(LARGE($C618:$AN618,{1,2,3,4,5,6})))</f>
        <v>0</v>
      </c>
      <c r="AS618" s="37" t="str">
        <f t="shared" si="57"/>
        <v/>
      </c>
      <c r="AT618" s="37" t="str">
        <f t="shared" si="53"/>
        <v xml:space="preserve"> </v>
      </c>
      <c r="AU618" s="34" t="str" cm="1">
        <f t="array" ref="AU618">IFERROR(SUMPRODUCT(LARGE($C618:$AN618,{1,2,3,4})), "")</f>
        <v/>
      </c>
      <c r="AV618" s="34" t="str" cm="1">
        <f t="array" ref="AV618">IFERROR(SUMPRODUCT(LARGE($C618:$AN618,{1,2,3,4,5,6,7})), "")</f>
        <v/>
      </c>
      <c r="AW618" s="34" t="str" cm="1">
        <f t="array" ref="AW618">IFERROR(SUMPRODUCT(LARGE($C618:$AN618,{1,2,3,4,5,6,7,8})), "")</f>
        <v/>
      </c>
    </row>
    <row r="619" spans="1:49" ht="15" customHeight="1" x14ac:dyDescent="0.2">
      <c r="A619" s="54" t="str">
        <f t="shared" si="54"/>
        <v xml:space="preserve"> </v>
      </c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5"/>
      <c r="AD619" s="5"/>
      <c r="AE619" s="5"/>
      <c r="AF619" s="5"/>
      <c r="AG619" s="5"/>
      <c r="AH619" s="5"/>
      <c r="AI619" s="5"/>
      <c r="AJ619" s="10"/>
      <c r="AK619" s="5"/>
      <c r="AL619" s="5"/>
      <c r="AM619" s="5"/>
      <c r="AN619" s="21"/>
      <c r="AO619" s="40"/>
      <c r="AP619" s="41">
        <f t="shared" si="55"/>
        <v>0</v>
      </c>
      <c r="AQ619" s="39">
        <f t="shared" si="56"/>
        <v>0</v>
      </c>
      <c r="AR619" s="51" cm="1">
        <f t="array" ref="AR619">IF($AQ619&lt;=6,SUM($C619:$AN619),SUMPRODUCT(LARGE($C619:$AN619,{1,2,3,4,5,6})))</f>
        <v>0</v>
      </c>
      <c r="AS619" s="37" t="str">
        <f t="shared" si="57"/>
        <v/>
      </c>
      <c r="AT619" s="37" t="str">
        <f t="shared" si="53"/>
        <v xml:space="preserve"> </v>
      </c>
      <c r="AU619" s="34" t="str" cm="1">
        <f t="array" ref="AU619">IFERROR(SUMPRODUCT(LARGE($C619:$AN619,{1,2,3,4})), "")</f>
        <v/>
      </c>
      <c r="AV619" s="34" t="str" cm="1">
        <f t="array" ref="AV619">IFERROR(SUMPRODUCT(LARGE($C619:$AN619,{1,2,3,4,5,6,7})), "")</f>
        <v/>
      </c>
      <c r="AW619" s="34" t="str" cm="1">
        <f t="array" ref="AW619">IFERROR(SUMPRODUCT(LARGE($C619:$AN619,{1,2,3,4,5,6,7,8})), "")</f>
        <v/>
      </c>
    </row>
    <row r="620" spans="1:49" ht="15" customHeight="1" x14ac:dyDescent="0.2">
      <c r="A620" s="54" t="str">
        <f t="shared" si="54"/>
        <v xml:space="preserve"> </v>
      </c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5"/>
      <c r="AD620" s="5"/>
      <c r="AE620" s="5"/>
      <c r="AF620" s="5"/>
      <c r="AG620" s="5"/>
      <c r="AH620" s="5"/>
      <c r="AI620" s="5"/>
      <c r="AJ620" s="10"/>
      <c r="AK620" s="5"/>
      <c r="AL620" s="5"/>
      <c r="AM620" s="5"/>
      <c r="AN620" s="21"/>
      <c r="AO620" s="40"/>
      <c r="AP620" s="41">
        <f t="shared" si="55"/>
        <v>0</v>
      </c>
      <c r="AQ620" s="39">
        <f t="shared" si="56"/>
        <v>0</v>
      </c>
      <c r="AR620" s="51" cm="1">
        <f t="array" ref="AR620">IF($AQ620&lt;=6,SUM($C620:$AN620),SUMPRODUCT(LARGE($C620:$AN620,{1,2,3,4,5,6})))</f>
        <v>0</v>
      </c>
      <c r="AS620" s="37" t="str">
        <f t="shared" si="57"/>
        <v/>
      </c>
      <c r="AT620" s="37" t="str">
        <f t="shared" si="53"/>
        <v xml:space="preserve"> </v>
      </c>
      <c r="AU620" s="34" t="str" cm="1">
        <f t="array" ref="AU620">IFERROR(SUMPRODUCT(LARGE($C620:$AN620,{1,2,3,4})), "")</f>
        <v/>
      </c>
      <c r="AV620" s="34" t="str" cm="1">
        <f t="array" ref="AV620">IFERROR(SUMPRODUCT(LARGE($C620:$AN620,{1,2,3,4,5,6,7})), "")</f>
        <v/>
      </c>
      <c r="AW620" s="34" t="str" cm="1">
        <f t="array" ref="AW620">IFERROR(SUMPRODUCT(LARGE($C620:$AN620,{1,2,3,4,5,6,7,8})), "")</f>
        <v/>
      </c>
    </row>
    <row r="621" spans="1:49" ht="15" customHeight="1" x14ac:dyDescent="0.2">
      <c r="A621" s="54" t="str">
        <f t="shared" si="54"/>
        <v xml:space="preserve"> </v>
      </c>
      <c r="B621" s="13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5"/>
      <c r="AD621" s="5"/>
      <c r="AE621" s="5"/>
      <c r="AF621" s="5"/>
      <c r="AG621" s="5"/>
      <c r="AH621" s="5"/>
      <c r="AI621" s="5"/>
      <c r="AJ621" s="10"/>
      <c r="AK621" s="5"/>
      <c r="AL621" s="5"/>
      <c r="AM621" s="5"/>
      <c r="AN621" s="21"/>
      <c r="AO621" s="40"/>
      <c r="AP621" s="41">
        <f t="shared" si="55"/>
        <v>0</v>
      </c>
      <c r="AQ621" s="39">
        <f t="shared" si="56"/>
        <v>0</v>
      </c>
      <c r="AR621" s="51" cm="1">
        <f t="array" ref="AR621">IF($AQ621&lt;=6,SUM($C621:$AN621),SUMPRODUCT(LARGE($C621:$AN621,{1,2,3,4,5,6})))</f>
        <v>0</v>
      </c>
      <c r="AS621" s="37" t="str">
        <f t="shared" si="57"/>
        <v/>
      </c>
      <c r="AT621" s="37" t="str">
        <f t="shared" si="53"/>
        <v xml:space="preserve"> </v>
      </c>
      <c r="AU621" s="34" t="str" cm="1">
        <f t="array" ref="AU621">IFERROR(SUMPRODUCT(LARGE($C621:$AN621,{1,2,3,4})), "")</f>
        <v/>
      </c>
      <c r="AV621" s="34" t="str" cm="1">
        <f t="array" ref="AV621">IFERROR(SUMPRODUCT(LARGE($C621:$AN621,{1,2,3,4,5,6,7})), "")</f>
        <v/>
      </c>
      <c r="AW621" s="34" t="str" cm="1">
        <f t="array" ref="AW621">IFERROR(SUMPRODUCT(LARGE($C621:$AN621,{1,2,3,4,5,6,7,8})), "")</f>
        <v/>
      </c>
    </row>
    <row r="622" spans="1:49" ht="15" customHeight="1" x14ac:dyDescent="0.2">
      <c r="A622" s="54" t="str">
        <f t="shared" si="54"/>
        <v xml:space="preserve"> </v>
      </c>
      <c r="B622" s="13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5"/>
      <c r="AD622" s="5"/>
      <c r="AE622" s="5"/>
      <c r="AF622" s="5"/>
      <c r="AG622" s="5"/>
      <c r="AH622" s="5"/>
      <c r="AI622" s="5"/>
      <c r="AJ622" s="10"/>
      <c r="AK622" s="5"/>
      <c r="AL622" s="5"/>
      <c r="AM622" s="5"/>
      <c r="AN622" s="21"/>
      <c r="AO622" s="40"/>
      <c r="AP622" s="41">
        <f t="shared" si="55"/>
        <v>0</v>
      </c>
      <c r="AQ622" s="39">
        <f t="shared" si="56"/>
        <v>0</v>
      </c>
      <c r="AR622" s="51" cm="1">
        <f t="array" ref="AR622">IF($AQ622&lt;=6,SUM($C622:$AN622),SUMPRODUCT(LARGE($C622:$AN622,{1,2,3,4,5,6})))</f>
        <v>0</v>
      </c>
      <c r="AS622" s="37" t="str">
        <f t="shared" si="57"/>
        <v/>
      </c>
      <c r="AT622" s="37" t="str">
        <f t="shared" si="53"/>
        <v xml:space="preserve"> </v>
      </c>
      <c r="AU622" s="34" t="str" cm="1">
        <f t="array" ref="AU622">IFERROR(SUMPRODUCT(LARGE($C622:$AN622,{1,2,3,4})), "")</f>
        <v/>
      </c>
      <c r="AV622" s="34" t="str" cm="1">
        <f t="array" ref="AV622">IFERROR(SUMPRODUCT(LARGE($C622:$AN622,{1,2,3,4,5,6,7})), "")</f>
        <v/>
      </c>
      <c r="AW622" s="34" t="str" cm="1">
        <f t="array" ref="AW622">IFERROR(SUMPRODUCT(LARGE($C622:$AN622,{1,2,3,4,5,6,7,8})), "")</f>
        <v/>
      </c>
    </row>
    <row r="623" spans="1:49" ht="15" customHeight="1" x14ac:dyDescent="0.2">
      <c r="A623" s="54" t="str">
        <f t="shared" si="54"/>
        <v xml:space="preserve"> </v>
      </c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5"/>
      <c r="AD623" s="5"/>
      <c r="AE623" s="5"/>
      <c r="AF623" s="5"/>
      <c r="AG623" s="5"/>
      <c r="AH623" s="5"/>
      <c r="AI623" s="5"/>
      <c r="AJ623" s="10"/>
      <c r="AK623" s="5"/>
      <c r="AL623" s="5"/>
      <c r="AM623" s="5"/>
      <c r="AN623" s="21"/>
      <c r="AO623" s="40"/>
      <c r="AP623" s="41">
        <f t="shared" si="55"/>
        <v>0</v>
      </c>
      <c r="AQ623" s="39">
        <f t="shared" si="56"/>
        <v>0</v>
      </c>
      <c r="AR623" s="51" cm="1">
        <f t="array" ref="AR623">IF($AQ623&lt;=6,SUM($C623:$AN623),SUMPRODUCT(LARGE($C623:$AN623,{1,2,3,4,5,6})))</f>
        <v>0</v>
      </c>
      <c r="AS623" s="37" t="str">
        <f t="shared" si="57"/>
        <v/>
      </c>
      <c r="AT623" s="37" t="str">
        <f t="shared" si="53"/>
        <v xml:space="preserve"> </v>
      </c>
      <c r="AU623" s="34" t="str" cm="1">
        <f t="array" ref="AU623">IFERROR(SUMPRODUCT(LARGE($C623:$AN623,{1,2,3,4})), "")</f>
        <v/>
      </c>
      <c r="AV623" s="34" t="str" cm="1">
        <f t="array" ref="AV623">IFERROR(SUMPRODUCT(LARGE($C623:$AN623,{1,2,3,4,5,6,7})), "")</f>
        <v/>
      </c>
      <c r="AW623" s="34" t="str" cm="1">
        <f t="array" ref="AW623">IFERROR(SUMPRODUCT(LARGE($C623:$AN623,{1,2,3,4,5,6,7,8})), "")</f>
        <v/>
      </c>
    </row>
    <row r="624" spans="1:49" ht="15" customHeight="1" x14ac:dyDescent="0.2">
      <c r="A624" s="54" t="str">
        <f t="shared" si="54"/>
        <v xml:space="preserve"> </v>
      </c>
      <c r="B624" s="13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5"/>
      <c r="AD624" s="5"/>
      <c r="AE624" s="5"/>
      <c r="AF624" s="5"/>
      <c r="AG624" s="5"/>
      <c r="AH624" s="5"/>
      <c r="AI624" s="5"/>
      <c r="AJ624" s="10"/>
      <c r="AK624" s="5"/>
      <c r="AL624" s="5"/>
      <c r="AM624" s="5"/>
      <c r="AN624" s="21"/>
      <c r="AO624" s="40"/>
      <c r="AP624" s="41">
        <f t="shared" si="55"/>
        <v>0</v>
      </c>
      <c r="AQ624" s="39">
        <f t="shared" si="56"/>
        <v>0</v>
      </c>
      <c r="AR624" s="51" cm="1">
        <f t="array" ref="AR624">IF($AQ624&lt;=6,SUM($C624:$AN624),SUMPRODUCT(LARGE($C624:$AN624,{1,2,3,4,5,6})))</f>
        <v>0</v>
      </c>
      <c r="AS624" s="37" t="str">
        <f t="shared" si="57"/>
        <v/>
      </c>
      <c r="AT624" s="37" t="str">
        <f t="shared" si="53"/>
        <v xml:space="preserve"> </v>
      </c>
      <c r="AU624" s="34" t="str" cm="1">
        <f t="array" ref="AU624">IFERROR(SUMPRODUCT(LARGE($C624:$AN624,{1,2,3,4})), "")</f>
        <v/>
      </c>
      <c r="AV624" s="34" t="str" cm="1">
        <f t="array" ref="AV624">IFERROR(SUMPRODUCT(LARGE($C624:$AN624,{1,2,3,4,5,6,7})), "")</f>
        <v/>
      </c>
      <c r="AW624" s="34" t="str" cm="1">
        <f t="array" ref="AW624">IFERROR(SUMPRODUCT(LARGE($C624:$AN624,{1,2,3,4,5,6,7,8})), "")</f>
        <v/>
      </c>
    </row>
    <row r="625" spans="1:49" ht="15" customHeight="1" x14ac:dyDescent="0.2">
      <c r="A625" s="54" t="str">
        <f t="shared" si="54"/>
        <v xml:space="preserve"> </v>
      </c>
      <c r="B625" s="1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5"/>
      <c r="AD625" s="5"/>
      <c r="AE625" s="5"/>
      <c r="AF625" s="5"/>
      <c r="AG625" s="5"/>
      <c r="AH625" s="5"/>
      <c r="AI625" s="5"/>
      <c r="AJ625" s="10"/>
      <c r="AK625" s="5"/>
      <c r="AL625" s="5"/>
      <c r="AM625" s="5"/>
      <c r="AN625" s="21"/>
      <c r="AO625" s="40"/>
      <c r="AP625" s="41">
        <f t="shared" si="55"/>
        <v>0</v>
      </c>
      <c r="AQ625" s="39">
        <f t="shared" si="56"/>
        <v>0</v>
      </c>
      <c r="AR625" s="51" cm="1">
        <f t="array" ref="AR625">IF($AQ625&lt;=6,SUM($C625:$AN625),SUMPRODUCT(LARGE($C625:$AN625,{1,2,3,4,5,6})))</f>
        <v>0</v>
      </c>
      <c r="AS625" s="37" t="str">
        <f t="shared" si="57"/>
        <v/>
      </c>
      <c r="AT625" s="37" t="str">
        <f t="shared" si="53"/>
        <v xml:space="preserve"> </v>
      </c>
      <c r="AU625" s="34" t="str" cm="1">
        <f t="array" ref="AU625">IFERROR(SUMPRODUCT(LARGE($C625:$AN625,{1,2,3,4})), "")</f>
        <v/>
      </c>
      <c r="AV625" s="34" t="str" cm="1">
        <f t="array" ref="AV625">IFERROR(SUMPRODUCT(LARGE($C625:$AN625,{1,2,3,4,5,6,7})), "")</f>
        <v/>
      </c>
      <c r="AW625" s="34" t="str" cm="1">
        <f t="array" ref="AW625">IFERROR(SUMPRODUCT(LARGE($C625:$AN625,{1,2,3,4,5,6,7,8})), "")</f>
        <v/>
      </c>
    </row>
    <row r="626" spans="1:49" ht="15" customHeight="1" x14ac:dyDescent="0.2">
      <c r="A626" s="54" t="str">
        <f t="shared" si="54"/>
        <v xml:space="preserve"> </v>
      </c>
      <c r="B626" s="13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5"/>
      <c r="AD626" s="5"/>
      <c r="AE626" s="5"/>
      <c r="AF626" s="5"/>
      <c r="AG626" s="5"/>
      <c r="AH626" s="5"/>
      <c r="AI626" s="5"/>
      <c r="AJ626" s="10"/>
      <c r="AK626" s="5"/>
      <c r="AL626" s="5"/>
      <c r="AM626" s="5"/>
      <c r="AN626" s="21"/>
      <c r="AO626" s="40"/>
      <c r="AP626" s="41">
        <f t="shared" si="55"/>
        <v>0</v>
      </c>
      <c r="AQ626" s="39">
        <f t="shared" si="56"/>
        <v>0</v>
      </c>
      <c r="AR626" s="51" cm="1">
        <f t="array" ref="AR626">IF($AQ626&lt;=6,SUM($C626:$AN626),SUMPRODUCT(LARGE($C626:$AN626,{1,2,3,4,5,6})))</f>
        <v>0</v>
      </c>
      <c r="AS626" s="37" t="str">
        <f t="shared" si="57"/>
        <v/>
      </c>
      <c r="AT626" s="37" t="str">
        <f t="shared" si="53"/>
        <v xml:space="preserve"> </v>
      </c>
      <c r="AU626" s="34" t="str" cm="1">
        <f t="array" ref="AU626">IFERROR(SUMPRODUCT(LARGE($C626:$AN626,{1,2,3,4})), "")</f>
        <v/>
      </c>
      <c r="AV626" s="34" t="str" cm="1">
        <f t="array" ref="AV626">IFERROR(SUMPRODUCT(LARGE($C626:$AN626,{1,2,3,4,5,6,7})), "")</f>
        <v/>
      </c>
      <c r="AW626" s="34" t="str" cm="1">
        <f t="array" ref="AW626">IFERROR(SUMPRODUCT(LARGE($C626:$AN626,{1,2,3,4,5,6,7,8})), "")</f>
        <v/>
      </c>
    </row>
    <row r="627" spans="1:49" ht="15" customHeight="1" x14ac:dyDescent="0.2">
      <c r="A627" s="54" t="str">
        <f t="shared" si="54"/>
        <v xml:space="preserve"> </v>
      </c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5"/>
      <c r="AD627" s="5"/>
      <c r="AE627" s="5"/>
      <c r="AF627" s="5"/>
      <c r="AG627" s="5"/>
      <c r="AH627" s="5"/>
      <c r="AI627" s="5"/>
      <c r="AJ627" s="10"/>
      <c r="AK627" s="5"/>
      <c r="AL627" s="5"/>
      <c r="AM627" s="5"/>
      <c r="AN627" s="21"/>
      <c r="AO627" s="40"/>
      <c r="AP627" s="41">
        <f t="shared" si="55"/>
        <v>0</v>
      </c>
      <c r="AQ627" s="39">
        <f t="shared" si="56"/>
        <v>0</v>
      </c>
      <c r="AR627" s="51" cm="1">
        <f t="array" ref="AR627">IF($AQ627&lt;=6,SUM($C627:$AN627),SUMPRODUCT(LARGE($C627:$AN627,{1,2,3,4,5,6})))</f>
        <v>0</v>
      </c>
      <c r="AS627" s="37" t="str">
        <f t="shared" si="57"/>
        <v/>
      </c>
      <c r="AT627" s="37" t="str">
        <f t="shared" si="53"/>
        <v xml:space="preserve"> </v>
      </c>
      <c r="AU627" s="34" t="str" cm="1">
        <f t="array" ref="AU627">IFERROR(SUMPRODUCT(LARGE($C627:$AN627,{1,2,3,4})), "")</f>
        <v/>
      </c>
      <c r="AV627" s="34" t="str" cm="1">
        <f t="array" ref="AV627">IFERROR(SUMPRODUCT(LARGE($C627:$AN627,{1,2,3,4,5,6,7})), "")</f>
        <v/>
      </c>
      <c r="AW627" s="34" t="str" cm="1">
        <f t="array" ref="AW627">IFERROR(SUMPRODUCT(LARGE($C627:$AN627,{1,2,3,4,5,6,7,8})), "")</f>
        <v/>
      </c>
    </row>
    <row r="628" spans="1:49" ht="15" customHeight="1" x14ac:dyDescent="0.2">
      <c r="A628" s="54" t="str">
        <f t="shared" si="54"/>
        <v xml:space="preserve"> </v>
      </c>
      <c r="B628" s="13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5"/>
      <c r="AD628" s="5"/>
      <c r="AE628" s="5"/>
      <c r="AF628" s="5"/>
      <c r="AG628" s="5"/>
      <c r="AH628" s="5"/>
      <c r="AI628" s="5"/>
      <c r="AJ628" s="10"/>
      <c r="AK628" s="5"/>
      <c r="AL628" s="5"/>
      <c r="AM628" s="5"/>
      <c r="AN628" s="21"/>
      <c r="AO628" s="40"/>
      <c r="AP628" s="41">
        <f t="shared" si="55"/>
        <v>0</v>
      </c>
      <c r="AQ628" s="39">
        <f t="shared" si="56"/>
        <v>0</v>
      </c>
      <c r="AR628" s="51" cm="1">
        <f t="array" ref="AR628">IF($AQ628&lt;=6,SUM($C628:$AN628),SUMPRODUCT(LARGE($C628:$AN628,{1,2,3,4,5,6})))</f>
        <v>0</v>
      </c>
      <c r="AS628" s="37" t="str">
        <f t="shared" si="57"/>
        <v/>
      </c>
      <c r="AT628" s="37" t="str">
        <f t="shared" si="53"/>
        <v xml:space="preserve"> </v>
      </c>
      <c r="AU628" s="34" t="str" cm="1">
        <f t="array" ref="AU628">IFERROR(SUMPRODUCT(LARGE($C628:$AN628,{1,2,3,4})), "")</f>
        <v/>
      </c>
      <c r="AV628" s="34" t="str" cm="1">
        <f t="array" ref="AV628">IFERROR(SUMPRODUCT(LARGE($C628:$AN628,{1,2,3,4,5,6,7})), "")</f>
        <v/>
      </c>
      <c r="AW628" s="34" t="str" cm="1">
        <f t="array" ref="AW628">IFERROR(SUMPRODUCT(LARGE($C628:$AN628,{1,2,3,4,5,6,7,8})), "")</f>
        <v/>
      </c>
    </row>
    <row r="629" spans="1:49" ht="15" customHeight="1" x14ac:dyDescent="0.2">
      <c r="A629" s="54" t="str">
        <f t="shared" si="54"/>
        <v xml:space="preserve"> </v>
      </c>
      <c r="B629" s="13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5"/>
      <c r="AD629" s="5"/>
      <c r="AE629" s="5"/>
      <c r="AF629" s="5"/>
      <c r="AG629" s="5"/>
      <c r="AH629" s="5"/>
      <c r="AI629" s="5"/>
      <c r="AJ629" s="10"/>
      <c r="AK629" s="5"/>
      <c r="AL629" s="5"/>
      <c r="AM629" s="5"/>
      <c r="AN629" s="21"/>
      <c r="AO629" s="40"/>
      <c r="AP629" s="41">
        <f t="shared" si="55"/>
        <v>0</v>
      </c>
      <c r="AQ629" s="39">
        <f t="shared" si="56"/>
        <v>0</v>
      </c>
      <c r="AR629" s="51" cm="1">
        <f t="array" ref="AR629">IF($AQ629&lt;=6,SUM($C629:$AN629),SUMPRODUCT(LARGE($C629:$AN629,{1,2,3,4,5,6})))</f>
        <v>0</v>
      </c>
      <c r="AS629" s="37" t="str">
        <f t="shared" si="57"/>
        <v/>
      </c>
      <c r="AT629" s="37" t="str">
        <f t="shared" si="53"/>
        <v xml:space="preserve"> </v>
      </c>
      <c r="AU629" s="34" t="str" cm="1">
        <f t="array" ref="AU629">IFERROR(SUMPRODUCT(LARGE($C629:$AN629,{1,2,3,4})), "")</f>
        <v/>
      </c>
      <c r="AV629" s="34" t="str" cm="1">
        <f t="array" ref="AV629">IFERROR(SUMPRODUCT(LARGE($C629:$AN629,{1,2,3,4,5,6,7})), "")</f>
        <v/>
      </c>
      <c r="AW629" s="34" t="str" cm="1">
        <f t="array" ref="AW629">IFERROR(SUMPRODUCT(LARGE($C629:$AN629,{1,2,3,4,5,6,7,8})), "")</f>
        <v/>
      </c>
    </row>
    <row r="630" spans="1:49" ht="15" customHeight="1" x14ac:dyDescent="0.2">
      <c r="A630" s="54" t="str">
        <f t="shared" si="54"/>
        <v xml:space="preserve"> </v>
      </c>
      <c r="B630" s="13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21"/>
      <c r="AO630" s="40"/>
      <c r="AP630" s="41">
        <f t="shared" si="55"/>
        <v>0</v>
      </c>
      <c r="AQ630" s="39">
        <f t="shared" si="56"/>
        <v>0</v>
      </c>
      <c r="AR630" s="51" cm="1">
        <f t="array" ref="AR630">IF($AQ630&lt;=6,SUM($C630:$AN630),SUMPRODUCT(LARGE($C630:$AN630,{1,2,3,4,5,6})))</f>
        <v>0</v>
      </c>
      <c r="AS630" s="37" t="str">
        <f t="shared" si="57"/>
        <v/>
      </c>
      <c r="AT630" s="37" t="str">
        <f t="shared" si="53"/>
        <v xml:space="preserve"> </v>
      </c>
      <c r="AU630" s="34" t="str" cm="1">
        <f t="array" ref="AU630">IFERROR(SUMPRODUCT(LARGE($C630:$AN630,{1,2,3,4})), "")</f>
        <v/>
      </c>
      <c r="AV630" s="34" t="str" cm="1">
        <f t="array" ref="AV630">IFERROR(SUMPRODUCT(LARGE($C630:$AN630,{1,2,3,4,5,6,7})), "")</f>
        <v/>
      </c>
      <c r="AW630" s="34" t="str" cm="1">
        <f t="array" ref="AW630">IFERROR(SUMPRODUCT(LARGE($C630:$AN630,{1,2,3,4,5,6,7,8})), "")</f>
        <v/>
      </c>
    </row>
    <row r="631" spans="1:49" ht="15" customHeight="1" x14ac:dyDescent="0.2">
      <c r="A631" s="54" t="str">
        <f t="shared" si="54"/>
        <v xml:space="preserve"> </v>
      </c>
      <c r="B631" s="13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5"/>
      <c r="AD631" s="5"/>
      <c r="AE631" s="5"/>
      <c r="AF631" s="5"/>
      <c r="AG631" s="5"/>
      <c r="AH631" s="5"/>
      <c r="AI631" s="5"/>
      <c r="AJ631" s="10"/>
      <c r="AK631" s="5"/>
      <c r="AL631" s="5"/>
      <c r="AM631" s="5"/>
      <c r="AN631" s="21"/>
      <c r="AO631" s="40"/>
      <c r="AP631" s="41">
        <f t="shared" si="55"/>
        <v>0</v>
      </c>
      <c r="AQ631" s="39">
        <f t="shared" si="56"/>
        <v>0</v>
      </c>
      <c r="AR631" s="51" cm="1">
        <f t="array" ref="AR631">IF($AQ631&lt;=6,SUM($C631:$AN631),SUMPRODUCT(LARGE($C631:$AN631,{1,2,3,4,5,6})))</f>
        <v>0</v>
      </c>
      <c r="AS631" s="37" t="str">
        <f t="shared" si="57"/>
        <v/>
      </c>
      <c r="AT631" s="37" t="str">
        <f t="shared" si="53"/>
        <v xml:space="preserve"> </v>
      </c>
      <c r="AU631" s="34" t="str" cm="1">
        <f t="array" ref="AU631">IFERROR(SUMPRODUCT(LARGE($C631:$AN631,{1,2,3,4})), "")</f>
        <v/>
      </c>
      <c r="AV631" s="34" t="str" cm="1">
        <f t="array" ref="AV631">IFERROR(SUMPRODUCT(LARGE($C631:$AN631,{1,2,3,4,5,6,7})), "")</f>
        <v/>
      </c>
      <c r="AW631" s="34" t="str" cm="1">
        <f t="array" ref="AW631">IFERROR(SUMPRODUCT(LARGE($C631:$AN631,{1,2,3,4,5,6,7,8})), "")</f>
        <v/>
      </c>
    </row>
    <row r="632" spans="1:49" ht="15" customHeight="1" x14ac:dyDescent="0.2">
      <c r="A632" s="54" t="str">
        <f t="shared" si="54"/>
        <v xml:space="preserve"> </v>
      </c>
      <c r="B632" s="13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5"/>
      <c r="AD632" s="5"/>
      <c r="AE632" s="5"/>
      <c r="AF632" s="5"/>
      <c r="AG632" s="5"/>
      <c r="AH632" s="5"/>
      <c r="AI632" s="5"/>
      <c r="AJ632" s="10"/>
      <c r="AK632" s="5"/>
      <c r="AL632" s="5"/>
      <c r="AM632" s="5"/>
      <c r="AN632" s="21"/>
      <c r="AO632" s="40"/>
      <c r="AP632" s="41">
        <f t="shared" si="55"/>
        <v>0</v>
      </c>
      <c r="AQ632" s="39">
        <f t="shared" si="56"/>
        <v>0</v>
      </c>
      <c r="AR632" s="51" cm="1">
        <f t="array" ref="AR632">IF($AQ632&lt;=6,SUM($C632:$AN632),SUMPRODUCT(LARGE($C632:$AN632,{1,2,3,4,5,6})))</f>
        <v>0</v>
      </c>
      <c r="AS632" s="37" t="str">
        <f t="shared" si="57"/>
        <v/>
      </c>
      <c r="AT632" s="37" t="str">
        <f t="shared" si="53"/>
        <v xml:space="preserve"> </v>
      </c>
      <c r="AU632" s="34" t="str" cm="1">
        <f t="array" ref="AU632">IFERROR(SUMPRODUCT(LARGE($C632:$AN632,{1,2,3,4})), "")</f>
        <v/>
      </c>
      <c r="AV632" s="34" t="str" cm="1">
        <f t="array" ref="AV632">IFERROR(SUMPRODUCT(LARGE($C632:$AN632,{1,2,3,4,5,6,7})), "")</f>
        <v/>
      </c>
      <c r="AW632" s="34" t="str" cm="1">
        <f t="array" ref="AW632">IFERROR(SUMPRODUCT(LARGE($C632:$AN632,{1,2,3,4,5,6,7,8})), "")</f>
        <v/>
      </c>
    </row>
    <row r="633" spans="1:49" ht="15" customHeight="1" x14ac:dyDescent="0.2">
      <c r="A633" s="54" t="str">
        <f t="shared" si="54"/>
        <v xml:space="preserve"> </v>
      </c>
      <c r="B633" s="13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5"/>
      <c r="AD633" s="5"/>
      <c r="AE633" s="5"/>
      <c r="AF633" s="5"/>
      <c r="AG633" s="5"/>
      <c r="AH633" s="5"/>
      <c r="AI633" s="5"/>
      <c r="AJ633" s="10"/>
      <c r="AK633" s="5"/>
      <c r="AL633" s="5"/>
      <c r="AM633" s="5"/>
      <c r="AN633" s="21"/>
      <c r="AO633" s="40"/>
      <c r="AP633" s="41">
        <f t="shared" si="55"/>
        <v>0</v>
      </c>
      <c r="AQ633" s="39">
        <f t="shared" si="56"/>
        <v>0</v>
      </c>
      <c r="AR633" s="51" cm="1">
        <f t="array" ref="AR633">IF($AQ633&lt;=6,SUM($C633:$AN633),SUMPRODUCT(LARGE($C633:$AN633,{1,2,3,4,5,6})))</f>
        <v>0</v>
      </c>
      <c r="AS633" s="37" t="str">
        <f t="shared" si="57"/>
        <v/>
      </c>
      <c r="AT633" s="37" t="str">
        <f t="shared" si="53"/>
        <v xml:space="preserve"> </v>
      </c>
      <c r="AU633" s="34" t="str" cm="1">
        <f t="array" ref="AU633">IFERROR(SUMPRODUCT(LARGE($C633:$AN633,{1,2,3,4})), "")</f>
        <v/>
      </c>
      <c r="AV633" s="34" t="str" cm="1">
        <f t="array" ref="AV633">IFERROR(SUMPRODUCT(LARGE($C633:$AN633,{1,2,3,4,5,6,7})), "")</f>
        <v/>
      </c>
      <c r="AW633" s="34" t="str" cm="1">
        <f t="array" ref="AW633">IFERROR(SUMPRODUCT(LARGE($C633:$AN633,{1,2,3,4,5,6,7,8})), "")</f>
        <v/>
      </c>
    </row>
    <row r="634" spans="1:49" ht="15" customHeight="1" x14ac:dyDescent="0.2">
      <c r="A634" s="54" t="str">
        <f t="shared" si="54"/>
        <v xml:space="preserve"> </v>
      </c>
      <c r="B634" s="13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5"/>
      <c r="AD634" s="5"/>
      <c r="AE634" s="5"/>
      <c r="AF634" s="5"/>
      <c r="AG634" s="5"/>
      <c r="AH634" s="5"/>
      <c r="AI634" s="5"/>
      <c r="AJ634" s="10"/>
      <c r="AK634" s="5"/>
      <c r="AL634" s="5"/>
      <c r="AM634" s="5"/>
      <c r="AN634" s="21"/>
      <c r="AO634" s="40"/>
      <c r="AP634" s="41">
        <f t="shared" si="55"/>
        <v>0</v>
      </c>
      <c r="AQ634" s="39">
        <f t="shared" si="56"/>
        <v>0</v>
      </c>
      <c r="AR634" s="51" cm="1">
        <f t="array" ref="AR634">IF($AQ634&lt;=6,SUM($C634:$AN634),SUMPRODUCT(LARGE($C634:$AN634,{1,2,3,4,5,6})))</f>
        <v>0</v>
      </c>
      <c r="AS634" s="37" t="str">
        <f t="shared" si="57"/>
        <v/>
      </c>
      <c r="AT634" s="37" t="str">
        <f t="shared" si="53"/>
        <v xml:space="preserve"> </v>
      </c>
      <c r="AU634" s="34" t="str" cm="1">
        <f t="array" ref="AU634">IFERROR(SUMPRODUCT(LARGE($C634:$AN634,{1,2,3,4})), "")</f>
        <v/>
      </c>
      <c r="AV634" s="34" t="str" cm="1">
        <f t="array" ref="AV634">IFERROR(SUMPRODUCT(LARGE($C634:$AN634,{1,2,3,4,5,6,7})), "")</f>
        <v/>
      </c>
      <c r="AW634" s="34" t="str" cm="1">
        <f t="array" ref="AW634">IFERROR(SUMPRODUCT(LARGE($C634:$AN634,{1,2,3,4,5,6,7,8})), "")</f>
        <v/>
      </c>
    </row>
    <row r="635" spans="1:49" ht="15" customHeight="1" x14ac:dyDescent="0.2">
      <c r="A635" s="54" t="str">
        <f t="shared" si="54"/>
        <v xml:space="preserve"> </v>
      </c>
      <c r="B635" s="13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5"/>
      <c r="AD635" s="5"/>
      <c r="AE635" s="5"/>
      <c r="AF635" s="5"/>
      <c r="AG635" s="5"/>
      <c r="AH635" s="5"/>
      <c r="AI635" s="5"/>
      <c r="AJ635" s="10"/>
      <c r="AK635" s="5"/>
      <c r="AL635" s="5"/>
      <c r="AM635" s="5"/>
      <c r="AN635" s="21"/>
      <c r="AO635" s="40"/>
      <c r="AP635" s="41">
        <f t="shared" si="55"/>
        <v>0</v>
      </c>
      <c r="AQ635" s="39">
        <f t="shared" si="56"/>
        <v>0</v>
      </c>
      <c r="AR635" s="51" cm="1">
        <f t="array" ref="AR635">IF($AQ635&lt;=6,SUM($C635:$AN635),SUMPRODUCT(LARGE($C635:$AN635,{1,2,3,4,5,6})))</f>
        <v>0</v>
      </c>
      <c r="AS635" s="37" t="str">
        <f t="shared" si="57"/>
        <v/>
      </c>
      <c r="AT635" s="37" t="str">
        <f t="shared" si="53"/>
        <v xml:space="preserve"> </v>
      </c>
      <c r="AU635" s="34" t="str" cm="1">
        <f t="array" ref="AU635">IFERROR(SUMPRODUCT(LARGE($C635:$AN635,{1,2,3,4})), "")</f>
        <v/>
      </c>
      <c r="AV635" s="34" t="str" cm="1">
        <f t="array" ref="AV635">IFERROR(SUMPRODUCT(LARGE($C635:$AN635,{1,2,3,4,5,6,7})), "")</f>
        <v/>
      </c>
      <c r="AW635" s="34" t="str" cm="1">
        <f t="array" ref="AW635">IFERROR(SUMPRODUCT(LARGE($C635:$AN635,{1,2,3,4,5,6,7,8})), "")</f>
        <v/>
      </c>
    </row>
    <row r="636" spans="1:49" ht="15" customHeight="1" x14ac:dyDescent="0.2">
      <c r="A636" s="54" t="str">
        <f t="shared" si="54"/>
        <v xml:space="preserve"> </v>
      </c>
      <c r="B636" s="13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5"/>
      <c r="AD636" s="5"/>
      <c r="AE636" s="5"/>
      <c r="AF636" s="5"/>
      <c r="AG636" s="5"/>
      <c r="AH636" s="5"/>
      <c r="AI636" s="5"/>
      <c r="AJ636" s="10"/>
      <c r="AK636" s="5"/>
      <c r="AL636" s="5"/>
      <c r="AM636" s="5"/>
      <c r="AN636" s="21"/>
      <c r="AO636" s="40"/>
      <c r="AP636" s="41">
        <f t="shared" si="55"/>
        <v>0</v>
      </c>
      <c r="AQ636" s="39">
        <f t="shared" si="56"/>
        <v>0</v>
      </c>
      <c r="AR636" s="51" cm="1">
        <f t="array" ref="AR636">IF($AQ636&lt;=6,SUM($C636:$AN636),SUMPRODUCT(LARGE($C636:$AN636,{1,2,3,4,5,6})))</f>
        <v>0</v>
      </c>
      <c r="AS636" s="37" t="str">
        <f t="shared" si="57"/>
        <v/>
      </c>
      <c r="AT636" s="37" t="str">
        <f t="shared" si="53"/>
        <v xml:space="preserve"> </v>
      </c>
      <c r="AU636" s="34" t="str" cm="1">
        <f t="array" ref="AU636">IFERROR(SUMPRODUCT(LARGE($C636:$AN636,{1,2,3,4})), "")</f>
        <v/>
      </c>
      <c r="AV636" s="34" t="str" cm="1">
        <f t="array" ref="AV636">IFERROR(SUMPRODUCT(LARGE($C636:$AN636,{1,2,3,4,5,6,7})), "")</f>
        <v/>
      </c>
      <c r="AW636" s="34" t="str" cm="1">
        <f t="array" ref="AW636">IFERROR(SUMPRODUCT(LARGE($C636:$AN636,{1,2,3,4,5,6,7,8})), "")</f>
        <v/>
      </c>
    </row>
    <row r="637" spans="1:49" ht="15" customHeight="1" x14ac:dyDescent="0.2">
      <c r="A637" s="54" t="str">
        <f t="shared" si="54"/>
        <v xml:space="preserve"> </v>
      </c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5"/>
      <c r="AD637" s="5"/>
      <c r="AE637" s="5"/>
      <c r="AF637" s="5"/>
      <c r="AG637" s="5"/>
      <c r="AH637" s="5"/>
      <c r="AI637" s="5"/>
      <c r="AJ637" s="10"/>
      <c r="AK637" s="5"/>
      <c r="AL637" s="5"/>
      <c r="AM637" s="5"/>
      <c r="AN637" s="21"/>
      <c r="AO637" s="40"/>
      <c r="AP637" s="41">
        <f t="shared" si="55"/>
        <v>0</v>
      </c>
      <c r="AQ637" s="39">
        <f t="shared" si="56"/>
        <v>0</v>
      </c>
      <c r="AR637" s="51" cm="1">
        <f t="array" ref="AR637">IF($AQ637&lt;=6,SUM($C637:$AN637),SUMPRODUCT(LARGE($C637:$AN637,{1,2,3,4,5,6})))</f>
        <v>0</v>
      </c>
      <c r="AS637" s="37" t="str">
        <f t="shared" si="57"/>
        <v/>
      </c>
      <c r="AT637" s="37" t="str">
        <f t="shared" si="53"/>
        <v xml:space="preserve"> </v>
      </c>
      <c r="AU637" s="34" t="str" cm="1">
        <f t="array" ref="AU637">IFERROR(SUMPRODUCT(LARGE($C637:$AN637,{1,2,3,4})), "")</f>
        <v/>
      </c>
      <c r="AV637" s="34" t="str" cm="1">
        <f t="array" ref="AV637">IFERROR(SUMPRODUCT(LARGE($C637:$AN637,{1,2,3,4,5,6,7})), "")</f>
        <v/>
      </c>
      <c r="AW637" s="34" t="str" cm="1">
        <f t="array" ref="AW637">IFERROR(SUMPRODUCT(LARGE($C637:$AN637,{1,2,3,4,5,6,7,8})), "")</f>
        <v/>
      </c>
    </row>
    <row r="638" spans="1:49" ht="15" customHeight="1" x14ac:dyDescent="0.2">
      <c r="A638" s="54" t="str">
        <f t="shared" si="54"/>
        <v xml:space="preserve"> </v>
      </c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5"/>
      <c r="AD638" s="5"/>
      <c r="AE638" s="5"/>
      <c r="AF638" s="5"/>
      <c r="AG638" s="5"/>
      <c r="AH638" s="5"/>
      <c r="AI638" s="5"/>
      <c r="AJ638" s="10"/>
      <c r="AK638" s="5"/>
      <c r="AL638" s="5"/>
      <c r="AM638" s="5"/>
      <c r="AN638" s="21"/>
      <c r="AO638" s="40"/>
      <c r="AP638" s="41">
        <f t="shared" si="55"/>
        <v>0</v>
      </c>
      <c r="AQ638" s="39">
        <f t="shared" si="56"/>
        <v>0</v>
      </c>
      <c r="AR638" s="51" cm="1">
        <f t="array" ref="AR638">IF($AQ638&lt;=6,SUM($C638:$AN638),SUMPRODUCT(LARGE($C638:$AN638,{1,2,3,4,5,6})))</f>
        <v>0</v>
      </c>
      <c r="AS638" s="37" t="str">
        <f t="shared" si="57"/>
        <v/>
      </c>
      <c r="AT638" s="37" t="str">
        <f t="shared" si="53"/>
        <v xml:space="preserve"> </v>
      </c>
      <c r="AU638" s="34" t="str" cm="1">
        <f t="array" ref="AU638">IFERROR(SUMPRODUCT(LARGE($C638:$AN638,{1,2,3,4})), "")</f>
        <v/>
      </c>
      <c r="AV638" s="34" t="str" cm="1">
        <f t="array" ref="AV638">IFERROR(SUMPRODUCT(LARGE($C638:$AN638,{1,2,3,4,5,6,7})), "")</f>
        <v/>
      </c>
      <c r="AW638" s="34" t="str" cm="1">
        <f t="array" ref="AW638">IFERROR(SUMPRODUCT(LARGE($C638:$AN638,{1,2,3,4,5,6,7,8})), "")</f>
        <v/>
      </c>
    </row>
    <row r="639" spans="1:49" ht="15" customHeight="1" x14ac:dyDescent="0.2">
      <c r="A639" s="54" t="str">
        <f t="shared" si="54"/>
        <v xml:space="preserve"> </v>
      </c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5"/>
      <c r="AD639" s="5"/>
      <c r="AE639" s="5"/>
      <c r="AF639" s="5"/>
      <c r="AG639" s="5"/>
      <c r="AH639" s="5"/>
      <c r="AI639" s="5"/>
      <c r="AJ639" s="10"/>
      <c r="AK639" s="5"/>
      <c r="AL639" s="5"/>
      <c r="AM639" s="5"/>
      <c r="AN639" s="21"/>
      <c r="AO639" s="40"/>
      <c r="AP639" s="41">
        <f t="shared" si="55"/>
        <v>0</v>
      </c>
      <c r="AQ639" s="39">
        <f t="shared" si="56"/>
        <v>0</v>
      </c>
      <c r="AR639" s="51" cm="1">
        <f t="array" ref="AR639">IF($AQ639&lt;=6,SUM($C639:$AN639),SUMPRODUCT(LARGE($C639:$AN639,{1,2,3,4,5,6})))</f>
        <v>0</v>
      </c>
      <c r="AS639" s="37" t="str">
        <f t="shared" si="57"/>
        <v/>
      </c>
      <c r="AT639" s="37" t="str">
        <f t="shared" si="53"/>
        <v xml:space="preserve"> </v>
      </c>
      <c r="AU639" s="34" t="str" cm="1">
        <f t="array" ref="AU639">IFERROR(SUMPRODUCT(LARGE($C639:$AN639,{1,2,3,4})), "")</f>
        <v/>
      </c>
      <c r="AV639" s="34" t="str" cm="1">
        <f t="array" ref="AV639">IFERROR(SUMPRODUCT(LARGE($C639:$AN639,{1,2,3,4,5,6,7})), "")</f>
        <v/>
      </c>
      <c r="AW639" s="34" t="str" cm="1">
        <f t="array" ref="AW639">IFERROR(SUMPRODUCT(LARGE($C639:$AN639,{1,2,3,4,5,6,7,8})), "")</f>
        <v/>
      </c>
    </row>
    <row r="640" spans="1:49" ht="15" customHeight="1" x14ac:dyDescent="0.2">
      <c r="A640" s="54" t="str">
        <f t="shared" si="54"/>
        <v xml:space="preserve"> </v>
      </c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5"/>
      <c r="AD640" s="5"/>
      <c r="AE640" s="5"/>
      <c r="AF640" s="5"/>
      <c r="AG640" s="5"/>
      <c r="AH640" s="5"/>
      <c r="AI640" s="5"/>
      <c r="AJ640" s="10"/>
      <c r="AK640" s="5"/>
      <c r="AL640" s="5"/>
      <c r="AM640" s="5"/>
      <c r="AN640" s="21"/>
      <c r="AO640" s="40"/>
      <c r="AP640" s="41">
        <f t="shared" si="55"/>
        <v>0</v>
      </c>
      <c r="AQ640" s="39">
        <f t="shared" si="56"/>
        <v>0</v>
      </c>
      <c r="AR640" s="51" cm="1">
        <f t="array" ref="AR640">IF($AQ640&lt;=6,SUM($C640:$AN640),SUMPRODUCT(LARGE($C640:$AN640,{1,2,3,4,5,6})))</f>
        <v>0</v>
      </c>
      <c r="AS640" s="37" t="str">
        <f t="shared" si="57"/>
        <v/>
      </c>
      <c r="AT640" s="37" t="str">
        <f t="shared" si="53"/>
        <v xml:space="preserve"> </v>
      </c>
      <c r="AU640" s="34" t="str" cm="1">
        <f t="array" ref="AU640">IFERROR(SUMPRODUCT(LARGE($C640:$AN640,{1,2,3,4})), "")</f>
        <v/>
      </c>
      <c r="AV640" s="34" t="str" cm="1">
        <f t="array" ref="AV640">IFERROR(SUMPRODUCT(LARGE($C640:$AN640,{1,2,3,4,5,6,7})), "")</f>
        <v/>
      </c>
      <c r="AW640" s="34" t="str" cm="1">
        <f t="array" ref="AW640">IFERROR(SUMPRODUCT(LARGE($C640:$AN640,{1,2,3,4,5,6,7,8})), "")</f>
        <v/>
      </c>
    </row>
    <row r="641" spans="1:49" ht="15" customHeight="1" x14ac:dyDescent="0.2">
      <c r="A641" s="54" t="str">
        <f t="shared" si="54"/>
        <v xml:space="preserve"> </v>
      </c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5"/>
      <c r="AD641" s="5"/>
      <c r="AE641" s="5"/>
      <c r="AF641" s="5"/>
      <c r="AG641" s="5"/>
      <c r="AH641" s="5"/>
      <c r="AI641" s="5"/>
      <c r="AJ641" s="10"/>
      <c r="AK641" s="5"/>
      <c r="AL641" s="5"/>
      <c r="AM641" s="5"/>
      <c r="AN641" s="21"/>
      <c r="AO641" s="40"/>
      <c r="AP641" s="41">
        <f t="shared" si="55"/>
        <v>0</v>
      </c>
      <c r="AQ641" s="39">
        <f t="shared" si="56"/>
        <v>0</v>
      </c>
      <c r="AR641" s="51" cm="1">
        <f t="array" ref="AR641">IF($AQ641&lt;=6,SUM($C641:$AN641),SUMPRODUCT(LARGE($C641:$AN641,{1,2,3,4,5,6})))</f>
        <v>0</v>
      </c>
      <c r="AS641" s="37" t="str">
        <f t="shared" si="57"/>
        <v/>
      </c>
      <c r="AT641" s="37" t="str">
        <f t="shared" si="53"/>
        <v xml:space="preserve"> </v>
      </c>
      <c r="AU641" s="34" t="str" cm="1">
        <f t="array" ref="AU641">IFERROR(SUMPRODUCT(LARGE($C641:$AN641,{1,2,3,4})), "")</f>
        <v/>
      </c>
      <c r="AV641" s="34" t="str" cm="1">
        <f t="array" ref="AV641">IFERROR(SUMPRODUCT(LARGE($C641:$AN641,{1,2,3,4,5,6,7})), "")</f>
        <v/>
      </c>
      <c r="AW641" s="34" t="str" cm="1">
        <f t="array" ref="AW641">IFERROR(SUMPRODUCT(LARGE($C641:$AN641,{1,2,3,4,5,6,7,8})), "")</f>
        <v/>
      </c>
    </row>
    <row r="642" spans="1:49" ht="15" customHeight="1" x14ac:dyDescent="0.2">
      <c r="A642" s="54" t="str">
        <f t="shared" si="54"/>
        <v xml:space="preserve"> </v>
      </c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5"/>
      <c r="AD642" s="5"/>
      <c r="AE642" s="5"/>
      <c r="AF642" s="5"/>
      <c r="AG642" s="5"/>
      <c r="AH642" s="5"/>
      <c r="AI642" s="5"/>
      <c r="AJ642" s="10"/>
      <c r="AK642" s="5"/>
      <c r="AL642" s="5"/>
      <c r="AM642" s="5"/>
      <c r="AN642" s="21"/>
      <c r="AO642" s="40"/>
      <c r="AP642" s="41">
        <f t="shared" si="55"/>
        <v>0</v>
      </c>
      <c r="AQ642" s="39">
        <f t="shared" si="56"/>
        <v>0</v>
      </c>
      <c r="AR642" s="51" cm="1">
        <f t="array" ref="AR642">IF($AQ642&lt;=6,SUM($C642:$AN642),SUMPRODUCT(LARGE($C642:$AN642,{1,2,3,4,5,6})))</f>
        <v>0</v>
      </c>
      <c r="AS642" s="37" t="str">
        <f t="shared" si="57"/>
        <v/>
      </c>
      <c r="AT642" s="37" t="str">
        <f t="shared" ref="AT642:AT705" si="58">IF(AND($AQ642&gt;=6,$AS642="Tie"),"Manual Calc Needed"," ")</f>
        <v xml:space="preserve"> </v>
      </c>
      <c r="AU642" s="34" t="str" cm="1">
        <f t="array" ref="AU642">IFERROR(SUMPRODUCT(LARGE($C642:$AN642,{1,2,3,4})), "")</f>
        <v/>
      </c>
      <c r="AV642" s="34" t="str" cm="1">
        <f t="array" ref="AV642">IFERROR(SUMPRODUCT(LARGE($C642:$AN642,{1,2,3,4,5,6,7})), "")</f>
        <v/>
      </c>
      <c r="AW642" s="34" t="str" cm="1">
        <f t="array" ref="AW642">IFERROR(SUMPRODUCT(LARGE($C642:$AN642,{1,2,3,4,5,6,7,8})), "")</f>
        <v/>
      </c>
    </row>
    <row r="643" spans="1:49" ht="15" customHeight="1" x14ac:dyDescent="0.2">
      <c r="A643" s="54" t="str">
        <f t="shared" si="54"/>
        <v xml:space="preserve"> </v>
      </c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5"/>
      <c r="AD643" s="5"/>
      <c r="AE643" s="5"/>
      <c r="AF643" s="5"/>
      <c r="AG643" s="5"/>
      <c r="AH643" s="5"/>
      <c r="AI643" s="5"/>
      <c r="AJ643" s="10"/>
      <c r="AK643" s="5"/>
      <c r="AL643" s="5"/>
      <c r="AM643" s="5"/>
      <c r="AN643" s="21"/>
      <c r="AO643" s="40"/>
      <c r="AP643" s="41">
        <f t="shared" si="55"/>
        <v>0</v>
      </c>
      <c r="AQ643" s="39">
        <f t="shared" si="56"/>
        <v>0</v>
      </c>
      <c r="AR643" s="51" cm="1">
        <f t="array" ref="AR643">IF($AQ643&lt;=6,SUM($C643:$AN643),SUMPRODUCT(LARGE($C643:$AN643,{1,2,3,4,5,6})))</f>
        <v>0</v>
      </c>
      <c r="AS643" s="37" t="str">
        <f t="shared" si="57"/>
        <v/>
      </c>
      <c r="AT643" s="37" t="str">
        <f t="shared" si="58"/>
        <v xml:space="preserve"> </v>
      </c>
      <c r="AU643" s="34" t="str" cm="1">
        <f t="array" ref="AU643">IFERROR(SUMPRODUCT(LARGE($C643:$AN643,{1,2,3,4})), "")</f>
        <v/>
      </c>
      <c r="AV643" s="34" t="str" cm="1">
        <f t="array" ref="AV643">IFERROR(SUMPRODUCT(LARGE($C643:$AN643,{1,2,3,4,5,6,7})), "")</f>
        <v/>
      </c>
      <c r="AW643" s="34" t="str" cm="1">
        <f t="array" ref="AW643">IFERROR(SUMPRODUCT(LARGE($C643:$AN643,{1,2,3,4,5,6,7,8})), "")</f>
        <v/>
      </c>
    </row>
    <row r="644" spans="1:49" ht="15" customHeight="1" x14ac:dyDescent="0.2">
      <c r="A644" s="54" t="str">
        <f t="shared" ref="A644:A700" si="59">IF(ISBLANK(B644)," ",(LEFT(B644,FIND("@",SUBSTITUTE(B644,"-","@",LEN(B644)-LEN(SUBSTITUTE(B644,"-",""))))-1)))</f>
        <v xml:space="preserve"> </v>
      </c>
      <c r="B644" s="1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5"/>
      <c r="AD644" s="5"/>
      <c r="AE644" s="5"/>
      <c r="AF644" s="5"/>
      <c r="AG644" s="5"/>
      <c r="AH644" s="5"/>
      <c r="AI644" s="5"/>
      <c r="AJ644" s="10"/>
      <c r="AK644" s="5"/>
      <c r="AL644" s="5"/>
      <c r="AM644" s="5"/>
      <c r="AN644" s="21"/>
      <c r="AO644" s="40"/>
      <c r="AP644" s="41">
        <f t="shared" ref="AP644:AP707" si="60">SUM($C644:$AO644)</f>
        <v>0</v>
      </c>
      <c r="AQ644" s="39">
        <f t="shared" ref="AQ644:AQ707" si="61">COUNTA(C644:AN644)</f>
        <v>0</v>
      </c>
      <c r="AR644" s="51" cm="1">
        <f t="array" ref="AR644">IF($AQ644&lt;=6,SUM($C644:$AN644),SUMPRODUCT(LARGE($C644:$AN644,{1,2,3,4,5,6})))</f>
        <v>0</v>
      </c>
      <c r="AS644" s="37" t="str">
        <f t="shared" si="57"/>
        <v/>
      </c>
      <c r="AT644" s="37" t="str">
        <f t="shared" si="58"/>
        <v xml:space="preserve"> </v>
      </c>
      <c r="AU644" s="34" t="str" cm="1">
        <f t="array" ref="AU644">IFERROR(SUMPRODUCT(LARGE($C644:$AN644,{1,2,3,4})), "")</f>
        <v/>
      </c>
      <c r="AV644" s="34" t="str" cm="1">
        <f t="array" ref="AV644">IFERROR(SUMPRODUCT(LARGE($C644:$AN644,{1,2,3,4,5,6,7})), "")</f>
        <v/>
      </c>
      <c r="AW644" s="34" t="str" cm="1">
        <f t="array" ref="AW644">IFERROR(SUMPRODUCT(LARGE($C644:$AN644,{1,2,3,4,5,6,7,8})), "")</f>
        <v/>
      </c>
    </row>
    <row r="645" spans="1:49" ht="15" customHeight="1" x14ac:dyDescent="0.2">
      <c r="A645" s="54" t="str">
        <f t="shared" si="59"/>
        <v xml:space="preserve"> </v>
      </c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5"/>
      <c r="AD645" s="5"/>
      <c r="AE645" s="5"/>
      <c r="AF645" s="5"/>
      <c r="AG645" s="5"/>
      <c r="AH645" s="5"/>
      <c r="AI645" s="5"/>
      <c r="AJ645" s="10"/>
      <c r="AK645" s="5"/>
      <c r="AL645" s="5"/>
      <c r="AM645" s="5"/>
      <c r="AN645" s="21"/>
      <c r="AO645" s="40"/>
      <c r="AP645" s="41">
        <f t="shared" si="60"/>
        <v>0</v>
      </c>
      <c r="AQ645" s="39">
        <f t="shared" si="61"/>
        <v>0</v>
      </c>
      <c r="AR645" s="51" cm="1">
        <f t="array" ref="AR645">IF($AQ645&lt;=6,SUM($C645:$AN645),SUMPRODUCT(LARGE($C645:$AN645,{1,2,3,4,5,6})))</f>
        <v>0</v>
      </c>
      <c r="AS645" s="37" t="str">
        <f t="shared" ref="AS645:AS708" si="62">IF(AND($AQ645&gt;=6,AR645=AR646),"Manual Calc Needed","")</f>
        <v/>
      </c>
      <c r="AT645" s="37" t="str">
        <f t="shared" si="58"/>
        <v xml:space="preserve"> </v>
      </c>
      <c r="AU645" s="34" t="str" cm="1">
        <f t="array" ref="AU645">IFERROR(SUMPRODUCT(LARGE($C645:$AN645,{1,2,3,4})), "")</f>
        <v/>
      </c>
      <c r="AV645" s="34" t="str" cm="1">
        <f t="array" ref="AV645">IFERROR(SUMPRODUCT(LARGE($C645:$AN645,{1,2,3,4,5,6,7})), "")</f>
        <v/>
      </c>
      <c r="AW645" s="34" t="str" cm="1">
        <f t="array" ref="AW645">IFERROR(SUMPRODUCT(LARGE($C645:$AN645,{1,2,3,4,5,6,7,8})), "")</f>
        <v/>
      </c>
    </row>
    <row r="646" spans="1:49" ht="15" customHeight="1" x14ac:dyDescent="0.2">
      <c r="A646" s="54" t="str">
        <f t="shared" si="59"/>
        <v xml:space="preserve"> </v>
      </c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5"/>
      <c r="AD646" s="5"/>
      <c r="AE646" s="5"/>
      <c r="AF646" s="5"/>
      <c r="AG646" s="5"/>
      <c r="AH646" s="5"/>
      <c r="AI646" s="5"/>
      <c r="AJ646" s="10"/>
      <c r="AK646" s="5"/>
      <c r="AL646" s="5"/>
      <c r="AM646" s="5"/>
      <c r="AN646" s="21"/>
      <c r="AO646" s="40"/>
      <c r="AP646" s="41">
        <f t="shared" si="60"/>
        <v>0</v>
      </c>
      <c r="AQ646" s="39">
        <f t="shared" si="61"/>
        <v>0</v>
      </c>
      <c r="AR646" s="51" cm="1">
        <f t="array" ref="AR646">IF($AQ646&lt;=6,SUM($C646:$AN646),SUMPRODUCT(LARGE($C646:$AN646,{1,2,3,4,5,6})))</f>
        <v>0</v>
      </c>
      <c r="AS646" s="37" t="str">
        <f t="shared" si="62"/>
        <v/>
      </c>
      <c r="AT646" s="37" t="str">
        <f t="shared" si="58"/>
        <v xml:space="preserve"> </v>
      </c>
      <c r="AU646" s="34" t="str" cm="1">
        <f t="array" ref="AU646">IFERROR(SUMPRODUCT(LARGE($C646:$AN646,{1,2,3,4})), "")</f>
        <v/>
      </c>
      <c r="AV646" s="34" t="str" cm="1">
        <f t="array" ref="AV646">IFERROR(SUMPRODUCT(LARGE($C646:$AN646,{1,2,3,4,5,6,7})), "")</f>
        <v/>
      </c>
      <c r="AW646" s="34" t="str" cm="1">
        <f t="array" ref="AW646">IFERROR(SUMPRODUCT(LARGE($C646:$AN646,{1,2,3,4,5,6,7,8})), "")</f>
        <v/>
      </c>
    </row>
    <row r="647" spans="1:49" ht="15" customHeight="1" x14ac:dyDescent="0.2">
      <c r="A647" s="54" t="str">
        <f t="shared" si="59"/>
        <v xml:space="preserve"> </v>
      </c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5"/>
      <c r="AD647" s="5"/>
      <c r="AE647" s="5"/>
      <c r="AF647" s="5"/>
      <c r="AG647" s="5"/>
      <c r="AH647" s="5"/>
      <c r="AI647" s="5"/>
      <c r="AJ647" s="10"/>
      <c r="AK647" s="5"/>
      <c r="AL647" s="5"/>
      <c r="AM647" s="5"/>
      <c r="AN647" s="21"/>
      <c r="AO647" s="40"/>
      <c r="AP647" s="41">
        <f t="shared" si="60"/>
        <v>0</v>
      </c>
      <c r="AQ647" s="39">
        <f t="shared" si="61"/>
        <v>0</v>
      </c>
      <c r="AR647" s="51" cm="1">
        <f t="array" ref="AR647">IF($AQ647&lt;=6,SUM($C647:$AN647),SUMPRODUCT(LARGE($C647:$AN647,{1,2,3,4,5,6})))</f>
        <v>0</v>
      </c>
      <c r="AS647" s="37" t="str">
        <f t="shared" si="62"/>
        <v/>
      </c>
      <c r="AT647" s="37" t="str">
        <f t="shared" si="58"/>
        <v xml:space="preserve"> </v>
      </c>
      <c r="AU647" s="34" t="str" cm="1">
        <f t="array" ref="AU647">IFERROR(SUMPRODUCT(LARGE($C647:$AN647,{1,2,3,4})), "")</f>
        <v/>
      </c>
      <c r="AV647" s="34" t="str" cm="1">
        <f t="array" ref="AV647">IFERROR(SUMPRODUCT(LARGE($C647:$AN647,{1,2,3,4,5,6,7})), "")</f>
        <v/>
      </c>
      <c r="AW647" s="34" t="str" cm="1">
        <f t="array" ref="AW647">IFERROR(SUMPRODUCT(LARGE($C647:$AN647,{1,2,3,4,5,6,7,8})), "")</f>
        <v/>
      </c>
    </row>
    <row r="648" spans="1:49" ht="15" customHeight="1" x14ac:dyDescent="0.2">
      <c r="A648" s="54" t="str">
        <f t="shared" si="59"/>
        <v xml:space="preserve"> </v>
      </c>
      <c r="B648" s="13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5"/>
      <c r="AD648" s="5"/>
      <c r="AE648" s="5"/>
      <c r="AF648" s="5"/>
      <c r="AG648" s="5"/>
      <c r="AH648" s="5"/>
      <c r="AI648" s="5"/>
      <c r="AJ648" s="10"/>
      <c r="AK648" s="5"/>
      <c r="AL648" s="5"/>
      <c r="AM648" s="5"/>
      <c r="AN648" s="21"/>
      <c r="AO648" s="40"/>
      <c r="AP648" s="41">
        <f t="shared" si="60"/>
        <v>0</v>
      </c>
      <c r="AQ648" s="39">
        <f t="shared" si="61"/>
        <v>0</v>
      </c>
      <c r="AR648" s="51" cm="1">
        <f t="array" ref="AR648">IF($AQ648&lt;=6,SUM($C648:$AN648),SUMPRODUCT(LARGE($C648:$AN648,{1,2,3,4,5,6})))</f>
        <v>0</v>
      </c>
      <c r="AS648" s="37" t="str">
        <f t="shared" si="62"/>
        <v/>
      </c>
      <c r="AT648" s="37" t="str">
        <f t="shared" si="58"/>
        <v xml:space="preserve"> </v>
      </c>
      <c r="AU648" s="34" t="str" cm="1">
        <f t="array" ref="AU648">IFERROR(SUMPRODUCT(LARGE($C648:$AN648,{1,2,3,4})), "")</f>
        <v/>
      </c>
      <c r="AV648" s="34" t="str" cm="1">
        <f t="array" ref="AV648">IFERROR(SUMPRODUCT(LARGE($C648:$AN648,{1,2,3,4,5,6,7})), "")</f>
        <v/>
      </c>
      <c r="AW648" s="34" t="str" cm="1">
        <f t="array" ref="AW648">IFERROR(SUMPRODUCT(LARGE($C648:$AN648,{1,2,3,4,5,6,7,8})), "")</f>
        <v/>
      </c>
    </row>
    <row r="649" spans="1:49" ht="15" customHeight="1" x14ac:dyDescent="0.2">
      <c r="A649" s="54" t="str">
        <f t="shared" si="59"/>
        <v xml:space="preserve"> </v>
      </c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5"/>
      <c r="AD649" s="5"/>
      <c r="AE649" s="5"/>
      <c r="AF649" s="5"/>
      <c r="AG649" s="5"/>
      <c r="AH649" s="5"/>
      <c r="AI649" s="5"/>
      <c r="AJ649" s="10"/>
      <c r="AK649" s="5"/>
      <c r="AL649" s="5"/>
      <c r="AM649" s="5"/>
      <c r="AN649" s="21"/>
      <c r="AO649" s="40"/>
      <c r="AP649" s="41">
        <f t="shared" si="60"/>
        <v>0</v>
      </c>
      <c r="AQ649" s="39">
        <f t="shared" si="61"/>
        <v>0</v>
      </c>
      <c r="AR649" s="51" cm="1">
        <f t="array" ref="AR649">IF($AQ649&lt;=6,SUM($C649:$AN649),SUMPRODUCT(LARGE($C649:$AN649,{1,2,3,4,5,6})))</f>
        <v>0</v>
      </c>
      <c r="AS649" s="37" t="str">
        <f t="shared" si="62"/>
        <v/>
      </c>
      <c r="AT649" s="37" t="str">
        <f t="shared" si="58"/>
        <v xml:space="preserve"> </v>
      </c>
      <c r="AU649" s="34" t="str" cm="1">
        <f t="array" ref="AU649">IFERROR(SUMPRODUCT(LARGE($C649:$AN649,{1,2,3,4})), "")</f>
        <v/>
      </c>
      <c r="AV649" s="34" t="str" cm="1">
        <f t="array" ref="AV649">IFERROR(SUMPRODUCT(LARGE($C649:$AN649,{1,2,3,4,5,6,7})), "")</f>
        <v/>
      </c>
      <c r="AW649" s="34" t="str" cm="1">
        <f t="array" ref="AW649">IFERROR(SUMPRODUCT(LARGE($C649:$AN649,{1,2,3,4,5,6,7,8})), "")</f>
        <v/>
      </c>
    </row>
    <row r="650" spans="1:49" ht="15" customHeight="1" x14ac:dyDescent="0.2">
      <c r="A650" s="54" t="str">
        <f t="shared" si="59"/>
        <v xml:space="preserve"> </v>
      </c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5"/>
      <c r="AD650" s="5"/>
      <c r="AE650" s="5"/>
      <c r="AF650" s="5"/>
      <c r="AG650" s="5"/>
      <c r="AH650" s="5"/>
      <c r="AI650" s="5"/>
      <c r="AJ650" s="10"/>
      <c r="AK650" s="5"/>
      <c r="AL650" s="5"/>
      <c r="AM650" s="5"/>
      <c r="AN650" s="21"/>
      <c r="AO650" s="40"/>
      <c r="AP650" s="41">
        <f t="shared" si="60"/>
        <v>0</v>
      </c>
      <c r="AQ650" s="39">
        <f t="shared" si="61"/>
        <v>0</v>
      </c>
      <c r="AR650" s="51" cm="1">
        <f t="array" ref="AR650">IF($AQ650&lt;=6,SUM($C650:$AN650),SUMPRODUCT(LARGE($C650:$AN650,{1,2,3,4,5,6})))</f>
        <v>0</v>
      </c>
      <c r="AS650" s="37" t="str">
        <f t="shared" si="62"/>
        <v/>
      </c>
      <c r="AT650" s="37" t="str">
        <f t="shared" si="58"/>
        <v xml:space="preserve"> </v>
      </c>
      <c r="AU650" s="34" t="str" cm="1">
        <f t="array" ref="AU650">IFERROR(SUMPRODUCT(LARGE($C650:$AN650,{1,2,3,4})), "")</f>
        <v/>
      </c>
      <c r="AV650" s="34" t="str" cm="1">
        <f t="array" ref="AV650">IFERROR(SUMPRODUCT(LARGE($C650:$AN650,{1,2,3,4,5,6,7})), "")</f>
        <v/>
      </c>
      <c r="AW650" s="34" t="str" cm="1">
        <f t="array" ref="AW650">IFERROR(SUMPRODUCT(LARGE($C650:$AN650,{1,2,3,4,5,6,7,8})), "")</f>
        <v/>
      </c>
    </row>
    <row r="651" spans="1:49" ht="15" customHeight="1" x14ac:dyDescent="0.2">
      <c r="A651" s="54" t="str">
        <f t="shared" si="59"/>
        <v xml:space="preserve"> </v>
      </c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5"/>
      <c r="AD651" s="5"/>
      <c r="AE651" s="5"/>
      <c r="AF651" s="5"/>
      <c r="AG651" s="5"/>
      <c r="AH651" s="5"/>
      <c r="AI651" s="5"/>
      <c r="AJ651" s="10"/>
      <c r="AK651" s="5"/>
      <c r="AL651" s="5"/>
      <c r="AM651" s="5"/>
      <c r="AN651" s="21"/>
      <c r="AO651" s="40"/>
      <c r="AP651" s="41">
        <f t="shared" si="60"/>
        <v>0</v>
      </c>
      <c r="AQ651" s="39">
        <f t="shared" si="61"/>
        <v>0</v>
      </c>
      <c r="AR651" s="51" cm="1">
        <f t="array" ref="AR651">IF($AQ651&lt;=6,SUM($C651:$AN651),SUMPRODUCT(LARGE($C651:$AN651,{1,2,3,4,5,6})))</f>
        <v>0</v>
      </c>
      <c r="AS651" s="37" t="str">
        <f t="shared" si="62"/>
        <v/>
      </c>
      <c r="AT651" s="37" t="str">
        <f t="shared" si="58"/>
        <v xml:space="preserve"> </v>
      </c>
      <c r="AU651" s="34" t="str" cm="1">
        <f t="array" ref="AU651">IFERROR(SUMPRODUCT(LARGE($C651:$AN651,{1,2,3,4})), "")</f>
        <v/>
      </c>
      <c r="AV651" s="34" t="str" cm="1">
        <f t="array" ref="AV651">IFERROR(SUMPRODUCT(LARGE($C651:$AN651,{1,2,3,4,5,6,7})), "")</f>
        <v/>
      </c>
      <c r="AW651" s="34" t="str" cm="1">
        <f t="array" ref="AW651">IFERROR(SUMPRODUCT(LARGE($C651:$AN651,{1,2,3,4,5,6,7,8})), "")</f>
        <v/>
      </c>
    </row>
    <row r="652" spans="1:49" ht="15" customHeight="1" x14ac:dyDescent="0.2">
      <c r="A652" s="54" t="str">
        <f t="shared" si="59"/>
        <v xml:space="preserve"> </v>
      </c>
      <c r="B652" s="13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5"/>
      <c r="AD652" s="5"/>
      <c r="AE652" s="5"/>
      <c r="AF652" s="5"/>
      <c r="AG652" s="5"/>
      <c r="AH652" s="5"/>
      <c r="AI652" s="5"/>
      <c r="AJ652" s="10"/>
      <c r="AK652" s="5"/>
      <c r="AL652" s="5"/>
      <c r="AM652" s="5"/>
      <c r="AN652" s="21"/>
      <c r="AO652" s="40"/>
      <c r="AP652" s="41">
        <f t="shared" si="60"/>
        <v>0</v>
      </c>
      <c r="AQ652" s="39">
        <f t="shared" si="61"/>
        <v>0</v>
      </c>
      <c r="AR652" s="51" cm="1">
        <f t="array" ref="AR652">IF($AQ652&lt;=6,SUM($C652:$AN652),SUMPRODUCT(LARGE($C652:$AN652,{1,2,3,4,5,6})))</f>
        <v>0</v>
      </c>
      <c r="AS652" s="37" t="str">
        <f t="shared" si="62"/>
        <v/>
      </c>
      <c r="AT652" s="37" t="str">
        <f t="shared" si="58"/>
        <v xml:space="preserve"> </v>
      </c>
      <c r="AU652" s="34" t="str" cm="1">
        <f t="array" ref="AU652">IFERROR(SUMPRODUCT(LARGE($C652:$AN652,{1,2,3,4})), "")</f>
        <v/>
      </c>
      <c r="AV652" s="34" t="str" cm="1">
        <f t="array" ref="AV652">IFERROR(SUMPRODUCT(LARGE($C652:$AN652,{1,2,3,4,5,6,7})), "")</f>
        <v/>
      </c>
      <c r="AW652" s="34" t="str" cm="1">
        <f t="array" ref="AW652">IFERROR(SUMPRODUCT(LARGE($C652:$AN652,{1,2,3,4,5,6,7,8})), "")</f>
        <v/>
      </c>
    </row>
    <row r="653" spans="1:49" ht="15" customHeight="1" x14ac:dyDescent="0.2">
      <c r="A653" s="54" t="str">
        <f t="shared" si="59"/>
        <v xml:space="preserve"> </v>
      </c>
      <c r="B653" s="13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5"/>
      <c r="AD653" s="5"/>
      <c r="AE653" s="5"/>
      <c r="AF653" s="5"/>
      <c r="AG653" s="5"/>
      <c r="AH653" s="5"/>
      <c r="AI653" s="5"/>
      <c r="AJ653" s="10"/>
      <c r="AK653" s="5"/>
      <c r="AL653" s="5"/>
      <c r="AM653" s="5"/>
      <c r="AN653" s="21"/>
      <c r="AO653" s="40"/>
      <c r="AP653" s="41">
        <f t="shared" si="60"/>
        <v>0</v>
      </c>
      <c r="AQ653" s="39">
        <f t="shared" si="61"/>
        <v>0</v>
      </c>
      <c r="AR653" s="51" cm="1">
        <f t="array" ref="AR653">IF($AQ653&lt;=6,SUM($C653:$AN653),SUMPRODUCT(LARGE($C653:$AN653,{1,2,3,4,5,6})))</f>
        <v>0</v>
      </c>
      <c r="AS653" s="37" t="str">
        <f t="shared" si="62"/>
        <v/>
      </c>
      <c r="AT653" s="37" t="str">
        <f t="shared" si="58"/>
        <v xml:space="preserve"> </v>
      </c>
      <c r="AU653" s="34" t="str" cm="1">
        <f t="array" ref="AU653">IFERROR(SUMPRODUCT(LARGE($C653:$AN653,{1,2,3,4})), "")</f>
        <v/>
      </c>
      <c r="AV653" s="34" t="str" cm="1">
        <f t="array" ref="AV653">IFERROR(SUMPRODUCT(LARGE($C653:$AN653,{1,2,3,4,5,6,7})), "")</f>
        <v/>
      </c>
      <c r="AW653" s="34" t="str" cm="1">
        <f t="array" ref="AW653">IFERROR(SUMPRODUCT(LARGE($C653:$AN653,{1,2,3,4,5,6,7,8})), "")</f>
        <v/>
      </c>
    </row>
    <row r="654" spans="1:49" ht="15" customHeight="1" x14ac:dyDescent="0.2">
      <c r="A654" s="54" t="str">
        <f t="shared" si="59"/>
        <v xml:space="preserve"> </v>
      </c>
      <c r="B654" s="6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5"/>
      <c r="AD654" s="5"/>
      <c r="AE654" s="5"/>
      <c r="AF654" s="5"/>
      <c r="AG654" s="5"/>
      <c r="AH654" s="5"/>
      <c r="AI654" s="5"/>
      <c r="AJ654" s="10"/>
      <c r="AK654" s="5"/>
      <c r="AL654" s="5"/>
      <c r="AM654" s="5"/>
      <c r="AN654" s="21"/>
      <c r="AO654" s="40"/>
      <c r="AP654" s="41">
        <f t="shared" si="60"/>
        <v>0</v>
      </c>
      <c r="AQ654" s="39">
        <f t="shared" si="61"/>
        <v>0</v>
      </c>
      <c r="AR654" s="51" cm="1">
        <f t="array" ref="AR654">IF($AQ654&lt;=6,SUM($C654:$AN654),SUMPRODUCT(LARGE($C654:$AN654,{1,2,3,4,5,6})))</f>
        <v>0</v>
      </c>
      <c r="AS654" s="37" t="str">
        <f t="shared" si="62"/>
        <v/>
      </c>
      <c r="AT654" s="37" t="str">
        <f t="shared" si="58"/>
        <v xml:space="preserve"> </v>
      </c>
      <c r="AU654" s="34" t="str" cm="1">
        <f t="array" ref="AU654">IFERROR(SUMPRODUCT(LARGE($C654:$AN654,{1,2,3,4})), "")</f>
        <v/>
      </c>
      <c r="AV654" s="34" t="str" cm="1">
        <f t="array" ref="AV654">IFERROR(SUMPRODUCT(LARGE($C654:$AN654,{1,2,3,4,5,6,7})), "")</f>
        <v/>
      </c>
      <c r="AW654" s="34" t="str" cm="1">
        <f t="array" ref="AW654">IFERROR(SUMPRODUCT(LARGE($C654:$AN654,{1,2,3,4,5,6,7,8})), "")</f>
        <v/>
      </c>
    </row>
    <row r="655" spans="1:49" ht="15" customHeight="1" x14ac:dyDescent="0.2">
      <c r="A655" s="54" t="str">
        <f t="shared" si="59"/>
        <v xml:space="preserve"> </v>
      </c>
      <c r="B655" s="13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5"/>
      <c r="AD655" s="5"/>
      <c r="AE655" s="5"/>
      <c r="AF655" s="5"/>
      <c r="AG655" s="5"/>
      <c r="AH655" s="5"/>
      <c r="AI655" s="5"/>
      <c r="AJ655" s="10"/>
      <c r="AK655" s="5"/>
      <c r="AL655" s="5"/>
      <c r="AM655" s="5"/>
      <c r="AN655" s="21"/>
      <c r="AO655" s="40"/>
      <c r="AP655" s="41">
        <f t="shared" si="60"/>
        <v>0</v>
      </c>
      <c r="AQ655" s="39">
        <f t="shared" si="61"/>
        <v>0</v>
      </c>
      <c r="AR655" s="51" cm="1">
        <f t="array" ref="AR655">IF($AQ655&lt;=6,SUM($C655:$AN655),SUMPRODUCT(LARGE($C655:$AN655,{1,2,3,4,5,6})))</f>
        <v>0</v>
      </c>
      <c r="AS655" s="37" t="str">
        <f t="shared" si="62"/>
        <v/>
      </c>
      <c r="AT655" s="37" t="str">
        <f t="shared" si="58"/>
        <v xml:space="preserve"> </v>
      </c>
      <c r="AU655" s="34" t="str" cm="1">
        <f t="array" ref="AU655">IFERROR(SUMPRODUCT(LARGE($C655:$AN655,{1,2,3,4})), "")</f>
        <v/>
      </c>
      <c r="AV655" s="34" t="str" cm="1">
        <f t="array" ref="AV655">IFERROR(SUMPRODUCT(LARGE($C655:$AN655,{1,2,3,4,5,6,7})), "")</f>
        <v/>
      </c>
      <c r="AW655" s="34" t="str" cm="1">
        <f t="array" ref="AW655">IFERROR(SUMPRODUCT(LARGE($C655:$AN655,{1,2,3,4,5,6,7,8})), "")</f>
        <v/>
      </c>
    </row>
    <row r="656" spans="1:49" ht="15" customHeight="1" x14ac:dyDescent="0.2">
      <c r="A656" s="54" t="str">
        <f t="shared" si="59"/>
        <v xml:space="preserve"> </v>
      </c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21"/>
      <c r="AO656" s="40"/>
      <c r="AP656" s="41">
        <f t="shared" si="60"/>
        <v>0</v>
      </c>
      <c r="AQ656" s="39">
        <f t="shared" si="61"/>
        <v>0</v>
      </c>
      <c r="AR656" s="51" cm="1">
        <f t="array" ref="AR656">IF($AQ656&lt;=6,SUM($C656:$AN656),SUMPRODUCT(LARGE($C656:$AN656,{1,2,3,4,5,6})))</f>
        <v>0</v>
      </c>
      <c r="AS656" s="37" t="str">
        <f t="shared" si="62"/>
        <v/>
      </c>
      <c r="AT656" s="37" t="str">
        <f t="shared" si="58"/>
        <v xml:space="preserve"> </v>
      </c>
      <c r="AU656" s="34" t="str" cm="1">
        <f t="array" ref="AU656">IFERROR(SUMPRODUCT(LARGE($C656:$AN656,{1,2,3,4})), "")</f>
        <v/>
      </c>
      <c r="AV656" s="34" t="str" cm="1">
        <f t="array" ref="AV656">IFERROR(SUMPRODUCT(LARGE($C656:$AN656,{1,2,3,4,5,6,7})), "")</f>
        <v/>
      </c>
      <c r="AW656" s="34" t="str" cm="1">
        <f t="array" ref="AW656">IFERROR(SUMPRODUCT(LARGE($C656:$AN656,{1,2,3,4,5,6,7,8})), "")</f>
        <v/>
      </c>
    </row>
    <row r="657" spans="1:49" ht="15" customHeight="1" x14ac:dyDescent="0.2">
      <c r="A657" s="54" t="str">
        <f t="shared" si="59"/>
        <v xml:space="preserve"> </v>
      </c>
      <c r="B657" s="13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5"/>
      <c r="AD657" s="5"/>
      <c r="AE657" s="5"/>
      <c r="AF657" s="5"/>
      <c r="AG657" s="5"/>
      <c r="AH657" s="5"/>
      <c r="AI657" s="5"/>
      <c r="AJ657" s="10"/>
      <c r="AK657" s="5"/>
      <c r="AL657" s="5"/>
      <c r="AM657" s="5"/>
      <c r="AN657" s="21"/>
      <c r="AO657" s="40"/>
      <c r="AP657" s="41">
        <f t="shared" si="60"/>
        <v>0</v>
      </c>
      <c r="AQ657" s="39">
        <f t="shared" si="61"/>
        <v>0</v>
      </c>
      <c r="AR657" s="51" cm="1">
        <f t="array" ref="AR657">IF($AQ657&lt;=6,SUM($C657:$AN657),SUMPRODUCT(LARGE($C657:$AN657,{1,2,3,4,5,6})))</f>
        <v>0</v>
      </c>
      <c r="AS657" s="37" t="str">
        <f t="shared" si="62"/>
        <v/>
      </c>
      <c r="AT657" s="37" t="str">
        <f t="shared" si="58"/>
        <v xml:space="preserve"> </v>
      </c>
      <c r="AU657" s="34" t="str" cm="1">
        <f t="array" ref="AU657">IFERROR(SUMPRODUCT(LARGE($C657:$AN657,{1,2,3,4})), "")</f>
        <v/>
      </c>
      <c r="AV657" s="34" t="str" cm="1">
        <f t="array" ref="AV657">IFERROR(SUMPRODUCT(LARGE($C657:$AN657,{1,2,3,4,5,6,7})), "")</f>
        <v/>
      </c>
      <c r="AW657" s="34" t="str" cm="1">
        <f t="array" ref="AW657">IFERROR(SUMPRODUCT(LARGE($C657:$AN657,{1,2,3,4,5,6,7,8})), "")</f>
        <v/>
      </c>
    </row>
    <row r="658" spans="1:49" ht="15" customHeight="1" x14ac:dyDescent="0.2">
      <c r="A658" s="54" t="str">
        <f t="shared" si="59"/>
        <v xml:space="preserve"> </v>
      </c>
      <c r="B658" s="13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5"/>
      <c r="AD658" s="5"/>
      <c r="AE658" s="5"/>
      <c r="AF658" s="5"/>
      <c r="AG658" s="5"/>
      <c r="AH658" s="5"/>
      <c r="AI658" s="5"/>
      <c r="AJ658" s="10"/>
      <c r="AK658" s="5"/>
      <c r="AL658" s="5"/>
      <c r="AM658" s="5"/>
      <c r="AN658" s="21"/>
      <c r="AO658" s="40"/>
      <c r="AP658" s="41">
        <f t="shared" si="60"/>
        <v>0</v>
      </c>
      <c r="AQ658" s="39">
        <f t="shared" si="61"/>
        <v>0</v>
      </c>
      <c r="AR658" s="51" cm="1">
        <f t="array" ref="AR658">IF($AQ658&lt;=6,SUM($C658:$AN658),SUMPRODUCT(LARGE($C658:$AN658,{1,2,3,4,5,6})))</f>
        <v>0</v>
      </c>
      <c r="AS658" s="37" t="str">
        <f t="shared" si="62"/>
        <v/>
      </c>
      <c r="AT658" s="37" t="str">
        <f t="shared" si="58"/>
        <v xml:space="preserve"> </v>
      </c>
      <c r="AU658" s="34" t="str" cm="1">
        <f t="array" ref="AU658">IFERROR(SUMPRODUCT(LARGE($C658:$AN658,{1,2,3,4})), "")</f>
        <v/>
      </c>
      <c r="AV658" s="34" t="str" cm="1">
        <f t="array" ref="AV658">IFERROR(SUMPRODUCT(LARGE($C658:$AN658,{1,2,3,4,5,6,7})), "")</f>
        <v/>
      </c>
      <c r="AW658" s="34" t="str" cm="1">
        <f t="array" ref="AW658">IFERROR(SUMPRODUCT(LARGE($C658:$AN658,{1,2,3,4,5,6,7,8})), "")</f>
        <v/>
      </c>
    </row>
    <row r="659" spans="1:49" ht="15" customHeight="1" x14ac:dyDescent="0.2">
      <c r="A659" s="54" t="str">
        <f t="shared" si="59"/>
        <v xml:space="preserve"> </v>
      </c>
      <c r="B659" s="13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5"/>
      <c r="AD659" s="5"/>
      <c r="AE659" s="5"/>
      <c r="AF659" s="5"/>
      <c r="AG659" s="5"/>
      <c r="AH659" s="5"/>
      <c r="AI659" s="5"/>
      <c r="AJ659" s="10"/>
      <c r="AK659" s="5"/>
      <c r="AL659" s="5"/>
      <c r="AM659" s="5"/>
      <c r="AN659" s="21"/>
      <c r="AO659" s="40"/>
      <c r="AP659" s="41">
        <f t="shared" si="60"/>
        <v>0</v>
      </c>
      <c r="AQ659" s="39">
        <f t="shared" si="61"/>
        <v>0</v>
      </c>
      <c r="AR659" s="51" cm="1">
        <f t="array" ref="AR659">IF($AQ659&lt;=6,SUM($C659:$AN659),SUMPRODUCT(LARGE($C659:$AN659,{1,2,3,4,5,6})))</f>
        <v>0</v>
      </c>
      <c r="AS659" s="37" t="str">
        <f t="shared" si="62"/>
        <v/>
      </c>
      <c r="AT659" s="37" t="str">
        <f t="shared" si="58"/>
        <v xml:space="preserve"> </v>
      </c>
      <c r="AU659" s="34" t="str" cm="1">
        <f t="array" ref="AU659">IFERROR(SUMPRODUCT(LARGE($C659:$AN659,{1,2,3,4})), "")</f>
        <v/>
      </c>
      <c r="AV659" s="34" t="str" cm="1">
        <f t="array" ref="AV659">IFERROR(SUMPRODUCT(LARGE($C659:$AN659,{1,2,3,4,5,6,7})), "")</f>
        <v/>
      </c>
      <c r="AW659" s="34" t="str" cm="1">
        <f t="array" ref="AW659">IFERROR(SUMPRODUCT(LARGE($C659:$AN659,{1,2,3,4,5,6,7,8})), "")</f>
        <v/>
      </c>
    </row>
    <row r="660" spans="1:49" ht="15" customHeight="1" x14ac:dyDescent="0.2">
      <c r="A660" s="54" t="str">
        <f t="shared" si="59"/>
        <v xml:space="preserve"> </v>
      </c>
      <c r="B660" s="13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5"/>
      <c r="AD660" s="5"/>
      <c r="AE660" s="5"/>
      <c r="AF660" s="5"/>
      <c r="AG660" s="5"/>
      <c r="AH660" s="5"/>
      <c r="AI660" s="5"/>
      <c r="AJ660" s="10"/>
      <c r="AK660" s="5"/>
      <c r="AL660" s="5"/>
      <c r="AM660" s="5"/>
      <c r="AN660" s="21"/>
      <c r="AO660" s="40"/>
      <c r="AP660" s="41">
        <f t="shared" si="60"/>
        <v>0</v>
      </c>
      <c r="AQ660" s="39">
        <f t="shared" si="61"/>
        <v>0</v>
      </c>
      <c r="AR660" s="51" cm="1">
        <f t="array" ref="AR660">IF($AQ660&lt;=6,SUM($C660:$AN660),SUMPRODUCT(LARGE($C660:$AN660,{1,2,3,4,5,6})))</f>
        <v>0</v>
      </c>
      <c r="AS660" s="37" t="str">
        <f t="shared" si="62"/>
        <v/>
      </c>
      <c r="AT660" s="37" t="str">
        <f t="shared" si="58"/>
        <v xml:space="preserve"> </v>
      </c>
      <c r="AU660" s="34" t="str" cm="1">
        <f t="array" ref="AU660">IFERROR(SUMPRODUCT(LARGE($C660:$AN660,{1,2,3,4})), "")</f>
        <v/>
      </c>
      <c r="AV660" s="34" t="str" cm="1">
        <f t="array" ref="AV660">IFERROR(SUMPRODUCT(LARGE($C660:$AN660,{1,2,3,4,5,6,7})), "")</f>
        <v/>
      </c>
      <c r="AW660" s="34" t="str" cm="1">
        <f t="array" ref="AW660">IFERROR(SUMPRODUCT(LARGE($C660:$AN660,{1,2,3,4,5,6,7,8})), "")</f>
        <v/>
      </c>
    </row>
    <row r="661" spans="1:49" ht="15" customHeight="1" x14ac:dyDescent="0.2">
      <c r="A661" s="54" t="str">
        <f t="shared" si="59"/>
        <v xml:space="preserve"> </v>
      </c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5"/>
      <c r="AD661" s="5"/>
      <c r="AE661" s="5"/>
      <c r="AF661" s="5"/>
      <c r="AG661" s="5"/>
      <c r="AH661" s="5"/>
      <c r="AI661" s="5"/>
      <c r="AJ661" s="10"/>
      <c r="AK661" s="5"/>
      <c r="AL661" s="5"/>
      <c r="AM661" s="5"/>
      <c r="AN661" s="21"/>
      <c r="AO661" s="40"/>
      <c r="AP661" s="41">
        <f t="shared" si="60"/>
        <v>0</v>
      </c>
      <c r="AQ661" s="39">
        <f t="shared" si="61"/>
        <v>0</v>
      </c>
      <c r="AR661" s="51" cm="1">
        <f t="array" ref="AR661">IF($AQ661&lt;=6,SUM($C661:$AN661),SUMPRODUCT(LARGE($C661:$AN661,{1,2,3,4,5,6})))</f>
        <v>0</v>
      </c>
      <c r="AS661" s="37" t="str">
        <f t="shared" si="62"/>
        <v/>
      </c>
      <c r="AT661" s="37" t="str">
        <f t="shared" si="58"/>
        <v xml:space="preserve"> </v>
      </c>
      <c r="AU661" s="34" t="str" cm="1">
        <f t="array" ref="AU661">IFERROR(SUMPRODUCT(LARGE($C661:$AN661,{1,2,3,4})), "")</f>
        <v/>
      </c>
      <c r="AV661" s="34" t="str" cm="1">
        <f t="array" ref="AV661">IFERROR(SUMPRODUCT(LARGE($C661:$AN661,{1,2,3,4,5,6,7})), "")</f>
        <v/>
      </c>
      <c r="AW661" s="34" t="str" cm="1">
        <f t="array" ref="AW661">IFERROR(SUMPRODUCT(LARGE($C661:$AN661,{1,2,3,4,5,6,7,8})), "")</f>
        <v/>
      </c>
    </row>
    <row r="662" spans="1:49" ht="15" customHeight="1" x14ac:dyDescent="0.2">
      <c r="A662" s="54" t="str">
        <f t="shared" si="59"/>
        <v xml:space="preserve"> </v>
      </c>
      <c r="B662" s="13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5"/>
      <c r="AD662" s="5"/>
      <c r="AE662" s="5"/>
      <c r="AF662" s="5"/>
      <c r="AG662" s="5"/>
      <c r="AH662" s="5"/>
      <c r="AI662" s="5"/>
      <c r="AJ662" s="10"/>
      <c r="AK662" s="5"/>
      <c r="AL662" s="5"/>
      <c r="AM662" s="5"/>
      <c r="AN662" s="21"/>
      <c r="AO662" s="40"/>
      <c r="AP662" s="41">
        <f t="shared" si="60"/>
        <v>0</v>
      </c>
      <c r="AQ662" s="39">
        <f t="shared" si="61"/>
        <v>0</v>
      </c>
      <c r="AR662" s="51" cm="1">
        <f t="array" ref="AR662">IF($AQ662&lt;=6,SUM($C662:$AN662),SUMPRODUCT(LARGE($C662:$AN662,{1,2,3,4,5,6})))</f>
        <v>0</v>
      </c>
      <c r="AS662" s="37" t="str">
        <f t="shared" si="62"/>
        <v/>
      </c>
      <c r="AT662" s="37" t="str">
        <f t="shared" si="58"/>
        <v xml:space="preserve"> </v>
      </c>
      <c r="AU662" s="34" t="str" cm="1">
        <f t="array" ref="AU662">IFERROR(SUMPRODUCT(LARGE($C662:$AN662,{1,2,3,4})), "")</f>
        <v/>
      </c>
      <c r="AV662" s="34" t="str" cm="1">
        <f t="array" ref="AV662">IFERROR(SUMPRODUCT(LARGE($C662:$AN662,{1,2,3,4,5,6,7})), "")</f>
        <v/>
      </c>
      <c r="AW662" s="34" t="str" cm="1">
        <f t="array" ref="AW662">IFERROR(SUMPRODUCT(LARGE($C662:$AN662,{1,2,3,4,5,6,7,8})), "")</f>
        <v/>
      </c>
    </row>
    <row r="663" spans="1:49" ht="15" customHeight="1" x14ac:dyDescent="0.2">
      <c r="A663" s="54" t="str">
        <f t="shared" si="59"/>
        <v xml:space="preserve"> </v>
      </c>
      <c r="B663" s="13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5"/>
      <c r="AD663" s="5"/>
      <c r="AE663" s="5"/>
      <c r="AF663" s="5"/>
      <c r="AG663" s="5"/>
      <c r="AH663" s="5"/>
      <c r="AI663" s="5"/>
      <c r="AJ663" s="10"/>
      <c r="AK663" s="5"/>
      <c r="AL663" s="5"/>
      <c r="AM663" s="5"/>
      <c r="AN663" s="21"/>
      <c r="AO663" s="40"/>
      <c r="AP663" s="41">
        <f t="shared" si="60"/>
        <v>0</v>
      </c>
      <c r="AQ663" s="39">
        <f t="shared" si="61"/>
        <v>0</v>
      </c>
      <c r="AR663" s="51" cm="1">
        <f t="array" ref="AR663">IF($AQ663&lt;=6,SUM($C663:$AN663),SUMPRODUCT(LARGE($C663:$AN663,{1,2,3,4,5,6})))</f>
        <v>0</v>
      </c>
      <c r="AS663" s="37" t="str">
        <f t="shared" si="62"/>
        <v/>
      </c>
      <c r="AT663" s="37" t="str">
        <f t="shared" si="58"/>
        <v xml:space="preserve"> </v>
      </c>
      <c r="AU663" s="34" t="str" cm="1">
        <f t="array" ref="AU663">IFERROR(SUMPRODUCT(LARGE($C663:$AN663,{1,2,3,4})), "")</f>
        <v/>
      </c>
      <c r="AV663" s="34" t="str" cm="1">
        <f t="array" ref="AV663">IFERROR(SUMPRODUCT(LARGE($C663:$AN663,{1,2,3,4,5,6,7})), "")</f>
        <v/>
      </c>
      <c r="AW663" s="34" t="str" cm="1">
        <f t="array" ref="AW663">IFERROR(SUMPRODUCT(LARGE($C663:$AN663,{1,2,3,4,5,6,7,8})), "")</f>
        <v/>
      </c>
    </row>
    <row r="664" spans="1:49" ht="15" customHeight="1" x14ac:dyDescent="0.2">
      <c r="A664" s="54" t="str">
        <f t="shared" si="59"/>
        <v xml:space="preserve"> </v>
      </c>
      <c r="B664" s="13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5"/>
      <c r="AD664" s="5"/>
      <c r="AE664" s="5"/>
      <c r="AF664" s="5"/>
      <c r="AG664" s="5"/>
      <c r="AH664" s="5"/>
      <c r="AI664" s="5"/>
      <c r="AJ664" s="10"/>
      <c r="AK664" s="5"/>
      <c r="AL664" s="5"/>
      <c r="AM664" s="5"/>
      <c r="AN664" s="21"/>
      <c r="AO664" s="40"/>
      <c r="AP664" s="41">
        <f t="shared" si="60"/>
        <v>0</v>
      </c>
      <c r="AQ664" s="39">
        <f t="shared" si="61"/>
        <v>0</v>
      </c>
      <c r="AR664" s="51" cm="1">
        <f t="array" ref="AR664">IF($AQ664&lt;=6,SUM($C664:$AN664),SUMPRODUCT(LARGE($C664:$AN664,{1,2,3,4,5,6})))</f>
        <v>0</v>
      </c>
      <c r="AS664" s="37" t="str">
        <f t="shared" si="62"/>
        <v/>
      </c>
      <c r="AT664" s="37" t="str">
        <f t="shared" si="58"/>
        <v xml:space="preserve"> </v>
      </c>
      <c r="AU664" s="34" t="str" cm="1">
        <f t="array" ref="AU664">IFERROR(SUMPRODUCT(LARGE($C664:$AN664,{1,2,3,4})), "")</f>
        <v/>
      </c>
      <c r="AV664" s="34" t="str" cm="1">
        <f t="array" ref="AV664">IFERROR(SUMPRODUCT(LARGE($C664:$AN664,{1,2,3,4,5,6,7})), "")</f>
        <v/>
      </c>
      <c r="AW664" s="34" t="str" cm="1">
        <f t="array" ref="AW664">IFERROR(SUMPRODUCT(LARGE($C664:$AN664,{1,2,3,4,5,6,7,8})), "")</f>
        <v/>
      </c>
    </row>
    <row r="665" spans="1:49" ht="15" customHeight="1" x14ac:dyDescent="0.2">
      <c r="A665" s="54" t="str">
        <f t="shared" si="59"/>
        <v xml:space="preserve"> </v>
      </c>
      <c r="B665" s="13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5"/>
      <c r="AD665" s="5"/>
      <c r="AE665" s="5"/>
      <c r="AF665" s="5"/>
      <c r="AG665" s="5"/>
      <c r="AH665" s="5"/>
      <c r="AI665" s="5"/>
      <c r="AJ665" s="10"/>
      <c r="AK665" s="5"/>
      <c r="AL665" s="5"/>
      <c r="AM665" s="5"/>
      <c r="AN665" s="21"/>
      <c r="AO665" s="40"/>
      <c r="AP665" s="41">
        <f t="shared" si="60"/>
        <v>0</v>
      </c>
      <c r="AQ665" s="39">
        <f t="shared" si="61"/>
        <v>0</v>
      </c>
      <c r="AR665" s="51" cm="1">
        <f t="array" ref="AR665">IF($AQ665&lt;=6,SUM($C665:$AN665),SUMPRODUCT(LARGE($C665:$AN665,{1,2,3,4,5,6})))</f>
        <v>0</v>
      </c>
      <c r="AS665" s="37" t="str">
        <f t="shared" si="62"/>
        <v/>
      </c>
      <c r="AT665" s="37" t="str">
        <f t="shared" si="58"/>
        <v xml:space="preserve"> </v>
      </c>
      <c r="AU665" s="34" t="str" cm="1">
        <f t="array" ref="AU665">IFERROR(SUMPRODUCT(LARGE($C665:$AN665,{1,2,3,4})), "")</f>
        <v/>
      </c>
      <c r="AV665" s="34" t="str" cm="1">
        <f t="array" ref="AV665">IFERROR(SUMPRODUCT(LARGE($C665:$AN665,{1,2,3,4,5,6,7})), "")</f>
        <v/>
      </c>
      <c r="AW665" s="34" t="str" cm="1">
        <f t="array" ref="AW665">IFERROR(SUMPRODUCT(LARGE($C665:$AN665,{1,2,3,4,5,6,7,8})), "")</f>
        <v/>
      </c>
    </row>
    <row r="666" spans="1:49" ht="15" customHeight="1" x14ac:dyDescent="0.2">
      <c r="A666" s="54" t="str">
        <f t="shared" si="59"/>
        <v xml:space="preserve"> </v>
      </c>
      <c r="B666" s="13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5"/>
      <c r="AD666" s="5"/>
      <c r="AE666" s="5"/>
      <c r="AF666" s="5"/>
      <c r="AG666" s="5"/>
      <c r="AH666" s="5"/>
      <c r="AI666" s="5"/>
      <c r="AJ666" s="10"/>
      <c r="AK666" s="5"/>
      <c r="AL666" s="5"/>
      <c r="AM666" s="5"/>
      <c r="AN666" s="21"/>
      <c r="AO666" s="40"/>
      <c r="AP666" s="41">
        <f t="shared" si="60"/>
        <v>0</v>
      </c>
      <c r="AQ666" s="39">
        <f t="shared" si="61"/>
        <v>0</v>
      </c>
      <c r="AR666" s="51" cm="1">
        <f t="array" ref="AR666">IF($AQ666&lt;=6,SUM($C666:$AN666),SUMPRODUCT(LARGE($C666:$AN666,{1,2,3,4,5,6})))</f>
        <v>0</v>
      </c>
      <c r="AS666" s="37" t="str">
        <f t="shared" si="62"/>
        <v/>
      </c>
      <c r="AT666" s="37" t="str">
        <f t="shared" si="58"/>
        <v xml:space="preserve"> </v>
      </c>
      <c r="AU666" s="34" t="str" cm="1">
        <f t="array" ref="AU666">IFERROR(SUMPRODUCT(LARGE($C666:$AN666,{1,2,3,4})), "")</f>
        <v/>
      </c>
      <c r="AV666" s="34" t="str" cm="1">
        <f t="array" ref="AV666">IFERROR(SUMPRODUCT(LARGE($C666:$AN666,{1,2,3,4,5,6,7})), "")</f>
        <v/>
      </c>
      <c r="AW666" s="34" t="str" cm="1">
        <f t="array" ref="AW666">IFERROR(SUMPRODUCT(LARGE($C666:$AN666,{1,2,3,4,5,6,7,8})), "")</f>
        <v/>
      </c>
    </row>
    <row r="667" spans="1:49" ht="15" customHeight="1" x14ac:dyDescent="0.2">
      <c r="A667" s="54" t="str">
        <f t="shared" si="59"/>
        <v xml:space="preserve"> </v>
      </c>
      <c r="B667" s="13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5"/>
      <c r="AD667" s="5"/>
      <c r="AE667" s="5"/>
      <c r="AF667" s="5"/>
      <c r="AG667" s="5"/>
      <c r="AH667" s="5"/>
      <c r="AI667" s="5"/>
      <c r="AJ667" s="10"/>
      <c r="AK667" s="5"/>
      <c r="AL667" s="5"/>
      <c r="AM667" s="5"/>
      <c r="AN667" s="21"/>
      <c r="AO667" s="40"/>
      <c r="AP667" s="41">
        <f t="shared" si="60"/>
        <v>0</v>
      </c>
      <c r="AQ667" s="39">
        <f t="shared" si="61"/>
        <v>0</v>
      </c>
      <c r="AR667" s="51" cm="1">
        <f t="array" ref="AR667">IF($AQ667&lt;=6,SUM($C667:$AN667),SUMPRODUCT(LARGE($C667:$AN667,{1,2,3,4,5,6})))</f>
        <v>0</v>
      </c>
      <c r="AS667" s="37" t="str">
        <f t="shared" si="62"/>
        <v/>
      </c>
      <c r="AT667" s="37" t="str">
        <f t="shared" si="58"/>
        <v xml:space="preserve"> </v>
      </c>
      <c r="AU667" s="34" t="str" cm="1">
        <f t="array" ref="AU667">IFERROR(SUMPRODUCT(LARGE($C667:$AN667,{1,2,3,4})), "")</f>
        <v/>
      </c>
      <c r="AV667" s="34" t="str" cm="1">
        <f t="array" ref="AV667">IFERROR(SUMPRODUCT(LARGE($C667:$AN667,{1,2,3,4,5,6,7})), "")</f>
        <v/>
      </c>
      <c r="AW667" s="34" t="str" cm="1">
        <f t="array" ref="AW667">IFERROR(SUMPRODUCT(LARGE($C667:$AN667,{1,2,3,4,5,6,7,8})), "")</f>
        <v/>
      </c>
    </row>
    <row r="668" spans="1:49" ht="15" customHeight="1" x14ac:dyDescent="0.2">
      <c r="A668" s="54" t="str">
        <f t="shared" si="59"/>
        <v xml:space="preserve"> </v>
      </c>
      <c r="B668" s="13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5"/>
      <c r="AD668" s="5"/>
      <c r="AE668" s="5"/>
      <c r="AF668" s="5"/>
      <c r="AG668" s="5"/>
      <c r="AH668" s="5"/>
      <c r="AI668" s="5"/>
      <c r="AJ668" s="10"/>
      <c r="AK668" s="5"/>
      <c r="AL668" s="5"/>
      <c r="AM668" s="5"/>
      <c r="AN668" s="21"/>
      <c r="AO668" s="40"/>
      <c r="AP668" s="41">
        <f t="shared" si="60"/>
        <v>0</v>
      </c>
      <c r="AQ668" s="39">
        <f t="shared" si="61"/>
        <v>0</v>
      </c>
      <c r="AR668" s="51" cm="1">
        <f t="array" ref="AR668">IF($AQ668&lt;=6,SUM($C668:$AN668),SUMPRODUCT(LARGE($C668:$AN668,{1,2,3,4,5,6})))</f>
        <v>0</v>
      </c>
      <c r="AS668" s="37" t="str">
        <f t="shared" si="62"/>
        <v/>
      </c>
      <c r="AT668" s="37" t="str">
        <f t="shared" si="58"/>
        <v xml:space="preserve"> </v>
      </c>
      <c r="AU668" s="34" t="str" cm="1">
        <f t="array" ref="AU668">IFERROR(SUMPRODUCT(LARGE($C668:$AN668,{1,2,3,4})), "")</f>
        <v/>
      </c>
      <c r="AV668" s="34" t="str" cm="1">
        <f t="array" ref="AV668">IFERROR(SUMPRODUCT(LARGE($C668:$AN668,{1,2,3,4,5,6,7})), "")</f>
        <v/>
      </c>
      <c r="AW668" s="34" t="str" cm="1">
        <f t="array" ref="AW668">IFERROR(SUMPRODUCT(LARGE($C668:$AN668,{1,2,3,4,5,6,7,8})), "")</f>
        <v/>
      </c>
    </row>
    <row r="669" spans="1:49" ht="15" customHeight="1" x14ac:dyDescent="0.2">
      <c r="A669" s="54" t="str">
        <f t="shared" si="59"/>
        <v xml:space="preserve"> </v>
      </c>
      <c r="B669" s="13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5"/>
      <c r="AD669" s="5"/>
      <c r="AE669" s="5"/>
      <c r="AF669" s="5"/>
      <c r="AG669" s="5"/>
      <c r="AH669" s="5"/>
      <c r="AI669" s="5"/>
      <c r="AJ669" s="10"/>
      <c r="AK669" s="5"/>
      <c r="AL669" s="5"/>
      <c r="AM669" s="5"/>
      <c r="AN669" s="21"/>
      <c r="AO669" s="40"/>
      <c r="AP669" s="41">
        <f t="shared" si="60"/>
        <v>0</v>
      </c>
      <c r="AQ669" s="39">
        <f t="shared" si="61"/>
        <v>0</v>
      </c>
      <c r="AR669" s="51" cm="1">
        <f t="array" ref="AR669">IF($AQ669&lt;=6,SUM($C669:$AN669),SUMPRODUCT(LARGE($C669:$AN669,{1,2,3,4,5,6})))</f>
        <v>0</v>
      </c>
      <c r="AS669" s="37" t="str">
        <f t="shared" si="62"/>
        <v/>
      </c>
      <c r="AT669" s="37" t="str">
        <f t="shared" si="58"/>
        <v xml:space="preserve"> </v>
      </c>
      <c r="AU669" s="34" t="str" cm="1">
        <f t="array" ref="AU669">IFERROR(SUMPRODUCT(LARGE($C669:$AN669,{1,2,3,4})), "")</f>
        <v/>
      </c>
      <c r="AV669" s="34" t="str" cm="1">
        <f t="array" ref="AV669">IFERROR(SUMPRODUCT(LARGE($C669:$AN669,{1,2,3,4,5,6,7})), "")</f>
        <v/>
      </c>
      <c r="AW669" s="34" t="str" cm="1">
        <f t="array" ref="AW669">IFERROR(SUMPRODUCT(LARGE($C669:$AN669,{1,2,3,4,5,6,7,8})), "")</f>
        <v/>
      </c>
    </row>
    <row r="670" spans="1:49" ht="15" customHeight="1" x14ac:dyDescent="0.2">
      <c r="A670" s="54" t="str">
        <f t="shared" si="59"/>
        <v xml:space="preserve"> </v>
      </c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5"/>
      <c r="AD670" s="5"/>
      <c r="AE670" s="5"/>
      <c r="AF670" s="5"/>
      <c r="AG670" s="5"/>
      <c r="AH670" s="5"/>
      <c r="AI670" s="5"/>
      <c r="AJ670" s="10"/>
      <c r="AK670" s="5"/>
      <c r="AL670" s="5"/>
      <c r="AM670" s="5"/>
      <c r="AN670" s="21"/>
      <c r="AO670" s="40"/>
      <c r="AP670" s="41">
        <f t="shared" si="60"/>
        <v>0</v>
      </c>
      <c r="AQ670" s="39">
        <f t="shared" si="61"/>
        <v>0</v>
      </c>
      <c r="AR670" s="51" cm="1">
        <f t="array" ref="AR670">IF($AQ670&lt;=6,SUM($C670:$AN670),SUMPRODUCT(LARGE($C670:$AN670,{1,2,3,4,5,6})))</f>
        <v>0</v>
      </c>
      <c r="AS670" s="37" t="str">
        <f t="shared" si="62"/>
        <v/>
      </c>
      <c r="AT670" s="37" t="str">
        <f t="shared" si="58"/>
        <v xml:space="preserve"> </v>
      </c>
      <c r="AU670" s="34" t="str" cm="1">
        <f t="array" ref="AU670">IFERROR(SUMPRODUCT(LARGE($C670:$AN670,{1,2,3,4})), "")</f>
        <v/>
      </c>
      <c r="AV670" s="34" t="str" cm="1">
        <f t="array" ref="AV670">IFERROR(SUMPRODUCT(LARGE($C670:$AN670,{1,2,3,4,5,6,7})), "")</f>
        <v/>
      </c>
      <c r="AW670" s="34" t="str" cm="1">
        <f t="array" ref="AW670">IFERROR(SUMPRODUCT(LARGE($C670:$AN670,{1,2,3,4,5,6,7,8})), "")</f>
        <v/>
      </c>
    </row>
    <row r="671" spans="1:49" ht="15" customHeight="1" x14ac:dyDescent="0.2">
      <c r="A671" s="54" t="str">
        <f t="shared" si="59"/>
        <v xml:space="preserve"> </v>
      </c>
      <c r="B671" s="13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5"/>
      <c r="AD671" s="5"/>
      <c r="AE671" s="5"/>
      <c r="AF671" s="5"/>
      <c r="AG671" s="5"/>
      <c r="AH671" s="5"/>
      <c r="AI671" s="5"/>
      <c r="AJ671" s="10"/>
      <c r="AK671" s="5"/>
      <c r="AL671" s="5"/>
      <c r="AM671" s="5"/>
      <c r="AN671" s="21"/>
      <c r="AO671" s="40"/>
      <c r="AP671" s="41">
        <f t="shared" si="60"/>
        <v>0</v>
      </c>
      <c r="AQ671" s="39">
        <f t="shared" si="61"/>
        <v>0</v>
      </c>
      <c r="AR671" s="51" cm="1">
        <f t="array" ref="AR671">IF($AQ671&lt;=6,SUM($C671:$AN671),SUMPRODUCT(LARGE($C671:$AN671,{1,2,3,4,5,6})))</f>
        <v>0</v>
      </c>
      <c r="AS671" s="37" t="str">
        <f t="shared" si="62"/>
        <v/>
      </c>
      <c r="AT671" s="37" t="str">
        <f t="shared" si="58"/>
        <v xml:space="preserve"> </v>
      </c>
      <c r="AU671" s="34" t="str" cm="1">
        <f t="array" ref="AU671">IFERROR(SUMPRODUCT(LARGE($C671:$AN671,{1,2,3,4})), "")</f>
        <v/>
      </c>
      <c r="AV671" s="34" t="str" cm="1">
        <f t="array" ref="AV671">IFERROR(SUMPRODUCT(LARGE($C671:$AN671,{1,2,3,4,5,6,7})), "")</f>
        <v/>
      </c>
      <c r="AW671" s="34" t="str" cm="1">
        <f t="array" ref="AW671">IFERROR(SUMPRODUCT(LARGE($C671:$AN671,{1,2,3,4,5,6,7,8})), "")</f>
        <v/>
      </c>
    </row>
    <row r="672" spans="1:49" ht="15" customHeight="1" x14ac:dyDescent="0.2">
      <c r="A672" s="54" t="str">
        <f t="shared" si="59"/>
        <v xml:space="preserve"> </v>
      </c>
      <c r="B672" s="13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5"/>
      <c r="AD672" s="5"/>
      <c r="AE672" s="5"/>
      <c r="AF672" s="5"/>
      <c r="AG672" s="5"/>
      <c r="AH672" s="5"/>
      <c r="AI672" s="5"/>
      <c r="AJ672" s="10"/>
      <c r="AK672" s="5"/>
      <c r="AL672" s="5"/>
      <c r="AM672" s="5"/>
      <c r="AN672" s="21"/>
      <c r="AO672" s="40"/>
      <c r="AP672" s="41">
        <f t="shared" si="60"/>
        <v>0</v>
      </c>
      <c r="AQ672" s="39">
        <f t="shared" si="61"/>
        <v>0</v>
      </c>
      <c r="AR672" s="51" cm="1">
        <f t="array" ref="AR672">IF($AQ672&lt;=6,SUM($C672:$AN672),SUMPRODUCT(LARGE($C672:$AN672,{1,2,3,4,5,6})))</f>
        <v>0</v>
      </c>
      <c r="AS672" s="37" t="str">
        <f t="shared" si="62"/>
        <v/>
      </c>
      <c r="AT672" s="37" t="str">
        <f t="shared" si="58"/>
        <v xml:space="preserve"> </v>
      </c>
      <c r="AU672" s="34" t="str" cm="1">
        <f t="array" ref="AU672">IFERROR(SUMPRODUCT(LARGE($C672:$AN672,{1,2,3,4})), "")</f>
        <v/>
      </c>
      <c r="AV672" s="34" t="str" cm="1">
        <f t="array" ref="AV672">IFERROR(SUMPRODUCT(LARGE($C672:$AN672,{1,2,3,4,5,6,7})), "")</f>
        <v/>
      </c>
      <c r="AW672" s="34" t="str" cm="1">
        <f t="array" ref="AW672">IFERROR(SUMPRODUCT(LARGE($C672:$AN672,{1,2,3,4,5,6,7,8})), "")</f>
        <v/>
      </c>
    </row>
    <row r="673" spans="1:49" ht="15" customHeight="1" x14ac:dyDescent="0.2">
      <c r="A673" s="54" t="str">
        <f t="shared" si="59"/>
        <v xml:space="preserve"> </v>
      </c>
      <c r="B673" s="13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21"/>
      <c r="AO673" s="40"/>
      <c r="AP673" s="41">
        <f t="shared" si="60"/>
        <v>0</v>
      </c>
      <c r="AQ673" s="39">
        <f t="shared" si="61"/>
        <v>0</v>
      </c>
      <c r="AR673" s="51" cm="1">
        <f t="array" ref="AR673">IF($AQ673&lt;=6,SUM($C673:$AN673),SUMPRODUCT(LARGE($C673:$AN673,{1,2,3,4,5,6})))</f>
        <v>0</v>
      </c>
      <c r="AS673" s="37" t="str">
        <f t="shared" si="62"/>
        <v/>
      </c>
      <c r="AT673" s="37" t="str">
        <f t="shared" si="58"/>
        <v xml:space="preserve"> </v>
      </c>
      <c r="AU673" s="34" t="str" cm="1">
        <f t="array" ref="AU673">IFERROR(SUMPRODUCT(LARGE($C673:$AN673,{1,2,3,4})), "")</f>
        <v/>
      </c>
      <c r="AV673" s="34" t="str" cm="1">
        <f t="array" ref="AV673">IFERROR(SUMPRODUCT(LARGE($C673:$AN673,{1,2,3,4,5,6,7})), "")</f>
        <v/>
      </c>
      <c r="AW673" s="34" t="str" cm="1">
        <f t="array" ref="AW673">IFERROR(SUMPRODUCT(LARGE($C673:$AN673,{1,2,3,4,5,6,7,8})), "")</f>
        <v/>
      </c>
    </row>
    <row r="674" spans="1:49" ht="15" customHeight="1" x14ac:dyDescent="0.2">
      <c r="A674" s="54" t="str">
        <f t="shared" si="59"/>
        <v xml:space="preserve"> </v>
      </c>
      <c r="B674" s="13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5"/>
      <c r="AD674" s="5"/>
      <c r="AE674" s="5"/>
      <c r="AF674" s="5"/>
      <c r="AG674" s="5"/>
      <c r="AH674" s="5"/>
      <c r="AI674" s="5"/>
      <c r="AJ674" s="10"/>
      <c r="AK674" s="5"/>
      <c r="AL674" s="5"/>
      <c r="AM674" s="5"/>
      <c r="AN674" s="21"/>
      <c r="AO674" s="40"/>
      <c r="AP674" s="41">
        <f t="shared" si="60"/>
        <v>0</v>
      </c>
      <c r="AQ674" s="39">
        <f t="shared" si="61"/>
        <v>0</v>
      </c>
      <c r="AR674" s="51" cm="1">
        <f t="array" ref="AR674">IF($AQ674&lt;=6,SUM($C674:$AN674),SUMPRODUCT(LARGE($C674:$AN674,{1,2,3,4,5,6})))</f>
        <v>0</v>
      </c>
      <c r="AS674" s="37" t="str">
        <f t="shared" si="62"/>
        <v/>
      </c>
      <c r="AT674" s="37" t="str">
        <f t="shared" si="58"/>
        <v xml:space="preserve"> </v>
      </c>
      <c r="AU674" s="34" t="str" cm="1">
        <f t="array" ref="AU674">IFERROR(SUMPRODUCT(LARGE($C674:$AN674,{1,2,3,4})), "")</f>
        <v/>
      </c>
      <c r="AV674" s="34" t="str" cm="1">
        <f t="array" ref="AV674">IFERROR(SUMPRODUCT(LARGE($C674:$AN674,{1,2,3,4,5,6,7})), "")</f>
        <v/>
      </c>
      <c r="AW674" s="34" t="str" cm="1">
        <f t="array" ref="AW674">IFERROR(SUMPRODUCT(LARGE($C674:$AN674,{1,2,3,4,5,6,7,8})), "")</f>
        <v/>
      </c>
    </row>
    <row r="675" spans="1:49" ht="15" customHeight="1" x14ac:dyDescent="0.2">
      <c r="A675" s="54" t="str">
        <f t="shared" si="59"/>
        <v xml:space="preserve"> </v>
      </c>
      <c r="B675" s="13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5"/>
      <c r="AD675" s="5"/>
      <c r="AE675" s="5"/>
      <c r="AF675" s="5"/>
      <c r="AG675" s="5"/>
      <c r="AH675" s="5"/>
      <c r="AI675" s="5"/>
      <c r="AJ675" s="10"/>
      <c r="AK675" s="5"/>
      <c r="AL675" s="5"/>
      <c r="AM675" s="5"/>
      <c r="AN675" s="21"/>
      <c r="AO675" s="40"/>
      <c r="AP675" s="41">
        <f t="shared" si="60"/>
        <v>0</v>
      </c>
      <c r="AQ675" s="39">
        <f t="shared" si="61"/>
        <v>0</v>
      </c>
      <c r="AR675" s="51" cm="1">
        <f t="array" ref="AR675">IF($AQ675&lt;=6,SUM($C675:$AN675),SUMPRODUCT(LARGE($C675:$AN675,{1,2,3,4,5,6})))</f>
        <v>0</v>
      </c>
      <c r="AS675" s="37" t="str">
        <f t="shared" si="62"/>
        <v/>
      </c>
      <c r="AT675" s="37" t="str">
        <f t="shared" si="58"/>
        <v xml:space="preserve"> </v>
      </c>
      <c r="AU675" s="34" t="str" cm="1">
        <f t="array" ref="AU675">IFERROR(SUMPRODUCT(LARGE($C675:$AN675,{1,2,3,4})), "")</f>
        <v/>
      </c>
      <c r="AV675" s="34" t="str" cm="1">
        <f t="array" ref="AV675">IFERROR(SUMPRODUCT(LARGE($C675:$AN675,{1,2,3,4,5,6,7})), "")</f>
        <v/>
      </c>
      <c r="AW675" s="34" t="str" cm="1">
        <f t="array" ref="AW675">IFERROR(SUMPRODUCT(LARGE($C675:$AN675,{1,2,3,4,5,6,7,8})), "")</f>
        <v/>
      </c>
    </row>
    <row r="676" spans="1:49" ht="15" customHeight="1" x14ac:dyDescent="0.2">
      <c r="A676" s="54" t="str">
        <f t="shared" si="59"/>
        <v xml:space="preserve"> </v>
      </c>
      <c r="B676" s="13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5"/>
      <c r="AD676" s="5"/>
      <c r="AE676" s="5"/>
      <c r="AF676" s="5"/>
      <c r="AG676" s="5"/>
      <c r="AH676" s="5"/>
      <c r="AI676" s="5"/>
      <c r="AJ676" s="10"/>
      <c r="AK676" s="5"/>
      <c r="AL676" s="5"/>
      <c r="AM676" s="5"/>
      <c r="AN676" s="21"/>
      <c r="AO676" s="40"/>
      <c r="AP676" s="41">
        <f t="shared" si="60"/>
        <v>0</v>
      </c>
      <c r="AQ676" s="39">
        <f t="shared" si="61"/>
        <v>0</v>
      </c>
      <c r="AR676" s="51" cm="1">
        <f t="array" ref="AR676">IF($AQ676&lt;=6,SUM($C676:$AN676),SUMPRODUCT(LARGE($C676:$AN676,{1,2,3,4,5,6})))</f>
        <v>0</v>
      </c>
      <c r="AS676" s="37" t="str">
        <f t="shared" si="62"/>
        <v/>
      </c>
      <c r="AT676" s="37" t="str">
        <f t="shared" si="58"/>
        <v xml:space="preserve"> </v>
      </c>
      <c r="AU676" s="34" t="str" cm="1">
        <f t="array" ref="AU676">IFERROR(SUMPRODUCT(LARGE($C676:$AN676,{1,2,3,4})), "")</f>
        <v/>
      </c>
      <c r="AV676" s="34" t="str" cm="1">
        <f t="array" ref="AV676">IFERROR(SUMPRODUCT(LARGE($C676:$AN676,{1,2,3,4,5,6,7})), "")</f>
        <v/>
      </c>
      <c r="AW676" s="34" t="str" cm="1">
        <f t="array" ref="AW676">IFERROR(SUMPRODUCT(LARGE($C676:$AN676,{1,2,3,4,5,6,7,8})), "")</f>
        <v/>
      </c>
    </row>
    <row r="677" spans="1:49" ht="15" customHeight="1" x14ac:dyDescent="0.2">
      <c r="A677" s="54" t="str">
        <f t="shared" si="59"/>
        <v xml:space="preserve"> </v>
      </c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5"/>
      <c r="AD677" s="5"/>
      <c r="AE677" s="5"/>
      <c r="AF677" s="5"/>
      <c r="AG677" s="5"/>
      <c r="AH677" s="5"/>
      <c r="AI677" s="5"/>
      <c r="AJ677" s="10"/>
      <c r="AK677" s="5"/>
      <c r="AL677" s="5"/>
      <c r="AM677" s="5"/>
      <c r="AN677" s="21"/>
      <c r="AO677" s="40"/>
      <c r="AP677" s="41">
        <f t="shared" si="60"/>
        <v>0</v>
      </c>
      <c r="AQ677" s="39">
        <f t="shared" si="61"/>
        <v>0</v>
      </c>
      <c r="AR677" s="51" cm="1">
        <f t="array" ref="AR677">IF($AQ677&lt;=6,SUM($C677:$AN677),SUMPRODUCT(LARGE($C677:$AN677,{1,2,3,4,5,6})))</f>
        <v>0</v>
      </c>
      <c r="AS677" s="37" t="str">
        <f t="shared" si="62"/>
        <v/>
      </c>
      <c r="AT677" s="37" t="str">
        <f t="shared" si="58"/>
        <v xml:space="preserve"> </v>
      </c>
      <c r="AU677" s="34" t="str" cm="1">
        <f t="array" ref="AU677">IFERROR(SUMPRODUCT(LARGE($C677:$AN677,{1,2,3,4})), "")</f>
        <v/>
      </c>
      <c r="AV677" s="34" t="str" cm="1">
        <f t="array" ref="AV677">IFERROR(SUMPRODUCT(LARGE($C677:$AN677,{1,2,3,4,5,6,7})), "")</f>
        <v/>
      </c>
      <c r="AW677" s="34" t="str" cm="1">
        <f t="array" ref="AW677">IFERROR(SUMPRODUCT(LARGE($C677:$AN677,{1,2,3,4,5,6,7,8})), "")</f>
        <v/>
      </c>
    </row>
    <row r="678" spans="1:49" ht="15" customHeight="1" x14ac:dyDescent="0.2">
      <c r="A678" s="54" t="str">
        <f t="shared" si="59"/>
        <v xml:space="preserve"> </v>
      </c>
      <c r="B678" s="13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5"/>
      <c r="AD678" s="5"/>
      <c r="AE678" s="5"/>
      <c r="AF678" s="5"/>
      <c r="AG678" s="5"/>
      <c r="AH678" s="5"/>
      <c r="AI678" s="5"/>
      <c r="AJ678" s="10"/>
      <c r="AK678" s="5"/>
      <c r="AL678" s="5"/>
      <c r="AM678" s="5"/>
      <c r="AN678" s="21"/>
      <c r="AO678" s="40"/>
      <c r="AP678" s="41">
        <f t="shared" si="60"/>
        <v>0</v>
      </c>
      <c r="AQ678" s="39">
        <f t="shared" si="61"/>
        <v>0</v>
      </c>
      <c r="AR678" s="51" cm="1">
        <f t="array" ref="AR678">IF($AQ678&lt;=6,SUM($C678:$AN678),SUMPRODUCT(LARGE($C678:$AN678,{1,2,3,4,5,6})))</f>
        <v>0</v>
      </c>
      <c r="AS678" s="37" t="str">
        <f t="shared" si="62"/>
        <v/>
      </c>
      <c r="AT678" s="37" t="str">
        <f t="shared" si="58"/>
        <v xml:space="preserve"> </v>
      </c>
      <c r="AU678" s="34" t="str" cm="1">
        <f t="array" ref="AU678">IFERROR(SUMPRODUCT(LARGE($C678:$AN678,{1,2,3,4})), "")</f>
        <v/>
      </c>
      <c r="AV678" s="34" t="str" cm="1">
        <f t="array" ref="AV678">IFERROR(SUMPRODUCT(LARGE($C678:$AN678,{1,2,3,4,5,6,7})), "")</f>
        <v/>
      </c>
      <c r="AW678" s="34" t="str" cm="1">
        <f t="array" ref="AW678">IFERROR(SUMPRODUCT(LARGE($C678:$AN678,{1,2,3,4,5,6,7,8})), "")</f>
        <v/>
      </c>
    </row>
    <row r="679" spans="1:49" ht="15" customHeight="1" x14ac:dyDescent="0.2">
      <c r="A679" s="54" t="str">
        <f t="shared" si="59"/>
        <v xml:space="preserve"> </v>
      </c>
      <c r="B679" s="13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5"/>
      <c r="AD679" s="5"/>
      <c r="AE679" s="5"/>
      <c r="AF679" s="5"/>
      <c r="AG679" s="5"/>
      <c r="AH679" s="5"/>
      <c r="AI679" s="5"/>
      <c r="AJ679" s="10"/>
      <c r="AK679" s="5"/>
      <c r="AL679" s="5"/>
      <c r="AM679" s="5"/>
      <c r="AN679" s="21"/>
      <c r="AO679" s="40"/>
      <c r="AP679" s="41">
        <f t="shared" si="60"/>
        <v>0</v>
      </c>
      <c r="AQ679" s="39">
        <f t="shared" si="61"/>
        <v>0</v>
      </c>
      <c r="AR679" s="51" cm="1">
        <f t="array" ref="AR679">IF($AQ679&lt;=6,SUM($C679:$AN679),SUMPRODUCT(LARGE($C679:$AN679,{1,2,3,4,5,6})))</f>
        <v>0</v>
      </c>
      <c r="AS679" s="37" t="str">
        <f t="shared" si="62"/>
        <v/>
      </c>
      <c r="AT679" s="37" t="str">
        <f t="shared" si="58"/>
        <v xml:space="preserve"> </v>
      </c>
      <c r="AU679" s="34" t="str" cm="1">
        <f t="array" ref="AU679">IFERROR(SUMPRODUCT(LARGE($C679:$AN679,{1,2,3,4})), "")</f>
        <v/>
      </c>
      <c r="AV679" s="34" t="str" cm="1">
        <f t="array" ref="AV679">IFERROR(SUMPRODUCT(LARGE($C679:$AN679,{1,2,3,4,5,6,7})), "")</f>
        <v/>
      </c>
      <c r="AW679" s="34" t="str" cm="1">
        <f t="array" ref="AW679">IFERROR(SUMPRODUCT(LARGE($C679:$AN679,{1,2,3,4,5,6,7,8})), "")</f>
        <v/>
      </c>
    </row>
    <row r="680" spans="1:49" ht="15" customHeight="1" x14ac:dyDescent="0.2">
      <c r="A680" s="54" t="str">
        <f t="shared" si="59"/>
        <v xml:space="preserve"> </v>
      </c>
      <c r="B680" s="13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5"/>
      <c r="AD680" s="5"/>
      <c r="AE680" s="5"/>
      <c r="AF680" s="5"/>
      <c r="AG680" s="5"/>
      <c r="AH680" s="5"/>
      <c r="AI680" s="5"/>
      <c r="AJ680" s="10"/>
      <c r="AK680" s="5"/>
      <c r="AL680" s="5"/>
      <c r="AM680" s="5"/>
      <c r="AN680" s="21"/>
      <c r="AO680" s="40"/>
      <c r="AP680" s="41">
        <f t="shared" si="60"/>
        <v>0</v>
      </c>
      <c r="AQ680" s="39">
        <f t="shared" si="61"/>
        <v>0</v>
      </c>
      <c r="AR680" s="51" cm="1">
        <f t="array" ref="AR680">IF($AQ680&lt;=6,SUM($C680:$AN680),SUMPRODUCT(LARGE($C680:$AN680,{1,2,3,4,5,6})))</f>
        <v>0</v>
      </c>
      <c r="AS680" s="37" t="str">
        <f t="shared" si="62"/>
        <v/>
      </c>
      <c r="AT680" s="37" t="str">
        <f t="shared" si="58"/>
        <v xml:space="preserve"> </v>
      </c>
      <c r="AU680" s="34" t="str" cm="1">
        <f t="array" ref="AU680">IFERROR(SUMPRODUCT(LARGE($C680:$AN680,{1,2,3,4})), "")</f>
        <v/>
      </c>
      <c r="AV680" s="34" t="str" cm="1">
        <f t="array" ref="AV680">IFERROR(SUMPRODUCT(LARGE($C680:$AN680,{1,2,3,4,5,6,7})), "")</f>
        <v/>
      </c>
      <c r="AW680" s="34" t="str" cm="1">
        <f t="array" ref="AW680">IFERROR(SUMPRODUCT(LARGE($C680:$AN680,{1,2,3,4,5,6,7,8})), "")</f>
        <v/>
      </c>
    </row>
    <row r="681" spans="1:49" ht="15" customHeight="1" x14ac:dyDescent="0.2">
      <c r="A681" s="54" t="str">
        <f t="shared" si="59"/>
        <v xml:space="preserve"> </v>
      </c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5"/>
      <c r="AD681" s="5"/>
      <c r="AE681" s="5"/>
      <c r="AF681" s="5"/>
      <c r="AG681" s="5"/>
      <c r="AH681" s="5"/>
      <c r="AI681" s="5"/>
      <c r="AJ681" s="10"/>
      <c r="AK681" s="5"/>
      <c r="AL681" s="5"/>
      <c r="AM681" s="5"/>
      <c r="AN681" s="21"/>
      <c r="AO681" s="40"/>
      <c r="AP681" s="41">
        <f t="shared" si="60"/>
        <v>0</v>
      </c>
      <c r="AQ681" s="39">
        <f t="shared" si="61"/>
        <v>0</v>
      </c>
      <c r="AR681" s="51" cm="1">
        <f t="array" ref="AR681">IF($AQ681&lt;=6,SUM($C681:$AN681),SUMPRODUCT(LARGE($C681:$AN681,{1,2,3,4,5,6})))</f>
        <v>0</v>
      </c>
      <c r="AS681" s="37" t="str">
        <f t="shared" si="62"/>
        <v/>
      </c>
      <c r="AT681" s="37" t="str">
        <f t="shared" si="58"/>
        <v xml:space="preserve"> </v>
      </c>
      <c r="AU681" s="34" t="str" cm="1">
        <f t="array" ref="AU681">IFERROR(SUMPRODUCT(LARGE($C681:$AN681,{1,2,3,4})), "")</f>
        <v/>
      </c>
      <c r="AV681" s="34" t="str" cm="1">
        <f t="array" ref="AV681">IFERROR(SUMPRODUCT(LARGE($C681:$AN681,{1,2,3,4,5,6,7})), "")</f>
        <v/>
      </c>
      <c r="AW681" s="34" t="str" cm="1">
        <f t="array" ref="AW681">IFERROR(SUMPRODUCT(LARGE($C681:$AN681,{1,2,3,4,5,6,7,8})), "")</f>
        <v/>
      </c>
    </row>
    <row r="682" spans="1:49" ht="15" customHeight="1" x14ac:dyDescent="0.2">
      <c r="A682" s="54" t="str">
        <f t="shared" si="59"/>
        <v xml:space="preserve"> </v>
      </c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5"/>
      <c r="AD682" s="5"/>
      <c r="AE682" s="5"/>
      <c r="AF682" s="5"/>
      <c r="AG682" s="5"/>
      <c r="AH682" s="5"/>
      <c r="AI682" s="5"/>
      <c r="AJ682" s="10"/>
      <c r="AK682" s="5"/>
      <c r="AL682" s="5"/>
      <c r="AM682" s="5"/>
      <c r="AN682" s="21"/>
      <c r="AO682" s="40"/>
      <c r="AP682" s="41">
        <f t="shared" si="60"/>
        <v>0</v>
      </c>
      <c r="AQ682" s="39">
        <f t="shared" si="61"/>
        <v>0</v>
      </c>
      <c r="AR682" s="51" cm="1">
        <f t="array" ref="AR682">IF($AQ682&lt;=6,SUM($C682:$AN682),SUMPRODUCT(LARGE($C682:$AN682,{1,2,3,4,5,6})))</f>
        <v>0</v>
      </c>
      <c r="AS682" s="37" t="str">
        <f t="shared" si="62"/>
        <v/>
      </c>
      <c r="AT682" s="37" t="str">
        <f t="shared" si="58"/>
        <v xml:space="preserve"> </v>
      </c>
      <c r="AU682" s="34" t="str" cm="1">
        <f t="array" ref="AU682">IFERROR(SUMPRODUCT(LARGE($C682:$AN682,{1,2,3,4})), "")</f>
        <v/>
      </c>
      <c r="AV682" s="34" t="str" cm="1">
        <f t="array" ref="AV682">IFERROR(SUMPRODUCT(LARGE($C682:$AN682,{1,2,3,4,5,6,7})), "")</f>
        <v/>
      </c>
      <c r="AW682" s="34" t="str" cm="1">
        <f t="array" ref="AW682">IFERROR(SUMPRODUCT(LARGE($C682:$AN682,{1,2,3,4,5,6,7,8})), "")</f>
        <v/>
      </c>
    </row>
    <row r="683" spans="1:49" ht="15" customHeight="1" x14ac:dyDescent="0.2">
      <c r="A683" s="54" t="str">
        <f t="shared" si="59"/>
        <v xml:space="preserve"> </v>
      </c>
      <c r="B683" s="13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5"/>
      <c r="AD683" s="5"/>
      <c r="AE683" s="5"/>
      <c r="AF683" s="5"/>
      <c r="AG683" s="5"/>
      <c r="AH683" s="5"/>
      <c r="AI683" s="5"/>
      <c r="AJ683" s="10"/>
      <c r="AK683" s="5"/>
      <c r="AL683" s="5"/>
      <c r="AM683" s="5"/>
      <c r="AN683" s="21"/>
      <c r="AO683" s="40"/>
      <c r="AP683" s="41">
        <f t="shared" si="60"/>
        <v>0</v>
      </c>
      <c r="AQ683" s="39">
        <f t="shared" si="61"/>
        <v>0</v>
      </c>
      <c r="AR683" s="51" cm="1">
        <f t="array" ref="AR683">IF($AQ683&lt;=6,SUM($C683:$AN683),SUMPRODUCT(LARGE($C683:$AN683,{1,2,3,4,5,6})))</f>
        <v>0</v>
      </c>
      <c r="AS683" s="37" t="str">
        <f t="shared" si="62"/>
        <v/>
      </c>
      <c r="AT683" s="37" t="str">
        <f t="shared" si="58"/>
        <v xml:space="preserve"> </v>
      </c>
      <c r="AU683" s="34" t="str" cm="1">
        <f t="array" ref="AU683">IFERROR(SUMPRODUCT(LARGE($C683:$AN683,{1,2,3,4})), "")</f>
        <v/>
      </c>
      <c r="AV683" s="34" t="str" cm="1">
        <f t="array" ref="AV683">IFERROR(SUMPRODUCT(LARGE($C683:$AN683,{1,2,3,4,5,6,7})), "")</f>
        <v/>
      </c>
      <c r="AW683" s="34" t="str" cm="1">
        <f t="array" ref="AW683">IFERROR(SUMPRODUCT(LARGE($C683:$AN683,{1,2,3,4,5,6,7,8})), "")</f>
        <v/>
      </c>
    </row>
    <row r="684" spans="1:49" ht="15" customHeight="1" x14ac:dyDescent="0.2">
      <c r="A684" s="54" t="str">
        <f t="shared" si="59"/>
        <v xml:space="preserve"> </v>
      </c>
      <c r="B684" s="13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5"/>
      <c r="AD684" s="5"/>
      <c r="AE684" s="5"/>
      <c r="AF684" s="5"/>
      <c r="AG684" s="5"/>
      <c r="AH684" s="5"/>
      <c r="AI684" s="5"/>
      <c r="AJ684" s="10"/>
      <c r="AK684" s="5"/>
      <c r="AL684" s="5"/>
      <c r="AM684" s="5"/>
      <c r="AN684" s="21"/>
      <c r="AO684" s="40"/>
      <c r="AP684" s="41">
        <f t="shared" si="60"/>
        <v>0</v>
      </c>
      <c r="AQ684" s="39">
        <f t="shared" si="61"/>
        <v>0</v>
      </c>
      <c r="AR684" s="51" cm="1">
        <f t="array" ref="AR684">IF($AQ684&lt;=6,SUM($C684:$AN684),SUMPRODUCT(LARGE($C684:$AN684,{1,2,3,4,5,6})))</f>
        <v>0</v>
      </c>
      <c r="AS684" s="37" t="str">
        <f t="shared" si="62"/>
        <v/>
      </c>
      <c r="AT684" s="37" t="str">
        <f t="shared" si="58"/>
        <v xml:space="preserve"> </v>
      </c>
      <c r="AU684" s="34" t="str" cm="1">
        <f t="array" ref="AU684">IFERROR(SUMPRODUCT(LARGE($C684:$AN684,{1,2,3,4})), "")</f>
        <v/>
      </c>
      <c r="AV684" s="34" t="str" cm="1">
        <f t="array" ref="AV684">IFERROR(SUMPRODUCT(LARGE($C684:$AN684,{1,2,3,4,5,6,7})), "")</f>
        <v/>
      </c>
      <c r="AW684" s="34" t="str" cm="1">
        <f t="array" ref="AW684">IFERROR(SUMPRODUCT(LARGE($C684:$AN684,{1,2,3,4,5,6,7,8})), "")</f>
        <v/>
      </c>
    </row>
    <row r="685" spans="1:49" ht="15" customHeight="1" x14ac:dyDescent="0.2">
      <c r="A685" s="54" t="str">
        <f t="shared" si="59"/>
        <v xml:space="preserve"> </v>
      </c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5"/>
      <c r="AD685" s="5"/>
      <c r="AE685" s="5"/>
      <c r="AF685" s="5"/>
      <c r="AG685" s="5"/>
      <c r="AH685" s="5"/>
      <c r="AI685" s="5"/>
      <c r="AJ685" s="10"/>
      <c r="AK685" s="5"/>
      <c r="AL685" s="5"/>
      <c r="AM685" s="5"/>
      <c r="AN685" s="21"/>
      <c r="AO685" s="40"/>
      <c r="AP685" s="41">
        <f t="shared" si="60"/>
        <v>0</v>
      </c>
      <c r="AQ685" s="39">
        <f t="shared" si="61"/>
        <v>0</v>
      </c>
      <c r="AR685" s="51" cm="1">
        <f t="array" ref="AR685">IF($AQ685&lt;=6,SUM($C685:$AN685),SUMPRODUCT(LARGE($C685:$AN685,{1,2,3,4,5,6})))</f>
        <v>0</v>
      </c>
      <c r="AS685" s="37" t="str">
        <f t="shared" si="62"/>
        <v/>
      </c>
      <c r="AT685" s="37" t="str">
        <f t="shared" si="58"/>
        <v xml:space="preserve"> </v>
      </c>
      <c r="AU685" s="34" t="str" cm="1">
        <f t="array" ref="AU685">IFERROR(SUMPRODUCT(LARGE($C685:$AN685,{1,2,3,4})), "")</f>
        <v/>
      </c>
      <c r="AV685" s="34" t="str" cm="1">
        <f t="array" ref="AV685">IFERROR(SUMPRODUCT(LARGE($C685:$AN685,{1,2,3,4,5,6,7})), "")</f>
        <v/>
      </c>
      <c r="AW685" s="34" t="str" cm="1">
        <f t="array" ref="AW685">IFERROR(SUMPRODUCT(LARGE($C685:$AN685,{1,2,3,4,5,6,7,8})), "")</f>
        <v/>
      </c>
    </row>
    <row r="686" spans="1:49" ht="15" customHeight="1" x14ac:dyDescent="0.2">
      <c r="A686" s="54" t="str">
        <f t="shared" si="59"/>
        <v xml:space="preserve"> </v>
      </c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5"/>
      <c r="AD686" s="5"/>
      <c r="AE686" s="5"/>
      <c r="AF686" s="5"/>
      <c r="AG686" s="5"/>
      <c r="AH686" s="5"/>
      <c r="AI686" s="5"/>
      <c r="AJ686" s="10"/>
      <c r="AK686" s="5"/>
      <c r="AL686" s="5"/>
      <c r="AM686" s="5"/>
      <c r="AN686" s="21"/>
      <c r="AO686" s="40"/>
      <c r="AP686" s="41">
        <f t="shared" si="60"/>
        <v>0</v>
      </c>
      <c r="AQ686" s="39">
        <f t="shared" si="61"/>
        <v>0</v>
      </c>
      <c r="AR686" s="51" cm="1">
        <f t="array" ref="AR686">IF($AQ686&lt;=6,SUM($C686:$AN686),SUMPRODUCT(LARGE($C686:$AN686,{1,2,3,4,5,6})))</f>
        <v>0</v>
      </c>
      <c r="AS686" s="37" t="str">
        <f t="shared" si="62"/>
        <v/>
      </c>
      <c r="AT686" s="37" t="str">
        <f t="shared" si="58"/>
        <v xml:space="preserve"> </v>
      </c>
      <c r="AU686" s="34" t="str" cm="1">
        <f t="array" ref="AU686">IFERROR(SUMPRODUCT(LARGE($C686:$AN686,{1,2,3,4})), "")</f>
        <v/>
      </c>
      <c r="AV686" s="34" t="str" cm="1">
        <f t="array" ref="AV686">IFERROR(SUMPRODUCT(LARGE($C686:$AN686,{1,2,3,4,5,6,7})), "")</f>
        <v/>
      </c>
      <c r="AW686" s="34" t="str" cm="1">
        <f t="array" ref="AW686">IFERROR(SUMPRODUCT(LARGE($C686:$AN686,{1,2,3,4,5,6,7,8})), "")</f>
        <v/>
      </c>
    </row>
    <row r="687" spans="1:49" ht="15" customHeight="1" x14ac:dyDescent="0.2">
      <c r="A687" s="54" t="str">
        <f t="shared" si="59"/>
        <v xml:space="preserve"> </v>
      </c>
      <c r="B687" s="13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5"/>
      <c r="AD687" s="5"/>
      <c r="AE687" s="5"/>
      <c r="AF687" s="5"/>
      <c r="AG687" s="5"/>
      <c r="AH687" s="5"/>
      <c r="AI687" s="5"/>
      <c r="AJ687" s="10"/>
      <c r="AK687" s="5"/>
      <c r="AL687" s="5"/>
      <c r="AM687" s="5"/>
      <c r="AN687" s="21"/>
      <c r="AO687" s="40"/>
      <c r="AP687" s="41">
        <f t="shared" si="60"/>
        <v>0</v>
      </c>
      <c r="AQ687" s="39">
        <f t="shared" si="61"/>
        <v>0</v>
      </c>
      <c r="AR687" s="51" cm="1">
        <f t="array" ref="AR687">IF($AQ687&lt;=6,SUM($C687:$AN687),SUMPRODUCT(LARGE($C687:$AN687,{1,2,3,4,5,6})))</f>
        <v>0</v>
      </c>
      <c r="AS687" s="37" t="str">
        <f t="shared" si="62"/>
        <v/>
      </c>
      <c r="AT687" s="37" t="str">
        <f t="shared" si="58"/>
        <v xml:space="preserve"> </v>
      </c>
      <c r="AU687" s="34" t="str" cm="1">
        <f t="array" ref="AU687">IFERROR(SUMPRODUCT(LARGE($C687:$AN687,{1,2,3,4})), "")</f>
        <v/>
      </c>
      <c r="AV687" s="34" t="str" cm="1">
        <f t="array" ref="AV687">IFERROR(SUMPRODUCT(LARGE($C687:$AN687,{1,2,3,4,5,6,7})), "")</f>
        <v/>
      </c>
      <c r="AW687" s="34" t="str" cm="1">
        <f t="array" ref="AW687">IFERROR(SUMPRODUCT(LARGE($C687:$AN687,{1,2,3,4,5,6,7,8})), "")</f>
        <v/>
      </c>
    </row>
    <row r="688" spans="1:49" ht="15" customHeight="1" x14ac:dyDescent="0.2">
      <c r="A688" s="54" t="str">
        <f t="shared" si="59"/>
        <v xml:space="preserve"> </v>
      </c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21"/>
      <c r="AO688" s="40"/>
      <c r="AP688" s="41">
        <f t="shared" si="60"/>
        <v>0</v>
      </c>
      <c r="AQ688" s="39">
        <f t="shared" si="61"/>
        <v>0</v>
      </c>
      <c r="AR688" s="51" cm="1">
        <f t="array" ref="AR688">IF($AQ688&lt;=6,SUM($C688:$AN688),SUMPRODUCT(LARGE($C688:$AN688,{1,2,3,4,5,6})))</f>
        <v>0</v>
      </c>
      <c r="AS688" s="37" t="str">
        <f t="shared" si="62"/>
        <v/>
      </c>
      <c r="AT688" s="37" t="str">
        <f t="shared" si="58"/>
        <v xml:space="preserve"> </v>
      </c>
      <c r="AU688" s="34" t="str" cm="1">
        <f t="array" ref="AU688">IFERROR(SUMPRODUCT(LARGE($C688:$AN688,{1,2,3,4})), "")</f>
        <v/>
      </c>
      <c r="AV688" s="34" t="str" cm="1">
        <f t="array" ref="AV688">IFERROR(SUMPRODUCT(LARGE($C688:$AN688,{1,2,3,4,5,6,7})), "")</f>
        <v/>
      </c>
      <c r="AW688" s="34" t="str" cm="1">
        <f t="array" ref="AW688">IFERROR(SUMPRODUCT(LARGE($C688:$AN688,{1,2,3,4,5,6,7,8})), "")</f>
        <v/>
      </c>
    </row>
    <row r="689" spans="1:49" ht="15" customHeight="1" x14ac:dyDescent="0.2">
      <c r="A689" s="54" t="str">
        <f t="shared" si="59"/>
        <v xml:space="preserve"> </v>
      </c>
      <c r="B689" s="13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21"/>
      <c r="AO689" s="40"/>
      <c r="AP689" s="41">
        <f t="shared" si="60"/>
        <v>0</v>
      </c>
      <c r="AQ689" s="39">
        <f t="shared" si="61"/>
        <v>0</v>
      </c>
      <c r="AR689" s="51" cm="1">
        <f t="array" ref="AR689">IF($AQ689&lt;=6,SUM($C689:$AN689),SUMPRODUCT(LARGE($C689:$AN689,{1,2,3,4,5,6})))</f>
        <v>0</v>
      </c>
      <c r="AS689" s="37" t="str">
        <f t="shared" si="62"/>
        <v/>
      </c>
      <c r="AT689" s="37" t="str">
        <f t="shared" si="58"/>
        <v xml:space="preserve"> </v>
      </c>
      <c r="AU689" s="34" t="str" cm="1">
        <f t="array" ref="AU689">IFERROR(SUMPRODUCT(LARGE($C689:$AN689,{1,2,3,4})), "")</f>
        <v/>
      </c>
      <c r="AV689" s="34" t="str" cm="1">
        <f t="array" ref="AV689">IFERROR(SUMPRODUCT(LARGE($C689:$AN689,{1,2,3,4,5,6,7})), "")</f>
        <v/>
      </c>
      <c r="AW689" s="34" t="str" cm="1">
        <f t="array" ref="AW689">IFERROR(SUMPRODUCT(LARGE($C689:$AN689,{1,2,3,4,5,6,7,8})), "")</f>
        <v/>
      </c>
    </row>
    <row r="690" spans="1:49" ht="15" customHeight="1" x14ac:dyDescent="0.2">
      <c r="A690" s="54" t="str">
        <f t="shared" si="59"/>
        <v xml:space="preserve"> </v>
      </c>
      <c r="B690" s="13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5"/>
      <c r="AD690" s="5"/>
      <c r="AE690" s="5"/>
      <c r="AF690" s="5"/>
      <c r="AG690" s="5"/>
      <c r="AH690" s="5"/>
      <c r="AI690" s="5"/>
      <c r="AJ690" s="10"/>
      <c r="AK690" s="5"/>
      <c r="AL690" s="5"/>
      <c r="AM690" s="5"/>
      <c r="AN690" s="21"/>
      <c r="AO690" s="40"/>
      <c r="AP690" s="41">
        <f t="shared" si="60"/>
        <v>0</v>
      </c>
      <c r="AQ690" s="39">
        <f t="shared" si="61"/>
        <v>0</v>
      </c>
      <c r="AR690" s="51" cm="1">
        <f t="array" ref="AR690">IF($AQ690&lt;=6,SUM($C690:$AN690),SUMPRODUCT(LARGE($C690:$AN690,{1,2,3,4,5,6})))</f>
        <v>0</v>
      </c>
      <c r="AS690" s="37" t="str">
        <f t="shared" si="62"/>
        <v/>
      </c>
      <c r="AT690" s="37" t="str">
        <f t="shared" si="58"/>
        <v xml:space="preserve"> </v>
      </c>
      <c r="AU690" s="34" t="str" cm="1">
        <f t="array" ref="AU690">IFERROR(SUMPRODUCT(LARGE($C690:$AN690,{1,2,3,4})), "")</f>
        <v/>
      </c>
      <c r="AV690" s="34" t="str" cm="1">
        <f t="array" ref="AV690">IFERROR(SUMPRODUCT(LARGE($C690:$AN690,{1,2,3,4,5,6,7})), "")</f>
        <v/>
      </c>
      <c r="AW690" s="34" t="str" cm="1">
        <f t="array" ref="AW690">IFERROR(SUMPRODUCT(LARGE($C690:$AN690,{1,2,3,4,5,6,7,8})), "")</f>
        <v/>
      </c>
    </row>
    <row r="691" spans="1:49" ht="15" customHeight="1" x14ac:dyDescent="0.2">
      <c r="A691" s="54" t="str">
        <f t="shared" si="59"/>
        <v xml:space="preserve"> </v>
      </c>
      <c r="B691" s="13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5"/>
      <c r="AD691" s="5"/>
      <c r="AE691" s="5"/>
      <c r="AF691" s="5"/>
      <c r="AG691" s="5"/>
      <c r="AH691" s="5"/>
      <c r="AI691" s="5"/>
      <c r="AJ691" s="10"/>
      <c r="AK691" s="5"/>
      <c r="AL691" s="5"/>
      <c r="AM691" s="5"/>
      <c r="AN691" s="21"/>
      <c r="AO691" s="40"/>
      <c r="AP691" s="41">
        <f t="shared" si="60"/>
        <v>0</v>
      </c>
      <c r="AQ691" s="39">
        <f t="shared" si="61"/>
        <v>0</v>
      </c>
      <c r="AR691" s="51" cm="1">
        <f t="array" ref="AR691">IF($AQ691&lt;=6,SUM($C691:$AN691),SUMPRODUCT(LARGE($C691:$AN691,{1,2,3,4,5,6})))</f>
        <v>0</v>
      </c>
      <c r="AS691" s="37" t="str">
        <f t="shared" si="62"/>
        <v/>
      </c>
      <c r="AT691" s="37" t="str">
        <f t="shared" si="58"/>
        <v xml:space="preserve"> </v>
      </c>
      <c r="AU691" s="34" t="str" cm="1">
        <f t="array" ref="AU691">IFERROR(SUMPRODUCT(LARGE($C691:$AN691,{1,2,3,4})), "")</f>
        <v/>
      </c>
      <c r="AV691" s="34" t="str" cm="1">
        <f t="array" ref="AV691">IFERROR(SUMPRODUCT(LARGE($C691:$AN691,{1,2,3,4,5,6,7})), "")</f>
        <v/>
      </c>
      <c r="AW691" s="34" t="str" cm="1">
        <f t="array" ref="AW691">IFERROR(SUMPRODUCT(LARGE($C691:$AN691,{1,2,3,4,5,6,7,8})), "")</f>
        <v/>
      </c>
    </row>
    <row r="692" spans="1:49" ht="15" customHeight="1" x14ac:dyDescent="0.2">
      <c r="A692" s="54" t="str">
        <f t="shared" si="59"/>
        <v xml:space="preserve"> </v>
      </c>
      <c r="B692" s="13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5"/>
      <c r="AD692" s="5"/>
      <c r="AE692" s="5"/>
      <c r="AF692" s="5"/>
      <c r="AG692" s="5"/>
      <c r="AH692" s="5"/>
      <c r="AI692" s="5"/>
      <c r="AJ692" s="10"/>
      <c r="AK692" s="5"/>
      <c r="AL692" s="5"/>
      <c r="AM692" s="5"/>
      <c r="AN692" s="21"/>
      <c r="AO692" s="40"/>
      <c r="AP692" s="41">
        <f t="shared" si="60"/>
        <v>0</v>
      </c>
      <c r="AQ692" s="39">
        <f t="shared" si="61"/>
        <v>0</v>
      </c>
      <c r="AR692" s="51" cm="1">
        <f t="array" ref="AR692">IF($AQ692&lt;=6,SUM($C692:$AN692),SUMPRODUCT(LARGE($C692:$AN692,{1,2,3,4,5,6})))</f>
        <v>0</v>
      </c>
      <c r="AS692" s="37" t="str">
        <f t="shared" si="62"/>
        <v/>
      </c>
      <c r="AT692" s="37" t="str">
        <f t="shared" si="58"/>
        <v xml:space="preserve"> </v>
      </c>
      <c r="AU692" s="34" t="str" cm="1">
        <f t="array" ref="AU692">IFERROR(SUMPRODUCT(LARGE($C692:$AN692,{1,2,3,4})), "")</f>
        <v/>
      </c>
      <c r="AV692" s="34" t="str" cm="1">
        <f t="array" ref="AV692">IFERROR(SUMPRODUCT(LARGE($C692:$AN692,{1,2,3,4,5,6,7})), "")</f>
        <v/>
      </c>
      <c r="AW692" s="34" t="str" cm="1">
        <f t="array" ref="AW692">IFERROR(SUMPRODUCT(LARGE($C692:$AN692,{1,2,3,4,5,6,7,8})), "")</f>
        <v/>
      </c>
    </row>
    <row r="693" spans="1:49" ht="15" customHeight="1" x14ac:dyDescent="0.2">
      <c r="A693" s="54" t="str">
        <f t="shared" si="59"/>
        <v xml:space="preserve"> </v>
      </c>
      <c r="B693" s="13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5"/>
      <c r="AD693" s="5"/>
      <c r="AE693" s="5"/>
      <c r="AF693" s="5"/>
      <c r="AG693" s="5"/>
      <c r="AH693" s="5"/>
      <c r="AI693" s="5"/>
      <c r="AJ693" s="10"/>
      <c r="AK693" s="5"/>
      <c r="AL693" s="5"/>
      <c r="AM693" s="5"/>
      <c r="AN693" s="21"/>
      <c r="AO693" s="40"/>
      <c r="AP693" s="41">
        <f t="shared" si="60"/>
        <v>0</v>
      </c>
      <c r="AQ693" s="39">
        <f t="shared" si="61"/>
        <v>0</v>
      </c>
      <c r="AR693" s="51" cm="1">
        <f t="array" ref="AR693">IF($AQ693&lt;=6,SUM($C693:$AN693),SUMPRODUCT(LARGE($C693:$AN693,{1,2,3,4,5,6})))</f>
        <v>0</v>
      </c>
      <c r="AS693" s="37" t="str">
        <f t="shared" si="62"/>
        <v/>
      </c>
      <c r="AT693" s="37" t="str">
        <f t="shared" si="58"/>
        <v xml:space="preserve"> </v>
      </c>
      <c r="AU693" s="34" t="str" cm="1">
        <f t="array" ref="AU693">IFERROR(SUMPRODUCT(LARGE($C693:$AN693,{1,2,3,4})), "")</f>
        <v/>
      </c>
      <c r="AV693" s="34" t="str" cm="1">
        <f t="array" ref="AV693">IFERROR(SUMPRODUCT(LARGE($C693:$AN693,{1,2,3,4,5,6,7})), "")</f>
        <v/>
      </c>
      <c r="AW693" s="34" t="str" cm="1">
        <f t="array" ref="AW693">IFERROR(SUMPRODUCT(LARGE($C693:$AN693,{1,2,3,4,5,6,7,8})), "")</f>
        <v/>
      </c>
    </row>
    <row r="694" spans="1:49" ht="15" customHeight="1" x14ac:dyDescent="0.2">
      <c r="A694" s="54" t="str">
        <f t="shared" si="59"/>
        <v xml:space="preserve"> </v>
      </c>
      <c r="B694" s="13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5"/>
      <c r="AD694" s="5"/>
      <c r="AE694" s="5"/>
      <c r="AF694" s="5"/>
      <c r="AG694" s="5"/>
      <c r="AH694" s="5"/>
      <c r="AI694" s="5"/>
      <c r="AJ694" s="10"/>
      <c r="AK694" s="5"/>
      <c r="AL694" s="5"/>
      <c r="AM694" s="5"/>
      <c r="AN694" s="21"/>
      <c r="AO694" s="40"/>
      <c r="AP694" s="41">
        <f t="shared" si="60"/>
        <v>0</v>
      </c>
      <c r="AQ694" s="39">
        <f t="shared" si="61"/>
        <v>0</v>
      </c>
      <c r="AR694" s="51" cm="1">
        <f t="array" ref="AR694">IF($AQ694&lt;=6,SUM($C694:$AN694),SUMPRODUCT(LARGE($C694:$AN694,{1,2,3,4,5,6})))</f>
        <v>0</v>
      </c>
      <c r="AS694" s="37" t="str">
        <f t="shared" si="62"/>
        <v/>
      </c>
      <c r="AT694" s="37" t="str">
        <f t="shared" si="58"/>
        <v xml:space="preserve"> </v>
      </c>
      <c r="AU694" s="34" t="str" cm="1">
        <f t="array" ref="AU694">IFERROR(SUMPRODUCT(LARGE($C694:$AN694,{1,2,3,4})), "")</f>
        <v/>
      </c>
      <c r="AV694" s="34" t="str" cm="1">
        <f t="array" ref="AV694">IFERROR(SUMPRODUCT(LARGE($C694:$AN694,{1,2,3,4,5,6,7})), "")</f>
        <v/>
      </c>
      <c r="AW694" s="34" t="str" cm="1">
        <f t="array" ref="AW694">IFERROR(SUMPRODUCT(LARGE($C694:$AN694,{1,2,3,4,5,6,7,8})), "")</f>
        <v/>
      </c>
    </row>
    <row r="695" spans="1:49" ht="15" customHeight="1" x14ac:dyDescent="0.2">
      <c r="A695" s="54" t="str">
        <f t="shared" si="59"/>
        <v xml:space="preserve"> </v>
      </c>
      <c r="B695" s="13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5"/>
      <c r="AD695" s="5"/>
      <c r="AE695" s="5"/>
      <c r="AF695" s="5"/>
      <c r="AG695" s="5"/>
      <c r="AH695" s="5"/>
      <c r="AI695" s="5"/>
      <c r="AJ695" s="10"/>
      <c r="AK695" s="5"/>
      <c r="AL695" s="5"/>
      <c r="AM695" s="5"/>
      <c r="AN695" s="21"/>
      <c r="AO695" s="40"/>
      <c r="AP695" s="41">
        <f t="shared" si="60"/>
        <v>0</v>
      </c>
      <c r="AQ695" s="39">
        <f t="shared" si="61"/>
        <v>0</v>
      </c>
      <c r="AR695" s="51" cm="1">
        <f t="array" ref="AR695">IF($AQ695&lt;=6,SUM($C695:$AN695),SUMPRODUCT(LARGE($C695:$AN695,{1,2,3,4,5,6})))</f>
        <v>0</v>
      </c>
      <c r="AS695" s="37" t="str">
        <f t="shared" si="62"/>
        <v/>
      </c>
      <c r="AT695" s="37" t="str">
        <f t="shared" si="58"/>
        <v xml:space="preserve"> </v>
      </c>
      <c r="AU695" s="34" t="str" cm="1">
        <f t="array" ref="AU695">IFERROR(SUMPRODUCT(LARGE($C695:$AN695,{1,2,3,4})), "")</f>
        <v/>
      </c>
      <c r="AV695" s="34" t="str" cm="1">
        <f t="array" ref="AV695">IFERROR(SUMPRODUCT(LARGE($C695:$AN695,{1,2,3,4,5,6,7})), "")</f>
        <v/>
      </c>
      <c r="AW695" s="34" t="str" cm="1">
        <f t="array" ref="AW695">IFERROR(SUMPRODUCT(LARGE($C695:$AN695,{1,2,3,4,5,6,7,8})), "")</f>
        <v/>
      </c>
    </row>
    <row r="696" spans="1:49" ht="15" customHeight="1" x14ac:dyDescent="0.2">
      <c r="A696" s="54" t="str">
        <f t="shared" si="59"/>
        <v xml:space="preserve"> </v>
      </c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5"/>
      <c r="AD696" s="5"/>
      <c r="AE696" s="5"/>
      <c r="AF696" s="5"/>
      <c r="AG696" s="5"/>
      <c r="AH696" s="5"/>
      <c r="AI696" s="5"/>
      <c r="AJ696" s="10"/>
      <c r="AK696" s="5"/>
      <c r="AL696" s="5"/>
      <c r="AM696" s="5"/>
      <c r="AN696" s="21"/>
      <c r="AO696" s="40"/>
      <c r="AP696" s="41">
        <f t="shared" si="60"/>
        <v>0</v>
      </c>
      <c r="AQ696" s="39">
        <f t="shared" si="61"/>
        <v>0</v>
      </c>
      <c r="AR696" s="51" cm="1">
        <f t="array" ref="AR696">IF($AQ696&lt;=6,SUM($C696:$AN696),SUMPRODUCT(LARGE($C696:$AN696,{1,2,3,4,5,6})))</f>
        <v>0</v>
      </c>
      <c r="AS696" s="37" t="str">
        <f t="shared" si="62"/>
        <v/>
      </c>
      <c r="AT696" s="37" t="str">
        <f t="shared" si="58"/>
        <v xml:space="preserve"> </v>
      </c>
      <c r="AU696" s="34" t="str" cm="1">
        <f t="array" ref="AU696">IFERROR(SUMPRODUCT(LARGE($C696:$AN696,{1,2,3,4})), "")</f>
        <v/>
      </c>
      <c r="AV696" s="34" t="str" cm="1">
        <f t="array" ref="AV696">IFERROR(SUMPRODUCT(LARGE($C696:$AN696,{1,2,3,4,5,6,7})), "")</f>
        <v/>
      </c>
      <c r="AW696" s="34" t="str" cm="1">
        <f t="array" ref="AW696">IFERROR(SUMPRODUCT(LARGE($C696:$AN696,{1,2,3,4,5,6,7,8})), "")</f>
        <v/>
      </c>
    </row>
    <row r="697" spans="1:49" ht="15" customHeight="1" x14ac:dyDescent="0.2">
      <c r="A697" s="54" t="str">
        <f t="shared" si="59"/>
        <v xml:space="preserve"> </v>
      </c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5"/>
      <c r="AD697" s="5"/>
      <c r="AE697" s="5"/>
      <c r="AF697" s="5"/>
      <c r="AG697" s="5"/>
      <c r="AH697" s="5"/>
      <c r="AI697" s="5"/>
      <c r="AJ697" s="10"/>
      <c r="AK697" s="5"/>
      <c r="AL697" s="5"/>
      <c r="AM697" s="5"/>
      <c r="AN697" s="21"/>
      <c r="AO697" s="40"/>
      <c r="AP697" s="41">
        <f t="shared" si="60"/>
        <v>0</v>
      </c>
      <c r="AQ697" s="39">
        <f t="shared" si="61"/>
        <v>0</v>
      </c>
      <c r="AR697" s="51" cm="1">
        <f t="array" ref="AR697">IF($AQ697&lt;=6,SUM($C697:$AN697),SUMPRODUCT(LARGE($C697:$AN697,{1,2,3,4,5,6})))</f>
        <v>0</v>
      </c>
      <c r="AS697" s="37" t="str">
        <f t="shared" si="62"/>
        <v/>
      </c>
      <c r="AT697" s="37" t="str">
        <f t="shared" si="58"/>
        <v xml:space="preserve"> </v>
      </c>
      <c r="AU697" s="34" t="str" cm="1">
        <f t="array" ref="AU697">IFERROR(SUMPRODUCT(LARGE($C697:$AN697,{1,2,3,4})), "")</f>
        <v/>
      </c>
      <c r="AV697" s="34" t="str" cm="1">
        <f t="array" ref="AV697">IFERROR(SUMPRODUCT(LARGE($C697:$AN697,{1,2,3,4,5,6,7})), "")</f>
        <v/>
      </c>
      <c r="AW697" s="34" t="str" cm="1">
        <f t="array" ref="AW697">IFERROR(SUMPRODUCT(LARGE($C697:$AN697,{1,2,3,4,5,6,7,8})), "")</f>
        <v/>
      </c>
    </row>
    <row r="698" spans="1:49" ht="15" customHeight="1" x14ac:dyDescent="0.2">
      <c r="A698" s="54" t="str">
        <f t="shared" si="59"/>
        <v xml:space="preserve"> </v>
      </c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5"/>
      <c r="AD698" s="5"/>
      <c r="AE698" s="5"/>
      <c r="AF698" s="5"/>
      <c r="AG698" s="5"/>
      <c r="AH698" s="5"/>
      <c r="AI698" s="5"/>
      <c r="AJ698" s="10"/>
      <c r="AK698" s="5"/>
      <c r="AL698" s="5"/>
      <c r="AM698" s="5"/>
      <c r="AN698" s="21"/>
      <c r="AO698" s="40"/>
      <c r="AP698" s="41">
        <f t="shared" si="60"/>
        <v>0</v>
      </c>
      <c r="AQ698" s="39">
        <f t="shared" si="61"/>
        <v>0</v>
      </c>
      <c r="AR698" s="51" cm="1">
        <f t="array" ref="AR698">IF($AQ698&lt;=6,SUM($C698:$AN698),SUMPRODUCT(LARGE($C698:$AN698,{1,2,3,4,5,6})))</f>
        <v>0</v>
      </c>
      <c r="AS698" s="37" t="str">
        <f t="shared" si="62"/>
        <v/>
      </c>
      <c r="AT698" s="37" t="str">
        <f t="shared" si="58"/>
        <v xml:space="preserve"> </v>
      </c>
      <c r="AU698" s="34" t="str" cm="1">
        <f t="array" ref="AU698">IFERROR(SUMPRODUCT(LARGE($C698:$AN698,{1,2,3,4})), "")</f>
        <v/>
      </c>
      <c r="AV698" s="34" t="str" cm="1">
        <f t="array" ref="AV698">IFERROR(SUMPRODUCT(LARGE($C698:$AN698,{1,2,3,4,5,6,7})), "")</f>
        <v/>
      </c>
      <c r="AW698" s="34" t="str" cm="1">
        <f t="array" ref="AW698">IFERROR(SUMPRODUCT(LARGE($C698:$AN698,{1,2,3,4,5,6,7,8})), "")</f>
        <v/>
      </c>
    </row>
    <row r="699" spans="1:49" ht="15" customHeight="1" x14ac:dyDescent="0.2">
      <c r="A699" s="54" t="str">
        <f t="shared" si="59"/>
        <v xml:space="preserve"> </v>
      </c>
      <c r="B699" s="1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5"/>
      <c r="AD699" s="5"/>
      <c r="AE699" s="5"/>
      <c r="AF699" s="5"/>
      <c r="AG699" s="5"/>
      <c r="AH699" s="5"/>
      <c r="AI699" s="5"/>
      <c r="AJ699" s="10"/>
      <c r="AK699" s="5"/>
      <c r="AL699" s="5"/>
      <c r="AM699" s="5"/>
      <c r="AN699" s="21"/>
      <c r="AO699" s="40"/>
      <c r="AP699" s="41">
        <f t="shared" si="60"/>
        <v>0</v>
      </c>
      <c r="AQ699" s="39">
        <f t="shared" si="61"/>
        <v>0</v>
      </c>
      <c r="AR699" s="51" cm="1">
        <f t="array" ref="AR699">IF($AQ699&lt;=6,SUM($C699:$AN699),SUMPRODUCT(LARGE($C699:$AN699,{1,2,3,4,5,6})))</f>
        <v>0</v>
      </c>
      <c r="AS699" s="37" t="str">
        <f t="shared" si="62"/>
        <v/>
      </c>
      <c r="AT699" s="37" t="str">
        <f t="shared" si="58"/>
        <v xml:space="preserve"> </v>
      </c>
      <c r="AU699" s="34" t="str" cm="1">
        <f t="array" ref="AU699">IFERROR(SUMPRODUCT(LARGE($C699:$AN699,{1,2,3,4})), "")</f>
        <v/>
      </c>
      <c r="AV699" s="34" t="str" cm="1">
        <f t="array" ref="AV699">IFERROR(SUMPRODUCT(LARGE($C699:$AN699,{1,2,3,4,5,6,7})), "")</f>
        <v/>
      </c>
      <c r="AW699" s="34" t="str" cm="1">
        <f t="array" ref="AW699">IFERROR(SUMPRODUCT(LARGE($C699:$AN699,{1,2,3,4,5,6,7,8})), "")</f>
        <v/>
      </c>
    </row>
    <row r="700" spans="1:49" ht="15" customHeight="1" x14ac:dyDescent="0.2">
      <c r="A700" s="54" t="str">
        <f t="shared" si="59"/>
        <v xml:space="preserve"> </v>
      </c>
      <c r="B700" s="1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5"/>
      <c r="AD700" s="5"/>
      <c r="AE700" s="5"/>
      <c r="AF700" s="5"/>
      <c r="AG700" s="5"/>
      <c r="AH700" s="5"/>
      <c r="AI700" s="5"/>
      <c r="AJ700" s="10"/>
      <c r="AK700" s="5"/>
      <c r="AL700" s="5"/>
      <c r="AM700" s="5"/>
      <c r="AN700" s="21"/>
      <c r="AO700" s="40"/>
      <c r="AP700" s="41">
        <f t="shared" si="60"/>
        <v>0</v>
      </c>
      <c r="AQ700" s="39">
        <f t="shared" si="61"/>
        <v>0</v>
      </c>
      <c r="AR700" s="51" cm="1">
        <f t="array" ref="AR700">IF($AQ700&lt;=6,SUM($C700:$AN700),SUMPRODUCT(LARGE($C700:$AN700,{1,2,3,4,5,6})))</f>
        <v>0</v>
      </c>
      <c r="AS700" s="37" t="str">
        <f t="shared" si="62"/>
        <v/>
      </c>
      <c r="AT700" s="37" t="str">
        <f t="shared" si="58"/>
        <v xml:space="preserve"> </v>
      </c>
      <c r="AU700" s="34" t="str" cm="1">
        <f t="array" ref="AU700">IFERROR(SUMPRODUCT(LARGE($C700:$AN700,{1,2,3,4})), "")</f>
        <v/>
      </c>
      <c r="AV700" s="34" t="str" cm="1">
        <f t="array" ref="AV700">IFERROR(SUMPRODUCT(LARGE($C700:$AN700,{1,2,3,4,5,6,7})), "")</f>
        <v/>
      </c>
      <c r="AW700" s="34" t="str" cm="1">
        <f t="array" ref="AW700">IFERROR(SUMPRODUCT(LARGE($C700:$AN700,{1,2,3,4,5,6,7,8})), "")</f>
        <v/>
      </c>
    </row>
    <row r="701" spans="1:49" ht="15" customHeight="1" x14ac:dyDescent="0.2">
      <c r="A701" s="4"/>
      <c r="B701" s="14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5"/>
      <c r="AD701" s="5"/>
      <c r="AE701" s="5"/>
      <c r="AF701" s="5"/>
      <c r="AG701" s="5"/>
      <c r="AH701" s="5"/>
      <c r="AI701" s="5"/>
      <c r="AJ701" s="10"/>
      <c r="AK701" s="5"/>
      <c r="AL701" s="5"/>
      <c r="AM701" s="5"/>
      <c r="AN701" s="21"/>
      <c r="AO701" s="40"/>
      <c r="AP701" s="41">
        <f t="shared" si="60"/>
        <v>0</v>
      </c>
      <c r="AQ701" s="39">
        <f t="shared" si="61"/>
        <v>0</v>
      </c>
      <c r="AR701" s="51" cm="1">
        <f t="array" ref="AR701">IF($AQ701&lt;=6,SUM($C701:$AN701),SUMPRODUCT(LARGE($C701:$AN701,{1,2,3,4,5,6})))</f>
        <v>0</v>
      </c>
      <c r="AS701" s="37" t="str">
        <f t="shared" si="62"/>
        <v/>
      </c>
      <c r="AT701" s="37" t="str">
        <f t="shared" si="58"/>
        <v xml:space="preserve"> </v>
      </c>
      <c r="AU701" s="34" t="str" cm="1">
        <f t="array" ref="AU701">IFERROR(SUMPRODUCT(LARGE($C701:$AN701,{1,2,3,4})), "")</f>
        <v/>
      </c>
      <c r="AV701" s="34" t="str" cm="1">
        <f t="array" ref="AV701">IFERROR(SUMPRODUCT(LARGE($C701:$AN701,{1,2,3,4,5,6,7})), "")</f>
        <v/>
      </c>
      <c r="AW701" s="34" t="str" cm="1">
        <f t="array" ref="AW701">IFERROR(SUMPRODUCT(LARGE($C701:$AN701,{1,2,3,4,5,6,7,8})), "")</f>
        <v/>
      </c>
    </row>
    <row r="702" spans="1:49" ht="15" customHeight="1" x14ac:dyDescent="0.2">
      <c r="A702" s="4"/>
      <c r="B702" s="4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5"/>
      <c r="AD702" s="5"/>
      <c r="AE702" s="5"/>
      <c r="AF702" s="5"/>
      <c r="AG702" s="5"/>
      <c r="AH702" s="5"/>
      <c r="AI702" s="5"/>
      <c r="AJ702" s="10"/>
      <c r="AK702" s="5"/>
      <c r="AL702" s="5"/>
      <c r="AM702" s="5"/>
      <c r="AN702" s="21"/>
      <c r="AO702" s="40"/>
      <c r="AP702" s="41">
        <f t="shared" si="60"/>
        <v>0</v>
      </c>
      <c r="AQ702" s="39">
        <f t="shared" si="61"/>
        <v>0</v>
      </c>
      <c r="AR702" s="51" cm="1">
        <f t="array" ref="AR702">IF($AQ702&lt;=6,SUM($C702:$AN702),SUMPRODUCT(LARGE($C702:$AN702,{1,2,3,4,5,6})))</f>
        <v>0</v>
      </c>
      <c r="AS702" s="37" t="str">
        <f t="shared" si="62"/>
        <v/>
      </c>
      <c r="AT702" s="37" t="str">
        <f t="shared" si="58"/>
        <v xml:space="preserve"> </v>
      </c>
      <c r="AU702" s="34" t="str" cm="1">
        <f t="array" ref="AU702">IFERROR(SUMPRODUCT(LARGE($C702:$AN702,{1,2,3,4})), "")</f>
        <v/>
      </c>
      <c r="AV702" s="34" t="str" cm="1">
        <f t="array" ref="AV702">IFERROR(SUMPRODUCT(LARGE($C702:$AN702,{1,2,3,4,5,6,7})), "")</f>
        <v/>
      </c>
      <c r="AW702" s="34" t="str" cm="1">
        <f t="array" ref="AW702">IFERROR(SUMPRODUCT(LARGE($C702:$AN702,{1,2,3,4,5,6,7,8})), "")</f>
        <v/>
      </c>
    </row>
    <row r="703" spans="1:49" ht="15" customHeight="1" x14ac:dyDescent="0.2">
      <c r="A703" s="4"/>
      <c r="B703" s="13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5"/>
      <c r="AD703" s="5"/>
      <c r="AE703" s="5"/>
      <c r="AF703" s="5"/>
      <c r="AG703" s="5"/>
      <c r="AH703" s="5"/>
      <c r="AI703" s="5"/>
      <c r="AJ703" s="10"/>
      <c r="AK703" s="5"/>
      <c r="AL703" s="5"/>
      <c r="AM703" s="5"/>
      <c r="AN703" s="21"/>
      <c r="AO703" s="40"/>
      <c r="AP703" s="41">
        <f t="shared" si="60"/>
        <v>0</v>
      </c>
      <c r="AQ703" s="39">
        <f t="shared" si="61"/>
        <v>0</v>
      </c>
      <c r="AR703" s="51" cm="1">
        <f t="array" ref="AR703">IF($AQ703&lt;=6,SUM($C703:$AN703),SUMPRODUCT(LARGE($C703:$AN703,{1,2,3,4,5,6})))</f>
        <v>0</v>
      </c>
      <c r="AS703" s="37" t="str">
        <f t="shared" si="62"/>
        <v/>
      </c>
      <c r="AT703" s="37" t="str">
        <f t="shared" si="58"/>
        <v xml:space="preserve"> </v>
      </c>
      <c r="AU703" s="34" t="str" cm="1">
        <f t="array" ref="AU703">IFERROR(SUMPRODUCT(LARGE($C703:$AN703,{1,2,3,4})), "")</f>
        <v/>
      </c>
      <c r="AV703" s="34" t="str" cm="1">
        <f t="array" ref="AV703">IFERROR(SUMPRODUCT(LARGE($C703:$AN703,{1,2,3,4,5,6,7})), "")</f>
        <v/>
      </c>
      <c r="AW703" s="34" t="str" cm="1">
        <f t="array" ref="AW703">IFERROR(SUMPRODUCT(LARGE($C703:$AN703,{1,2,3,4,5,6,7,8})), "")</f>
        <v/>
      </c>
    </row>
    <row r="704" spans="1:49" ht="15" customHeight="1" x14ac:dyDescent="0.2">
      <c r="A704" s="4"/>
      <c r="B704" s="13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5"/>
      <c r="AD704" s="5"/>
      <c r="AE704" s="5"/>
      <c r="AF704" s="5"/>
      <c r="AG704" s="5"/>
      <c r="AH704" s="5"/>
      <c r="AI704" s="5"/>
      <c r="AJ704" s="10"/>
      <c r="AK704" s="5"/>
      <c r="AL704" s="5"/>
      <c r="AM704" s="5"/>
      <c r="AN704" s="21"/>
      <c r="AO704" s="40"/>
      <c r="AP704" s="41">
        <f t="shared" si="60"/>
        <v>0</v>
      </c>
      <c r="AQ704" s="39">
        <f t="shared" si="61"/>
        <v>0</v>
      </c>
      <c r="AR704" s="51" cm="1">
        <f t="array" ref="AR704">IF($AQ704&lt;=6,SUM($C704:$AN704),SUMPRODUCT(LARGE($C704:$AN704,{1,2,3,4,5,6})))</f>
        <v>0</v>
      </c>
      <c r="AS704" s="37" t="str">
        <f t="shared" si="62"/>
        <v/>
      </c>
      <c r="AT704" s="37" t="str">
        <f t="shared" si="58"/>
        <v xml:space="preserve"> </v>
      </c>
      <c r="AU704" s="34" t="str" cm="1">
        <f t="array" ref="AU704">IFERROR(SUMPRODUCT(LARGE($C704:$AN704,{1,2,3,4})), "")</f>
        <v/>
      </c>
      <c r="AV704" s="34" t="str" cm="1">
        <f t="array" ref="AV704">IFERROR(SUMPRODUCT(LARGE($C704:$AN704,{1,2,3,4,5,6,7})), "")</f>
        <v/>
      </c>
      <c r="AW704" s="34" t="str" cm="1">
        <f t="array" ref="AW704">IFERROR(SUMPRODUCT(LARGE($C704:$AN704,{1,2,3,4,5,6,7,8})), "")</f>
        <v/>
      </c>
    </row>
    <row r="705" spans="1:49" ht="15" customHeight="1" x14ac:dyDescent="0.2">
      <c r="A705" s="4"/>
      <c r="B705" s="13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5"/>
      <c r="AD705" s="5"/>
      <c r="AE705" s="5"/>
      <c r="AF705" s="5"/>
      <c r="AG705" s="5"/>
      <c r="AH705" s="5"/>
      <c r="AI705" s="5"/>
      <c r="AJ705" s="10"/>
      <c r="AK705" s="5"/>
      <c r="AL705" s="5"/>
      <c r="AM705" s="5"/>
      <c r="AN705" s="21"/>
      <c r="AO705" s="40"/>
      <c r="AP705" s="41">
        <f t="shared" si="60"/>
        <v>0</v>
      </c>
      <c r="AQ705" s="39">
        <f t="shared" si="61"/>
        <v>0</v>
      </c>
      <c r="AR705" s="51" cm="1">
        <f t="array" ref="AR705">IF($AQ705&lt;=6,SUM($C705:$AN705),SUMPRODUCT(LARGE($C705:$AN705,{1,2,3,4,5,6})))</f>
        <v>0</v>
      </c>
      <c r="AS705" s="37" t="str">
        <f t="shared" si="62"/>
        <v/>
      </c>
      <c r="AT705" s="37" t="str">
        <f t="shared" si="58"/>
        <v xml:space="preserve"> </v>
      </c>
      <c r="AU705" s="34" t="str" cm="1">
        <f t="array" ref="AU705">IFERROR(SUMPRODUCT(LARGE($C705:$AN705,{1,2,3,4})), "")</f>
        <v/>
      </c>
      <c r="AV705" s="34" t="str" cm="1">
        <f t="array" ref="AV705">IFERROR(SUMPRODUCT(LARGE($C705:$AN705,{1,2,3,4,5,6,7})), "")</f>
        <v/>
      </c>
      <c r="AW705" s="34" t="str" cm="1">
        <f t="array" ref="AW705">IFERROR(SUMPRODUCT(LARGE($C705:$AN705,{1,2,3,4,5,6,7,8})), "")</f>
        <v/>
      </c>
    </row>
    <row r="706" spans="1:49" ht="15" customHeight="1" x14ac:dyDescent="0.2">
      <c r="A706" s="4"/>
      <c r="B706" s="13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5"/>
      <c r="AD706" s="5"/>
      <c r="AE706" s="5"/>
      <c r="AF706" s="5"/>
      <c r="AG706" s="5"/>
      <c r="AH706" s="5"/>
      <c r="AI706" s="5"/>
      <c r="AJ706" s="10"/>
      <c r="AK706" s="5"/>
      <c r="AL706" s="5"/>
      <c r="AM706" s="5"/>
      <c r="AN706" s="21"/>
      <c r="AO706" s="40"/>
      <c r="AP706" s="41">
        <f t="shared" si="60"/>
        <v>0</v>
      </c>
      <c r="AQ706" s="39">
        <f t="shared" si="61"/>
        <v>0</v>
      </c>
      <c r="AR706" s="51" cm="1">
        <f t="array" ref="AR706">IF($AQ706&lt;=6,SUM($C706:$AN706),SUMPRODUCT(LARGE($C706:$AN706,{1,2,3,4,5,6})))</f>
        <v>0</v>
      </c>
      <c r="AS706" s="37" t="str">
        <f t="shared" si="62"/>
        <v/>
      </c>
      <c r="AT706" s="37" t="str">
        <f t="shared" ref="AT706:AT765" si="63">IF(AND($AQ706&gt;=6,$AS706="Tie"),"Manual Calc Needed"," ")</f>
        <v xml:space="preserve"> </v>
      </c>
      <c r="AU706" s="34" t="str" cm="1">
        <f t="array" ref="AU706">IFERROR(SUMPRODUCT(LARGE($C706:$AN706,{1,2,3,4})), "")</f>
        <v/>
      </c>
      <c r="AV706" s="34" t="str" cm="1">
        <f t="array" ref="AV706">IFERROR(SUMPRODUCT(LARGE($C706:$AN706,{1,2,3,4,5,6,7})), "")</f>
        <v/>
      </c>
      <c r="AW706" s="34" t="str" cm="1">
        <f t="array" ref="AW706">IFERROR(SUMPRODUCT(LARGE($C706:$AN706,{1,2,3,4,5,6,7,8})), "")</f>
        <v/>
      </c>
    </row>
    <row r="707" spans="1:49" ht="15" customHeight="1" x14ac:dyDescent="0.2">
      <c r="A707" s="4"/>
      <c r="B707" s="4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5"/>
      <c r="AD707" s="5"/>
      <c r="AE707" s="5"/>
      <c r="AF707" s="5"/>
      <c r="AG707" s="5"/>
      <c r="AH707" s="5"/>
      <c r="AI707" s="5"/>
      <c r="AJ707" s="10"/>
      <c r="AK707" s="5"/>
      <c r="AL707" s="5"/>
      <c r="AM707" s="5"/>
      <c r="AN707" s="21"/>
      <c r="AO707" s="40"/>
      <c r="AP707" s="41">
        <f t="shared" si="60"/>
        <v>0</v>
      </c>
      <c r="AQ707" s="39">
        <f t="shared" si="61"/>
        <v>0</v>
      </c>
      <c r="AR707" s="51" cm="1">
        <f t="array" ref="AR707">IF($AQ707&lt;=6,SUM($C707:$AN707),SUMPRODUCT(LARGE($C707:$AN707,{1,2,3,4,5,6})))</f>
        <v>0</v>
      </c>
      <c r="AS707" s="37" t="str">
        <f t="shared" si="62"/>
        <v/>
      </c>
      <c r="AT707" s="37" t="str">
        <f t="shared" si="63"/>
        <v xml:space="preserve"> </v>
      </c>
      <c r="AU707" s="34" t="str" cm="1">
        <f t="array" ref="AU707">IFERROR(SUMPRODUCT(LARGE($C707:$AN707,{1,2,3,4})), "")</f>
        <v/>
      </c>
      <c r="AV707" s="34" t="str" cm="1">
        <f t="array" ref="AV707">IFERROR(SUMPRODUCT(LARGE($C707:$AN707,{1,2,3,4,5,6,7})), "")</f>
        <v/>
      </c>
      <c r="AW707" s="34" t="str" cm="1">
        <f t="array" ref="AW707">IFERROR(SUMPRODUCT(LARGE($C707:$AN707,{1,2,3,4,5,6,7,8})), "")</f>
        <v/>
      </c>
    </row>
    <row r="708" spans="1:49" ht="15" customHeight="1" x14ac:dyDescent="0.2">
      <c r="A708" s="4"/>
      <c r="B708" s="4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5"/>
      <c r="AD708" s="5"/>
      <c r="AE708" s="5"/>
      <c r="AF708" s="5"/>
      <c r="AG708" s="5"/>
      <c r="AH708" s="5"/>
      <c r="AI708" s="5"/>
      <c r="AJ708" s="10"/>
      <c r="AK708" s="5"/>
      <c r="AL708" s="5"/>
      <c r="AM708" s="5"/>
      <c r="AN708" s="21"/>
      <c r="AO708" s="40"/>
      <c r="AP708" s="41">
        <f t="shared" ref="AP708:AP765" si="64">SUM($C708:$AO708)</f>
        <v>0</v>
      </c>
      <c r="AQ708" s="39">
        <f t="shared" ref="AQ708:AQ765" si="65">COUNTA(C708:AN708)</f>
        <v>0</v>
      </c>
      <c r="AR708" s="51" cm="1">
        <f t="array" ref="AR708">IF($AQ708&lt;=6,SUM($C708:$AN708),SUMPRODUCT(LARGE($C708:$AN708,{1,2,3,4,5,6})))</f>
        <v>0</v>
      </c>
      <c r="AS708" s="37" t="str">
        <f t="shared" si="62"/>
        <v/>
      </c>
      <c r="AT708" s="37" t="str">
        <f t="shared" si="63"/>
        <v xml:space="preserve"> </v>
      </c>
      <c r="AU708" s="34" t="str" cm="1">
        <f t="array" ref="AU708">IFERROR(SUMPRODUCT(LARGE($C708:$AN708,{1,2,3,4})), "")</f>
        <v/>
      </c>
      <c r="AV708" s="34" t="str" cm="1">
        <f t="array" ref="AV708">IFERROR(SUMPRODUCT(LARGE($C708:$AN708,{1,2,3,4,5,6,7})), "")</f>
        <v/>
      </c>
      <c r="AW708" s="34" t="str" cm="1">
        <f t="array" ref="AW708">IFERROR(SUMPRODUCT(LARGE($C708:$AN708,{1,2,3,4,5,6,7,8})), "")</f>
        <v/>
      </c>
    </row>
    <row r="709" spans="1:49" ht="15" customHeight="1" x14ac:dyDescent="0.2">
      <c r="A709" s="4"/>
      <c r="B709" s="13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5"/>
      <c r="AD709" s="5"/>
      <c r="AE709" s="5"/>
      <c r="AF709" s="5"/>
      <c r="AG709" s="5"/>
      <c r="AH709" s="5"/>
      <c r="AI709" s="5"/>
      <c r="AJ709" s="10"/>
      <c r="AK709" s="5"/>
      <c r="AL709" s="5"/>
      <c r="AM709" s="5"/>
      <c r="AN709" s="21"/>
      <c r="AO709" s="40"/>
      <c r="AP709" s="41">
        <f t="shared" si="64"/>
        <v>0</v>
      </c>
      <c r="AQ709" s="39">
        <f t="shared" si="65"/>
        <v>0</v>
      </c>
      <c r="AR709" s="51" cm="1">
        <f t="array" ref="AR709">IF($AQ709&lt;=6,SUM($C709:$AN709),SUMPRODUCT(LARGE($C709:$AN709,{1,2,3,4,5,6})))</f>
        <v>0</v>
      </c>
      <c r="AS709" s="37" t="str">
        <f t="shared" ref="AS709:AS765" si="66">IF(AND($AQ709&gt;=6,AR709=AR710),"Manual Calc Needed","")</f>
        <v/>
      </c>
      <c r="AT709" s="37" t="str">
        <f t="shared" si="63"/>
        <v xml:space="preserve"> </v>
      </c>
      <c r="AU709" s="34" t="str" cm="1">
        <f t="array" ref="AU709">IFERROR(SUMPRODUCT(LARGE($C709:$AN709,{1,2,3,4})), "")</f>
        <v/>
      </c>
      <c r="AV709" s="34" t="str" cm="1">
        <f t="array" ref="AV709">IFERROR(SUMPRODUCT(LARGE($C709:$AN709,{1,2,3,4,5,6,7})), "")</f>
        <v/>
      </c>
      <c r="AW709" s="34" t="str" cm="1">
        <f t="array" ref="AW709">IFERROR(SUMPRODUCT(LARGE($C709:$AN709,{1,2,3,4,5,6,7,8})), "")</f>
        <v/>
      </c>
    </row>
    <row r="710" spans="1:49" ht="15" customHeight="1" x14ac:dyDescent="0.2">
      <c r="A710" s="4"/>
      <c r="B710" s="4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5"/>
      <c r="AD710" s="5"/>
      <c r="AE710" s="5"/>
      <c r="AF710" s="5"/>
      <c r="AG710" s="5"/>
      <c r="AH710" s="5"/>
      <c r="AI710" s="5"/>
      <c r="AJ710" s="10"/>
      <c r="AK710" s="5"/>
      <c r="AL710" s="5"/>
      <c r="AM710" s="5"/>
      <c r="AN710" s="21"/>
      <c r="AO710" s="40"/>
      <c r="AP710" s="41">
        <f t="shared" si="64"/>
        <v>0</v>
      </c>
      <c r="AQ710" s="39">
        <f t="shared" si="65"/>
        <v>0</v>
      </c>
      <c r="AR710" s="51" cm="1">
        <f t="array" ref="AR710">IF($AQ710&lt;=6,SUM($C710:$AN710),SUMPRODUCT(LARGE($C710:$AN710,{1,2,3,4,5,6})))</f>
        <v>0</v>
      </c>
      <c r="AS710" s="37" t="str">
        <f t="shared" si="66"/>
        <v/>
      </c>
      <c r="AT710" s="37" t="str">
        <f t="shared" si="63"/>
        <v xml:space="preserve"> </v>
      </c>
      <c r="AU710" s="34" t="str" cm="1">
        <f t="array" ref="AU710">IFERROR(SUMPRODUCT(LARGE($C710:$AN710,{1,2,3,4})), "")</f>
        <v/>
      </c>
      <c r="AV710" s="34" t="str" cm="1">
        <f t="array" ref="AV710">IFERROR(SUMPRODUCT(LARGE($C710:$AN710,{1,2,3,4,5,6,7})), "")</f>
        <v/>
      </c>
      <c r="AW710" s="34" t="str" cm="1">
        <f t="array" ref="AW710">IFERROR(SUMPRODUCT(LARGE($C710:$AN710,{1,2,3,4,5,6,7,8})), "")</f>
        <v/>
      </c>
    </row>
    <row r="711" spans="1:49" ht="15" customHeight="1" x14ac:dyDescent="0.2">
      <c r="A711" s="4"/>
      <c r="B711" s="4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5"/>
      <c r="AD711" s="5"/>
      <c r="AE711" s="5"/>
      <c r="AF711" s="5"/>
      <c r="AG711" s="5"/>
      <c r="AH711" s="5"/>
      <c r="AI711" s="5"/>
      <c r="AJ711" s="10"/>
      <c r="AK711" s="5"/>
      <c r="AL711" s="5"/>
      <c r="AM711" s="5"/>
      <c r="AN711" s="21"/>
      <c r="AO711" s="40"/>
      <c r="AP711" s="41">
        <f t="shared" si="64"/>
        <v>0</v>
      </c>
      <c r="AQ711" s="39">
        <f t="shared" si="65"/>
        <v>0</v>
      </c>
      <c r="AR711" s="51" cm="1">
        <f t="array" ref="AR711">IF($AQ711&lt;=6,SUM($C711:$AN711),SUMPRODUCT(LARGE($C711:$AN711,{1,2,3,4,5,6})))</f>
        <v>0</v>
      </c>
      <c r="AS711" s="37" t="str">
        <f t="shared" si="66"/>
        <v/>
      </c>
      <c r="AT711" s="37" t="str">
        <f t="shared" si="63"/>
        <v xml:space="preserve"> </v>
      </c>
      <c r="AU711" s="34" t="str" cm="1">
        <f t="array" ref="AU711">IFERROR(SUMPRODUCT(LARGE($C711:$AN711,{1,2,3,4})), "")</f>
        <v/>
      </c>
      <c r="AV711" s="34" t="str" cm="1">
        <f t="array" ref="AV711">IFERROR(SUMPRODUCT(LARGE($C711:$AN711,{1,2,3,4,5,6,7})), "")</f>
        <v/>
      </c>
      <c r="AW711" s="34" t="str" cm="1">
        <f t="array" ref="AW711">IFERROR(SUMPRODUCT(LARGE($C711:$AN711,{1,2,3,4,5,6,7,8})), "")</f>
        <v/>
      </c>
    </row>
    <row r="712" spans="1:49" ht="15" customHeight="1" x14ac:dyDescent="0.2">
      <c r="A712" s="4"/>
      <c r="B712" s="4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5"/>
      <c r="AD712" s="5"/>
      <c r="AE712" s="5"/>
      <c r="AF712" s="5"/>
      <c r="AG712" s="5"/>
      <c r="AH712" s="5"/>
      <c r="AI712" s="5"/>
      <c r="AJ712" s="10"/>
      <c r="AK712" s="5"/>
      <c r="AL712" s="5"/>
      <c r="AM712" s="5"/>
      <c r="AN712" s="21"/>
      <c r="AO712" s="40"/>
      <c r="AP712" s="41">
        <f t="shared" si="64"/>
        <v>0</v>
      </c>
      <c r="AQ712" s="39">
        <f t="shared" si="65"/>
        <v>0</v>
      </c>
      <c r="AR712" s="51" cm="1">
        <f t="array" ref="AR712">IF($AQ712&lt;=6,SUM($C712:$AN712),SUMPRODUCT(LARGE($C712:$AN712,{1,2,3,4,5,6})))</f>
        <v>0</v>
      </c>
      <c r="AS712" s="37" t="str">
        <f t="shared" si="66"/>
        <v/>
      </c>
      <c r="AT712" s="37" t="str">
        <f t="shared" si="63"/>
        <v xml:space="preserve"> </v>
      </c>
      <c r="AU712" s="34" t="str" cm="1">
        <f t="array" ref="AU712">IFERROR(SUMPRODUCT(LARGE($C712:$AN712,{1,2,3,4})), "")</f>
        <v/>
      </c>
      <c r="AV712" s="34" t="str" cm="1">
        <f t="array" ref="AV712">IFERROR(SUMPRODUCT(LARGE($C712:$AN712,{1,2,3,4,5,6,7})), "")</f>
        <v/>
      </c>
      <c r="AW712" s="34" t="str" cm="1">
        <f t="array" ref="AW712">IFERROR(SUMPRODUCT(LARGE($C712:$AN712,{1,2,3,4,5,6,7,8})), "")</f>
        <v/>
      </c>
    </row>
    <row r="713" spans="1:49" ht="15" customHeight="1" x14ac:dyDescent="0.2">
      <c r="A713" s="4"/>
      <c r="B713" s="13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5"/>
      <c r="AD713" s="5"/>
      <c r="AE713" s="5"/>
      <c r="AF713" s="5"/>
      <c r="AG713" s="5"/>
      <c r="AH713" s="5"/>
      <c r="AI713" s="5"/>
      <c r="AJ713" s="10"/>
      <c r="AK713" s="5"/>
      <c r="AL713" s="5"/>
      <c r="AM713" s="5"/>
      <c r="AN713" s="21"/>
      <c r="AO713" s="40"/>
      <c r="AP713" s="41">
        <f t="shared" si="64"/>
        <v>0</v>
      </c>
      <c r="AQ713" s="39">
        <f t="shared" si="65"/>
        <v>0</v>
      </c>
      <c r="AR713" s="51" cm="1">
        <f t="array" ref="AR713">IF($AQ713&lt;=6,SUM($C713:$AN713),SUMPRODUCT(LARGE($C713:$AN713,{1,2,3,4,5,6})))</f>
        <v>0</v>
      </c>
      <c r="AS713" s="37" t="str">
        <f t="shared" si="66"/>
        <v/>
      </c>
      <c r="AT713" s="37" t="str">
        <f t="shared" si="63"/>
        <v xml:space="preserve"> </v>
      </c>
      <c r="AU713" s="34" t="str" cm="1">
        <f t="array" ref="AU713">IFERROR(SUMPRODUCT(LARGE($C713:$AN713,{1,2,3,4})), "")</f>
        <v/>
      </c>
      <c r="AV713" s="34" t="str" cm="1">
        <f t="array" ref="AV713">IFERROR(SUMPRODUCT(LARGE($C713:$AN713,{1,2,3,4,5,6,7})), "")</f>
        <v/>
      </c>
      <c r="AW713" s="34" t="str" cm="1">
        <f t="array" ref="AW713">IFERROR(SUMPRODUCT(LARGE($C713:$AN713,{1,2,3,4,5,6,7,8})), "")</f>
        <v/>
      </c>
    </row>
    <row r="714" spans="1:49" ht="15" customHeight="1" x14ac:dyDescent="0.2">
      <c r="A714" s="4"/>
      <c r="B714" s="13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5"/>
      <c r="AD714" s="5"/>
      <c r="AE714" s="5"/>
      <c r="AF714" s="5"/>
      <c r="AG714" s="5"/>
      <c r="AH714" s="5"/>
      <c r="AI714" s="5"/>
      <c r="AJ714" s="10"/>
      <c r="AK714" s="5"/>
      <c r="AL714" s="5"/>
      <c r="AM714" s="5"/>
      <c r="AN714" s="21"/>
      <c r="AO714" s="40"/>
      <c r="AP714" s="41">
        <f t="shared" si="64"/>
        <v>0</v>
      </c>
      <c r="AQ714" s="39">
        <f t="shared" si="65"/>
        <v>0</v>
      </c>
      <c r="AR714" s="51" cm="1">
        <f t="array" ref="AR714">IF($AQ714&lt;=6,SUM($C714:$AN714),SUMPRODUCT(LARGE($C714:$AN714,{1,2,3,4,5,6})))</f>
        <v>0</v>
      </c>
      <c r="AS714" s="37" t="str">
        <f t="shared" si="66"/>
        <v/>
      </c>
      <c r="AT714" s="37" t="str">
        <f t="shared" si="63"/>
        <v xml:space="preserve"> </v>
      </c>
      <c r="AU714" s="34" t="str" cm="1">
        <f t="array" ref="AU714">IFERROR(SUMPRODUCT(LARGE($C714:$AN714,{1,2,3,4})), "")</f>
        <v/>
      </c>
      <c r="AV714" s="34" t="str" cm="1">
        <f t="array" ref="AV714">IFERROR(SUMPRODUCT(LARGE($C714:$AN714,{1,2,3,4,5,6,7})), "")</f>
        <v/>
      </c>
      <c r="AW714" s="34" t="str" cm="1">
        <f t="array" ref="AW714">IFERROR(SUMPRODUCT(LARGE($C714:$AN714,{1,2,3,4,5,6,7,8})), "")</f>
        <v/>
      </c>
    </row>
    <row r="715" spans="1:49" ht="15" customHeight="1" x14ac:dyDescent="0.2">
      <c r="A715" s="4"/>
      <c r="B715" s="4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5"/>
      <c r="AD715" s="5"/>
      <c r="AE715" s="5"/>
      <c r="AF715" s="5"/>
      <c r="AG715" s="5"/>
      <c r="AH715" s="5"/>
      <c r="AI715" s="5"/>
      <c r="AJ715" s="10"/>
      <c r="AK715" s="5"/>
      <c r="AL715" s="5"/>
      <c r="AM715" s="5"/>
      <c r="AN715" s="21"/>
      <c r="AO715" s="40"/>
      <c r="AP715" s="41">
        <f t="shared" si="64"/>
        <v>0</v>
      </c>
      <c r="AQ715" s="39">
        <f t="shared" si="65"/>
        <v>0</v>
      </c>
      <c r="AR715" s="51" cm="1">
        <f t="array" ref="AR715">IF($AQ715&lt;=6,SUM($C715:$AN715),SUMPRODUCT(LARGE($C715:$AN715,{1,2,3,4,5,6})))</f>
        <v>0</v>
      </c>
      <c r="AS715" s="37" t="str">
        <f t="shared" si="66"/>
        <v/>
      </c>
      <c r="AT715" s="37" t="str">
        <f t="shared" si="63"/>
        <v xml:space="preserve"> </v>
      </c>
      <c r="AU715" s="34" t="str" cm="1">
        <f t="array" ref="AU715">IFERROR(SUMPRODUCT(LARGE($C715:$AN715,{1,2,3,4})), "")</f>
        <v/>
      </c>
      <c r="AV715" s="34" t="str" cm="1">
        <f t="array" ref="AV715">IFERROR(SUMPRODUCT(LARGE($C715:$AN715,{1,2,3,4,5,6,7})), "")</f>
        <v/>
      </c>
      <c r="AW715" s="34" t="str" cm="1">
        <f t="array" ref="AW715">IFERROR(SUMPRODUCT(LARGE($C715:$AN715,{1,2,3,4,5,6,7,8})), "")</f>
        <v/>
      </c>
    </row>
    <row r="716" spans="1:49" ht="15" customHeight="1" x14ac:dyDescent="0.2">
      <c r="A716" s="4"/>
      <c r="B716" s="13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5"/>
      <c r="AD716" s="5"/>
      <c r="AE716" s="5"/>
      <c r="AF716" s="5"/>
      <c r="AG716" s="5"/>
      <c r="AH716" s="5"/>
      <c r="AI716" s="5"/>
      <c r="AJ716" s="10"/>
      <c r="AK716" s="5"/>
      <c r="AL716" s="5"/>
      <c r="AM716" s="5"/>
      <c r="AN716" s="21"/>
      <c r="AO716" s="40"/>
      <c r="AP716" s="41">
        <f t="shared" si="64"/>
        <v>0</v>
      </c>
      <c r="AQ716" s="39">
        <f t="shared" si="65"/>
        <v>0</v>
      </c>
      <c r="AR716" s="51" cm="1">
        <f t="array" ref="AR716">IF($AQ716&lt;=6,SUM($C716:$AN716),SUMPRODUCT(LARGE($C716:$AN716,{1,2,3,4,5,6})))</f>
        <v>0</v>
      </c>
      <c r="AS716" s="37" t="str">
        <f t="shared" si="66"/>
        <v/>
      </c>
      <c r="AT716" s="37" t="str">
        <f t="shared" si="63"/>
        <v xml:space="preserve"> </v>
      </c>
      <c r="AU716" s="34" t="str" cm="1">
        <f t="array" ref="AU716">IFERROR(SUMPRODUCT(LARGE($C716:$AN716,{1,2,3,4})), "")</f>
        <v/>
      </c>
      <c r="AV716" s="34" t="str" cm="1">
        <f t="array" ref="AV716">IFERROR(SUMPRODUCT(LARGE($C716:$AN716,{1,2,3,4,5,6,7})), "")</f>
        <v/>
      </c>
      <c r="AW716" s="34" t="str" cm="1">
        <f t="array" ref="AW716">IFERROR(SUMPRODUCT(LARGE($C716:$AN716,{1,2,3,4,5,6,7,8})), "")</f>
        <v/>
      </c>
    </row>
    <row r="717" spans="1:49" ht="15" customHeight="1" x14ac:dyDescent="0.2">
      <c r="A717" s="4"/>
      <c r="B717" s="13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5"/>
      <c r="AD717" s="5"/>
      <c r="AE717" s="5"/>
      <c r="AF717" s="5"/>
      <c r="AG717" s="5"/>
      <c r="AH717" s="5"/>
      <c r="AI717" s="5"/>
      <c r="AJ717" s="10"/>
      <c r="AK717" s="5"/>
      <c r="AL717" s="5"/>
      <c r="AM717" s="5"/>
      <c r="AN717" s="21"/>
      <c r="AO717" s="40"/>
      <c r="AP717" s="41">
        <f t="shared" si="64"/>
        <v>0</v>
      </c>
      <c r="AQ717" s="39">
        <f t="shared" si="65"/>
        <v>0</v>
      </c>
      <c r="AR717" s="51" cm="1">
        <f t="array" ref="AR717">IF($AQ717&lt;=6,SUM($C717:$AN717),SUMPRODUCT(LARGE($C717:$AN717,{1,2,3,4,5,6})))</f>
        <v>0</v>
      </c>
      <c r="AS717" s="37" t="str">
        <f t="shared" si="66"/>
        <v/>
      </c>
      <c r="AT717" s="37" t="str">
        <f t="shared" si="63"/>
        <v xml:space="preserve"> </v>
      </c>
      <c r="AU717" s="34" t="str" cm="1">
        <f t="array" ref="AU717">IFERROR(SUMPRODUCT(LARGE($C717:$AN717,{1,2,3,4})), "")</f>
        <v/>
      </c>
      <c r="AV717" s="34" t="str" cm="1">
        <f t="array" ref="AV717">IFERROR(SUMPRODUCT(LARGE($C717:$AN717,{1,2,3,4,5,6,7})), "")</f>
        <v/>
      </c>
      <c r="AW717" s="34" t="str" cm="1">
        <f t="array" ref="AW717">IFERROR(SUMPRODUCT(LARGE($C717:$AN717,{1,2,3,4,5,6,7,8})), "")</f>
        <v/>
      </c>
    </row>
    <row r="718" spans="1:49" ht="15" customHeight="1" x14ac:dyDescent="0.2">
      <c r="A718" s="4"/>
      <c r="B718" s="13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5"/>
      <c r="AD718" s="5"/>
      <c r="AE718" s="5"/>
      <c r="AF718" s="5"/>
      <c r="AG718" s="5"/>
      <c r="AH718" s="5"/>
      <c r="AI718" s="5"/>
      <c r="AJ718" s="10"/>
      <c r="AK718" s="5"/>
      <c r="AL718" s="5"/>
      <c r="AM718" s="5"/>
      <c r="AN718" s="21"/>
      <c r="AO718" s="40"/>
      <c r="AP718" s="41">
        <f t="shared" si="64"/>
        <v>0</v>
      </c>
      <c r="AQ718" s="39">
        <f t="shared" si="65"/>
        <v>0</v>
      </c>
      <c r="AR718" s="51" cm="1">
        <f t="array" ref="AR718">IF($AQ718&lt;=6,SUM($C718:$AN718),SUMPRODUCT(LARGE($C718:$AN718,{1,2,3,4,5,6})))</f>
        <v>0</v>
      </c>
      <c r="AS718" s="37" t="str">
        <f t="shared" si="66"/>
        <v/>
      </c>
      <c r="AT718" s="37" t="str">
        <f t="shared" si="63"/>
        <v xml:space="preserve"> </v>
      </c>
      <c r="AU718" s="34" t="str" cm="1">
        <f t="array" ref="AU718">IFERROR(SUMPRODUCT(LARGE($C718:$AN718,{1,2,3,4})), "")</f>
        <v/>
      </c>
      <c r="AV718" s="34" t="str" cm="1">
        <f t="array" ref="AV718">IFERROR(SUMPRODUCT(LARGE($C718:$AN718,{1,2,3,4,5,6,7})), "")</f>
        <v/>
      </c>
      <c r="AW718" s="34" t="str" cm="1">
        <f t="array" ref="AW718">IFERROR(SUMPRODUCT(LARGE($C718:$AN718,{1,2,3,4,5,6,7,8})), "")</f>
        <v/>
      </c>
    </row>
    <row r="719" spans="1:49" ht="15" customHeight="1" x14ac:dyDescent="0.2">
      <c r="A719" s="4"/>
      <c r="B719" s="4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5"/>
      <c r="AD719" s="5"/>
      <c r="AE719" s="5"/>
      <c r="AF719" s="5"/>
      <c r="AG719" s="5"/>
      <c r="AH719" s="5"/>
      <c r="AI719" s="5"/>
      <c r="AJ719" s="10"/>
      <c r="AK719" s="5"/>
      <c r="AL719" s="5"/>
      <c r="AM719" s="5"/>
      <c r="AN719" s="21"/>
      <c r="AO719" s="40"/>
      <c r="AP719" s="41">
        <f t="shared" si="64"/>
        <v>0</v>
      </c>
      <c r="AQ719" s="39">
        <f t="shared" si="65"/>
        <v>0</v>
      </c>
      <c r="AR719" s="51" cm="1">
        <f t="array" ref="AR719">IF($AQ719&lt;=6,SUM($C719:$AN719),SUMPRODUCT(LARGE($C719:$AN719,{1,2,3,4,5,6})))</f>
        <v>0</v>
      </c>
      <c r="AS719" s="37" t="str">
        <f t="shared" si="66"/>
        <v/>
      </c>
      <c r="AT719" s="37" t="str">
        <f t="shared" si="63"/>
        <v xml:space="preserve"> </v>
      </c>
      <c r="AU719" s="34" t="str" cm="1">
        <f t="array" ref="AU719">IFERROR(SUMPRODUCT(LARGE($C719:$AN719,{1,2,3,4})), "")</f>
        <v/>
      </c>
      <c r="AV719" s="34" t="str" cm="1">
        <f t="array" ref="AV719">IFERROR(SUMPRODUCT(LARGE($C719:$AN719,{1,2,3,4,5,6,7})), "")</f>
        <v/>
      </c>
      <c r="AW719" s="34" t="str" cm="1">
        <f t="array" ref="AW719">IFERROR(SUMPRODUCT(LARGE($C719:$AN719,{1,2,3,4,5,6,7,8})), "")</f>
        <v/>
      </c>
    </row>
    <row r="720" spans="1:49" ht="15" customHeight="1" x14ac:dyDescent="0.2">
      <c r="A720" s="4"/>
      <c r="B720" s="4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5"/>
      <c r="AD720" s="5"/>
      <c r="AE720" s="5"/>
      <c r="AF720" s="5"/>
      <c r="AG720" s="5"/>
      <c r="AH720" s="5"/>
      <c r="AI720" s="5"/>
      <c r="AJ720" s="10"/>
      <c r="AK720" s="5"/>
      <c r="AL720" s="5"/>
      <c r="AM720" s="5"/>
      <c r="AN720" s="21"/>
      <c r="AO720" s="40"/>
      <c r="AP720" s="41">
        <f t="shared" si="64"/>
        <v>0</v>
      </c>
      <c r="AQ720" s="39">
        <f t="shared" si="65"/>
        <v>0</v>
      </c>
      <c r="AR720" s="51" cm="1">
        <f t="array" ref="AR720">IF($AQ720&lt;=6,SUM($C720:$AN720),SUMPRODUCT(LARGE($C720:$AN720,{1,2,3,4,5,6})))</f>
        <v>0</v>
      </c>
      <c r="AS720" s="37" t="str">
        <f t="shared" si="66"/>
        <v/>
      </c>
      <c r="AT720" s="37" t="str">
        <f t="shared" si="63"/>
        <v xml:space="preserve"> </v>
      </c>
      <c r="AU720" s="34" t="str" cm="1">
        <f t="array" ref="AU720">IFERROR(SUMPRODUCT(LARGE($C720:$AN720,{1,2,3,4})), "")</f>
        <v/>
      </c>
      <c r="AV720" s="34" t="str" cm="1">
        <f t="array" ref="AV720">IFERROR(SUMPRODUCT(LARGE($C720:$AN720,{1,2,3,4,5,6,7})), "")</f>
        <v/>
      </c>
      <c r="AW720" s="34" t="str" cm="1">
        <f t="array" ref="AW720">IFERROR(SUMPRODUCT(LARGE($C720:$AN720,{1,2,3,4,5,6,7,8})), "")</f>
        <v/>
      </c>
    </row>
    <row r="721" spans="1:49" ht="15" customHeight="1" x14ac:dyDescent="0.2">
      <c r="A721" s="4"/>
      <c r="B721" s="4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5"/>
      <c r="AD721" s="5"/>
      <c r="AE721" s="5"/>
      <c r="AF721" s="5"/>
      <c r="AG721" s="5"/>
      <c r="AH721" s="5"/>
      <c r="AI721" s="5"/>
      <c r="AJ721" s="10"/>
      <c r="AK721" s="5"/>
      <c r="AL721" s="5"/>
      <c r="AM721" s="5"/>
      <c r="AN721" s="21"/>
      <c r="AO721" s="40"/>
      <c r="AP721" s="41">
        <f t="shared" si="64"/>
        <v>0</v>
      </c>
      <c r="AQ721" s="39">
        <f t="shared" si="65"/>
        <v>0</v>
      </c>
      <c r="AR721" s="51" cm="1">
        <f t="array" ref="AR721">IF($AQ721&lt;=6,SUM($C721:$AN721),SUMPRODUCT(LARGE($C721:$AN721,{1,2,3,4,5,6})))</f>
        <v>0</v>
      </c>
      <c r="AS721" s="37" t="str">
        <f t="shared" si="66"/>
        <v/>
      </c>
      <c r="AT721" s="37" t="str">
        <f t="shared" si="63"/>
        <v xml:space="preserve"> </v>
      </c>
      <c r="AU721" s="34" t="str" cm="1">
        <f t="array" ref="AU721">IFERROR(SUMPRODUCT(LARGE($C721:$AN721,{1,2,3,4})), "")</f>
        <v/>
      </c>
      <c r="AV721" s="34" t="str" cm="1">
        <f t="array" ref="AV721">IFERROR(SUMPRODUCT(LARGE($C721:$AN721,{1,2,3,4,5,6,7})), "")</f>
        <v/>
      </c>
      <c r="AW721" s="34" t="str" cm="1">
        <f t="array" ref="AW721">IFERROR(SUMPRODUCT(LARGE($C721:$AN721,{1,2,3,4,5,6,7,8})), "")</f>
        <v/>
      </c>
    </row>
    <row r="722" spans="1:49" ht="15" customHeight="1" x14ac:dyDescent="0.2">
      <c r="A722" s="4"/>
      <c r="B722" s="4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5"/>
      <c r="AD722" s="5"/>
      <c r="AE722" s="5"/>
      <c r="AF722" s="5"/>
      <c r="AG722" s="5"/>
      <c r="AH722" s="5"/>
      <c r="AI722" s="5"/>
      <c r="AJ722" s="10"/>
      <c r="AK722" s="5"/>
      <c r="AL722" s="5"/>
      <c r="AM722" s="5"/>
      <c r="AN722" s="21"/>
      <c r="AO722" s="40"/>
      <c r="AP722" s="41">
        <f t="shared" si="64"/>
        <v>0</v>
      </c>
      <c r="AQ722" s="39">
        <f t="shared" si="65"/>
        <v>0</v>
      </c>
      <c r="AR722" s="51" cm="1">
        <f t="array" ref="AR722">IF($AQ722&lt;=6,SUM($C722:$AN722),SUMPRODUCT(LARGE($C722:$AN722,{1,2,3,4,5,6})))</f>
        <v>0</v>
      </c>
      <c r="AS722" s="37" t="str">
        <f t="shared" si="66"/>
        <v/>
      </c>
      <c r="AT722" s="37" t="str">
        <f t="shared" si="63"/>
        <v xml:space="preserve"> </v>
      </c>
      <c r="AU722" s="34" t="str" cm="1">
        <f t="array" ref="AU722">IFERROR(SUMPRODUCT(LARGE($C722:$AN722,{1,2,3,4})), "")</f>
        <v/>
      </c>
      <c r="AV722" s="34" t="str" cm="1">
        <f t="array" ref="AV722">IFERROR(SUMPRODUCT(LARGE($C722:$AN722,{1,2,3,4,5,6,7})), "")</f>
        <v/>
      </c>
      <c r="AW722" s="34" t="str" cm="1">
        <f t="array" ref="AW722">IFERROR(SUMPRODUCT(LARGE($C722:$AN722,{1,2,3,4,5,6,7,8})), "")</f>
        <v/>
      </c>
    </row>
    <row r="723" spans="1:49" ht="15" customHeight="1" x14ac:dyDescent="0.2">
      <c r="A723" s="4"/>
      <c r="B723" s="4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5"/>
      <c r="AD723" s="5"/>
      <c r="AE723" s="5"/>
      <c r="AF723" s="5"/>
      <c r="AG723" s="5"/>
      <c r="AH723" s="5"/>
      <c r="AI723" s="5"/>
      <c r="AJ723" s="10"/>
      <c r="AK723" s="5"/>
      <c r="AL723" s="5"/>
      <c r="AM723" s="5"/>
      <c r="AN723" s="21"/>
      <c r="AO723" s="40"/>
      <c r="AP723" s="41">
        <f t="shared" si="64"/>
        <v>0</v>
      </c>
      <c r="AQ723" s="39">
        <f t="shared" si="65"/>
        <v>0</v>
      </c>
      <c r="AR723" s="51" cm="1">
        <f t="array" ref="AR723">IF($AQ723&lt;=6,SUM($C723:$AN723),SUMPRODUCT(LARGE($C723:$AN723,{1,2,3,4,5,6})))</f>
        <v>0</v>
      </c>
      <c r="AS723" s="37" t="str">
        <f t="shared" si="66"/>
        <v/>
      </c>
      <c r="AT723" s="37" t="str">
        <f t="shared" si="63"/>
        <v xml:space="preserve"> </v>
      </c>
      <c r="AU723" s="34" t="str" cm="1">
        <f t="array" ref="AU723">IFERROR(SUMPRODUCT(LARGE($C723:$AN723,{1,2,3,4})), "")</f>
        <v/>
      </c>
      <c r="AV723" s="34" t="str" cm="1">
        <f t="array" ref="AV723">IFERROR(SUMPRODUCT(LARGE($C723:$AN723,{1,2,3,4,5,6,7})), "")</f>
        <v/>
      </c>
      <c r="AW723" s="34" t="str" cm="1">
        <f t="array" ref="AW723">IFERROR(SUMPRODUCT(LARGE($C723:$AN723,{1,2,3,4,5,6,7,8})), "")</f>
        <v/>
      </c>
    </row>
    <row r="724" spans="1:49" ht="15" customHeight="1" x14ac:dyDescent="0.2">
      <c r="A724" s="4"/>
      <c r="B724" s="13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5"/>
      <c r="AD724" s="5"/>
      <c r="AE724" s="5"/>
      <c r="AF724" s="5"/>
      <c r="AG724" s="5"/>
      <c r="AH724" s="5"/>
      <c r="AI724" s="5"/>
      <c r="AJ724" s="10"/>
      <c r="AK724" s="5"/>
      <c r="AL724" s="5"/>
      <c r="AM724" s="5"/>
      <c r="AN724" s="21"/>
      <c r="AO724" s="40"/>
      <c r="AP724" s="41">
        <f t="shared" si="64"/>
        <v>0</v>
      </c>
      <c r="AQ724" s="39">
        <f t="shared" si="65"/>
        <v>0</v>
      </c>
      <c r="AR724" s="51" cm="1">
        <f t="array" ref="AR724">IF($AQ724&lt;=6,SUM($C724:$AN724),SUMPRODUCT(LARGE($C724:$AN724,{1,2,3,4,5,6})))</f>
        <v>0</v>
      </c>
      <c r="AS724" s="37" t="str">
        <f t="shared" si="66"/>
        <v/>
      </c>
      <c r="AT724" s="37" t="str">
        <f t="shared" si="63"/>
        <v xml:space="preserve"> </v>
      </c>
      <c r="AU724" s="34" t="str" cm="1">
        <f t="array" ref="AU724">IFERROR(SUMPRODUCT(LARGE($C724:$AN724,{1,2,3,4})), "")</f>
        <v/>
      </c>
      <c r="AV724" s="34" t="str" cm="1">
        <f t="array" ref="AV724">IFERROR(SUMPRODUCT(LARGE($C724:$AN724,{1,2,3,4,5,6,7})), "")</f>
        <v/>
      </c>
      <c r="AW724" s="34" t="str" cm="1">
        <f t="array" ref="AW724">IFERROR(SUMPRODUCT(LARGE($C724:$AN724,{1,2,3,4,5,6,7,8})), "")</f>
        <v/>
      </c>
    </row>
    <row r="725" spans="1:49" ht="15" customHeight="1" x14ac:dyDescent="0.2">
      <c r="A725" s="4"/>
      <c r="B725" s="13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5"/>
      <c r="AD725" s="5"/>
      <c r="AE725" s="5"/>
      <c r="AF725" s="5"/>
      <c r="AG725" s="5"/>
      <c r="AH725" s="5"/>
      <c r="AI725" s="5"/>
      <c r="AJ725" s="10"/>
      <c r="AK725" s="5"/>
      <c r="AL725" s="5"/>
      <c r="AM725" s="5"/>
      <c r="AN725" s="21"/>
      <c r="AO725" s="40"/>
      <c r="AP725" s="41">
        <f t="shared" si="64"/>
        <v>0</v>
      </c>
      <c r="AQ725" s="39">
        <f t="shared" si="65"/>
        <v>0</v>
      </c>
      <c r="AR725" s="51" cm="1">
        <f t="array" ref="AR725">IF($AQ725&lt;=6,SUM($C725:$AN725),SUMPRODUCT(LARGE($C725:$AN725,{1,2,3,4,5,6})))</f>
        <v>0</v>
      </c>
      <c r="AS725" s="37" t="str">
        <f t="shared" si="66"/>
        <v/>
      </c>
      <c r="AT725" s="37" t="str">
        <f t="shared" si="63"/>
        <v xml:space="preserve"> </v>
      </c>
      <c r="AU725" s="34" t="str" cm="1">
        <f t="array" ref="AU725">IFERROR(SUMPRODUCT(LARGE($C725:$AN725,{1,2,3,4})), "")</f>
        <v/>
      </c>
      <c r="AV725" s="34" t="str" cm="1">
        <f t="array" ref="AV725">IFERROR(SUMPRODUCT(LARGE($C725:$AN725,{1,2,3,4,5,6,7})), "")</f>
        <v/>
      </c>
      <c r="AW725" s="34" t="str" cm="1">
        <f t="array" ref="AW725">IFERROR(SUMPRODUCT(LARGE($C725:$AN725,{1,2,3,4,5,6,7,8})), "")</f>
        <v/>
      </c>
    </row>
    <row r="726" spans="1:49" ht="15" customHeight="1" x14ac:dyDescent="0.2">
      <c r="A726" s="4"/>
      <c r="B726" s="13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5"/>
      <c r="AD726" s="5"/>
      <c r="AE726" s="5"/>
      <c r="AF726" s="5"/>
      <c r="AG726" s="5"/>
      <c r="AH726" s="5"/>
      <c r="AI726" s="5"/>
      <c r="AJ726" s="10"/>
      <c r="AK726" s="5"/>
      <c r="AL726" s="5"/>
      <c r="AM726" s="5"/>
      <c r="AN726" s="21"/>
      <c r="AO726" s="40"/>
      <c r="AP726" s="41">
        <f t="shared" si="64"/>
        <v>0</v>
      </c>
      <c r="AQ726" s="39">
        <f t="shared" si="65"/>
        <v>0</v>
      </c>
      <c r="AR726" s="51" cm="1">
        <f t="array" ref="AR726">IF($AQ726&lt;=6,SUM($C726:$AN726),SUMPRODUCT(LARGE($C726:$AN726,{1,2,3,4,5,6})))</f>
        <v>0</v>
      </c>
      <c r="AS726" s="37" t="str">
        <f t="shared" si="66"/>
        <v/>
      </c>
      <c r="AT726" s="37" t="str">
        <f t="shared" si="63"/>
        <v xml:space="preserve"> </v>
      </c>
      <c r="AU726" s="34" t="str" cm="1">
        <f t="array" ref="AU726">IFERROR(SUMPRODUCT(LARGE($C726:$AN726,{1,2,3,4})), "")</f>
        <v/>
      </c>
      <c r="AV726" s="34" t="str" cm="1">
        <f t="array" ref="AV726">IFERROR(SUMPRODUCT(LARGE($C726:$AN726,{1,2,3,4,5,6,7})), "")</f>
        <v/>
      </c>
      <c r="AW726" s="34" t="str" cm="1">
        <f t="array" ref="AW726">IFERROR(SUMPRODUCT(LARGE($C726:$AN726,{1,2,3,4,5,6,7,8})), "")</f>
        <v/>
      </c>
    </row>
    <row r="727" spans="1:49" ht="15" customHeight="1" x14ac:dyDescent="0.2">
      <c r="A727" s="4"/>
      <c r="B727" s="13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5"/>
      <c r="AD727" s="5"/>
      <c r="AE727" s="5"/>
      <c r="AF727" s="5"/>
      <c r="AG727" s="5"/>
      <c r="AH727" s="5"/>
      <c r="AI727" s="5"/>
      <c r="AJ727" s="10"/>
      <c r="AK727" s="5"/>
      <c r="AL727" s="5"/>
      <c r="AM727" s="5"/>
      <c r="AN727" s="21"/>
      <c r="AO727" s="40"/>
      <c r="AP727" s="41">
        <f t="shared" si="64"/>
        <v>0</v>
      </c>
      <c r="AQ727" s="39">
        <f t="shared" si="65"/>
        <v>0</v>
      </c>
      <c r="AR727" s="51" cm="1">
        <f t="array" ref="AR727">IF($AQ727&lt;=6,SUM($C727:$AN727),SUMPRODUCT(LARGE($C727:$AN727,{1,2,3,4,5,6})))</f>
        <v>0</v>
      </c>
      <c r="AS727" s="37" t="str">
        <f t="shared" si="66"/>
        <v/>
      </c>
      <c r="AT727" s="37" t="str">
        <f t="shared" si="63"/>
        <v xml:space="preserve"> </v>
      </c>
      <c r="AU727" s="34" t="str" cm="1">
        <f t="array" ref="AU727">IFERROR(SUMPRODUCT(LARGE($C727:$AN727,{1,2,3,4})), "")</f>
        <v/>
      </c>
      <c r="AV727" s="34" t="str" cm="1">
        <f t="array" ref="AV727">IFERROR(SUMPRODUCT(LARGE($C727:$AN727,{1,2,3,4,5,6,7})), "")</f>
        <v/>
      </c>
      <c r="AW727" s="34" t="str" cm="1">
        <f t="array" ref="AW727">IFERROR(SUMPRODUCT(LARGE($C727:$AN727,{1,2,3,4,5,6,7,8})), "")</f>
        <v/>
      </c>
    </row>
    <row r="728" spans="1:49" ht="15" customHeight="1" x14ac:dyDescent="0.2">
      <c r="A728" s="4"/>
      <c r="B728" s="13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5"/>
      <c r="AD728" s="5"/>
      <c r="AE728" s="5"/>
      <c r="AF728" s="5"/>
      <c r="AG728" s="5"/>
      <c r="AH728" s="5"/>
      <c r="AI728" s="5"/>
      <c r="AJ728" s="10"/>
      <c r="AK728" s="5"/>
      <c r="AL728" s="5"/>
      <c r="AM728" s="5"/>
      <c r="AN728" s="21"/>
      <c r="AO728" s="40"/>
      <c r="AP728" s="41">
        <f t="shared" si="64"/>
        <v>0</v>
      </c>
      <c r="AQ728" s="39">
        <f t="shared" si="65"/>
        <v>0</v>
      </c>
      <c r="AR728" s="51" cm="1">
        <f t="array" ref="AR728">IF($AQ728&lt;=6,SUM($C728:$AN728),SUMPRODUCT(LARGE($C728:$AN728,{1,2,3,4,5,6})))</f>
        <v>0</v>
      </c>
      <c r="AS728" s="37" t="str">
        <f t="shared" si="66"/>
        <v/>
      </c>
      <c r="AT728" s="37" t="str">
        <f t="shared" si="63"/>
        <v xml:space="preserve"> </v>
      </c>
      <c r="AU728" s="34" t="str" cm="1">
        <f t="array" ref="AU728">IFERROR(SUMPRODUCT(LARGE($C728:$AN728,{1,2,3,4})), "")</f>
        <v/>
      </c>
      <c r="AV728" s="34" t="str" cm="1">
        <f t="array" ref="AV728">IFERROR(SUMPRODUCT(LARGE($C728:$AN728,{1,2,3,4,5,6,7})), "")</f>
        <v/>
      </c>
      <c r="AW728" s="34" t="str" cm="1">
        <f t="array" ref="AW728">IFERROR(SUMPRODUCT(LARGE($C728:$AN728,{1,2,3,4,5,6,7,8})), "")</f>
        <v/>
      </c>
    </row>
    <row r="729" spans="1:49" ht="15" customHeight="1" x14ac:dyDescent="0.2">
      <c r="A729" s="4"/>
      <c r="B729" s="13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5"/>
      <c r="AD729" s="5"/>
      <c r="AE729" s="5"/>
      <c r="AF729" s="5"/>
      <c r="AG729" s="5"/>
      <c r="AH729" s="5"/>
      <c r="AI729" s="5"/>
      <c r="AJ729" s="10"/>
      <c r="AK729" s="5"/>
      <c r="AL729" s="5"/>
      <c r="AM729" s="5"/>
      <c r="AN729" s="21"/>
      <c r="AO729" s="40"/>
      <c r="AP729" s="41">
        <f t="shared" si="64"/>
        <v>0</v>
      </c>
      <c r="AQ729" s="39">
        <f t="shared" si="65"/>
        <v>0</v>
      </c>
      <c r="AR729" s="51" cm="1">
        <f t="array" ref="AR729">IF($AQ729&lt;=6,SUM($C729:$AN729),SUMPRODUCT(LARGE($C729:$AN729,{1,2,3,4,5,6})))</f>
        <v>0</v>
      </c>
      <c r="AS729" s="37" t="str">
        <f t="shared" si="66"/>
        <v/>
      </c>
      <c r="AT729" s="37" t="str">
        <f t="shared" si="63"/>
        <v xml:space="preserve"> </v>
      </c>
      <c r="AU729" s="34" t="str" cm="1">
        <f t="array" ref="AU729">IFERROR(SUMPRODUCT(LARGE($C729:$AN729,{1,2,3,4})), "")</f>
        <v/>
      </c>
      <c r="AV729" s="34" t="str" cm="1">
        <f t="array" ref="AV729">IFERROR(SUMPRODUCT(LARGE($C729:$AN729,{1,2,3,4,5,6,7})), "")</f>
        <v/>
      </c>
      <c r="AW729" s="34" t="str" cm="1">
        <f t="array" ref="AW729">IFERROR(SUMPRODUCT(LARGE($C729:$AN729,{1,2,3,4,5,6,7,8})), "")</f>
        <v/>
      </c>
    </row>
    <row r="730" spans="1:49" ht="15" customHeight="1" x14ac:dyDescent="0.2">
      <c r="A730" s="4"/>
      <c r="B730" s="13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5"/>
      <c r="AD730" s="5"/>
      <c r="AE730" s="5"/>
      <c r="AF730" s="5"/>
      <c r="AG730" s="5"/>
      <c r="AH730" s="5"/>
      <c r="AI730" s="5"/>
      <c r="AJ730" s="10"/>
      <c r="AK730" s="5"/>
      <c r="AL730" s="5"/>
      <c r="AM730" s="5"/>
      <c r="AN730" s="21"/>
      <c r="AO730" s="40"/>
      <c r="AP730" s="41">
        <f t="shared" si="64"/>
        <v>0</v>
      </c>
      <c r="AQ730" s="39">
        <f t="shared" si="65"/>
        <v>0</v>
      </c>
      <c r="AR730" s="51" cm="1">
        <f t="array" ref="AR730">IF($AQ730&lt;=6,SUM($C730:$AN730),SUMPRODUCT(LARGE($C730:$AN730,{1,2,3,4,5,6})))</f>
        <v>0</v>
      </c>
      <c r="AS730" s="37" t="str">
        <f t="shared" si="66"/>
        <v/>
      </c>
      <c r="AT730" s="37" t="str">
        <f t="shared" si="63"/>
        <v xml:space="preserve"> </v>
      </c>
      <c r="AU730" s="34" t="str" cm="1">
        <f t="array" ref="AU730">IFERROR(SUMPRODUCT(LARGE($C730:$AN730,{1,2,3,4})), "")</f>
        <v/>
      </c>
      <c r="AV730" s="34" t="str" cm="1">
        <f t="array" ref="AV730">IFERROR(SUMPRODUCT(LARGE($C730:$AN730,{1,2,3,4,5,6,7})), "")</f>
        <v/>
      </c>
      <c r="AW730" s="34" t="str" cm="1">
        <f t="array" ref="AW730">IFERROR(SUMPRODUCT(LARGE($C730:$AN730,{1,2,3,4,5,6,7,8})), "")</f>
        <v/>
      </c>
    </row>
    <row r="731" spans="1:49" ht="15" customHeight="1" x14ac:dyDescent="0.2">
      <c r="A731" s="4"/>
      <c r="B731" s="4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5"/>
      <c r="AD731" s="5"/>
      <c r="AE731" s="5"/>
      <c r="AF731" s="5"/>
      <c r="AG731" s="5"/>
      <c r="AH731" s="5"/>
      <c r="AI731" s="5"/>
      <c r="AJ731" s="10"/>
      <c r="AK731" s="5"/>
      <c r="AL731" s="5"/>
      <c r="AM731" s="5"/>
      <c r="AN731" s="21"/>
      <c r="AO731" s="40"/>
      <c r="AP731" s="41">
        <f t="shared" si="64"/>
        <v>0</v>
      </c>
      <c r="AQ731" s="39">
        <f t="shared" si="65"/>
        <v>0</v>
      </c>
      <c r="AR731" s="51" cm="1">
        <f t="array" ref="AR731">IF($AQ731&lt;=6,SUM($C731:$AN731),SUMPRODUCT(LARGE($C731:$AN731,{1,2,3,4,5,6})))</f>
        <v>0</v>
      </c>
      <c r="AS731" s="37" t="str">
        <f t="shared" si="66"/>
        <v/>
      </c>
      <c r="AT731" s="37" t="str">
        <f t="shared" si="63"/>
        <v xml:space="preserve"> </v>
      </c>
      <c r="AU731" s="34" t="str" cm="1">
        <f t="array" ref="AU731">IFERROR(SUMPRODUCT(LARGE($C731:$AN731,{1,2,3,4})), "")</f>
        <v/>
      </c>
      <c r="AV731" s="34" t="str" cm="1">
        <f t="array" ref="AV731">IFERROR(SUMPRODUCT(LARGE($C731:$AN731,{1,2,3,4,5,6,7})), "")</f>
        <v/>
      </c>
      <c r="AW731" s="34" t="str" cm="1">
        <f t="array" ref="AW731">IFERROR(SUMPRODUCT(LARGE($C731:$AN731,{1,2,3,4,5,6,7,8})), "")</f>
        <v/>
      </c>
    </row>
    <row r="732" spans="1:49" ht="15" customHeight="1" x14ac:dyDescent="0.2">
      <c r="A732" s="4"/>
      <c r="B732" s="4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5"/>
      <c r="AD732" s="5"/>
      <c r="AE732" s="5"/>
      <c r="AF732" s="5"/>
      <c r="AG732" s="5"/>
      <c r="AH732" s="5"/>
      <c r="AI732" s="5"/>
      <c r="AJ732" s="10"/>
      <c r="AK732" s="5"/>
      <c r="AL732" s="5"/>
      <c r="AM732" s="5"/>
      <c r="AN732" s="21"/>
      <c r="AO732" s="40"/>
      <c r="AP732" s="41">
        <f t="shared" si="64"/>
        <v>0</v>
      </c>
      <c r="AQ732" s="39">
        <f t="shared" si="65"/>
        <v>0</v>
      </c>
      <c r="AR732" s="51" cm="1">
        <f t="array" ref="AR732">IF($AQ732&lt;=6,SUM($C732:$AN732),SUMPRODUCT(LARGE($C732:$AN732,{1,2,3,4,5,6})))</f>
        <v>0</v>
      </c>
      <c r="AS732" s="37" t="str">
        <f t="shared" si="66"/>
        <v/>
      </c>
      <c r="AT732" s="37" t="str">
        <f t="shared" si="63"/>
        <v xml:space="preserve"> </v>
      </c>
      <c r="AU732" s="34" t="str" cm="1">
        <f t="array" ref="AU732">IFERROR(SUMPRODUCT(LARGE($C732:$AN732,{1,2,3,4})), "")</f>
        <v/>
      </c>
      <c r="AV732" s="34" t="str" cm="1">
        <f t="array" ref="AV732">IFERROR(SUMPRODUCT(LARGE($C732:$AN732,{1,2,3,4,5,6,7})), "")</f>
        <v/>
      </c>
      <c r="AW732" s="34" t="str" cm="1">
        <f t="array" ref="AW732">IFERROR(SUMPRODUCT(LARGE($C732:$AN732,{1,2,3,4,5,6,7,8})), "")</f>
        <v/>
      </c>
    </row>
    <row r="733" spans="1:49" ht="15" customHeight="1" x14ac:dyDescent="0.2">
      <c r="A733" s="4"/>
      <c r="B733" s="4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5"/>
      <c r="AD733" s="5"/>
      <c r="AE733" s="5"/>
      <c r="AF733" s="5"/>
      <c r="AG733" s="5"/>
      <c r="AH733" s="5"/>
      <c r="AI733" s="5"/>
      <c r="AJ733" s="10"/>
      <c r="AK733" s="5"/>
      <c r="AL733" s="5"/>
      <c r="AM733" s="5"/>
      <c r="AN733" s="21"/>
      <c r="AO733" s="40"/>
      <c r="AP733" s="41">
        <f t="shared" si="64"/>
        <v>0</v>
      </c>
      <c r="AQ733" s="39">
        <f t="shared" si="65"/>
        <v>0</v>
      </c>
      <c r="AR733" s="51" cm="1">
        <f t="array" ref="AR733">IF($AQ733&lt;=6,SUM($C733:$AN733),SUMPRODUCT(LARGE($C733:$AN733,{1,2,3,4,5,6})))</f>
        <v>0</v>
      </c>
      <c r="AS733" s="37" t="str">
        <f t="shared" si="66"/>
        <v/>
      </c>
      <c r="AT733" s="37" t="str">
        <f t="shared" si="63"/>
        <v xml:space="preserve"> </v>
      </c>
      <c r="AU733" s="34" t="str" cm="1">
        <f t="array" ref="AU733">IFERROR(SUMPRODUCT(LARGE($C733:$AN733,{1,2,3,4})), "")</f>
        <v/>
      </c>
      <c r="AV733" s="34" t="str" cm="1">
        <f t="array" ref="AV733">IFERROR(SUMPRODUCT(LARGE($C733:$AN733,{1,2,3,4,5,6,7})), "")</f>
        <v/>
      </c>
      <c r="AW733" s="34" t="str" cm="1">
        <f t="array" ref="AW733">IFERROR(SUMPRODUCT(LARGE($C733:$AN733,{1,2,3,4,5,6,7,8})), "")</f>
        <v/>
      </c>
    </row>
    <row r="734" spans="1:49" ht="15" customHeight="1" x14ac:dyDescent="0.2">
      <c r="A734" s="4"/>
      <c r="B734" s="13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5"/>
      <c r="AD734" s="5"/>
      <c r="AE734" s="5"/>
      <c r="AF734" s="5"/>
      <c r="AG734" s="5"/>
      <c r="AH734" s="5"/>
      <c r="AI734" s="5"/>
      <c r="AJ734" s="10"/>
      <c r="AK734" s="5"/>
      <c r="AL734" s="5"/>
      <c r="AM734" s="5"/>
      <c r="AN734" s="21"/>
      <c r="AO734" s="40"/>
      <c r="AP734" s="41">
        <f t="shared" si="64"/>
        <v>0</v>
      </c>
      <c r="AQ734" s="39">
        <f t="shared" si="65"/>
        <v>0</v>
      </c>
      <c r="AR734" s="51" cm="1">
        <f t="array" ref="AR734">IF($AQ734&lt;=6,SUM($C734:$AN734),SUMPRODUCT(LARGE($C734:$AN734,{1,2,3,4,5,6})))</f>
        <v>0</v>
      </c>
      <c r="AS734" s="37" t="str">
        <f t="shared" si="66"/>
        <v/>
      </c>
      <c r="AT734" s="37" t="str">
        <f t="shared" si="63"/>
        <v xml:space="preserve"> </v>
      </c>
      <c r="AU734" s="34" t="str" cm="1">
        <f t="array" ref="AU734">IFERROR(SUMPRODUCT(LARGE($C734:$AN734,{1,2,3,4})), "")</f>
        <v/>
      </c>
      <c r="AV734" s="34" t="str" cm="1">
        <f t="array" ref="AV734">IFERROR(SUMPRODUCT(LARGE($C734:$AN734,{1,2,3,4,5,6,7})), "")</f>
        <v/>
      </c>
      <c r="AW734" s="34" t="str" cm="1">
        <f t="array" ref="AW734">IFERROR(SUMPRODUCT(LARGE($C734:$AN734,{1,2,3,4,5,6,7,8})), "")</f>
        <v/>
      </c>
    </row>
    <row r="735" spans="1:49" ht="15" customHeight="1" x14ac:dyDescent="0.2">
      <c r="A735" s="4"/>
      <c r="B735" s="13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5"/>
      <c r="AD735" s="5"/>
      <c r="AE735" s="5"/>
      <c r="AF735" s="5"/>
      <c r="AG735" s="5"/>
      <c r="AH735" s="5"/>
      <c r="AI735" s="5"/>
      <c r="AJ735" s="10"/>
      <c r="AK735" s="5"/>
      <c r="AL735" s="5"/>
      <c r="AM735" s="5"/>
      <c r="AN735" s="21"/>
      <c r="AO735" s="40"/>
      <c r="AP735" s="41">
        <f t="shared" si="64"/>
        <v>0</v>
      </c>
      <c r="AQ735" s="39">
        <f t="shared" si="65"/>
        <v>0</v>
      </c>
      <c r="AR735" s="51" cm="1">
        <f t="array" ref="AR735">IF($AQ735&lt;=6,SUM($C735:$AN735),SUMPRODUCT(LARGE($C735:$AN735,{1,2,3,4,5,6})))</f>
        <v>0</v>
      </c>
      <c r="AS735" s="37" t="str">
        <f t="shared" si="66"/>
        <v/>
      </c>
      <c r="AT735" s="37" t="str">
        <f t="shared" si="63"/>
        <v xml:space="preserve"> </v>
      </c>
      <c r="AU735" s="34" t="str" cm="1">
        <f t="array" ref="AU735">IFERROR(SUMPRODUCT(LARGE($C735:$AN735,{1,2,3,4})), "")</f>
        <v/>
      </c>
      <c r="AV735" s="34" t="str" cm="1">
        <f t="array" ref="AV735">IFERROR(SUMPRODUCT(LARGE($C735:$AN735,{1,2,3,4,5,6,7})), "")</f>
        <v/>
      </c>
      <c r="AW735" s="34" t="str" cm="1">
        <f t="array" ref="AW735">IFERROR(SUMPRODUCT(LARGE($C735:$AN735,{1,2,3,4,5,6,7,8})), "")</f>
        <v/>
      </c>
    </row>
    <row r="736" spans="1:49" ht="15" customHeight="1" x14ac:dyDescent="0.2">
      <c r="A736" s="4"/>
      <c r="B736" s="13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5"/>
      <c r="AD736" s="5"/>
      <c r="AE736" s="5"/>
      <c r="AF736" s="5"/>
      <c r="AG736" s="5"/>
      <c r="AH736" s="5"/>
      <c r="AI736" s="5"/>
      <c r="AJ736" s="10"/>
      <c r="AK736" s="5"/>
      <c r="AL736" s="5"/>
      <c r="AM736" s="5"/>
      <c r="AN736" s="21"/>
      <c r="AO736" s="40"/>
      <c r="AP736" s="41">
        <f t="shared" si="64"/>
        <v>0</v>
      </c>
      <c r="AQ736" s="39">
        <f t="shared" si="65"/>
        <v>0</v>
      </c>
      <c r="AR736" s="51" cm="1">
        <f t="array" ref="AR736">IF($AQ736&lt;=6,SUM($C736:$AN736),SUMPRODUCT(LARGE($C736:$AN736,{1,2,3,4,5,6})))</f>
        <v>0</v>
      </c>
      <c r="AS736" s="37" t="str">
        <f t="shared" si="66"/>
        <v/>
      </c>
      <c r="AT736" s="37" t="str">
        <f t="shared" si="63"/>
        <v xml:space="preserve"> </v>
      </c>
      <c r="AU736" s="34" t="str" cm="1">
        <f t="array" ref="AU736">IFERROR(SUMPRODUCT(LARGE($C736:$AN736,{1,2,3,4})), "")</f>
        <v/>
      </c>
      <c r="AV736" s="34" t="str" cm="1">
        <f t="array" ref="AV736">IFERROR(SUMPRODUCT(LARGE($C736:$AN736,{1,2,3,4,5,6,7})), "")</f>
        <v/>
      </c>
      <c r="AW736" s="34" t="str" cm="1">
        <f t="array" ref="AW736">IFERROR(SUMPRODUCT(LARGE($C736:$AN736,{1,2,3,4,5,6,7,8})), "")</f>
        <v/>
      </c>
    </row>
    <row r="737" spans="1:49" ht="15" customHeight="1" x14ac:dyDescent="0.2">
      <c r="A737" s="4"/>
      <c r="B737" s="13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5"/>
      <c r="AD737" s="5"/>
      <c r="AE737" s="5"/>
      <c r="AF737" s="5"/>
      <c r="AG737" s="5"/>
      <c r="AH737" s="5"/>
      <c r="AI737" s="5"/>
      <c r="AJ737" s="10"/>
      <c r="AK737" s="5"/>
      <c r="AL737" s="5"/>
      <c r="AM737" s="5"/>
      <c r="AN737" s="21"/>
      <c r="AO737" s="40"/>
      <c r="AP737" s="41">
        <f t="shared" si="64"/>
        <v>0</v>
      </c>
      <c r="AQ737" s="39">
        <f t="shared" si="65"/>
        <v>0</v>
      </c>
      <c r="AR737" s="51" cm="1">
        <f t="array" ref="AR737">IF($AQ737&lt;=6,SUM($C737:$AN737),SUMPRODUCT(LARGE($C737:$AN737,{1,2,3,4,5,6})))</f>
        <v>0</v>
      </c>
      <c r="AS737" s="37" t="str">
        <f t="shared" si="66"/>
        <v/>
      </c>
      <c r="AT737" s="37" t="str">
        <f t="shared" si="63"/>
        <v xml:space="preserve"> </v>
      </c>
      <c r="AU737" s="34" t="str" cm="1">
        <f t="array" ref="AU737">IFERROR(SUMPRODUCT(LARGE($C737:$AN737,{1,2,3,4})), "")</f>
        <v/>
      </c>
      <c r="AV737" s="34" t="str" cm="1">
        <f t="array" ref="AV737">IFERROR(SUMPRODUCT(LARGE($C737:$AN737,{1,2,3,4,5,6,7})), "")</f>
        <v/>
      </c>
      <c r="AW737" s="34" t="str" cm="1">
        <f t="array" ref="AW737">IFERROR(SUMPRODUCT(LARGE($C737:$AN737,{1,2,3,4,5,6,7,8})), "")</f>
        <v/>
      </c>
    </row>
    <row r="738" spans="1:49" ht="15" customHeight="1" x14ac:dyDescent="0.2">
      <c r="A738" s="4"/>
      <c r="B738" s="13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5"/>
      <c r="AD738" s="5"/>
      <c r="AE738" s="5"/>
      <c r="AF738" s="5"/>
      <c r="AG738" s="5"/>
      <c r="AH738" s="5"/>
      <c r="AI738" s="5"/>
      <c r="AJ738" s="10"/>
      <c r="AK738" s="5"/>
      <c r="AL738" s="5"/>
      <c r="AM738" s="5"/>
      <c r="AN738" s="21"/>
      <c r="AO738" s="40"/>
      <c r="AP738" s="41">
        <f t="shared" si="64"/>
        <v>0</v>
      </c>
      <c r="AQ738" s="39">
        <f t="shared" si="65"/>
        <v>0</v>
      </c>
      <c r="AR738" s="51" cm="1">
        <f t="array" ref="AR738">IF($AQ738&lt;=6,SUM($C738:$AN738),SUMPRODUCT(LARGE($C738:$AN738,{1,2,3,4,5,6})))</f>
        <v>0</v>
      </c>
      <c r="AS738" s="37" t="str">
        <f t="shared" si="66"/>
        <v/>
      </c>
      <c r="AT738" s="37" t="str">
        <f t="shared" si="63"/>
        <v xml:space="preserve"> </v>
      </c>
      <c r="AU738" s="34" t="str" cm="1">
        <f t="array" ref="AU738">IFERROR(SUMPRODUCT(LARGE($C738:$AN738,{1,2,3,4})), "")</f>
        <v/>
      </c>
      <c r="AV738" s="34" t="str" cm="1">
        <f t="array" ref="AV738">IFERROR(SUMPRODUCT(LARGE($C738:$AN738,{1,2,3,4,5,6,7})), "")</f>
        <v/>
      </c>
      <c r="AW738" s="34" t="str" cm="1">
        <f t="array" ref="AW738">IFERROR(SUMPRODUCT(LARGE($C738:$AN738,{1,2,3,4,5,6,7,8})), "")</f>
        <v/>
      </c>
    </row>
    <row r="739" spans="1:49" ht="15" customHeight="1" x14ac:dyDescent="0.2">
      <c r="A739" s="4"/>
      <c r="B739" s="13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5"/>
      <c r="AD739" s="5"/>
      <c r="AE739" s="5"/>
      <c r="AF739" s="5"/>
      <c r="AG739" s="5"/>
      <c r="AH739" s="5"/>
      <c r="AI739" s="5"/>
      <c r="AJ739" s="10"/>
      <c r="AK739" s="5"/>
      <c r="AL739" s="5"/>
      <c r="AM739" s="5"/>
      <c r="AN739" s="21"/>
      <c r="AO739" s="40"/>
      <c r="AP739" s="41">
        <f t="shared" si="64"/>
        <v>0</v>
      </c>
      <c r="AQ739" s="39">
        <f t="shared" si="65"/>
        <v>0</v>
      </c>
      <c r="AR739" s="51" cm="1">
        <f t="array" ref="AR739">IF($AQ739&lt;=6,SUM($C739:$AN739),SUMPRODUCT(LARGE($C739:$AN739,{1,2,3,4,5,6})))</f>
        <v>0</v>
      </c>
      <c r="AS739" s="37" t="str">
        <f t="shared" si="66"/>
        <v/>
      </c>
      <c r="AT739" s="37" t="str">
        <f t="shared" si="63"/>
        <v xml:space="preserve"> </v>
      </c>
      <c r="AU739" s="34" t="str" cm="1">
        <f t="array" ref="AU739">IFERROR(SUMPRODUCT(LARGE($C739:$AN739,{1,2,3,4})), "")</f>
        <v/>
      </c>
      <c r="AV739" s="34" t="str" cm="1">
        <f t="array" ref="AV739">IFERROR(SUMPRODUCT(LARGE($C739:$AN739,{1,2,3,4,5,6,7})), "")</f>
        <v/>
      </c>
      <c r="AW739" s="34" t="str" cm="1">
        <f t="array" ref="AW739">IFERROR(SUMPRODUCT(LARGE($C739:$AN739,{1,2,3,4,5,6,7,8})), "")</f>
        <v/>
      </c>
    </row>
    <row r="740" spans="1:49" ht="15" customHeight="1" x14ac:dyDescent="0.2">
      <c r="A740" s="4"/>
      <c r="B740" s="4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5"/>
      <c r="AD740" s="5"/>
      <c r="AE740" s="5"/>
      <c r="AF740" s="5"/>
      <c r="AG740" s="5"/>
      <c r="AH740" s="5"/>
      <c r="AI740" s="5"/>
      <c r="AJ740" s="10"/>
      <c r="AK740" s="5"/>
      <c r="AL740" s="5"/>
      <c r="AM740" s="5"/>
      <c r="AN740" s="21"/>
      <c r="AO740" s="40"/>
      <c r="AP740" s="41">
        <f t="shared" si="64"/>
        <v>0</v>
      </c>
      <c r="AQ740" s="39">
        <f t="shared" si="65"/>
        <v>0</v>
      </c>
      <c r="AR740" s="51" cm="1">
        <f t="array" ref="AR740">IF($AQ740&lt;=6,SUM($C740:$AN740),SUMPRODUCT(LARGE($C740:$AN740,{1,2,3,4,5,6})))</f>
        <v>0</v>
      </c>
      <c r="AS740" s="37" t="str">
        <f t="shared" si="66"/>
        <v/>
      </c>
      <c r="AT740" s="37" t="str">
        <f t="shared" si="63"/>
        <v xml:space="preserve"> </v>
      </c>
      <c r="AU740" s="34" t="str" cm="1">
        <f t="array" ref="AU740">IFERROR(SUMPRODUCT(LARGE($C740:$AN740,{1,2,3,4})), "")</f>
        <v/>
      </c>
      <c r="AV740" s="34" t="str" cm="1">
        <f t="array" ref="AV740">IFERROR(SUMPRODUCT(LARGE($C740:$AN740,{1,2,3,4,5,6,7})), "")</f>
        <v/>
      </c>
      <c r="AW740" s="34" t="str" cm="1">
        <f t="array" ref="AW740">IFERROR(SUMPRODUCT(LARGE($C740:$AN740,{1,2,3,4,5,6,7,8})), "")</f>
        <v/>
      </c>
    </row>
    <row r="741" spans="1:49" ht="15" customHeight="1" x14ac:dyDescent="0.2">
      <c r="A741" s="4"/>
      <c r="B741" s="4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5"/>
      <c r="AD741" s="5"/>
      <c r="AE741" s="5"/>
      <c r="AF741" s="5"/>
      <c r="AG741" s="5"/>
      <c r="AH741" s="5"/>
      <c r="AI741" s="5"/>
      <c r="AJ741" s="10"/>
      <c r="AK741" s="5"/>
      <c r="AL741" s="5"/>
      <c r="AM741" s="5"/>
      <c r="AN741" s="21"/>
      <c r="AO741" s="40"/>
      <c r="AP741" s="41">
        <f t="shared" si="64"/>
        <v>0</v>
      </c>
      <c r="AQ741" s="39">
        <f t="shared" si="65"/>
        <v>0</v>
      </c>
      <c r="AR741" s="51" cm="1">
        <f t="array" ref="AR741">IF($AQ741&lt;=6,SUM($C741:$AN741),SUMPRODUCT(LARGE($C741:$AN741,{1,2,3,4,5,6})))</f>
        <v>0</v>
      </c>
      <c r="AS741" s="37" t="str">
        <f t="shared" si="66"/>
        <v/>
      </c>
      <c r="AT741" s="37" t="str">
        <f t="shared" si="63"/>
        <v xml:space="preserve"> </v>
      </c>
      <c r="AU741" s="34" t="str" cm="1">
        <f t="array" ref="AU741">IFERROR(SUMPRODUCT(LARGE($C741:$AN741,{1,2,3,4})), "")</f>
        <v/>
      </c>
      <c r="AV741" s="34" t="str" cm="1">
        <f t="array" ref="AV741">IFERROR(SUMPRODUCT(LARGE($C741:$AN741,{1,2,3,4,5,6,7})), "")</f>
        <v/>
      </c>
      <c r="AW741" s="34" t="str" cm="1">
        <f t="array" ref="AW741">IFERROR(SUMPRODUCT(LARGE($C741:$AN741,{1,2,3,4,5,6,7,8})), "")</f>
        <v/>
      </c>
    </row>
    <row r="742" spans="1:49" ht="15" customHeight="1" x14ac:dyDescent="0.2">
      <c r="A742" s="4"/>
      <c r="B742" s="4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5"/>
      <c r="AD742" s="5"/>
      <c r="AE742" s="5"/>
      <c r="AF742" s="5"/>
      <c r="AG742" s="5"/>
      <c r="AH742" s="5"/>
      <c r="AI742" s="5"/>
      <c r="AJ742" s="10"/>
      <c r="AK742" s="5"/>
      <c r="AL742" s="5"/>
      <c r="AM742" s="5"/>
      <c r="AN742" s="21"/>
      <c r="AO742" s="40"/>
      <c r="AP742" s="41">
        <f t="shared" si="64"/>
        <v>0</v>
      </c>
      <c r="AQ742" s="39">
        <f t="shared" si="65"/>
        <v>0</v>
      </c>
      <c r="AR742" s="51" cm="1">
        <f t="array" ref="AR742">IF($AQ742&lt;=6,SUM($C742:$AN742),SUMPRODUCT(LARGE($C742:$AN742,{1,2,3,4,5,6})))</f>
        <v>0</v>
      </c>
      <c r="AS742" s="37" t="str">
        <f t="shared" si="66"/>
        <v/>
      </c>
      <c r="AT742" s="37" t="str">
        <f t="shared" si="63"/>
        <v xml:space="preserve"> </v>
      </c>
      <c r="AU742" s="34" t="str" cm="1">
        <f t="array" ref="AU742">IFERROR(SUMPRODUCT(LARGE($C742:$AN742,{1,2,3,4})), "")</f>
        <v/>
      </c>
      <c r="AV742" s="34" t="str" cm="1">
        <f t="array" ref="AV742">IFERROR(SUMPRODUCT(LARGE($C742:$AN742,{1,2,3,4,5,6,7})), "")</f>
        <v/>
      </c>
      <c r="AW742" s="34" t="str" cm="1">
        <f t="array" ref="AW742">IFERROR(SUMPRODUCT(LARGE($C742:$AN742,{1,2,3,4,5,6,7,8})), "")</f>
        <v/>
      </c>
    </row>
    <row r="743" spans="1:49" ht="15" customHeight="1" x14ac:dyDescent="0.2">
      <c r="A743" s="4"/>
      <c r="B743" s="14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5"/>
      <c r="AD743" s="5"/>
      <c r="AE743" s="5"/>
      <c r="AF743" s="5"/>
      <c r="AG743" s="5"/>
      <c r="AH743" s="5"/>
      <c r="AI743" s="5"/>
      <c r="AJ743" s="10"/>
      <c r="AK743" s="5"/>
      <c r="AL743" s="5"/>
      <c r="AM743" s="5"/>
      <c r="AN743" s="21"/>
      <c r="AO743" s="40"/>
      <c r="AP743" s="41">
        <f t="shared" si="64"/>
        <v>0</v>
      </c>
      <c r="AQ743" s="39">
        <f t="shared" si="65"/>
        <v>0</v>
      </c>
      <c r="AR743" s="51" cm="1">
        <f t="array" ref="AR743">IF($AQ743&lt;=6,SUM($C743:$AN743),SUMPRODUCT(LARGE($C743:$AN743,{1,2,3,4,5,6})))</f>
        <v>0</v>
      </c>
      <c r="AS743" s="37" t="str">
        <f t="shared" si="66"/>
        <v/>
      </c>
      <c r="AT743" s="37" t="str">
        <f t="shared" si="63"/>
        <v xml:space="preserve"> </v>
      </c>
      <c r="AU743" s="34" t="str" cm="1">
        <f t="array" ref="AU743">IFERROR(SUMPRODUCT(LARGE($C743:$AN743,{1,2,3,4})), "")</f>
        <v/>
      </c>
      <c r="AV743" s="34" t="str" cm="1">
        <f t="array" ref="AV743">IFERROR(SUMPRODUCT(LARGE($C743:$AN743,{1,2,3,4,5,6,7})), "")</f>
        <v/>
      </c>
      <c r="AW743" s="34" t="str" cm="1">
        <f t="array" ref="AW743">IFERROR(SUMPRODUCT(LARGE($C743:$AN743,{1,2,3,4,5,6,7,8})), "")</f>
        <v/>
      </c>
    </row>
    <row r="744" spans="1:49" ht="15" customHeight="1" x14ac:dyDescent="0.2">
      <c r="A744" s="4"/>
      <c r="B744" s="14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5"/>
      <c r="AD744" s="5"/>
      <c r="AE744" s="5"/>
      <c r="AF744" s="5"/>
      <c r="AG744" s="5"/>
      <c r="AH744" s="5"/>
      <c r="AI744" s="5"/>
      <c r="AJ744" s="10"/>
      <c r="AK744" s="5"/>
      <c r="AL744" s="5"/>
      <c r="AM744" s="5"/>
      <c r="AN744" s="21"/>
      <c r="AO744" s="40"/>
      <c r="AP744" s="41">
        <f t="shared" si="64"/>
        <v>0</v>
      </c>
      <c r="AQ744" s="39">
        <f t="shared" si="65"/>
        <v>0</v>
      </c>
      <c r="AR744" s="51" cm="1">
        <f t="array" ref="AR744">IF($AQ744&lt;=6,SUM($C744:$AN744),SUMPRODUCT(LARGE($C744:$AN744,{1,2,3,4,5,6})))</f>
        <v>0</v>
      </c>
      <c r="AS744" s="37" t="str">
        <f t="shared" si="66"/>
        <v/>
      </c>
      <c r="AT744" s="37" t="str">
        <f t="shared" si="63"/>
        <v xml:space="preserve"> </v>
      </c>
      <c r="AU744" s="34" t="str" cm="1">
        <f t="array" ref="AU744">IFERROR(SUMPRODUCT(LARGE($C744:$AN744,{1,2,3,4})), "")</f>
        <v/>
      </c>
      <c r="AV744" s="34" t="str" cm="1">
        <f t="array" ref="AV744">IFERROR(SUMPRODUCT(LARGE($C744:$AN744,{1,2,3,4,5,6,7})), "")</f>
        <v/>
      </c>
      <c r="AW744" s="34" t="str" cm="1">
        <f t="array" ref="AW744">IFERROR(SUMPRODUCT(LARGE($C744:$AN744,{1,2,3,4,5,6,7,8})), "")</f>
        <v/>
      </c>
    </row>
    <row r="745" spans="1:49" ht="15" customHeight="1" x14ac:dyDescent="0.2">
      <c r="A745" s="4"/>
      <c r="B745" s="4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5"/>
      <c r="AD745" s="5"/>
      <c r="AE745" s="5"/>
      <c r="AF745" s="5"/>
      <c r="AG745" s="5"/>
      <c r="AH745" s="5"/>
      <c r="AI745" s="5"/>
      <c r="AJ745" s="10"/>
      <c r="AK745" s="5"/>
      <c r="AL745" s="5"/>
      <c r="AM745" s="5"/>
      <c r="AN745" s="21"/>
      <c r="AO745" s="40"/>
      <c r="AP745" s="41">
        <f t="shared" si="64"/>
        <v>0</v>
      </c>
      <c r="AQ745" s="39">
        <f t="shared" si="65"/>
        <v>0</v>
      </c>
      <c r="AR745" s="51" cm="1">
        <f t="array" ref="AR745">IF($AQ745&lt;=6,SUM($C745:$AN745),SUMPRODUCT(LARGE($C745:$AN745,{1,2,3,4,5,6})))</f>
        <v>0</v>
      </c>
      <c r="AS745" s="37" t="str">
        <f t="shared" si="66"/>
        <v/>
      </c>
      <c r="AT745" s="37" t="str">
        <f t="shared" si="63"/>
        <v xml:space="preserve"> </v>
      </c>
      <c r="AU745" s="34" t="str" cm="1">
        <f t="array" ref="AU745">IFERROR(SUMPRODUCT(LARGE($C745:$AN745,{1,2,3,4})), "")</f>
        <v/>
      </c>
      <c r="AV745" s="34" t="str" cm="1">
        <f t="array" ref="AV745">IFERROR(SUMPRODUCT(LARGE($C745:$AN745,{1,2,3,4,5,6,7})), "")</f>
        <v/>
      </c>
      <c r="AW745" s="34" t="str" cm="1">
        <f t="array" ref="AW745">IFERROR(SUMPRODUCT(LARGE($C745:$AN745,{1,2,3,4,5,6,7,8})), "")</f>
        <v/>
      </c>
    </row>
    <row r="746" spans="1:49" ht="15" customHeight="1" x14ac:dyDescent="0.2">
      <c r="A746" s="4"/>
      <c r="B746" s="13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5"/>
      <c r="AD746" s="5"/>
      <c r="AE746" s="5"/>
      <c r="AF746" s="5"/>
      <c r="AG746" s="5"/>
      <c r="AH746" s="5"/>
      <c r="AI746" s="5"/>
      <c r="AJ746" s="10"/>
      <c r="AK746" s="5"/>
      <c r="AL746" s="5"/>
      <c r="AM746" s="5"/>
      <c r="AN746" s="21"/>
      <c r="AO746" s="40"/>
      <c r="AP746" s="41">
        <f t="shared" si="64"/>
        <v>0</v>
      </c>
      <c r="AQ746" s="39">
        <f t="shared" si="65"/>
        <v>0</v>
      </c>
      <c r="AR746" s="51" cm="1">
        <f t="array" ref="AR746">IF($AQ746&lt;=6,SUM($C746:$AN746),SUMPRODUCT(LARGE($C746:$AN746,{1,2,3,4,5,6})))</f>
        <v>0</v>
      </c>
      <c r="AS746" s="37" t="str">
        <f t="shared" si="66"/>
        <v/>
      </c>
      <c r="AT746" s="37" t="str">
        <f t="shared" si="63"/>
        <v xml:space="preserve"> </v>
      </c>
      <c r="AU746" s="34" t="str" cm="1">
        <f t="array" ref="AU746">IFERROR(SUMPRODUCT(LARGE($C746:$AN746,{1,2,3,4})), "")</f>
        <v/>
      </c>
      <c r="AV746" s="34" t="str" cm="1">
        <f t="array" ref="AV746">IFERROR(SUMPRODUCT(LARGE($C746:$AN746,{1,2,3,4,5,6,7})), "")</f>
        <v/>
      </c>
      <c r="AW746" s="34" t="str" cm="1">
        <f t="array" ref="AW746">IFERROR(SUMPRODUCT(LARGE($C746:$AN746,{1,2,3,4,5,6,7,8})), "")</f>
        <v/>
      </c>
    </row>
    <row r="747" spans="1:49" ht="15" customHeight="1" x14ac:dyDescent="0.2">
      <c r="A747" s="4"/>
      <c r="B747" s="4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5"/>
      <c r="AD747" s="5"/>
      <c r="AE747" s="5"/>
      <c r="AF747" s="5"/>
      <c r="AG747" s="5"/>
      <c r="AH747" s="5"/>
      <c r="AI747" s="5"/>
      <c r="AJ747" s="10"/>
      <c r="AK747" s="5"/>
      <c r="AL747" s="5"/>
      <c r="AM747" s="5"/>
      <c r="AN747" s="21"/>
      <c r="AO747" s="40"/>
      <c r="AP747" s="41">
        <f t="shared" si="64"/>
        <v>0</v>
      </c>
      <c r="AQ747" s="39">
        <f t="shared" si="65"/>
        <v>0</v>
      </c>
      <c r="AR747" s="51" cm="1">
        <f t="array" ref="AR747">IF($AQ747&lt;=6,SUM($C747:$AN747),SUMPRODUCT(LARGE($C747:$AN747,{1,2,3,4,5,6})))</f>
        <v>0</v>
      </c>
      <c r="AS747" s="37" t="str">
        <f t="shared" si="66"/>
        <v/>
      </c>
      <c r="AT747" s="37" t="str">
        <f t="shared" si="63"/>
        <v xml:space="preserve"> </v>
      </c>
      <c r="AU747" s="34" t="str" cm="1">
        <f t="array" ref="AU747">IFERROR(SUMPRODUCT(LARGE($C747:$AN747,{1,2,3,4})), "")</f>
        <v/>
      </c>
      <c r="AV747" s="34" t="str" cm="1">
        <f t="array" ref="AV747">IFERROR(SUMPRODUCT(LARGE($C747:$AN747,{1,2,3,4,5,6,7})), "")</f>
        <v/>
      </c>
      <c r="AW747" s="34" t="str" cm="1">
        <f t="array" ref="AW747">IFERROR(SUMPRODUCT(LARGE($C747:$AN747,{1,2,3,4,5,6,7,8})), "")</f>
        <v/>
      </c>
    </row>
    <row r="748" spans="1:49" ht="15" customHeight="1" x14ac:dyDescent="0.2">
      <c r="A748" s="4"/>
      <c r="B748" s="13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5"/>
      <c r="AD748" s="5"/>
      <c r="AE748" s="5"/>
      <c r="AF748" s="5"/>
      <c r="AG748" s="5"/>
      <c r="AH748" s="5"/>
      <c r="AI748" s="5"/>
      <c r="AJ748" s="10"/>
      <c r="AK748" s="5"/>
      <c r="AL748" s="5"/>
      <c r="AM748" s="5"/>
      <c r="AN748" s="21"/>
      <c r="AO748" s="40"/>
      <c r="AP748" s="41">
        <f t="shared" si="64"/>
        <v>0</v>
      </c>
      <c r="AQ748" s="39">
        <f t="shared" si="65"/>
        <v>0</v>
      </c>
      <c r="AR748" s="51" cm="1">
        <f t="array" ref="AR748">IF($AQ748&lt;=6,SUM($C748:$AN748),SUMPRODUCT(LARGE($C748:$AN748,{1,2,3,4,5,6})))</f>
        <v>0</v>
      </c>
      <c r="AS748" s="37" t="str">
        <f t="shared" si="66"/>
        <v/>
      </c>
      <c r="AT748" s="37" t="str">
        <f t="shared" si="63"/>
        <v xml:space="preserve"> </v>
      </c>
      <c r="AU748" s="34" t="str" cm="1">
        <f t="array" ref="AU748">IFERROR(SUMPRODUCT(LARGE($C748:$AN748,{1,2,3,4})), "")</f>
        <v/>
      </c>
      <c r="AV748" s="34" t="str" cm="1">
        <f t="array" ref="AV748">IFERROR(SUMPRODUCT(LARGE($C748:$AN748,{1,2,3,4,5,6,7})), "")</f>
        <v/>
      </c>
      <c r="AW748" s="34" t="str" cm="1">
        <f t="array" ref="AW748">IFERROR(SUMPRODUCT(LARGE($C748:$AN748,{1,2,3,4,5,6,7,8})), "")</f>
        <v/>
      </c>
    </row>
    <row r="749" spans="1:49" ht="15" customHeight="1" x14ac:dyDescent="0.2">
      <c r="A749" s="4"/>
      <c r="B749" s="4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5"/>
      <c r="AD749" s="5"/>
      <c r="AE749" s="5"/>
      <c r="AF749" s="5"/>
      <c r="AG749" s="5"/>
      <c r="AH749" s="5"/>
      <c r="AI749" s="5"/>
      <c r="AJ749" s="10"/>
      <c r="AK749" s="5"/>
      <c r="AL749" s="5"/>
      <c r="AM749" s="5"/>
      <c r="AN749" s="21"/>
      <c r="AO749" s="40"/>
      <c r="AP749" s="41">
        <f t="shared" si="64"/>
        <v>0</v>
      </c>
      <c r="AQ749" s="39">
        <f t="shared" si="65"/>
        <v>0</v>
      </c>
      <c r="AR749" s="51" cm="1">
        <f t="array" ref="AR749">IF($AQ749&lt;=6,SUM($C749:$AN749),SUMPRODUCT(LARGE($C749:$AN749,{1,2,3,4,5,6})))</f>
        <v>0</v>
      </c>
      <c r="AS749" s="37" t="str">
        <f t="shared" si="66"/>
        <v/>
      </c>
      <c r="AT749" s="37" t="str">
        <f t="shared" si="63"/>
        <v xml:space="preserve"> </v>
      </c>
      <c r="AU749" s="34" t="str" cm="1">
        <f t="array" ref="AU749">IFERROR(SUMPRODUCT(LARGE($C749:$AN749,{1,2,3,4})), "")</f>
        <v/>
      </c>
      <c r="AV749" s="34" t="str" cm="1">
        <f t="array" ref="AV749">IFERROR(SUMPRODUCT(LARGE($C749:$AN749,{1,2,3,4,5,6,7})), "")</f>
        <v/>
      </c>
      <c r="AW749" s="34" t="str" cm="1">
        <f t="array" ref="AW749">IFERROR(SUMPRODUCT(LARGE($C749:$AN749,{1,2,3,4,5,6,7,8})), "")</f>
        <v/>
      </c>
    </row>
    <row r="750" spans="1:49" ht="15" customHeight="1" x14ac:dyDescent="0.2">
      <c r="A750" s="4"/>
      <c r="B750" s="13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5"/>
      <c r="AD750" s="5"/>
      <c r="AE750" s="5"/>
      <c r="AF750" s="5"/>
      <c r="AG750" s="5"/>
      <c r="AH750" s="5"/>
      <c r="AI750" s="5"/>
      <c r="AJ750" s="10"/>
      <c r="AK750" s="5"/>
      <c r="AL750" s="5"/>
      <c r="AM750" s="5"/>
      <c r="AN750" s="21"/>
      <c r="AO750" s="40"/>
      <c r="AP750" s="41">
        <f t="shared" si="64"/>
        <v>0</v>
      </c>
      <c r="AQ750" s="39">
        <f t="shared" si="65"/>
        <v>0</v>
      </c>
      <c r="AR750" s="51" cm="1">
        <f t="array" ref="AR750">IF($AQ750&lt;=6,SUM($C750:$AN750),SUMPRODUCT(LARGE($C750:$AN750,{1,2,3,4,5,6})))</f>
        <v>0</v>
      </c>
      <c r="AS750" s="37" t="str">
        <f t="shared" si="66"/>
        <v/>
      </c>
      <c r="AT750" s="37" t="str">
        <f t="shared" si="63"/>
        <v xml:space="preserve"> </v>
      </c>
      <c r="AU750" s="34" t="str" cm="1">
        <f t="array" ref="AU750">IFERROR(SUMPRODUCT(LARGE($C750:$AN750,{1,2,3,4})), "")</f>
        <v/>
      </c>
      <c r="AV750" s="34" t="str" cm="1">
        <f t="array" ref="AV750">IFERROR(SUMPRODUCT(LARGE($C750:$AN750,{1,2,3,4,5,6,7})), "")</f>
        <v/>
      </c>
      <c r="AW750" s="34" t="str" cm="1">
        <f t="array" ref="AW750">IFERROR(SUMPRODUCT(LARGE($C750:$AN750,{1,2,3,4,5,6,7,8})), "")</f>
        <v/>
      </c>
    </row>
    <row r="751" spans="1:49" ht="15" customHeight="1" x14ac:dyDescent="0.2">
      <c r="A751" s="4"/>
      <c r="B751" s="13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5"/>
      <c r="AD751" s="5"/>
      <c r="AE751" s="5"/>
      <c r="AF751" s="5"/>
      <c r="AG751" s="5"/>
      <c r="AH751" s="5"/>
      <c r="AI751" s="5"/>
      <c r="AJ751" s="10"/>
      <c r="AK751" s="5"/>
      <c r="AL751" s="5"/>
      <c r="AM751" s="5"/>
      <c r="AN751" s="21"/>
      <c r="AO751" s="40"/>
      <c r="AP751" s="41">
        <f t="shared" si="64"/>
        <v>0</v>
      </c>
      <c r="AQ751" s="39">
        <f t="shared" si="65"/>
        <v>0</v>
      </c>
      <c r="AR751" s="51" cm="1">
        <f t="array" ref="AR751">IF($AQ751&lt;=6,SUM($C751:$AN751),SUMPRODUCT(LARGE($C751:$AN751,{1,2,3,4,5,6})))</f>
        <v>0</v>
      </c>
      <c r="AS751" s="37" t="str">
        <f t="shared" si="66"/>
        <v/>
      </c>
      <c r="AT751" s="37" t="str">
        <f t="shared" si="63"/>
        <v xml:space="preserve"> </v>
      </c>
      <c r="AU751" s="34" t="str" cm="1">
        <f t="array" ref="AU751">IFERROR(SUMPRODUCT(LARGE($C751:$AN751,{1,2,3,4})), "")</f>
        <v/>
      </c>
      <c r="AV751" s="34" t="str" cm="1">
        <f t="array" ref="AV751">IFERROR(SUMPRODUCT(LARGE($C751:$AN751,{1,2,3,4,5,6,7})), "")</f>
        <v/>
      </c>
      <c r="AW751" s="34" t="str" cm="1">
        <f t="array" ref="AW751">IFERROR(SUMPRODUCT(LARGE($C751:$AN751,{1,2,3,4,5,6,7,8})), "")</f>
        <v/>
      </c>
    </row>
    <row r="752" spans="1:49" ht="15" customHeight="1" x14ac:dyDescent="0.2">
      <c r="A752" s="4"/>
      <c r="B752" s="4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5"/>
      <c r="AD752" s="5"/>
      <c r="AE752" s="5"/>
      <c r="AF752" s="5"/>
      <c r="AG752" s="5"/>
      <c r="AH752" s="5"/>
      <c r="AI752" s="5"/>
      <c r="AJ752" s="10"/>
      <c r="AK752" s="5"/>
      <c r="AL752" s="5"/>
      <c r="AM752" s="5"/>
      <c r="AN752" s="21"/>
      <c r="AO752" s="40"/>
      <c r="AP752" s="41">
        <f t="shared" si="64"/>
        <v>0</v>
      </c>
      <c r="AQ752" s="39">
        <f t="shared" si="65"/>
        <v>0</v>
      </c>
      <c r="AR752" s="51" cm="1">
        <f t="array" ref="AR752">IF($AQ752&lt;=6,SUM($C752:$AN752),SUMPRODUCT(LARGE($C752:$AN752,{1,2,3,4,5,6})))</f>
        <v>0</v>
      </c>
      <c r="AS752" s="37" t="str">
        <f t="shared" si="66"/>
        <v/>
      </c>
      <c r="AT752" s="37" t="str">
        <f t="shared" si="63"/>
        <v xml:space="preserve"> </v>
      </c>
      <c r="AU752" s="34" t="str" cm="1">
        <f t="array" ref="AU752">IFERROR(SUMPRODUCT(LARGE($C752:$AN752,{1,2,3,4})), "")</f>
        <v/>
      </c>
      <c r="AV752" s="34" t="str" cm="1">
        <f t="array" ref="AV752">IFERROR(SUMPRODUCT(LARGE($C752:$AN752,{1,2,3,4,5,6,7})), "")</f>
        <v/>
      </c>
      <c r="AW752" s="34" t="str" cm="1">
        <f t="array" ref="AW752">IFERROR(SUMPRODUCT(LARGE($C752:$AN752,{1,2,3,4,5,6,7,8})), "")</f>
        <v/>
      </c>
    </row>
    <row r="753" spans="1:49" ht="15" customHeight="1" x14ac:dyDescent="0.2">
      <c r="A753" s="4"/>
      <c r="B753" s="13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5"/>
      <c r="AD753" s="5"/>
      <c r="AE753" s="5"/>
      <c r="AF753" s="5"/>
      <c r="AG753" s="5"/>
      <c r="AH753" s="5"/>
      <c r="AI753" s="5"/>
      <c r="AJ753" s="10"/>
      <c r="AK753" s="5"/>
      <c r="AL753" s="5"/>
      <c r="AM753" s="5"/>
      <c r="AN753" s="21"/>
      <c r="AO753" s="40"/>
      <c r="AP753" s="41">
        <f t="shared" si="64"/>
        <v>0</v>
      </c>
      <c r="AQ753" s="39">
        <f t="shared" si="65"/>
        <v>0</v>
      </c>
      <c r="AR753" s="51" cm="1">
        <f t="array" ref="AR753">IF($AQ753&lt;=6,SUM($C753:$AN753),SUMPRODUCT(LARGE($C753:$AN753,{1,2,3,4,5,6})))</f>
        <v>0</v>
      </c>
      <c r="AS753" s="37" t="str">
        <f t="shared" si="66"/>
        <v/>
      </c>
      <c r="AT753" s="37" t="str">
        <f t="shared" si="63"/>
        <v xml:space="preserve"> </v>
      </c>
      <c r="AU753" s="34" t="str" cm="1">
        <f t="array" ref="AU753">IFERROR(SUMPRODUCT(LARGE($C753:$AN753,{1,2,3,4})), "")</f>
        <v/>
      </c>
      <c r="AV753" s="34" t="str" cm="1">
        <f t="array" ref="AV753">IFERROR(SUMPRODUCT(LARGE($C753:$AN753,{1,2,3,4,5,6,7})), "")</f>
        <v/>
      </c>
      <c r="AW753" s="34" t="str" cm="1">
        <f t="array" ref="AW753">IFERROR(SUMPRODUCT(LARGE($C753:$AN753,{1,2,3,4,5,6,7,8})), "")</f>
        <v/>
      </c>
    </row>
    <row r="754" spans="1:49" ht="15" customHeight="1" x14ac:dyDescent="0.2">
      <c r="A754" s="4"/>
      <c r="B754" s="13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5"/>
      <c r="AD754" s="5"/>
      <c r="AE754" s="5"/>
      <c r="AF754" s="5"/>
      <c r="AG754" s="5"/>
      <c r="AH754" s="5"/>
      <c r="AI754" s="5"/>
      <c r="AJ754" s="10"/>
      <c r="AK754" s="5"/>
      <c r="AL754" s="5"/>
      <c r="AM754" s="5"/>
      <c r="AN754" s="21"/>
      <c r="AO754" s="40"/>
      <c r="AP754" s="41">
        <f t="shared" si="64"/>
        <v>0</v>
      </c>
      <c r="AQ754" s="39">
        <f t="shared" si="65"/>
        <v>0</v>
      </c>
      <c r="AR754" s="51" cm="1">
        <f t="array" ref="AR754">IF($AQ754&lt;=6,SUM($C754:$AN754),SUMPRODUCT(LARGE($C754:$AN754,{1,2,3,4,5,6})))</f>
        <v>0</v>
      </c>
      <c r="AS754" s="37" t="str">
        <f t="shared" si="66"/>
        <v/>
      </c>
      <c r="AT754" s="37" t="str">
        <f t="shared" si="63"/>
        <v xml:space="preserve"> </v>
      </c>
      <c r="AU754" s="34" t="str" cm="1">
        <f t="array" ref="AU754">IFERROR(SUMPRODUCT(LARGE($C754:$AN754,{1,2,3,4})), "")</f>
        <v/>
      </c>
      <c r="AV754" s="34" t="str" cm="1">
        <f t="array" ref="AV754">IFERROR(SUMPRODUCT(LARGE($C754:$AN754,{1,2,3,4,5,6,7})), "")</f>
        <v/>
      </c>
      <c r="AW754" s="34" t="str" cm="1">
        <f t="array" ref="AW754">IFERROR(SUMPRODUCT(LARGE($C754:$AN754,{1,2,3,4,5,6,7,8})), "")</f>
        <v/>
      </c>
    </row>
    <row r="755" spans="1:49" ht="15" customHeight="1" x14ac:dyDescent="0.2">
      <c r="A755" s="4"/>
      <c r="B755" s="13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5"/>
      <c r="AD755" s="5"/>
      <c r="AE755" s="5"/>
      <c r="AF755" s="5"/>
      <c r="AG755" s="5"/>
      <c r="AH755" s="5"/>
      <c r="AI755" s="5"/>
      <c r="AJ755" s="10"/>
      <c r="AK755" s="5"/>
      <c r="AL755" s="5"/>
      <c r="AM755" s="5"/>
      <c r="AN755" s="21"/>
      <c r="AO755" s="40"/>
      <c r="AP755" s="41">
        <f t="shared" si="64"/>
        <v>0</v>
      </c>
      <c r="AQ755" s="39">
        <f t="shared" si="65"/>
        <v>0</v>
      </c>
      <c r="AR755" s="51" cm="1">
        <f t="array" ref="AR755">IF($AQ755&lt;=6,SUM($C755:$AN755),SUMPRODUCT(LARGE($C755:$AN755,{1,2,3,4,5,6})))</f>
        <v>0</v>
      </c>
      <c r="AS755" s="37" t="str">
        <f t="shared" si="66"/>
        <v/>
      </c>
      <c r="AT755" s="37" t="str">
        <f t="shared" si="63"/>
        <v xml:space="preserve"> </v>
      </c>
      <c r="AU755" s="34" t="str" cm="1">
        <f t="array" ref="AU755">IFERROR(SUMPRODUCT(LARGE($C755:$AN755,{1,2,3,4})), "")</f>
        <v/>
      </c>
      <c r="AV755" s="34" t="str" cm="1">
        <f t="array" ref="AV755">IFERROR(SUMPRODUCT(LARGE($C755:$AN755,{1,2,3,4,5,6,7})), "")</f>
        <v/>
      </c>
      <c r="AW755" s="34" t="str" cm="1">
        <f t="array" ref="AW755">IFERROR(SUMPRODUCT(LARGE($C755:$AN755,{1,2,3,4,5,6,7,8})), "")</f>
        <v/>
      </c>
    </row>
    <row r="756" spans="1:49" ht="15" customHeight="1" x14ac:dyDescent="0.2">
      <c r="A756" s="4"/>
      <c r="B756" s="13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5"/>
      <c r="AD756" s="5"/>
      <c r="AE756" s="5"/>
      <c r="AF756" s="5"/>
      <c r="AG756" s="5"/>
      <c r="AH756" s="5"/>
      <c r="AI756" s="5"/>
      <c r="AJ756" s="10"/>
      <c r="AK756" s="5"/>
      <c r="AL756" s="5"/>
      <c r="AM756" s="5"/>
      <c r="AN756" s="21"/>
      <c r="AO756" s="40"/>
      <c r="AP756" s="41">
        <f t="shared" si="64"/>
        <v>0</v>
      </c>
      <c r="AQ756" s="39">
        <f t="shared" si="65"/>
        <v>0</v>
      </c>
      <c r="AR756" s="51" cm="1">
        <f t="array" ref="AR756">IF($AQ756&lt;=6,SUM($C756:$AN756),SUMPRODUCT(LARGE($C756:$AN756,{1,2,3,4,5,6})))</f>
        <v>0</v>
      </c>
      <c r="AS756" s="37" t="str">
        <f t="shared" si="66"/>
        <v/>
      </c>
      <c r="AT756" s="37" t="str">
        <f t="shared" si="63"/>
        <v xml:space="preserve"> </v>
      </c>
      <c r="AU756" s="34" t="str" cm="1">
        <f t="array" ref="AU756">IFERROR(SUMPRODUCT(LARGE($C756:$AN756,{1,2,3,4})), "")</f>
        <v/>
      </c>
      <c r="AV756" s="34" t="str" cm="1">
        <f t="array" ref="AV756">IFERROR(SUMPRODUCT(LARGE($C756:$AN756,{1,2,3,4,5,6,7})), "")</f>
        <v/>
      </c>
      <c r="AW756" s="34" t="str" cm="1">
        <f t="array" ref="AW756">IFERROR(SUMPRODUCT(LARGE($C756:$AN756,{1,2,3,4,5,6,7,8})), "")</f>
        <v/>
      </c>
    </row>
    <row r="757" spans="1:49" ht="15" customHeight="1" x14ac:dyDescent="0.2">
      <c r="A757" s="4"/>
      <c r="B757" s="13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5"/>
      <c r="AD757" s="5"/>
      <c r="AE757" s="5"/>
      <c r="AF757" s="5"/>
      <c r="AG757" s="5"/>
      <c r="AH757" s="5"/>
      <c r="AI757" s="5"/>
      <c r="AJ757" s="10"/>
      <c r="AK757" s="5"/>
      <c r="AL757" s="5"/>
      <c r="AM757" s="5"/>
      <c r="AN757" s="21"/>
      <c r="AO757" s="40"/>
      <c r="AP757" s="41">
        <f t="shared" si="64"/>
        <v>0</v>
      </c>
      <c r="AQ757" s="39">
        <f t="shared" si="65"/>
        <v>0</v>
      </c>
      <c r="AR757" s="51" cm="1">
        <f t="array" ref="AR757">IF($AQ757&lt;=6,SUM($C757:$AN757),SUMPRODUCT(LARGE($C757:$AN757,{1,2,3,4,5,6})))</f>
        <v>0</v>
      </c>
      <c r="AS757" s="37" t="str">
        <f t="shared" si="66"/>
        <v/>
      </c>
      <c r="AT757" s="37" t="str">
        <f t="shared" si="63"/>
        <v xml:space="preserve"> </v>
      </c>
      <c r="AU757" s="34" t="str" cm="1">
        <f t="array" ref="AU757">IFERROR(SUMPRODUCT(LARGE($C757:$AN757,{1,2,3,4})), "")</f>
        <v/>
      </c>
      <c r="AV757" s="34" t="str" cm="1">
        <f t="array" ref="AV757">IFERROR(SUMPRODUCT(LARGE($C757:$AN757,{1,2,3,4,5,6,7})), "")</f>
        <v/>
      </c>
      <c r="AW757" s="34" t="str" cm="1">
        <f t="array" ref="AW757">IFERROR(SUMPRODUCT(LARGE($C757:$AN757,{1,2,3,4,5,6,7,8})), "")</f>
        <v/>
      </c>
    </row>
    <row r="758" spans="1:49" ht="15" customHeight="1" x14ac:dyDescent="0.2">
      <c r="A758" s="4"/>
      <c r="B758" s="13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5"/>
      <c r="AD758" s="5"/>
      <c r="AE758" s="5"/>
      <c r="AF758" s="5"/>
      <c r="AG758" s="5"/>
      <c r="AH758" s="5"/>
      <c r="AI758" s="5"/>
      <c r="AJ758" s="10"/>
      <c r="AK758" s="5"/>
      <c r="AL758" s="5"/>
      <c r="AM758" s="5"/>
      <c r="AN758" s="21"/>
      <c r="AO758" s="40"/>
      <c r="AP758" s="41">
        <f t="shared" si="64"/>
        <v>0</v>
      </c>
      <c r="AQ758" s="39">
        <f t="shared" si="65"/>
        <v>0</v>
      </c>
      <c r="AR758" s="51" cm="1">
        <f t="array" ref="AR758">IF($AQ758&lt;=6,SUM($C758:$AN758),SUMPRODUCT(LARGE($C758:$AN758,{1,2,3,4,5,6})))</f>
        <v>0</v>
      </c>
      <c r="AS758" s="37" t="str">
        <f t="shared" si="66"/>
        <v/>
      </c>
      <c r="AT758" s="37" t="str">
        <f t="shared" si="63"/>
        <v xml:space="preserve"> </v>
      </c>
      <c r="AU758" s="34" t="str" cm="1">
        <f t="array" ref="AU758">IFERROR(SUMPRODUCT(LARGE($C758:$AN758,{1,2,3,4})), "")</f>
        <v/>
      </c>
      <c r="AV758" s="34" t="str" cm="1">
        <f t="array" ref="AV758">IFERROR(SUMPRODUCT(LARGE($C758:$AN758,{1,2,3,4,5,6,7})), "")</f>
        <v/>
      </c>
      <c r="AW758" s="34" t="str" cm="1">
        <f t="array" ref="AW758">IFERROR(SUMPRODUCT(LARGE($C758:$AN758,{1,2,3,4,5,6,7,8})), "")</f>
        <v/>
      </c>
    </row>
    <row r="759" spans="1:49" ht="15" customHeight="1" x14ac:dyDescent="0.2">
      <c r="A759" s="4"/>
      <c r="B759" s="13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5"/>
      <c r="AD759" s="5"/>
      <c r="AE759" s="5"/>
      <c r="AF759" s="5"/>
      <c r="AG759" s="5"/>
      <c r="AH759" s="5"/>
      <c r="AI759" s="5"/>
      <c r="AJ759" s="10"/>
      <c r="AK759" s="5"/>
      <c r="AL759" s="5"/>
      <c r="AM759" s="5"/>
      <c r="AN759" s="21"/>
      <c r="AO759" s="40"/>
      <c r="AP759" s="41">
        <f t="shared" si="64"/>
        <v>0</v>
      </c>
      <c r="AQ759" s="39">
        <f t="shared" si="65"/>
        <v>0</v>
      </c>
      <c r="AR759" s="51" cm="1">
        <f t="array" ref="AR759">IF($AQ759&lt;=6,SUM($C759:$AN759),SUMPRODUCT(LARGE($C759:$AN759,{1,2,3,4,5,6})))</f>
        <v>0</v>
      </c>
      <c r="AS759" s="37" t="str">
        <f t="shared" si="66"/>
        <v/>
      </c>
      <c r="AT759" s="37" t="str">
        <f t="shared" si="63"/>
        <v xml:space="preserve"> </v>
      </c>
      <c r="AU759" s="34" t="str" cm="1">
        <f t="array" ref="AU759">IFERROR(SUMPRODUCT(LARGE($C759:$AN759,{1,2,3,4})), "")</f>
        <v/>
      </c>
      <c r="AV759" s="34" t="str" cm="1">
        <f t="array" ref="AV759">IFERROR(SUMPRODUCT(LARGE($C759:$AN759,{1,2,3,4,5,6,7})), "")</f>
        <v/>
      </c>
      <c r="AW759" s="34" t="str" cm="1">
        <f t="array" ref="AW759">IFERROR(SUMPRODUCT(LARGE($C759:$AN759,{1,2,3,4,5,6,7,8})), "")</f>
        <v/>
      </c>
    </row>
    <row r="760" spans="1:49" ht="15" customHeight="1" x14ac:dyDescent="0.2">
      <c r="A760" s="4"/>
      <c r="B760" s="13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5"/>
      <c r="AD760" s="5"/>
      <c r="AE760" s="5"/>
      <c r="AF760" s="5"/>
      <c r="AG760" s="5"/>
      <c r="AH760" s="5"/>
      <c r="AI760" s="5"/>
      <c r="AJ760" s="10"/>
      <c r="AK760" s="5"/>
      <c r="AL760" s="5"/>
      <c r="AM760" s="5"/>
      <c r="AN760" s="21"/>
      <c r="AO760" s="40"/>
      <c r="AP760" s="41">
        <f t="shared" si="64"/>
        <v>0</v>
      </c>
      <c r="AQ760" s="39">
        <f t="shared" si="65"/>
        <v>0</v>
      </c>
      <c r="AR760" s="51" cm="1">
        <f t="array" ref="AR760">IF($AQ760&lt;=6,SUM($C760:$AN760),SUMPRODUCT(LARGE($C760:$AN760,{1,2,3,4,5,6})))</f>
        <v>0</v>
      </c>
      <c r="AS760" s="37" t="str">
        <f t="shared" si="66"/>
        <v/>
      </c>
      <c r="AT760" s="37" t="str">
        <f t="shared" si="63"/>
        <v xml:space="preserve"> </v>
      </c>
      <c r="AU760" s="34" t="str" cm="1">
        <f t="array" ref="AU760">IFERROR(SUMPRODUCT(LARGE($C760:$AN760,{1,2,3,4})), "")</f>
        <v/>
      </c>
      <c r="AV760" s="34" t="str" cm="1">
        <f t="array" ref="AV760">IFERROR(SUMPRODUCT(LARGE($C760:$AN760,{1,2,3,4,5,6,7})), "")</f>
        <v/>
      </c>
      <c r="AW760" s="34" t="str" cm="1">
        <f t="array" ref="AW760">IFERROR(SUMPRODUCT(LARGE($C760:$AN760,{1,2,3,4,5,6,7,8})), "")</f>
        <v/>
      </c>
    </row>
    <row r="761" spans="1:49" ht="15" customHeight="1" x14ac:dyDescent="0.2">
      <c r="A761" s="4"/>
      <c r="B761" s="13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5"/>
      <c r="AD761" s="5"/>
      <c r="AE761" s="5"/>
      <c r="AF761" s="5"/>
      <c r="AG761" s="5"/>
      <c r="AH761" s="5"/>
      <c r="AI761" s="5"/>
      <c r="AJ761" s="10"/>
      <c r="AK761" s="5"/>
      <c r="AL761" s="5"/>
      <c r="AM761" s="5"/>
      <c r="AN761" s="21"/>
      <c r="AO761" s="40"/>
      <c r="AP761" s="41">
        <f t="shared" si="64"/>
        <v>0</v>
      </c>
      <c r="AQ761" s="39">
        <f t="shared" si="65"/>
        <v>0</v>
      </c>
      <c r="AR761" s="51" cm="1">
        <f t="array" ref="AR761">IF($AQ761&lt;=6,SUM($C761:$AN761),SUMPRODUCT(LARGE($C761:$AN761,{1,2,3,4,5,6})))</f>
        <v>0</v>
      </c>
      <c r="AS761" s="37" t="str">
        <f t="shared" si="66"/>
        <v/>
      </c>
      <c r="AT761" s="37" t="str">
        <f t="shared" si="63"/>
        <v xml:space="preserve"> </v>
      </c>
      <c r="AU761" s="34" t="str" cm="1">
        <f t="array" ref="AU761">IFERROR(SUMPRODUCT(LARGE($C761:$AN761,{1,2,3,4})), "")</f>
        <v/>
      </c>
      <c r="AV761" s="34" t="str" cm="1">
        <f t="array" ref="AV761">IFERROR(SUMPRODUCT(LARGE($C761:$AN761,{1,2,3,4,5,6,7})), "")</f>
        <v/>
      </c>
      <c r="AW761" s="34" t="str" cm="1">
        <f t="array" ref="AW761">IFERROR(SUMPRODUCT(LARGE($C761:$AN761,{1,2,3,4,5,6,7,8})), "")</f>
        <v/>
      </c>
    </row>
    <row r="762" spans="1:49" ht="15" customHeight="1" x14ac:dyDescent="0.2">
      <c r="A762" s="4"/>
      <c r="B762" s="13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5"/>
      <c r="AD762" s="5"/>
      <c r="AE762" s="5"/>
      <c r="AF762" s="5"/>
      <c r="AG762" s="5"/>
      <c r="AH762" s="5"/>
      <c r="AI762" s="5"/>
      <c r="AJ762" s="10"/>
      <c r="AK762" s="5"/>
      <c r="AL762" s="5"/>
      <c r="AM762" s="5"/>
      <c r="AN762" s="21"/>
      <c r="AO762" s="40"/>
      <c r="AP762" s="41">
        <f t="shared" si="64"/>
        <v>0</v>
      </c>
      <c r="AQ762" s="39">
        <f t="shared" si="65"/>
        <v>0</v>
      </c>
      <c r="AR762" s="51" cm="1">
        <f t="array" ref="AR762">IF($AQ762&lt;=6,SUM($C762:$AN762),SUMPRODUCT(LARGE($C762:$AN762,{1,2,3,4,5,6})))</f>
        <v>0</v>
      </c>
      <c r="AS762" s="37" t="str">
        <f t="shared" si="66"/>
        <v/>
      </c>
      <c r="AT762" s="37" t="str">
        <f t="shared" si="63"/>
        <v xml:space="preserve"> </v>
      </c>
      <c r="AU762" s="34" t="str" cm="1">
        <f t="array" ref="AU762">IFERROR(SUMPRODUCT(LARGE($C762:$AN762,{1,2,3,4})), "")</f>
        <v/>
      </c>
      <c r="AV762" s="34" t="str" cm="1">
        <f t="array" ref="AV762">IFERROR(SUMPRODUCT(LARGE($C762:$AN762,{1,2,3,4,5,6,7})), "")</f>
        <v/>
      </c>
      <c r="AW762" s="34" t="str" cm="1">
        <f t="array" ref="AW762">IFERROR(SUMPRODUCT(LARGE($C762:$AN762,{1,2,3,4,5,6,7,8})), "")</f>
        <v/>
      </c>
    </row>
    <row r="763" spans="1:49" ht="15" customHeight="1" x14ac:dyDescent="0.2">
      <c r="A763" s="4"/>
      <c r="B763" s="13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5"/>
      <c r="AD763" s="5"/>
      <c r="AE763" s="5"/>
      <c r="AF763" s="5"/>
      <c r="AG763" s="5"/>
      <c r="AH763" s="5"/>
      <c r="AI763" s="5"/>
      <c r="AJ763" s="10"/>
      <c r="AK763" s="5"/>
      <c r="AL763" s="5"/>
      <c r="AM763" s="5"/>
      <c r="AN763" s="21"/>
      <c r="AO763" s="40"/>
      <c r="AP763" s="41">
        <f t="shared" si="64"/>
        <v>0</v>
      </c>
      <c r="AQ763" s="39">
        <f t="shared" si="65"/>
        <v>0</v>
      </c>
      <c r="AR763" s="51" cm="1">
        <f t="array" ref="AR763">IF($AQ763&lt;=6,SUM($C763:$AN763),SUMPRODUCT(LARGE($C763:$AN763,{1,2,3,4,5,6})))</f>
        <v>0</v>
      </c>
      <c r="AS763" s="37" t="str">
        <f t="shared" si="66"/>
        <v/>
      </c>
      <c r="AT763" s="37" t="str">
        <f t="shared" si="63"/>
        <v xml:space="preserve"> </v>
      </c>
      <c r="AU763" s="34" t="str" cm="1">
        <f t="array" ref="AU763">IFERROR(SUMPRODUCT(LARGE($C763:$AN763,{1,2,3,4})), "")</f>
        <v/>
      </c>
      <c r="AV763" s="34" t="str" cm="1">
        <f t="array" ref="AV763">IFERROR(SUMPRODUCT(LARGE($C763:$AN763,{1,2,3,4,5,6,7})), "")</f>
        <v/>
      </c>
      <c r="AW763" s="34" t="str" cm="1">
        <f t="array" ref="AW763">IFERROR(SUMPRODUCT(LARGE($C763:$AN763,{1,2,3,4,5,6,7,8})), "")</f>
        <v/>
      </c>
    </row>
    <row r="764" spans="1:49" ht="15" customHeight="1" x14ac:dyDescent="0.2">
      <c r="A764" s="4"/>
      <c r="B764" s="13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5"/>
      <c r="AD764" s="5"/>
      <c r="AE764" s="5"/>
      <c r="AF764" s="5"/>
      <c r="AG764" s="5"/>
      <c r="AH764" s="5"/>
      <c r="AI764" s="5"/>
      <c r="AJ764" s="10"/>
      <c r="AK764" s="5"/>
      <c r="AL764" s="5"/>
      <c r="AM764" s="5"/>
      <c r="AN764" s="21"/>
      <c r="AO764" s="40"/>
      <c r="AP764" s="41">
        <f t="shared" si="64"/>
        <v>0</v>
      </c>
      <c r="AQ764" s="39">
        <f t="shared" si="65"/>
        <v>0</v>
      </c>
      <c r="AR764" s="51" cm="1">
        <f t="array" ref="AR764">IF($AQ764&lt;=6,SUM($C764:$AN764),SUMPRODUCT(LARGE($C764:$AN764,{1,2,3,4,5,6})))</f>
        <v>0</v>
      </c>
      <c r="AS764" s="37" t="str">
        <f t="shared" si="66"/>
        <v/>
      </c>
      <c r="AT764" s="37" t="str">
        <f t="shared" si="63"/>
        <v xml:space="preserve"> </v>
      </c>
      <c r="AU764" s="34" t="str" cm="1">
        <f t="array" ref="AU764">IFERROR(SUMPRODUCT(LARGE($C764:$AN764,{1,2,3,4})), "")</f>
        <v/>
      </c>
      <c r="AV764" s="34" t="str" cm="1">
        <f t="array" ref="AV764">IFERROR(SUMPRODUCT(LARGE($C764:$AN764,{1,2,3,4,5,6,7})), "")</f>
        <v/>
      </c>
      <c r="AW764" s="34" t="str" cm="1">
        <f t="array" ref="AW764">IFERROR(SUMPRODUCT(LARGE($C764:$AN764,{1,2,3,4,5,6,7,8})), "")</f>
        <v/>
      </c>
    </row>
    <row r="765" spans="1:49" ht="15" customHeight="1" x14ac:dyDescent="0.2">
      <c r="A765" s="4"/>
      <c r="B765" s="4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5"/>
      <c r="AD765" s="5"/>
      <c r="AE765" s="5"/>
      <c r="AF765" s="5"/>
      <c r="AG765" s="5"/>
      <c r="AH765" s="5"/>
      <c r="AI765" s="5"/>
      <c r="AJ765" s="10"/>
      <c r="AK765" s="5"/>
      <c r="AL765" s="5"/>
      <c r="AM765" s="5"/>
      <c r="AN765" s="21"/>
      <c r="AO765" s="40"/>
      <c r="AP765" s="41">
        <f t="shared" si="64"/>
        <v>0</v>
      </c>
      <c r="AQ765" s="39">
        <f t="shared" si="65"/>
        <v>0</v>
      </c>
      <c r="AR765" s="51" cm="1">
        <f t="array" ref="AR765">IF($AQ765&lt;=6,SUM($C765:$AN765),SUMPRODUCT(LARGE($C765:$AN765,{1,2,3,4,5,6})))</f>
        <v>0</v>
      </c>
      <c r="AS765" s="37" t="str">
        <f t="shared" si="66"/>
        <v/>
      </c>
      <c r="AT765" s="37" t="str">
        <f t="shared" si="63"/>
        <v xml:space="preserve"> </v>
      </c>
      <c r="AU765" s="34" t="str" cm="1">
        <f t="array" ref="AU765">IFERROR(SUMPRODUCT(LARGE($C765:$AN765,{1,2,3,4})), "")</f>
        <v/>
      </c>
      <c r="AV765" s="34" t="str" cm="1">
        <f t="array" ref="AV765">IFERROR(SUMPRODUCT(LARGE($C765:$AN765,{1,2,3,4,5,6,7})), "")</f>
        <v/>
      </c>
      <c r="AW765" s="34" t="str" cm="1">
        <f t="array" ref="AW765">IFERROR(SUMPRODUCT(LARGE($C765:$AN765,{1,2,3,4,5,6,7,8})), "")</f>
        <v/>
      </c>
    </row>
    <row r="766" spans="1:49" ht="15" customHeight="1" x14ac:dyDescent="0.2">
      <c r="A766" s="4"/>
      <c r="B766" s="13"/>
    </row>
  </sheetData>
  <autoFilter ref="B3:AN700"/>
  <sortState ref="B4:AW206">
    <sortCondition ref="B4:B206"/>
  </sortState>
  <phoneticPr fontId="1" type="noConversion"/>
  <conditionalFormatting sqref="AQ4:AQ765">
    <cfRule type="cellIs" dxfId="27" priority="1" operator="greaterThanOrEqual">
      <formula>7</formula>
    </cfRule>
  </conditionalFormatting>
  <pageMargins left="0.45" right="0.45" top="0.5" bottom="0.5" header="0.3" footer="0.3"/>
  <pageSetup scale="85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BN302"/>
  <sheetViews>
    <sheetView zoomScaleNormal="100" zoomScaleSheetLayoutView="100" workbookViewId="0">
      <pane xSplit="2" ySplit="3" topLeftCell="C40" activePane="bottomRight" state="frozen"/>
      <selection activeCell="C3" sqref="C3:AG3"/>
      <selection pane="topRight" activeCell="C3" sqref="C3:AG3"/>
      <selection pane="bottomLeft" activeCell="C3" sqref="C3:AG3"/>
      <selection pane="bottomRight" activeCell="M2" sqref="M2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3" customWidth="1"/>
    <col min="3" max="16" width="5.7109375" style="11" customWidth="1"/>
    <col min="17" max="37" width="5.7109375" style="11" hidden="1" customWidth="1"/>
    <col min="38" max="41" width="5.42578125" style="11" hidden="1" customWidth="1"/>
    <col min="42" max="42" width="5.42578125" style="11" customWidth="1"/>
    <col min="43" max="46" width="5.42578125" style="11" hidden="1" customWidth="1"/>
    <col min="47" max="47" width="5.42578125" style="18" hidden="1" customWidth="1"/>
    <col min="48" max="48" width="5.28515625" style="11" customWidth="1"/>
    <col min="49" max="49" width="5.7109375" style="11" customWidth="1"/>
    <col min="50" max="50" width="5.7109375" style="3" customWidth="1"/>
    <col min="51" max="51" width="9.7109375" style="3" customWidth="1"/>
    <col min="52" max="56" width="10.7109375" style="3" customWidth="1"/>
    <col min="57" max="60" width="3" style="3" customWidth="1"/>
    <col min="61" max="66" width="10.7109375" style="3" customWidth="1"/>
    <col min="67" max="74" width="3" style="3" customWidth="1"/>
    <col min="75" max="16384" width="11.42578125" style="3"/>
  </cols>
  <sheetData>
    <row r="1" spans="1:66" ht="21" customHeight="1" x14ac:dyDescent="0.2">
      <c r="B1" s="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9"/>
      <c r="P1" s="29"/>
      <c r="Q1" s="29"/>
      <c r="R1" s="29"/>
      <c r="S1" s="29"/>
      <c r="T1" s="29"/>
      <c r="U1" s="28"/>
      <c r="V1" s="29"/>
      <c r="W1" s="29"/>
      <c r="X1" s="29"/>
      <c r="Y1" s="29"/>
      <c r="Z1" s="28"/>
      <c r="AA1" s="28"/>
      <c r="AB1" s="28"/>
      <c r="AC1" s="29"/>
      <c r="AD1" s="29"/>
      <c r="AE1" s="28"/>
      <c r="AF1" s="28"/>
      <c r="AG1" s="28"/>
      <c r="AH1" s="28"/>
      <c r="AI1" s="28"/>
      <c r="AJ1" s="28"/>
      <c r="AK1" s="28"/>
      <c r="AL1" s="28"/>
      <c r="AM1" s="28"/>
      <c r="AN1" s="29"/>
      <c r="AO1" s="29"/>
      <c r="AP1" s="29"/>
      <c r="AQ1" s="29"/>
      <c r="AR1" s="29"/>
      <c r="AS1" s="29"/>
      <c r="AT1" s="29"/>
      <c r="AU1" s="28"/>
      <c r="AV1" s="42"/>
      <c r="AW1" s="49"/>
      <c r="AX1" s="50"/>
      <c r="AY1" s="53" t="s">
        <v>432</v>
      </c>
      <c r="AZ1" s="35" t="s">
        <v>8</v>
      </c>
      <c r="BA1" s="35" t="s">
        <v>9</v>
      </c>
      <c r="BB1" s="35" t="s">
        <v>480</v>
      </c>
      <c r="BC1" s="35" t="s">
        <v>10</v>
      </c>
      <c r="BD1" s="35" t="s">
        <v>11</v>
      </c>
    </row>
    <row r="2" spans="1:66" ht="21" customHeight="1" x14ac:dyDescent="0.2">
      <c r="A2" s="4"/>
      <c r="B2" s="4" t="s">
        <v>518</v>
      </c>
      <c r="C2" s="28">
        <f t="shared" ref="C2:M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28">
        <f t="shared" si="0"/>
        <v>5</v>
      </c>
      <c r="J2" s="28">
        <f t="shared" si="0"/>
        <v>5</v>
      </c>
      <c r="K2" s="28">
        <f t="shared" si="0"/>
        <v>5</v>
      </c>
      <c r="L2" s="28">
        <f t="shared" si="0"/>
        <v>5</v>
      </c>
      <c r="M2" s="28">
        <f t="shared" si="0"/>
        <v>5</v>
      </c>
      <c r="N2" s="28"/>
      <c r="O2" s="28" t="str">
        <f t="shared" ref="O2:AC2" si="1">IF(COUNTIFS(O$4:O$1000,"&lt;&gt;"),COUNTIFS(O$4:O$1000,"&lt;&gt;")," ")</f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8" t="str">
        <f t="shared" si="1"/>
        <v xml:space="preserve"> </v>
      </c>
      <c r="AC2" s="28" t="str">
        <f t="shared" si="1"/>
        <v xml:space="preserve"> 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29"/>
      <c r="AT2" s="29"/>
      <c r="AU2" s="28"/>
      <c r="AV2" s="42"/>
      <c r="AW2" s="49"/>
      <c r="AX2" s="50"/>
      <c r="AY2" s="53"/>
      <c r="AZ2" s="35"/>
      <c r="BA2" s="35"/>
      <c r="BB2" s="35"/>
      <c r="BC2" s="35"/>
      <c r="BD2" s="35"/>
    </row>
    <row r="3" spans="1:66" s="16" customFormat="1" ht="144.94999999999999" customHeight="1" x14ac:dyDescent="0.25">
      <c r="A3" s="29" t="s">
        <v>521</v>
      </c>
      <c r="B3" s="82" t="s">
        <v>580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21"/>
      <c r="AV3" s="38" t="s">
        <v>21</v>
      </c>
      <c r="AW3" s="38" t="s">
        <v>22</v>
      </c>
      <c r="AX3" s="38" t="s">
        <v>23</v>
      </c>
      <c r="AY3" s="52" t="s">
        <v>433</v>
      </c>
      <c r="AZ3" s="36" t="s">
        <v>25</v>
      </c>
      <c r="BA3" s="36" t="s">
        <v>26</v>
      </c>
      <c r="BB3" s="36" t="s">
        <v>27</v>
      </c>
      <c r="BC3" s="36" t="s">
        <v>28</v>
      </c>
      <c r="BD3" s="36" t="s">
        <v>29</v>
      </c>
    </row>
    <row r="4" spans="1:66" ht="15" customHeight="1" x14ac:dyDescent="0.25">
      <c r="A4" s="48" t="str">
        <f t="shared" ref="A4:A31" si="2">IF(ISBLANK(B4)," ",(LEFT(B4,FIND("@",SUBSTITUTE(B4,"-","@",LEN(B4)-LEN(SUBSTITUTE(B4,"-",""))))-1)))</f>
        <v xml:space="preserve">ACU </v>
      </c>
      <c r="B4" s="4" t="s">
        <v>717</v>
      </c>
      <c r="C4" s="10">
        <v>1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21"/>
      <c r="AV4" s="40"/>
      <c r="AW4" s="41">
        <f t="shared" ref="AW4:AW35" si="3">SUM($C4:$AV4)</f>
        <v>1</v>
      </c>
      <c r="AX4" s="39">
        <f t="shared" ref="AX4:AX35" si="4">COUNTA(C4:AU4)</f>
        <v>1</v>
      </c>
      <c r="AY4" s="51" cm="1">
        <f t="array" ref="AY4">IF($AX4&lt;=6,SUM($C4:$AU4),SUMPRODUCT(LARGE($C4:$AU4,{1,2,3,4,5,6})))</f>
        <v>1</v>
      </c>
      <c r="AZ4" s="37" t="str">
        <f t="shared" ref="AZ4:AZ35" si="5">IF(AND($AW4&gt;=7,AY4=AY5),"Manual Calc Needed","")</f>
        <v/>
      </c>
      <c r="BA4" s="34" t="str" cm="1">
        <f t="array" ref="BA4">IFERROR(SUMPRODUCT(LARGE($C4:$AU4,{1,2,3,4})), "")</f>
        <v/>
      </c>
      <c r="BB4" s="34" t="str">
        <f t="shared" ref="BB4:BB35" si="6">IF($BA4&lt;&gt;"","Manual Calc","")</f>
        <v/>
      </c>
      <c r="BC4" s="34" t="str" cm="1">
        <f t="array" ref="BC4">IFERROR(SUMPRODUCT(LARGE($C4:$AU4,{1,2,3,4,5,6,7})), "")</f>
        <v/>
      </c>
      <c r="BD4" s="34" t="str" cm="1">
        <f t="array" ref="BD4">IFERROR(SUMPRODUCT(LARGE($C4:$AU4,{1,2,3,4,5,6,7,8})), "")</f>
        <v/>
      </c>
      <c r="BI4" s="95" t="s">
        <v>536</v>
      </c>
      <c r="BJ4" s="95"/>
      <c r="BK4" s="95"/>
      <c r="BL4" s="95"/>
      <c r="BM4" s="95"/>
      <c r="BN4" s="95"/>
    </row>
    <row r="5" spans="1:66" ht="15" customHeight="1" x14ac:dyDescent="0.2">
      <c r="A5" s="54" t="str">
        <f t="shared" si="2"/>
        <v xml:space="preserve">ACU </v>
      </c>
      <c r="B5" s="4" t="s">
        <v>1147</v>
      </c>
      <c r="C5" s="10"/>
      <c r="D5" s="10"/>
      <c r="E5" s="10"/>
      <c r="F5" s="10"/>
      <c r="G5" s="10"/>
      <c r="H5" s="10"/>
      <c r="I5" s="10">
        <v>2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21"/>
      <c r="AV5" s="40"/>
      <c r="AW5" s="41">
        <f t="shared" si="3"/>
        <v>2</v>
      </c>
      <c r="AX5" s="39">
        <f t="shared" si="4"/>
        <v>1</v>
      </c>
      <c r="AY5" s="51" cm="1">
        <f t="array" ref="AY5">IF($AX5&lt;=6,SUM($C5:$AU5),SUMPRODUCT(LARGE($C5:$AU5,{1,2,3,4,5,6})))</f>
        <v>2</v>
      </c>
      <c r="AZ5" s="37" t="str">
        <f t="shared" si="5"/>
        <v/>
      </c>
      <c r="BA5" s="34" t="str" cm="1">
        <f t="array" ref="BA5">IFERROR(SUMPRODUCT(LARGE($C5:$AU5,{1,2,3,4})), "")</f>
        <v/>
      </c>
      <c r="BB5" s="34" t="str">
        <f t="shared" si="6"/>
        <v/>
      </c>
      <c r="BC5" s="34" t="str" cm="1">
        <f t="array" ref="BC5">IFERROR(SUMPRODUCT(LARGE($C5:$AU5,{1,2,3,4,5,6,7})), "")</f>
        <v/>
      </c>
      <c r="BD5" s="34" t="str" cm="1">
        <f t="array" ref="BD5">IFERROR(SUMPRODUCT(LARGE($C5:$AU5,{1,2,3,4,5,6,7,8})), "")</f>
        <v/>
      </c>
      <c r="BI5" s="65" t="s">
        <v>522</v>
      </c>
      <c r="BJ5" s="66"/>
      <c r="BK5" s="66"/>
      <c r="BL5" s="66"/>
      <c r="BM5" s="66"/>
      <c r="BN5" s="66"/>
    </row>
    <row r="6" spans="1:66" ht="15" customHeight="1" x14ac:dyDescent="0.2">
      <c r="A6" s="54" t="str">
        <f t="shared" si="2"/>
        <v xml:space="preserve">BGSU </v>
      </c>
      <c r="B6" s="4" t="s">
        <v>1253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>
        <v>1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21"/>
      <c r="AV6" s="40"/>
      <c r="AW6" s="41">
        <f t="shared" si="3"/>
        <v>1</v>
      </c>
      <c r="AX6" s="39">
        <f t="shared" si="4"/>
        <v>1</v>
      </c>
      <c r="AY6" s="51" cm="1">
        <f t="array" ref="AY6">IF($AX6&lt;=6,SUM($C6:$AU6),SUMPRODUCT(LARGE($C6:$AU6,{1,2,3,4,5,6})))</f>
        <v>1</v>
      </c>
      <c r="AZ6" s="37" t="str">
        <f t="shared" si="5"/>
        <v/>
      </c>
      <c r="BA6" s="34" t="str" cm="1">
        <f t="array" ref="BA6">IFERROR(SUMPRODUCT(LARGE($C6:$AU6,{1,2,3,4})), "")</f>
        <v/>
      </c>
      <c r="BB6" s="34" t="str">
        <f t="shared" si="6"/>
        <v/>
      </c>
      <c r="BC6" s="34" t="str" cm="1">
        <f t="array" ref="BC6">IFERROR(SUMPRODUCT(LARGE($C6:$AU6,{1,2,3,4,5,6,7})), "")</f>
        <v/>
      </c>
      <c r="BD6" s="34" t="str" cm="1">
        <f t="array" ref="BD6">IFERROR(SUMPRODUCT(LARGE($C6:$AU6,{1,2,3,4,5,6,7,8})), "")</f>
        <v/>
      </c>
      <c r="BI6" s="65" t="s">
        <v>523</v>
      </c>
      <c r="BJ6" s="65"/>
      <c r="BK6" s="65"/>
      <c r="BL6" s="65"/>
      <c r="BM6" s="65"/>
      <c r="BN6" s="65"/>
    </row>
    <row r="7" spans="1:66" ht="15" customHeight="1" x14ac:dyDescent="0.2">
      <c r="A7" s="54" t="str">
        <f t="shared" si="2"/>
        <v xml:space="preserve">BSU </v>
      </c>
      <c r="B7" s="4" t="s">
        <v>937</v>
      </c>
      <c r="C7" s="10"/>
      <c r="D7" s="10"/>
      <c r="E7" s="10">
        <v>5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21"/>
      <c r="AV7" s="40"/>
      <c r="AW7" s="41">
        <f t="shared" si="3"/>
        <v>5</v>
      </c>
      <c r="AX7" s="39">
        <f t="shared" si="4"/>
        <v>1</v>
      </c>
      <c r="AY7" s="51" cm="1">
        <f t="array" ref="AY7">IF($AX7&lt;=6,SUM($C7:$AU7),SUMPRODUCT(LARGE($C7:$AU7,{1,2,3,4,5,6})))</f>
        <v>5</v>
      </c>
      <c r="AZ7" s="37" t="str">
        <f t="shared" si="5"/>
        <v/>
      </c>
      <c r="BA7" s="34" t="str" cm="1">
        <f t="array" ref="BA7">IFERROR(SUMPRODUCT(LARGE($C7:$AU7,{1,2,3,4})), "")</f>
        <v/>
      </c>
      <c r="BB7" s="34" t="str">
        <f t="shared" si="6"/>
        <v/>
      </c>
      <c r="BC7" s="34" t="str" cm="1">
        <f t="array" ref="BC7">IFERROR(SUMPRODUCT(LARGE($C7:$AU7,{1,2,3,4,5,6,7})), "")</f>
        <v/>
      </c>
      <c r="BD7" s="34" t="str" cm="1">
        <f t="array" ref="BD7">IFERROR(SUMPRODUCT(LARGE($C7:$AU7,{1,2,3,4,5,6,7,8})), "")</f>
        <v/>
      </c>
      <c r="BI7" s="65" t="s">
        <v>524</v>
      </c>
      <c r="BJ7" s="65"/>
      <c r="BK7" s="65"/>
      <c r="BL7" s="65"/>
      <c r="BM7" s="65"/>
      <c r="BN7" s="65"/>
    </row>
    <row r="8" spans="1:66" ht="15" customHeight="1" x14ac:dyDescent="0.2">
      <c r="A8" s="54" t="str">
        <f t="shared" si="2"/>
        <v xml:space="preserve">BU </v>
      </c>
      <c r="B8" s="4" t="s">
        <v>1199</v>
      </c>
      <c r="C8" s="10"/>
      <c r="D8" s="10"/>
      <c r="E8" s="10"/>
      <c r="F8" s="10"/>
      <c r="G8" s="10"/>
      <c r="H8" s="10"/>
      <c r="I8" s="10"/>
      <c r="J8" s="10">
        <v>2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21"/>
      <c r="AV8" s="40"/>
      <c r="AW8" s="41">
        <f t="shared" si="3"/>
        <v>2</v>
      </c>
      <c r="AX8" s="39">
        <f t="shared" si="4"/>
        <v>1</v>
      </c>
      <c r="AY8" s="51" cm="1">
        <f t="array" ref="AY8">IF($AX8&lt;=6,SUM($C8:$AU8),SUMPRODUCT(LARGE($C8:$AU8,{1,2,3,4,5,6})))</f>
        <v>2</v>
      </c>
      <c r="AZ8" s="37" t="str">
        <f t="shared" si="5"/>
        <v/>
      </c>
      <c r="BA8" s="34" t="str" cm="1">
        <f t="array" ref="BA8">IFERROR(SUMPRODUCT(LARGE($C8:$AU8,{1,2,3,4})), "")</f>
        <v/>
      </c>
      <c r="BB8" s="34" t="str">
        <f t="shared" si="6"/>
        <v/>
      </c>
      <c r="BC8" s="34" t="str" cm="1">
        <f t="array" ref="BC8">IFERROR(SUMPRODUCT(LARGE($C8:$AU8,{1,2,3,4,5,6,7})), "")</f>
        <v/>
      </c>
      <c r="BD8" s="34" t="str" cm="1">
        <f t="array" ref="BD8">IFERROR(SUMPRODUCT(LARGE($C8:$AU8,{1,2,3,4,5,6,7,8})), "")</f>
        <v/>
      </c>
      <c r="BI8" s="65"/>
      <c r="BJ8" s="65"/>
      <c r="BK8" s="65"/>
      <c r="BL8" s="65"/>
      <c r="BM8" s="65"/>
      <c r="BN8" s="65"/>
    </row>
    <row r="9" spans="1:66" ht="15" customHeight="1" x14ac:dyDescent="0.2">
      <c r="A9" s="54" t="str">
        <f t="shared" si="2"/>
        <v xml:space="preserve">BU </v>
      </c>
      <c r="B9" s="4" t="s">
        <v>1200</v>
      </c>
      <c r="C9" s="10"/>
      <c r="D9" s="10"/>
      <c r="E9" s="10"/>
      <c r="F9" s="10"/>
      <c r="G9" s="10"/>
      <c r="H9" s="10"/>
      <c r="I9" s="10"/>
      <c r="J9" s="10">
        <v>3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21"/>
      <c r="AV9" s="40"/>
      <c r="AW9" s="41">
        <f t="shared" si="3"/>
        <v>3</v>
      </c>
      <c r="AX9" s="39">
        <f t="shared" si="4"/>
        <v>1</v>
      </c>
      <c r="AY9" s="51" cm="1">
        <f t="array" ref="AY9">IF($AX9&lt;=6,SUM($C9:$AU9),SUMPRODUCT(LARGE($C9:$AU9,{1,2,3,4,5,6})))</f>
        <v>3</v>
      </c>
      <c r="AZ9" s="37" t="str">
        <f t="shared" si="5"/>
        <v/>
      </c>
      <c r="BA9" s="34" t="str" cm="1">
        <f t="array" ref="BA9">IFERROR(SUMPRODUCT(LARGE($C9:$AU9,{1,2,3,4})), "")</f>
        <v/>
      </c>
      <c r="BB9" s="34" t="str">
        <f t="shared" si="6"/>
        <v/>
      </c>
      <c r="BC9" s="34" t="str" cm="1">
        <f t="array" ref="BC9">IFERROR(SUMPRODUCT(LARGE($C9:$AU9,{1,2,3,4,5,6,7})), "")</f>
        <v/>
      </c>
      <c r="BD9" s="34" t="str" cm="1">
        <f t="array" ref="BD9">IFERROR(SUMPRODUCT(LARGE($C9:$AU9,{1,2,3,4,5,6,7,8})), "")</f>
        <v/>
      </c>
      <c r="BI9" s="67"/>
      <c r="BJ9" s="70" t="s">
        <v>527</v>
      </c>
      <c r="BK9" s="70" t="s">
        <v>528</v>
      </c>
      <c r="BL9" s="70" t="s">
        <v>529</v>
      </c>
      <c r="BM9" s="70" t="s">
        <v>530</v>
      </c>
      <c r="BN9" s="70" t="s">
        <v>531</v>
      </c>
    </row>
    <row r="10" spans="1:66" ht="15" customHeight="1" x14ac:dyDescent="0.2">
      <c r="A10" s="54" t="str">
        <f t="shared" si="2"/>
        <v xml:space="preserve">CasC </v>
      </c>
      <c r="B10" s="4" t="s">
        <v>1027</v>
      </c>
      <c r="C10" s="10"/>
      <c r="D10" s="10"/>
      <c r="E10" s="10"/>
      <c r="F10" s="10">
        <v>1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21"/>
      <c r="AV10" s="40"/>
      <c r="AW10" s="41">
        <f t="shared" si="3"/>
        <v>1</v>
      </c>
      <c r="AX10" s="39">
        <f t="shared" si="4"/>
        <v>1</v>
      </c>
      <c r="AY10" s="51" cm="1">
        <f t="array" ref="AY10">IF($AX10&lt;=6,SUM($C10:$AU10),SUMPRODUCT(LARGE($C10:$AU10,{1,2,3,4,5,6})))</f>
        <v>1</v>
      </c>
      <c r="AZ10" s="37" t="str">
        <f t="shared" si="5"/>
        <v/>
      </c>
      <c r="BA10" s="34" t="str" cm="1">
        <f t="array" ref="BA10">IFERROR(SUMPRODUCT(LARGE($C10:$AU10,{1,2,3,4})), "")</f>
        <v/>
      </c>
      <c r="BB10" s="34" t="str">
        <f t="shared" si="6"/>
        <v/>
      </c>
      <c r="BC10" s="34" t="str" cm="1">
        <f t="array" ref="BC10">IFERROR(SUMPRODUCT(LARGE($C10:$AU10,{1,2,3,4,5,6,7})), "")</f>
        <v/>
      </c>
      <c r="BD10" s="34" t="str" cm="1">
        <f t="array" ref="BD10">IFERROR(SUMPRODUCT(LARGE($C10:$AU10,{1,2,3,4,5,6,7,8})), "")</f>
        <v/>
      </c>
      <c r="BI10" s="71" t="s">
        <v>532</v>
      </c>
      <c r="BJ10" s="68">
        <v>33</v>
      </c>
      <c r="BK10" s="68">
        <v>16</v>
      </c>
      <c r="BL10" s="68">
        <v>58</v>
      </c>
      <c r="BM10" s="69"/>
      <c r="BN10" s="69"/>
    </row>
    <row r="11" spans="1:66" ht="15" customHeight="1" x14ac:dyDescent="0.2">
      <c r="A11" s="54" t="str">
        <f t="shared" si="2"/>
        <v xml:space="preserve">DBU </v>
      </c>
      <c r="B11" s="4" t="s">
        <v>1124</v>
      </c>
      <c r="C11" s="10"/>
      <c r="D11" s="10"/>
      <c r="E11" s="10"/>
      <c r="F11" s="10"/>
      <c r="G11" s="10"/>
      <c r="H11" s="10"/>
      <c r="I11" s="10">
        <v>5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21"/>
      <c r="AV11" s="40"/>
      <c r="AW11" s="41">
        <f t="shared" si="3"/>
        <v>5</v>
      </c>
      <c r="AX11" s="39">
        <f t="shared" si="4"/>
        <v>1</v>
      </c>
      <c r="AY11" s="51" cm="1">
        <f t="array" ref="AY11">IF($AX11&lt;=6,SUM($C11:$AU11),SUMPRODUCT(LARGE($C11:$AU11,{1,2,3,4,5,6})))</f>
        <v>5</v>
      </c>
      <c r="AZ11" s="37" t="str">
        <f t="shared" si="5"/>
        <v/>
      </c>
      <c r="BA11" s="34" t="str" cm="1">
        <f t="array" ref="BA11">IFERROR(SUMPRODUCT(LARGE($C11:$AU11,{1,2,3,4})), "")</f>
        <v/>
      </c>
      <c r="BB11" s="34" t="str">
        <f t="shared" si="6"/>
        <v/>
      </c>
      <c r="BC11" s="34" t="str" cm="1">
        <f t="array" ref="BC11">IFERROR(SUMPRODUCT(LARGE($C11:$AU11,{1,2,3,4,5,6,7})), "")</f>
        <v/>
      </c>
      <c r="BD11" s="34" t="str" cm="1">
        <f t="array" ref="BD11">IFERROR(SUMPRODUCT(LARGE($C11:$AU11,{1,2,3,4,5,6,7,8})), "")</f>
        <v/>
      </c>
      <c r="BI11" s="71" t="s">
        <v>525</v>
      </c>
      <c r="BJ11" s="69">
        <v>3</v>
      </c>
      <c r="BK11" s="69">
        <v>4</v>
      </c>
      <c r="BL11" s="69">
        <v>3</v>
      </c>
      <c r="BM11" s="69">
        <f>SUM(BJ11:BL11)</f>
        <v>10</v>
      </c>
      <c r="BN11" s="69">
        <f>($BJ11*$BJ$10)+($BK11*$BK$10)+($BL11*$BL$10)</f>
        <v>337</v>
      </c>
    </row>
    <row r="12" spans="1:66" ht="15" customHeight="1" x14ac:dyDescent="0.2">
      <c r="A12" s="48" t="str">
        <f t="shared" si="2"/>
        <v xml:space="preserve">DBU </v>
      </c>
      <c r="B12" s="4" t="s">
        <v>1125</v>
      </c>
      <c r="C12" s="10"/>
      <c r="D12" s="10"/>
      <c r="E12" s="10"/>
      <c r="F12" s="10"/>
      <c r="G12" s="10"/>
      <c r="H12" s="10"/>
      <c r="I12" s="10">
        <v>3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21"/>
      <c r="AV12" s="40"/>
      <c r="AW12" s="41">
        <f t="shared" si="3"/>
        <v>3</v>
      </c>
      <c r="AX12" s="39">
        <f t="shared" si="4"/>
        <v>1</v>
      </c>
      <c r="AY12" s="51" cm="1">
        <f t="array" ref="AY12">IF($AX12&lt;=6,SUM($C12:$AU12),SUMPRODUCT(LARGE($C12:$AU12,{1,2,3,4,5,6})))</f>
        <v>3</v>
      </c>
      <c r="AZ12" s="37" t="str">
        <f t="shared" si="5"/>
        <v/>
      </c>
      <c r="BA12" s="34" t="str" cm="1">
        <f t="array" ref="BA12">IFERROR(SUMPRODUCT(LARGE($C12:$AU12,{1,2,3,4})), "")</f>
        <v/>
      </c>
      <c r="BB12" s="34" t="str">
        <f t="shared" si="6"/>
        <v/>
      </c>
      <c r="BC12" s="34" t="str" cm="1">
        <f t="array" ref="BC12">IFERROR(SUMPRODUCT(LARGE($C12:$AU12,{1,2,3,4,5,6,7})), "")</f>
        <v/>
      </c>
      <c r="BD12" s="34" t="str" cm="1">
        <f t="array" ref="BD12">IFERROR(SUMPRODUCT(LARGE($C12:$AU12,{1,2,3,4,5,6,7,8})), "")</f>
        <v/>
      </c>
      <c r="BI12" s="71" t="s">
        <v>526</v>
      </c>
      <c r="BJ12" s="69">
        <v>2</v>
      </c>
      <c r="BK12" s="69">
        <v>3</v>
      </c>
      <c r="BL12" s="69">
        <v>5</v>
      </c>
      <c r="BM12" s="69">
        <f>SUM(BJ12:BL12)</f>
        <v>10</v>
      </c>
      <c r="BN12" s="69">
        <f>($BJ12*$BJ$10)+($BK12*$BK$10)+($BL12*$BL$10)</f>
        <v>404</v>
      </c>
    </row>
    <row r="13" spans="1:66" ht="15" customHeight="1" x14ac:dyDescent="0.2">
      <c r="A13" s="48" t="str">
        <f t="shared" si="2"/>
        <v xml:space="preserve">GCC </v>
      </c>
      <c r="B13" s="4" t="s">
        <v>1114</v>
      </c>
      <c r="C13" s="10"/>
      <c r="D13" s="10"/>
      <c r="E13" s="10"/>
      <c r="F13" s="10"/>
      <c r="G13" s="10"/>
      <c r="H13" s="10">
        <v>1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21"/>
      <c r="AV13" s="40"/>
      <c r="AW13" s="41">
        <f t="shared" si="3"/>
        <v>1</v>
      </c>
      <c r="AX13" s="39">
        <f t="shared" si="4"/>
        <v>1</v>
      </c>
      <c r="AY13" s="51" cm="1">
        <f t="array" ref="AY13">IF($AX13&lt;=6,SUM($C13:$AU13),SUMPRODUCT(LARGE($C13:$AU13,{1,2,3,4,5,6})))</f>
        <v>1</v>
      </c>
      <c r="AZ13" s="37" t="str">
        <f t="shared" si="5"/>
        <v/>
      </c>
      <c r="BA13" s="34" t="str" cm="1">
        <f t="array" ref="BA13">IFERROR(SUMPRODUCT(LARGE($C13:$AU13,{1,2,3,4})), "")</f>
        <v/>
      </c>
      <c r="BB13" s="34" t="str">
        <f t="shared" si="6"/>
        <v/>
      </c>
      <c r="BC13" s="34" t="str" cm="1">
        <f t="array" ref="BC13">IFERROR(SUMPRODUCT(LARGE($C13:$AU13,{1,2,3,4,5,6,7})), "")</f>
        <v/>
      </c>
      <c r="BD13" s="34" t="str" cm="1">
        <f t="array" ref="BD13">IFERROR(SUMPRODUCT(LARGE($C13:$AU13,{1,2,3,4,5,6,7,8})), "")</f>
        <v/>
      </c>
      <c r="BI13" s="71" t="s">
        <v>533</v>
      </c>
      <c r="BJ13" s="69">
        <v>5</v>
      </c>
      <c r="BK13" s="69"/>
      <c r="BL13" s="69">
        <v>5</v>
      </c>
      <c r="BM13" s="69">
        <f>SUM(BJ13:BL13)</f>
        <v>10</v>
      </c>
      <c r="BN13" s="69">
        <f>($BJ13*$BJ$10)+($BK13*$BK$10)+($BL13*$BL$10)</f>
        <v>455</v>
      </c>
    </row>
    <row r="14" spans="1:66" ht="15" customHeight="1" x14ac:dyDescent="0.2">
      <c r="A14" s="48" t="str">
        <f t="shared" si="2"/>
        <v xml:space="preserve">GCC </v>
      </c>
      <c r="B14" s="4" t="s">
        <v>1081</v>
      </c>
      <c r="C14" s="10"/>
      <c r="D14" s="10"/>
      <c r="E14" s="10"/>
      <c r="F14" s="10"/>
      <c r="G14" s="10">
        <v>4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21"/>
      <c r="AV14" s="40"/>
      <c r="AW14" s="41">
        <f t="shared" si="3"/>
        <v>4</v>
      </c>
      <c r="AX14" s="39">
        <f t="shared" si="4"/>
        <v>1</v>
      </c>
      <c r="AY14" s="51" cm="1">
        <f t="array" ref="AY14">IF($AX14&lt;=6,SUM($C14:$AU14),SUMPRODUCT(LARGE($C14:$AU14,{1,2,3,4,5,6})))</f>
        <v>4</v>
      </c>
      <c r="AZ14" s="37" t="str">
        <f t="shared" si="5"/>
        <v/>
      </c>
      <c r="BA14" s="34" t="str" cm="1">
        <f t="array" ref="BA14">IFERROR(SUMPRODUCT(LARGE($C14:$AU14,{1,2,3,4})), "")</f>
        <v/>
      </c>
      <c r="BB14" s="34" t="str">
        <f t="shared" si="6"/>
        <v/>
      </c>
      <c r="BC14" s="34" t="str" cm="1">
        <f t="array" ref="BC14">IFERROR(SUMPRODUCT(LARGE($C14:$AU14,{1,2,3,4,5,6,7})), "")</f>
        <v/>
      </c>
      <c r="BD14" s="34" t="str" cm="1">
        <f t="array" ref="BD14">IFERROR(SUMPRODUCT(LARGE($C14:$AU14,{1,2,3,4,5,6,7,8})), "")</f>
        <v/>
      </c>
      <c r="BI14" s="65"/>
      <c r="BJ14" s="65"/>
      <c r="BK14" s="65"/>
      <c r="BL14" s="65"/>
      <c r="BM14" s="65"/>
      <c r="BN14" s="65"/>
    </row>
    <row r="15" spans="1:66" ht="15" customHeight="1" x14ac:dyDescent="0.2">
      <c r="A15" s="54" t="str">
        <f t="shared" si="2"/>
        <v xml:space="preserve">GCC </v>
      </c>
      <c r="B15" s="4" t="s">
        <v>1083</v>
      </c>
      <c r="C15" s="10"/>
      <c r="D15" s="10"/>
      <c r="E15" s="10"/>
      <c r="F15" s="10"/>
      <c r="G15" s="10">
        <v>5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21"/>
      <c r="AV15" s="40"/>
      <c r="AW15" s="41">
        <f t="shared" si="3"/>
        <v>5</v>
      </c>
      <c r="AX15" s="39">
        <f t="shared" si="4"/>
        <v>1</v>
      </c>
      <c r="AY15" s="51" cm="1">
        <f t="array" ref="AY15">IF($AX15&lt;=6,SUM($C15:$AU15),SUMPRODUCT(LARGE($C15:$AU15,{1,2,3,4,5,6})))</f>
        <v>5</v>
      </c>
      <c r="AZ15" s="37" t="str">
        <f t="shared" si="5"/>
        <v/>
      </c>
      <c r="BA15" s="34" t="str" cm="1">
        <f t="array" ref="BA15">IFERROR(SUMPRODUCT(LARGE($C15:$AU15,{1,2,3,4})), "")</f>
        <v/>
      </c>
      <c r="BB15" s="34" t="str">
        <f t="shared" si="6"/>
        <v/>
      </c>
      <c r="BC15" s="34" t="str" cm="1">
        <f t="array" ref="BC15">IFERROR(SUMPRODUCT(LARGE($C15:$AU15,{1,2,3,4,5,6,7})), "")</f>
        <v/>
      </c>
      <c r="BD15" s="34" t="str" cm="1">
        <f t="array" ref="BD15">IFERROR(SUMPRODUCT(LARGE($C15:$AU15,{1,2,3,4,5,6,7,8})), "")</f>
        <v/>
      </c>
      <c r="BI15" s="65" t="s">
        <v>534</v>
      </c>
      <c r="BJ15" s="65"/>
      <c r="BK15" s="65"/>
      <c r="BL15" s="65"/>
      <c r="BM15" s="65"/>
      <c r="BN15" s="65"/>
    </row>
    <row r="16" spans="1:66" ht="15" customHeight="1" x14ac:dyDescent="0.2">
      <c r="A16" s="54" t="str">
        <f t="shared" si="2"/>
        <v xml:space="preserve">HPU </v>
      </c>
      <c r="B16" s="4" t="s">
        <v>687</v>
      </c>
      <c r="C16" s="10"/>
      <c r="D16" s="10"/>
      <c r="E16" s="10"/>
      <c r="F16" s="10"/>
      <c r="G16" s="10"/>
      <c r="H16" s="10">
        <v>4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21"/>
      <c r="AV16" s="40"/>
      <c r="AW16" s="41">
        <f t="shared" si="3"/>
        <v>4</v>
      </c>
      <c r="AX16" s="39">
        <f t="shared" si="4"/>
        <v>1</v>
      </c>
      <c r="AY16" s="51" cm="1">
        <f t="array" ref="AY16">IF($AX16&lt;=6,SUM($C16:$AU16),SUMPRODUCT(LARGE($C16:$AU16,{1,2,3,4,5,6})))</f>
        <v>4</v>
      </c>
      <c r="AZ16" s="37" t="str">
        <f t="shared" si="5"/>
        <v/>
      </c>
      <c r="BA16" s="34" t="str" cm="1">
        <f t="array" ref="BA16">IFERROR(SUMPRODUCT(LARGE($C16:$AU16,{1,2,3,4})), "")</f>
        <v/>
      </c>
      <c r="BB16" s="34" t="str">
        <f t="shared" si="6"/>
        <v/>
      </c>
      <c r="BC16" s="34" t="str" cm="1">
        <f t="array" ref="BC16">IFERROR(SUMPRODUCT(LARGE($C16:$AU16,{1,2,3,4,5,6,7})), "")</f>
        <v/>
      </c>
      <c r="BD16" s="34" t="str" cm="1">
        <f t="array" ref="BD16">IFERROR(SUMPRODUCT(LARGE($C16:$AU16,{1,2,3,4,5,6,7,8})), "")</f>
        <v/>
      </c>
      <c r="BI16" s="65" t="s">
        <v>535</v>
      </c>
      <c r="BJ16" s="65"/>
      <c r="BK16" s="65"/>
      <c r="BL16" s="65"/>
      <c r="BM16" s="65"/>
      <c r="BN16" s="65"/>
    </row>
    <row r="17" spans="1:56" ht="15" customHeight="1" x14ac:dyDescent="0.2">
      <c r="A17" s="54" t="str">
        <f t="shared" si="2"/>
        <v xml:space="preserve">HPU </v>
      </c>
      <c r="B17" s="4" t="s">
        <v>686</v>
      </c>
      <c r="C17" s="10"/>
      <c r="D17" s="10"/>
      <c r="E17" s="10"/>
      <c r="F17" s="10"/>
      <c r="G17" s="10"/>
      <c r="H17" s="10">
        <v>3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21"/>
      <c r="AV17" s="40"/>
      <c r="AW17" s="41">
        <f t="shared" si="3"/>
        <v>3</v>
      </c>
      <c r="AX17" s="39">
        <f t="shared" si="4"/>
        <v>1</v>
      </c>
      <c r="AY17" s="51" cm="1">
        <f t="array" ref="AY17">IF($AX17&lt;=6,SUM($C17:$AU17),SUMPRODUCT(LARGE($C17:$AU17,{1,2,3,4,5,6})))</f>
        <v>3</v>
      </c>
      <c r="AZ17" s="37" t="str">
        <f t="shared" si="5"/>
        <v/>
      </c>
      <c r="BA17" s="34" t="str" cm="1">
        <f t="array" ref="BA17">IFERROR(SUMPRODUCT(LARGE($C17:$AU17,{1,2,3,4})), "")</f>
        <v/>
      </c>
      <c r="BB17" s="34" t="str">
        <f t="shared" si="6"/>
        <v/>
      </c>
      <c r="BC17" s="34" t="str" cm="1">
        <f t="array" ref="BC17">IFERROR(SUMPRODUCT(LARGE($C17:$AU17,{1,2,3,4,5,6,7})), "")</f>
        <v/>
      </c>
      <c r="BD17" s="34" t="str" cm="1">
        <f t="array" ref="BD17">IFERROR(SUMPRODUCT(LARGE($C17:$AU17,{1,2,3,4,5,6,7,8})), "")</f>
        <v/>
      </c>
    </row>
    <row r="18" spans="1:56" ht="15" customHeight="1" x14ac:dyDescent="0.2">
      <c r="A18" s="48" t="str">
        <f t="shared" si="2"/>
        <v xml:space="preserve">JSCC </v>
      </c>
      <c r="B18" s="4" t="s">
        <v>1243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>
        <v>4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21"/>
      <c r="AV18" s="40"/>
      <c r="AW18" s="41">
        <f t="shared" si="3"/>
        <v>4</v>
      </c>
      <c r="AX18" s="39">
        <f t="shared" si="4"/>
        <v>1</v>
      </c>
      <c r="AY18" s="51" cm="1">
        <f t="array" ref="AY18">IF($AX18&lt;=6,SUM($C18:$AU18),SUMPRODUCT(LARGE($C18:$AU18,{1,2,3,4,5,6})))</f>
        <v>4</v>
      </c>
      <c r="AZ18" s="37" t="str">
        <f t="shared" si="5"/>
        <v/>
      </c>
      <c r="BA18" s="34" t="str" cm="1">
        <f t="array" ref="BA18">IFERROR(SUMPRODUCT(LARGE($C18:$AU18,{1,2,3,4})), "")</f>
        <v/>
      </c>
      <c r="BB18" s="34" t="str">
        <f t="shared" si="6"/>
        <v/>
      </c>
      <c r="BC18" s="34" t="str" cm="1">
        <f t="array" ref="BC18">IFERROR(SUMPRODUCT(LARGE($C18:$AU18,{1,2,3,4,5,6,7})), "")</f>
        <v/>
      </c>
      <c r="BD18" s="34" t="str" cm="1">
        <f t="array" ref="BD18">IFERROR(SUMPRODUCT(LARGE($C18:$AU18,{1,2,3,4,5,6,7,8})), "")</f>
        <v/>
      </c>
    </row>
    <row r="19" spans="1:56" ht="15" customHeight="1" x14ac:dyDescent="0.2">
      <c r="A19" s="54" t="str">
        <f t="shared" si="2"/>
        <v xml:space="preserve">L&amp;CC </v>
      </c>
      <c r="B19" s="4" t="s">
        <v>945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5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21"/>
      <c r="AV19" s="40"/>
      <c r="AW19" s="41">
        <f t="shared" si="3"/>
        <v>5</v>
      </c>
      <c r="AX19" s="39">
        <f t="shared" si="4"/>
        <v>1</v>
      </c>
      <c r="AY19" s="51" cm="1">
        <f t="array" ref="AY19">IF($AX19&lt;=6,SUM($C19:$AU19),SUMPRODUCT(LARGE($C19:$AU19,{1,2,3,4,5,6})))</f>
        <v>5</v>
      </c>
      <c r="AZ19" s="37" t="str">
        <f t="shared" si="5"/>
        <v/>
      </c>
      <c r="BA19" s="34" t="str" cm="1">
        <f t="array" ref="BA19">IFERROR(SUMPRODUCT(LARGE($C19:$AU19,{1,2,3,4})), "")</f>
        <v/>
      </c>
      <c r="BB19" s="34" t="str">
        <f t="shared" si="6"/>
        <v/>
      </c>
      <c r="BC19" s="34" t="str" cm="1">
        <f t="array" ref="BC19">IFERROR(SUMPRODUCT(LARGE($C19:$AU19,{1,2,3,4,5,6,7})), "")</f>
        <v/>
      </c>
      <c r="BD19" s="34" t="str" cm="1">
        <f t="array" ref="BD19">IFERROR(SUMPRODUCT(LARGE($C19:$AU19,{1,2,3,4,5,6,7,8})), "")</f>
        <v/>
      </c>
    </row>
    <row r="20" spans="1:56" ht="15" customHeight="1" x14ac:dyDescent="0.2">
      <c r="A20" s="48" t="str">
        <f t="shared" si="2"/>
        <v xml:space="preserve">L&amp;CC </v>
      </c>
      <c r="B20" s="4" t="s">
        <v>946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>
        <v>3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21"/>
      <c r="AV20" s="40"/>
      <c r="AW20" s="41">
        <f t="shared" si="3"/>
        <v>3</v>
      </c>
      <c r="AX20" s="39">
        <f t="shared" si="4"/>
        <v>1</v>
      </c>
      <c r="AY20" s="51" cm="1">
        <f t="array" ref="AY20">IF($AX20&lt;=6,SUM($C20:$AU20),SUMPRODUCT(LARGE($C20:$AU20,{1,2,3,4,5,6})))</f>
        <v>3</v>
      </c>
      <c r="AZ20" s="37" t="str">
        <f t="shared" si="5"/>
        <v/>
      </c>
      <c r="BA20" s="34" t="str" cm="1">
        <f t="array" ref="BA20">IFERROR(SUMPRODUCT(LARGE($C20:$AU20,{1,2,3,4})), "")</f>
        <v/>
      </c>
      <c r="BB20" s="34" t="str">
        <f t="shared" si="6"/>
        <v/>
      </c>
      <c r="BC20" s="34" t="str" cm="1">
        <f t="array" ref="BC20">IFERROR(SUMPRODUCT(LARGE($C20:$AU20,{1,2,3,4,5,6,7})), "")</f>
        <v/>
      </c>
      <c r="BD20" s="34" t="str" cm="1">
        <f t="array" ref="BD20">IFERROR(SUMPRODUCT(LARGE($C20:$AU20,{1,2,3,4,5,6,7,8})), "")</f>
        <v/>
      </c>
    </row>
    <row r="21" spans="1:56" ht="15" customHeight="1" x14ac:dyDescent="0.2">
      <c r="A21" s="48" t="str">
        <f t="shared" si="2"/>
        <v xml:space="preserve">Lee </v>
      </c>
      <c r="B21" s="4" t="s">
        <v>711</v>
      </c>
      <c r="C21" s="10"/>
      <c r="D21" s="10"/>
      <c r="E21" s="10"/>
      <c r="F21" s="10"/>
      <c r="G21" s="10"/>
      <c r="H21" s="10"/>
      <c r="I21" s="10">
        <v>4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21"/>
      <c r="AV21" s="40"/>
      <c r="AW21" s="41">
        <f t="shared" si="3"/>
        <v>4</v>
      </c>
      <c r="AX21" s="39">
        <f t="shared" si="4"/>
        <v>1</v>
      </c>
      <c r="AY21" s="51" cm="1">
        <f t="array" ref="AY21">IF($AX21&lt;=6,SUM($C21:$AU21),SUMPRODUCT(LARGE($C21:$AU21,{1,2,3,4,5,6})))</f>
        <v>4</v>
      </c>
      <c r="AZ21" s="37" t="str">
        <f t="shared" si="5"/>
        <v/>
      </c>
      <c r="BA21" s="34" t="str" cm="1">
        <f t="array" ref="BA21">IFERROR(SUMPRODUCT(LARGE($C21:$AU21,{1,2,3,4})), "")</f>
        <v/>
      </c>
      <c r="BB21" s="34" t="str">
        <f t="shared" si="6"/>
        <v/>
      </c>
      <c r="BC21" s="34" t="str" cm="1">
        <f t="array" ref="BC21">IFERROR(SUMPRODUCT(LARGE($C21:$AU21,{1,2,3,4,5,6,7})), "")</f>
        <v/>
      </c>
      <c r="BD21" s="34" t="str" cm="1">
        <f t="array" ref="BD21">IFERROR(SUMPRODUCT(LARGE($C21:$AU21,{1,2,3,4,5,6,7,8})), "")</f>
        <v/>
      </c>
    </row>
    <row r="22" spans="1:56" ht="15" customHeight="1" x14ac:dyDescent="0.2">
      <c r="A22" s="48" t="str">
        <f t="shared" si="2"/>
        <v xml:space="preserve">LSUS </v>
      </c>
      <c r="B22" s="4" t="s">
        <v>751</v>
      </c>
      <c r="C22" s="10"/>
      <c r="D22" s="10">
        <v>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21"/>
      <c r="AV22" s="40"/>
      <c r="AW22" s="41">
        <f t="shared" si="3"/>
        <v>5</v>
      </c>
      <c r="AX22" s="39">
        <f t="shared" si="4"/>
        <v>1</v>
      </c>
      <c r="AY22" s="51" cm="1">
        <f t="array" ref="AY22">IF($AX22&lt;=6,SUM($C22:$AU22),SUMPRODUCT(LARGE($C22:$AU22,{1,2,3,4,5,6})))</f>
        <v>5</v>
      </c>
      <c r="AZ22" s="37" t="str">
        <f t="shared" si="5"/>
        <v/>
      </c>
      <c r="BA22" s="34" t="str" cm="1">
        <f t="array" ref="BA22">IFERROR(SUMPRODUCT(LARGE($C22:$AU22,{1,2,3,4})), "")</f>
        <v/>
      </c>
      <c r="BB22" s="34" t="str">
        <f t="shared" si="6"/>
        <v/>
      </c>
      <c r="BC22" s="34" t="str" cm="1">
        <f t="array" ref="BC22">IFERROR(SUMPRODUCT(LARGE($C22:$AU22,{1,2,3,4,5,6,7})), "")</f>
        <v/>
      </c>
      <c r="BD22" s="34" t="str" cm="1">
        <f t="array" ref="BD22">IFERROR(SUMPRODUCT(LARGE($C22:$AU22,{1,2,3,4,5,6,7,8})), "")</f>
        <v/>
      </c>
    </row>
    <row r="23" spans="1:56" ht="15" customHeight="1" x14ac:dyDescent="0.2">
      <c r="A23" s="54" t="str">
        <f t="shared" si="2"/>
        <v xml:space="preserve">LSUS </v>
      </c>
      <c r="B23" s="4" t="s">
        <v>708</v>
      </c>
      <c r="C23" s="10"/>
      <c r="D23" s="10">
        <v>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21"/>
      <c r="AV23" s="40"/>
      <c r="AW23" s="41">
        <f t="shared" si="3"/>
        <v>3</v>
      </c>
      <c r="AX23" s="39">
        <f t="shared" si="4"/>
        <v>1</v>
      </c>
      <c r="AY23" s="51" cm="1">
        <f t="array" ref="AY23">IF($AX23&lt;=6,SUM($C23:$AU23),SUMPRODUCT(LARGE($C23:$AU23,{1,2,3,4,5,6})))</f>
        <v>3</v>
      </c>
      <c r="AZ23" s="37" t="str">
        <f t="shared" si="5"/>
        <v/>
      </c>
      <c r="BA23" s="34" t="str" cm="1">
        <f t="array" ref="BA23">IFERROR(SUMPRODUCT(LARGE($C23:$AU23,{1,2,3,4})), "")</f>
        <v/>
      </c>
      <c r="BB23" s="34" t="str">
        <f t="shared" si="6"/>
        <v/>
      </c>
      <c r="BC23" s="34" t="str" cm="1">
        <f t="array" ref="BC23">IFERROR(SUMPRODUCT(LARGE($C23:$AU23,{1,2,3,4,5,6,7})), "")</f>
        <v/>
      </c>
      <c r="BD23" s="34" t="str" cm="1">
        <f t="array" ref="BD23">IFERROR(SUMPRODUCT(LARGE($C23:$AU23,{1,2,3,4,5,6,7,8})), "")</f>
        <v/>
      </c>
    </row>
    <row r="24" spans="1:56" ht="15" customHeight="1" x14ac:dyDescent="0.2">
      <c r="A24" s="48" t="str">
        <f t="shared" si="2"/>
        <v xml:space="preserve">LSUS </v>
      </c>
      <c r="B24" s="4" t="s">
        <v>712</v>
      </c>
      <c r="C24" s="10">
        <v>4</v>
      </c>
      <c r="D24" s="26"/>
      <c r="E24" s="26"/>
      <c r="F24" s="26"/>
      <c r="G24" s="26"/>
      <c r="H24" s="26"/>
      <c r="I24" s="10">
        <v>1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0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30"/>
      <c r="AV24" s="40"/>
      <c r="AW24" s="41">
        <f t="shared" si="3"/>
        <v>5</v>
      </c>
      <c r="AX24" s="39">
        <f t="shared" si="4"/>
        <v>2</v>
      </c>
      <c r="AY24" s="51" cm="1">
        <f t="array" ref="AY24">IF($AX24&lt;=6,SUM($C24:$AU24),SUMPRODUCT(LARGE($C24:$AU24,{1,2,3,4,5,6})))</f>
        <v>5</v>
      </c>
      <c r="AZ24" s="37" t="str">
        <f t="shared" si="5"/>
        <v/>
      </c>
      <c r="BA24" s="34" t="str" cm="1">
        <f t="array" ref="BA24">IFERROR(SUMPRODUCT(LARGE($C24:$AU24,{1,2,3,4})), "")</f>
        <v/>
      </c>
      <c r="BB24" s="34" t="str">
        <f t="shared" si="6"/>
        <v/>
      </c>
      <c r="BC24" s="34" t="str" cm="1">
        <f t="array" ref="BC24">IFERROR(SUMPRODUCT(LARGE($C24:$AU24,{1,2,3,4,5,6,7})), "")</f>
        <v/>
      </c>
      <c r="BD24" s="34" t="str" cm="1">
        <f t="array" ref="BD24">IFERROR(SUMPRODUCT(LARGE($C24:$AU24,{1,2,3,4,5,6,7,8})), "")</f>
        <v/>
      </c>
    </row>
    <row r="25" spans="1:56" ht="15" customHeight="1" x14ac:dyDescent="0.2">
      <c r="A25" s="54" t="str">
        <f t="shared" si="2"/>
        <v xml:space="preserve">MslU </v>
      </c>
      <c r="B25" s="4" t="s">
        <v>1087</v>
      </c>
      <c r="C25" s="10"/>
      <c r="D25" s="10"/>
      <c r="E25" s="10"/>
      <c r="F25" s="10"/>
      <c r="G25" s="10">
        <v>2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21"/>
      <c r="AV25" s="40"/>
      <c r="AW25" s="41">
        <f t="shared" si="3"/>
        <v>2</v>
      </c>
      <c r="AX25" s="39">
        <f t="shared" si="4"/>
        <v>1</v>
      </c>
      <c r="AY25" s="51" cm="1">
        <f t="array" ref="AY25">IF($AX25&lt;=6,SUM($C25:$AU25),SUMPRODUCT(LARGE($C25:$AU25,{1,2,3,4,5,6})))</f>
        <v>2</v>
      </c>
      <c r="AZ25" s="37" t="str">
        <f t="shared" si="5"/>
        <v/>
      </c>
      <c r="BA25" s="34" t="str" cm="1">
        <f t="array" ref="BA25">IFERROR(SUMPRODUCT(LARGE($C25:$AU25,{1,2,3,4})), "")</f>
        <v/>
      </c>
      <c r="BB25" s="34" t="str">
        <f t="shared" si="6"/>
        <v/>
      </c>
      <c r="BC25" s="34" t="str" cm="1">
        <f t="array" ref="BC25">IFERROR(SUMPRODUCT(LARGE($C25:$AU25,{1,2,3,4,5,6,7})), "")</f>
        <v/>
      </c>
      <c r="BD25" s="34" t="str" cm="1">
        <f t="array" ref="BD25">IFERROR(SUMPRODUCT(LARGE($C25:$AU25,{1,2,3,4,5,6,7,8})), "")</f>
        <v/>
      </c>
    </row>
    <row r="26" spans="1:56" ht="15" customHeight="1" x14ac:dyDescent="0.2">
      <c r="A26" s="54" t="str">
        <f t="shared" si="2"/>
        <v xml:space="preserve">MslU </v>
      </c>
      <c r="B26" s="4" t="s">
        <v>1085</v>
      </c>
      <c r="C26" s="10"/>
      <c r="D26" s="10"/>
      <c r="E26" s="10"/>
      <c r="F26" s="10"/>
      <c r="G26" s="10"/>
      <c r="H26" s="10">
        <v>2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21"/>
      <c r="AV26" s="40"/>
      <c r="AW26" s="41">
        <f t="shared" si="3"/>
        <v>2</v>
      </c>
      <c r="AX26" s="39">
        <f t="shared" si="4"/>
        <v>1</v>
      </c>
      <c r="AY26" s="51" cm="1">
        <f t="array" ref="AY26">IF($AX26&lt;=6,SUM($C26:$AU26),SUMPRODUCT(LARGE($C26:$AU26,{1,2,3,4,5,6})))</f>
        <v>2</v>
      </c>
      <c r="AZ26" s="37" t="str">
        <f t="shared" si="5"/>
        <v/>
      </c>
      <c r="BA26" s="34" t="str" cm="1">
        <f t="array" ref="BA26">IFERROR(SUMPRODUCT(LARGE($C26:$AU26,{1,2,3,4})), "")</f>
        <v/>
      </c>
      <c r="BB26" s="34" t="str">
        <f t="shared" si="6"/>
        <v/>
      </c>
      <c r="BC26" s="34" t="str" cm="1">
        <f t="array" ref="BC26">IFERROR(SUMPRODUCT(LARGE($C26:$AU26,{1,2,3,4,5,6,7})), "")</f>
        <v/>
      </c>
      <c r="BD26" s="34" t="str" cm="1">
        <f t="array" ref="BD26">IFERROR(SUMPRODUCT(LARGE($C26:$AU26,{1,2,3,4,5,6,7,8})), "")</f>
        <v/>
      </c>
    </row>
    <row r="27" spans="1:56" ht="15" customHeight="1" x14ac:dyDescent="0.2">
      <c r="A27" s="48" t="str">
        <f t="shared" si="2"/>
        <v xml:space="preserve">MslU </v>
      </c>
      <c r="B27" s="4" t="s">
        <v>1086</v>
      </c>
      <c r="C27" s="10"/>
      <c r="D27" s="10"/>
      <c r="E27" s="10"/>
      <c r="F27" s="10"/>
      <c r="G27" s="10">
        <v>1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21"/>
      <c r="AV27" s="40"/>
      <c r="AW27" s="41">
        <f t="shared" si="3"/>
        <v>1</v>
      </c>
      <c r="AX27" s="39">
        <f t="shared" si="4"/>
        <v>1</v>
      </c>
      <c r="AY27" s="51" cm="1">
        <f t="array" ref="AY27">IF($AX27&lt;=6,SUM($C27:$AU27),SUMPRODUCT(LARGE($C27:$AU27,{1,2,3,4,5,6})))</f>
        <v>1</v>
      </c>
      <c r="AZ27" s="37" t="str">
        <f t="shared" si="5"/>
        <v/>
      </c>
      <c r="BA27" s="34" t="str" cm="1">
        <f t="array" ref="BA27">IFERROR(SUMPRODUCT(LARGE($C27:$AU27,{1,2,3,4})), "")</f>
        <v/>
      </c>
      <c r="BB27" s="34" t="str">
        <f t="shared" si="6"/>
        <v/>
      </c>
      <c r="BC27" s="34" t="str" cm="1">
        <f t="array" ref="BC27">IFERROR(SUMPRODUCT(LARGE($C27:$AU27,{1,2,3,4,5,6,7})), "")</f>
        <v/>
      </c>
      <c r="BD27" s="34" t="str" cm="1">
        <f t="array" ref="BD27">IFERROR(SUMPRODUCT(LARGE($C27:$AU27,{1,2,3,4,5,6,7,8})), "")</f>
        <v/>
      </c>
    </row>
    <row r="28" spans="1:56" ht="15" customHeight="1" x14ac:dyDescent="0.2">
      <c r="A28" s="54" t="str">
        <f t="shared" si="2"/>
        <v xml:space="preserve">MSU </v>
      </c>
      <c r="B28" s="4" t="s">
        <v>754</v>
      </c>
      <c r="C28" s="10"/>
      <c r="D28" s="10"/>
      <c r="E28" s="10"/>
      <c r="F28" s="10"/>
      <c r="G28" s="10">
        <v>3</v>
      </c>
      <c r="H28" s="10">
        <v>5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21"/>
      <c r="AV28" s="40"/>
      <c r="AW28" s="41">
        <f t="shared" si="3"/>
        <v>8</v>
      </c>
      <c r="AX28" s="39">
        <f t="shared" si="4"/>
        <v>2</v>
      </c>
      <c r="AY28" s="51" cm="1">
        <f t="array" ref="AY28">IF($AX28&lt;=6,SUM($C28:$AU28),SUMPRODUCT(LARGE($C28:$AU28,{1,2,3,4,5,6})))</f>
        <v>8</v>
      </c>
      <c r="AZ28" s="37" t="str">
        <f t="shared" si="5"/>
        <v/>
      </c>
      <c r="BA28" s="34" t="str" cm="1">
        <f t="array" ref="BA28">IFERROR(SUMPRODUCT(LARGE($C28:$AU28,{1,2,3,4})), "")</f>
        <v/>
      </c>
      <c r="BB28" s="34" t="str">
        <f t="shared" si="6"/>
        <v/>
      </c>
      <c r="BC28" s="34" t="str" cm="1">
        <f t="array" ref="BC28">IFERROR(SUMPRODUCT(LARGE($C28:$AU28,{1,2,3,4,5,6,7})), "")</f>
        <v/>
      </c>
      <c r="BD28" s="34" t="str" cm="1">
        <f t="array" ref="BD28">IFERROR(SUMPRODUCT(LARGE($C28:$AU28,{1,2,3,4,5,6,7,8})), "")</f>
        <v/>
      </c>
    </row>
    <row r="29" spans="1:56" ht="15" customHeight="1" x14ac:dyDescent="0.2">
      <c r="A29" s="54" t="str">
        <f t="shared" si="2"/>
        <v xml:space="preserve">MSU </v>
      </c>
      <c r="B29" s="4" t="s">
        <v>715</v>
      </c>
      <c r="C29" s="10">
        <v>3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21"/>
      <c r="AV29" s="40"/>
      <c r="AW29" s="41">
        <f t="shared" si="3"/>
        <v>3</v>
      </c>
      <c r="AX29" s="39">
        <f t="shared" si="4"/>
        <v>1</v>
      </c>
      <c r="AY29" s="51" cm="1">
        <f t="array" ref="AY29">IF($AX29&lt;=6,SUM($C29:$AU29),SUMPRODUCT(LARGE($C29:$AU29,{1,2,3,4,5,6})))</f>
        <v>3</v>
      </c>
      <c r="AZ29" s="37" t="str">
        <f t="shared" si="5"/>
        <v/>
      </c>
      <c r="BA29" s="34" t="str" cm="1">
        <f t="array" ref="BA29">IFERROR(SUMPRODUCT(LARGE($C29:$AU29,{1,2,3,4})), "")</f>
        <v/>
      </c>
      <c r="BB29" s="34" t="str">
        <f t="shared" si="6"/>
        <v/>
      </c>
      <c r="BC29" s="34" t="str" cm="1">
        <f t="array" ref="BC29">IFERROR(SUMPRODUCT(LARGE($C29:$AU29,{1,2,3,4,5,6,7})), "")</f>
        <v/>
      </c>
      <c r="BD29" s="34" t="str" cm="1">
        <f t="array" ref="BD29">IFERROR(SUMPRODUCT(LARGE($C29:$AU29,{1,2,3,4,5,6,7,8})), "")</f>
        <v/>
      </c>
    </row>
    <row r="30" spans="1:56" ht="15" customHeight="1" x14ac:dyDescent="0.2">
      <c r="A30" s="54" t="str">
        <f t="shared" si="2"/>
        <v xml:space="preserve">SC </v>
      </c>
      <c r="B30" s="4" t="s">
        <v>837</v>
      </c>
      <c r="C30" s="10"/>
      <c r="D30" s="10">
        <v>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21"/>
      <c r="AV30" s="40"/>
      <c r="AW30" s="41">
        <f t="shared" si="3"/>
        <v>2</v>
      </c>
      <c r="AX30" s="39">
        <f t="shared" si="4"/>
        <v>1</v>
      </c>
      <c r="AY30" s="51" cm="1">
        <f t="array" ref="AY30">IF($AX30&lt;=6,SUM($C30:$AU30),SUMPRODUCT(LARGE($C30:$AU30,{1,2,3,4,5,6})))</f>
        <v>2</v>
      </c>
      <c r="AZ30" s="37" t="str">
        <f t="shared" si="5"/>
        <v/>
      </c>
      <c r="BA30" s="34" t="str" cm="1">
        <f t="array" ref="BA30">IFERROR(SUMPRODUCT(LARGE($C30:$AU30,{1,2,3,4})), "")</f>
        <v/>
      </c>
      <c r="BB30" s="34" t="str">
        <f t="shared" si="6"/>
        <v/>
      </c>
      <c r="BC30" s="34" t="str" cm="1">
        <f t="array" ref="BC30">IFERROR(SUMPRODUCT(LARGE($C30:$AU30,{1,2,3,4,5,6,7})), "")</f>
        <v/>
      </c>
      <c r="BD30" s="34" t="str" cm="1">
        <f t="array" ref="BD30">IFERROR(SUMPRODUCT(LARGE($C30:$AU30,{1,2,3,4,5,6,7,8})), "")</f>
        <v/>
      </c>
    </row>
    <row r="31" spans="1:56" ht="15" customHeight="1" x14ac:dyDescent="0.2">
      <c r="A31" s="54" t="str">
        <f t="shared" si="2"/>
        <v xml:space="preserve">UA </v>
      </c>
      <c r="B31" s="4" t="s">
        <v>714</v>
      </c>
      <c r="C31" s="10">
        <v>5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21"/>
      <c r="AV31" s="40"/>
      <c r="AW31" s="41">
        <f t="shared" si="3"/>
        <v>5</v>
      </c>
      <c r="AX31" s="39">
        <f t="shared" si="4"/>
        <v>1</v>
      </c>
      <c r="AY31" s="51" cm="1">
        <f t="array" ref="AY31">IF($AX31&lt;=6,SUM($C31:$AU31),SUMPRODUCT(LARGE($C31:$AU31,{1,2,3,4,5,6})))</f>
        <v>5</v>
      </c>
      <c r="AZ31" s="37" t="str">
        <f t="shared" si="5"/>
        <v/>
      </c>
      <c r="BA31" s="34" t="str" cm="1">
        <f t="array" ref="BA31">IFERROR(SUMPRODUCT(LARGE($C31:$AU31,{1,2,3,4})), "")</f>
        <v/>
      </c>
      <c r="BB31" s="34" t="str">
        <f t="shared" si="6"/>
        <v/>
      </c>
      <c r="BC31" s="34" t="str" cm="1">
        <f t="array" ref="BC31">IFERROR(SUMPRODUCT(LARGE($C31:$AU31,{1,2,3,4,5,6,7})), "")</f>
        <v/>
      </c>
      <c r="BD31" s="34" t="str" cm="1">
        <f t="array" ref="BD31">IFERROR(SUMPRODUCT(LARGE($C31:$AU31,{1,2,3,4,5,6,7,8})), "")</f>
        <v/>
      </c>
    </row>
    <row r="32" spans="1:56" ht="15" customHeight="1" x14ac:dyDescent="0.2">
      <c r="A32" s="54" t="str">
        <f t="shared" ref="A32:A67" si="7">IF(ISBLANK(B32)," ",(LEFT(B32,FIND("@",SUBSTITUTE(B32,"-","@",LEN(B32)-LEN(SUBSTITUTE(B32,"-",""))))-1)))</f>
        <v xml:space="preserve">UA </v>
      </c>
      <c r="B32" s="4" t="s">
        <v>758</v>
      </c>
      <c r="C32" s="10"/>
      <c r="D32" s="10">
        <v>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21"/>
      <c r="AV32" s="40"/>
      <c r="AW32" s="41">
        <f t="shared" si="3"/>
        <v>1</v>
      </c>
      <c r="AX32" s="39">
        <f t="shared" si="4"/>
        <v>1</v>
      </c>
      <c r="AY32" s="51" cm="1">
        <f t="array" ref="AY32">IF($AX32&lt;=6,SUM($C32:$AU32),SUMPRODUCT(LARGE($C32:$AU32,{1,2,3,4,5,6})))</f>
        <v>1</v>
      </c>
      <c r="AZ32" s="37" t="str">
        <f t="shared" si="5"/>
        <v/>
      </c>
      <c r="BA32" s="34" t="str" cm="1">
        <f t="array" ref="BA32">IFERROR(SUMPRODUCT(LARGE($C32:$AU32,{1,2,3,4})), "")</f>
        <v/>
      </c>
      <c r="BB32" s="34" t="str">
        <f t="shared" si="6"/>
        <v/>
      </c>
      <c r="BC32" s="34" t="str" cm="1">
        <f t="array" ref="BC32">IFERROR(SUMPRODUCT(LARGE($C32:$AU32,{1,2,3,4,5,6,7})), "")</f>
        <v/>
      </c>
      <c r="BD32" s="34" t="str" cm="1">
        <f t="array" ref="BD32">IFERROR(SUMPRODUCT(LARGE($C32:$AU32,{1,2,3,4,5,6,7,8})), "")</f>
        <v/>
      </c>
    </row>
    <row r="33" spans="1:56" ht="15" customHeight="1" x14ac:dyDescent="0.2">
      <c r="A33" s="54" t="str">
        <f t="shared" si="7"/>
        <v xml:space="preserve">UNR </v>
      </c>
      <c r="B33" s="4" t="s">
        <v>1024</v>
      </c>
      <c r="C33" s="10"/>
      <c r="D33" s="10"/>
      <c r="E33" s="10"/>
      <c r="F33" s="10">
        <v>5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21"/>
      <c r="AV33" s="40"/>
      <c r="AW33" s="41">
        <f t="shared" si="3"/>
        <v>5</v>
      </c>
      <c r="AX33" s="39">
        <f t="shared" si="4"/>
        <v>1</v>
      </c>
      <c r="AY33" s="51" cm="1">
        <f t="array" ref="AY33">IF($AX33&lt;=6,SUM($C33:$AU33),SUMPRODUCT(LARGE($C33:$AU33,{1,2,3,4,5,6})))</f>
        <v>5</v>
      </c>
      <c r="AZ33" s="37" t="str">
        <f t="shared" si="5"/>
        <v/>
      </c>
      <c r="BA33" s="34" t="str" cm="1">
        <f t="array" ref="BA33">IFERROR(SUMPRODUCT(LARGE($C33:$AU33,{1,2,3,4})), "")</f>
        <v/>
      </c>
      <c r="BB33" s="34" t="str">
        <f t="shared" si="6"/>
        <v/>
      </c>
      <c r="BC33" s="34" t="str" cm="1">
        <f t="array" ref="BC33">IFERROR(SUMPRODUCT(LARGE($C33:$AU33,{1,2,3,4,5,6,7})), "")</f>
        <v/>
      </c>
      <c r="BD33" s="34" t="str" cm="1">
        <f t="array" ref="BD33">IFERROR(SUMPRODUCT(LARGE($C33:$AU33,{1,2,3,4,5,6,7,8})), "")</f>
        <v/>
      </c>
    </row>
    <row r="34" spans="1:56" ht="15" customHeight="1" x14ac:dyDescent="0.2">
      <c r="A34" s="54" t="str">
        <f t="shared" si="7"/>
        <v xml:space="preserve">USM </v>
      </c>
      <c r="B34" s="4" t="s">
        <v>1061</v>
      </c>
      <c r="C34" s="10"/>
      <c r="D34" s="10"/>
      <c r="E34" s="10"/>
      <c r="F34" s="10"/>
      <c r="G34" s="10"/>
      <c r="H34" s="10"/>
      <c r="I34" s="10"/>
      <c r="J34" s="10"/>
      <c r="K34" s="10"/>
      <c r="L34" s="10">
        <v>3</v>
      </c>
      <c r="M34" s="10">
        <v>5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21"/>
      <c r="AV34" s="40"/>
      <c r="AW34" s="41">
        <f t="shared" si="3"/>
        <v>8</v>
      </c>
      <c r="AX34" s="39">
        <f t="shared" si="4"/>
        <v>2</v>
      </c>
      <c r="AY34" s="51" cm="1">
        <f t="array" ref="AY34">IF($AX34&lt;=6,SUM($C34:$AU34),SUMPRODUCT(LARGE($C34:$AU34,{1,2,3,4,5,6})))</f>
        <v>8</v>
      </c>
      <c r="AZ34" s="37" t="str">
        <f t="shared" si="5"/>
        <v/>
      </c>
      <c r="BA34" s="34" t="str" cm="1">
        <f t="array" ref="BA34">IFERROR(SUMPRODUCT(LARGE($C34:$AU34,{1,2,3,4})), "")</f>
        <v/>
      </c>
      <c r="BB34" s="34" t="str">
        <f t="shared" si="6"/>
        <v/>
      </c>
      <c r="BC34" s="34" t="str" cm="1">
        <f t="array" ref="BC34">IFERROR(SUMPRODUCT(LARGE($C34:$AU34,{1,2,3,4,5,6,7})), "")</f>
        <v/>
      </c>
      <c r="BD34" s="34" t="str" cm="1">
        <f t="array" ref="BD34">IFERROR(SUMPRODUCT(LARGE($C34:$AU34,{1,2,3,4,5,6,7,8})), "")</f>
        <v/>
      </c>
    </row>
    <row r="35" spans="1:56" ht="15" customHeight="1" x14ac:dyDescent="0.2">
      <c r="A35" s="54" t="str">
        <f t="shared" si="7"/>
        <v xml:space="preserve">UTK </v>
      </c>
      <c r="B35" s="4" t="s">
        <v>1213</v>
      </c>
      <c r="C35" s="10"/>
      <c r="D35" s="10"/>
      <c r="E35" s="10"/>
      <c r="F35" s="10"/>
      <c r="G35" s="10"/>
      <c r="H35" s="10"/>
      <c r="I35" s="10"/>
      <c r="J35" s="10">
        <v>5</v>
      </c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21"/>
      <c r="AV35" s="40"/>
      <c r="AW35" s="41">
        <f t="shared" si="3"/>
        <v>5</v>
      </c>
      <c r="AX35" s="39">
        <f t="shared" si="4"/>
        <v>1</v>
      </c>
      <c r="AY35" s="51" cm="1">
        <f t="array" ref="AY35">IF($AX35&lt;=6,SUM($C35:$AU35),SUMPRODUCT(LARGE($C35:$AU35,{1,2,3,4,5,6})))</f>
        <v>5</v>
      </c>
      <c r="AZ35" s="37" t="str">
        <f t="shared" si="5"/>
        <v/>
      </c>
      <c r="BA35" s="34" t="str" cm="1">
        <f t="array" ref="BA35">IFERROR(SUMPRODUCT(LARGE($C35:$AU35,{1,2,3,4})), "")</f>
        <v/>
      </c>
      <c r="BB35" s="34" t="str">
        <f t="shared" si="6"/>
        <v/>
      </c>
      <c r="BC35" s="34" t="str" cm="1">
        <f t="array" ref="BC35">IFERROR(SUMPRODUCT(LARGE($C35:$AU35,{1,2,3,4,5,6,7})), "")</f>
        <v/>
      </c>
      <c r="BD35" s="34" t="str" cm="1">
        <f t="array" ref="BD35">IFERROR(SUMPRODUCT(LARGE($C35:$AU35,{1,2,3,4,5,6,7,8})), "")</f>
        <v/>
      </c>
    </row>
    <row r="36" spans="1:56" ht="15" customHeight="1" x14ac:dyDescent="0.2">
      <c r="A36" s="54" t="str">
        <f t="shared" si="7"/>
        <v xml:space="preserve">UTK </v>
      </c>
      <c r="B36" s="4" t="s">
        <v>1215</v>
      </c>
      <c r="C36" s="10"/>
      <c r="D36" s="10"/>
      <c r="E36" s="10"/>
      <c r="F36" s="10"/>
      <c r="G36" s="10"/>
      <c r="H36" s="10"/>
      <c r="I36" s="10"/>
      <c r="J36" s="10">
        <v>4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21"/>
      <c r="AV36" s="40"/>
      <c r="AW36" s="41">
        <f t="shared" ref="AW36:AW53" si="8">SUM($C36:$AV36)</f>
        <v>4</v>
      </c>
      <c r="AX36" s="39">
        <f t="shared" ref="AX36:AX53" si="9">COUNTA(C36:AU36)</f>
        <v>1</v>
      </c>
      <c r="AY36" s="51" cm="1">
        <f t="array" ref="AY36">IF($AX36&lt;=6,SUM($C36:$AU36),SUMPRODUCT(LARGE($C36:$AU36,{1,2,3,4,5,6})))</f>
        <v>4</v>
      </c>
      <c r="AZ36" s="37" t="str">
        <f t="shared" ref="AZ36:AZ53" si="10">IF(AND($AW36&gt;=7,AY36=AY37),"Manual Calc Needed","")</f>
        <v/>
      </c>
      <c r="BA36" s="34" t="str" cm="1">
        <f t="array" ref="BA36">IFERROR(SUMPRODUCT(LARGE($C36:$AU36,{1,2,3,4})), "")</f>
        <v/>
      </c>
      <c r="BB36" s="34" t="str">
        <f t="shared" ref="BB36:BB53" si="11">IF($BA36&lt;&gt;"","Manual Calc","")</f>
        <v/>
      </c>
      <c r="BC36" s="34" t="str" cm="1">
        <f t="array" ref="BC36">IFERROR(SUMPRODUCT(LARGE($C36:$AU36,{1,2,3,4,5,6,7})), "")</f>
        <v/>
      </c>
      <c r="BD36" s="34" t="str" cm="1">
        <f t="array" ref="BD36">IFERROR(SUMPRODUCT(LARGE($C36:$AU36,{1,2,3,4,5,6,7,8})), "")</f>
        <v/>
      </c>
    </row>
    <row r="37" spans="1:56" ht="15" customHeight="1" x14ac:dyDescent="0.2">
      <c r="A37" s="54" t="str">
        <f t="shared" si="7"/>
        <v xml:space="preserve">UTK </v>
      </c>
      <c r="B37" s="4" t="s">
        <v>1219</v>
      </c>
      <c r="C37" s="10"/>
      <c r="D37" s="10"/>
      <c r="E37" s="10"/>
      <c r="F37" s="10"/>
      <c r="G37" s="10"/>
      <c r="H37" s="10"/>
      <c r="I37" s="10"/>
      <c r="J37" s="10">
        <v>1</v>
      </c>
      <c r="K37" s="10">
        <v>1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21"/>
      <c r="AV37" s="40"/>
      <c r="AW37" s="41">
        <f t="shared" si="8"/>
        <v>2</v>
      </c>
      <c r="AX37" s="39">
        <f t="shared" si="9"/>
        <v>2</v>
      </c>
      <c r="AY37" s="51" cm="1">
        <f t="array" ref="AY37">IF($AX37&lt;=6,SUM($C37:$AU37),SUMPRODUCT(LARGE($C37:$AU37,{1,2,3,4,5,6})))</f>
        <v>2</v>
      </c>
      <c r="AZ37" s="37" t="str">
        <f t="shared" si="10"/>
        <v/>
      </c>
      <c r="BA37" s="34" t="str" cm="1">
        <f t="array" ref="BA37">IFERROR(SUMPRODUCT(LARGE($C37:$AU37,{1,2,3,4})), "")</f>
        <v/>
      </c>
      <c r="BB37" s="34" t="str">
        <f t="shared" si="11"/>
        <v/>
      </c>
      <c r="BC37" s="34" t="str" cm="1">
        <f t="array" ref="BC37">IFERROR(SUMPRODUCT(LARGE($C37:$AU37,{1,2,3,4,5,6,7})), "")</f>
        <v/>
      </c>
      <c r="BD37" s="34" t="str" cm="1">
        <f t="array" ref="BD37">IFERROR(SUMPRODUCT(LARGE($C37:$AU37,{1,2,3,4,5,6,7,8})), "")</f>
        <v/>
      </c>
    </row>
    <row r="38" spans="1:56" ht="15" customHeight="1" x14ac:dyDescent="0.2">
      <c r="A38" s="54" t="str">
        <f t="shared" si="7"/>
        <v xml:space="preserve">UU </v>
      </c>
      <c r="B38" s="4" t="s">
        <v>846</v>
      </c>
      <c r="C38" s="10"/>
      <c r="D38" s="10"/>
      <c r="E38" s="10"/>
      <c r="F38" s="10"/>
      <c r="G38" s="10"/>
      <c r="H38" s="10"/>
      <c r="I38" s="10"/>
      <c r="J38" s="10"/>
      <c r="K38" s="10">
        <v>3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21"/>
      <c r="AV38" s="40"/>
      <c r="AW38" s="41">
        <f t="shared" si="8"/>
        <v>3</v>
      </c>
      <c r="AX38" s="39">
        <f t="shared" si="9"/>
        <v>1</v>
      </c>
      <c r="AY38" s="51" cm="1">
        <f t="array" ref="AY38">IF($AX38&lt;=6,SUM($C38:$AU38),SUMPRODUCT(LARGE($C38:$AU38,{1,2,3,4,5,6})))</f>
        <v>3</v>
      </c>
      <c r="AZ38" s="37" t="str">
        <f t="shared" si="10"/>
        <v/>
      </c>
      <c r="BA38" s="34" t="str" cm="1">
        <f t="array" ref="BA38">IFERROR(SUMPRODUCT(LARGE($C38:$AU38,{1,2,3,4})), "")</f>
        <v/>
      </c>
      <c r="BB38" s="34" t="str">
        <f t="shared" si="11"/>
        <v/>
      </c>
      <c r="BC38" s="34" t="str" cm="1">
        <f t="array" ref="BC38">IFERROR(SUMPRODUCT(LARGE($C38:$AU38,{1,2,3,4,5,6,7})), "")</f>
        <v/>
      </c>
      <c r="BD38" s="34" t="str" cm="1">
        <f t="array" ref="BD38">IFERROR(SUMPRODUCT(LARGE($C38:$AU38,{1,2,3,4,5,6,7,8})), "")</f>
        <v/>
      </c>
    </row>
    <row r="39" spans="1:56" ht="15" customHeight="1" x14ac:dyDescent="0.2">
      <c r="A39" s="54" t="str">
        <f t="shared" si="7"/>
        <v xml:space="preserve">UU </v>
      </c>
      <c r="B39" s="4" t="s">
        <v>847</v>
      </c>
      <c r="C39" s="10"/>
      <c r="D39" s="10"/>
      <c r="E39" s="10"/>
      <c r="F39" s="10"/>
      <c r="G39" s="10"/>
      <c r="H39" s="10"/>
      <c r="I39" s="10"/>
      <c r="J39" s="10"/>
      <c r="K39" s="10">
        <v>5</v>
      </c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21"/>
      <c r="AV39" s="40"/>
      <c r="AW39" s="41">
        <f t="shared" si="8"/>
        <v>5</v>
      </c>
      <c r="AX39" s="39">
        <f t="shared" si="9"/>
        <v>1</v>
      </c>
      <c r="AY39" s="51" cm="1">
        <f t="array" ref="AY39">IF($AX39&lt;=6,SUM($C39:$AU39),SUMPRODUCT(LARGE($C39:$AU39,{1,2,3,4,5,6})))</f>
        <v>5</v>
      </c>
      <c r="AZ39" s="37" t="str">
        <f t="shared" si="10"/>
        <v/>
      </c>
      <c r="BA39" s="34" t="str" cm="1">
        <f t="array" ref="BA39">IFERROR(SUMPRODUCT(LARGE($C39:$AU39,{1,2,3,4})), "")</f>
        <v/>
      </c>
      <c r="BB39" s="34" t="str">
        <f t="shared" si="11"/>
        <v/>
      </c>
      <c r="BC39" s="34" t="str" cm="1">
        <f t="array" ref="BC39">IFERROR(SUMPRODUCT(LARGE($C39:$AU39,{1,2,3,4,5,6,7})), "")</f>
        <v/>
      </c>
      <c r="BD39" s="34" t="str" cm="1">
        <f t="array" ref="BD39">IFERROR(SUMPRODUCT(LARGE($C39:$AU39,{1,2,3,4,5,6,7,8})), "")</f>
        <v/>
      </c>
    </row>
    <row r="40" spans="1:56" ht="15" customHeight="1" x14ac:dyDescent="0.2">
      <c r="A40" s="54" t="str">
        <f t="shared" si="7"/>
        <v xml:space="preserve">UU </v>
      </c>
      <c r="B40" s="4" t="s">
        <v>852</v>
      </c>
      <c r="C40" s="10"/>
      <c r="D40" s="10">
        <v>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21"/>
      <c r="AV40" s="40"/>
      <c r="AW40" s="41">
        <f t="shared" si="8"/>
        <v>4</v>
      </c>
      <c r="AX40" s="39">
        <f t="shared" si="9"/>
        <v>1</v>
      </c>
      <c r="AY40" s="51" cm="1">
        <f t="array" ref="AY40">IF($AX40&lt;=6,SUM($C40:$AU40),SUMPRODUCT(LARGE($C40:$AU40,{1,2,3,4,5,6})))</f>
        <v>4</v>
      </c>
      <c r="AZ40" s="37" t="str">
        <f t="shared" si="10"/>
        <v/>
      </c>
      <c r="BA40" s="34" t="str" cm="1">
        <f t="array" ref="BA40">IFERROR(SUMPRODUCT(LARGE($C40:$AU40,{1,2,3,4})), "")</f>
        <v/>
      </c>
      <c r="BB40" s="34" t="str">
        <f t="shared" si="11"/>
        <v/>
      </c>
      <c r="BC40" s="34" t="str" cm="1">
        <f t="array" ref="BC40">IFERROR(SUMPRODUCT(LARGE($C40:$AU40,{1,2,3,4,5,6,7})), "")</f>
        <v/>
      </c>
      <c r="BD40" s="34" t="str" cm="1">
        <f t="array" ref="BD40">IFERROR(SUMPRODUCT(LARGE($C40:$AU40,{1,2,3,4,5,6,7,8})), "")</f>
        <v/>
      </c>
    </row>
    <row r="41" spans="1:56" ht="15" customHeight="1" x14ac:dyDescent="0.2">
      <c r="A41" s="54" t="str">
        <f t="shared" si="7"/>
        <v xml:space="preserve">UUt </v>
      </c>
      <c r="B41" s="4" t="s">
        <v>1025</v>
      </c>
      <c r="C41" s="10"/>
      <c r="D41" s="10"/>
      <c r="E41" s="10"/>
      <c r="F41" s="10">
        <v>3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21"/>
      <c r="AV41" s="40"/>
      <c r="AW41" s="41">
        <f t="shared" si="8"/>
        <v>3</v>
      </c>
      <c r="AX41" s="39">
        <f t="shared" si="9"/>
        <v>1</v>
      </c>
      <c r="AY41" s="51" cm="1">
        <f t="array" ref="AY41">IF($AX41&lt;=6,SUM($C41:$AU41),SUMPRODUCT(LARGE($C41:$AU41,{1,2,3,4,5,6})))</f>
        <v>3</v>
      </c>
      <c r="AZ41" s="37" t="str">
        <f t="shared" si="10"/>
        <v/>
      </c>
      <c r="BA41" s="34" t="str" cm="1">
        <f t="array" ref="BA41">IFERROR(SUMPRODUCT(LARGE($C41:$AU41,{1,2,3,4})), "")</f>
        <v/>
      </c>
      <c r="BB41" s="34" t="str">
        <f t="shared" si="11"/>
        <v/>
      </c>
      <c r="BC41" s="34" t="str" cm="1">
        <f t="array" ref="BC41">IFERROR(SUMPRODUCT(LARGE($C41:$AU41,{1,2,3,4,5,6,7})), "")</f>
        <v/>
      </c>
      <c r="BD41" s="34" t="str" cm="1">
        <f t="array" ref="BD41">IFERROR(SUMPRODUCT(LARGE($C41:$AU41,{1,2,3,4,5,6,7,8})), "")</f>
        <v/>
      </c>
    </row>
    <row r="42" spans="1:56" ht="15" customHeight="1" x14ac:dyDescent="0.2">
      <c r="A42" s="54" t="str">
        <f t="shared" si="7"/>
        <v xml:space="preserve">UUt </v>
      </c>
      <c r="B42" s="4" t="s">
        <v>1026</v>
      </c>
      <c r="C42" s="10"/>
      <c r="D42" s="10"/>
      <c r="E42" s="10"/>
      <c r="F42" s="10">
        <v>4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21"/>
      <c r="AV42" s="40"/>
      <c r="AW42" s="41">
        <f t="shared" si="8"/>
        <v>4</v>
      </c>
      <c r="AX42" s="39">
        <f t="shared" si="9"/>
        <v>1</v>
      </c>
      <c r="AY42" s="51" cm="1">
        <f t="array" ref="AY42">IF($AX42&lt;=6,SUM($C42:$AU42),SUMPRODUCT(LARGE($C42:$AU42,{1,2,3,4,5,6})))</f>
        <v>4</v>
      </c>
      <c r="AZ42" s="37" t="str">
        <f t="shared" si="10"/>
        <v/>
      </c>
      <c r="BA42" s="34" t="str" cm="1">
        <f t="array" ref="BA42">IFERROR(SUMPRODUCT(LARGE($C42:$AU42,{1,2,3,4})), "")</f>
        <v/>
      </c>
      <c r="BB42" s="34" t="str">
        <f t="shared" si="11"/>
        <v/>
      </c>
      <c r="BC42" s="34" t="str" cm="1">
        <f t="array" ref="BC42">IFERROR(SUMPRODUCT(LARGE($C42:$AU42,{1,2,3,4,5,6,7})), "")</f>
        <v/>
      </c>
      <c r="BD42" s="34" t="str" cm="1">
        <f t="array" ref="BD42">IFERROR(SUMPRODUCT(LARGE($C42:$AU42,{1,2,3,4,5,6,7,8})), "")</f>
        <v/>
      </c>
    </row>
    <row r="43" spans="1:56" ht="15" customHeight="1" x14ac:dyDescent="0.2">
      <c r="A43" s="54" t="str">
        <f t="shared" si="7"/>
        <v xml:space="preserve">WCU </v>
      </c>
      <c r="B43" s="4" t="s">
        <v>1238</v>
      </c>
      <c r="C43" s="10"/>
      <c r="D43" s="10"/>
      <c r="E43" s="10"/>
      <c r="F43" s="10"/>
      <c r="G43" s="10"/>
      <c r="H43" s="10"/>
      <c r="I43" s="10"/>
      <c r="J43" s="10"/>
      <c r="K43" s="10">
        <v>4</v>
      </c>
      <c r="L43" s="10">
        <v>1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21"/>
      <c r="AV43" s="40"/>
      <c r="AW43" s="41">
        <f t="shared" si="8"/>
        <v>5</v>
      </c>
      <c r="AX43" s="39">
        <f t="shared" si="9"/>
        <v>2</v>
      </c>
      <c r="AY43" s="51" cm="1">
        <f t="array" ref="AY43">IF($AX43&lt;=6,SUM($C43:$AU43),SUMPRODUCT(LARGE($C43:$AU43,{1,2,3,4,5,6})))</f>
        <v>5</v>
      </c>
      <c r="AZ43" s="37" t="str">
        <f t="shared" si="10"/>
        <v/>
      </c>
      <c r="BA43" s="34" t="str" cm="1">
        <f t="array" ref="BA43">IFERROR(SUMPRODUCT(LARGE($C43:$AU43,{1,2,3,4})), "")</f>
        <v/>
      </c>
      <c r="BB43" s="34" t="str">
        <f t="shared" si="11"/>
        <v/>
      </c>
      <c r="BC43" s="34" t="str" cm="1">
        <f t="array" ref="BC43">IFERROR(SUMPRODUCT(LARGE($C43:$AU43,{1,2,3,4,5,6,7})), "")</f>
        <v/>
      </c>
      <c r="BD43" s="34" t="str" cm="1">
        <f t="array" ref="BD43">IFERROR(SUMPRODUCT(LARGE($C43:$AU43,{1,2,3,4,5,6,7,8})), "")</f>
        <v/>
      </c>
    </row>
    <row r="44" spans="1:56" ht="15" customHeight="1" x14ac:dyDescent="0.2">
      <c r="A44" s="54" t="str">
        <f t="shared" si="7"/>
        <v xml:space="preserve">WCU </v>
      </c>
      <c r="B44" s="4" t="s">
        <v>716</v>
      </c>
      <c r="C44" s="10">
        <v>2</v>
      </c>
      <c r="D44" s="10"/>
      <c r="E44" s="10"/>
      <c r="F44" s="10"/>
      <c r="G44" s="10"/>
      <c r="H44" s="10"/>
      <c r="I44" s="10"/>
      <c r="J44" s="10"/>
      <c r="K44" s="10"/>
      <c r="L44" s="10">
        <v>2</v>
      </c>
      <c r="M44" s="10">
        <v>3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21"/>
      <c r="AV44" s="40"/>
      <c r="AW44" s="41">
        <f t="shared" si="8"/>
        <v>7</v>
      </c>
      <c r="AX44" s="39">
        <f t="shared" si="9"/>
        <v>3</v>
      </c>
      <c r="AY44" s="51" cm="1">
        <f t="array" ref="AY44">IF($AX44&lt;=6,SUM($C44:$AU44),SUMPRODUCT(LARGE($C44:$AU44,{1,2,3,4,5,6})))</f>
        <v>7</v>
      </c>
      <c r="AZ44" s="37" t="str">
        <f t="shared" si="10"/>
        <v/>
      </c>
      <c r="BA44" s="34" t="str" cm="1">
        <f t="array" ref="BA44">IFERROR(SUMPRODUCT(LARGE($C44:$AU44,{1,2,3,4})), "")</f>
        <v/>
      </c>
      <c r="BB44" s="34" t="str">
        <f t="shared" si="11"/>
        <v/>
      </c>
      <c r="BC44" s="34" t="str" cm="1">
        <f t="array" ref="BC44">IFERROR(SUMPRODUCT(LARGE($C44:$AU44,{1,2,3,4,5,6,7})), "")</f>
        <v/>
      </c>
      <c r="BD44" s="34" t="str" cm="1">
        <f t="array" ref="BD44">IFERROR(SUMPRODUCT(LARGE($C44:$AU44,{1,2,3,4,5,6,7,8})), "")</f>
        <v/>
      </c>
    </row>
    <row r="45" spans="1:56" ht="15" customHeight="1" x14ac:dyDescent="0.2">
      <c r="A45" s="54" t="str">
        <f t="shared" si="7"/>
        <v xml:space="preserve">WhC </v>
      </c>
      <c r="B45" s="4" t="s">
        <v>955</v>
      </c>
      <c r="C45" s="10"/>
      <c r="D45" s="10"/>
      <c r="E45" s="10">
        <v>2</v>
      </c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21"/>
      <c r="AV45" s="40"/>
      <c r="AW45" s="41">
        <f t="shared" si="8"/>
        <v>2</v>
      </c>
      <c r="AX45" s="39">
        <f t="shared" si="9"/>
        <v>1</v>
      </c>
      <c r="AY45" s="51" cm="1">
        <f t="array" ref="AY45">IF($AX45&lt;=6,SUM($C45:$AU45),SUMPRODUCT(LARGE($C45:$AU45,{1,2,3,4,5,6})))</f>
        <v>2</v>
      </c>
      <c r="AZ45" s="37" t="str">
        <f t="shared" si="10"/>
        <v/>
      </c>
      <c r="BA45" s="34" t="str" cm="1">
        <f t="array" ref="BA45">IFERROR(SUMPRODUCT(LARGE($C45:$AU45,{1,2,3,4})), "")</f>
        <v/>
      </c>
      <c r="BB45" s="34" t="str">
        <f t="shared" si="11"/>
        <v/>
      </c>
      <c r="BC45" s="34" t="str" cm="1">
        <f t="array" ref="BC45">IFERROR(SUMPRODUCT(LARGE($C45:$AU45,{1,2,3,4,5,6,7})), "")</f>
        <v/>
      </c>
      <c r="BD45" s="34" t="str" cm="1">
        <f t="array" ref="BD45">IFERROR(SUMPRODUCT(LARGE($C45:$AU45,{1,2,3,4,5,6,7,8})), "")</f>
        <v/>
      </c>
    </row>
    <row r="46" spans="1:56" ht="15" customHeight="1" x14ac:dyDescent="0.2">
      <c r="A46" s="54" t="str">
        <f t="shared" si="7"/>
        <v xml:space="preserve">WhU </v>
      </c>
      <c r="B46" s="4" t="s">
        <v>929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>
        <v>4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21"/>
      <c r="AV46" s="40"/>
      <c r="AW46" s="41">
        <f t="shared" si="8"/>
        <v>4</v>
      </c>
      <c r="AX46" s="39">
        <f t="shared" si="9"/>
        <v>1</v>
      </c>
      <c r="AY46" s="51" cm="1">
        <f t="array" ref="AY46">IF($AX46&lt;=6,SUM($C46:$AU46),SUMPRODUCT(LARGE($C46:$AU46,{1,2,3,4,5,6})))</f>
        <v>4</v>
      </c>
      <c r="AZ46" s="37" t="str">
        <f t="shared" si="10"/>
        <v/>
      </c>
      <c r="BA46" s="34" t="str" cm="1">
        <f t="array" ref="BA46">IFERROR(SUMPRODUCT(LARGE($C46:$AU46,{1,2,3,4})), "")</f>
        <v/>
      </c>
      <c r="BB46" s="34" t="str">
        <f t="shared" si="11"/>
        <v/>
      </c>
      <c r="BC46" s="34" t="str" cm="1">
        <f t="array" ref="BC46">IFERROR(SUMPRODUCT(LARGE($C46:$AU46,{1,2,3,4,5,6,7})), "")</f>
        <v/>
      </c>
      <c r="BD46" s="34" t="str" cm="1">
        <f t="array" ref="BD46">IFERROR(SUMPRODUCT(LARGE($C46:$AU46,{1,2,3,4,5,6,7,8})), "")</f>
        <v/>
      </c>
    </row>
    <row r="47" spans="1:56" ht="15" customHeight="1" x14ac:dyDescent="0.2">
      <c r="A47" s="54" t="str">
        <f t="shared" si="7"/>
        <v xml:space="preserve">WhU </v>
      </c>
      <c r="B47" s="4" t="s">
        <v>957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>
        <v>2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21"/>
      <c r="AV47" s="40"/>
      <c r="AW47" s="41">
        <f t="shared" si="8"/>
        <v>2</v>
      </c>
      <c r="AX47" s="39">
        <f t="shared" si="9"/>
        <v>1</v>
      </c>
      <c r="AY47" s="51" cm="1">
        <f t="array" ref="AY47">IF($AX47&lt;=6,SUM($C47:$AU47),SUMPRODUCT(LARGE($C47:$AU47,{1,2,3,4,5,6})))</f>
        <v>2</v>
      </c>
      <c r="AZ47" s="37" t="str">
        <f t="shared" si="10"/>
        <v/>
      </c>
      <c r="BA47" s="34" t="str" cm="1">
        <f t="array" ref="BA47">IFERROR(SUMPRODUCT(LARGE($C47:$AU47,{1,2,3,4})), "")</f>
        <v/>
      </c>
      <c r="BB47" s="34" t="str">
        <f t="shared" si="11"/>
        <v/>
      </c>
      <c r="BC47" s="34" t="str" cm="1">
        <f t="array" ref="BC47">IFERROR(SUMPRODUCT(LARGE($C47:$AU47,{1,2,3,4,5,6,7})), "")</f>
        <v/>
      </c>
      <c r="BD47" s="34" t="str" cm="1">
        <f t="array" ref="BD47">IFERROR(SUMPRODUCT(LARGE($C47:$AU47,{1,2,3,4,5,6,7,8})), "")</f>
        <v/>
      </c>
    </row>
    <row r="48" spans="1:56" ht="15" customHeight="1" x14ac:dyDescent="0.2">
      <c r="A48" s="54" t="str">
        <f t="shared" si="7"/>
        <v xml:space="preserve">WhU </v>
      </c>
      <c r="B48" s="4" t="s">
        <v>959</v>
      </c>
      <c r="C48" s="10"/>
      <c r="D48" s="10"/>
      <c r="E48" s="10">
        <v>1</v>
      </c>
      <c r="F48" s="10"/>
      <c r="G48" s="10"/>
      <c r="H48" s="10"/>
      <c r="I48" s="10"/>
      <c r="J48" s="10"/>
      <c r="K48" s="10"/>
      <c r="L48" s="10"/>
      <c r="M48" s="10"/>
      <c r="N48" s="10">
        <v>1</v>
      </c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21"/>
      <c r="AV48" s="40"/>
      <c r="AW48" s="41">
        <f t="shared" si="8"/>
        <v>2</v>
      </c>
      <c r="AX48" s="39">
        <f t="shared" si="9"/>
        <v>2</v>
      </c>
      <c r="AY48" s="51" cm="1">
        <f t="array" ref="AY48">IF($AX48&lt;=6,SUM($C48:$AU48),SUMPRODUCT(LARGE($C48:$AU48,{1,2,3,4,5,6})))</f>
        <v>2</v>
      </c>
      <c r="AZ48" s="37" t="str">
        <f t="shared" si="10"/>
        <v/>
      </c>
      <c r="BA48" s="34" t="str" cm="1">
        <f t="array" ref="BA48">IFERROR(SUMPRODUCT(LARGE($C48:$AU48,{1,2,3,4})), "")</f>
        <v/>
      </c>
      <c r="BB48" s="34" t="str">
        <f t="shared" si="11"/>
        <v/>
      </c>
      <c r="BC48" s="34" t="str" cm="1">
        <f t="array" ref="BC48">IFERROR(SUMPRODUCT(LARGE($C48:$AU48,{1,2,3,4,5,6,7})), "")</f>
        <v/>
      </c>
      <c r="BD48" s="34" t="str" cm="1">
        <f t="array" ref="BD48">IFERROR(SUMPRODUCT(LARGE($C48:$AU48,{1,2,3,4,5,6,7,8})), "")</f>
        <v/>
      </c>
    </row>
    <row r="49" spans="1:56" ht="15" customHeight="1" x14ac:dyDescent="0.2">
      <c r="A49" s="54" t="str">
        <f t="shared" si="7"/>
        <v xml:space="preserve">WKU </v>
      </c>
      <c r="B49" s="4" t="s">
        <v>1241</v>
      </c>
      <c r="C49" s="10"/>
      <c r="D49" s="10"/>
      <c r="E49" s="10"/>
      <c r="F49" s="10"/>
      <c r="G49" s="10"/>
      <c r="H49" s="10"/>
      <c r="I49" s="10"/>
      <c r="J49" s="10"/>
      <c r="K49" s="10">
        <v>2</v>
      </c>
      <c r="L49" s="10">
        <v>5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21"/>
      <c r="AV49" s="40"/>
      <c r="AW49" s="41">
        <f t="shared" si="8"/>
        <v>7</v>
      </c>
      <c r="AX49" s="39">
        <f t="shared" si="9"/>
        <v>2</v>
      </c>
      <c r="AY49" s="51" cm="1">
        <f t="array" ref="AY49">IF($AX49&lt;=6,SUM($C49:$AU49),SUMPRODUCT(LARGE($C49:$AU49,{1,2,3,4,5,6})))</f>
        <v>7</v>
      </c>
      <c r="AZ49" s="37" t="str">
        <f t="shared" si="10"/>
        <v/>
      </c>
      <c r="BA49" s="34" t="str" cm="1">
        <f t="array" ref="BA49">IFERROR(SUMPRODUCT(LARGE($C49:$AU49,{1,2,3,4})), "")</f>
        <v/>
      </c>
      <c r="BB49" s="34" t="str">
        <f t="shared" si="11"/>
        <v/>
      </c>
      <c r="BC49" s="34" t="str" cm="1">
        <f t="array" ref="BC49">IFERROR(SUMPRODUCT(LARGE($C49:$AU49,{1,2,3,4,5,6,7})), "")</f>
        <v/>
      </c>
      <c r="BD49" s="34" t="str" cm="1">
        <f t="array" ref="BD49">IFERROR(SUMPRODUCT(LARGE($C49:$AU49,{1,2,3,4,5,6,7,8})), "")</f>
        <v/>
      </c>
    </row>
    <row r="50" spans="1:56" ht="15" customHeight="1" x14ac:dyDescent="0.2">
      <c r="A50" s="54" t="str">
        <f t="shared" si="7"/>
        <v xml:space="preserve">WKU </v>
      </c>
      <c r="B50" s="4" t="s">
        <v>1246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>
        <v>2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21"/>
      <c r="AV50" s="40"/>
      <c r="AW50" s="41">
        <f t="shared" si="8"/>
        <v>2</v>
      </c>
      <c r="AX50" s="39">
        <f t="shared" si="9"/>
        <v>1</v>
      </c>
      <c r="AY50" s="51" cm="1">
        <f t="array" ref="AY50">IF($AX50&lt;=6,SUM($C50:$AU50),SUMPRODUCT(LARGE($C50:$AU50,{1,2,3,4,5,6})))</f>
        <v>2</v>
      </c>
      <c r="AZ50" s="37" t="str">
        <f t="shared" si="10"/>
        <v/>
      </c>
      <c r="BA50" s="34" t="str" cm="1">
        <f t="array" ref="BA50">IFERROR(SUMPRODUCT(LARGE($C50:$AU50,{1,2,3,4})), "")</f>
        <v/>
      </c>
      <c r="BB50" s="34" t="str">
        <f t="shared" si="11"/>
        <v/>
      </c>
      <c r="BC50" s="34" t="str" cm="1">
        <f t="array" ref="BC50">IFERROR(SUMPRODUCT(LARGE($C50:$AU50,{1,2,3,4,5,6,7})), "")</f>
        <v/>
      </c>
      <c r="BD50" s="34" t="str" cm="1">
        <f t="array" ref="BD50">IFERROR(SUMPRODUCT(LARGE($C50:$AU50,{1,2,3,4,5,6,7,8})), "")</f>
        <v/>
      </c>
    </row>
    <row r="51" spans="1:56" ht="15" customHeight="1" x14ac:dyDescent="0.2">
      <c r="A51" s="54" t="str">
        <f t="shared" si="7"/>
        <v>WKU</v>
      </c>
      <c r="B51" s="4" t="s">
        <v>1252</v>
      </c>
      <c r="C51" s="10"/>
      <c r="D51" s="10"/>
      <c r="E51" s="10"/>
      <c r="F51" s="10"/>
      <c r="G51" s="10"/>
      <c r="H51" s="10"/>
      <c r="I51" s="10"/>
      <c r="J51" s="10"/>
      <c r="K51" s="10"/>
      <c r="L51" s="10">
        <v>4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21"/>
      <c r="AV51" s="40"/>
      <c r="AW51" s="41">
        <f t="shared" si="8"/>
        <v>4</v>
      </c>
      <c r="AX51" s="39">
        <f t="shared" si="9"/>
        <v>1</v>
      </c>
      <c r="AY51" s="51" cm="1">
        <f t="array" ref="AY51">IF($AX51&lt;=6,SUM($C51:$AU51),SUMPRODUCT(LARGE($C51:$AU51,{1,2,3,4,5,6})))</f>
        <v>4</v>
      </c>
      <c r="AZ51" s="37" t="str">
        <f t="shared" si="10"/>
        <v/>
      </c>
      <c r="BA51" s="34" t="str" cm="1">
        <f t="array" ref="BA51">IFERROR(SUMPRODUCT(LARGE($C51:$AU51,{1,2,3,4})), "")</f>
        <v/>
      </c>
      <c r="BB51" s="34" t="str">
        <f t="shared" si="11"/>
        <v/>
      </c>
      <c r="BC51" s="34" t="str" cm="1">
        <f t="array" ref="BC51">IFERROR(SUMPRODUCT(LARGE($C51:$AU51,{1,2,3,4,5,6,7})), "")</f>
        <v/>
      </c>
      <c r="BD51" s="34" t="str" cm="1">
        <f t="array" ref="BD51">IFERROR(SUMPRODUCT(LARGE($C51:$AU51,{1,2,3,4,5,6,7,8})), "")</f>
        <v/>
      </c>
    </row>
    <row r="52" spans="1:56" ht="15" customHeight="1" x14ac:dyDescent="0.2">
      <c r="A52" s="54" t="str">
        <f t="shared" si="7"/>
        <v xml:space="preserve">WSU </v>
      </c>
      <c r="B52" s="4" t="s">
        <v>950</v>
      </c>
      <c r="C52" s="10"/>
      <c r="D52" s="10"/>
      <c r="E52" s="10">
        <v>4</v>
      </c>
      <c r="F52" s="10">
        <v>2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21"/>
      <c r="AV52" s="40"/>
      <c r="AW52" s="41">
        <f t="shared" si="8"/>
        <v>6</v>
      </c>
      <c r="AX52" s="39">
        <f t="shared" si="9"/>
        <v>2</v>
      </c>
      <c r="AY52" s="51" cm="1">
        <f t="array" ref="AY52">IF($AX52&lt;=6,SUM($C52:$AU52),SUMPRODUCT(LARGE($C52:$AU52,{1,2,3,4,5,6})))</f>
        <v>6</v>
      </c>
      <c r="AZ52" s="37" t="str">
        <f t="shared" si="10"/>
        <v/>
      </c>
      <c r="BA52" s="34" t="str" cm="1">
        <f t="array" ref="BA52">IFERROR(SUMPRODUCT(LARGE($C52:$AU52,{1,2,3,4})), "")</f>
        <v/>
      </c>
      <c r="BB52" s="34" t="str">
        <f t="shared" si="11"/>
        <v/>
      </c>
      <c r="BC52" s="34" t="str" cm="1">
        <f t="array" ref="BC52">IFERROR(SUMPRODUCT(LARGE($C52:$AU52,{1,2,3,4,5,6,7})), "")</f>
        <v/>
      </c>
      <c r="BD52" s="34" t="str" cm="1">
        <f t="array" ref="BD52">IFERROR(SUMPRODUCT(LARGE($C52:$AU52,{1,2,3,4,5,6,7,8})), "")</f>
        <v/>
      </c>
    </row>
    <row r="53" spans="1:56" ht="15" customHeight="1" x14ac:dyDescent="0.2">
      <c r="A53" s="54" t="str">
        <f t="shared" si="7"/>
        <v xml:space="preserve">WSU </v>
      </c>
      <c r="B53" s="4" t="s">
        <v>952</v>
      </c>
      <c r="C53" s="10"/>
      <c r="D53" s="10"/>
      <c r="E53" s="10">
        <v>3</v>
      </c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21"/>
      <c r="AV53" s="40"/>
      <c r="AW53" s="41">
        <f t="shared" si="8"/>
        <v>3</v>
      </c>
      <c r="AX53" s="39">
        <f t="shared" si="9"/>
        <v>1</v>
      </c>
      <c r="AY53" s="51" cm="1">
        <f t="array" ref="AY53">IF($AX53&lt;=6,SUM($C53:$AU53),SUMPRODUCT(LARGE($C53:$AU53,{1,2,3,4,5,6})))</f>
        <v>3</v>
      </c>
      <c r="AZ53" s="37" t="str">
        <f t="shared" si="10"/>
        <v/>
      </c>
      <c r="BA53" s="34" t="str" cm="1">
        <f t="array" ref="BA53">IFERROR(SUMPRODUCT(LARGE($C53:$AU53,{1,2,3,4})), "")</f>
        <v/>
      </c>
      <c r="BB53" s="34" t="str">
        <f t="shared" si="11"/>
        <v/>
      </c>
      <c r="BC53" s="34" t="str" cm="1">
        <f t="array" ref="BC53">IFERROR(SUMPRODUCT(LARGE($C53:$AU53,{1,2,3,4,5,6,7})), "")</f>
        <v/>
      </c>
      <c r="BD53" s="34" t="str" cm="1">
        <f t="array" ref="BD53">IFERROR(SUMPRODUCT(LARGE($C53:$AU53,{1,2,3,4,5,6,7,8})), "")</f>
        <v/>
      </c>
    </row>
    <row r="54" spans="1:56" ht="15" customHeight="1" x14ac:dyDescent="0.2">
      <c r="A54" s="48" t="str">
        <f t="shared" si="7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21"/>
      <c r="AV54" s="40"/>
      <c r="AW54" s="41">
        <f t="shared" ref="AW54:AW195" si="12">SUM($C54:$AV54)</f>
        <v>0</v>
      </c>
      <c r="AX54" s="39">
        <f t="shared" ref="AX54:AX68" si="13">COUNTA(C54:AU54)</f>
        <v>0</v>
      </c>
      <c r="AY54" s="51" cm="1">
        <f t="array" ref="AY54">IF($AX54&lt;=6,SUM($C54:$AU54),SUMPRODUCT(LARGE($C54:$AU54,{1,2,3,4,5,6})))</f>
        <v>0</v>
      </c>
      <c r="AZ54" s="37" t="str">
        <f t="shared" ref="AZ54:AZ68" si="14">IF(AND($AW54&gt;=7,AY54=AY55),"Manual Calc Needed","")</f>
        <v/>
      </c>
      <c r="BA54" s="34" t="str" cm="1">
        <f t="array" ref="BA54">IFERROR(SUMPRODUCT(LARGE($C54:$AU54,{1,2,3,4})), "")</f>
        <v/>
      </c>
      <c r="BB54" s="34" t="str">
        <f t="shared" ref="BB54:BB68" si="15">IF($BA54&lt;&gt;"","Manual Calc","")</f>
        <v/>
      </c>
      <c r="BC54" s="34" t="str" cm="1">
        <f t="array" ref="BC54">IFERROR(SUMPRODUCT(LARGE($C54:$AU54,{1,2,3,4,5,6,7})), "")</f>
        <v/>
      </c>
      <c r="BD54" s="34" t="str" cm="1">
        <f t="array" ref="BD54">IFERROR(SUMPRODUCT(LARGE($C54:$AU54,{1,2,3,4,5,6,7,8})), "")</f>
        <v/>
      </c>
    </row>
    <row r="55" spans="1:56" ht="15" customHeight="1" x14ac:dyDescent="0.2">
      <c r="A55" s="48" t="str">
        <f t="shared" si="7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21"/>
      <c r="AV55" s="40"/>
      <c r="AW55" s="41">
        <f t="shared" si="12"/>
        <v>0</v>
      </c>
      <c r="AX55" s="39">
        <f t="shared" si="13"/>
        <v>0</v>
      </c>
      <c r="AY55" s="51" cm="1">
        <f t="array" ref="AY55">IF($AX55&lt;=6,SUM($C55:$AU55),SUMPRODUCT(LARGE($C55:$AU55,{1,2,3,4,5,6})))</f>
        <v>0</v>
      </c>
      <c r="AZ55" s="37" t="str">
        <f t="shared" si="14"/>
        <v/>
      </c>
      <c r="BA55" s="34" t="str" cm="1">
        <f t="array" ref="BA55">IFERROR(SUMPRODUCT(LARGE($C55:$AU55,{1,2,3,4})), "")</f>
        <v/>
      </c>
      <c r="BB55" s="34" t="str">
        <f t="shared" si="15"/>
        <v/>
      </c>
      <c r="BC55" s="34" t="str" cm="1">
        <f t="array" ref="BC55">IFERROR(SUMPRODUCT(LARGE($C55:$AU55,{1,2,3,4,5,6,7})), "")</f>
        <v/>
      </c>
      <c r="BD55" s="34" t="str" cm="1">
        <f t="array" ref="BD55">IFERROR(SUMPRODUCT(LARGE($C55:$AU55,{1,2,3,4,5,6,7,8})), "")</f>
        <v/>
      </c>
    </row>
    <row r="56" spans="1:56" ht="15" customHeight="1" x14ac:dyDescent="0.2">
      <c r="A56" s="48" t="str">
        <f t="shared" si="7"/>
        <v xml:space="preserve"> </v>
      </c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21"/>
      <c r="AV56" s="40"/>
      <c r="AW56" s="41">
        <f t="shared" si="12"/>
        <v>0</v>
      </c>
      <c r="AX56" s="39">
        <f t="shared" si="13"/>
        <v>0</v>
      </c>
      <c r="AY56" s="51" cm="1">
        <f t="array" ref="AY56">IF($AX56&lt;=6,SUM($C56:$AU56),SUMPRODUCT(LARGE($C56:$AU56,{1,2,3,4,5,6})))</f>
        <v>0</v>
      </c>
      <c r="AZ56" s="37" t="str">
        <f t="shared" si="14"/>
        <v/>
      </c>
      <c r="BA56" s="34" t="str" cm="1">
        <f t="array" ref="BA56">IFERROR(SUMPRODUCT(LARGE($C56:$AU56,{1,2,3,4})), "")</f>
        <v/>
      </c>
      <c r="BB56" s="34" t="str">
        <f t="shared" si="15"/>
        <v/>
      </c>
      <c r="BC56" s="34" t="str" cm="1">
        <f t="array" ref="BC56">IFERROR(SUMPRODUCT(LARGE($C56:$AU56,{1,2,3,4,5,6,7})), "")</f>
        <v/>
      </c>
      <c r="BD56" s="34" t="str" cm="1">
        <f t="array" ref="BD56">IFERROR(SUMPRODUCT(LARGE($C56:$AU56,{1,2,3,4,5,6,7,8})), "")</f>
        <v/>
      </c>
    </row>
    <row r="57" spans="1:56" ht="15" customHeight="1" x14ac:dyDescent="0.2">
      <c r="A57" s="48" t="str">
        <f t="shared" si="7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21"/>
      <c r="AV57" s="40"/>
      <c r="AW57" s="41">
        <f t="shared" si="12"/>
        <v>0</v>
      </c>
      <c r="AX57" s="39">
        <f t="shared" si="13"/>
        <v>0</v>
      </c>
      <c r="AY57" s="51" cm="1">
        <f t="array" ref="AY57">IF($AX57&lt;=6,SUM($C57:$AU57),SUMPRODUCT(LARGE($C57:$AU57,{1,2,3,4,5,6})))</f>
        <v>0</v>
      </c>
      <c r="AZ57" s="37" t="str">
        <f t="shared" si="14"/>
        <v/>
      </c>
      <c r="BA57" s="34" t="str" cm="1">
        <f t="array" ref="BA57">IFERROR(SUMPRODUCT(LARGE($C57:$AU57,{1,2,3,4})), "")</f>
        <v/>
      </c>
      <c r="BB57" s="34" t="str">
        <f t="shared" si="15"/>
        <v/>
      </c>
      <c r="BC57" s="34" t="str" cm="1">
        <f t="array" ref="BC57">IFERROR(SUMPRODUCT(LARGE($C57:$AU57,{1,2,3,4,5,6,7})), "")</f>
        <v/>
      </c>
      <c r="BD57" s="34" t="str" cm="1">
        <f t="array" ref="BD57">IFERROR(SUMPRODUCT(LARGE($C57:$AU57,{1,2,3,4,5,6,7,8})), "")</f>
        <v/>
      </c>
    </row>
    <row r="58" spans="1:56" ht="15" customHeight="1" x14ac:dyDescent="0.2">
      <c r="A58" s="48" t="str">
        <f t="shared" si="7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21"/>
      <c r="AV58" s="40"/>
      <c r="AW58" s="41">
        <f t="shared" si="12"/>
        <v>0</v>
      </c>
      <c r="AX58" s="39">
        <f t="shared" si="13"/>
        <v>0</v>
      </c>
      <c r="AY58" s="51" cm="1">
        <f t="array" ref="AY58">IF($AX58&lt;=6,SUM($C58:$AU58),SUMPRODUCT(LARGE($C58:$AU58,{1,2,3,4,5,6})))</f>
        <v>0</v>
      </c>
      <c r="AZ58" s="37" t="str">
        <f t="shared" si="14"/>
        <v/>
      </c>
      <c r="BA58" s="34" t="str" cm="1">
        <f t="array" ref="BA58">IFERROR(SUMPRODUCT(LARGE($C58:$AU58,{1,2,3,4})), "")</f>
        <v/>
      </c>
      <c r="BB58" s="34" t="str">
        <f t="shared" si="15"/>
        <v/>
      </c>
      <c r="BC58" s="34" t="str" cm="1">
        <f t="array" ref="BC58">IFERROR(SUMPRODUCT(LARGE($C58:$AU58,{1,2,3,4,5,6,7})), "")</f>
        <v/>
      </c>
      <c r="BD58" s="34" t="str" cm="1">
        <f t="array" ref="BD58">IFERROR(SUMPRODUCT(LARGE($C58:$AU58,{1,2,3,4,5,6,7,8})), "")</f>
        <v/>
      </c>
    </row>
    <row r="59" spans="1:56" ht="15" customHeight="1" x14ac:dyDescent="0.2">
      <c r="A59" s="48" t="str">
        <f t="shared" si="7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21"/>
      <c r="AV59" s="40"/>
      <c r="AW59" s="41">
        <f t="shared" si="12"/>
        <v>0</v>
      </c>
      <c r="AX59" s="39">
        <f t="shared" si="13"/>
        <v>0</v>
      </c>
      <c r="AY59" s="51" cm="1">
        <f t="array" ref="AY59">IF($AX59&lt;=6,SUM($C59:$AU59),SUMPRODUCT(LARGE($C59:$AU59,{1,2,3,4,5,6})))</f>
        <v>0</v>
      </c>
      <c r="AZ59" s="37" t="str">
        <f t="shared" si="14"/>
        <v/>
      </c>
      <c r="BA59" s="34" t="str" cm="1">
        <f t="array" ref="BA59">IFERROR(SUMPRODUCT(LARGE($C59:$AU59,{1,2,3,4})), "")</f>
        <v/>
      </c>
      <c r="BB59" s="34" t="str">
        <f t="shared" si="15"/>
        <v/>
      </c>
      <c r="BC59" s="34" t="str" cm="1">
        <f t="array" ref="BC59">IFERROR(SUMPRODUCT(LARGE($C59:$AU59,{1,2,3,4,5,6,7})), "")</f>
        <v/>
      </c>
      <c r="BD59" s="34" t="str" cm="1">
        <f t="array" ref="BD59">IFERROR(SUMPRODUCT(LARGE($C59:$AU59,{1,2,3,4,5,6,7,8})), "")</f>
        <v/>
      </c>
    </row>
    <row r="60" spans="1:56" ht="15" customHeight="1" x14ac:dyDescent="0.2">
      <c r="A60" s="48" t="str">
        <f t="shared" si="7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21"/>
      <c r="AV60" s="40"/>
      <c r="AW60" s="41">
        <f t="shared" si="12"/>
        <v>0</v>
      </c>
      <c r="AX60" s="39">
        <f t="shared" si="13"/>
        <v>0</v>
      </c>
      <c r="AY60" s="51" cm="1">
        <f t="array" ref="AY60">IF($AX60&lt;=6,SUM($C60:$AU60),SUMPRODUCT(LARGE($C60:$AU60,{1,2,3,4,5,6})))</f>
        <v>0</v>
      </c>
      <c r="AZ60" s="37" t="str">
        <f t="shared" si="14"/>
        <v/>
      </c>
      <c r="BA60" s="34" t="str" cm="1">
        <f t="array" ref="BA60">IFERROR(SUMPRODUCT(LARGE($C60:$AU60,{1,2,3,4})), "")</f>
        <v/>
      </c>
      <c r="BB60" s="34" t="str">
        <f t="shared" si="15"/>
        <v/>
      </c>
      <c r="BC60" s="34" t="str" cm="1">
        <f t="array" ref="BC60">IFERROR(SUMPRODUCT(LARGE($C60:$AU60,{1,2,3,4,5,6,7})), "")</f>
        <v/>
      </c>
      <c r="BD60" s="34" t="str" cm="1">
        <f t="array" ref="BD60">IFERROR(SUMPRODUCT(LARGE($C60:$AU60,{1,2,3,4,5,6,7,8})), "")</f>
        <v/>
      </c>
    </row>
    <row r="61" spans="1:56" ht="15" customHeight="1" x14ac:dyDescent="0.2">
      <c r="A61" s="48" t="str">
        <f t="shared" si="7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21"/>
      <c r="AV61" s="40"/>
      <c r="AW61" s="41">
        <f t="shared" si="12"/>
        <v>0</v>
      </c>
      <c r="AX61" s="39">
        <f t="shared" si="13"/>
        <v>0</v>
      </c>
      <c r="AY61" s="51" cm="1">
        <f t="array" ref="AY61">IF($AX61&lt;=6,SUM($C61:$AU61),SUMPRODUCT(LARGE($C61:$AU61,{1,2,3,4,5,6})))</f>
        <v>0</v>
      </c>
      <c r="AZ61" s="37" t="str">
        <f t="shared" si="14"/>
        <v/>
      </c>
      <c r="BA61" s="34" t="str" cm="1">
        <f t="array" ref="BA61">IFERROR(SUMPRODUCT(LARGE($C61:$AU61,{1,2,3,4})), "")</f>
        <v/>
      </c>
      <c r="BB61" s="34" t="str">
        <f t="shared" si="15"/>
        <v/>
      </c>
      <c r="BC61" s="34" t="str" cm="1">
        <f t="array" ref="BC61">IFERROR(SUMPRODUCT(LARGE($C61:$AU61,{1,2,3,4,5,6,7})), "")</f>
        <v/>
      </c>
      <c r="BD61" s="34" t="str" cm="1">
        <f t="array" ref="BD61">IFERROR(SUMPRODUCT(LARGE($C61:$AU61,{1,2,3,4,5,6,7,8})), "")</f>
        <v/>
      </c>
    </row>
    <row r="62" spans="1:56" ht="15" customHeight="1" x14ac:dyDescent="0.2">
      <c r="A62" s="48" t="str">
        <f t="shared" si="7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21"/>
      <c r="AV62" s="40"/>
      <c r="AW62" s="41">
        <f t="shared" si="12"/>
        <v>0</v>
      </c>
      <c r="AX62" s="39">
        <f t="shared" si="13"/>
        <v>0</v>
      </c>
      <c r="AY62" s="51" cm="1">
        <f t="array" ref="AY62">IF($AX62&lt;=6,SUM($C62:$AU62),SUMPRODUCT(LARGE($C62:$AU62,{1,2,3,4,5,6})))</f>
        <v>0</v>
      </c>
      <c r="AZ62" s="37" t="str">
        <f t="shared" si="14"/>
        <v/>
      </c>
      <c r="BA62" s="34" t="str" cm="1">
        <f t="array" ref="BA62">IFERROR(SUMPRODUCT(LARGE($C62:$AU62,{1,2,3,4})), "")</f>
        <v/>
      </c>
      <c r="BB62" s="34" t="str">
        <f t="shared" si="15"/>
        <v/>
      </c>
      <c r="BC62" s="34" t="str" cm="1">
        <f t="array" ref="BC62">IFERROR(SUMPRODUCT(LARGE($C62:$AU62,{1,2,3,4,5,6,7})), "")</f>
        <v/>
      </c>
      <c r="BD62" s="34" t="str" cm="1">
        <f t="array" ref="BD62">IFERROR(SUMPRODUCT(LARGE($C62:$AU62,{1,2,3,4,5,6,7,8})), "")</f>
        <v/>
      </c>
    </row>
    <row r="63" spans="1:56" ht="15" customHeight="1" x14ac:dyDescent="0.2">
      <c r="A63" s="48" t="str">
        <f t="shared" si="7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21"/>
      <c r="AV63" s="40"/>
      <c r="AW63" s="41">
        <f t="shared" si="12"/>
        <v>0</v>
      </c>
      <c r="AX63" s="39">
        <f t="shared" si="13"/>
        <v>0</v>
      </c>
      <c r="AY63" s="51" cm="1">
        <f t="array" ref="AY63">IF($AX63&lt;=6,SUM($C63:$AU63),SUMPRODUCT(LARGE($C63:$AU63,{1,2,3,4,5,6})))</f>
        <v>0</v>
      </c>
      <c r="AZ63" s="37" t="str">
        <f t="shared" si="14"/>
        <v/>
      </c>
      <c r="BA63" s="34" t="str" cm="1">
        <f t="array" ref="BA63">IFERROR(SUMPRODUCT(LARGE($C63:$AU63,{1,2,3,4})), "")</f>
        <v/>
      </c>
      <c r="BB63" s="34" t="str">
        <f t="shared" si="15"/>
        <v/>
      </c>
      <c r="BC63" s="34" t="str" cm="1">
        <f t="array" ref="BC63">IFERROR(SUMPRODUCT(LARGE($C63:$AU63,{1,2,3,4,5,6,7})), "")</f>
        <v/>
      </c>
      <c r="BD63" s="34" t="str" cm="1">
        <f t="array" ref="BD63">IFERROR(SUMPRODUCT(LARGE($C63:$AU63,{1,2,3,4,5,6,7,8})), "")</f>
        <v/>
      </c>
    </row>
    <row r="64" spans="1:56" ht="15" customHeight="1" x14ac:dyDescent="0.2">
      <c r="A64" s="54" t="str">
        <f t="shared" si="7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21"/>
      <c r="AV64" s="40"/>
      <c r="AW64" s="41">
        <f t="shared" si="12"/>
        <v>0</v>
      </c>
      <c r="AX64" s="39">
        <f t="shared" si="13"/>
        <v>0</v>
      </c>
      <c r="AY64" s="51" cm="1">
        <f t="array" ref="AY64">IF($AX64&lt;=6,SUM($C64:$AU64),SUMPRODUCT(LARGE($C64:$AU64,{1,2,3,4,5,6})))</f>
        <v>0</v>
      </c>
      <c r="AZ64" s="37" t="str">
        <f t="shared" si="14"/>
        <v/>
      </c>
      <c r="BA64" s="34" t="str" cm="1">
        <f t="array" ref="BA64">IFERROR(SUMPRODUCT(LARGE($C64:$AU64,{1,2,3,4})), "")</f>
        <v/>
      </c>
      <c r="BB64" s="34" t="str">
        <f t="shared" si="15"/>
        <v/>
      </c>
      <c r="BC64" s="34" t="str" cm="1">
        <f t="array" ref="BC64">IFERROR(SUMPRODUCT(LARGE($C64:$AU64,{1,2,3,4,5,6,7})), "")</f>
        <v/>
      </c>
      <c r="BD64" s="34" t="str" cm="1">
        <f t="array" ref="BD64">IFERROR(SUMPRODUCT(LARGE($C64:$AU64,{1,2,3,4,5,6,7,8})), "")</f>
        <v/>
      </c>
    </row>
    <row r="65" spans="1:56" ht="15" customHeight="1" x14ac:dyDescent="0.2">
      <c r="A65" s="54" t="str">
        <f t="shared" si="7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21"/>
      <c r="AV65" s="40"/>
      <c r="AW65" s="41">
        <f t="shared" si="12"/>
        <v>0</v>
      </c>
      <c r="AX65" s="39">
        <f t="shared" si="13"/>
        <v>0</v>
      </c>
      <c r="AY65" s="51" cm="1">
        <f t="array" ref="AY65">IF($AX65&lt;=6,SUM($C65:$AU65),SUMPRODUCT(LARGE($C65:$AU65,{1,2,3,4,5,6})))</f>
        <v>0</v>
      </c>
      <c r="AZ65" s="37" t="str">
        <f t="shared" si="14"/>
        <v/>
      </c>
      <c r="BA65" s="34" t="str" cm="1">
        <f t="array" ref="BA65">IFERROR(SUMPRODUCT(LARGE($C65:$AU65,{1,2,3,4})), "")</f>
        <v/>
      </c>
      <c r="BB65" s="34" t="str">
        <f t="shared" si="15"/>
        <v/>
      </c>
      <c r="BC65" s="34" t="str" cm="1">
        <f t="array" ref="BC65">IFERROR(SUMPRODUCT(LARGE($C65:$AU65,{1,2,3,4,5,6,7})), "")</f>
        <v/>
      </c>
      <c r="BD65" s="34" t="str" cm="1">
        <f t="array" ref="BD65">IFERROR(SUMPRODUCT(LARGE($C65:$AU65,{1,2,3,4,5,6,7,8})), "")</f>
        <v/>
      </c>
    </row>
    <row r="66" spans="1:56" ht="15" customHeight="1" x14ac:dyDescent="0.2">
      <c r="A66" s="54" t="str">
        <f t="shared" si="7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21"/>
      <c r="AV66" s="40"/>
      <c r="AW66" s="41">
        <f t="shared" si="12"/>
        <v>0</v>
      </c>
      <c r="AX66" s="39">
        <f t="shared" si="13"/>
        <v>0</v>
      </c>
      <c r="AY66" s="51" cm="1">
        <f t="array" ref="AY66">IF($AX66&lt;=6,SUM($C66:$AU66),SUMPRODUCT(LARGE($C66:$AU66,{1,2,3,4,5,6})))</f>
        <v>0</v>
      </c>
      <c r="AZ66" s="37" t="str">
        <f t="shared" si="14"/>
        <v/>
      </c>
      <c r="BA66" s="34" t="str" cm="1">
        <f t="array" ref="BA66">IFERROR(SUMPRODUCT(LARGE($C66:$AU66,{1,2,3,4})), "")</f>
        <v/>
      </c>
      <c r="BB66" s="34" t="str">
        <f t="shared" si="15"/>
        <v/>
      </c>
      <c r="BC66" s="34" t="str" cm="1">
        <f t="array" ref="BC66">IFERROR(SUMPRODUCT(LARGE($C66:$AU66,{1,2,3,4,5,6,7})), "")</f>
        <v/>
      </c>
      <c r="BD66" s="34" t="str" cm="1">
        <f t="array" ref="BD66">IFERROR(SUMPRODUCT(LARGE($C66:$AU66,{1,2,3,4,5,6,7,8})), "")</f>
        <v/>
      </c>
    </row>
    <row r="67" spans="1:56" ht="15" customHeight="1" x14ac:dyDescent="0.2">
      <c r="A67" s="54" t="str">
        <f t="shared" si="7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21"/>
      <c r="AV67" s="40"/>
      <c r="AW67" s="41">
        <f t="shared" si="12"/>
        <v>0</v>
      </c>
      <c r="AX67" s="39">
        <f t="shared" si="13"/>
        <v>0</v>
      </c>
      <c r="AY67" s="51" cm="1">
        <f t="array" ref="AY67">IF($AX67&lt;=6,SUM($C67:$AU67),SUMPRODUCT(LARGE($C67:$AU67,{1,2,3,4,5,6})))</f>
        <v>0</v>
      </c>
      <c r="AZ67" s="37" t="str">
        <f t="shared" si="14"/>
        <v/>
      </c>
      <c r="BA67" s="34" t="str" cm="1">
        <f t="array" ref="BA67">IFERROR(SUMPRODUCT(LARGE($C67:$AU67,{1,2,3,4})), "")</f>
        <v/>
      </c>
      <c r="BB67" s="34" t="str">
        <f t="shared" si="15"/>
        <v/>
      </c>
      <c r="BC67" s="34" t="str" cm="1">
        <f t="array" ref="BC67">IFERROR(SUMPRODUCT(LARGE($C67:$AU67,{1,2,3,4,5,6,7})), "")</f>
        <v/>
      </c>
      <c r="BD67" s="34" t="str" cm="1">
        <f t="array" ref="BD67">IFERROR(SUMPRODUCT(LARGE($C67:$AU67,{1,2,3,4,5,6,7,8})), "")</f>
        <v/>
      </c>
    </row>
    <row r="68" spans="1:56" ht="15" customHeight="1" x14ac:dyDescent="0.2">
      <c r="A68" s="54" t="str">
        <f t="shared" ref="A68:A131" si="16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21"/>
      <c r="AV68" s="40"/>
      <c r="AW68" s="41">
        <f t="shared" si="12"/>
        <v>0</v>
      </c>
      <c r="AX68" s="39">
        <f t="shared" si="13"/>
        <v>0</v>
      </c>
      <c r="AY68" s="51" cm="1">
        <f t="array" ref="AY68">IF($AX68&lt;=6,SUM($C68:$AU68),SUMPRODUCT(LARGE($C68:$AU68,{1,2,3,4,5,6})))</f>
        <v>0</v>
      </c>
      <c r="AZ68" s="37" t="str">
        <f t="shared" si="14"/>
        <v/>
      </c>
      <c r="BA68" s="34" t="str" cm="1">
        <f t="array" ref="BA68">IFERROR(SUMPRODUCT(LARGE($C68:$AU68,{1,2,3,4})), "")</f>
        <v/>
      </c>
      <c r="BB68" s="34" t="str">
        <f t="shared" si="15"/>
        <v/>
      </c>
      <c r="BC68" s="34" t="str" cm="1">
        <f t="array" ref="BC68">IFERROR(SUMPRODUCT(LARGE($C68:$AU68,{1,2,3,4,5,6,7})), "")</f>
        <v/>
      </c>
      <c r="BD68" s="34" t="str" cm="1">
        <f t="array" ref="BD68">IFERROR(SUMPRODUCT(LARGE($C68:$AU68,{1,2,3,4,5,6,7,8})), "")</f>
        <v/>
      </c>
    </row>
    <row r="69" spans="1:56" ht="15" customHeight="1" x14ac:dyDescent="0.2">
      <c r="A69" s="54" t="str">
        <f t="shared" si="16"/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21"/>
      <c r="AV69" s="40"/>
      <c r="AW69" s="41">
        <f t="shared" si="12"/>
        <v>0</v>
      </c>
      <c r="AX69" s="39">
        <f t="shared" ref="AX69:AX132" si="17">COUNTA(C69:AU69)</f>
        <v>0</v>
      </c>
      <c r="AY69" s="51" cm="1">
        <f t="array" ref="AY69">IF($AX69&lt;=6,SUM($C69:$AU69),SUMPRODUCT(LARGE($C69:$AU69,{1,2,3,4,5,6})))</f>
        <v>0</v>
      </c>
      <c r="AZ69" s="37" t="str">
        <f t="shared" ref="AZ69:AZ132" si="18">IF(AND($AW69&gt;=7,AY69=AY70),"Manual Calc Needed","")</f>
        <v/>
      </c>
      <c r="BA69" s="34" t="str" cm="1">
        <f t="array" ref="BA69">IFERROR(SUMPRODUCT(LARGE($C69:$AU69,{1,2,3,4})), "")</f>
        <v/>
      </c>
      <c r="BB69" s="34" t="str">
        <f t="shared" ref="BB69:BB132" si="19">IF($BA69&lt;&gt;"","Manual Calc","")</f>
        <v/>
      </c>
      <c r="BC69" s="34" t="str" cm="1">
        <f t="array" ref="BC69">IFERROR(SUMPRODUCT(LARGE($C69:$AU69,{1,2,3,4,5,6,7})), "")</f>
        <v/>
      </c>
      <c r="BD69" s="34" t="str" cm="1">
        <f t="array" ref="BD69">IFERROR(SUMPRODUCT(LARGE($C69:$AU69,{1,2,3,4,5,6,7,8})), "")</f>
        <v/>
      </c>
    </row>
    <row r="70" spans="1:56" ht="15" customHeight="1" x14ac:dyDescent="0.2">
      <c r="A70" s="54" t="str">
        <f t="shared" si="16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21"/>
      <c r="AV70" s="40"/>
      <c r="AW70" s="41">
        <f t="shared" si="12"/>
        <v>0</v>
      </c>
      <c r="AX70" s="39">
        <f t="shared" si="17"/>
        <v>0</v>
      </c>
      <c r="AY70" s="51" cm="1">
        <f t="array" ref="AY70">IF($AX70&lt;=6,SUM($C70:$AU70),SUMPRODUCT(LARGE($C70:$AU70,{1,2,3,4,5,6})))</f>
        <v>0</v>
      </c>
      <c r="AZ70" s="37" t="str">
        <f t="shared" si="18"/>
        <v/>
      </c>
      <c r="BA70" s="34" t="str" cm="1">
        <f t="array" ref="BA70">IFERROR(SUMPRODUCT(LARGE($C70:$AU70,{1,2,3,4})), "")</f>
        <v/>
      </c>
      <c r="BB70" s="34" t="str">
        <f t="shared" si="19"/>
        <v/>
      </c>
      <c r="BC70" s="34" t="str" cm="1">
        <f t="array" ref="BC70">IFERROR(SUMPRODUCT(LARGE($C70:$AU70,{1,2,3,4,5,6,7})), "")</f>
        <v/>
      </c>
      <c r="BD70" s="34" t="str" cm="1">
        <f t="array" ref="BD70">IFERROR(SUMPRODUCT(LARGE($C70:$AU70,{1,2,3,4,5,6,7,8})), "")</f>
        <v/>
      </c>
    </row>
    <row r="71" spans="1:56" ht="15" customHeight="1" x14ac:dyDescent="0.2">
      <c r="A71" s="54" t="str">
        <f t="shared" si="16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21"/>
      <c r="AV71" s="40"/>
      <c r="AW71" s="41">
        <f t="shared" si="12"/>
        <v>0</v>
      </c>
      <c r="AX71" s="39">
        <f t="shared" si="17"/>
        <v>0</v>
      </c>
      <c r="AY71" s="51" cm="1">
        <f t="array" ref="AY71">IF($AX71&lt;=6,SUM($C71:$AU71),SUMPRODUCT(LARGE($C71:$AU71,{1,2,3,4,5,6})))</f>
        <v>0</v>
      </c>
      <c r="AZ71" s="37" t="str">
        <f t="shared" si="18"/>
        <v/>
      </c>
      <c r="BA71" s="34" t="str" cm="1">
        <f t="array" ref="BA71">IFERROR(SUMPRODUCT(LARGE($C71:$AU71,{1,2,3,4})), "")</f>
        <v/>
      </c>
      <c r="BB71" s="34" t="str">
        <f t="shared" si="19"/>
        <v/>
      </c>
      <c r="BC71" s="34" t="str" cm="1">
        <f t="array" ref="BC71">IFERROR(SUMPRODUCT(LARGE($C71:$AU71,{1,2,3,4,5,6,7})), "")</f>
        <v/>
      </c>
      <c r="BD71" s="34" t="str" cm="1">
        <f t="array" ref="BD71">IFERROR(SUMPRODUCT(LARGE($C71:$AU71,{1,2,3,4,5,6,7,8})), "")</f>
        <v/>
      </c>
    </row>
    <row r="72" spans="1:56" ht="15" customHeight="1" x14ac:dyDescent="0.2">
      <c r="A72" s="54" t="str">
        <f t="shared" si="16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21"/>
      <c r="AV72" s="40"/>
      <c r="AW72" s="41">
        <f t="shared" si="12"/>
        <v>0</v>
      </c>
      <c r="AX72" s="39">
        <f t="shared" si="17"/>
        <v>0</v>
      </c>
      <c r="AY72" s="51" cm="1">
        <f t="array" ref="AY72">IF($AX72&lt;=6,SUM($C72:$AU72),SUMPRODUCT(LARGE($C72:$AU72,{1,2,3,4,5,6})))</f>
        <v>0</v>
      </c>
      <c r="AZ72" s="37" t="str">
        <f t="shared" si="18"/>
        <v/>
      </c>
      <c r="BA72" s="34" t="str" cm="1">
        <f t="array" ref="BA72">IFERROR(SUMPRODUCT(LARGE($C72:$AU72,{1,2,3,4})), "")</f>
        <v/>
      </c>
      <c r="BB72" s="34" t="str">
        <f t="shared" si="19"/>
        <v/>
      </c>
      <c r="BC72" s="34" t="str" cm="1">
        <f t="array" ref="BC72">IFERROR(SUMPRODUCT(LARGE($C72:$AU72,{1,2,3,4,5,6,7})), "")</f>
        <v/>
      </c>
      <c r="BD72" s="34" t="str" cm="1">
        <f t="array" ref="BD72">IFERROR(SUMPRODUCT(LARGE($C72:$AU72,{1,2,3,4,5,6,7,8})), "")</f>
        <v/>
      </c>
    </row>
    <row r="73" spans="1:56" ht="15" customHeight="1" x14ac:dyDescent="0.2">
      <c r="A73" s="54" t="str">
        <f t="shared" si="16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21"/>
      <c r="AV73" s="40"/>
      <c r="AW73" s="41">
        <f t="shared" si="12"/>
        <v>0</v>
      </c>
      <c r="AX73" s="39">
        <f t="shared" si="17"/>
        <v>0</v>
      </c>
      <c r="AY73" s="51" cm="1">
        <f t="array" ref="AY73">IF($AX73&lt;=6,SUM($C73:$AU73),SUMPRODUCT(LARGE($C73:$AU73,{1,2,3,4,5,6})))</f>
        <v>0</v>
      </c>
      <c r="AZ73" s="37" t="str">
        <f t="shared" si="18"/>
        <v/>
      </c>
      <c r="BA73" s="34" t="str" cm="1">
        <f t="array" ref="BA73">IFERROR(SUMPRODUCT(LARGE($C73:$AU73,{1,2,3,4})), "")</f>
        <v/>
      </c>
      <c r="BB73" s="34" t="str">
        <f t="shared" si="19"/>
        <v/>
      </c>
      <c r="BC73" s="34" t="str" cm="1">
        <f t="array" ref="BC73">IFERROR(SUMPRODUCT(LARGE($C73:$AU73,{1,2,3,4,5,6,7})), "")</f>
        <v/>
      </c>
      <c r="BD73" s="34" t="str" cm="1">
        <f t="array" ref="BD73">IFERROR(SUMPRODUCT(LARGE($C73:$AU73,{1,2,3,4,5,6,7,8})), "")</f>
        <v/>
      </c>
    </row>
    <row r="74" spans="1:56" ht="15" customHeight="1" x14ac:dyDescent="0.2">
      <c r="A74" s="54" t="str">
        <f t="shared" si="16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21"/>
      <c r="AV74" s="40"/>
      <c r="AW74" s="41">
        <f t="shared" si="12"/>
        <v>0</v>
      </c>
      <c r="AX74" s="39">
        <f t="shared" si="17"/>
        <v>0</v>
      </c>
      <c r="AY74" s="51" cm="1">
        <f t="array" ref="AY74">IF($AX74&lt;=6,SUM($C74:$AU74),SUMPRODUCT(LARGE($C74:$AU74,{1,2,3,4,5,6})))</f>
        <v>0</v>
      </c>
      <c r="AZ74" s="37" t="str">
        <f t="shared" si="18"/>
        <v/>
      </c>
      <c r="BA74" s="34" t="str" cm="1">
        <f t="array" ref="BA74">IFERROR(SUMPRODUCT(LARGE($C74:$AU74,{1,2,3,4})), "")</f>
        <v/>
      </c>
      <c r="BB74" s="34" t="str">
        <f t="shared" si="19"/>
        <v/>
      </c>
      <c r="BC74" s="34" t="str" cm="1">
        <f t="array" ref="BC74">IFERROR(SUMPRODUCT(LARGE($C74:$AU74,{1,2,3,4,5,6,7})), "")</f>
        <v/>
      </c>
      <c r="BD74" s="34" t="str" cm="1">
        <f t="array" ref="BD74">IFERROR(SUMPRODUCT(LARGE($C74:$AU74,{1,2,3,4,5,6,7,8})), "")</f>
        <v/>
      </c>
    </row>
    <row r="75" spans="1:56" ht="15" customHeight="1" x14ac:dyDescent="0.2">
      <c r="A75" s="54" t="str">
        <f t="shared" si="16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21"/>
      <c r="AV75" s="40"/>
      <c r="AW75" s="41">
        <f t="shared" si="12"/>
        <v>0</v>
      </c>
      <c r="AX75" s="39">
        <f t="shared" si="17"/>
        <v>0</v>
      </c>
      <c r="AY75" s="51" cm="1">
        <f t="array" ref="AY75">IF($AX75&lt;=6,SUM($C75:$AU75),SUMPRODUCT(LARGE($C75:$AU75,{1,2,3,4,5,6})))</f>
        <v>0</v>
      </c>
      <c r="AZ75" s="37" t="str">
        <f t="shared" si="18"/>
        <v/>
      </c>
      <c r="BA75" s="34" t="str" cm="1">
        <f t="array" ref="BA75">IFERROR(SUMPRODUCT(LARGE($C75:$AU75,{1,2,3,4})), "")</f>
        <v/>
      </c>
      <c r="BB75" s="34" t="str">
        <f t="shared" si="19"/>
        <v/>
      </c>
      <c r="BC75" s="34" t="str" cm="1">
        <f t="array" ref="BC75">IFERROR(SUMPRODUCT(LARGE($C75:$AU75,{1,2,3,4,5,6,7})), "")</f>
        <v/>
      </c>
      <c r="BD75" s="34" t="str" cm="1">
        <f t="array" ref="BD75">IFERROR(SUMPRODUCT(LARGE($C75:$AU75,{1,2,3,4,5,6,7,8})), "")</f>
        <v/>
      </c>
    </row>
    <row r="76" spans="1:56" ht="15" customHeight="1" x14ac:dyDescent="0.2">
      <c r="A76" s="54" t="str">
        <f t="shared" si="16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21"/>
      <c r="AV76" s="40"/>
      <c r="AW76" s="41">
        <f t="shared" si="12"/>
        <v>0</v>
      </c>
      <c r="AX76" s="39">
        <f t="shared" si="17"/>
        <v>0</v>
      </c>
      <c r="AY76" s="51" cm="1">
        <f t="array" ref="AY76">IF($AX76&lt;=6,SUM($C76:$AU76),SUMPRODUCT(LARGE($C76:$AU76,{1,2,3,4,5,6})))</f>
        <v>0</v>
      </c>
      <c r="AZ76" s="37" t="str">
        <f t="shared" si="18"/>
        <v/>
      </c>
      <c r="BA76" s="34" t="str" cm="1">
        <f t="array" ref="BA76">IFERROR(SUMPRODUCT(LARGE($C76:$AU76,{1,2,3,4})), "")</f>
        <v/>
      </c>
      <c r="BB76" s="34" t="str">
        <f t="shared" si="19"/>
        <v/>
      </c>
      <c r="BC76" s="34" t="str" cm="1">
        <f t="array" ref="BC76">IFERROR(SUMPRODUCT(LARGE($C76:$AU76,{1,2,3,4,5,6,7})), "")</f>
        <v/>
      </c>
      <c r="BD76" s="34" t="str" cm="1">
        <f t="array" ref="BD76">IFERROR(SUMPRODUCT(LARGE($C76:$AU76,{1,2,3,4,5,6,7,8})), "")</f>
        <v/>
      </c>
    </row>
    <row r="77" spans="1:56" ht="15" customHeight="1" x14ac:dyDescent="0.2">
      <c r="A77" s="54" t="str">
        <f t="shared" si="16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21"/>
      <c r="AV77" s="40"/>
      <c r="AW77" s="41">
        <f t="shared" si="12"/>
        <v>0</v>
      </c>
      <c r="AX77" s="39">
        <f t="shared" si="17"/>
        <v>0</v>
      </c>
      <c r="AY77" s="51" cm="1">
        <f t="array" ref="AY77">IF($AX77&lt;=6,SUM($C77:$AU77),SUMPRODUCT(LARGE($C77:$AU77,{1,2,3,4,5,6})))</f>
        <v>0</v>
      </c>
      <c r="AZ77" s="37" t="str">
        <f t="shared" si="18"/>
        <v/>
      </c>
      <c r="BA77" s="34" t="str" cm="1">
        <f t="array" ref="BA77">IFERROR(SUMPRODUCT(LARGE($C77:$AU77,{1,2,3,4})), "")</f>
        <v/>
      </c>
      <c r="BB77" s="34" t="str">
        <f t="shared" si="19"/>
        <v/>
      </c>
      <c r="BC77" s="34" t="str" cm="1">
        <f t="array" ref="BC77">IFERROR(SUMPRODUCT(LARGE($C77:$AU77,{1,2,3,4,5,6,7})), "")</f>
        <v/>
      </c>
      <c r="BD77" s="34" t="str" cm="1">
        <f t="array" ref="BD77">IFERROR(SUMPRODUCT(LARGE($C77:$AU77,{1,2,3,4,5,6,7,8})), "")</f>
        <v/>
      </c>
    </row>
    <row r="78" spans="1:56" ht="15" customHeight="1" x14ac:dyDescent="0.2">
      <c r="A78" s="54" t="str">
        <f t="shared" si="16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21"/>
      <c r="AV78" s="40"/>
      <c r="AW78" s="41">
        <f t="shared" si="12"/>
        <v>0</v>
      </c>
      <c r="AX78" s="39">
        <f t="shared" si="17"/>
        <v>0</v>
      </c>
      <c r="AY78" s="51" cm="1">
        <f t="array" ref="AY78">IF($AX78&lt;=6,SUM($C78:$AU78),SUMPRODUCT(LARGE($C78:$AU78,{1,2,3,4,5,6})))</f>
        <v>0</v>
      </c>
      <c r="AZ78" s="37" t="str">
        <f t="shared" si="18"/>
        <v/>
      </c>
      <c r="BA78" s="34" t="str" cm="1">
        <f t="array" ref="BA78">IFERROR(SUMPRODUCT(LARGE($C78:$AU78,{1,2,3,4})), "")</f>
        <v/>
      </c>
      <c r="BB78" s="34" t="str">
        <f t="shared" si="19"/>
        <v/>
      </c>
      <c r="BC78" s="34" t="str" cm="1">
        <f t="array" ref="BC78">IFERROR(SUMPRODUCT(LARGE($C78:$AU78,{1,2,3,4,5,6,7})), "")</f>
        <v/>
      </c>
      <c r="BD78" s="34" t="str" cm="1">
        <f t="array" ref="BD78">IFERROR(SUMPRODUCT(LARGE($C78:$AU78,{1,2,3,4,5,6,7,8})), "")</f>
        <v/>
      </c>
    </row>
    <row r="79" spans="1:56" ht="15" customHeight="1" x14ac:dyDescent="0.2">
      <c r="A79" s="54" t="str">
        <f t="shared" si="16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21"/>
      <c r="AV79" s="40"/>
      <c r="AW79" s="41">
        <f t="shared" si="12"/>
        <v>0</v>
      </c>
      <c r="AX79" s="39">
        <f t="shared" si="17"/>
        <v>0</v>
      </c>
      <c r="AY79" s="51" cm="1">
        <f t="array" ref="AY79">IF($AX79&lt;=6,SUM($C79:$AU79),SUMPRODUCT(LARGE($C79:$AU79,{1,2,3,4,5,6})))</f>
        <v>0</v>
      </c>
      <c r="AZ79" s="37" t="str">
        <f t="shared" si="18"/>
        <v/>
      </c>
      <c r="BA79" s="34" t="str" cm="1">
        <f t="array" ref="BA79">IFERROR(SUMPRODUCT(LARGE($C79:$AU79,{1,2,3,4})), "")</f>
        <v/>
      </c>
      <c r="BB79" s="34" t="str">
        <f t="shared" si="19"/>
        <v/>
      </c>
      <c r="BC79" s="34" t="str" cm="1">
        <f t="array" ref="BC79">IFERROR(SUMPRODUCT(LARGE($C79:$AU79,{1,2,3,4,5,6,7})), "")</f>
        <v/>
      </c>
      <c r="BD79" s="34" t="str" cm="1">
        <f t="array" ref="BD79">IFERROR(SUMPRODUCT(LARGE($C79:$AU79,{1,2,3,4,5,6,7,8})), "")</f>
        <v/>
      </c>
    </row>
    <row r="80" spans="1:56" ht="15" customHeight="1" x14ac:dyDescent="0.2">
      <c r="A80" s="54" t="str">
        <f t="shared" si="16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21"/>
      <c r="AV80" s="40"/>
      <c r="AW80" s="41">
        <f t="shared" si="12"/>
        <v>0</v>
      </c>
      <c r="AX80" s="39">
        <f t="shared" si="17"/>
        <v>0</v>
      </c>
      <c r="AY80" s="51" cm="1">
        <f t="array" ref="AY80">IF($AX80&lt;=6,SUM($C80:$AU80),SUMPRODUCT(LARGE($C80:$AU80,{1,2,3,4,5,6})))</f>
        <v>0</v>
      </c>
      <c r="AZ80" s="37" t="str">
        <f t="shared" si="18"/>
        <v/>
      </c>
      <c r="BA80" s="34" t="str" cm="1">
        <f t="array" ref="BA80">IFERROR(SUMPRODUCT(LARGE($C80:$AU80,{1,2,3,4})), "")</f>
        <v/>
      </c>
      <c r="BB80" s="34" t="str">
        <f t="shared" si="19"/>
        <v/>
      </c>
      <c r="BC80" s="34" t="str" cm="1">
        <f t="array" ref="BC80">IFERROR(SUMPRODUCT(LARGE($C80:$AU80,{1,2,3,4,5,6,7})), "")</f>
        <v/>
      </c>
      <c r="BD80" s="34" t="str" cm="1">
        <f t="array" ref="BD80">IFERROR(SUMPRODUCT(LARGE($C80:$AU80,{1,2,3,4,5,6,7,8})), "")</f>
        <v/>
      </c>
    </row>
    <row r="81" spans="1:56" ht="15" customHeight="1" x14ac:dyDescent="0.2">
      <c r="A81" s="54" t="str">
        <f t="shared" si="16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21"/>
      <c r="AV81" s="40"/>
      <c r="AW81" s="41">
        <f t="shared" si="12"/>
        <v>0</v>
      </c>
      <c r="AX81" s="39">
        <f t="shared" si="17"/>
        <v>0</v>
      </c>
      <c r="AY81" s="51" cm="1">
        <f t="array" ref="AY81">IF($AX81&lt;=6,SUM($C81:$AU81),SUMPRODUCT(LARGE($C81:$AU81,{1,2,3,4,5,6})))</f>
        <v>0</v>
      </c>
      <c r="AZ81" s="37" t="str">
        <f t="shared" si="18"/>
        <v/>
      </c>
      <c r="BA81" s="34" t="str" cm="1">
        <f t="array" ref="BA81">IFERROR(SUMPRODUCT(LARGE($C81:$AU81,{1,2,3,4})), "")</f>
        <v/>
      </c>
      <c r="BB81" s="34" t="str">
        <f t="shared" si="19"/>
        <v/>
      </c>
      <c r="BC81" s="34" t="str" cm="1">
        <f t="array" ref="BC81">IFERROR(SUMPRODUCT(LARGE($C81:$AU81,{1,2,3,4,5,6,7})), "")</f>
        <v/>
      </c>
      <c r="BD81" s="34" t="str" cm="1">
        <f t="array" ref="BD81">IFERROR(SUMPRODUCT(LARGE($C81:$AU81,{1,2,3,4,5,6,7,8})), "")</f>
        <v/>
      </c>
    </row>
    <row r="82" spans="1:56" ht="15" customHeight="1" x14ac:dyDescent="0.2">
      <c r="A82" s="54" t="str">
        <f t="shared" si="16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21"/>
      <c r="AV82" s="40"/>
      <c r="AW82" s="41">
        <f t="shared" si="12"/>
        <v>0</v>
      </c>
      <c r="AX82" s="39">
        <f t="shared" si="17"/>
        <v>0</v>
      </c>
      <c r="AY82" s="51" cm="1">
        <f t="array" ref="AY82">IF($AX82&lt;=6,SUM($C82:$AU82),SUMPRODUCT(LARGE($C82:$AU82,{1,2,3,4,5,6})))</f>
        <v>0</v>
      </c>
      <c r="AZ82" s="37" t="str">
        <f t="shared" si="18"/>
        <v/>
      </c>
      <c r="BA82" s="34" t="str" cm="1">
        <f t="array" ref="BA82">IFERROR(SUMPRODUCT(LARGE($C82:$AU82,{1,2,3,4})), "")</f>
        <v/>
      </c>
      <c r="BB82" s="34" t="str">
        <f t="shared" si="19"/>
        <v/>
      </c>
      <c r="BC82" s="34" t="str" cm="1">
        <f t="array" ref="BC82">IFERROR(SUMPRODUCT(LARGE($C82:$AU82,{1,2,3,4,5,6,7})), "")</f>
        <v/>
      </c>
      <c r="BD82" s="34" t="str" cm="1">
        <f t="array" ref="BD82">IFERROR(SUMPRODUCT(LARGE($C82:$AU82,{1,2,3,4,5,6,7,8})), "")</f>
        <v/>
      </c>
    </row>
    <row r="83" spans="1:56" ht="15" customHeight="1" x14ac:dyDescent="0.2">
      <c r="A83" s="54" t="str">
        <f t="shared" si="16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21"/>
      <c r="AV83" s="40"/>
      <c r="AW83" s="41">
        <f t="shared" si="12"/>
        <v>0</v>
      </c>
      <c r="AX83" s="39">
        <f t="shared" si="17"/>
        <v>0</v>
      </c>
      <c r="AY83" s="51" cm="1">
        <f t="array" ref="AY83">IF($AX83&lt;=6,SUM($C83:$AU83),SUMPRODUCT(LARGE($C83:$AU83,{1,2,3,4,5,6})))</f>
        <v>0</v>
      </c>
      <c r="AZ83" s="37" t="str">
        <f t="shared" si="18"/>
        <v/>
      </c>
      <c r="BA83" s="34" t="str" cm="1">
        <f t="array" ref="BA83">IFERROR(SUMPRODUCT(LARGE($C83:$AU83,{1,2,3,4})), "")</f>
        <v/>
      </c>
      <c r="BB83" s="34" t="str">
        <f t="shared" si="19"/>
        <v/>
      </c>
      <c r="BC83" s="34" t="str" cm="1">
        <f t="array" ref="BC83">IFERROR(SUMPRODUCT(LARGE($C83:$AU83,{1,2,3,4,5,6,7})), "")</f>
        <v/>
      </c>
      <c r="BD83" s="34" t="str" cm="1">
        <f t="array" ref="BD83">IFERROR(SUMPRODUCT(LARGE($C83:$AU83,{1,2,3,4,5,6,7,8})), "")</f>
        <v/>
      </c>
    </row>
    <row r="84" spans="1:56" ht="15" customHeight="1" x14ac:dyDescent="0.2">
      <c r="A84" s="54" t="str">
        <f t="shared" si="16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21"/>
      <c r="AV84" s="40"/>
      <c r="AW84" s="41">
        <f t="shared" si="12"/>
        <v>0</v>
      </c>
      <c r="AX84" s="39">
        <f t="shared" si="17"/>
        <v>0</v>
      </c>
      <c r="AY84" s="51" cm="1">
        <f t="array" ref="AY84">IF($AX84&lt;=6,SUM($C84:$AU84),SUMPRODUCT(LARGE($C84:$AU84,{1,2,3,4,5,6})))</f>
        <v>0</v>
      </c>
      <c r="AZ84" s="37" t="str">
        <f t="shared" si="18"/>
        <v/>
      </c>
      <c r="BA84" s="34" t="str" cm="1">
        <f t="array" ref="BA84">IFERROR(SUMPRODUCT(LARGE($C84:$AU84,{1,2,3,4})), "")</f>
        <v/>
      </c>
      <c r="BB84" s="34" t="str">
        <f t="shared" si="19"/>
        <v/>
      </c>
      <c r="BC84" s="34" t="str" cm="1">
        <f t="array" ref="BC84">IFERROR(SUMPRODUCT(LARGE($C84:$AU84,{1,2,3,4,5,6,7})), "")</f>
        <v/>
      </c>
      <c r="BD84" s="34" t="str" cm="1">
        <f t="array" ref="BD84">IFERROR(SUMPRODUCT(LARGE($C84:$AU84,{1,2,3,4,5,6,7,8})), "")</f>
        <v/>
      </c>
    </row>
    <row r="85" spans="1:56" ht="15" customHeight="1" x14ac:dyDescent="0.2">
      <c r="A85" s="54" t="str">
        <f t="shared" si="16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21"/>
      <c r="AV85" s="40"/>
      <c r="AW85" s="41">
        <f t="shared" si="12"/>
        <v>0</v>
      </c>
      <c r="AX85" s="39">
        <f t="shared" si="17"/>
        <v>0</v>
      </c>
      <c r="AY85" s="51" cm="1">
        <f t="array" ref="AY85">IF($AX85&lt;=6,SUM($C85:$AU85),SUMPRODUCT(LARGE($C85:$AU85,{1,2,3,4,5,6})))</f>
        <v>0</v>
      </c>
      <c r="AZ85" s="37" t="str">
        <f t="shared" si="18"/>
        <v/>
      </c>
      <c r="BA85" s="34" t="str" cm="1">
        <f t="array" ref="BA85">IFERROR(SUMPRODUCT(LARGE($C85:$AU85,{1,2,3,4})), "")</f>
        <v/>
      </c>
      <c r="BB85" s="34" t="str">
        <f t="shared" si="19"/>
        <v/>
      </c>
      <c r="BC85" s="34" t="str" cm="1">
        <f t="array" ref="BC85">IFERROR(SUMPRODUCT(LARGE($C85:$AU85,{1,2,3,4,5,6,7})), "")</f>
        <v/>
      </c>
      <c r="BD85" s="34" t="str" cm="1">
        <f t="array" ref="BD85">IFERROR(SUMPRODUCT(LARGE($C85:$AU85,{1,2,3,4,5,6,7,8})), "")</f>
        <v/>
      </c>
    </row>
    <row r="86" spans="1:56" ht="15" customHeight="1" x14ac:dyDescent="0.2">
      <c r="A86" s="54" t="str">
        <f t="shared" si="16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21"/>
      <c r="AV86" s="40"/>
      <c r="AW86" s="41">
        <f t="shared" si="12"/>
        <v>0</v>
      </c>
      <c r="AX86" s="39">
        <f t="shared" si="17"/>
        <v>0</v>
      </c>
      <c r="AY86" s="51" cm="1">
        <f t="array" ref="AY86">IF($AX86&lt;=6,SUM($C86:$AU86),SUMPRODUCT(LARGE($C86:$AU86,{1,2,3,4,5,6})))</f>
        <v>0</v>
      </c>
      <c r="AZ86" s="37" t="str">
        <f t="shared" si="18"/>
        <v/>
      </c>
      <c r="BA86" s="34" t="str" cm="1">
        <f t="array" ref="BA86">IFERROR(SUMPRODUCT(LARGE($C86:$AU86,{1,2,3,4})), "")</f>
        <v/>
      </c>
      <c r="BB86" s="34" t="str">
        <f t="shared" si="19"/>
        <v/>
      </c>
      <c r="BC86" s="34" t="str" cm="1">
        <f t="array" ref="BC86">IFERROR(SUMPRODUCT(LARGE($C86:$AU86,{1,2,3,4,5,6,7})), "")</f>
        <v/>
      </c>
      <c r="BD86" s="34" t="str" cm="1">
        <f t="array" ref="BD86">IFERROR(SUMPRODUCT(LARGE($C86:$AU86,{1,2,3,4,5,6,7,8})), "")</f>
        <v/>
      </c>
    </row>
    <row r="87" spans="1:56" ht="15" customHeight="1" x14ac:dyDescent="0.2">
      <c r="A87" s="54" t="str">
        <f t="shared" si="16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21"/>
      <c r="AV87" s="40"/>
      <c r="AW87" s="41">
        <f t="shared" si="12"/>
        <v>0</v>
      </c>
      <c r="AX87" s="39">
        <f t="shared" si="17"/>
        <v>0</v>
      </c>
      <c r="AY87" s="51" cm="1">
        <f t="array" ref="AY87">IF($AX87&lt;=6,SUM($C87:$AU87),SUMPRODUCT(LARGE($C87:$AU87,{1,2,3,4,5,6})))</f>
        <v>0</v>
      </c>
      <c r="AZ87" s="37" t="str">
        <f t="shared" si="18"/>
        <v/>
      </c>
      <c r="BA87" s="34" t="str" cm="1">
        <f t="array" ref="BA87">IFERROR(SUMPRODUCT(LARGE($C87:$AU87,{1,2,3,4})), "")</f>
        <v/>
      </c>
      <c r="BB87" s="34" t="str">
        <f t="shared" si="19"/>
        <v/>
      </c>
      <c r="BC87" s="34" t="str" cm="1">
        <f t="array" ref="BC87">IFERROR(SUMPRODUCT(LARGE($C87:$AU87,{1,2,3,4,5,6,7})), "")</f>
        <v/>
      </c>
      <c r="BD87" s="34" t="str" cm="1">
        <f t="array" ref="BD87">IFERROR(SUMPRODUCT(LARGE($C87:$AU87,{1,2,3,4,5,6,7,8})), "")</f>
        <v/>
      </c>
    </row>
    <row r="88" spans="1:56" ht="15" customHeight="1" x14ac:dyDescent="0.2">
      <c r="A88" s="54" t="str">
        <f t="shared" si="16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21"/>
      <c r="AV88" s="40"/>
      <c r="AW88" s="41">
        <f t="shared" si="12"/>
        <v>0</v>
      </c>
      <c r="AX88" s="39">
        <f t="shared" si="17"/>
        <v>0</v>
      </c>
      <c r="AY88" s="51" cm="1">
        <f t="array" ref="AY88">IF($AX88&lt;=6,SUM($C88:$AU88),SUMPRODUCT(LARGE($C88:$AU88,{1,2,3,4,5,6})))</f>
        <v>0</v>
      </c>
      <c r="AZ88" s="37" t="str">
        <f t="shared" si="18"/>
        <v/>
      </c>
      <c r="BA88" s="34" t="str" cm="1">
        <f t="array" ref="BA88">IFERROR(SUMPRODUCT(LARGE($C88:$AU88,{1,2,3,4})), "")</f>
        <v/>
      </c>
      <c r="BB88" s="34" t="str">
        <f t="shared" si="19"/>
        <v/>
      </c>
      <c r="BC88" s="34" t="str" cm="1">
        <f t="array" ref="BC88">IFERROR(SUMPRODUCT(LARGE($C88:$AU88,{1,2,3,4,5,6,7})), "")</f>
        <v/>
      </c>
      <c r="BD88" s="34" t="str" cm="1">
        <f t="array" ref="BD88">IFERROR(SUMPRODUCT(LARGE($C88:$AU88,{1,2,3,4,5,6,7,8})), "")</f>
        <v/>
      </c>
    </row>
    <row r="89" spans="1:56" ht="15" customHeight="1" x14ac:dyDescent="0.2">
      <c r="A89" s="54" t="str">
        <f t="shared" si="16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21"/>
      <c r="AV89" s="40"/>
      <c r="AW89" s="41">
        <f t="shared" si="12"/>
        <v>0</v>
      </c>
      <c r="AX89" s="39">
        <f t="shared" si="17"/>
        <v>0</v>
      </c>
      <c r="AY89" s="51" cm="1">
        <f t="array" ref="AY89">IF($AX89&lt;=6,SUM($C89:$AU89),SUMPRODUCT(LARGE($C89:$AU89,{1,2,3,4,5,6})))</f>
        <v>0</v>
      </c>
      <c r="AZ89" s="37" t="str">
        <f t="shared" si="18"/>
        <v/>
      </c>
      <c r="BA89" s="34" t="str" cm="1">
        <f t="array" ref="BA89">IFERROR(SUMPRODUCT(LARGE($C89:$AU89,{1,2,3,4})), "")</f>
        <v/>
      </c>
      <c r="BB89" s="34" t="str">
        <f t="shared" si="19"/>
        <v/>
      </c>
      <c r="BC89" s="34" t="str" cm="1">
        <f t="array" ref="BC89">IFERROR(SUMPRODUCT(LARGE($C89:$AU89,{1,2,3,4,5,6,7})), "")</f>
        <v/>
      </c>
      <c r="BD89" s="34" t="str" cm="1">
        <f t="array" ref="BD89">IFERROR(SUMPRODUCT(LARGE($C89:$AU89,{1,2,3,4,5,6,7,8})), "")</f>
        <v/>
      </c>
    </row>
    <row r="90" spans="1:56" ht="15" customHeight="1" x14ac:dyDescent="0.2">
      <c r="A90" s="54" t="str">
        <f t="shared" si="16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21"/>
      <c r="AV90" s="40"/>
      <c r="AW90" s="41">
        <f t="shared" si="12"/>
        <v>0</v>
      </c>
      <c r="AX90" s="39">
        <f t="shared" si="17"/>
        <v>0</v>
      </c>
      <c r="AY90" s="51" cm="1">
        <f t="array" ref="AY90">IF($AX90&lt;=6,SUM($C90:$AU90),SUMPRODUCT(LARGE($C90:$AU90,{1,2,3,4,5,6})))</f>
        <v>0</v>
      </c>
      <c r="AZ90" s="37" t="str">
        <f t="shared" si="18"/>
        <v/>
      </c>
      <c r="BA90" s="34" t="str" cm="1">
        <f t="array" ref="BA90">IFERROR(SUMPRODUCT(LARGE($C90:$AU90,{1,2,3,4})), "")</f>
        <v/>
      </c>
      <c r="BB90" s="34" t="str">
        <f t="shared" si="19"/>
        <v/>
      </c>
      <c r="BC90" s="34" t="str" cm="1">
        <f t="array" ref="BC90">IFERROR(SUMPRODUCT(LARGE($C90:$AU90,{1,2,3,4,5,6,7})), "")</f>
        <v/>
      </c>
      <c r="BD90" s="34" t="str" cm="1">
        <f t="array" ref="BD90">IFERROR(SUMPRODUCT(LARGE($C90:$AU90,{1,2,3,4,5,6,7,8})), "")</f>
        <v/>
      </c>
    </row>
    <row r="91" spans="1:56" ht="15" customHeight="1" x14ac:dyDescent="0.2">
      <c r="A91" s="54" t="str">
        <f t="shared" si="16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21"/>
      <c r="AV91" s="40"/>
      <c r="AW91" s="41">
        <f t="shared" si="12"/>
        <v>0</v>
      </c>
      <c r="AX91" s="39">
        <f t="shared" si="17"/>
        <v>0</v>
      </c>
      <c r="AY91" s="51" cm="1">
        <f t="array" ref="AY91">IF($AX91&lt;=6,SUM($C91:$AU91),SUMPRODUCT(LARGE($C91:$AU91,{1,2,3,4,5,6})))</f>
        <v>0</v>
      </c>
      <c r="AZ91" s="37" t="str">
        <f t="shared" si="18"/>
        <v/>
      </c>
      <c r="BA91" s="34" t="str" cm="1">
        <f t="array" ref="BA91">IFERROR(SUMPRODUCT(LARGE($C91:$AU91,{1,2,3,4})), "")</f>
        <v/>
      </c>
      <c r="BB91" s="34" t="str">
        <f t="shared" si="19"/>
        <v/>
      </c>
      <c r="BC91" s="34" t="str" cm="1">
        <f t="array" ref="BC91">IFERROR(SUMPRODUCT(LARGE($C91:$AU91,{1,2,3,4,5,6,7})), "")</f>
        <v/>
      </c>
      <c r="BD91" s="34" t="str" cm="1">
        <f t="array" ref="BD91">IFERROR(SUMPRODUCT(LARGE($C91:$AU91,{1,2,3,4,5,6,7,8})), "")</f>
        <v/>
      </c>
    </row>
    <row r="92" spans="1:56" ht="15" customHeight="1" x14ac:dyDescent="0.2">
      <c r="A92" s="54" t="str">
        <f t="shared" si="16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21"/>
      <c r="AV92" s="40"/>
      <c r="AW92" s="41">
        <f t="shared" si="12"/>
        <v>0</v>
      </c>
      <c r="AX92" s="39">
        <f t="shared" si="17"/>
        <v>0</v>
      </c>
      <c r="AY92" s="51" cm="1">
        <f t="array" ref="AY92">IF($AX92&lt;=6,SUM($C92:$AU92),SUMPRODUCT(LARGE($C92:$AU92,{1,2,3,4,5,6})))</f>
        <v>0</v>
      </c>
      <c r="AZ92" s="37" t="str">
        <f t="shared" si="18"/>
        <v/>
      </c>
      <c r="BA92" s="34" t="str" cm="1">
        <f t="array" ref="BA92">IFERROR(SUMPRODUCT(LARGE($C92:$AU92,{1,2,3,4})), "")</f>
        <v/>
      </c>
      <c r="BB92" s="34" t="str">
        <f t="shared" si="19"/>
        <v/>
      </c>
      <c r="BC92" s="34" t="str" cm="1">
        <f t="array" ref="BC92">IFERROR(SUMPRODUCT(LARGE($C92:$AU92,{1,2,3,4,5,6,7})), "")</f>
        <v/>
      </c>
      <c r="BD92" s="34" t="str" cm="1">
        <f t="array" ref="BD92">IFERROR(SUMPRODUCT(LARGE($C92:$AU92,{1,2,3,4,5,6,7,8})), "")</f>
        <v/>
      </c>
    </row>
    <row r="93" spans="1:56" ht="15" customHeight="1" x14ac:dyDescent="0.2">
      <c r="A93" s="54" t="str">
        <f t="shared" si="16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21"/>
      <c r="AV93" s="40"/>
      <c r="AW93" s="41">
        <f t="shared" si="12"/>
        <v>0</v>
      </c>
      <c r="AX93" s="39">
        <f t="shared" si="17"/>
        <v>0</v>
      </c>
      <c r="AY93" s="51" cm="1">
        <f t="array" ref="AY93">IF($AX93&lt;=6,SUM($C93:$AU93),SUMPRODUCT(LARGE($C93:$AU93,{1,2,3,4,5,6})))</f>
        <v>0</v>
      </c>
      <c r="AZ93" s="37" t="str">
        <f t="shared" si="18"/>
        <v/>
      </c>
      <c r="BA93" s="34" t="str" cm="1">
        <f t="array" ref="BA93">IFERROR(SUMPRODUCT(LARGE($C93:$AU93,{1,2,3,4})), "")</f>
        <v/>
      </c>
      <c r="BB93" s="34" t="str">
        <f t="shared" si="19"/>
        <v/>
      </c>
      <c r="BC93" s="34" t="str" cm="1">
        <f t="array" ref="BC93">IFERROR(SUMPRODUCT(LARGE($C93:$AU93,{1,2,3,4,5,6,7})), "")</f>
        <v/>
      </c>
      <c r="BD93" s="34" t="str" cm="1">
        <f t="array" ref="BD93">IFERROR(SUMPRODUCT(LARGE($C93:$AU93,{1,2,3,4,5,6,7,8})), "")</f>
        <v/>
      </c>
    </row>
    <row r="94" spans="1:56" ht="15" customHeight="1" x14ac:dyDescent="0.2">
      <c r="A94" s="54" t="str">
        <f t="shared" si="16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21"/>
      <c r="AV94" s="40"/>
      <c r="AW94" s="41">
        <f t="shared" si="12"/>
        <v>0</v>
      </c>
      <c r="AX94" s="39">
        <f t="shared" si="17"/>
        <v>0</v>
      </c>
      <c r="AY94" s="51" cm="1">
        <f t="array" ref="AY94">IF($AX94&lt;=6,SUM($C94:$AU94),SUMPRODUCT(LARGE($C94:$AU94,{1,2,3,4,5,6})))</f>
        <v>0</v>
      </c>
      <c r="AZ94" s="37" t="str">
        <f t="shared" si="18"/>
        <v/>
      </c>
      <c r="BA94" s="34" t="str" cm="1">
        <f t="array" ref="BA94">IFERROR(SUMPRODUCT(LARGE($C94:$AU94,{1,2,3,4})), "")</f>
        <v/>
      </c>
      <c r="BB94" s="34" t="str">
        <f t="shared" si="19"/>
        <v/>
      </c>
      <c r="BC94" s="34" t="str" cm="1">
        <f t="array" ref="BC94">IFERROR(SUMPRODUCT(LARGE($C94:$AU94,{1,2,3,4,5,6,7})), "")</f>
        <v/>
      </c>
      <c r="BD94" s="34" t="str" cm="1">
        <f t="array" ref="BD94">IFERROR(SUMPRODUCT(LARGE($C94:$AU94,{1,2,3,4,5,6,7,8})), "")</f>
        <v/>
      </c>
    </row>
    <row r="95" spans="1:56" ht="15" customHeight="1" x14ac:dyDescent="0.2">
      <c r="A95" s="54" t="str">
        <f t="shared" si="16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21"/>
      <c r="AV95" s="40"/>
      <c r="AW95" s="41">
        <f t="shared" si="12"/>
        <v>0</v>
      </c>
      <c r="AX95" s="39">
        <f t="shared" si="17"/>
        <v>0</v>
      </c>
      <c r="AY95" s="51" cm="1">
        <f t="array" ref="AY95">IF($AX95&lt;=6,SUM($C95:$AU95),SUMPRODUCT(LARGE($C95:$AU95,{1,2,3,4,5,6})))</f>
        <v>0</v>
      </c>
      <c r="AZ95" s="37" t="str">
        <f t="shared" si="18"/>
        <v/>
      </c>
      <c r="BA95" s="34" t="str" cm="1">
        <f t="array" ref="BA95">IFERROR(SUMPRODUCT(LARGE($C95:$AU95,{1,2,3,4})), "")</f>
        <v/>
      </c>
      <c r="BB95" s="34" t="str">
        <f t="shared" si="19"/>
        <v/>
      </c>
      <c r="BC95" s="34" t="str" cm="1">
        <f t="array" ref="BC95">IFERROR(SUMPRODUCT(LARGE($C95:$AU95,{1,2,3,4,5,6,7})), "")</f>
        <v/>
      </c>
      <c r="BD95" s="34" t="str" cm="1">
        <f t="array" ref="BD95">IFERROR(SUMPRODUCT(LARGE($C95:$AU95,{1,2,3,4,5,6,7,8})), "")</f>
        <v/>
      </c>
    </row>
    <row r="96" spans="1:56" ht="15" customHeight="1" x14ac:dyDescent="0.2">
      <c r="A96" s="54" t="str">
        <f t="shared" si="16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21"/>
      <c r="AV96" s="40"/>
      <c r="AW96" s="41">
        <f t="shared" si="12"/>
        <v>0</v>
      </c>
      <c r="AX96" s="39">
        <f t="shared" si="17"/>
        <v>0</v>
      </c>
      <c r="AY96" s="51" cm="1">
        <f t="array" ref="AY96">IF($AX96&lt;=6,SUM($C96:$AU96),SUMPRODUCT(LARGE($C96:$AU96,{1,2,3,4,5,6})))</f>
        <v>0</v>
      </c>
      <c r="AZ96" s="37" t="str">
        <f t="shared" si="18"/>
        <v/>
      </c>
      <c r="BA96" s="34" t="str" cm="1">
        <f t="array" ref="BA96">IFERROR(SUMPRODUCT(LARGE($C96:$AU96,{1,2,3,4})), "")</f>
        <v/>
      </c>
      <c r="BB96" s="34" t="str">
        <f t="shared" si="19"/>
        <v/>
      </c>
      <c r="BC96" s="34" t="str" cm="1">
        <f t="array" ref="BC96">IFERROR(SUMPRODUCT(LARGE($C96:$AU96,{1,2,3,4,5,6,7})), "")</f>
        <v/>
      </c>
      <c r="BD96" s="34" t="str" cm="1">
        <f t="array" ref="BD96">IFERROR(SUMPRODUCT(LARGE($C96:$AU96,{1,2,3,4,5,6,7,8})), "")</f>
        <v/>
      </c>
    </row>
    <row r="97" spans="1:56" ht="15" customHeight="1" x14ac:dyDescent="0.2">
      <c r="A97" s="54" t="str">
        <f t="shared" si="16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21"/>
      <c r="AV97" s="40"/>
      <c r="AW97" s="41">
        <f t="shared" si="12"/>
        <v>0</v>
      </c>
      <c r="AX97" s="39">
        <f t="shared" si="17"/>
        <v>0</v>
      </c>
      <c r="AY97" s="51" cm="1">
        <f t="array" ref="AY97">IF($AX97&lt;=6,SUM($C97:$AU97),SUMPRODUCT(LARGE($C97:$AU97,{1,2,3,4,5,6})))</f>
        <v>0</v>
      </c>
      <c r="AZ97" s="37" t="str">
        <f t="shared" si="18"/>
        <v/>
      </c>
      <c r="BA97" s="34" t="str" cm="1">
        <f t="array" ref="BA97">IFERROR(SUMPRODUCT(LARGE($C97:$AU97,{1,2,3,4})), "")</f>
        <v/>
      </c>
      <c r="BB97" s="34" t="str">
        <f t="shared" si="19"/>
        <v/>
      </c>
      <c r="BC97" s="34" t="str" cm="1">
        <f t="array" ref="BC97">IFERROR(SUMPRODUCT(LARGE($C97:$AU97,{1,2,3,4,5,6,7})), "")</f>
        <v/>
      </c>
      <c r="BD97" s="34" t="str" cm="1">
        <f t="array" ref="BD97">IFERROR(SUMPRODUCT(LARGE($C97:$AU97,{1,2,3,4,5,6,7,8})), "")</f>
        <v/>
      </c>
    </row>
    <row r="98" spans="1:56" ht="15" customHeight="1" x14ac:dyDescent="0.2">
      <c r="A98" s="54" t="str">
        <f t="shared" si="16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21"/>
      <c r="AV98" s="40"/>
      <c r="AW98" s="41">
        <f t="shared" si="12"/>
        <v>0</v>
      </c>
      <c r="AX98" s="39">
        <f t="shared" si="17"/>
        <v>0</v>
      </c>
      <c r="AY98" s="51" cm="1">
        <f t="array" ref="AY98">IF($AX98&lt;=6,SUM($C98:$AU98),SUMPRODUCT(LARGE($C98:$AU98,{1,2,3,4,5,6})))</f>
        <v>0</v>
      </c>
      <c r="AZ98" s="37" t="str">
        <f t="shared" si="18"/>
        <v/>
      </c>
      <c r="BA98" s="34" t="str" cm="1">
        <f t="array" ref="BA98">IFERROR(SUMPRODUCT(LARGE($C98:$AU98,{1,2,3,4})), "")</f>
        <v/>
      </c>
      <c r="BB98" s="34" t="str">
        <f t="shared" si="19"/>
        <v/>
      </c>
      <c r="BC98" s="34" t="str" cm="1">
        <f t="array" ref="BC98">IFERROR(SUMPRODUCT(LARGE($C98:$AU98,{1,2,3,4,5,6,7})), "")</f>
        <v/>
      </c>
      <c r="BD98" s="34" t="str" cm="1">
        <f t="array" ref="BD98">IFERROR(SUMPRODUCT(LARGE($C98:$AU98,{1,2,3,4,5,6,7,8})), "")</f>
        <v/>
      </c>
    </row>
    <row r="99" spans="1:56" ht="15" customHeight="1" x14ac:dyDescent="0.2">
      <c r="A99" s="54" t="str">
        <f t="shared" si="16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21"/>
      <c r="AV99" s="40"/>
      <c r="AW99" s="41">
        <f t="shared" si="12"/>
        <v>0</v>
      </c>
      <c r="AX99" s="39">
        <f t="shared" si="17"/>
        <v>0</v>
      </c>
      <c r="AY99" s="51" cm="1">
        <f t="array" ref="AY99">IF($AX99&lt;=6,SUM($C99:$AU99),SUMPRODUCT(LARGE($C99:$AU99,{1,2,3,4,5,6})))</f>
        <v>0</v>
      </c>
      <c r="AZ99" s="37" t="str">
        <f t="shared" si="18"/>
        <v/>
      </c>
      <c r="BA99" s="34" t="str" cm="1">
        <f t="array" ref="BA99">IFERROR(SUMPRODUCT(LARGE($C99:$AU99,{1,2,3,4})), "")</f>
        <v/>
      </c>
      <c r="BB99" s="34" t="str">
        <f t="shared" si="19"/>
        <v/>
      </c>
      <c r="BC99" s="34" t="str" cm="1">
        <f t="array" ref="BC99">IFERROR(SUMPRODUCT(LARGE($C99:$AU99,{1,2,3,4,5,6,7})), "")</f>
        <v/>
      </c>
      <c r="BD99" s="34" t="str" cm="1">
        <f t="array" ref="BD99">IFERROR(SUMPRODUCT(LARGE($C99:$AU99,{1,2,3,4,5,6,7,8})), "")</f>
        <v/>
      </c>
    </row>
    <row r="100" spans="1:56" ht="15" customHeight="1" x14ac:dyDescent="0.2">
      <c r="A100" s="54" t="str">
        <f t="shared" si="16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21"/>
      <c r="AV100" s="40"/>
      <c r="AW100" s="41">
        <f t="shared" si="12"/>
        <v>0</v>
      </c>
      <c r="AX100" s="39">
        <f t="shared" si="17"/>
        <v>0</v>
      </c>
      <c r="AY100" s="51" cm="1">
        <f t="array" ref="AY100">IF($AX100&lt;=6,SUM($C100:$AU100),SUMPRODUCT(LARGE($C100:$AU100,{1,2,3,4,5,6})))</f>
        <v>0</v>
      </c>
      <c r="AZ100" s="37" t="str">
        <f t="shared" si="18"/>
        <v/>
      </c>
      <c r="BA100" s="34" t="str" cm="1">
        <f t="array" ref="BA100">IFERROR(SUMPRODUCT(LARGE($C100:$AU100,{1,2,3,4})), "")</f>
        <v/>
      </c>
      <c r="BB100" s="34" t="str">
        <f t="shared" si="19"/>
        <v/>
      </c>
      <c r="BC100" s="34" t="str" cm="1">
        <f t="array" ref="BC100">IFERROR(SUMPRODUCT(LARGE($C100:$AU100,{1,2,3,4,5,6,7})), "")</f>
        <v/>
      </c>
      <c r="BD100" s="34" t="str" cm="1">
        <f t="array" ref="BD100">IFERROR(SUMPRODUCT(LARGE($C100:$AU100,{1,2,3,4,5,6,7,8})), "")</f>
        <v/>
      </c>
    </row>
    <row r="101" spans="1:56" ht="15" customHeight="1" x14ac:dyDescent="0.2">
      <c r="A101" s="54" t="str">
        <f t="shared" si="16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21"/>
      <c r="AV101" s="40"/>
      <c r="AW101" s="41">
        <f t="shared" si="12"/>
        <v>0</v>
      </c>
      <c r="AX101" s="39">
        <f t="shared" si="17"/>
        <v>0</v>
      </c>
      <c r="AY101" s="51" cm="1">
        <f t="array" ref="AY101">IF($AX101&lt;=6,SUM($C101:$AU101),SUMPRODUCT(LARGE($C101:$AU101,{1,2,3,4,5,6})))</f>
        <v>0</v>
      </c>
      <c r="AZ101" s="37" t="str">
        <f t="shared" si="18"/>
        <v/>
      </c>
      <c r="BA101" s="34" t="str" cm="1">
        <f t="array" ref="BA101">IFERROR(SUMPRODUCT(LARGE($C101:$AU101,{1,2,3,4})), "")</f>
        <v/>
      </c>
      <c r="BB101" s="34" t="str">
        <f t="shared" si="19"/>
        <v/>
      </c>
      <c r="BC101" s="34" t="str" cm="1">
        <f t="array" ref="BC101">IFERROR(SUMPRODUCT(LARGE($C101:$AU101,{1,2,3,4,5,6,7})), "")</f>
        <v/>
      </c>
      <c r="BD101" s="34" t="str" cm="1">
        <f t="array" ref="BD101">IFERROR(SUMPRODUCT(LARGE($C101:$AU101,{1,2,3,4,5,6,7,8})), "")</f>
        <v/>
      </c>
    </row>
    <row r="102" spans="1:56" ht="15" customHeight="1" x14ac:dyDescent="0.2">
      <c r="A102" s="54" t="str">
        <f t="shared" si="16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21"/>
      <c r="AV102" s="40"/>
      <c r="AW102" s="41">
        <f t="shared" si="12"/>
        <v>0</v>
      </c>
      <c r="AX102" s="39">
        <f t="shared" si="17"/>
        <v>0</v>
      </c>
      <c r="AY102" s="51" cm="1">
        <f t="array" ref="AY102">IF($AX102&lt;=6,SUM($C102:$AU102),SUMPRODUCT(LARGE($C102:$AU102,{1,2,3,4,5,6})))</f>
        <v>0</v>
      </c>
      <c r="AZ102" s="37" t="str">
        <f t="shared" si="18"/>
        <v/>
      </c>
      <c r="BA102" s="34" t="str" cm="1">
        <f t="array" ref="BA102">IFERROR(SUMPRODUCT(LARGE($C102:$AU102,{1,2,3,4})), "")</f>
        <v/>
      </c>
      <c r="BB102" s="34" t="str">
        <f t="shared" si="19"/>
        <v/>
      </c>
      <c r="BC102" s="34" t="str" cm="1">
        <f t="array" ref="BC102">IFERROR(SUMPRODUCT(LARGE($C102:$AU102,{1,2,3,4,5,6,7})), "")</f>
        <v/>
      </c>
      <c r="BD102" s="34" t="str" cm="1">
        <f t="array" ref="BD102">IFERROR(SUMPRODUCT(LARGE($C102:$AU102,{1,2,3,4,5,6,7,8})), "")</f>
        <v/>
      </c>
    </row>
    <row r="103" spans="1:56" ht="15" customHeight="1" x14ac:dyDescent="0.2">
      <c r="A103" s="54" t="str">
        <f t="shared" si="16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21"/>
      <c r="AV103" s="40"/>
      <c r="AW103" s="41">
        <f t="shared" si="12"/>
        <v>0</v>
      </c>
      <c r="AX103" s="39">
        <f t="shared" si="17"/>
        <v>0</v>
      </c>
      <c r="AY103" s="51" cm="1">
        <f t="array" ref="AY103">IF($AX103&lt;=6,SUM($C103:$AU103),SUMPRODUCT(LARGE($C103:$AU103,{1,2,3,4,5,6})))</f>
        <v>0</v>
      </c>
      <c r="AZ103" s="37" t="str">
        <f t="shared" si="18"/>
        <v/>
      </c>
      <c r="BA103" s="34" t="str" cm="1">
        <f t="array" ref="BA103">IFERROR(SUMPRODUCT(LARGE($C103:$AU103,{1,2,3,4})), "")</f>
        <v/>
      </c>
      <c r="BB103" s="34" t="str">
        <f t="shared" si="19"/>
        <v/>
      </c>
      <c r="BC103" s="34" t="str" cm="1">
        <f t="array" ref="BC103">IFERROR(SUMPRODUCT(LARGE($C103:$AU103,{1,2,3,4,5,6,7})), "")</f>
        <v/>
      </c>
      <c r="BD103" s="34" t="str" cm="1">
        <f t="array" ref="BD103">IFERROR(SUMPRODUCT(LARGE($C103:$AU103,{1,2,3,4,5,6,7,8})), "")</f>
        <v/>
      </c>
    </row>
    <row r="104" spans="1:56" ht="15" customHeight="1" x14ac:dyDescent="0.2">
      <c r="A104" s="48" t="str">
        <f t="shared" si="16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21"/>
      <c r="AV104" s="40"/>
      <c r="AW104" s="41">
        <f t="shared" si="12"/>
        <v>0</v>
      </c>
      <c r="AX104" s="39">
        <f t="shared" si="17"/>
        <v>0</v>
      </c>
      <c r="AY104" s="51" cm="1">
        <f t="array" ref="AY104">IF($AX104&lt;=6,SUM($C104:$AU104),SUMPRODUCT(LARGE($C104:$AU104,{1,2,3,4,5,6})))</f>
        <v>0</v>
      </c>
      <c r="AZ104" s="37" t="str">
        <f t="shared" si="18"/>
        <v/>
      </c>
      <c r="BA104" s="34" t="str" cm="1">
        <f t="array" ref="BA104">IFERROR(SUMPRODUCT(LARGE($C104:$AU104,{1,2,3,4})), "")</f>
        <v/>
      </c>
      <c r="BB104" s="34" t="str">
        <f t="shared" si="19"/>
        <v/>
      </c>
      <c r="BC104" s="34" t="str" cm="1">
        <f t="array" ref="BC104">IFERROR(SUMPRODUCT(LARGE($C104:$AU104,{1,2,3,4,5,6,7})), "")</f>
        <v/>
      </c>
      <c r="BD104" s="34" t="str" cm="1">
        <f t="array" ref="BD104">IFERROR(SUMPRODUCT(LARGE($C104:$AU104,{1,2,3,4,5,6,7,8})), "")</f>
        <v/>
      </c>
    </row>
    <row r="105" spans="1:56" ht="15" customHeight="1" x14ac:dyDescent="0.2">
      <c r="A105" s="48" t="str">
        <f t="shared" si="16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21"/>
      <c r="AV105" s="40"/>
      <c r="AW105" s="41">
        <f t="shared" si="12"/>
        <v>0</v>
      </c>
      <c r="AX105" s="39">
        <f t="shared" si="17"/>
        <v>0</v>
      </c>
      <c r="AY105" s="51" cm="1">
        <f t="array" ref="AY105">IF($AX105&lt;=6,SUM($C105:$AU105),SUMPRODUCT(LARGE($C105:$AU105,{1,2,3,4,5,6})))</f>
        <v>0</v>
      </c>
      <c r="AZ105" s="37" t="str">
        <f t="shared" si="18"/>
        <v/>
      </c>
      <c r="BA105" s="34" t="str" cm="1">
        <f t="array" ref="BA105">IFERROR(SUMPRODUCT(LARGE($C105:$AU105,{1,2,3,4})), "")</f>
        <v/>
      </c>
      <c r="BB105" s="34" t="str">
        <f t="shared" si="19"/>
        <v/>
      </c>
      <c r="BC105" s="34" t="str" cm="1">
        <f t="array" ref="BC105">IFERROR(SUMPRODUCT(LARGE($C105:$AU105,{1,2,3,4,5,6,7})), "")</f>
        <v/>
      </c>
      <c r="BD105" s="34" t="str" cm="1">
        <f t="array" ref="BD105">IFERROR(SUMPRODUCT(LARGE($C105:$AU105,{1,2,3,4,5,6,7,8})), "")</f>
        <v/>
      </c>
    </row>
    <row r="106" spans="1:56" ht="15" customHeight="1" x14ac:dyDescent="0.2">
      <c r="A106" s="48" t="str">
        <f t="shared" si="16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21"/>
      <c r="AV106" s="40"/>
      <c r="AW106" s="41">
        <f t="shared" si="12"/>
        <v>0</v>
      </c>
      <c r="AX106" s="39">
        <f t="shared" si="17"/>
        <v>0</v>
      </c>
      <c r="AY106" s="51" cm="1">
        <f t="array" ref="AY106">IF($AX106&lt;=6,SUM($C106:$AU106),SUMPRODUCT(LARGE($C106:$AU106,{1,2,3,4,5,6})))</f>
        <v>0</v>
      </c>
      <c r="AZ106" s="37" t="str">
        <f t="shared" si="18"/>
        <v/>
      </c>
      <c r="BA106" s="34" t="str" cm="1">
        <f t="array" ref="BA106">IFERROR(SUMPRODUCT(LARGE($C106:$AU106,{1,2,3,4})), "")</f>
        <v/>
      </c>
      <c r="BB106" s="34" t="str">
        <f t="shared" si="19"/>
        <v/>
      </c>
      <c r="BC106" s="34" t="str" cm="1">
        <f t="array" ref="BC106">IFERROR(SUMPRODUCT(LARGE($C106:$AU106,{1,2,3,4,5,6,7})), "")</f>
        <v/>
      </c>
      <c r="BD106" s="34" t="str" cm="1">
        <f t="array" ref="BD106">IFERROR(SUMPRODUCT(LARGE($C106:$AU106,{1,2,3,4,5,6,7,8})), "")</f>
        <v/>
      </c>
    </row>
    <row r="107" spans="1:56" ht="15" customHeight="1" x14ac:dyDescent="0.2">
      <c r="A107" s="48" t="str">
        <f t="shared" si="16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21"/>
      <c r="AV107" s="40"/>
      <c r="AW107" s="41">
        <f t="shared" si="12"/>
        <v>0</v>
      </c>
      <c r="AX107" s="39">
        <f t="shared" si="17"/>
        <v>0</v>
      </c>
      <c r="AY107" s="51" cm="1">
        <f t="array" ref="AY107">IF($AX107&lt;=6,SUM($C107:$AU107),SUMPRODUCT(LARGE($C107:$AU107,{1,2,3,4,5,6})))</f>
        <v>0</v>
      </c>
      <c r="AZ107" s="37" t="str">
        <f t="shared" si="18"/>
        <v/>
      </c>
      <c r="BA107" s="34" t="str" cm="1">
        <f t="array" ref="BA107">IFERROR(SUMPRODUCT(LARGE($C107:$AU107,{1,2,3,4})), "")</f>
        <v/>
      </c>
      <c r="BB107" s="34" t="str">
        <f t="shared" si="19"/>
        <v/>
      </c>
      <c r="BC107" s="34" t="str" cm="1">
        <f t="array" ref="BC107">IFERROR(SUMPRODUCT(LARGE($C107:$AU107,{1,2,3,4,5,6,7})), "")</f>
        <v/>
      </c>
      <c r="BD107" s="34" t="str" cm="1">
        <f t="array" ref="BD107">IFERROR(SUMPRODUCT(LARGE($C107:$AU107,{1,2,3,4,5,6,7,8})), "")</f>
        <v/>
      </c>
    </row>
    <row r="108" spans="1:56" ht="15" customHeight="1" x14ac:dyDescent="0.2">
      <c r="A108" s="48" t="str">
        <f t="shared" si="16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21"/>
      <c r="AV108" s="40"/>
      <c r="AW108" s="41">
        <f t="shared" si="12"/>
        <v>0</v>
      </c>
      <c r="AX108" s="39">
        <f t="shared" si="17"/>
        <v>0</v>
      </c>
      <c r="AY108" s="51" cm="1">
        <f t="array" ref="AY108">IF($AX108&lt;=6,SUM($C108:$AU108),SUMPRODUCT(LARGE($C108:$AU108,{1,2,3,4,5,6})))</f>
        <v>0</v>
      </c>
      <c r="AZ108" s="37" t="str">
        <f t="shared" si="18"/>
        <v/>
      </c>
      <c r="BA108" s="34" t="str" cm="1">
        <f t="array" ref="BA108">IFERROR(SUMPRODUCT(LARGE($C108:$AU108,{1,2,3,4})), "")</f>
        <v/>
      </c>
      <c r="BB108" s="34" t="str">
        <f t="shared" si="19"/>
        <v/>
      </c>
      <c r="BC108" s="34" t="str" cm="1">
        <f t="array" ref="BC108">IFERROR(SUMPRODUCT(LARGE($C108:$AU108,{1,2,3,4,5,6,7})), "")</f>
        <v/>
      </c>
      <c r="BD108" s="34" t="str" cm="1">
        <f t="array" ref="BD108">IFERROR(SUMPRODUCT(LARGE($C108:$AU108,{1,2,3,4,5,6,7,8})), "")</f>
        <v/>
      </c>
    </row>
    <row r="109" spans="1:56" ht="15" customHeight="1" x14ac:dyDescent="0.2">
      <c r="A109" s="48" t="str">
        <f t="shared" si="16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21"/>
      <c r="AV109" s="40"/>
      <c r="AW109" s="41">
        <f t="shared" si="12"/>
        <v>0</v>
      </c>
      <c r="AX109" s="39">
        <f t="shared" si="17"/>
        <v>0</v>
      </c>
      <c r="AY109" s="51" cm="1">
        <f t="array" ref="AY109">IF($AX109&lt;=6,SUM($C109:$AU109),SUMPRODUCT(LARGE($C109:$AU109,{1,2,3,4,5,6})))</f>
        <v>0</v>
      </c>
      <c r="AZ109" s="37" t="str">
        <f t="shared" si="18"/>
        <v/>
      </c>
      <c r="BA109" s="34" t="str" cm="1">
        <f t="array" ref="BA109">IFERROR(SUMPRODUCT(LARGE($C109:$AU109,{1,2,3,4})), "")</f>
        <v/>
      </c>
      <c r="BB109" s="34" t="str">
        <f t="shared" si="19"/>
        <v/>
      </c>
      <c r="BC109" s="34" t="str" cm="1">
        <f t="array" ref="BC109">IFERROR(SUMPRODUCT(LARGE($C109:$AU109,{1,2,3,4,5,6,7})), "")</f>
        <v/>
      </c>
      <c r="BD109" s="34" t="str" cm="1">
        <f t="array" ref="BD109">IFERROR(SUMPRODUCT(LARGE($C109:$AU109,{1,2,3,4,5,6,7,8})), "")</f>
        <v/>
      </c>
    </row>
    <row r="110" spans="1:56" ht="15" customHeight="1" x14ac:dyDescent="0.2">
      <c r="A110" s="48" t="str">
        <f t="shared" si="16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21"/>
      <c r="AV110" s="40"/>
      <c r="AW110" s="41">
        <f t="shared" si="12"/>
        <v>0</v>
      </c>
      <c r="AX110" s="39">
        <f t="shared" si="17"/>
        <v>0</v>
      </c>
      <c r="AY110" s="51" cm="1">
        <f t="array" ref="AY110">IF($AX110&lt;=6,SUM($C110:$AU110),SUMPRODUCT(LARGE($C110:$AU110,{1,2,3,4,5,6})))</f>
        <v>0</v>
      </c>
      <c r="AZ110" s="37" t="str">
        <f t="shared" si="18"/>
        <v/>
      </c>
      <c r="BA110" s="34" t="str" cm="1">
        <f t="array" ref="BA110">IFERROR(SUMPRODUCT(LARGE($C110:$AU110,{1,2,3,4})), "")</f>
        <v/>
      </c>
      <c r="BB110" s="34" t="str">
        <f t="shared" si="19"/>
        <v/>
      </c>
      <c r="BC110" s="34" t="str" cm="1">
        <f t="array" ref="BC110">IFERROR(SUMPRODUCT(LARGE($C110:$AU110,{1,2,3,4,5,6,7})), "")</f>
        <v/>
      </c>
      <c r="BD110" s="34" t="str" cm="1">
        <f t="array" ref="BD110">IFERROR(SUMPRODUCT(LARGE($C110:$AU110,{1,2,3,4,5,6,7,8})), "")</f>
        <v/>
      </c>
    </row>
    <row r="111" spans="1:56" ht="15" customHeight="1" x14ac:dyDescent="0.2">
      <c r="A111" s="48" t="str">
        <f t="shared" si="16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21"/>
      <c r="AV111" s="40"/>
      <c r="AW111" s="41">
        <f t="shared" si="12"/>
        <v>0</v>
      </c>
      <c r="AX111" s="39">
        <f t="shared" si="17"/>
        <v>0</v>
      </c>
      <c r="AY111" s="51" cm="1">
        <f t="array" ref="AY111">IF($AX111&lt;=6,SUM($C111:$AU111),SUMPRODUCT(LARGE($C111:$AU111,{1,2,3,4,5,6})))</f>
        <v>0</v>
      </c>
      <c r="AZ111" s="37" t="str">
        <f t="shared" si="18"/>
        <v/>
      </c>
      <c r="BA111" s="34" t="str" cm="1">
        <f t="array" ref="BA111">IFERROR(SUMPRODUCT(LARGE($C111:$AU111,{1,2,3,4})), "")</f>
        <v/>
      </c>
      <c r="BB111" s="34" t="str">
        <f t="shared" si="19"/>
        <v/>
      </c>
      <c r="BC111" s="34" t="str" cm="1">
        <f t="array" ref="BC111">IFERROR(SUMPRODUCT(LARGE($C111:$AU111,{1,2,3,4,5,6,7})), "")</f>
        <v/>
      </c>
      <c r="BD111" s="34" t="str" cm="1">
        <f t="array" ref="BD111">IFERROR(SUMPRODUCT(LARGE($C111:$AU111,{1,2,3,4,5,6,7,8})), "")</f>
        <v/>
      </c>
    </row>
    <row r="112" spans="1:56" ht="15" customHeight="1" x14ac:dyDescent="0.2">
      <c r="A112" s="48" t="str">
        <f t="shared" si="16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21"/>
      <c r="AV112" s="40"/>
      <c r="AW112" s="41">
        <f t="shared" si="12"/>
        <v>0</v>
      </c>
      <c r="AX112" s="39">
        <f t="shared" si="17"/>
        <v>0</v>
      </c>
      <c r="AY112" s="51" cm="1">
        <f t="array" ref="AY112">IF($AX112&lt;=6,SUM($C112:$AU112),SUMPRODUCT(LARGE($C112:$AU112,{1,2,3,4,5,6})))</f>
        <v>0</v>
      </c>
      <c r="AZ112" s="37" t="str">
        <f t="shared" si="18"/>
        <v/>
      </c>
      <c r="BA112" s="34" t="str" cm="1">
        <f t="array" ref="BA112">IFERROR(SUMPRODUCT(LARGE($C112:$AU112,{1,2,3,4})), "")</f>
        <v/>
      </c>
      <c r="BB112" s="34" t="str">
        <f t="shared" si="19"/>
        <v/>
      </c>
      <c r="BC112" s="34" t="str" cm="1">
        <f t="array" ref="BC112">IFERROR(SUMPRODUCT(LARGE($C112:$AU112,{1,2,3,4,5,6,7})), "")</f>
        <v/>
      </c>
      <c r="BD112" s="34" t="str" cm="1">
        <f t="array" ref="BD112">IFERROR(SUMPRODUCT(LARGE($C112:$AU112,{1,2,3,4,5,6,7,8})), "")</f>
        <v/>
      </c>
    </row>
    <row r="113" spans="1:56" ht="15" customHeight="1" x14ac:dyDescent="0.2">
      <c r="A113" s="48" t="str">
        <f t="shared" si="16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21"/>
      <c r="AV113" s="40"/>
      <c r="AW113" s="41">
        <f t="shared" si="12"/>
        <v>0</v>
      </c>
      <c r="AX113" s="39">
        <f t="shared" si="17"/>
        <v>0</v>
      </c>
      <c r="AY113" s="51" cm="1">
        <f t="array" ref="AY113">IF($AX113&lt;=6,SUM($C113:$AU113),SUMPRODUCT(LARGE($C113:$AU113,{1,2,3,4,5,6})))</f>
        <v>0</v>
      </c>
      <c r="AZ113" s="37" t="str">
        <f t="shared" si="18"/>
        <v/>
      </c>
      <c r="BA113" s="34" t="str" cm="1">
        <f t="array" ref="BA113">IFERROR(SUMPRODUCT(LARGE($C113:$AU113,{1,2,3,4})), "")</f>
        <v/>
      </c>
      <c r="BB113" s="34" t="str">
        <f t="shared" si="19"/>
        <v/>
      </c>
      <c r="BC113" s="34" t="str" cm="1">
        <f t="array" ref="BC113">IFERROR(SUMPRODUCT(LARGE($C113:$AU113,{1,2,3,4,5,6,7})), "")</f>
        <v/>
      </c>
      <c r="BD113" s="34" t="str" cm="1">
        <f t="array" ref="BD113">IFERROR(SUMPRODUCT(LARGE($C113:$AU113,{1,2,3,4,5,6,7,8})), "")</f>
        <v/>
      </c>
    </row>
    <row r="114" spans="1:56" ht="15" customHeight="1" x14ac:dyDescent="0.2">
      <c r="A114" s="54" t="str">
        <f t="shared" si="16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21"/>
      <c r="AV114" s="40"/>
      <c r="AW114" s="41">
        <f t="shared" si="12"/>
        <v>0</v>
      </c>
      <c r="AX114" s="39">
        <f t="shared" si="17"/>
        <v>0</v>
      </c>
      <c r="AY114" s="51" cm="1">
        <f t="array" ref="AY114">IF($AX114&lt;=6,SUM($C114:$AU114),SUMPRODUCT(LARGE($C114:$AU114,{1,2,3,4,5,6})))</f>
        <v>0</v>
      </c>
      <c r="AZ114" s="37" t="str">
        <f t="shared" si="18"/>
        <v/>
      </c>
      <c r="BA114" s="34" t="str" cm="1">
        <f t="array" ref="BA114">IFERROR(SUMPRODUCT(LARGE($C114:$AU114,{1,2,3,4})), "")</f>
        <v/>
      </c>
      <c r="BB114" s="34" t="str">
        <f t="shared" si="19"/>
        <v/>
      </c>
      <c r="BC114" s="34" t="str" cm="1">
        <f t="array" ref="BC114">IFERROR(SUMPRODUCT(LARGE($C114:$AU114,{1,2,3,4,5,6,7})), "")</f>
        <v/>
      </c>
      <c r="BD114" s="34" t="str" cm="1">
        <f t="array" ref="BD114">IFERROR(SUMPRODUCT(LARGE($C114:$AU114,{1,2,3,4,5,6,7,8})), "")</f>
        <v/>
      </c>
    </row>
    <row r="115" spans="1:56" ht="15" customHeight="1" x14ac:dyDescent="0.2">
      <c r="A115" s="54" t="str">
        <f t="shared" si="16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21"/>
      <c r="AV115" s="40"/>
      <c r="AW115" s="41">
        <f t="shared" si="12"/>
        <v>0</v>
      </c>
      <c r="AX115" s="39">
        <f t="shared" si="17"/>
        <v>0</v>
      </c>
      <c r="AY115" s="51" cm="1">
        <f t="array" ref="AY115">IF($AX115&lt;=6,SUM($C115:$AU115),SUMPRODUCT(LARGE($C115:$AU115,{1,2,3,4,5,6})))</f>
        <v>0</v>
      </c>
      <c r="AZ115" s="37" t="str">
        <f t="shared" si="18"/>
        <v/>
      </c>
      <c r="BA115" s="34" t="str" cm="1">
        <f t="array" ref="BA115">IFERROR(SUMPRODUCT(LARGE($C115:$AU115,{1,2,3,4})), "")</f>
        <v/>
      </c>
      <c r="BB115" s="34" t="str">
        <f t="shared" si="19"/>
        <v/>
      </c>
      <c r="BC115" s="34" t="str" cm="1">
        <f t="array" ref="BC115">IFERROR(SUMPRODUCT(LARGE($C115:$AU115,{1,2,3,4,5,6,7})), "")</f>
        <v/>
      </c>
      <c r="BD115" s="34" t="str" cm="1">
        <f t="array" ref="BD115">IFERROR(SUMPRODUCT(LARGE($C115:$AU115,{1,2,3,4,5,6,7,8})), "")</f>
        <v/>
      </c>
    </row>
    <row r="116" spans="1:56" ht="15" customHeight="1" x14ac:dyDescent="0.2">
      <c r="A116" s="54" t="str">
        <f t="shared" si="16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21"/>
      <c r="AV116" s="40"/>
      <c r="AW116" s="41">
        <f t="shared" si="12"/>
        <v>0</v>
      </c>
      <c r="AX116" s="39">
        <f t="shared" si="17"/>
        <v>0</v>
      </c>
      <c r="AY116" s="51" cm="1">
        <f t="array" ref="AY116">IF($AX116&lt;=6,SUM($C116:$AU116),SUMPRODUCT(LARGE($C116:$AU116,{1,2,3,4,5,6})))</f>
        <v>0</v>
      </c>
      <c r="AZ116" s="37" t="str">
        <f t="shared" si="18"/>
        <v/>
      </c>
      <c r="BA116" s="34" t="str" cm="1">
        <f t="array" ref="BA116">IFERROR(SUMPRODUCT(LARGE($C116:$AU116,{1,2,3,4})), "")</f>
        <v/>
      </c>
      <c r="BB116" s="34" t="str">
        <f t="shared" si="19"/>
        <v/>
      </c>
      <c r="BC116" s="34" t="str" cm="1">
        <f t="array" ref="BC116">IFERROR(SUMPRODUCT(LARGE($C116:$AU116,{1,2,3,4,5,6,7})), "")</f>
        <v/>
      </c>
      <c r="BD116" s="34" t="str" cm="1">
        <f t="array" ref="BD116">IFERROR(SUMPRODUCT(LARGE($C116:$AU116,{1,2,3,4,5,6,7,8})), "")</f>
        <v/>
      </c>
    </row>
    <row r="117" spans="1:56" ht="15" customHeight="1" x14ac:dyDescent="0.2">
      <c r="A117" s="54" t="str">
        <f t="shared" si="16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21"/>
      <c r="AV117" s="40"/>
      <c r="AW117" s="41">
        <f t="shared" si="12"/>
        <v>0</v>
      </c>
      <c r="AX117" s="39">
        <f t="shared" si="17"/>
        <v>0</v>
      </c>
      <c r="AY117" s="51" cm="1">
        <f t="array" ref="AY117">IF($AX117&lt;=6,SUM($C117:$AU117),SUMPRODUCT(LARGE($C117:$AU117,{1,2,3,4,5,6})))</f>
        <v>0</v>
      </c>
      <c r="AZ117" s="37" t="str">
        <f t="shared" si="18"/>
        <v/>
      </c>
      <c r="BA117" s="34" t="str" cm="1">
        <f t="array" ref="BA117">IFERROR(SUMPRODUCT(LARGE($C117:$AU117,{1,2,3,4})), "")</f>
        <v/>
      </c>
      <c r="BB117" s="34" t="str">
        <f t="shared" si="19"/>
        <v/>
      </c>
      <c r="BC117" s="34" t="str" cm="1">
        <f t="array" ref="BC117">IFERROR(SUMPRODUCT(LARGE($C117:$AU117,{1,2,3,4,5,6,7})), "")</f>
        <v/>
      </c>
      <c r="BD117" s="34" t="str" cm="1">
        <f t="array" ref="BD117">IFERROR(SUMPRODUCT(LARGE($C117:$AU117,{1,2,3,4,5,6,7,8})), "")</f>
        <v/>
      </c>
    </row>
    <row r="118" spans="1:56" ht="15" customHeight="1" x14ac:dyDescent="0.2">
      <c r="A118" s="54" t="str">
        <f t="shared" si="16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21"/>
      <c r="AV118" s="40"/>
      <c r="AW118" s="41">
        <f t="shared" si="12"/>
        <v>0</v>
      </c>
      <c r="AX118" s="39">
        <f t="shared" si="17"/>
        <v>0</v>
      </c>
      <c r="AY118" s="51" cm="1">
        <f t="array" ref="AY118">IF($AX118&lt;=6,SUM($C118:$AU118),SUMPRODUCT(LARGE($C118:$AU118,{1,2,3,4,5,6})))</f>
        <v>0</v>
      </c>
      <c r="AZ118" s="37" t="str">
        <f t="shared" si="18"/>
        <v/>
      </c>
      <c r="BA118" s="34" t="str" cm="1">
        <f t="array" ref="BA118">IFERROR(SUMPRODUCT(LARGE($C118:$AU118,{1,2,3,4})), "")</f>
        <v/>
      </c>
      <c r="BB118" s="34" t="str">
        <f t="shared" si="19"/>
        <v/>
      </c>
      <c r="BC118" s="34" t="str" cm="1">
        <f t="array" ref="BC118">IFERROR(SUMPRODUCT(LARGE($C118:$AU118,{1,2,3,4,5,6,7})), "")</f>
        <v/>
      </c>
      <c r="BD118" s="34" t="str" cm="1">
        <f t="array" ref="BD118">IFERROR(SUMPRODUCT(LARGE($C118:$AU118,{1,2,3,4,5,6,7,8})), "")</f>
        <v/>
      </c>
    </row>
    <row r="119" spans="1:56" ht="15" customHeight="1" x14ac:dyDescent="0.2">
      <c r="A119" s="54" t="str">
        <f t="shared" si="16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21"/>
      <c r="AV119" s="40"/>
      <c r="AW119" s="41">
        <f t="shared" si="12"/>
        <v>0</v>
      </c>
      <c r="AX119" s="39">
        <f t="shared" si="17"/>
        <v>0</v>
      </c>
      <c r="AY119" s="51" cm="1">
        <f t="array" ref="AY119">IF($AX119&lt;=6,SUM($C119:$AU119),SUMPRODUCT(LARGE($C119:$AU119,{1,2,3,4,5,6})))</f>
        <v>0</v>
      </c>
      <c r="AZ119" s="37" t="str">
        <f t="shared" si="18"/>
        <v/>
      </c>
      <c r="BA119" s="34" t="str" cm="1">
        <f t="array" ref="BA119">IFERROR(SUMPRODUCT(LARGE($C119:$AU119,{1,2,3,4})), "")</f>
        <v/>
      </c>
      <c r="BB119" s="34" t="str">
        <f t="shared" si="19"/>
        <v/>
      </c>
      <c r="BC119" s="34" t="str" cm="1">
        <f t="array" ref="BC119">IFERROR(SUMPRODUCT(LARGE($C119:$AU119,{1,2,3,4,5,6,7})), "")</f>
        <v/>
      </c>
      <c r="BD119" s="34" t="str" cm="1">
        <f t="array" ref="BD119">IFERROR(SUMPRODUCT(LARGE($C119:$AU119,{1,2,3,4,5,6,7,8})), "")</f>
        <v/>
      </c>
    </row>
    <row r="120" spans="1:56" ht="15" customHeight="1" x14ac:dyDescent="0.2">
      <c r="A120" s="54" t="str">
        <f t="shared" si="16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21"/>
      <c r="AV120" s="40"/>
      <c r="AW120" s="41">
        <f t="shared" si="12"/>
        <v>0</v>
      </c>
      <c r="AX120" s="39">
        <f t="shared" si="17"/>
        <v>0</v>
      </c>
      <c r="AY120" s="51" cm="1">
        <f t="array" ref="AY120">IF($AX120&lt;=6,SUM($C120:$AU120),SUMPRODUCT(LARGE($C120:$AU120,{1,2,3,4,5,6})))</f>
        <v>0</v>
      </c>
      <c r="AZ120" s="37" t="str">
        <f t="shared" si="18"/>
        <v/>
      </c>
      <c r="BA120" s="34" t="str" cm="1">
        <f t="array" ref="BA120">IFERROR(SUMPRODUCT(LARGE($C120:$AU120,{1,2,3,4})), "")</f>
        <v/>
      </c>
      <c r="BB120" s="34" t="str">
        <f t="shared" si="19"/>
        <v/>
      </c>
      <c r="BC120" s="34" t="str" cm="1">
        <f t="array" ref="BC120">IFERROR(SUMPRODUCT(LARGE($C120:$AU120,{1,2,3,4,5,6,7})), "")</f>
        <v/>
      </c>
      <c r="BD120" s="34" t="str" cm="1">
        <f t="array" ref="BD120">IFERROR(SUMPRODUCT(LARGE($C120:$AU120,{1,2,3,4,5,6,7,8})), "")</f>
        <v/>
      </c>
    </row>
    <row r="121" spans="1:56" ht="15" customHeight="1" x14ac:dyDescent="0.2">
      <c r="A121" s="54" t="str">
        <f t="shared" si="16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21"/>
      <c r="AV121" s="40"/>
      <c r="AW121" s="41">
        <f t="shared" si="12"/>
        <v>0</v>
      </c>
      <c r="AX121" s="39">
        <f t="shared" si="17"/>
        <v>0</v>
      </c>
      <c r="AY121" s="51" cm="1">
        <f t="array" ref="AY121">IF($AX121&lt;=6,SUM($C121:$AU121),SUMPRODUCT(LARGE($C121:$AU121,{1,2,3,4,5,6})))</f>
        <v>0</v>
      </c>
      <c r="AZ121" s="37" t="str">
        <f t="shared" si="18"/>
        <v/>
      </c>
      <c r="BA121" s="34" t="str" cm="1">
        <f t="array" ref="BA121">IFERROR(SUMPRODUCT(LARGE($C121:$AU121,{1,2,3,4})), "")</f>
        <v/>
      </c>
      <c r="BB121" s="34" t="str">
        <f t="shared" si="19"/>
        <v/>
      </c>
      <c r="BC121" s="34" t="str" cm="1">
        <f t="array" ref="BC121">IFERROR(SUMPRODUCT(LARGE($C121:$AU121,{1,2,3,4,5,6,7})), "")</f>
        <v/>
      </c>
      <c r="BD121" s="34" t="str" cm="1">
        <f t="array" ref="BD121">IFERROR(SUMPRODUCT(LARGE($C121:$AU121,{1,2,3,4,5,6,7,8})), "")</f>
        <v/>
      </c>
    </row>
    <row r="122" spans="1:56" ht="15" customHeight="1" x14ac:dyDescent="0.2">
      <c r="A122" s="54" t="str">
        <f t="shared" si="16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21"/>
      <c r="AV122" s="40"/>
      <c r="AW122" s="41">
        <f t="shared" si="12"/>
        <v>0</v>
      </c>
      <c r="AX122" s="39">
        <f t="shared" si="17"/>
        <v>0</v>
      </c>
      <c r="AY122" s="51" cm="1">
        <f t="array" ref="AY122">IF($AX122&lt;=6,SUM($C122:$AU122),SUMPRODUCT(LARGE($C122:$AU122,{1,2,3,4,5,6})))</f>
        <v>0</v>
      </c>
      <c r="AZ122" s="37" t="str">
        <f t="shared" si="18"/>
        <v/>
      </c>
      <c r="BA122" s="34" t="str" cm="1">
        <f t="array" ref="BA122">IFERROR(SUMPRODUCT(LARGE($C122:$AU122,{1,2,3,4})), "")</f>
        <v/>
      </c>
      <c r="BB122" s="34" t="str">
        <f t="shared" si="19"/>
        <v/>
      </c>
      <c r="BC122" s="34" t="str" cm="1">
        <f t="array" ref="BC122">IFERROR(SUMPRODUCT(LARGE($C122:$AU122,{1,2,3,4,5,6,7})), "")</f>
        <v/>
      </c>
      <c r="BD122" s="34" t="str" cm="1">
        <f t="array" ref="BD122">IFERROR(SUMPRODUCT(LARGE($C122:$AU122,{1,2,3,4,5,6,7,8})), "")</f>
        <v/>
      </c>
    </row>
    <row r="123" spans="1:56" ht="15" customHeight="1" x14ac:dyDescent="0.2">
      <c r="A123" s="54" t="str">
        <f t="shared" si="16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21"/>
      <c r="AV123" s="40"/>
      <c r="AW123" s="41">
        <f t="shared" si="12"/>
        <v>0</v>
      </c>
      <c r="AX123" s="39">
        <f t="shared" si="17"/>
        <v>0</v>
      </c>
      <c r="AY123" s="51" cm="1">
        <f t="array" ref="AY123">IF($AX123&lt;=6,SUM($C123:$AU123),SUMPRODUCT(LARGE($C123:$AU123,{1,2,3,4,5,6})))</f>
        <v>0</v>
      </c>
      <c r="AZ123" s="37" t="str">
        <f t="shared" si="18"/>
        <v/>
      </c>
      <c r="BA123" s="34" t="str" cm="1">
        <f t="array" ref="BA123">IFERROR(SUMPRODUCT(LARGE($C123:$AU123,{1,2,3,4})), "")</f>
        <v/>
      </c>
      <c r="BB123" s="34" t="str">
        <f t="shared" si="19"/>
        <v/>
      </c>
      <c r="BC123" s="34" t="str" cm="1">
        <f t="array" ref="BC123">IFERROR(SUMPRODUCT(LARGE($C123:$AU123,{1,2,3,4,5,6,7})), "")</f>
        <v/>
      </c>
      <c r="BD123" s="34" t="str" cm="1">
        <f t="array" ref="BD123">IFERROR(SUMPRODUCT(LARGE($C123:$AU123,{1,2,3,4,5,6,7,8})), "")</f>
        <v/>
      </c>
    </row>
    <row r="124" spans="1:56" ht="15" customHeight="1" x14ac:dyDescent="0.2">
      <c r="A124" s="54" t="str">
        <f t="shared" si="16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21"/>
      <c r="AV124" s="40"/>
      <c r="AW124" s="41">
        <f t="shared" si="12"/>
        <v>0</v>
      </c>
      <c r="AX124" s="39">
        <f t="shared" si="17"/>
        <v>0</v>
      </c>
      <c r="AY124" s="51" cm="1">
        <f t="array" ref="AY124">IF($AX124&lt;=6,SUM($C124:$AU124),SUMPRODUCT(LARGE($C124:$AU124,{1,2,3,4,5,6})))</f>
        <v>0</v>
      </c>
      <c r="AZ124" s="37" t="str">
        <f t="shared" si="18"/>
        <v/>
      </c>
      <c r="BA124" s="34" t="str" cm="1">
        <f t="array" ref="BA124">IFERROR(SUMPRODUCT(LARGE($C124:$AU124,{1,2,3,4})), "")</f>
        <v/>
      </c>
      <c r="BB124" s="34" t="str">
        <f t="shared" si="19"/>
        <v/>
      </c>
      <c r="BC124" s="34" t="str" cm="1">
        <f t="array" ref="BC124">IFERROR(SUMPRODUCT(LARGE($C124:$AU124,{1,2,3,4,5,6,7})), "")</f>
        <v/>
      </c>
      <c r="BD124" s="34" t="str" cm="1">
        <f t="array" ref="BD124">IFERROR(SUMPRODUCT(LARGE($C124:$AU124,{1,2,3,4,5,6,7,8})), "")</f>
        <v/>
      </c>
    </row>
    <row r="125" spans="1:56" ht="15" customHeight="1" x14ac:dyDescent="0.2">
      <c r="A125" s="54" t="str">
        <f t="shared" si="16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21"/>
      <c r="AV125" s="40"/>
      <c r="AW125" s="41">
        <f t="shared" si="12"/>
        <v>0</v>
      </c>
      <c r="AX125" s="39">
        <f t="shared" si="17"/>
        <v>0</v>
      </c>
      <c r="AY125" s="51" cm="1">
        <f t="array" ref="AY125">IF($AX125&lt;=6,SUM($C125:$AU125),SUMPRODUCT(LARGE($C125:$AU125,{1,2,3,4,5,6})))</f>
        <v>0</v>
      </c>
      <c r="AZ125" s="37" t="str">
        <f t="shared" si="18"/>
        <v/>
      </c>
      <c r="BA125" s="34" t="str" cm="1">
        <f t="array" ref="BA125">IFERROR(SUMPRODUCT(LARGE($C125:$AU125,{1,2,3,4})), "")</f>
        <v/>
      </c>
      <c r="BB125" s="34" t="str">
        <f t="shared" si="19"/>
        <v/>
      </c>
      <c r="BC125" s="34" t="str" cm="1">
        <f t="array" ref="BC125">IFERROR(SUMPRODUCT(LARGE($C125:$AU125,{1,2,3,4,5,6,7})), "")</f>
        <v/>
      </c>
      <c r="BD125" s="34" t="str" cm="1">
        <f t="array" ref="BD125">IFERROR(SUMPRODUCT(LARGE($C125:$AU125,{1,2,3,4,5,6,7,8})), "")</f>
        <v/>
      </c>
    </row>
    <row r="126" spans="1:56" ht="15" customHeight="1" x14ac:dyDescent="0.2">
      <c r="A126" s="54" t="str">
        <f t="shared" si="16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21"/>
      <c r="AV126" s="40"/>
      <c r="AW126" s="41">
        <f t="shared" si="12"/>
        <v>0</v>
      </c>
      <c r="AX126" s="39">
        <f t="shared" si="17"/>
        <v>0</v>
      </c>
      <c r="AY126" s="51" cm="1">
        <f t="array" ref="AY126">IF($AX126&lt;=6,SUM($C126:$AU126),SUMPRODUCT(LARGE($C126:$AU126,{1,2,3,4,5,6})))</f>
        <v>0</v>
      </c>
      <c r="AZ126" s="37" t="str">
        <f t="shared" si="18"/>
        <v/>
      </c>
      <c r="BA126" s="34" t="str" cm="1">
        <f t="array" ref="BA126">IFERROR(SUMPRODUCT(LARGE($C126:$AU126,{1,2,3,4})), "")</f>
        <v/>
      </c>
      <c r="BB126" s="34" t="str">
        <f t="shared" si="19"/>
        <v/>
      </c>
      <c r="BC126" s="34" t="str" cm="1">
        <f t="array" ref="BC126">IFERROR(SUMPRODUCT(LARGE($C126:$AU126,{1,2,3,4,5,6,7})), "")</f>
        <v/>
      </c>
      <c r="BD126" s="34" t="str" cm="1">
        <f t="array" ref="BD126">IFERROR(SUMPRODUCT(LARGE($C126:$AU126,{1,2,3,4,5,6,7,8})), "")</f>
        <v/>
      </c>
    </row>
    <row r="127" spans="1:56" ht="15" customHeight="1" x14ac:dyDescent="0.2">
      <c r="A127" s="54" t="str">
        <f t="shared" si="16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21"/>
      <c r="AV127" s="40"/>
      <c r="AW127" s="41">
        <f t="shared" si="12"/>
        <v>0</v>
      </c>
      <c r="AX127" s="39">
        <f t="shared" si="17"/>
        <v>0</v>
      </c>
      <c r="AY127" s="51" cm="1">
        <f t="array" ref="AY127">IF($AX127&lt;=6,SUM($C127:$AU127),SUMPRODUCT(LARGE($C127:$AU127,{1,2,3,4,5,6})))</f>
        <v>0</v>
      </c>
      <c r="AZ127" s="37" t="str">
        <f t="shared" si="18"/>
        <v/>
      </c>
      <c r="BA127" s="34" t="str" cm="1">
        <f t="array" ref="BA127">IFERROR(SUMPRODUCT(LARGE($C127:$AU127,{1,2,3,4})), "")</f>
        <v/>
      </c>
      <c r="BB127" s="34" t="str">
        <f t="shared" si="19"/>
        <v/>
      </c>
      <c r="BC127" s="34" t="str" cm="1">
        <f t="array" ref="BC127">IFERROR(SUMPRODUCT(LARGE($C127:$AU127,{1,2,3,4,5,6,7})), "")</f>
        <v/>
      </c>
      <c r="BD127" s="34" t="str" cm="1">
        <f t="array" ref="BD127">IFERROR(SUMPRODUCT(LARGE($C127:$AU127,{1,2,3,4,5,6,7,8})), "")</f>
        <v/>
      </c>
    </row>
    <row r="128" spans="1:56" ht="15" customHeight="1" x14ac:dyDescent="0.2">
      <c r="A128" s="54" t="str">
        <f t="shared" si="16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21"/>
      <c r="AV128" s="40"/>
      <c r="AW128" s="41">
        <f t="shared" si="12"/>
        <v>0</v>
      </c>
      <c r="AX128" s="39">
        <f t="shared" si="17"/>
        <v>0</v>
      </c>
      <c r="AY128" s="51" cm="1">
        <f t="array" ref="AY128">IF($AX128&lt;=6,SUM($C128:$AU128),SUMPRODUCT(LARGE($C128:$AU128,{1,2,3,4,5,6})))</f>
        <v>0</v>
      </c>
      <c r="AZ128" s="37" t="str">
        <f t="shared" si="18"/>
        <v/>
      </c>
      <c r="BA128" s="34" t="str" cm="1">
        <f t="array" ref="BA128">IFERROR(SUMPRODUCT(LARGE($C128:$AU128,{1,2,3,4})), "")</f>
        <v/>
      </c>
      <c r="BB128" s="34" t="str">
        <f t="shared" si="19"/>
        <v/>
      </c>
      <c r="BC128" s="34" t="str" cm="1">
        <f t="array" ref="BC128">IFERROR(SUMPRODUCT(LARGE($C128:$AU128,{1,2,3,4,5,6,7})), "")</f>
        <v/>
      </c>
      <c r="BD128" s="34" t="str" cm="1">
        <f t="array" ref="BD128">IFERROR(SUMPRODUCT(LARGE($C128:$AU128,{1,2,3,4,5,6,7,8})), "")</f>
        <v/>
      </c>
    </row>
    <row r="129" spans="1:56" ht="15" customHeight="1" x14ac:dyDescent="0.2">
      <c r="A129" s="54" t="str">
        <f t="shared" si="16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21"/>
      <c r="AV129" s="40"/>
      <c r="AW129" s="41">
        <f t="shared" si="12"/>
        <v>0</v>
      </c>
      <c r="AX129" s="39">
        <f t="shared" si="17"/>
        <v>0</v>
      </c>
      <c r="AY129" s="51" cm="1">
        <f t="array" ref="AY129">IF($AX129&lt;=6,SUM($C129:$AU129),SUMPRODUCT(LARGE($C129:$AU129,{1,2,3,4,5,6})))</f>
        <v>0</v>
      </c>
      <c r="AZ129" s="37" t="str">
        <f t="shared" si="18"/>
        <v/>
      </c>
      <c r="BA129" s="34" t="str" cm="1">
        <f t="array" ref="BA129">IFERROR(SUMPRODUCT(LARGE($C129:$AU129,{1,2,3,4})), "")</f>
        <v/>
      </c>
      <c r="BB129" s="34" t="str">
        <f t="shared" si="19"/>
        <v/>
      </c>
      <c r="BC129" s="34" t="str" cm="1">
        <f t="array" ref="BC129">IFERROR(SUMPRODUCT(LARGE($C129:$AU129,{1,2,3,4,5,6,7})), "")</f>
        <v/>
      </c>
      <c r="BD129" s="34" t="str" cm="1">
        <f t="array" ref="BD129">IFERROR(SUMPRODUCT(LARGE($C129:$AU129,{1,2,3,4,5,6,7,8})), "")</f>
        <v/>
      </c>
    </row>
    <row r="130" spans="1:56" ht="15" customHeight="1" x14ac:dyDescent="0.2">
      <c r="A130" s="54" t="str">
        <f t="shared" si="16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21"/>
      <c r="AV130" s="40"/>
      <c r="AW130" s="41">
        <f t="shared" si="12"/>
        <v>0</v>
      </c>
      <c r="AX130" s="39">
        <f t="shared" si="17"/>
        <v>0</v>
      </c>
      <c r="AY130" s="51" cm="1">
        <f t="array" ref="AY130">IF($AX130&lt;=6,SUM($C130:$AU130),SUMPRODUCT(LARGE($C130:$AU130,{1,2,3,4,5,6})))</f>
        <v>0</v>
      </c>
      <c r="AZ130" s="37" t="str">
        <f t="shared" si="18"/>
        <v/>
      </c>
      <c r="BA130" s="34" t="str" cm="1">
        <f t="array" ref="BA130">IFERROR(SUMPRODUCT(LARGE($C130:$AU130,{1,2,3,4})), "")</f>
        <v/>
      </c>
      <c r="BB130" s="34" t="str">
        <f t="shared" si="19"/>
        <v/>
      </c>
      <c r="BC130" s="34" t="str" cm="1">
        <f t="array" ref="BC130">IFERROR(SUMPRODUCT(LARGE($C130:$AU130,{1,2,3,4,5,6,7})), "")</f>
        <v/>
      </c>
      <c r="BD130" s="34" t="str" cm="1">
        <f t="array" ref="BD130">IFERROR(SUMPRODUCT(LARGE($C130:$AU130,{1,2,3,4,5,6,7,8})), "")</f>
        <v/>
      </c>
    </row>
    <row r="131" spans="1:56" ht="15" customHeight="1" x14ac:dyDescent="0.2">
      <c r="A131" s="54" t="str">
        <f t="shared" si="16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21"/>
      <c r="AV131" s="40"/>
      <c r="AW131" s="41">
        <f t="shared" si="12"/>
        <v>0</v>
      </c>
      <c r="AX131" s="39">
        <f t="shared" si="17"/>
        <v>0</v>
      </c>
      <c r="AY131" s="51" cm="1">
        <f t="array" ref="AY131">IF($AX131&lt;=6,SUM($C131:$AU131),SUMPRODUCT(LARGE($C131:$AU131,{1,2,3,4,5,6})))</f>
        <v>0</v>
      </c>
      <c r="AZ131" s="37" t="str">
        <f t="shared" si="18"/>
        <v/>
      </c>
      <c r="BA131" s="34" t="str" cm="1">
        <f t="array" ref="BA131">IFERROR(SUMPRODUCT(LARGE($C131:$AU131,{1,2,3,4})), "")</f>
        <v/>
      </c>
      <c r="BB131" s="34" t="str">
        <f t="shared" si="19"/>
        <v/>
      </c>
      <c r="BC131" s="34" t="str" cm="1">
        <f t="array" ref="BC131">IFERROR(SUMPRODUCT(LARGE($C131:$AU131,{1,2,3,4,5,6,7})), "")</f>
        <v/>
      </c>
      <c r="BD131" s="34" t="str" cm="1">
        <f t="array" ref="BD131">IFERROR(SUMPRODUCT(LARGE($C131:$AU131,{1,2,3,4,5,6,7,8})), "")</f>
        <v/>
      </c>
    </row>
    <row r="132" spans="1:56" ht="15" customHeight="1" x14ac:dyDescent="0.2">
      <c r="A132" s="54" t="str">
        <f t="shared" ref="A132:A195" si="20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21"/>
      <c r="AV132" s="40"/>
      <c r="AW132" s="41">
        <f t="shared" si="12"/>
        <v>0</v>
      </c>
      <c r="AX132" s="39">
        <f t="shared" si="17"/>
        <v>0</v>
      </c>
      <c r="AY132" s="51" cm="1">
        <f t="array" ref="AY132">IF($AX132&lt;=6,SUM($C132:$AU132),SUMPRODUCT(LARGE($C132:$AU132,{1,2,3,4,5,6})))</f>
        <v>0</v>
      </c>
      <c r="AZ132" s="37" t="str">
        <f t="shared" si="18"/>
        <v/>
      </c>
      <c r="BA132" s="34" t="str" cm="1">
        <f t="array" ref="BA132">IFERROR(SUMPRODUCT(LARGE($C132:$AU132,{1,2,3,4})), "")</f>
        <v/>
      </c>
      <c r="BB132" s="34" t="str">
        <f t="shared" si="19"/>
        <v/>
      </c>
      <c r="BC132" s="34" t="str" cm="1">
        <f t="array" ref="BC132">IFERROR(SUMPRODUCT(LARGE($C132:$AU132,{1,2,3,4,5,6,7})), "")</f>
        <v/>
      </c>
      <c r="BD132" s="34" t="str" cm="1">
        <f t="array" ref="BD132">IFERROR(SUMPRODUCT(LARGE($C132:$AU132,{1,2,3,4,5,6,7,8})), "")</f>
        <v/>
      </c>
    </row>
    <row r="133" spans="1:56" ht="15" customHeight="1" x14ac:dyDescent="0.2">
      <c r="A133" s="54" t="str">
        <f t="shared" si="20"/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21"/>
      <c r="AV133" s="40"/>
      <c r="AW133" s="41">
        <f t="shared" si="12"/>
        <v>0</v>
      </c>
      <c r="AX133" s="39">
        <f t="shared" ref="AX133:AX196" si="21">COUNTA(C133:AU133)</f>
        <v>0</v>
      </c>
      <c r="AY133" s="51" cm="1">
        <f t="array" ref="AY133">IF($AX133&lt;=6,SUM($C133:$AU133),SUMPRODUCT(LARGE($C133:$AU133,{1,2,3,4,5,6})))</f>
        <v>0</v>
      </c>
      <c r="AZ133" s="37" t="str">
        <f t="shared" ref="AZ133:AZ196" si="22">IF(AND($AW133&gt;=7,AY133=AY134),"Manual Calc Needed","")</f>
        <v/>
      </c>
      <c r="BA133" s="34" t="str" cm="1">
        <f t="array" ref="BA133">IFERROR(SUMPRODUCT(LARGE($C133:$AU133,{1,2,3,4})), "")</f>
        <v/>
      </c>
      <c r="BB133" s="34" t="str">
        <f t="shared" ref="BB133:BB196" si="23">IF($BA133&lt;&gt;"","Manual Calc","")</f>
        <v/>
      </c>
      <c r="BC133" s="34" t="str" cm="1">
        <f t="array" ref="BC133">IFERROR(SUMPRODUCT(LARGE($C133:$AU133,{1,2,3,4,5,6,7})), "")</f>
        <v/>
      </c>
      <c r="BD133" s="34" t="str" cm="1">
        <f t="array" ref="BD133">IFERROR(SUMPRODUCT(LARGE($C133:$AU133,{1,2,3,4,5,6,7,8})), "")</f>
        <v/>
      </c>
    </row>
    <row r="134" spans="1:56" ht="15" customHeight="1" x14ac:dyDescent="0.2">
      <c r="A134" s="54" t="str">
        <f t="shared" si="20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21"/>
      <c r="AV134" s="40"/>
      <c r="AW134" s="41">
        <f t="shared" si="12"/>
        <v>0</v>
      </c>
      <c r="AX134" s="39">
        <f t="shared" si="21"/>
        <v>0</v>
      </c>
      <c r="AY134" s="51" cm="1">
        <f t="array" ref="AY134">IF($AX134&lt;=6,SUM($C134:$AU134),SUMPRODUCT(LARGE($C134:$AU134,{1,2,3,4,5,6})))</f>
        <v>0</v>
      </c>
      <c r="AZ134" s="37" t="str">
        <f t="shared" si="22"/>
        <v/>
      </c>
      <c r="BA134" s="34" t="str" cm="1">
        <f t="array" ref="BA134">IFERROR(SUMPRODUCT(LARGE($C134:$AU134,{1,2,3,4})), "")</f>
        <v/>
      </c>
      <c r="BB134" s="34" t="str">
        <f t="shared" si="23"/>
        <v/>
      </c>
      <c r="BC134" s="34" t="str" cm="1">
        <f t="array" ref="BC134">IFERROR(SUMPRODUCT(LARGE($C134:$AU134,{1,2,3,4,5,6,7})), "")</f>
        <v/>
      </c>
      <c r="BD134" s="34" t="str" cm="1">
        <f t="array" ref="BD134">IFERROR(SUMPRODUCT(LARGE($C134:$AU134,{1,2,3,4,5,6,7,8})), "")</f>
        <v/>
      </c>
    </row>
    <row r="135" spans="1:56" ht="15" customHeight="1" x14ac:dyDescent="0.2">
      <c r="A135" s="54" t="str">
        <f t="shared" si="20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21"/>
      <c r="AV135" s="40"/>
      <c r="AW135" s="41">
        <f t="shared" si="12"/>
        <v>0</v>
      </c>
      <c r="AX135" s="39">
        <f t="shared" si="21"/>
        <v>0</v>
      </c>
      <c r="AY135" s="51" cm="1">
        <f t="array" ref="AY135">IF($AX135&lt;=6,SUM($C135:$AU135),SUMPRODUCT(LARGE($C135:$AU135,{1,2,3,4,5,6})))</f>
        <v>0</v>
      </c>
      <c r="AZ135" s="37" t="str">
        <f t="shared" si="22"/>
        <v/>
      </c>
      <c r="BA135" s="34" t="str" cm="1">
        <f t="array" ref="BA135">IFERROR(SUMPRODUCT(LARGE($C135:$AU135,{1,2,3,4})), "")</f>
        <v/>
      </c>
      <c r="BB135" s="34" t="str">
        <f t="shared" si="23"/>
        <v/>
      </c>
      <c r="BC135" s="34" t="str" cm="1">
        <f t="array" ref="BC135">IFERROR(SUMPRODUCT(LARGE($C135:$AU135,{1,2,3,4,5,6,7})), "")</f>
        <v/>
      </c>
      <c r="BD135" s="34" t="str" cm="1">
        <f t="array" ref="BD135">IFERROR(SUMPRODUCT(LARGE($C135:$AU135,{1,2,3,4,5,6,7,8})), "")</f>
        <v/>
      </c>
    </row>
    <row r="136" spans="1:56" ht="15" customHeight="1" x14ac:dyDescent="0.2">
      <c r="A136" s="54" t="str">
        <f t="shared" si="20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21"/>
      <c r="AV136" s="40"/>
      <c r="AW136" s="41">
        <f t="shared" si="12"/>
        <v>0</v>
      </c>
      <c r="AX136" s="39">
        <f t="shared" si="21"/>
        <v>0</v>
      </c>
      <c r="AY136" s="51" cm="1">
        <f t="array" ref="AY136">IF($AX136&lt;=6,SUM($C136:$AU136),SUMPRODUCT(LARGE($C136:$AU136,{1,2,3,4,5,6})))</f>
        <v>0</v>
      </c>
      <c r="AZ136" s="37" t="str">
        <f t="shared" si="22"/>
        <v/>
      </c>
      <c r="BA136" s="34" t="str" cm="1">
        <f t="array" ref="BA136">IFERROR(SUMPRODUCT(LARGE($C136:$AU136,{1,2,3,4})), "")</f>
        <v/>
      </c>
      <c r="BB136" s="34" t="str">
        <f t="shared" si="23"/>
        <v/>
      </c>
      <c r="BC136" s="34" t="str" cm="1">
        <f t="array" ref="BC136">IFERROR(SUMPRODUCT(LARGE($C136:$AU136,{1,2,3,4,5,6,7})), "")</f>
        <v/>
      </c>
      <c r="BD136" s="34" t="str" cm="1">
        <f t="array" ref="BD136">IFERROR(SUMPRODUCT(LARGE($C136:$AU136,{1,2,3,4,5,6,7,8})), "")</f>
        <v/>
      </c>
    </row>
    <row r="137" spans="1:56" ht="15" customHeight="1" x14ac:dyDescent="0.2">
      <c r="A137" s="54" t="str">
        <f t="shared" si="20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21"/>
      <c r="AV137" s="40"/>
      <c r="AW137" s="41">
        <f t="shared" si="12"/>
        <v>0</v>
      </c>
      <c r="AX137" s="39">
        <f t="shared" si="21"/>
        <v>0</v>
      </c>
      <c r="AY137" s="51" cm="1">
        <f t="array" ref="AY137">IF($AX137&lt;=6,SUM($C137:$AU137),SUMPRODUCT(LARGE($C137:$AU137,{1,2,3,4,5,6})))</f>
        <v>0</v>
      </c>
      <c r="AZ137" s="37" t="str">
        <f t="shared" si="22"/>
        <v/>
      </c>
      <c r="BA137" s="34" t="str" cm="1">
        <f t="array" ref="BA137">IFERROR(SUMPRODUCT(LARGE($C137:$AU137,{1,2,3,4})), "")</f>
        <v/>
      </c>
      <c r="BB137" s="34" t="str">
        <f t="shared" si="23"/>
        <v/>
      </c>
      <c r="BC137" s="34" t="str" cm="1">
        <f t="array" ref="BC137">IFERROR(SUMPRODUCT(LARGE($C137:$AU137,{1,2,3,4,5,6,7})), "")</f>
        <v/>
      </c>
      <c r="BD137" s="34" t="str" cm="1">
        <f t="array" ref="BD137">IFERROR(SUMPRODUCT(LARGE($C137:$AU137,{1,2,3,4,5,6,7,8})), "")</f>
        <v/>
      </c>
    </row>
    <row r="138" spans="1:56" ht="15" customHeight="1" x14ac:dyDescent="0.2">
      <c r="A138" s="54" t="str">
        <f t="shared" si="20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21"/>
      <c r="AV138" s="40"/>
      <c r="AW138" s="41">
        <f t="shared" si="12"/>
        <v>0</v>
      </c>
      <c r="AX138" s="39">
        <f t="shared" si="21"/>
        <v>0</v>
      </c>
      <c r="AY138" s="51" cm="1">
        <f t="array" ref="AY138">IF($AX138&lt;=6,SUM($C138:$AU138),SUMPRODUCT(LARGE($C138:$AU138,{1,2,3,4,5,6})))</f>
        <v>0</v>
      </c>
      <c r="AZ138" s="37" t="str">
        <f t="shared" si="22"/>
        <v/>
      </c>
      <c r="BA138" s="34" t="str" cm="1">
        <f t="array" ref="BA138">IFERROR(SUMPRODUCT(LARGE($C138:$AU138,{1,2,3,4})), "")</f>
        <v/>
      </c>
      <c r="BB138" s="34" t="str">
        <f t="shared" si="23"/>
        <v/>
      </c>
      <c r="BC138" s="34" t="str" cm="1">
        <f t="array" ref="BC138">IFERROR(SUMPRODUCT(LARGE($C138:$AU138,{1,2,3,4,5,6,7})), "")</f>
        <v/>
      </c>
      <c r="BD138" s="34" t="str" cm="1">
        <f t="array" ref="BD138">IFERROR(SUMPRODUCT(LARGE($C138:$AU138,{1,2,3,4,5,6,7,8})), "")</f>
        <v/>
      </c>
    </row>
    <row r="139" spans="1:56" ht="15" customHeight="1" x14ac:dyDescent="0.2">
      <c r="A139" s="54" t="str">
        <f t="shared" si="20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21"/>
      <c r="AV139" s="40"/>
      <c r="AW139" s="41">
        <f t="shared" si="12"/>
        <v>0</v>
      </c>
      <c r="AX139" s="39">
        <f t="shared" si="21"/>
        <v>0</v>
      </c>
      <c r="AY139" s="51" cm="1">
        <f t="array" ref="AY139">IF($AX139&lt;=6,SUM($C139:$AU139),SUMPRODUCT(LARGE($C139:$AU139,{1,2,3,4,5,6})))</f>
        <v>0</v>
      </c>
      <c r="AZ139" s="37" t="str">
        <f t="shared" si="22"/>
        <v/>
      </c>
      <c r="BA139" s="34" t="str" cm="1">
        <f t="array" ref="BA139">IFERROR(SUMPRODUCT(LARGE($C139:$AU139,{1,2,3,4})), "")</f>
        <v/>
      </c>
      <c r="BB139" s="34" t="str">
        <f t="shared" si="23"/>
        <v/>
      </c>
      <c r="BC139" s="34" t="str" cm="1">
        <f t="array" ref="BC139">IFERROR(SUMPRODUCT(LARGE($C139:$AU139,{1,2,3,4,5,6,7})), "")</f>
        <v/>
      </c>
      <c r="BD139" s="34" t="str" cm="1">
        <f t="array" ref="BD139">IFERROR(SUMPRODUCT(LARGE($C139:$AU139,{1,2,3,4,5,6,7,8})), "")</f>
        <v/>
      </c>
    </row>
    <row r="140" spans="1:56" ht="15" customHeight="1" x14ac:dyDescent="0.2">
      <c r="A140" s="54" t="str">
        <f t="shared" si="20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21"/>
      <c r="AV140" s="40"/>
      <c r="AW140" s="41">
        <f t="shared" si="12"/>
        <v>0</v>
      </c>
      <c r="AX140" s="39">
        <f t="shared" si="21"/>
        <v>0</v>
      </c>
      <c r="AY140" s="51" cm="1">
        <f t="array" ref="AY140">IF($AX140&lt;=6,SUM($C140:$AU140),SUMPRODUCT(LARGE($C140:$AU140,{1,2,3,4,5,6})))</f>
        <v>0</v>
      </c>
      <c r="AZ140" s="37" t="str">
        <f t="shared" si="22"/>
        <v/>
      </c>
      <c r="BA140" s="34" t="str" cm="1">
        <f t="array" ref="BA140">IFERROR(SUMPRODUCT(LARGE($C140:$AU140,{1,2,3,4})), "")</f>
        <v/>
      </c>
      <c r="BB140" s="34" t="str">
        <f t="shared" si="23"/>
        <v/>
      </c>
      <c r="BC140" s="34" t="str" cm="1">
        <f t="array" ref="BC140">IFERROR(SUMPRODUCT(LARGE($C140:$AU140,{1,2,3,4,5,6,7})), "")</f>
        <v/>
      </c>
      <c r="BD140" s="34" t="str" cm="1">
        <f t="array" ref="BD140">IFERROR(SUMPRODUCT(LARGE($C140:$AU140,{1,2,3,4,5,6,7,8})), "")</f>
        <v/>
      </c>
    </row>
    <row r="141" spans="1:56" ht="15" customHeight="1" x14ac:dyDescent="0.2">
      <c r="A141" s="54" t="str">
        <f t="shared" si="20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21"/>
      <c r="AV141" s="40"/>
      <c r="AW141" s="41">
        <f t="shared" si="12"/>
        <v>0</v>
      </c>
      <c r="AX141" s="39">
        <f t="shared" si="21"/>
        <v>0</v>
      </c>
      <c r="AY141" s="51" cm="1">
        <f t="array" ref="AY141">IF($AX141&lt;=6,SUM($C141:$AU141),SUMPRODUCT(LARGE($C141:$AU141,{1,2,3,4,5,6})))</f>
        <v>0</v>
      </c>
      <c r="AZ141" s="37" t="str">
        <f t="shared" si="22"/>
        <v/>
      </c>
      <c r="BA141" s="34" t="str" cm="1">
        <f t="array" ref="BA141">IFERROR(SUMPRODUCT(LARGE($C141:$AU141,{1,2,3,4})), "")</f>
        <v/>
      </c>
      <c r="BB141" s="34" t="str">
        <f t="shared" si="23"/>
        <v/>
      </c>
      <c r="BC141" s="34" t="str" cm="1">
        <f t="array" ref="BC141">IFERROR(SUMPRODUCT(LARGE($C141:$AU141,{1,2,3,4,5,6,7})), "")</f>
        <v/>
      </c>
      <c r="BD141" s="34" t="str" cm="1">
        <f t="array" ref="BD141">IFERROR(SUMPRODUCT(LARGE($C141:$AU141,{1,2,3,4,5,6,7,8})), "")</f>
        <v/>
      </c>
    </row>
    <row r="142" spans="1:56" ht="15" customHeight="1" x14ac:dyDescent="0.2">
      <c r="A142" s="54" t="str">
        <f t="shared" si="20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21"/>
      <c r="AV142" s="40"/>
      <c r="AW142" s="41">
        <f t="shared" si="12"/>
        <v>0</v>
      </c>
      <c r="AX142" s="39">
        <f t="shared" si="21"/>
        <v>0</v>
      </c>
      <c r="AY142" s="51" cm="1">
        <f t="array" ref="AY142">IF($AX142&lt;=6,SUM($C142:$AU142),SUMPRODUCT(LARGE($C142:$AU142,{1,2,3,4,5,6})))</f>
        <v>0</v>
      </c>
      <c r="AZ142" s="37" t="str">
        <f t="shared" si="22"/>
        <v/>
      </c>
      <c r="BA142" s="34" t="str" cm="1">
        <f t="array" ref="BA142">IFERROR(SUMPRODUCT(LARGE($C142:$AU142,{1,2,3,4})), "")</f>
        <v/>
      </c>
      <c r="BB142" s="34" t="str">
        <f t="shared" si="23"/>
        <v/>
      </c>
      <c r="BC142" s="34" t="str" cm="1">
        <f t="array" ref="BC142">IFERROR(SUMPRODUCT(LARGE($C142:$AU142,{1,2,3,4,5,6,7})), "")</f>
        <v/>
      </c>
      <c r="BD142" s="34" t="str" cm="1">
        <f t="array" ref="BD142">IFERROR(SUMPRODUCT(LARGE($C142:$AU142,{1,2,3,4,5,6,7,8})), "")</f>
        <v/>
      </c>
    </row>
    <row r="143" spans="1:56" ht="15" customHeight="1" x14ac:dyDescent="0.2">
      <c r="A143" s="54" t="str">
        <f t="shared" si="20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21"/>
      <c r="AV143" s="40"/>
      <c r="AW143" s="41">
        <f t="shared" si="12"/>
        <v>0</v>
      </c>
      <c r="AX143" s="39">
        <f t="shared" si="21"/>
        <v>0</v>
      </c>
      <c r="AY143" s="51" cm="1">
        <f t="array" ref="AY143">IF($AX143&lt;=6,SUM($C143:$AU143),SUMPRODUCT(LARGE($C143:$AU143,{1,2,3,4,5,6})))</f>
        <v>0</v>
      </c>
      <c r="AZ143" s="37" t="str">
        <f t="shared" si="22"/>
        <v/>
      </c>
      <c r="BA143" s="34" t="str" cm="1">
        <f t="array" ref="BA143">IFERROR(SUMPRODUCT(LARGE($C143:$AU143,{1,2,3,4})), "")</f>
        <v/>
      </c>
      <c r="BB143" s="34" t="str">
        <f t="shared" si="23"/>
        <v/>
      </c>
      <c r="BC143" s="34" t="str" cm="1">
        <f t="array" ref="BC143">IFERROR(SUMPRODUCT(LARGE($C143:$AU143,{1,2,3,4,5,6,7})), "")</f>
        <v/>
      </c>
      <c r="BD143" s="34" t="str" cm="1">
        <f t="array" ref="BD143">IFERROR(SUMPRODUCT(LARGE($C143:$AU143,{1,2,3,4,5,6,7,8})), "")</f>
        <v/>
      </c>
    </row>
    <row r="144" spans="1:56" ht="15" customHeight="1" x14ac:dyDescent="0.2">
      <c r="A144" s="54" t="str">
        <f t="shared" si="20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21"/>
      <c r="AV144" s="40"/>
      <c r="AW144" s="41">
        <f t="shared" si="12"/>
        <v>0</v>
      </c>
      <c r="AX144" s="39">
        <f t="shared" si="21"/>
        <v>0</v>
      </c>
      <c r="AY144" s="51" cm="1">
        <f t="array" ref="AY144">IF($AX144&lt;=6,SUM($C144:$AU144),SUMPRODUCT(LARGE($C144:$AU144,{1,2,3,4,5,6})))</f>
        <v>0</v>
      </c>
      <c r="AZ144" s="37" t="str">
        <f t="shared" si="22"/>
        <v/>
      </c>
      <c r="BA144" s="34" t="str" cm="1">
        <f t="array" ref="BA144">IFERROR(SUMPRODUCT(LARGE($C144:$AU144,{1,2,3,4})), "")</f>
        <v/>
      </c>
      <c r="BB144" s="34" t="str">
        <f t="shared" si="23"/>
        <v/>
      </c>
      <c r="BC144" s="34" t="str" cm="1">
        <f t="array" ref="BC144">IFERROR(SUMPRODUCT(LARGE($C144:$AU144,{1,2,3,4,5,6,7})), "")</f>
        <v/>
      </c>
      <c r="BD144" s="34" t="str" cm="1">
        <f t="array" ref="BD144">IFERROR(SUMPRODUCT(LARGE($C144:$AU144,{1,2,3,4,5,6,7,8})), "")</f>
        <v/>
      </c>
    </row>
    <row r="145" spans="1:56" ht="15" customHeight="1" x14ac:dyDescent="0.2">
      <c r="A145" s="54" t="str">
        <f t="shared" si="20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21"/>
      <c r="AV145" s="40"/>
      <c r="AW145" s="41">
        <f t="shared" si="12"/>
        <v>0</v>
      </c>
      <c r="AX145" s="39">
        <f t="shared" si="21"/>
        <v>0</v>
      </c>
      <c r="AY145" s="51" cm="1">
        <f t="array" ref="AY145">IF($AX145&lt;=6,SUM($C145:$AU145),SUMPRODUCT(LARGE($C145:$AU145,{1,2,3,4,5,6})))</f>
        <v>0</v>
      </c>
      <c r="AZ145" s="37" t="str">
        <f t="shared" si="22"/>
        <v/>
      </c>
      <c r="BA145" s="34" t="str" cm="1">
        <f t="array" ref="BA145">IFERROR(SUMPRODUCT(LARGE($C145:$AU145,{1,2,3,4})), "")</f>
        <v/>
      </c>
      <c r="BB145" s="34" t="str">
        <f t="shared" si="23"/>
        <v/>
      </c>
      <c r="BC145" s="34" t="str" cm="1">
        <f t="array" ref="BC145">IFERROR(SUMPRODUCT(LARGE($C145:$AU145,{1,2,3,4,5,6,7})), "")</f>
        <v/>
      </c>
      <c r="BD145" s="34" t="str" cm="1">
        <f t="array" ref="BD145">IFERROR(SUMPRODUCT(LARGE($C145:$AU145,{1,2,3,4,5,6,7,8})), "")</f>
        <v/>
      </c>
    </row>
    <row r="146" spans="1:56" ht="15" customHeight="1" x14ac:dyDescent="0.2">
      <c r="A146" s="54" t="str">
        <f t="shared" si="20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21"/>
      <c r="AV146" s="40"/>
      <c r="AW146" s="41">
        <f t="shared" si="12"/>
        <v>0</v>
      </c>
      <c r="AX146" s="39">
        <f t="shared" si="21"/>
        <v>0</v>
      </c>
      <c r="AY146" s="51" cm="1">
        <f t="array" ref="AY146">IF($AX146&lt;=6,SUM($C146:$AU146),SUMPRODUCT(LARGE($C146:$AU146,{1,2,3,4,5,6})))</f>
        <v>0</v>
      </c>
      <c r="AZ146" s="37" t="str">
        <f t="shared" si="22"/>
        <v/>
      </c>
      <c r="BA146" s="34" t="str" cm="1">
        <f t="array" ref="BA146">IFERROR(SUMPRODUCT(LARGE($C146:$AU146,{1,2,3,4})), "")</f>
        <v/>
      </c>
      <c r="BB146" s="34" t="str">
        <f t="shared" si="23"/>
        <v/>
      </c>
      <c r="BC146" s="34" t="str" cm="1">
        <f t="array" ref="BC146">IFERROR(SUMPRODUCT(LARGE($C146:$AU146,{1,2,3,4,5,6,7})), "")</f>
        <v/>
      </c>
      <c r="BD146" s="34" t="str" cm="1">
        <f t="array" ref="BD146">IFERROR(SUMPRODUCT(LARGE($C146:$AU146,{1,2,3,4,5,6,7,8})), "")</f>
        <v/>
      </c>
    </row>
    <row r="147" spans="1:56" ht="15" customHeight="1" x14ac:dyDescent="0.2">
      <c r="A147" s="54" t="str">
        <f t="shared" si="20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21"/>
      <c r="AV147" s="40"/>
      <c r="AW147" s="41">
        <f t="shared" si="12"/>
        <v>0</v>
      </c>
      <c r="AX147" s="39">
        <f t="shared" si="21"/>
        <v>0</v>
      </c>
      <c r="AY147" s="51" cm="1">
        <f t="array" ref="AY147">IF($AX147&lt;=6,SUM($C147:$AU147),SUMPRODUCT(LARGE($C147:$AU147,{1,2,3,4,5,6})))</f>
        <v>0</v>
      </c>
      <c r="AZ147" s="37" t="str">
        <f t="shared" si="22"/>
        <v/>
      </c>
      <c r="BA147" s="34" t="str" cm="1">
        <f t="array" ref="BA147">IFERROR(SUMPRODUCT(LARGE($C147:$AU147,{1,2,3,4})), "")</f>
        <v/>
      </c>
      <c r="BB147" s="34" t="str">
        <f t="shared" si="23"/>
        <v/>
      </c>
      <c r="BC147" s="34" t="str" cm="1">
        <f t="array" ref="BC147">IFERROR(SUMPRODUCT(LARGE($C147:$AU147,{1,2,3,4,5,6,7})), "")</f>
        <v/>
      </c>
      <c r="BD147" s="34" t="str" cm="1">
        <f t="array" ref="BD147">IFERROR(SUMPRODUCT(LARGE($C147:$AU147,{1,2,3,4,5,6,7,8})), "")</f>
        <v/>
      </c>
    </row>
    <row r="148" spans="1:56" ht="15" customHeight="1" x14ac:dyDescent="0.2">
      <c r="A148" s="54" t="str">
        <f t="shared" si="20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21"/>
      <c r="AV148" s="40"/>
      <c r="AW148" s="41">
        <f t="shared" si="12"/>
        <v>0</v>
      </c>
      <c r="AX148" s="39">
        <f t="shared" si="21"/>
        <v>0</v>
      </c>
      <c r="AY148" s="51" cm="1">
        <f t="array" ref="AY148">IF($AX148&lt;=6,SUM($C148:$AU148),SUMPRODUCT(LARGE($C148:$AU148,{1,2,3,4,5,6})))</f>
        <v>0</v>
      </c>
      <c r="AZ148" s="37" t="str">
        <f t="shared" si="22"/>
        <v/>
      </c>
      <c r="BA148" s="34" t="str" cm="1">
        <f t="array" ref="BA148">IFERROR(SUMPRODUCT(LARGE($C148:$AU148,{1,2,3,4})), "")</f>
        <v/>
      </c>
      <c r="BB148" s="34" t="str">
        <f t="shared" si="23"/>
        <v/>
      </c>
      <c r="BC148" s="34" t="str" cm="1">
        <f t="array" ref="BC148">IFERROR(SUMPRODUCT(LARGE($C148:$AU148,{1,2,3,4,5,6,7})), "")</f>
        <v/>
      </c>
      <c r="BD148" s="34" t="str" cm="1">
        <f t="array" ref="BD148">IFERROR(SUMPRODUCT(LARGE($C148:$AU148,{1,2,3,4,5,6,7,8})), "")</f>
        <v/>
      </c>
    </row>
    <row r="149" spans="1:56" ht="15" customHeight="1" x14ac:dyDescent="0.2">
      <c r="A149" s="54" t="str">
        <f t="shared" si="20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21"/>
      <c r="AV149" s="40"/>
      <c r="AW149" s="41">
        <f t="shared" si="12"/>
        <v>0</v>
      </c>
      <c r="AX149" s="39">
        <f t="shared" si="21"/>
        <v>0</v>
      </c>
      <c r="AY149" s="51" cm="1">
        <f t="array" ref="AY149">IF($AX149&lt;=6,SUM($C149:$AU149),SUMPRODUCT(LARGE($C149:$AU149,{1,2,3,4,5,6})))</f>
        <v>0</v>
      </c>
      <c r="AZ149" s="37" t="str">
        <f t="shared" si="22"/>
        <v/>
      </c>
      <c r="BA149" s="34" t="str" cm="1">
        <f t="array" ref="BA149">IFERROR(SUMPRODUCT(LARGE($C149:$AU149,{1,2,3,4})), "")</f>
        <v/>
      </c>
      <c r="BB149" s="34" t="str">
        <f t="shared" si="23"/>
        <v/>
      </c>
      <c r="BC149" s="34" t="str" cm="1">
        <f t="array" ref="BC149">IFERROR(SUMPRODUCT(LARGE($C149:$AU149,{1,2,3,4,5,6,7})), "")</f>
        <v/>
      </c>
      <c r="BD149" s="34" t="str" cm="1">
        <f t="array" ref="BD149">IFERROR(SUMPRODUCT(LARGE($C149:$AU149,{1,2,3,4,5,6,7,8})), "")</f>
        <v/>
      </c>
    </row>
    <row r="150" spans="1:56" ht="15" customHeight="1" x14ac:dyDescent="0.2">
      <c r="A150" s="54" t="str">
        <f t="shared" si="20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21"/>
      <c r="AV150" s="40"/>
      <c r="AW150" s="41">
        <f t="shared" si="12"/>
        <v>0</v>
      </c>
      <c r="AX150" s="39">
        <f t="shared" si="21"/>
        <v>0</v>
      </c>
      <c r="AY150" s="51" cm="1">
        <f t="array" ref="AY150">IF($AX150&lt;=6,SUM($C150:$AU150),SUMPRODUCT(LARGE($C150:$AU150,{1,2,3,4,5,6})))</f>
        <v>0</v>
      </c>
      <c r="AZ150" s="37" t="str">
        <f t="shared" si="22"/>
        <v/>
      </c>
      <c r="BA150" s="34" t="str" cm="1">
        <f t="array" ref="BA150">IFERROR(SUMPRODUCT(LARGE($C150:$AU150,{1,2,3,4})), "")</f>
        <v/>
      </c>
      <c r="BB150" s="34" t="str">
        <f t="shared" si="23"/>
        <v/>
      </c>
      <c r="BC150" s="34" t="str" cm="1">
        <f t="array" ref="BC150">IFERROR(SUMPRODUCT(LARGE($C150:$AU150,{1,2,3,4,5,6,7})), "")</f>
        <v/>
      </c>
      <c r="BD150" s="34" t="str" cm="1">
        <f t="array" ref="BD150">IFERROR(SUMPRODUCT(LARGE($C150:$AU150,{1,2,3,4,5,6,7,8})), "")</f>
        <v/>
      </c>
    </row>
    <row r="151" spans="1:56" ht="15" customHeight="1" x14ac:dyDescent="0.2">
      <c r="A151" s="54" t="str">
        <f t="shared" si="20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21"/>
      <c r="AV151" s="40"/>
      <c r="AW151" s="41">
        <f t="shared" si="12"/>
        <v>0</v>
      </c>
      <c r="AX151" s="39">
        <f t="shared" si="21"/>
        <v>0</v>
      </c>
      <c r="AY151" s="51" cm="1">
        <f t="array" ref="AY151">IF($AX151&lt;=6,SUM($C151:$AU151),SUMPRODUCT(LARGE($C151:$AU151,{1,2,3,4,5,6})))</f>
        <v>0</v>
      </c>
      <c r="AZ151" s="37" t="str">
        <f t="shared" si="22"/>
        <v/>
      </c>
      <c r="BA151" s="34" t="str" cm="1">
        <f t="array" ref="BA151">IFERROR(SUMPRODUCT(LARGE($C151:$AU151,{1,2,3,4})), "")</f>
        <v/>
      </c>
      <c r="BB151" s="34" t="str">
        <f t="shared" si="23"/>
        <v/>
      </c>
      <c r="BC151" s="34" t="str" cm="1">
        <f t="array" ref="BC151">IFERROR(SUMPRODUCT(LARGE($C151:$AU151,{1,2,3,4,5,6,7})), "")</f>
        <v/>
      </c>
      <c r="BD151" s="34" t="str" cm="1">
        <f t="array" ref="BD151">IFERROR(SUMPRODUCT(LARGE($C151:$AU151,{1,2,3,4,5,6,7,8})), "")</f>
        <v/>
      </c>
    </row>
    <row r="152" spans="1:56" ht="15" customHeight="1" x14ac:dyDescent="0.2">
      <c r="A152" s="54" t="str">
        <f t="shared" si="20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21"/>
      <c r="AV152" s="40"/>
      <c r="AW152" s="41">
        <f t="shared" si="12"/>
        <v>0</v>
      </c>
      <c r="AX152" s="39">
        <f t="shared" si="21"/>
        <v>0</v>
      </c>
      <c r="AY152" s="51" cm="1">
        <f t="array" ref="AY152">IF($AX152&lt;=6,SUM($C152:$AU152),SUMPRODUCT(LARGE($C152:$AU152,{1,2,3,4,5,6})))</f>
        <v>0</v>
      </c>
      <c r="AZ152" s="37" t="str">
        <f t="shared" si="22"/>
        <v/>
      </c>
      <c r="BA152" s="34" t="str" cm="1">
        <f t="array" ref="BA152">IFERROR(SUMPRODUCT(LARGE($C152:$AU152,{1,2,3,4})), "")</f>
        <v/>
      </c>
      <c r="BB152" s="34" t="str">
        <f t="shared" si="23"/>
        <v/>
      </c>
      <c r="BC152" s="34" t="str" cm="1">
        <f t="array" ref="BC152">IFERROR(SUMPRODUCT(LARGE($C152:$AU152,{1,2,3,4,5,6,7})), "")</f>
        <v/>
      </c>
      <c r="BD152" s="34" t="str" cm="1">
        <f t="array" ref="BD152">IFERROR(SUMPRODUCT(LARGE($C152:$AU152,{1,2,3,4,5,6,7,8})), "")</f>
        <v/>
      </c>
    </row>
    <row r="153" spans="1:56" ht="15" customHeight="1" x14ac:dyDescent="0.2">
      <c r="A153" s="54" t="str">
        <f t="shared" si="20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21"/>
      <c r="AV153" s="40"/>
      <c r="AW153" s="41">
        <f t="shared" si="12"/>
        <v>0</v>
      </c>
      <c r="AX153" s="39">
        <f t="shared" si="21"/>
        <v>0</v>
      </c>
      <c r="AY153" s="51" cm="1">
        <f t="array" ref="AY153">IF($AX153&lt;=6,SUM($C153:$AU153),SUMPRODUCT(LARGE($C153:$AU153,{1,2,3,4,5,6})))</f>
        <v>0</v>
      </c>
      <c r="AZ153" s="37" t="str">
        <f t="shared" si="22"/>
        <v/>
      </c>
      <c r="BA153" s="34" t="str" cm="1">
        <f t="array" ref="BA153">IFERROR(SUMPRODUCT(LARGE($C153:$AU153,{1,2,3,4})), "")</f>
        <v/>
      </c>
      <c r="BB153" s="34" t="str">
        <f t="shared" si="23"/>
        <v/>
      </c>
      <c r="BC153" s="34" t="str" cm="1">
        <f t="array" ref="BC153">IFERROR(SUMPRODUCT(LARGE($C153:$AU153,{1,2,3,4,5,6,7})), "")</f>
        <v/>
      </c>
      <c r="BD153" s="34" t="str" cm="1">
        <f t="array" ref="BD153">IFERROR(SUMPRODUCT(LARGE($C153:$AU153,{1,2,3,4,5,6,7,8})), "")</f>
        <v/>
      </c>
    </row>
    <row r="154" spans="1:56" ht="15" customHeight="1" x14ac:dyDescent="0.2">
      <c r="A154" s="48" t="str">
        <f t="shared" si="20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21"/>
      <c r="AV154" s="40"/>
      <c r="AW154" s="41">
        <f t="shared" si="12"/>
        <v>0</v>
      </c>
      <c r="AX154" s="39">
        <f t="shared" si="21"/>
        <v>0</v>
      </c>
      <c r="AY154" s="51" cm="1">
        <f t="array" ref="AY154">IF($AX154&lt;=6,SUM($C154:$AU154),SUMPRODUCT(LARGE($C154:$AU154,{1,2,3,4,5,6})))</f>
        <v>0</v>
      </c>
      <c r="AZ154" s="37" t="str">
        <f t="shared" si="22"/>
        <v/>
      </c>
      <c r="BA154" s="34" t="str" cm="1">
        <f t="array" ref="BA154">IFERROR(SUMPRODUCT(LARGE($C154:$AU154,{1,2,3,4})), "")</f>
        <v/>
      </c>
      <c r="BB154" s="34" t="str">
        <f t="shared" si="23"/>
        <v/>
      </c>
      <c r="BC154" s="34" t="str" cm="1">
        <f t="array" ref="BC154">IFERROR(SUMPRODUCT(LARGE($C154:$AU154,{1,2,3,4,5,6,7})), "")</f>
        <v/>
      </c>
      <c r="BD154" s="34" t="str" cm="1">
        <f t="array" ref="BD154">IFERROR(SUMPRODUCT(LARGE($C154:$AU154,{1,2,3,4,5,6,7,8})), "")</f>
        <v/>
      </c>
    </row>
    <row r="155" spans="1:56" ht="15" customHeight="1" x14ac:dyDescent="0.2">
      <c r="A155" s="48" t="str">
        <f t="shared" si="20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21"/>
      <c r="AV155" s="40"/>
      <c r="AW155" s="41">
        <f t="shared" si="12"/>
        <v>0</v>
      </c>
      <c r="AX155" s="39">
        <f t="shared" si="21"/>
        <v>0</v>
      </c>
      <c r="AY155" s="51" cm="1">
        <f t="array" ref="AY155">IF($AX155&lt;=6,SUM($C155:$AU155),SUMPRODUCT(LARGE($C155:$AU155,{1,2,3,4,5,6})))</f>
        <v>0</v>
      </c>
      <c r="AZ155" s="37" t="str">
        <f t="shared" si="22"/>
        <v/>
      </c>
      <c r="BA155" s="34" t="str" cm="1">
        <f t="array" ref="BA155">IFERROR(SUMPRODUCT(LARGE($C155:$AU155,{1,2,3,4})), "")</f>
        <v/>
      </c>
      <c r="BB155" s="34" t="str">
        <f t="shared" si="23"/>
        <v/>
      </c>
      <c r="BC155" s="34" t="str" cm="1">
        <f t="array" ref="BC155">IFERROR(SUMPRODUCT(LARGE($C155:$AU155,{1,2,3,4,5,6,7})), "")</f>
        <v/>
      </c>
      <c r="BD155" s="34" t="str" cm="1">
        <f t="array" ref="BD155">IFERROR(SUMPRODUCT(LARGE($C155:$AU155,{1,2,3,4,5,6,7,8})), "")</f>
        <v/>
      </c>
    </row>
    <row r="156" spans="1:56" ht="15" customHeight="1" x14ac:dyDescent="0.2">
      <c r="A156" s="48" t="str">
        <f t="shared" si="20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21"/>
      <c r="AV156" s="40"/>
      <c r="AW156" s="41">
        <f t="shared" si="12"/>
        <v>0</v>
      </c>
      <c r="AX156" s="39">
        <f t="shared" si="21"/>
        <v>0</v>
      </c>
      <c r="AY156" s="51" cm="1">
        <f t="array" ref="AY156">IF($AX156&lt;=6,SUM($C156:$AU156),SUMPRODUCT(LARGE($C156:$AU156,{1,2,3,4,5,6})))</f>
        <v>0</v>
      </c>
      <c r="AZ156" s="37" t="str">
        <f t="shared" si="22"/>
        <v/>
      </c>
      <c r="BA156" s="34" t="str" cm="1">
        <f t="array" ref="BA156">IFERROR(SUMPRODUCT(LARGE($C156:$AU156,{1,2,3,4})), "")</f>
        <v/>
      </c>
      <c r="BB156" s="34" t="str">
        <f t="shared" si="23"/>
        <v/>
      </c>
      <c r="BC156" s="34" t="str" cm="1">
        <f t="array" ref="BC156">IFERROR(SUMPRODUCT(LARGE($C156:$AU156,{1,2,3,4,5,6,7})), "")</f>
        <v/>
      </c>
      <c r="BD156" s="34" t="str" cm="1">
        <f t="array" ref="BD156">IFERROR(SUMPRODUCT(LARGE($C156:$AU156,{1,2,3,4,5,6,7,8})), "")</f>
        <v/>
      </c>
    </row>
    <row r="157" spans="1:56" ht="15" customHeight="1" x14ac:dyDescent="0.2">
      <c r="A157" s="48" t="str">
        <f t="shared" si="20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21"/>
      <c r="AV157" s="40"/>
      <c r="AW157" s="41">
        <f t="shared" si="12"/>
        <v>0</v>
      </c>
      <c r="AX157" s="39">
        <f t="shared" si="21"/>
        <v>0</v>
      </c>
      <c r="AY157" s="51" cm="1">
        <f t="array" ref="AY157">IF($AX157&lt;=6,SUM($C157:$AU157),SUMPRODUCT(LARGE($C157:$AU157,{1,2,3,4,5,6})))</f>
        <v>0</v>
      </c>
      <c r="AZ157" s="37" t="str">
        <f t="shared" si="22"/>
        <v/>
      </c>
      <c r="BA157" s="34" t="str" cm="1">
        <f t="array" ref="BA157">IFERROR(SUMPRODUCT(LARGE($C157:$AU157,{1,2,3,4})), "")</f>
        <v/>
      </c>
      <c r="BB157" s="34" t="str">
        <f t="shared" si="23"/>
        <v/>
      </c>
      <c r="BC157" s="34" t="str" cm="1">
        <f t="array" ref="BC157">IFERROR(SUMPRODUCT(LARGE($C157:$AU157,{1,2,3,4,5,6,7})), "")</f>
        <v/>
      </c>
      <c r="BD157" s="34" t="str" cm="1">
        <f t="array" ref="BD157">IFERROR(SUMPRODUCT(LARGE($C157:$AU157,{1,2,3,4,5,6,7,8})), "")</f>
        <v/>
      </c>
    </row>
    <row r="158" spans="1:56" ht="15" customHeight="1" x14ac:dyDescent="0.2">
      <c r="A158" s="48" t="str">
        <f t="shared" si="20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21"/>
      <c r="AV158" s="40"/>
      <c r="AW158" s="41">
        <f t="shared" si="12"/>
        <v>0</v>
      </c>
      <c r="AX158" s="39">
        <f t="shared" si="21"/>
        <v>0</v>
      </c>
      <c r="AY158" s="51" cm="1">
        <f t="array" ref="AY158">IF($AX158&lt;=6,SUM($C158:$AU158),SUMPRODUCT(LARGE($C158:$AU158,{1,2,3,4,5,6})))</f>
        <v>0</v>
      </c>
      <c r="AZ158" s="37" t="str">
        <f t="shared" si="22"/>
        <v/>
      </c>
      <c r="BA158" s="34" t="str" cm="1">
        <f t="array" ref="BA158">IFERROR(SUMPRODUCT(LARGE($C158:$AU158,{1,2,3,4})), "")</f>
        <v/>
      </c>
      <c r="BB158" s="34" t="str">
        <f t="shared" si="23"/>
        <v/>
      </c>
      <c r="BC158" s="34" t="str" cm="1">
        <f t="array" ref="BC158">IFERROR(SUMPRODUCT(LARGE($C158:$AU158,{1,2,3,4,5,6,7})), "")</f>
        <v/>
      </c>
      <c r="BD158" s="34" t="str" cm="1">
        <f t="array" ref="BD158">IFERROR(SUMPRODUCT(LARGE($C158:$AU158,{1,2,3,4,5,6,7,8})), "")</f>
        <v/>
      </c>
    </row>
    <row r="159" spans="1:56" ht="15" customHeight="1" x14ac:dyDescent="0.2">
      <c r="A159" s="48" t="str">
        <f t="shared" si="20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21"/>
      <c r="AV159" s="40"/>
      <c r="AW159" s="41">
        <f t="shared" si="12"/>
        <v>0</v>
      </c>
      <c r="AX159" s="39">
        <f t="shared" si="21"/>
        <v>0</v>
      </c>
      <c r="AY159" s="51" cm="1">
        <f t="array" ref="AY159">IF($AX159&lt;=6,SUM($C159:$AU159),SUMPRODUCT(LARGE($C159:$AU159,{1,2,3,4,5,6})))</f>
        <v>0</v>
      </c>
      <c r="AZ159" s="37" t="str">
        <f t="shared" si="22"/>
        <v/>
      </c>
      <c r="BA159" s="34" t="str" cm="1">
        <f t="array" ref="BA159">IFERROR(SUMPRODUCT(LARGE($C159:$AU159,{1,2,3,4})), "")</f>
        <v/>
      </c>
      <c r="BB159" s="34" t="str">
        <f t="shared" si="23"/>
        <v/>
      </c>
      <c r="BC159" s="34" t="str" cm="1">
        <f t="array" ref="BC159">IFERROR(SUMPRODUCT(LARGE($C159:$AU159,{1,2,3,4,5,6,7})), "")</f>
        <v/>
      </c>
      <c r="BD159" s="34" t="str" cm="1">
        <f t="array" ref="BD159">IFERROR(SUMPRODUCT(LARGE($C159:$AU159,{1,2,3,4,5,6,7,8})), "")</f>
        <v/>
      </c>
    </row>
    <row r="160" spans="1:56" ht="15" customHeight="1" x14ac:dyDescent="0.2">
      <c r="A160" s="48" t="str">
        <f t="shared" si="20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21"/>
      <c r="AV160" s="40"/>
      <c r="AW160" s="41">
        <f t="shared" si="12"/>
        <v>0</v>
      </c>
      <c r="AX160" s="39">
        <f t="shared" si="21"/>
        <v>0</v>
      </c>
      <c r="AY160" s="51" cm="1">
        <f t="array" ref="AY160">IF($AX160&lt;=6,SUM($C160:$AU160),SUMPRODUCT(LARGE($C160:$AU160,{1,2,3,4,5,6})))</f>
        <v>0</v>
      </c>
      <c r="AZ160" s="37" t="str">
        <f t="shared" si="22"/>
        <v/>
      </c>
      <c r="BA160" s="34" t="str" cm="1">
        <f t="array" ref="BA160">IFERROR(SUMPRODUCT(LARGE($C160:$AU160,{1,2,3,4})), "")</f>
        <v/>
      </c>
      <c r="BB160" s="34" t="str">
        <f t="shared" si="23"/>
        <v/>
      </c>
      <c r="BC160" s="34" t="str" cm="1">
        <f t="array" ref="BC160">IFERROR(SUMPRODUCT(LARGE($C160:$AU160,{1,2,3,4,5,6,7})), "")</f>
        <v/>
      </c>
      <c r="BD160" s="34" t="str" cm="1">
        <f t="array" ref="BD160">IFERROR(SUMPRODUCT(LARGE($C160:$AU160,{1,2,3,4,5,6,7,8})), "")</f>
        <v/>
      </c>
    </row>
    <row r="161" spans="1:56" ht="15" customHeight="1" x14ac:dyDescent="0.2">
      <c r="A161" s="48" t="str">
        <f t="shared" si="20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21"/>
      <c r="AV161" s="40"/>
      <c r="AW161" s="41">
        <f t="shared" si="12"/>
        <v>0</v>
      </c>
      <c r="AX161" s="39">
        <f t="shared" si="21"/>
        <v>0</v>
      </c>
      <c r="AY161" s="51" cm="1">
        <f t="array" ref="AY161">IF($AX161&lt;=6,SUM($C161:$AU161),SUMPRODUCT(LARGE($C161:$AU161,{1,2,3,4,5,6})))</f>
        <v>0</v>
      </c>
      <c r="AZ161" s="37" t="str">
        <f t="shared" si="22"/>
        <v/>
      </c>
      <c r="BA161" s="34" t="str" cm="1">
        <f t="array" ref="BA161">IFERROR(SUMPRODUCT(LARGE($C161:$AU161,{1,2,3,4})), "")</f>
        <v/>
      </c>
      <c r="BB161" s="34" t="str">
        <f t="shared" si="23"/>
        <v/>
      </c>
      <c r="BC161" s="34" t="str" cm="1">
        <f t="array" ref="BC161">IFERROR(SUMPRODUCT(LARGE($C161:$AU161,{1,2,3,4,5,6,7})), "")</f>
        <v/>
      </c>
      <c r="BD161" s="34" t="str" cm="1">
        <f t="array" ref="BD161">IFERROR(SUMPRODUCT(LARGE($C161:$AU161,{1,2,3,4,5,6,7,8})), "")</f>
        <v/>
      </c>
    </row>
    <row r="162" spans="1:56" ht="15" customHeight="1" x14ac:dyDescent="0.2">
      <c r="A162" s="48" t="str">
        <f t="shared" si="20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21"/>
      <c r="AV162" s="40"/>
      <c r="AW162" s="41">
        <f t="shared" si="12"/>
        <v>0</v>
      </c>
      <c r="AX162" s="39">
        <f t="shared" si="21"/>
        <v>0</v>
      </c>
      <c r="AY162" s="51" cm="1">
        <f t="array" ref="AY162">IF($AX162&lt;=6,SUM($C162:$AU162),SUMPRODUCT(LARGE($C162:$AU162,{1,2,3,4,5,6})))</f>
        <v>0</v>
      </c>
      <c r="AZ162" s="37" t="str">
        <f t="shared" si="22"/>
        <v/>
      </c>
      <c r="BA162" s="34" t="str" cm="1">
        <f t="array" ref="BA162">IFERROR(SUMPRODUCT(LARGE($C162:$AU162,{1,2,3,4})), "")</f>
        <v/>
      </c>
      <c r="BB162" s="34" t="str">
        <f t="shared" si="23"/>
        <v/>
      </c>
      <c r="BC162" s="34" t="str" cm="1">
        <f t="array" ref="BC162">IFERROR(SUMPRODUCT(LARGE($C162:$AU162,{1,2,3,4,5,6,7})), "")</f>
        <v/>
      </c>
      <c r="BD162" s="34" t="str" cm="1">
        <f t="array" ref="BD162">IFERROR(SUMPRODUCT(LARGE($C162:$AU162,{1,2,3,4,5,6,7,8})), "")</f>
        <v/>
      </c>
    </row>
    <row r="163" spans="1:56" ht="15" customHeight="1" x14ac:dyDescent="0.2">
      <c r="A163" s="48" t="str">
        <f t="shared" si="20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21"/>
      <c r="AV163" s="40"/>
      <c r="AW163" s="41">
        <f t="shared" si="12"/>
        <v>0</v>
      </c>
      <c r="AX163" s="39">
        <f t="shared" si="21"/>
        <v>0</v>
      </c>
      <c r="AY163" s="51" cm="1">
        <f t="array" ref="AY163">IF($AX163&lt;=6,SUM($C163:$AU163),SUMPRODUCT(LARGE($C163:$AU163,{1,2,3,4,5,6})))</f>
        <v>0</v>
      </c>
      <c r="AZ163" s="37" t="str">
        <f t="shared" si="22"/>
        <v/>
      </c>
      <c r="BA163" s="34" t="str" cm="1">
        <f t="array" ref="BA163">IFERROR(SUMPRODUCT(LARGE($C163:$AU163,{1,2,3,4})), "")</f>
        <v/>
      </c>
      <c r="BB163" s="34" t="str">
        <f t="shared" si="23"/>
        <v/>
      </c>
      <c r="BC163" s="34" t="str" cm="1">
        <f t="array" ref="BC163">IFERROR(SUMPRODUCT(LARGE($C163:$AU163,{1,2,3,4,5,6,7})), "")</f>
        <v/>
      </c>
      <c r="BD163" s="34" t="str" cm="1">
        <f t="array" ref="BD163">IFERROR(SUMPRODUCT(LARGE($C163:$AU163,{1,2,3,4,5,6,7,8})), "")</f>
        <v/>
      </c>
    </row>
    <row r="164" spans="1:56" ht="15" customHeight="1" x14ac:dyDescent="0.2">
      <c r="A164" s="54" t="str">
        <f t="shared" si="20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21"/>
      <c r="AV164" s="40"/>
      <c r="AW164" s="41">
        <f t="shared" si="12"/>
        <v>0</v>
      </c>
      <c r="AX164" s="39">
        <f t="shared" si="21"/>
        <v>0</v>
      </c>
      <c r="AY164" s="51" cm="1">
        <f t="array" ref="AY164">IF($AX164&lt;=6,SUM($C164:$AU164),SUMPRODUCT(LARGE($C164:$AU164,{1,2,3,4,5,6})))</f>
        <v>0</v>
      </c>
      <c r="AZ164" s="37" t="str">
        <f t="shared" si="22"/>
        <v/>
      </c>
      <c r="BA164" s="34" t="str" cm="1">
        <f t="array" ref="BA164">IFERROR(SUMPRODUCT(LARGE($C164:$AU164,{1,2,3,4})), "")</f>
        <v/>
      </c>
      <c r="BB164" s="34" t="str">
        <f t="shared" si="23"/>
        <v/>
      </c>
      <c r="BC164" s="34" t="str" cm="1">
        <f t="array" ref="BC164">IFERROR(SUMPRODUCT(LARGE($C164:$AU164,{1,2,3,4,5,6,7})), "")</f>
        <v/>
      </c>
      <c r="BD164" s="34" t="str" cm="1">
        <f t="array" ref="BD164">IFERROR(SUMPRODUCT(LARGE($C164:$AU164,{1,2,3,4,5,6,7,8})), "")</f>
        <v/>
      </c>
    </row>
    <row r="165" spans="1:56" ht="15" customHeight="1" x14ac:dyDescent="0.2">
      <c r="A165" s="54" t="str">
        <f t="shared" si="20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21"/>
      <c r="AV165" s="40"/>
      <c r="AW165" s="41">
        <f t="shared" si="12"/>
        <v>0</v>
      </c>
      <c r="AX165" s="39">
        <f t="shared" si="21"/>
        <v>0</v>
      </c>
      <c r="AY165" s="51" cm="1">
        <f t="array" ref="AY165">IF($AX165&lt;=6,SUM($C165:$AU165),SUMPRODUCT(LARGE($C165:$AU165,{1,2,3,4,5,6})))</f>
        <v>0</v>
      </c>
      <c r="AZ165" s="37" t="str">
        <f t="shared" si="22"/>
        <v/>
      </c>
      <c r="BA165" s="34" t="str" cm="1">
        <f t="array" ref="BA165">IFERROR(SUMPRODUCT(LARGE($C165:$AU165,{1,2,3,4})), "")</f>
        <v/>
      </c>
      <c r="BB165" s="34" t="str">
        <f t="shared" si="23"/>
        <v/>
      </c>
      <c r="BC165" s="34" t="str" cm="1">
        <f t="array" ref="BC165">IFERROR(SUMPRODUCT(LARGE($C165:$AU165,{1,2,3,4,5,6,7})), "")</f>
        <v/>
      </c>
      <c r="BD165" s="34" t="str" cm="1">
        <f t="array" ref="BD165">IFERROR(SUMPRODUCT(LARGE($C165:$AU165,{1,2,3,4,5,6,7,8})), "")</f>
        <v/>
      </c>
    </row>
    <row r="166" spans="1:56" ht="15" customHeight="1" x14ac:dyDescent="0.2">
      <c r="A166" s="54" t="str">
        <f t="shared" si="20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21"/>
      <c r="AV166" s="40"/>
      <c r="AW166" s="41">
        <f t="shared" si="12"/>
        <v>0</v>
      </c>
      <c r="AX166" s="39">
        <f t="shared" si="21"/>
        <v>0</v>
      </c>
      <c r="AY166" s="51" cm="1">
        <f t="array" ref="AY166">IF($AX166&lt;=6,SUM($C166:$AU166),SUMPRODUCT(LARGE($C166:$AU166,{1,2,3,4,5,6})))</f>
        <v>0</v>
      </c>
      <c r="AZ166" s="37" t="str">
        <f t="shared" si="22"/>
        <v/>
      </c>
      <c r="BA166" s="34" t="str" cm="1">
        <f t="array" ref="BA166">IFERROR(SUMPRODUCT(LARGE($C166:$AU166,{1,2,3,4})), "")</f>
        <v/>
      </c>
      <c r="BB166" s="34" t="str">
        <f t="shared" si="23"/>
        <v/>
      </c>
      <c r="BC166" s="34" t="str" cm="1">
        <f t="array" ref="BC166">IFERROR(SUMPRODUCT(LARGE($C166:$AU166,{1,2,3,4,5,6,7})), "")</f>
        <v/>
      </c>
      <c r="BD166" s="34" t="str" cm="1">
        <f t="array" ref="BD166">IFERROR(SUMPRODUCT(LARGE($C166:$AU166,{1,2,3,4,5,6,7,8})), "")</f>
        <v/>
      </c>
    </row>
    <row r="167" spans="1:56" ht="15" customHeight="1" x14ac:dyDescent="0.2">
      <c r="A167" s="54" t="str">
        <f t="shared" si="20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21"/>
      <c r="AV167" s="40"/>
      <c r="AW167" s="41">
        <f t="shared" si="12"/>
        <v>0</v>
      </c>
      <c r="AX167" s="39">
        <f t="shared" si="21"/>
        <v>0</v>
      </c>
      <c r="AY167" s="51" cm="1">
        <f t="array" ref="AY167">IF($AX167&lt;=6,SUM($C167:$AU167),SUMPRODUCT(LARGE($C167:$AU167,{1,2,3,4,5,6})))</f>
        <v>0</v>
      </c>
      <c r="AZ167" s="37" t="str">
        <f t="shared" si="22"/>
        <v/>
      </c>
      <c r="BA167" s="34" t="str" cm="1">
        <f t="array" ref="BA167">IFERROR(SUMPRODUCT(LARGE($C167:$AU167,{1,2,3,4})), "")</f>
        <v/>
      </c>
      <c r="BB167" s="34" t="str">
        <f t="shared" si="23"/>
        <v/>
      </c>
      <c r="BC167" s="34" t="str" cm="1">
        <f t="array" ref="BC167">IFERROR(SUMPRODUCT(LARGE($C167:$AU167,{1,2,3,4,5,6,7})), "")</f>
        <v/>
      </c>
      <c r="BD167" s="34" t="str" cm="1">
        <f t="array" ref="BD167">IFERROR(SUMPRODUCT(LARGE($C167:$AU167,{1,2,3,4,5,6,7,8})), "")</f>
        <v/>
      </c>
    </row>
    <row r="168" spans="1:56" ht="15" customHeight="1" x14ac:dyDescent="0.2">
      <c r="A168" s="54" t="str">
        <f t="shared" si="20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21"/>
      <c r="AV168" s="40"/>
      <c r="AW168" s="41">
        <f t="shared" si="12"/>
        <v>0</v>
      </c>
      <c r="AX168" s="39">
        <f t="shared" si="21"/>
        <v>0</v>
      </c>
      <c r="AY168" s="51" cm="1">
        <f t="array" ref="AY168">IF($AX168&lt;=6,SUM($C168:$AU168),SUMPRODUCT(LARGE($C168:$AU168,{1,2,3,4,5,6})))</f>
        <v>0</v>
      </c>
      <c r="AZ168" s="37" t="str">
        <f t="shared" si="22"/>
        <v/>
      </c>
      <c r="BA168" s="34" t="str" cm="1">
        <f t="array" ref="BA168">IFERROR(SUMPRODUCT(LARGE($C168:$AU168,{1,2,3,4})), "")</f>
        <v/>
      </c>
      <c r="BB168" s="34" t="str">
        <f t="shared" si="23"/>
        <v/>
      </c>
      <c r="BC168" s="34" t="str" cm="1">
        <f t="array" ref="BC168">IFERROR(SUMPRODUCT(LARGE($C168:$AU168,{1,2,3,4,5,6,7})), "")</f>
        <v/>
      </c>
      <c r="BD168" s="34" t="str" cm="1">
        <f t="array" ref="BD168">IFERROR(SUMPRODUCT(LARGE($C168:$AU168,{1,2,3,4,5,6,7,8})), "")</f>
        <v/>
      </c>
    </row>
    <row r="169" spans="1:56" ht="15" customHeight="1" x14ac:dyDescent="0.2">
      <c r="A169" s="54" t="str">
        <f t="shared" si="20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21"/>
      <c r="AV169" s="40"/>
      <c r="AW169" s="41">
        <f t="shared" si="12"/>
        <v>0</v>
      </c>
      <c r="AX169" s="39">
        <f t="shared" si="21"/>
        <v>0</v>
      </c>
      <c r="AY169" s="51" cm="1">
        <f t="array" ref="AY169">IF($AX169&lt;=6,SUM($C169:$AU169),SUMPRODUCT(LARGE($C169:$AU169,{1,2,3,4,5,6})))</f>
        <v>0</v>
      </c>
      <c r="AZ169" s="37" t="str">
        <f t="shared" si="22"/>
        <v/>
      </c>
      <c r="BA169" s="34" t="str" cm="1">
        <f t="array" ref="BA169">IFERROR(SUMPRODUCT(LARGE($C169:$AU169,{1,2,3,4})), "")</f>
        <v/>
      </c>
      <c r="BB169" s="34" t="str">
        <f t="shared" si="23"/>
        <v/>
      </c>
      <c r="BC169" s="34" t="str" cm="1">
        <f t="array" ref="BC169">IFERROR(SUMPRODUCT(LARGE($C169:$AU169,{1,2,3,4,5,6,7})), "")</f>
        <v/>
      </c>
      <c r="BD169" s="34" t="str" cm="1">
        <f t="array" ref="BD169">IFERROR(SUMPRODUCT(LARGE($C169:$AU169,{1,2,3,4,5,6,7,8})), "")</f>
        <v/>
      </c>
    </row>
    <row r="170" spans="1:56" ht="15" customHeight="1" x14ac:dyDescent="0.2">
      <c r="A170" s="54" t="str">
        <f t="shared" si="20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21"/>
      <c r="AV170" s="40"/>
      <c r="AW170" s="41">
        <f t="shared" si="12"/>
        <v>0</v>
      </c>
      <c r="AX170" s="39">
        <f t="shared" si="21"/>
        <v>0</v>
      </c>
      <c r="AY170" s="51" cm="1">
        <f t="array" ref="AY170">IF($AX170&lt;=6,SUM($C170:$AU170),SUMPRODUCT(LARGE($C170:$AU170,{1,2,3,4,5,6})))</f>
        <v>0</v>
      </c>
      <c r="AZ170" s="37" t="str">
        <f t="shared" si="22"/>
        <v/>
      </c>
      <c r="BA170" s="34" t="str" cm="1">
        <f t="array" ref="BA170">IFERROR(SUMPRODUCT(LARGE($C170:$AU170,{1,2,3,4})), "")</f>
        <v/>
      </c>
      <c r="BB170" s="34" t="str">
        <f t="shared" si="23"/>
        <v/>
      </c>
      <c r="BC170" s="34" t="str" cm="1">
        <f t="array" ref="BC170">IFERROR(SUMPRODUCT(LARGE($C170:$AU170,{1,2,3,4,5,6,7})), "")</f>
        <v/>
      </c>
      <c r="BD170" s="34" t="str" cm="1">
        <f t="array" ref="BD170">IFERROR(SUMPRODUCT(LARGE($C170:$AU170,{1,2,3,4,5,6,7,8})), "")</f>
        <v/>
      </c>
    </row>
    <row r="171" spans="1:56" ht="15" customHeight="1" x14ac:dyDescent="0.2">
      <c r="A171" s="54" t="str">
        <f t="shared" si="20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21"/>
      <c r="AV171" s="40"/>
      <c r="AW171" s="41">
        <f t="shared" si="12"/>
        <v>0</v>
      </c>
      <c r="AX171" s="39">
        <f t="shared" si="21"/>
        <v>0</v>
      </c>
      <c r="AY171" s="51" cm="1">
        <f t="array" ref="AY171">IF($AX171&lt;=6,SUM($C171:$AU171),SUMPRODUCT(LARGE($C171:$AU171,{1,2,3,4,5,6})))</f>
        <v>0</v>
      </c>
      <c r="AZ171" s="37" t="str">
        <f t="shared" si="22"/>
        <v/>
      </c>
      <c r="BA171" s="34" t="str" cm="1">
        <f t="array" ref="BA171">IFERROR(SUMPRODUCT(LARGE($C171:$AU171,{1,2,3,4})), "")</f>
        <v/>
      </c>
      <c r="BB171" s="34" t="str">
        <f t="shared" si="23"/>
        <v/>
      </c>
      <c r="BC171" s="34" t="str" cm="1">
        <f t="array" ref="BC171">IFERROR(SUMPRODUCT(LARGE($C171:$AU171,{1,2,3,4,5,6,7})), "")</f>
        <v/>
      </c>
      <c r="BD171" s="34" t="str" cm="1">
        <f t="array" ref="BD171">IFERROR(SUMPRODUCT(LARGE($C171:$AU171,{1,2,3,4,5,6,7,8})), "")</f>
        <v/>
      </c>
    </row>
    <row r="172" spans="1:56" ht="15" customHeight="1" x14ac:dyDescent="0.2">
      <c r="A172" s="54" t="str">
        <f t="shared" si="20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21"/>
      <c r="AV172" s="40"/>
      <c r="AW172" s="41">
        <f t="shared" si="12"/>
        <v>0</v>
      </c>
      <c r="AX172" s="39">
        <f t="shared" si="21"/>
        <v>0</v>
      </c>
      <c r="AY172" s="51" cm="1">
        <f t="array" ref="AY172">IF($AX172&lt;=6,SUM($C172:$AU172),SUMPRODUCT(LARGE($C172:$AU172,{1,2,3,4,5,6})))</f>
        <v>0</v>
      </c>
      <c r="AZ172" s="37" t="str">
        <f t="shared" si="22"/>
        <v/>
      </c>
      <c r="BA172" s="34" t="str" cm="1">
        <f t="array" ref="BA172">IFERROR(SUMPRODUCT(LARGE($C172:$AU172,{1,2,3,4})), "")</f>
        <v/>
      </c>
      <c r="BB172" s="34" t="str">
        <f t="shared" si="23"/>
        <v/>
      </c>
      <c r="BC172" s="34" t="str" cm="1">
        <f t="array" ref="BC172">IFERROR(SUMPRODUCT(LARGE($C172:$AU172,{1,2,3,4,5,6,7})), "")</f>
        <v/>
      </c>
      <c r="BD172" s="34" t="str" cm="1">
        <f t="array" ref="BD172">IFERROR(SUMPRODUCT(LARGE($C172:$AU172,{1,2,3,4,5,6,7,8})), "")</f>
        <v/>
      </c>
    </row>
    <row r="173" spans="1:56" ht="15" customHeight="1" x14ac:dyDescent="0.2">
      <c r="A173" s="54" t="str">
        <f t="shared" si="20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21"/>
      <c r="AV173" s="40"/>
      <c r="AW173" s="41">
        <f t="shared" si="12"/>
        <v>0</v>
      </c>
      <c r="AX173" s="39">
        <f t="shared" si="21"/>
        <v>0</v>
      </c>
      <c r="AY173" s="51" cm="1">
        <f t="array" ref="AY173">IF($AX173&lt;=6,SUM($C173:$AU173),SUMPRODUCT(LARGE($C173:$AU173,{1,2,3,4,5,6})))</f>
        <v>0</v>
      </c>
      <c r="AZ173" s="37" t="str">
        <f t="shared" si="22"/>
        <v/>
      </c>
      <c r="BA173" s="34" t="str" cm="1">
        <f t="array" ref="BA173">IFERROR(SUMPRODUCT(LARGE($C173:$AU173,{1,2,3,4})), "")</f>
        <v/>
      </c>
      <c r="BB173" s="34" t="str">
        <f t="shared" si="23"/>
        <v/>
      </c>
      <c r="BC173" s="34" t="str" cm="1">
        <f t="array" ref="BC173">IFERROR(SUMPRODUCT(LARGE($C173:$AU173,{1,2,3,4,5,6,7})), "")</f>
        <v/>
      </c>
      <c r="BD173" s="34" t="str" cm="1">
        <f t="array" ref="BD173">IFERROR(SUMPRODUCT(LARGE($C173:$AU173,{1,2,3,4,5,6,7,8})), "")</f>
        <v/>
      </c>
    </row>
    <row r="174" spans="1:56" ht="15" customHeight="1" x14ac:dyDescent="0.2">
      <c r="A174" s="54" t="str">
        <f t="shared" si="20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21"/>
      <c r="AV174" s="40"/>
      <c r="AW174" s="41">
        <f t="shared" si="12"/>
        <v>0</v>
      </c>
      <c r="AX174" s="39">
        <f t="shared" si="21"/>
        <v>0</v>
      </c>
      <c r="AY174" s="51" cm="1">
        <f t="array" ref="AY174">IF($AX174&lt;=6,SUM($C174:$AU174),SUMPRODUCT(LARGE($C174:$AU174,{1,2,3,4,5,6})))</f>
        <v>0</v>
      </c>
      <c r="AZ174" s="37" t="str">
        <f t="shared" si="22"/>
        <v/>
      </c>
      <c r="BA174" s="34" t="str" cm="1">
        <f t="array" ref="BA174">IFERROR(SUMPRODUCT(LARGE($C174:$AU174,{1,2,3,4})), "")</f>
        <v/>
      </c>
      <c r="BB174" s="34" t="str">
        <f t="shared" si="23"/>
        <v/>
      </c>
      <c r="BC174" s="34" t="str" cm="1">
        <f t="array" ref="BC174">IFERROR(SUMPRODUCT(LARGE($C174:$AU174,{1,2,3,4,5,6,7})), "")</f>
        <v/>
      </c>
      <c r="BD174" s="34" t="str" cm="1">
        <f t="array" ref="BD174">IFERROR(SUMPRODUCT(LARGE($C174:$AU174,{1,2,3,4,5,6,7,8})), "")</f>
        <v/>
      </c>
    </row>
    <row r="175" spans="1:56" ht="15" customHeight="1" x14ac:dyDescent="0.2">
      <c r="A175" s="54" t="str">
        <f t="shared" si="20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21"/>
      <c r="AV175" s="40"/>
      <c r="AW175" s="41">
        <f t="shared" si="12"/>
        <v>0</v>
      </c>
      <c r="AX175" s="39">
        <f t="shared" si="21"/>
        <v>0</v>
      </c>
      <c r="AY175" s="51" cm="1">
        <f t="array" ref="AY175">IF($AX175&lt;=6,SUM($C175:$AU175),SUMPRODUCT(LARGE($C175:$AU175,{1,2,3,4,5,6})))</f>
        <v>0</v>
      </c>
      <c r="AZ175" s="37" t="str">
        <f t="shared" si="22"/>
        <v/>
      </c>
      <c r="BA175" s="34" t="str" cm="1">
        <f t="array" ref="BA175">IFERROR(SUMPRODUCT(LARGE($C175:$AU175,{1,2,3,4})), "")</f>
        <v/>
      </c>
      <c r="BB175" s="34" t="str">
        <f t="shared" si="23"/>
        <v/>
      </c>
      <c r="BC175" s="34" t="str" cm="1">
        <f t="array" ref="BC175">IFERROR(SUMPRODUCT(LARGE($C175:$AU175,{1,2,3,4,5,6,7})), "")</f>
        <v/>
      </c>
      <c r="BD175" s="34" t="str" cm="1">
        <f t="array" ref="BD175">IFERROR(SUMPRODUCT(LARGE($C175:$AU175,{1,2,3,4,5,6,7,8})), "")</f>
        <v/>
      </c>
    </row>
    <row r="176" spans="1:56" ht="15" customHeight="1" x14ac:dyDescent="0.2">
      <c r="A176" s="54" t="str">
        <f t="shared" si="20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21"/>
      <c r="AV176" s="40"/>
      <c r="AW176" s="41">
        <f t="shared" si="12"/>
        <v>0</v>
      </c>
      <c r="AX176" s="39">
        <f t="shared" si="21"/>
        <v>0</v>
      </c>
      <c r="AY176" s="51" cm="1">
        <f t="array" ref="AY176">IF($AX176&lt;=6,SUM($C176:$AU176),SUMPRODUCT(LARGE($C176:$AU176,{1,2,3,4,5,6})))</f>
        <v>0</v>
      </c>
      <c r="AZ176" s="37" t="str">
        <f t="shared" si="22"/>
        <v/>
      </c>
      <c r="BA176" s="34" t="str" cm="1">
        <f t="array" ref="BA176">IFERROR(SUMPRODUCT(LARGE($C176:$AU176,{1,2,3,4})), "")</f>
        <v/>
      </c>
      <c r="BB176" s="34" t="str">
        <f t="shared" si="23"/>
        <v/>
      </c>
      <c r="BC176" s="34" t="str" cm="1">
        <f t="array" ref="BC176">IFERROR(SUMPRODUCT(LARGE($C176:$AU176,{1,2,3,4,5,6,7})), "")</f>
        <v/>
      </c>
      <c r="BD176" s="34" t="str" cm="1">
        <f t="array" ref="BD176">IFERROR(SUMPRODUCT(LARGE($C176:$AU176,{1,2,3,4,5,6,7,8})), "")</f>
        <v/>
      </c>
    </row>
    <row r="177" spans="1:56" ht="15" customHeight="1" x14ac:dyDescent="0.2">
      <c r="A177" s="54" t="str">
        <f t="shared" si="20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21"/>
      <c r="AV177" s="40"/>
      <c r="AW177" s="41">
        <f t="shared" si="12"/>
        <v>0</v>
      </c>
      <c r="AX177" s="39">
        <f t="shared" si="21"/>
        <v>0</v>
      </c>
      <c r="AY177" s="51" cm="1">
        <f t="array" ref="AY177">IF($AX177&lt;=6,SUM($C177:$AU177),SUMPRODUCT(LARGE($C177:$AU177,{1,2,3,4,5,6})))</f>
        <v>0</v>
      </c>
      <c r="AZ177" s="37" t="str">
        <f t="shared" si="22"/>
        <v/>
      </c>
      <c r="BA177" s="34" t="str" cm="1">
        <f t="array" ref="BA177">IFERROR(SUMPRODUCT(LARGE($C177:$AU177,{1,2,3,4})), "")</f>
        <v/>
      </c>
      <c r="BB177" s="34" t="str">
        <f t="shared" si="23"/>
        <v/>
      </c>
      <c r="BC177" s="34" t="str" cm="1">
        <f t="array" ref="BC177">IFERROR(SUMPRODUCT(LARGE($C177:$AU177,{1,2,3,4,5,6,7})), "")</f>
        <v/>
      </c>
      <c r="BD177" s="34" t="str" cm="1">
        <f t="array" ref="BD177">IFERROR(SUMPRODUCT(LARGE($C177:$AU177,{1,2,3,4,5,6,7,8})), "")</f>
        <v/>
      </c>
    </row>
    <row r="178" spans="1:56" ht="15" customHeight="1" x14ac:dyDescent="0.2">
      <c r="A178" s="54" t="str">
        <f t="shared" si="20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21"/>
      <c r="AV178" s="40"/>
      <c r="AW178" s="41">
        <f t="shared" si="12"/>
        <v>0</v>
      </c>
      <c r="AX178" s="39">
        <f t="shared" si="21"/>
        <v>0</v>
      </c>
      <c r="AY178" s="51" cm="1">
        <f t="array" ref="AY178">IF($AX178&lt;=6,SUM($C178:$AU178),SUMPRODUCT(LARGE($C178:$AU178,{1,2,3,4,5,6})))</f>
        <v>0</v>
      </c>
      <c r="AZ178" s="37" t="str">
        <f t="shared" si="22"/>
        <v/>
      </c>
      <c r="BA178" s="34" t="str" cm="1">
        <f t="array" ref="BA178">IFERROR(SUMPRODUCT(LARGE($C178:$AU178,{1,2,3,4})), "")</f>
        <v/>
      </c>
      <c r="BB178" s="34" t="str">
        <f t="shared" si="23"/>
        <v/>
      </c>
      <c r="BC178" s="34" t="str" cm="1">
        <f t="array" ref="BC178">IFERROR(SUMPRODUCT(LARGE($C178:$AU178,{1,2,3,4,5,6,7})), "")</f>
        <v/>
      </c>
      <c r="BD178" s="34" t="str" cm="1">
        <f t="array" ref="BD178">IFERROR(SUMPRODUCT(LARGE($C178:$AU178,{1,2,3,4,5,6,7,8})), "")</f>
        <v/>
      </c>
    </row>
    <row r="179" spans="1:56" ht="15" customHeight="1" x14ac:dyDescent="0.2">
      <c r="A179" s="54" t="str">
        <f t="shared" si="20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21"/>
      <c r="AV179" s="40"/>
      <c r="AW179" s="41">
        <f t="shared" si="12"/>
        <v>0</v>
      </c>
      <c r="AX179" s="39">
        <f t="shared" si="21"/>
        <v>0</v>
      </c>
      <c r="AY179" s="51" cm="1">
        <f t="array" ref="AY179">IF($AX179&lt;=6,SUM($C179:$AU179),SUMPRODUCT(LARGE($C179:$AU179,{1,2,3,4,5,6})))</f>
        <v>0</v>
      </c>
      <c r="AZ179" s="37" t="str">
        <f t="shared" si="22"/>
        <v/>
      </c>
      <c r="BA179" s="34" t="str" cm="1">
        <f t="array" ref="BA179">IFERROR(SUMPRODUCT(LARGE($C179:$AU179,{1,2,3,4})), "")</f>
        <v/>
      </c>
      <c r="BB179" s="34" t="str">
        <f t="shared" si="23"/>
        <v/>
      </c>
      <c r="BC179" s="34" t="str" cm="1">
        <f t="array" ref="BC179">IFERROR(SUMPRODUCT(LARGE($C179:$AU179,{1,2,3,4,5,6,7})), "")</f>
        <v/>
      </c>
      <c r="BD179" s="34" t="str" cm="1">
        <f t="array" ref="BD179">IFERROR(SUMPRODUCT(LARGE($C179:$AU179,{1,2,3,4,5,6,7,8})), "")</f>
        <v/>
      </c>
    </row>
    <row r="180" spans="1:56" ht="15" customHeight="1" x14ac:dyDescent="0.2">
      <c r="A180" s="54" t="str">
        <f t="shared" si="20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21"/>
      <c r="AV180" s="40"/>
      <c r="AW180" s="41">
        <f t="shared" si="12"/>
        <v>0</v>
      </c>
      <c r="AX180" s="39">
        <f t="shared" si="21"/>
        <v>0</v>
      </c>
      <c r="AY180" s="51" cm="1">
        <f t="array" ref="AY180">IF($AX180&lt;=6,SUM($C180:$AU180),SUMPRODUCT(LARGE($C180:$AU180,{1,2,3,4,5,6})))</f>
        <v>0</v>
      </c>
      <c r="AZ180" s="37" t="str">
        <f t="shared" si="22"/>
        <v/>
      </c>
      <c r="BA180" s="34" t="str" cm="1">
        <f t="array" ref="BA180">IFERROR(SUMPRODUCT(LARGE($C180:$AU180,{1,2,3,4})), "")</f>
        <v/>
      </c>
      <c r="BB180" s="34" t="str">
        <f t="shared" si="23"/>
        <v/>
      </c>
      <c r="BC180" s="34" t="str" cm="1">
        <f t="array" ref="BC180">IFERROR(SUMPRODUCT(LARGE($C180:$AU180,{1,2,3,4,5,6,7})), "")</f>
        <v/>
      </c>
      <c r="BD180" s="34" t="str" cm="1">
        <f t="array" ref="BD180">IFERROR(SUMPRODUCT(LARGE($C180:$AU180,{1,2,3,4,5,6,7,8})), "")</f>
        <v/>
      </c>
    </row>
    <row r="181" spans="1:56" ht="15" customHeight="1" x14ac:dyDescent="0.2">
      <c r="A181" s="54" t="str">
        <f t="shared" si="20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21"/>
      <c r="AV181" s="40"/>
      <c r="AW181" s="41">
        <f t="shared" si="12"/>
        <v>0</v>
      </c>
      <c r="AX181" s="39">
        <f t="shared" si="21"/>
        <v>0</v>
      </c>
      <c r="AY181" s="51" cm="1">
        <f t="array" ref="AY181">IF($AX181&lt;=6,SUM($C181:$AU181),SUMPRODUCT(LARGE($C181:$AU181,{1,2,3,4,5,6})))</f>
        <v>0</v>
      </c>
      <c r="AZ181" s="37" t="str">
        <f t="shared" si="22"/>
        <v/>
      </c>
      <c r="BA181" s="34" t="str" cm="1">
        <f t="array" ref="BA181">IFERROR(SUMPRODUCT(LARGE($C181:$AU181,{1,2,3,4})), "")</f>
        <v/>
      </c>
      <c r="BB181" s="34" t="str">
        <f t="shared" si="23"/>
        <v/>
      </c>
      <c r="BC181" s="34" t="str" cm="1">
        <f t="array" ref="BC181">IFERROR(SUMPRODUCT(LARGE($C181:$AU181,{1,2,3,4,5,6,7})), "")</f>
        <v/>
      </c>
      <c r="BD181" s="34" t="str" cm="1">
        <f t="array" ref="BD181">IFERROR(SUMPRODUCT(LARGE($C181:$AU181,{1,2,3,4,5,6,7,8})), "")</f>
        <v/>
      </c>
    </row>
    <row r="182" spans="1:56" ht="15" customHeight="1" x14ac:dyDescent="0.2">
      <c r="A182" s="54" t="str">
        <f t="shared" si="20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21"/>
      <c r="AV182" s="40"/>
      <c r="AW182" s="41">
        <f t="shared" si="12"/>
        <v>0</v>
      </c>
      <c r="AX182" s="39">
        <f t="shared" si="21"/>
        <v>0</v>
      </c>
      <c r="AY182" s="51" cm="1">
        <f t="array" ref="AY182">IF($AX182&lt;=6,SUM($C182:$AU182),SUMPRODUCT(LARGE($C182:$AU182,{1,2,3,4,5,6})))</f>
        <v>0</v>
      </c>
      <c r="AZ182" s="37" t="str">
        <f t="shared" si="22"/>
        <v/>
      </c>
      <c r="BA182" s="34" t="str" cm="1">
        <f t="array" ref="BA182">IFERROR(SUMPRODUCT(LARGE($C182:$AU182,{1,2,3,4})), "")</f>
        <v/>
      </c>
      <c r="BB182" s="34" t="str">
        <f t="shared" si="23"/>
        <v/>
      </c>
      <c r="BC182" s="34" t="str" cm="1">
        <f t="array" ref="BC182">IFERROR(SUMPRODUCT(LARGE($C182:$AU182,{1,2,3,4,5,6,7})), "")</f>
        <v/>
      </c>
      <c r="BD182" s="34" t="str" cm="1">
        <f t="array" ref="BD182">IFERROR(SUMPRODUCT(LARGE($C182:$AU182,{1,2,3,4,5,6,7,8})), "")</f>
        <v/>
      </c>
    </row>
    <row r="183" spans="1:56" ht="15" customHeight="1" x14ac:dyDescent="0.2">
      <c r="A183" s="54" t="str">
        <f t="shared" si="20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21"/>
      <c r="AV183" s="40"/>
      <c r="AW183" s="41">
        <f t="shared" si="12"/>
        <v>0</v>
      </c>
      <c r="AX183" s="39">
        <f t="shared" si="21"/>
        <v>0</v>
      </c>
      <c r="AY183" s="51" cm="1">
        <f t="array" ref="AY183">IF($AX183&lt;=6,SUM($C183:$AU183),SUMPRODUCT(LARGE($C183:$AU183,{1,2,3,4,5,6})))</f>
        <v>0</v>
      </c>
      <c r="AZ183" s="37" t="str">
        <f t="shared" si="22"/>
        <v/>
      </c>
      <c r="BA183" s="34" t="str" cm="1">
        <f t="array" ref="BA183">IFERROR(SUMPRODUCT(LARGE($C183:$AU183,{1,2,3,4})), "")</f>
        <v/>
      </c>
      <c r="BB183" s="34" t="str">
        <f t="shared" si="23"/>
        <v/>
      </c>
      <c r="BC183" s="34" t="str" cm="1">
        <f t="array" ref="BC183">IFERROR(SUMPRODUCT(LARGE($C183:$AU183,{1,2,3,4,5,6,7})), "")</f>
        <v/>
      </c>
      <c r="BD183" s="34" t="str" cm="1">
        <f t="array" ref="BD183">IFERROR(SUMPRODUCT(LARGE($C183:$AU183,{1,2,3,4,5,6,7,8})), "")</f>
        <v/>
      </c>
    </row>
    <row r="184" spans="1:56" ht="15" customHeight="1" x14ac:dyDescent="0.2">
      <c r="A184" s="54" t="str">
        <f t="shared" si="20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21"/>
      <c r="AV184" s="40"/>
      <c r="AW184" s="41">
        <f t="shared" si="12"/>
        <v>0</v>
      </c>
      <c r="AX184" s="39">
        <f t="shared" si="21"/>
        <v>0</v>
      </c>
      <c r="AY184" s="51" cm="1">
        <f t="array" ref="AY184">IF($AX184&lt;=6,SUM($C184:$AU184),SUMPRODUCT(LARGE($C184:$AU184,{1,2,3,4,5,6})))</f>
        <v>0</v>
      </c>
      <c r="AZ184" s="37" t="str">
        <f t="shared" si="22"/>
        <v/>
      </c>
      <c r="BA184" s="34" t="str" cm="1">
        <f t="array" ref="BA184">IFERROR(SUMPRODUCT(LARGE($C184:$AU184,{1,2,3,4})), "")</f>
        <v/>
      </c>
      <c r="BB184" s="34" t="str">
        <f t="shared" si="23"/>
        <v/>
      </c>
      <c r="BC184" s="34" t="str" cm="1">
        <f t="array" ref="BC184">IFERROR(SUMPRODUCT(LARGE($C184:$AU184,{1,2,3,4,5,6,7})), "")</f>
        <v/>
      </c>
      <c r="BD184" s="34" t="str" cm="1">
        <f t="array" ref="BD184">IFERROR(SUMPRODUCT(LARGE($C184:$AU184,{1,2,3,4,5,6,7,8})), "")</f>
        <v/>
      </c>
    </row>
    <row r="185" spans="1:56" ht="15" customHeight="1" x14ac:dyDescent="0.2">
      <c r="A185" s="54" t="str">
        <f t="shared" si="20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21"/>
      <c r="AV185" s="40"/>
      <c r="AW185" s="41">
        <f t="shared" si="12"/>
        <v>0</v>
      </c>
      <c r="AX185" s="39">
        <f t="shared" si="21"/>
        <v>0</v>
      </c>
      <c r="AY185" s="51" cm="1">
        <f t="array" ref="AY185">IF($AX185&lt;=6,SUM($C185:$AU185),SUMPRODUCT(LARGE($C185:$AU185,{1,2,3,4,5,6})))</f>
        <v>0</v>
      </c>
      <c r="AZ185" s="37" t="str">
        <f t="shared" si="22"/>
        <v/>
      </c>
      <c r="BA185" s="34" t="str" cm="1">
        <f t="array" ref="BA185">IFERROR(SUMPRODUCT(LARGE($C185:$AU185,{1,2,3,4})), "")</f>
        <v/>
      </c>
      <c r="BB185" s="34" t="str">
        <f t="shared" si="23"/>
        <v/>
      </c>
      <c r="BC185" s="34" t="str" cm="1">
        <f t="array" ref="BC185">IFERROR(SUMPRODUCT(LARGE($C185:$AU185,{1,2,3,4,5,6,7})), "")</f>
        <v/>
      </c>
      <c r="BD185" s="34" t="str" cm="1">
        <f t="array" ref="BD185">IFERROR(SUMPRODUCT(LARGE($C185:$AU185,{1,2,3,4,5,6,7,8})), "")</f>
        <v/>
      </c>
    </row>
    <row r="186" spans="1:56" ht="15" customHeight="1" x14ac:dyDescent="0.2">
      <c r="A186" s="54" t="str">
        <f t="shared" si="20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21"/>
      <c r="AV186" s="40"/>
      <c r="AW186" s="41">
        <f t="shared" si="12"/>
        <v>0</v>
      </c>
      <c r="AX186" s="39">
        <f t="shared" si="21"/>
        <v>0</v>
      </c>
      <c r="AY186" s="51" cm="1">
        <f t="array" ref="AY186">IF($AX186&lt;=6,SUM($C186:$AU186),SUMPRODUCT(LARGE($C186:$AU186,{1,2,3,4,5,6})))</f>
        <v>0</v>
      </c>
      <c r="AZ186" s="37" t="str">
        <f t="shared" si="22"/>
        <v/>
      </c>
      <c r="BA186" s="34" t="str" cm="1">
        <f t="array" ref="BA186">IFERROR(SUMPRODUCT(LARGE($C186:$AU186,{1,2,3,4})), "")</f>
        <v/>
      </c>
      <c r="BB186" s="34" t="str">
        <f t="shared" si="23"/>
        <v/>
      </c>
      <c r="BC186" s="34" t="str" cm="1">
        <f t="array" ref="BC186">IFERROR(SUMPRODUCT(LARGE($C186:$AU186,{1,2,3,4,5,6,7})), "")</f>
        <v/>
      </c>
      <c r="BD186" s="34" t="str" cm="1">
        <f t="array" ref="BD186">IFERROR(SUMPRODUCT(LARGE($C186:$AU186,{1,2,3,4,5,6,7,8})), "")</f>
        <v/>
      </c>
    </row>
    <row r="187" spans="1:56" ht="15" customHeight="1" x14ac:dyDescent="0.2">
      <c r="A187" s="54" t="str">
        <f t="shared" si="20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21"/>
      <c r="AV187" s="40"/>
      <c r="AW187" s="41">
        <f t="shared" si="12"/>
        <v>0</v>
      </c>
      <c r="AX187" s="39">
        <f t="shared" si="21"/>
        <v>0</v>
      </c>
      <c r="AY187" s="51" cm="1">
        <f t="array" ref="AY187">IF($AX187&lt;=6,SUM($C187:$AU187),SUMPRODUCT(LARGE($C187:$AU187,{1,2,3,4,5,6})))</f>
        <v>0</v>
      </c>
      <c r="AZ187" s="37" t="str">
        <f t="shared" si="22"/>
        <v/>
      </c>
      <c r="BA187" s="34" t="str" cm="1">
        <f t="array" ref="BA187">IFERROR(SUMPRODUCT(LARGE($C187:$AU187,{1,2,3,4})), "")</f>
        <v/>
      </c>
      <c r="BB187" s="34" t="str">
        <f t="shared" si="23"/>
        <v/>
      </c>
      <c r="BC187" s="34" t="str" cm="1">
        <f t="array" ref="BC187">IFERROR(SUMPRODUCT(LARGE($C187:$AU187,{1,2,3,4,5,6,7})), "")</f>
        <v/>
      </c>
      <c r="BD187" s="34" t="str" cm="1">
        <f t="array" ref="BD187">IFERROR(SUMPRODUCT(LARGE($C187:$AU187,{1,2,3,4,5,6,7,8})), "")</f>
        <v/>
      </c>
    </row>
    <row r="188" spans="1:56" ht="15" customHeight="1" x14ac:dyDescent="0.2">
      <c r="A188" s="54" t="str">
        <f t="shared" si="20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21"/>
      <c r="AV188" s="40"/>
      <c r="AW188" s="41">
        <f t="shared" si="12"/>
        <v>0</v>
      </c>
      <c r="AX188" s="39">
        <f t="shared" si="21"/>
        <v>0</v>
      </c>
      <c r="AY188" s="51" cm="1">
        <f t="array" ref="AY188">IF($AX188&lt;=6,SUM($C188:$AU188),SUMPRODUCT(LARGE($C188:$AU188,{1,2,3,4,5,6})))</f>
        <v>0</v>
      </c>
      <c r="AZ188" s="37" t="str">
        <f t="shared" si="22"/>
        <v/>
      </c>
      <c r="BA188" s="34" t="str" cm="1">
        <f t="array" ref="BA188">IFERROR(SUMPRODUCT(LARGE($C188:$AU188,{1,2,3,4})), "")</f>
        <v/>
      </c>
      <c r="BB188" s="34" t="str">
        <f t="shared" si="23"/>
        <v/>
      </c>
      <c r="BC188" s="34" t="str" cm="1">
        <f t="array" ref="BC188">IFERROR(SUMPRODUCT(LARGE($C188:$AU188,{1,2,3,4,5,6,7})), "")</f>
        <v/>
      </c>
      <c r="BD188" s="34" t="str" cm="1">
        <f t="array" ref="BD188">IFERROR(SUMPRODUCT(LARGE($C188:$AU188,{1,2,3,4,5,6,7,8})), "")</f>
        <v/>
      </c>
    </row>
    <row r="189" spans="1:56" ht="15" customHeight="1" x14ac:dyDescent="0.2">
      <c r="A189" s="54" t="str">
        <f t="shared" si="20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21"/>
      <c r="AV189" s="40"/>
      <c r="AW189" s="41">
        <f t="shared" si="12"/>
        <v>0</v>
      </c>
      <c r="AX189" s="39">
        <f t="shared" si="21"/>
        <v>0</v>
      </c>
      <c r="AY189" s="51" cm="1">
        <f t="array" ref="AY189">IF($AX189&lt;=6,SUM($C189:$AU189),SUMPRODUCT(LARGE($C189:$AU189,{1,2,3,4,5,6})))</f>
        <v>0</v>
      </c>
      <c r="AZ189" s="37" t="str">
        <f t="shared" si="22"/>
        <v/>
      </c>
      <c r="BA189" s="34" t="str" cm="1">
        <f t="array" ref="BA189">IFERROR(SUMPRODUCT(LARGE($C189:$AU189,{1,2,3,4})), "")</f>
        <v/>
      </c>
      <c r="BB189" s="34" t="str">
        <f t="shared" si="23"/>
        <v/>
      </c>
      <c r="BC189" s="34" t="str" cm="1">
        <f t="array" ref="BC189">IFERROR(SUMPRODUCT(LARGE($C189:$AU189,{1,2,3,4,5,6,7})), "")</f>
        <v/>
      </c>
      <c r="BD189" s="34" t="str" cm="1">
        <f t="array" ref="BD189">IFERROR(SUMPRODUCT(LARGE($C189:$AU189,{1,2,3,4,5,6,7,8})), "")</f>
        <v/>
      </c>
    </row>
    <row r="190" spans="1:56" ht="15" customHeight="1" x14ac:dyDescent="0.2">
      <c r="A190" s="54" t="str">
        <f t="shared" si="20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21"/>
      <c r="AV190" s="40"/>
      <c r="AW190" s="41">
        <f t="shared" si="12"/>
        <v>0</v>
      </c>
      <c r="AX190" s="39">
        <f t="shared" si="21"/>
        <v>0</v>
      </c>
      <c r="AY190" s="51" cm="1">
        <f t="array" ref="AY190">IF($AX190&lt;=6,SUM($C190:$AU190),SUMPRODUCT(LARGE($C190:$AU190,{1,2,3,4,5,6})))</f>
        <v>0</v>
      </c>
      <c r="AZ190" s="37" t="str">
        <f t="shared" si="22"/>
        <v/>
      </c>
      <c r="BA190" s="34" t="str" cm="1">
        <f t="array" ref="BA190">IFERROR(SUMPRODUCT(LARGE($C190:$AU190,{1,2,3,4})), "")</f>
        <v/>
      </c>
      <c r="BB190" s="34" t="str">
        <f t="shared" si="23"/>
        <v/>
      </c>
      <c r="BC190" s="34" t="str" cm="1">
        <f t="array" ref="BC190">IFERROR(SUMPRODUCT(LARGE($C190:$AU190,{1,2,3,4,5,6,7})), "")</f>
        <v/>
      </c>
      <c r="BD190" s="34" t="str" cm="1">
        <f t="array" ref="BD190">IFERROR(SUMPRODUCT(LARGE($C190:$AU190,{1,2,3,4,5,6,7,8})), "")</f>
        <v/>
      </c>
    </row>
    <row r="191" spans="1:56" ht="15" customHeight="1" x14ac:dyDescent="0.2">
      <c r="A191" s="54" t="str">
        <f t="shared" si="20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21"/>
      <c r="AV191" s="40"/>
      <c r="AW191" s="41">
        <f t="shared" si="12"/>
        <v>0</v>
      </c>
      <c r="AX191" s="39">
        <f t="shared" si="21"/>
        <v>0</v>
      </c>
      <c r="AY191" s="51" cm="1">
        <f t="array" ref="AY191">IF($AX191&lt;=6,SUM($C191:$AU191),SUMPRODUCT(LARGE($C191:$AU191,{1,2,3,4,5,6})))</f>
        <v>0</v>
      </c>
      <c r="AZ191" s="37" t="str">
        <f t="shared" si="22"/>
        <v/>
      </c>
      <c r="BA191" s="34" t="str" cm="1">
        <f t="array" ref="BA191">IFERROR(SUMPRODUCT(LARGE($C191:$AU191,{1,2,3,4})), "")</f>
        <v/>
      </c>
      <c r="BB191" s="34" t="str">
        <f t="shared" si="23"/>
        <v/>
      </c>
      <c r="BC191" s="34" t="str" cm="1">
        <f t="array" ref="BC191">IFERROR(SUMPRODUCT(LARGE($C191:$AU191,{1,2,3,4,5,6,7})), "")</f>
        <v/>
      </c>
      <c r="BD191" s="34" t="str" cm="1">
        <f t="array" ref="BD191">IFERROR(SUMPRODUCT(LARGE($C191:$AU191,{1,2,3,4,5,6,7,8})), "")</f>
        <v/>
      </c>
    </row>
    <row r="192" spans="1:56" ht="15" customHeight="1" x14ac:dyDescent="0.2">
      <c r="A192" s="54" t="str">
        <f t="shared" si="20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21"/>
      <c r="AV192" s="40"/>
      <c r="AW192" s="41">
        <f t="shared" si="12"/>
        <v>0</v>
      </c>
      <c r="AX192" s="39">
        <f t="shared" si="21"/>
        <v>0</v>
      </c>
      <c r="AY192" s="51" cm="1">
        <f t="array" ref="AY192">IF($AX192&lt;=6,SUM($C192:$AU192),SUMPRODUCT(LARGE($C192:$AU192,{1,2,3,4,5,6})))</f>
        <v>0</v>
      </c>
      <c r="AZ192" s="37" t="str">
        <f t="shared" si="22"/>
        <v/>
      </c>
      <c r="BA192" s="34" t="str" cm="1">
        <f t="array" ref="BA192">IFERROR(SUMPRODUCT(LARGE($C192:$AU192,{1,2,3,4})), "")</f>
        <v/>
      </c>
      <c r="BB192" s="34" t="str">
        <f t="shared" si="23"/>
        <v/>
      </c>
      <c r="BC192" s="34" t="str" cm="1">
        <f t="array" ref="BC192">IFERROR(SUMPRODUCT(LARGE($C192:$AU192,{1,2,3,4,5,6,7})), "")</f>
        <v/>
      </c>
      <c r="BD192" s="34" t="str" cm="1">
        <f t="array" ref="BD192">IFERROR(SUMPRODUCT(LARGE($C192:$AU192,{1,2,3,4,5,6,7,8})), "")</f>
        <v/>
      </c>
    </row>
    <row r="193" spans="1:56" ht="15" customHeight="1" x14ac:dyDescent="0.2">
      <c r="A193" s="54" t="str">
        <f t="shared" si="20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21"/>
      <c r="AV193" s="40"/>
      <c r="AW193" s="41">
        <f t="shared" si="12"/>
        <v>0</v>
      </c>
      <c r="AX193" s="39">
        <f t="shared" si="21"/>
        <v>0</v>
      </c>
      <c r="AY193" s="51" cm="1">
        <f t="array" ref="AY193">IF($AX193&lt;=6,SUM($C193:$AU193),SUMPRODUCT(LARGE($C193:$AU193,{1,2,3,4,5,6})))</f>
        <v>0</v>
      </c>
      <c r="AZ193" s="37" t="str">
        <f t="shared" si="22"/>
        <v/>
      </c>
      <c r="BA193" s="34" t="str" cm="1">
        <f t="array" ref="BA193">IFERROR(SUMPRODUCT(LARGE($C193:$AU193,{1,2,3,4})), "")</f>
        <v/>
      </c>
      <c r="BB193" s="34" t="str">
        <f t="shared" si="23"/>
        <v/>
      </c>
      <c r="BC193" s="34" t="str" cm="1">
        <f t="array" ref="BC193">IFERROR(SUMPRODUCT(LARGE($C193:$AU193,{1,2,3,4,5,6,7})), "")</f>
        <v/>
      </c>
      <c r="BD193" s="34" t="str" cm="1">
        <f t="array" ref="BD193">IFERROR(SUMPRODUCT(LARGE($C193:$AU193,{1,2,3,4,5,6,7,8})), "")</f>
        <v/>
      </c>
    </row>
    <row r="194" spans="1:56" ht="15" customHeight="1" x14ac:dyDescent="0.2">
      <c r="A194" s="54" t="str">
        <f t="shared" si="20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21"/>
      <c r="AV194" s="40"/>
      <c r="AW194" s="41">
        <f t="shared" si="12"/>
        <v>0</v>
      </c>
      <c r="AX194" s="39">
        <f t="shared" si="21"/>
        <v>0</v>
      </c>
      <c r="AY194" s="51" cm="1">
        <f t="array" ref="AY194">IF($AX194&lt;=6,SUM($C194:$AU194),SUMPRODUCT(LARGE($C194:$AU194,{1,2,3,4,5,6})))</f>
        <v>0</v>
      </c>
      <c r="AZ194" s="37" t="str">
        <f t="shared" si="22"/>
        <v/>
      </c>
      <c r="BA194" s="34" t="str" cm="1">
        <f t="array" ref="BA194">IFERROR(SUMPRODUCT(LARGE($C194:$AU194,{1,2,3,4})), "")</f>
        <v/>
      </c>
      <c r="BB194" s="34" t="str">
        <f t="shared" si="23"/>
        <v/>
      </c>
      <c r="BC194" s="34" t="str" cm="1">
        <f t="array" ref="BC194">IFERROR(SUMPRODUCT(LARGE($C194:$AU194,{1,2,3,4,5,6,7})), "")</f>
        <v/>
      </c>
      <c r="BD194" s="34" t="str" cm="1">
        <f t="array" ref="BD194">IFERROR(SUMPRODUCT(LARGE($C194:$AU194,{1,2,3,4,5,6,7,8})), "")</f>
        <v/>
      </c>
    </row>
    <row r="195" spans="1:56" ht="15" customHeight="1" x14ac:dyDescent="0.2">
      <c r="A195" s="54" t="str">
        <f t="shared" si="20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21"/>
      <c r="AV195" s="40"/>
      <c r="AW195" s="41">
        <f t="shared" si="12"/>
        <v>0</v>
      </c>
      <c r="AX195" s="39">
        <f t="shared" si="21"/>
        <v>0</v>
      </c>
      <c r="AY195" s="51" cm="1">
        <f t="array" ref="AY195">IF($AX195&lt;=6,SUM($C195:$AU195),SUMPRODUCT(LARGE($C195:$AU195,{1,2,3,4,5,6})))</f>
        <v>0</v>
      </c>
      <c r="AZ195" s="37" t="str">
        <f t="shared" si="22"/>
        <v/>
      </c>
      <c r="BA195" s="34" t="str" cm="1">
        <f t="array" ref="BA195">IFERROR(SUMPRODUCT(LARGE($C195:$AU195,{1,2,3,4})), "")</f>
        <v/>
      </c>
      <c r="BB195" s="34" t="str">
        <f t="shared" si="23"/>
        <v/>
      </c>
      <c r="BC195" s="34" t="str" cm="1">
        <f t="array" ref="BC195">IFERROR(SUMPRODUCT(LARGE($C195:$AU195,{1,2,3,4,5,6,7})), "")</f>
        <v/>
      </c>
      <c r="BD195" s="34" t="str" cm="1">
        <f t="array" ref="BD195">IFERROR(SUMPRODUCT(LARGE($C195:$AU195,{1,2,3,4,5,6,7,8})), "")</f>
        <v/>
      </c>
    </row>
    <row r="196" spans="1:56" ht="15" customHeight="1" x14ac:dyDescent="0.2">
      <c r="A196" s="54" t="str">
        <f t="shared" ref="A196:A259" si="24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21"/>
      <c r="AV196" s="40"/>
      <c r="AW196" s="41">
        <f t="shared" ref="AW196:AW259" si="25">SUM($C196:$AV196)</f>
        <v>0</v>
      </c>
      <c r="AX196" s="39">
        <f t="shared" si="21"/>
        <v>0</v>
      </c>
      <c r="AY196" s="51" cm="1">
        <f t="array" ref="AY196">IF($AX196&lt;=6,SUM($C196:$AU196),SUMPRODUCT(LARGE($C196:$AU196,{1,2,3,4,5,6})))</f>
        <v>0</v>
      </c>
      <c r="AZ196" s="37" t="str">
        <f t="shared" si="22"/>
        <v/>
      </c>
      <c r="BA196" s="34" t="str" cm="1">
        <f t="array" ref="BA196">IFERROR(SUMPRODUCT(LARGE($C196:$AU196,{1,2,3,4})), "")</f>
        <v/>
      </c>
      <c r="BB196" s="34" t="str">
        <f t="shared" si="23"/>
        <v/>
      </c>
      <c r="BC196" s="34" t="str" cm="1">
        <f t="array" ref="BC196">IFERROR(SUMPRODUCT(LARGE($C196:$AU196,{1,2,3,4,5,6,7})), "")</f>
        <v/>
      </c>
      <c r="BD196" s="34" t="str" cm="1">
        <f t="array" ref="BD196">IFERROR(SUMPRODUCT(LARGE($C196:$AU196,{1,2,3,4,5,6,7,8})), "")</f>
        <v/>
      </c>
    </row>
    <row r="197" spans="1:56" ht="15" customHeight="1" x14ac:dyDescent="0.2">
      <c r="A197" s="54" t="str">
        <f t="shared" si="24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21"/>
      <c r="AV197" s="40"/>
      <c r="AW197" s="41">
        <f t="shared" si="25"/>
        <v>0</v>
      </c>
      <c r="AX197" s="39">
        <f t="shared" ref="AX197:AX260" si="26">COUNTA(C197:AU197)</f>
        <v>0</v>
      </c>
      <c r="AY197" s="51" cm="1">
        <f t="array" ref="AY197">IF($AX197&lt;=6,SUM($C197:$AU197),SUMPRODUCT(LARGE($C197:$AU197,{1,2,3,4,5,6})))</f>
        <v>0</v>
      </c>
      <c r="AZ197" s="37" t="str">
        <f t="shared" ref="AZ197:AZ260" si="27">IF(AND($AW197&gt;=7,AY197=AY198),"Manual Calc Needed","")</f>
        <v/>
      </c>
      <c r="BA197" s="34" t="str" cm="1">
        <f t="array" ref="BA197">IFERROR(SUMPRODUCT(LARGE($C197:$AU197,{1,2,3,4})), "")</f>
        <v/>
      </c>
      <c r="BB197" s="34" t="str">
        <f t="shared" ref="BB197:BB260" si="28">IF($BA197&lt;&gt;"","Manual Calc","")</f>
        <v/>
      </c>
      <c r="BC197" s="34" t="str" cm="1">
        <f t="array" ref="BC197">IFERROR(SUMPRODUCT(LARGE($C197:$AU197,{1,2,3,4,5,6,7})), "")</f>
        <v/>
      </c>
      <c r="BD197" s="34" t="str" cm="1">
        <f t="array" ref="BD197">IFERROR(SUMPRODUCT(LARGE($C197:$AU197,{1,2,3,4,5,6,7,8})), "")</f>
        <v/>
      </c>
    </row>
    <row r="198" spans="1:56" ht="15" customHeight="1" x14ac:dyDescent="0.2">
      <c r="A198" s="54" t="str">
        <f t="shared" si="24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21"/>
      <c r="AV198" s="40"/>
      <c r="AW198" s="41">
        <f t="shared" si="25"/>
        <v>0</v>
      </c>
      <c r="AX198" s="39">
        <f t="shared" si="26"/>
        <v>0</v>
      </c>
      <c r="AY198" s="51" cm="1">
        <f t="array" ref="AY198">IF($AX198&lt;=6,SUM($C198:$AU198),SUMPRODUCT(LARGE($C198:$AU198,{1,2,3,4,5,6})))</f>
        <v>0</v>
      </c>
      <c r="AZ198" s="37" t="str">
        <f t="shared" si="27"/>
        <v/>
      </c>
      <c r="BA198" s="34" t="str" cm="1">
        <f t="array" ref="BA198">IFERROR(SUMPRODUCT(LARGE($C198:$AU198,{1,2,3,4})), "")</f>
        <v/>
      </c>
      <c r="BB198" s="34" t="str">
        <f t="shared" si="28"/>
        <v/>
      </c>
      <c r="BC198" s="34" t="str" cm="1">
        <f t="array" ref="BC198">IFERROR(SUMPRODUCT(LARGE($C198:$AU198,{1,2,3,4,5,6,7})), "")</f>
        <v/>
      </c>
      <c r="BD198" s="34" t="str" cm="1">
        <f t="array" ref="BD198">IFERROR(SUMPRODUCT(LARGE($C198:$AU198,{1,2,3,4,5,6,7,8})), "")</f>
        <v/>
      </c>
    </row>
    <row r="199" spans="1:56" ht="15" customHeight="1" x14ac:dyDescent="0.2">
      <c r="A199" s="54" t="str">
        <f t="shared" si="24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21"/>
      <c r="AV199" s="40"/>
      <c r="AW199" s="41">
        <f t="shared" si="25"/>
        <v>0</v>
      </c>
      <c r="AX199" s="39">
        <f t="shared" si="26"/>
        <v>0</v>
      </c>
      <c r="AY199" s="51" cm="1">
        <f t="array" ref="AY199">IF($AX199&lt;=6,SUM($C199:$AU199),SUMPRODUCT(LARGE($C199:$AU199,{1,2,3,4,5,6})))</f>
        <v>0</v>
      </c>
      <c r="AZ199" s="37" t="str">
        <f t="shared" si="27"/>
        <v/>
      </c>
      <c r="BA199" s="34" t="str" cm="1">
        <f t="array" ref="BA199">IFERROR(SUMPRODUCT(LARGE($C199:$AU199,{1,2,3,4})), "")</f>
        <v/>
      </c>
      <c r="BB199" s="34" t="str">
        <f t="shared" si="28"/>
        <v/>
      </c>
      <c r="BC199" s="34" t="str" cm="1">
        <f t="array" ref="BC199">IFERROR(SUMPRODUCT(LARGE($C199:$AU199,{1,2,3,4,5,6,7})), "")</f>
        <v/>
      </c>
      <c r="BD199" s="34" t="str" cm="1">
        <f t="array" ref="BD199">IFERROR(SUMPRODUCT(LARGE($C199:$AU199,{1,2,3,4,5,6,7,8})), "")</f>
        <v/>
      </c>
    </row>
    <row r="200" spans="1:56" ht="15" customHeight="1" x14ac:dyDescent="0.2">
      <c r="A200" s="54" t="str">
        <f t="shared" si="24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21"/>
      <c r="AV200" s="40"/>
      <c r="AW200" s="41">
        <f t="shared" si="25"/>
        <v>0</v>
      </c>
      <c r="AX200" s="39">
        <f t="shared" si="26"/>
        <v>0</v>
      </c>
      <c r="AY200" s="51" cm="1">
        <f t="array" ref="AY200">IF($AX200&lt;=6,SUM($C200:$AU200),SUMPRODUCT(LARGE($C200:$AU200,{1,2,3,4,5,6})))</f>
        <v>0</v>
      </c>
      <c r="AZ200" s="37" t="str">
        <f t="shared" si="27"/>
        <v/>
      </c>
      <c r="BA200" s="34" t="str" cm="1">
        <f t="array" ref="BA200">IFERROR(SUMPRODUCT(LARGE($C200:$AU200,{1,2,3,4})), "")</f>
        <v/>
      </c>
      <c r="BB200" s="34" t="str">
        <f t="shared" si="28"/>
        <v/>
      </c>
      <c r="BC200" s="34" t="str" cm="1">
        <f t="array" ref="BC200">IFERROR(SUMPRODUCT(LARGE($C200:$AU200,{1,2,3,4,5,6,7})), "")</f>
        <v/>
      </c>
      <c r="BD200" s="34" t="str" cm="1">
        <f t="array" ref="BD200">IFERROR(SUMPRODUCT(LARGE($C200:$AU200,{1,2,3,4,5,6,7,8})), "")</f>
        <v/>
      </c>
    </row>
    <row r="201" spans="1:56" ht="15" customHeight="1" x14ac:dyDescent="0.2">
      <c r="A201" s="54" t="str">
        <f t="shared" si="24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21"/>
      <c r="AV201" s="40"/>
      <c r="AW201" s="41">
        <f t="shared" si="25"/>
        <v>0</v>
      </c>
      <c r="AX201" s="39">
        <f t="shared" si="26"/>
        <v>0</v>
      </c>
      <c r="AY201" s="51" cm="1">
        <f t="array" ref="AY201">IF($AX201&lt;=6,SUM($C201:$AU201),SUMPRODUCT(LARGE($C201:$AU201,{1,2,3,4,5,6})))</f>
        <v>0</v>
      </c>
      <c r="AZ201" s="37" t="str">
        <f t="shared" si="27"/>
        <v/>
      </c>
      <c r="BA201" s="34" t="str" cm="1">
        <f t="array" ref="BA201">IFERROR(SUMPRODUCT(LARGE($C201:$AU201,{1,2,3,4})), "")</f>
        <v/>
      </c>
      <c r="BB201" s="34" t="str">
        <f t="shared" si="28"/>
        <v/>
      </c>
      <c r="BC201" s="34" t="str" cm="1">
        <f t="array" ref="BC201">IFERROR(SUMPRODUCT(LARGE($C201:$AU201,{1,2,3,4,5,6,7})), "")</f>
        <v/>
      </c>
      <c r="BD201" s="34" t="str" cm="1">
        <f t="array" ref="BD201">IFERROR(SUMPRODUCT(LARGE($C201:$AU201,{1,2,3,4,5,6,7,8})), "")</f>
        <v/>
      </c>
    </row>
    <row r="202" spans="1:56" ht="15" customHeight="1" x14ac:dyDescent="0.2">
      <c r="A202" s="54" t="str">
        <f t="shared" si="24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21"/>
      <c r="AV202" s="40"/>
      <c r="AW202" s="41">
        <f t="shared" si="25"/>
        <v>0</v>
      </c>
      <c r="AX202" s="39">
        <f t="shared" si="26"/>
        <v>0</v>
      </c>
      <c r="AY202" s="51" cm="1">
        <f t="array" ref="AY202">IF($AX202&lt;=6,SUM($C202:$AU202),SUMPRODUCT(LARGE($C202:$AU202,{1,2,3,4,5,6})))</f>
        <v>0</v>
      </c>
      <c r="AZ202" s="37" t="str">
        <f t="shared" si="27"/>
        <v/>
      </c>
      <c r="BA202" s="34" t="str" cm="1">
        <f t="array" ref="BA202">IFERROR(SUMPRODUCT(LARGE($C202:$AU202,{1,2,3,4})), "")</f>
        <v/>
      </c>
      <c r="BB202" s="34" t="str">
        <f t="shared" si="28"/>
        <v/>
      </c>
      <c r="BC202" s="34" t="str" cm="1">
        <f t="array" ref="BC202">IFERROR(SUMPRODUCT(LARGE($C202:$AU202,{1,2,3,4,5,6,7})), "")</f>
        <v/>
      </c>
      <c r="BD202" s="34" t="str" cm="1">
        <f t="array" ref="BD202">IFERROR(SUMPRODUCT(LARGE($C202:$AU202,{1,2,3,4,5,6,7,8})), "")</f>
        <v/>
      </c>
    </row>
    <row r="203" spans="1:56" ht="15" customHeight="1" x14ac:dyDescent="0.2">
      <c r="A203" s="54" t="str">
        <f t="shared" si="24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21"/>
      <c r="AV203" s="40"/>
      <c r="AW203" s="41">
        <f t="shared" si="25"/>
        <v>0</v>
      </c>
      <c r="AX203" s="39">
        <f t="shared" si="26"/>
        <v>0</v>
      </c>
      <c r="AY203" s="51" cm="1">
        <f t="array" ref="AY203">IF($AX203&lt;=6,SUM($C203:$AU203),SUMPRODUCT(LARGE($C203:$AU203,{1,2,3,4,5,6})))</f>
        <v>0</v>
      </c>
      <c r="AZ203" s="37" t="str">
        <f t="shared" si="27"/>
        <v/>
      </c>
      <c r="BA203" s="34" t="str" cm="1">
        <f t="array" ref="BA203">IFERROR(SUMPRODUCT(LARGE($C203:$AU203,{1,2,3,4})), "")</f>
        <v/>
      </c>
      <c r="BB203" s="34" t="str">
        <f t="shared" si="28"/>
        <v/>
      </c>
      <c r="BC203" s="34" t="str" cm="1">
        <f t="array" ref="BC203">IFERROR(SUMPRODUCT(LARGE($C203:$AU203,{1,2,3,4,5,6,7})), "")</f>
        <v/>
      </c>
      <c r="BD203" s="34" t="str" cm="1">
        <f t="array" ref="BD203">IFERROR(SUMPRODUCT(LARGE($C203:$AU203,{1,2,3,4,5,6,7,8})), "")</f>
        <v/>
      </c>
    </row>
    <row r="204" spans="1:56" ht="15" customHeight="1" x14ac:dyDescent="0.2">
      <c r="A204" s="48" t="str">
        <f t="shared" si="24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21"/>
      <c r="AV204" s="40"/>
      <c r="AW204" s="41">
        <f t="shared" si="25"/>
        <v>0</v>
      </c>
      <c r="AX204" s="39">
        <f t="shared" si="26"/>
        <v>0</v>
      </c>
      <c r="AY204" s="51" cm="1">
        <f t="array" ref="AY204">IF($AX204&lt;=6,SUM($C204:$AU204),SUMPRODUCT(LARGE($C204:$AU204,{1,2,3,4,5,6})))</f>
        <v>0</v>
      </c>
      <c r="AZ204" s="37" t="str">
        <f t="shared" si="27"/>
        <v/>
      </c>
      <c r="BA204" s="34" t="str" cm="1">
        <f t="array" ref="BA204">IFERROR(SUMPRODUCT(LARGE($C204:$AU204,{1,2,3,4})), "")</f>
        <v/>
      </c>
      <c r="BB204" s="34" t="str">
        <f t="shared" si="28"/>
        <v/>
      </c>
      <c r="BC204" s="34" t="str" cm="1">
        <f t="array" ref="BC204">IFERROR(SUMPRODUCT(LARGE($C204:$AU204,{1,2,3,4,5,6,7})), "")</f>
        <v/>
      </c>
      <c r="BD204" s="34" t="str" cm="1">
        <f t="array" ref="BD204">IFERROR(SUMPRODUCT(LARGE($C204:$AU204,{1,2,3,4,5,6,7,8})), "")</f>
        <v/>
      </c>
    </row>
    <row r="205" spans="1:56" ht="15" customHeight="1" x14ac:dyDescent="0.2">
      <c r="A205" s="48" t="str">
        <f t="shared" si="24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21"/>
      <c r="AV205" s="40"/>
      <c r="AW205" s="41">
        <f t="shared" si="25"/>
        <v>0</v>
      </c>
      <c r="AX205" s="39">
        <f t="shared" si="26"/>
        <v>0</v>
      </c>
      <c r="AY205" s="51" cm="1">
        <f t="array" ref="AY205">IF($AX205&lt;=6,SUM($C205:$AU205),SUMPRODUCT(LARGE($C205:$AU205,{1,2,3,4,5,6})))</f>
        <v>0</v>
      </c>
      <c r="AZ205" s="37" t="str">
        <f t="shared" si="27"/>
        <v/>
      </c>
      <c r="BA205" s="34" t="str" cm="1">
        <f t="array" ref="BA205">IFERROR(SUMPRODUCT(LARGE($C205:$AU205,{1,2,3,4})), "")</f>
        <v/>
      </c>
      <c r="BB205" s="34" t="str">
        <f t="shared" si="28"/>
        <v/>
      </c>
      <c r="BC205" s="34" t="str" cm="1">
        <f t="array" ref="BC205">IFERROR(SUMPRODUCT(LARGE($C205:$AU205,{1,2,3,4,5,6,7})), "")</f>
        <v/>
      </c>
      <c r="BD205" s="34" t="str" cm="1">
        <f t="array" ref="BD205">IFERROR(SUMPRODUCT(LARGE($C205:$AU205,{1,2,3,4,5,6,7,8})), "")</f>
        <v/>
      </c>
    </row>
    <row r="206" spans="1:56" ht="15" customHeight="1" x14ac:dyDescent="0.2">
      <c r="A206" s="48" t="str">
        <f t="shared" si="24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21"/>
      <c r="AV206" s="40"/>
      <c r="AW206" s="41">
        <f t="shared" si="25"/>
        <v>0</v>
      </c>
      <c r="AX206" s="39">
        <f t="shared" si="26"/>
        <v>0</v>
      </c>
      <c r="AY206" s="51" cm="1">
        <f t="array" ref="AY206">IF($AX206&lt;=6,SUM($C206:$AU206),SUMPRODUCT(LARGE($C206:$AU206,{1,2,3,4,5,6})))</f>
        <v>0</v>
      </c>
      <c r="AZ206" s="37" t="str">
        <f t="shared" si="27"/>
        <v/>
      </c>
      <c r="BA206" s="34" t="str" cm="1">
        <f t="array" ref="BA206">IFERROR(SUMPRODUCT(LARGE($C206:$AU206,{1,2,3,4})), "")</f>
        <v/>
      </c>
      <c r="BB206" s="34" t="str">
        <f t="shared" si="28"/>
        <v/>
      </c>
      <c r="BC206" s="34" t="str" cm="1">
        <f t="array" ref="BC206">IFERROR(SUMPRODUCT(LARGE($C206:$AU206,{1,2,3,4,5,6,7})), "")</f>
        <v/>
      </c>
      <c r="BD206" s="34" t="str" cm="1">
        <f t="array" ref="BD206">IFERROR(SUMPRODUCT(LARGE($C206:$AU206,{1,2,3,4,5,6,7,8})), "")</f>
        <v/>
      </c>
    </row>
    <row r="207" spans="1:56" ht="15" customHeight="1" x14ac:dyDescent="0.2">
      <c r="A207" s="48" t="str">
        <f t="shared" si="24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21"/>
      <c r="AV207" s="40"/>
      <c r="AW207" s="41">
        <f t="shared" si="25"/>
        <v>0</v>
      </c>
      <c r="AX207" s="39">
        <f t="shared" si="26"/>
        <v>0</v>
      </c>
      <c r="AY207" s="51" cm="1">
        <f t="array" ref="AY207">IF($AX207&lt;=6,SUM($C207:$AU207),SUMPRODUCT(LARGE($C207:$AU207,{1,2,3,4,5,6})))</f>
        <v>0</v>
      </c>
      <c r="AZ207" s="37" t="str">
        <f t="shared" si="27"/>
        <v/>
      </c>
      <c r="BA207" s="34" t="str" cm="1">
        <f t="array" ref="BA207">IFERROR(SUMPRODUCT(LARGE($C207:$AU207,{1,2,3,4})), "")</f>
        <v/>
      </c>
      <c r="BB207" s="34" t="str">
        <f t="shared" si="28"/>
        <v/>
      </c>
      <c r="BC207" s="34" t="str" cm="1">
        <f t="array" ref="BC207">IFERROR(SUMPRODUCT(LARGE($C207:$AU207,{1,2,3,4,5,6,7})), "")</f>
        <v/>
      </c>
      <c r="BD207" s="34" t="str" cm="1">
        <f t="array" ref="BD207">IFERROR(SUMPRODUCT(LARGE($C207:$AU207,{1,2,3,4,5,6,7,8})), "")</f>
        <v/>
      </c>
    </row>
    <row r="208" spans="1:56" ht="15" customHeight="1" x14ac:dyDescent="0.2">
      <c r="A208" s="48" t="str">
        <f t="shared" si="24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21"/>
      <c r="AV208" s="40"/>
      <c r="AW208" s="41">
        <f t="shared" si="25"/>
        <v>0</v>
      </c>
      <c r="AX208" s="39">
        <f t="shared" si="26"/>
        <v>0</v>
      </c>
      <c r="AY208" s="51" cm="1">
        <f t="array" ref="AY208">IF($AX208&lt;=6,SUM($C208:$AU208),SUMPRODUCT(LARGE($C208:$AU208,{1,2,3,4,5,6})))</f>
        <v>0</v>
      </c>
      <c r="AZ208" s="37" t="str">
        <f t="shared" si="27"/>
        <v/>
      </c>
      <c r="BA208" s="34" t="str" cm="1">
        <f t="array" ref="BA208">IFERROR(SUMPRODUCT(LARGE($C208:$AU208,{1,2,3,4})), "")</f>
        <v/>
      </c>
      <c r="BB208" s="34" t="str">
        <f t="shared" si="28"/>
        <v/>
      </c>
      <c r="BC208" s="34" t="str" cm="1">
        <f t="array" ref="BC208">IFERROR(SUMPRODUCT(LARGE($C208:$AU208,{1,2,3,4,5,6,7})), "")</f>
        <v/>
      </c>
      <c r="BD208" s="34" t="str" cm="1">
        <f t="array" ref="BD208">IFERROR(SUMPRODUCT(LARGE($C208:$AU208,{1,2,3,4,5,6,7,8})), "")</f>
        <v/>
      </c>
    </row>
    <row r="209" spans="1:56" ht="15" customHeight="1" x14ac:dyDescent="0.2">
      <c r="A209" s="48" t="str">
        <f t="shared" si="24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21"/>
      <c r="AV209" s="40"/>
      <c r="AW209" s="41">
        <f t="shared" si="25"/>
        <v>0</v>
      </c>
      <c r="AX209" s="39">
        <f t="shared" si="26"/>
        <v>0</v>
      </c>
      <c r="AY209" s="51" cm="1">
        <f t="array" ref="AY209">IF($AX209&lt;=6,SUM($C209:$AU209),SUMPRODUCT(LARGE($C209:$AU209,{1,2,3,4,5,6})))</f>
        <v>0</v>
      </c>
      <c r="AZ209" s="37" t="str">
        <f t="shared" si="27"/>
        <v/>
      </c>
      <c r="BA209" s="34" t="str" cm="1">
        <f t="array" ref="BA209">IFERROR(SUMPRODUCT(LARGE($C209:$AU209,{1,2,3,4})), "")</f>
        <v/>
      </c>
      <c r="BB209" s="34" t="str">
        <f t="shared" si="28"/>
        <v/>
      </c>
      <c r="BC209" s="34" t="str" cm="1">
        <f t="array" ref="BC209">IFERROR(SUMPRODUCT(LARGE($C209:$AU209,{1,2,3,4,5,6,7})), "")</f>
        <v/>
      </c>
      <c r="BD209" s="34" t="str" cm="1">
        <f t="array" ref="BD209">IFERROR(SUMPRODUCT(LARGE($C209:$AU209,{1,2,3,4,5,6,7,8})), "")</f>
        <v/>
      </c>
    </row>
    <row r="210" spans="1:56" ht="15" customHeight="1" x14ac:dyDescent="0.2">
      <c r="A210" s="48" t="str">
        <f t="shared" si="24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21"/>
      <c r="AV210" s="40"/>
      <c r="AW210" s="41">
        <f t="shared" si="25"/>
        <v>0</v>
      </c>
      <c r="AX210" s="39">
        <f t="shared" si="26"/>
        <v>0</v>
      </c>
      <c r="AY210" s="51" cm="1">
        <f t="array" ref="AY210">IF($AX210&lt;=6,SUM($C210:$AU210),SUMPRODUCT(LARGE($C210:$AU210,{1,2,3,4,5,6})))</f>
        <v>0</v>
      </c>
      <c r="AZ210" s="37" t="str">
        <f t="shared" si="27"/>
        <v/>
      </c>
      <c r="BA210" s="34" t="str" cm="1">
        <f t="array" ref="BA210">IFERROR(SUMPRODUCT(LARGE($C210:$AU210,{1,2,3,4})), "")</f>
        <v/>
      </c>
      <c r="BB210" s="34" t="str">
        <f t="shared" si="28"/>
        <v/>
      </c>
      <c r="BC210" s="34" t="str" cm="1">
        <f t="array" ref="BC210">IFERROR(SUMPRODUCT(LARGE($C210:$AU210,{1,2,3,4,5,6,7})), "")</f>
        <v/>
      </c>
      <c r="BD210" s="34" t="str" cm="1">
        <f t="array" ref="BD210">IFERROR(SUMPRODUCT(LARGE($C210:$AU210,{1,2,3,4,5,6,7,8})), "")</f>
        <v/>
      </c>
    </row>
    <row r="211" spans="1:56" ht="15" customHeight="1" x14ac:dyDescent="0.2">
      <c r="A211" s="48" t="str">
        <f t="shared" si="24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21"/>
      <c r="AV211" s="40"/>
      <c r="AW211" s="41">
        <f t="shared" si="25"/>
        <v>0</v>
      </c>
      <c r="AX211" s="39">
        <f t="shared" si="26"/>
        <v>0</v>
      </c>
      <c r="AY211" s="51" cm="1">
        <f t="array" ref="AY211">IF($AX211&lt;=6,SUM($C211:$AU211),SUMPRODUCT(LARGE($C211:$AU211,{1,2,3,4,5,6})))</f>
        <v>0</v>
      </c>
      <c r="AZ211" s="37" t="str">
        <f t="shared" si="27"/>
        <v/>
      </c>
      <c r="BA211" s="34" t="str" cm="1">
        <f t="array" ref="BA211">IFERROR(SUMPRODUCT(LARGE($C211:$AU211,{1,2,3,4})), "")</f>
        <v/>
      </c>
      <c r="BB211" s="34" t="str">
        <f t="shared" si="28"/>
        <v/>
      </c>
      <c r="BC211" s="34" t="str" cm="1">
        <f t="array" ref="BC211">IFERROR(SUMPRODUCT(LARGE($C211:$AU211,{1,2,3,4,5,6,7})), "")</f>
        <v/>
      </c>
      <c r="BD211" s="34" t="str" cm="1">
        <f t="array" ref="BD211">IFERROR(SUMPRODUCT(LARGE($C211:$AU211,{1,2,3,4,5,6,7,8})), "")</f>
        <v/>
      </c>
    </row>
    <row r="212" spans="1:56" ht="15" customHeight="1" x14ac:dyDescent="0.2">
      <c r="A212" s="48" t="str">
        <f t="shared" si="24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21"/>
      <c r="AV212" s="40"/>
      <c r="AW212" s="41">
        <f t="shared" si="25"/>
        <v>0</v>
      </c>
      <c r="AX212" s="39">
        <f t="shared" si="26"/>
        <v>0</v>
      </c>
      <c r="AY212" s="51" cm="1">
        <f t="array" ref="AY212">IF($AX212&lt;=6,SUM($C212:$AU212),SUMPRODUCT(LARGE($C212:$AU212,{1,2,3,4,5,6})))</f>
        <v>0</v>
      </c>
      <c r="AZ212" s="37" t="str">
        <f t="shared" si="27"/>
        <v/>
      </c>
      <c r="BA212" s="34" t="str" cm="1">
        <f t="array" ref="BA212">IFERROR(SUMPRODUCT(LARGE($C212:$AU212,{1,2,3,4})), "")</f>
        <v/>
      </c>
      <c r="BB212" s="34" t="str">
        <f t="shared" si="28"/>
        <v/>
      </c>
      <c r="BC212" s="34" t="str" cm="1">
        <f t="array" ref="BC212">IFERROR(SUMPRODUCT(LARGE($C212:$AU212,{1,2,3,4,5,6,7})), "")</f>
        <v/>
      </c>
      <c r="BD212" s="34" t="str" cm="1">
        <f t="array" ref="BD212">IFERROR(SUMPRODUCT(LARGE($C212:$AU212,{1,2,3,4,5,6,7,8})), "")</f>
        <v/>
      </c>
    </row>
    <row r="213" spans="1:56" ht="15" customHeight="1" x14ac:dyDescent="0.2">
      <c r="A213" s="48" t="str">
        <f t="shared" si="24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21"/>
      <c r="AV213" s="40"/>
      <c r="AW213" s="41">
        <f t="shared" si="25"/>
        <v>0</v>
      </c>
      <c r="AX213" s="39">
        <f t="shared" si="26"/>
        <v>0</v>
      </c>
      <c r="AY213" s="51" cm="1">
        <f t="array" ref="AY213">IF($AX213&lt;=6,SUM($C213:$AU213),SUMPRODUCT(LARGE($C213:$AU213,{1,2,3,4,5,6})))</f>
        <v>0</v>
      </c>
      <c r="AZ213" s="37" t="str">
        <f t="shared" si="27"/>
        <v/>
      </c>
      <c r="BA213" s="34" t="str" cm="1">
        <f t="array" ref="BA213">IFERROR(SUMPRODUCT(LARGE($C213:$AU213,{1,2,3,4})), "")</f>
        <v/>
      </c>
      <c r="BB213" s="34" t="str">
        <f t="shared" si="28"/>
        <v/>
      </c>
      <c r="BC213" s="34" t="str" cm="1">
        <f t="array" ref="BC213">IFERROR(SUMPRODUCT(LARGE($C213:$AU213,{1,2,3,4,5,6,7})), "")</f>
        <v/>
      </c>
      <c r="BD213" s="34" t="str" cm="1">
        <f t="array" ref="BD213">IFERROR(SUMPRODUCT(LARGE($C213:$AU213,{1,2,3,4,5,6,7,8})), "")</f>
        <v/>
      </c>
    </row>
    <row r="214" spans="1:56" ht="15" customHeight="1" x14ac:dyDescent="0.2">
      <c r="A214" s="54" t="str">
        <f t="shared" si="24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21"/>
      <c r="AV214" s="40"/>
      <c r="AW214" s="41">
        <f t="shared" si="25"/>
        <v>0</v>
      </c>
      <c r="AX214" s="39">
        <f t="shared" si="26"/>
        <v>0</v>
      </c>
      <c r="AY214" s="51" cm="1">
        <f t="array" ref="AY214">IF($AX214&lt;=6,SUM($C214:$AU214),SUMPRODUCT(LARGE($C214:$AU214,{1,2,3,4,5,6})))</f>
        <v>0</v>
      </c>
      <c r="AZ214" s="37" t="str">
        <f t="shared" si="27"/>
        <v/>
      </c>
      <c r="BA214" s="34" t="str" cm="1">
        <f t="array" ref="BA214">IFERROR(SUMPRODUCT(LARGE($C214:$AU214,{1,2,3,4})), "")</f>
        <v/>
      </c>
      <c r="BB214" s="34" t="str">
        <f t="shared" si="28"/>
        <v/>
      </c>
      <c r="BC214" s="34" t="str" cm="1">
        <f t="array" ref="BC214">IFERROR(SUMPRODUCT(LARGE($C214:$AU214,{1,2,3,4,5,6,7})), "")</f>
        <v/>
      </c>
      <c r="BD214" s="34" t="str" cm="1">
        <f t="array" ref="BD214">IFERROR(SUMPRODUCT(LARGE($C214:$AU214,{1,2,3,4,5,6,7,8})), "")</f>
        <v/>
      </c>
    </row>
    <row r="215" spans="1:56" ht="15" customHeight="1" x14ac:dyDescent="0.2">
      <c r="A215" s="54" t="str">
        <f t="shared" si="24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21"/>
      <c r="AV215" s="40"/>
      <c r="AW215" s="41">
        <f t="shared" si="25"/>
        <v>0</v>
      </c>
      <c r="AX215" s="39">
        <f t="shared" si="26"/>
        <v>0</v>
      </c>
      <c r="AY215" s="51" cm="1">
        <f t="array" ref="AY215">IF($AX215&lt;=6,SUM($C215:$AU215),SUMPRODUCT(LARGE($C215:$AU215,{1,2,3,4,5,6})))</f>
        <v>0</v>
      </c>
      <c r="AZ215" s="37" t="str">
        <f t="shared" si="27"/>
        <v/>
      </c>
      <c r="BA215" s="34" t="str" cm="1">
        <f t="array" ref="BA215">IFERROR(SUMPRODUCT(LARGE($C215:$AU215,{1,2,3,4})), "")</f>
        <v/>
      </c>
      <c r="BB215" s="34" t="str">
        <f t="shared" si="28"/>
        <v/>
      </c>
      <c r="BC215" s="34" t="str" cm="1">
        <f t="array" ref="BC215">IFERROR(SUMPRODUCT(LARGE($C215:$AU215,{1,2,3,4,5,6,7})), "")</f>
        <v/>
      </c>
      <c r="BD215" s="34" t="str" cm="1">
        <f t="array" ref="BD215">IFERROR(SUMPRODUCT(LARGE($C215:$AU215,{1,2,3,4,5,6,7,8})), "")</f>
        <v/>
      </c>
    </row>
    <row r="216" spans="1:56" ht="15" customHeight="1" x14ac:dyDescent="0.2">
      <c r="A216" s="54" t="str">
        <f t="shared" si="24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21"/>
      <c r="AV216" s="40"/>
      <c r="AW216" s="41">
        <f t="shared" si="25"/>
        <v>0</v>
      </c>
      <c r="AX216" s="39">
        <f t="shared" si="26"/>
        <v>0</v>
      </c>
      <c r="AY216" s="51" cm="1">
        <f t="array" ref="AY216">IF($AX216&lt;=6,SUM($C216:$AU216),SUMPRODUCT(LARGE($C216:$AU216,{1,2,3,4,5,6})))</f>
        <v>0</v>
      </c>
      <c r="AZ216" s="37" t="str">
        <f t="shared" si="27"/>
        <v/>
      </c>
      <c r="BA216" s="34" t="str" cm="1">
        <f t="array" ref="BA216">IFERROR(SUMPRODUCT(LARGE($C216:$AU216,{1,2,3,4})), "")</f>
        <v/>
      </c>
      <c r="BB216" s="34" t="str">
        <f t="shared" si="28"/>
        <v/>
      </c>
      <c r="BC216" s="34" t="str" cm="1">
        <f t="array" ref="BC216">IFERROR(SUMPRODUCT(LARGE($C216:$AU216,{1,2,3,4,5,6,7})), "")</f>
        <v/>
      </c>
      <c r="BD216" s="34" t="str" cm="1">
        <f t="array" ref="BD216">IFERROR(SUMPRODUCT(LARGE($C216:$AU216,{1,2,3,4,5,6,7,8})), "")</f>
        <v/>
      </c>
    </row>
    <row r="217" spans="1:56" ht="15" customHeight="1" x14ac:dyDescent="0.2">
      <c r="A217" s="54" t="str">
        <f t="shared" si="24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21"/>
      <c r="AV217" s="40"/>
      <c r="AW217" s="41">
        <f t="shared" si="25"/>
        <v>0</v>
      </c>
      <c r="AX217" s="39">
        <f t="shared" si="26"/>
        <v>0</v>
      </c>
      <c r="AY217" s="51" cm="1">
        <f t="array" ref="AY217">IF($AX217&lt;=6,SUM($C217:$AU217),SUMPRODUCT(LARGE($C217:$AU217,{1,2,3,4,5,6})))</f>
        <v>0</v>
      </c>
      <c r="AZ217" s="37" t="str">
        <f t="shared" si="27"/>
        <v/>
      </c>
      <c r="BA217" s="34" t="str" cm="1">
        <f t="array" ref="BA217">IFERROR(SUMPRODUCT(LARGE($C217:$AU217,{1,2,3,4})), "")</f>
        <v/>
      </c>
      <c r="BB217" s="34" t="str">
        <f t="shared" si="28"/>
        <v/>
      </c>
      <c r="BC217" s="34" t="str" cm="1">
        <f t="array" ref="BC217">IFERROR(SUMPRODUCT(LARGE($C217:$AU217,{1,2,3,4,5,6,7})), "")</f>
        <v/>
      </c>
      <c r="BD217" s="34" t="str" cm="1">
        <f t="array" ref="BD217">IFERROR(SUMPRODUCT(LARGE($C217:$AU217,{1,2,3,4,5,6,7,8})), "")</f>
        <v/>
      </c>
    </row>
    <row r="218" spans="1:56" ht="15" customHeight="1" x14ac:dyDescent="0.2">
      <c r="A218" s="54" t="str">
        <f t="shared" si="24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21"/>
      <c r="AV218" s="40"/>
      <c r="AW218" s="41">
        <f t="shared" si="25"/>
        <v>0</v>
      </c>
      <c r="AX218" s="39">
        <f t="shared" si="26"/>
        <v>0</v>
      </c>
      <c r="AY218" s="51" cm="1">
        <f t="array" ref="AY218">IF($AX218&lt;=6,SUM($C218:$AU218),SUMPRODUCT(LARGE($C218:$AU218,{1,2,3,4,5,6})))</f>
        <v>0</v>
      </c>
      <c r="AZ218" s="37" t="str">
        <f t="shared" si="27"/>
        <v/>
      </c>
      <c r="BA218" s="34" t="str" cm="1">
        <f t="array" ref="BA218">IFERROR(SUMPRODUCT(LARGE($C218:$AU218,{1,2,3,4})), "")</f>
        <v/>
      </c>
      <c r="BB218" s="34" t="str">
        <f t="shared" si="28"/>
        <v/>
      </c>
      <c r="BC218" s="34" t="str" cm="1">
        <f t="array" ref="BC218">IFERROR(SUMPRODUCT(LARGE($C218:$AU218,{1,2,3,4,5,6,7})), "")</f>
        <v/>
      </c>
      <c r="BD218" s="34" t="str" cm="1">
        <f t="array" ref="BD218">IFERROR(SUMPRODUCT(LARGE($C218:$AU218,{1,2,3,4,5,6,7,8})), "")</f>
        <v/>
      </c>
    </row>
    <row r="219" spans="1:56" ht="15" customHeight="1" x14ac:dyDescent="0.2">
      <c r="A219" s="54" t="str">
        <f t="shared" si="24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21"/>
      <c r="AV219" s="40"/>
      <c r="AW219" s="41">
        <f t="shared" si="25"/>
        <v>0</v>
      </c>
      <c r="AX219" s="39">
        <f t="shared" si="26"/>
        <v>0</v>
      </c>
      <c r="AY219" s="51" cm="1">
        <f t="array" ref="AY219">IF($AX219&lt;=6,SUM($C219:$AU219),SUMPRODUCT(LARGE($C219:$AU219,{1,2,3,4,5,6})))</f>
        <v>0</v>
      </c>
      <c r="AZ219" s="37" t="str">
        <f t="shared" si="27"/>
        <v/>
      </c>
      <c r="BA219" s="34" t="str" cm="1">
        <f t="array" ref="BA219">IFERROR(SUMPRODUCT(LARGE($C219:$AU219,{1,2,3,4})), "")</f>
        <v/>
      </c>
      <c r="BB219" s="34" t="str">
        <f t="shared" si="28"/>
        <v/>
      </c>
      <c r="BC219" s="34" t="str" cm="1">
        <f t="array" ref="BC219">IFERROR(SUMPRODUCT(LARGE($C219:$AU219,{1,2,3,4,5,6,7})), "")</f>
        <v/>
      </c>
      <c r="BD219" s="34" t="str" cm="1">
        <f t="array" ref="BD219">IFERROR(SUMPRODUCT(LARGE($C219:$AU219,{1,2,3,4,5,6,7,8})), "")</f>
        <v/>
      </c>
    </row>
    <row r="220" spans="1:56" ht="15" customHeight="1" x14ac:dyDescent="0.2">
      <c r="A220" s="54" t="str">
        <f t="shared" si="24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21"/>
      <c r="AV220" s="40"/>
      <c r="AW220" s="41">
        <f t="shared" si="25"/>
        <v>0</v>
      </c>
      <c r="AX220" s="39">
        <f t="shared" si="26"/>
        <v>0</v>
      </c>
      <c r="AY220" s="51" cm="1">
        <f t="array" ref="AY220">IF($AX220&lt;=6,SUM($C220:$AU220),SUMPRODUCT(LARGE($C220:$AU220,{1,2,3,4,5,6})))</f>
        <v>0</v>
      </c>
      <c r="AZ220" s="37" t="str">
        <f t="shared" si="27"/>
        <v/>
      </c>
      <c r="BA220" s="34" t="str" cm="1">
        <f t="array" ref="BA220">IFERROR(SUMPRODUCT(LARGE($C220:$AU220,{1,2,3,4})), "")</f>
        <v/>
      </c>
      <c r="BB220" s="34" t="str">
        <f t="shared" si="28"/>
        <v/>
      </c>
      <c r="BC220" s="34" t="str" cm="1">
        <f t="array" ref="BC220">IFERROR(SUMPRODUCT(LARGE($C220:$AU220,{1,2,3,4,5,6,7})), "")</f>
        <v/>
      </c>
      <c r="BD220" s="34" t="str" cm="1">
        <f t="array" ref="BD220">IFERROR(SUMPRODUCT(LARGE($C220:$AU220,{1,2,3,4,5,6,7,8})), "")</f>
        <v/>
      </c>
    </row>
    <row r="221" spans="1:56" ht="15" customHeight="1" x14ac:dyDescent="0.2">
      <c r="A221" s="54" t="str">
        <f t="shared" si="24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21"/>
      <c r="AV221" s="40"/>
      <c r="AW221" s="41">
        <f t="shared" si="25"/>
        <v>0</v>
      </c>
      <c r="AX221" s="39">
        <f t="shared" si="26"/>
        <v>0</v>
      </c>
      <c r="AY221" s="51" cm="1">
        <f t="array" ref="AY221">IF($AX221&lt;=6,SUM($C221:$AU221),SUMPRODUCT(LARGE($C221:$AU221,{1,2,3,4,5,6})))</f>
        <v>0</v>
      </c>
      <c r="AZ221" s="37" t="str">
        <f t="shared" si="27"/>
        <v/>
      </c>
      <c r="BA221" s="34" t="str" cm="1">
        <f t="array" ref="BA221">IFERROR(SUMPRODUCT(LARGE($C221:$AU221,{1,2,3,4})), "")</f>
        <v/>
      </c>
      <c r="BB221" s="34" t="str">
        <f t="shared" si="28"/>
        <v/>
      </c>
      <c r="BC221" s="34" t="str" cm="1">
        <f t="array" ref="BC221">IFERROR(SUMPRODUCT(LARGE($C221:$AU221,{1,2,3,4,5,6,7})), "")</f>
        <v/>
      </c>
      <c r="BD221" s="34" t="str" cm="1">
        <f t="array" ref="BD221">IFERROR(SUMPRODUCT(LARGE($C221:$AU221,{1,2,3,4,5,6,7,8})), "")</f>
        <v/>
      </c>
    </row>
    <row r="222" spans="1:56" ht="15" customHeight="1" x14ac:dyDescent="0.2">
      <c r="A222" s="54" t="str">
        <f t="shared" si="24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21"/>
      <c r="AV222" s="40"/>
      <c r="AW222" s="41">
        <f t="shared" si="25"/>
        <v>0</v>
      </c>
      <c r="AX222" s="39">
        <f t="shared" si="26"/>
        <v>0</v>
      </c>
      <c r="AY222" s="51" cm="1">
        <f t="array" ref="AY222">IF($AX222&lt;=6,SUM($C222:$AU222),SUMPRODUCT(LARGE($C222:$AU222,{1,2,3,4,5,6})))</f>
        <v>0</v>
      </c>
      <c r="AZ222" s="37" t="str">
        <f t="shared" si="27"/>
        <v/>
      </c>
      <c r="BA222" s="34" t="str" cm="1">
        <f t="array" ref="BA222">IFERROR(SUMPRODUCT(LARGE($C222:$AU222,{1,2,3,4})), "")</f>
        <v/>
      </c>
      <c r="BB222" s="34" t="str">
        <f t="shared" si="28"/>
        <v/>
      </c>
      <c r="BC222" s="34" t="str" cm="1">
        <f t="array" ref="BC222">IFERROR(SUMPRODUCT(LARGE($C222:$AU222,{1,2,3,4,5,6,7})), "")</f>
        <v/>
      </c>
      <c r="BD222" s="34" t="str" cm="1">
        <f t="array" ref="BD222">IFERROR(SUMPRODUCT(LARGE($C222:$AU222,{1,2,3,4,5,6,7,8})), "")</f>
        <v/>
      </c>
    </row>
    <row r="223" spans="1:56" ht="15" customHeight="1" x14ac:dyDescent="0.2">
      <c r="A223" s="54" t="str">
        <f t="shared" si="24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21"/>
      <c r="AV223" s="40"/>
      <c r="AW223" s="41">
        <f t="shared" si="25"/>
        <v>0</v>
      </c>
      <c r="AX223" s="39">
        <f t="shared" si="26"/>
        <v>0</v>
      </c>
      <c r="AY223" s="51" cm="1">
        <f t="array" ref="AY223">IF($AX223&lt;=6,SUM($C223:$AU223),SUMPRODUCT(LARGE($C223:$AU223,{1,2,3,4,5,6})))</f>
        <v>0</v>
      </c>
      <c r="AZ223" s="37" t="str">
        <f t="shared" si="27"/>
        <v/>
      </c>
      <c r="BA223" s="34" t="str" cm="1">
        <f t="array" ref="BA223">IFERROR(SUMPRODUCT(LARGE($C223:$AU223,{1,2,3,4})), "")</f>
        <v/>
      </c>
      <c r="BB223" s="34" t="str">
        <f t="shared" si="28"/>
        <v/>
      </c>
      <c r="BC223" s="34" t="str" cm="1">
        <f t="array" ref="BC223">IFERROR(SUMPRODUCT(LARGE($C223:$AU223,{1,2,3,4,5,6,7})), "")</f>
        <v/>
      </c>
      <c r="BD223" s="34" t="str" cm="1">
        <f t="array" ref="BD223">IFERROR(SUMPRODUCT(LARGE($C223:$AU223,{1,2,3,4,5,6,7,8})), "")</f>
        <v/>
      </c>
    </row>
    <row r="224" spans="1:56" ht="15" customHeight="1" x14ac:dyDescent="0.2">
      <c r="A224" s="54" t="str">
        <f t="shared" si="24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21"/>
      <c r="AV224" s="40"/>
      <c r="AW224" s="41">
        <f t="shared" si="25"/>
        <v>0</v>
      </c>
      <c r="AX224" s="39">
        <f t="shared" si="26"/>
        <v>0</v>
      </c>
      <c r="AY224" s="51" cm="1">
        <f t="array" ref="AY224">IF($AX224&lt;=6,SUM($C224:$AU224),SUMPRODUCT(LARGE($C224:$AU224,{1,2,3,4,5,6})))</f>
        <v>0</v>
      </c>
      <c r="AZ224" s="37" t="str">
        <f t="shared" si="27"/>
        <v/>
      </c>
      <c r="BA224" s="34" t="str" cm="1">
        <f t="array" ref="BA224">IFERROR(SUMPRODUCT(LARGE($C224:$AU224,{1,2,3,4})), "")</f>
        <v/>
      </c>
      <c r="BB224" s="34" t="str">
        <f t="shared" si="28"/>
        <v/>
      </c>
      <c r="BC224" s="34" t="str" cm="1">
        <f t="array" ref="BC224">IFERROR(SUMPRODUCT(LARGE($C224:$AU224,{1,2,3,4,5,6,7})), "")</f>
        <v/>
      </c>
      <c r="BD224" s="34" t="str" cm="1">
        <f t="array" ref="BD224">IFERROR(SUMPRODUCT(LARGE($C224:$AU224,{1,2,3,4,5,6,7,8})), "")</f>
        <v/>
      </c>
    </row>
    <row r="225" spans="1:56" ht="15" customHeight="1" x14ac:dyDescent="0.2">
      <c r="A225" s="54" t="str">
        <f t="shared" si="24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21"/>
      <c r="AV225" s="40"/>
      <c r="AW225" s="41">
        <f t="shared" si="25"/>
        <v>0</v>
      </c>
      <c r="AX225" s="39">
        <f t="shared" si="26"/>
        <v>0</v>
      </c>
      <c r="AY225" s="51" cm="1">
        <f t="array" ref="AY225">IF($AX225&lt;=6,SUM($C225:$AU225),SUMPRODUCT(LARGE($C225:$AU225,{1,2,3,4,5,6})))</f>
        <v>0</v>
      </c>
      <c r="AZ225" s="37" t="str">
        <f t="shared" si="27"/>
        <v/>
      </c>
      <c r="BA225" s="34" t="str" cm="1">
        <f t="array" ref="BA225">IFERROR(SUMPRODUCT(LARGE($C225:$AU225,{1,2,3,4})), "")</f>
        <v/>
      </c>
      <c r="BB225" s="34" t="str">
        <f t="shared" si="28"/>
        <v/>
      </c>
      <c r="BC225" s="34" t="str" cm="1">
        <f t="array" ref="BC225">IFERROR(SUMPRODUCT(LARGE($C225:$AU225,{1,2,3,4,5,6,7})), "")</f>
        <v/>
      </c>
      <c r="BD225" s="34" t="str" cm="1">
        <f t="array" ref="BD225">IFERROR(SUMPRODUCT(LARGE($C225:$AU225,{1,2,3,4,5,6,7,8})), "")</f>
        <v/>
      </c>
    </row>
    <row r="226" spans="1:56" ht="15" customHeight="1" x14ac:dyDescent="0.2">
      <c r="A226" s="54" t="str">
        <f t="shared" si="24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21"/>
      <c r="AV226" s="40"/>
      <c r="AW226" s="41">
        <f t="shared" si="25"/>
        <v>0</v>
      </c>
      <c r="AX226" s="39">
        <f t="shared" si="26"/>
        <v>0</v>
      </c>
      <c r="AY226" s="51" cm="1">
        <f t="array" ref="AY226">IF($AX226&lt;=6,SUM($C226:$AU226),SUMPRODUCT(LARGE($C226:$AU226,{1,2,3,4,5,6})))</f>
        <v>0</v>
      </c>
      <c r="AZ226" s="37" t="str">
        <f t="shared" si="27"/>
        <v/>
      </c>
      <c r="BA226" s="34" t="str" cm="1">
        <f t="array" ref="BA226">IFERROR(SUMPRODUCT(LARGE($C226:$AU226,{1,2,3,4})), "")</f>
        <v/>
      </c>
      <c r="BB226" s="34" t="str">
        <f t="shared" si="28"/>
        <v/>
      </c>
      <c r="BC226" s="34" t="str" cm="1">
        <f t="array" ref="BC226">IFERROR(SUMPRODUCT(LARGE($C226:$AU226,{1,2,3,4,5,6,7})), "")</f>
        <v/>
      </c>
      <c r="BD226" s="34" t="str" cm="1">
        <f t="array" ref="BD226">IFERROR(SUMPRODUCT(LARGE($C226:$AU226,{1,2,3,4,5,6,7,8})), "")</f>
        <v/>
      </c>
    </row>
    <row r="227" spans="1:56" ht="15" customHeight="1" x14ac:dyDescent="0.2">
      <c r="A227" s="54" t="str">
        <f t="shared" si="24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21"/>
      <c r="AV227" s="40"/>
      <c r="AW227" s="41">
        <f t="shared" si="25"/>
        <v>0</v>
      </c>
      <c r="AX227" s="39">
        <f t="shared" si="26"/>
        <v>0</v>
      </c>
      <c r="AY227" s="51" cm="1">
        <f t="array" ref="AY227">IF($AX227&lt;=6,SUM($C227:$AU227),SUMPRODUCT(LARGE($C227:$AU227,{1,2,3,4,5,6})))</f>
        <v>0</v>
      </c>
      <c r="AZ227" s="37" t="str">
        <f t="shared" si="27"/>
        <v/>
      </c>
      <c r="BA227" s="34" t="str" cm="1">
        <f t="array" ref="BA227">IFERROR(SUMPRODUCT(LARGE($C227:$AU227,{1,2,3,4})), "")</f>
        <v/>
      </c>
      <c r="BB227" s="34" t="str">
        <f t="shared" si="28"/>
        <v/>
      </c>
      <c r="BC227" s="34" t="str" cm="1">
        <f t="array" ref="BC227">IFERROR(SUMPRODUCT(LARGE($C227:$AU227,{1,2,3,4,5,6,7})), "")</f>
        <v/>
      </c>
      <c r="BD227" s="34" t="str" cm="1">
        <f t="array" ref="BD227">IFERROR(SUMPRODUCT(LARGE($C227:$AU227,{1,2,3,4,5,6,7,8})), "")</f>
        <v/>
      </c>
    </row>
    <row r="228" spans="1:56" ht="15" customHeight="1" x14ac:dyDescent="0.2">
      <c r="A228" s="54" t="str">
        <f t="shared" si="24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21"/>
      <c r="AV228" s="40"/>
      <c r="AW228" s="41">
        <f t="shared" si="25"/>
        <v>0</v>
      </c>
      <c r="AX228" s="39">
        <f t="shared" si="26"/>
        <v>0</v>
      </c>
      <c r="AY228" s="51" cm="1">
        <f t="array" ref="AY228">IF($AX228&lt;=6,SUM($C228:$AU228),SUMPRODUCT(LARGE($C228:$AU228,{1,2,3,4,5,6})))</f>
        <v>0</v>
      </c>
      <c r="AZ228" s="37" t="str">
        <f t="shared" si="27"/>
        <v/>
      </c>
      <c r="BA228" s="34" t="str" cm="1">
        <f t="array" ref="BA228">IFERROR(SUMPRODUCT(LARGE($C228:$AU228,{1,2,3,4})), "")</f>
        <v/>
      </c>
      <c r="BB228" s="34" t="str">
        <f t="shared" si="28"/>
        <v/>
      </c>
      <c r="BC228" s="34" t="str" cm="1">
        <f t="array" ref="BC228">IFERROR(SUMPRODUCT(LARGE($C228:$AU228,{1,2,3,4,5,6,7})), "")</f>
        <v/>
      </c>
      <c r="BD228" s="34" t="str" cm="1">
        <f t="array" ref="BD228">IFERROR(SUMPRODUCT(LARGE($C228:$AU228,{1,2,3,4,5,6,7,8})), "")</f>
        <v/>
      </c>
    </row>
    <row r="229" spans="1:56" ht="15" customHeight="1" x14ac:dyDescent="0.2">
      <c r="A229" s="54" t="str">
        <f t="shared" si="24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21"/>
      <c r="AV229" s="40"/>
      <c r="AW229" s="41">
        <f t="shared" si="25"/>
        <v>0</v>
      </c>
      <c r="AX229" s="39">
        <f t="shared" si="26"/>
        <v>0</v>
      </c>
      <c r="AY229" s="51" cm="1">
        <f t="array" ref="AY229">IF($AX229&lt;=6,SUM($C229:$AU229),SUMPRODUCT(LARGE($C229:$AU229,{1,2,3,4,5,6})))</f>
        <v>0</v>
      </c>
      <c r="AZ229" s="37" t="str">
        <f t="shared" si="27"/>
        <v/>
      </c>
      <c r="BA229" s="34" t="str" cm="1">
        <f t="array" ref="BA229">IFERROR(SUMPRODUCT(LARGE($C229:$AU229,{1,2,3,4})), "")</f>
        <v/>
      </c>
      <c r="BB229" s="34" t="str">
        <f t="shared" si="28"/>
        <v/>
      </c>
      <c r="BC229" s="34" t="str" cm="1">
        <f t="array" ref="BC229">IFERROR(SUMPRODUCT(LARGE($C229:$AU229,{1,2,3,4,5,6,7})), "")</f>
        <v/>
      </c>
      <c r="BD229" s="34" t="str" cm="1">
        <f t="array" ref="BD229">IFERROR(SUMPRODUCT(LARGE($C229:$AU229,{1,2,3,4,5,6,7,8})), "")</f>
        <v/>
      </c>
    </row>
    <row r="230" spans="1:56" ht="15" customHeight="1" x14ac:dyDescent="0.2">
      <c r="A230" s="54" t="str">
        <f t="shared" si="24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21"/>
      <c r="AV230" s="40"/>
      <c r="AW230" s="41">
        <f t="shared" si="25"/>
        <v>0</v>
      </c>
      <c r="AX230" s="39">
        <f t="shared" si="26"/>
        <v>0</v>
      </c>
      <c r="AY230" s="51" cm="1">
        <f t="array" ref="AY230">IF($AX230&lt;=6,SUM($C230:$AU230),SUMPRODUCT(LARGE($C230:$AU230,{1,2,3,4,5,6})))</f>
        <v>0</v>
      </c>
      <c r="AZ230" s="37" t="str">
        <f t="shared" si="27"/>
        <v/>
      </c>
      <c r="BA230" s="34" t="str" cm="1">
        <f t="array" ref="BA230">IFERROR(SUMPRODUCT(LARGE($C230:$AU230,{1,2,3,4})), "")</f>
        <v/>
      </c>
      <c r="BB230" s="34" t="str">
        <f t="shared" si="28"/>
        <v/>
      </c>
      <c r="BC230" s="34" t="str" cm="1">
        <f t="array" ref="BC230">IFERROR(SUMPRODUCT(LARGE($C230:$AU230,{1,2,3,4,5,6,7})), "")</f>
        <v/>
      </c>
      <c r="BD230" s="34" t="str" cm="1">
        <f t="array" ref="BD230">IFERROR(SUMPRODUCT(LARGE($C230:$AU230,{1,2,3,4,5,6,7,8})), "")</f>
        <v/>
      </c>
    </row>
    <row r="231" spans="1:56" ht="15" customHeight="1" x14ac:dyDescent="0.2">
      <c r="A231" s="54" t="str">
        <f t="shared" si="24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21"/>
      <c r="AV231" s="40"/>
      <c r="AW231" s="41">
        <f t="shared" si="25"/>
        <v>0</v>
      </c>
      <c r="AX231" s="39">
        <f t="shared" si="26"/>
        <v>0</v>
      </c>
      <c r="AY231" s="51" cm="1">
        <f t="array" ref="AY231">IF($AX231&lt;=6,SUM($C231:$AU231),SUMPRODUCT(LARGE($C231:$AU231,{1,2,3,4,5,6})))</f>
        <v>0</v>
      </c>
      <c r="AZ231" s="37" t="str">
        <f t="shared" si="27"/>
        <v/>
      </c>
      <c r="BA231" s="34" t="str" cm="1">
        <f t="array" ref="BA231">IFERROR(SUMPRODUCT(LARGE($C231:$AU231,{1,2,3,4})), "")</f>
        <v/>
      </c>
      <c r="BB231" s="34" t="str">
        <f t="shared" si="28"/>
        <v/>
      </c>
      <c r="BC231" s="34" t="str" cm="1">
        <f t="array" ref="BC231">IFERROR(SUMPRODUCT(LARGE($C231:$AU231,{1,2,3,4,5,6,7})), "")</f>
        <v/>
      </c>
      <c r="BD231" s="34" t="str" cm="1">
        <f t="array" ref="BD231">IFERROR(SUMPRODUCT(LARGE($C231:$AU231,{1,2,3,4,5,6,7,8})), "")</f>
        <v/>
      </c>
    </row>
    <row r="232" spans="1:56" ht="15" customHeight="1" x14ac:dyDescent="0.2">
      <c r="A232" s="54" t="str">
        <f t="shared" si="24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21"/>
      <c r="AV232" s="40"/>
      <c r="AW232" s="41">
        <f t="shared" si="25"/>
        <v>0</v>
      </c>
      <c r="AX232" s="39">
        <f t="shared" si="26"/>
        <v>0</v>
      </c>
      <c r="AY232" s="51" cm="1">
        <f t="array" ref="AY232">IF($AX232&lt;=6,SUM($C232:$AU232),SUMPRODUCT(LARGE($C232:$AU232,{1,2,3,4,5,6})))</f>
        <v>0</v>
      </c>
      <c r="AZ232" s="37" t="str">
        <f t="shared" si="27"/>
        <v/>
      </c>
      <c r="BA232" s="34" t="str" cm="1">
        <f t="array" ref="BA232">IFERROR(SUMPRODUCT(LARGE($C232:$AU232,{1,2,3,4})), "")</f>
        <v/>
      </c>
      <c r="BB232" s="34" t="str">
        <f t="shared" si="28"/>
        <v/>
      </c>
      <c r="BC232" s="34" t="str" cm="1">
        <f t="array" ref="BC232">IFERROR(SUMPRODUCT(LARGE($C232:$AU232,{1,2,3,4,5,6,7})), "")</f>
        <v/>
      </c>
      <c r="BD232" s="34" t="str" cm="1">
        <f t="array" ref="BD232">IFERROR(SUMPRODUCT(LARGE($C232:$AU232,{1,2,3,4,5,6,7,8})), "")</f>
        <v/>
      </c>
    </row>
    <row r="233" spans="1:56" ht="15" customHeight="1" x14ac:dyDescent="0.2">
      <c r="A233" s="54" t="str">
        <f t="shared" si="24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21"/>
      <c r="AV233" s="40"/>
      <c r="AW233" s="41">
        <f t="shared" si="25"/>
        <v>0</v>
      </c>
      <c r="AX233" s="39">
        <f t="shared" si="26"/>
        <v>0</v>
      </c>
      <c r="AY233" s="51" cm="1">
        <f t="array" ref="AY233">IF($AX233&lt;=6,SUM($C233:$AU233),SUMPRODUCT(LARGE($C233:$AU233,{1,2,3,4,5,6})))</f>
        <v>0</v>
      </c>
      <c r="AZ233" s="37" t="str">
        <f t="shared" si="27"/>
        <v/>
      </c>
      <c r="BA233" s="34" t="str" cm="1">
        <f t="array" ref="BA233">IFERROR(SUMPRODUCT(LARGE($C233:$AU233,{1,2,3,4})), "")</f>
        <v/>
      </c>
      <c r="BB233" s="34" t="str">
        <f t="shared" si="28"/>
        <v/>
      </c>
      <c r="BC233" s="34" t="str" cm="1">
        <f t="array" ref="BC233">IFERROR(SUMPRODUCT(LARGE($C233:$AU233,{1,2,3,4,5,6,7})), "")</f>
        <v/>
      </c>
      <c r="BD233" s="34" t="str" cm="1">
        <f t="array" ref="BD233">IFERROR(SUMPRODUCT(LARGE($C233:$AU233,{1,2,3,4,5,6,7,8})), "")</f>
        <v/>
      </c>
    </row>
    <row r="234" spans="1:56" ht="15" customHeight="1" x14ac:dyDescent="0.2">
      <c r="A234" s="54" t="str">
        <f t="shared" si="24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21"/>
      <c r="AV234" s="40"/>
      <c r="AW234" s="41">
        <f t="shared" si="25"/>
        <v>0</v>
      </c>
      <c r="AX234" s="39">
        <f t="shared" si="26"/>
        <v>0</v>
      </c>
      <c r="AY234" s="51" cm="1">
        <f t="array" ref="AY234">IF($AX234&lt;=6,SUM($C234:$AU234),SUMPRODUCT(LARGE($C234:$AU234,{1,2,3,4,5,6})))</f>
        <v>0</v>
      </c>
      <c r="AZ234" s="37" t="str">
        <f t="shared" si="27"/>
        <v/>
      </c>
      <c r="BA234" s="34" t="str" cm="1">
        <f t="array" ref="BA234">IFERROR(SUMPRODUCT(LARGE($C234:$AU234,{1,2,3,4})), "")</f>
        <v/>
      </c>
      <c r="BB234" s="34" t="str">
        <f t="shared" si="28"/>
        <v/>
      </c>
      <c r="BC234" s="34" t="str" cm="1">
        <f t="array" ref="BC234">IFERROR(SUMPRODUCT(LARGE($C234:$AU234,{1,2,3,4,5,6,7})), "")</f>
        <v/>
      </c>
      <c r="BD234" s="34" t="str" cm="1">
        <f t="array" ref="BD234">IFERROR(SUMPRODUCT(LARGE($C234:$AU234,{1,2,3,4,5,6,7,8})), "")</f>
        <v/>
      </c>
    </row>
    <row r="235" spans="1:56" ht="15" customHeight="1" x14ac:dyDescent="0.2">
      <c r="A235" s="54" t="str">
        <f t="shared" si="24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21"/>
      <c r="AV235" s="40"/>
      <c r="AW235" s="41">
        <f t="shared" si="25"/>
        <v>0</v>
      </c>
      <c r="AX235" s="39">
        <f t="shared" si="26"/>
        <v>0</v>
      </c>
      <c r="AY235" s="51" cm="1">
        <f t="array" ref="AY235">IF($AX235&lt;=6,SUM($C235:$AU235),SUMPRODUCT(LARGE($C235:$AU235,{1,2,3,4,5,6})))</f>
        <v>0</v>
      </c>
      <c r="AZ235" s="37" t="str">
        <f t="shared" si="27"/>
        <v/>
      </c>
      <c r="BA235" s="34" t="str" cm="1">
        <f t="array" ref="BA235">IFERROR(SUMPRODUCT(LARGE($C235:$AU235,{1,2,3,4})), "")</f>
        <v/>
      </c>
      <c r="BB235" s="34" t="str">
        <f t="shared" si="28"/>
        <v/>
      </c>
      <c r="BC235" s="34" t="str" cm="1">
        <f t="array" ref="BC235">IFERROR(SUMPRODUCT(LARGE($C235:$AU235,{1,2,3,4,5,6,7})), "")</f>
        <v/>
      </c>
      <c r="BD235" s="34" t="str" cm="1">
        <f t="array" ref="BD235">IFERROR(SUMPRODUCT(LARGE($C235:$AU235,{1,2,3,4,5,6,7,8})), "")</f>
        <v/>
      </c>
    </row>
    <row r="236" spans="1:56" ht="15" customHeight="1" x14ac:dyDescent="0.2">
      <c r="A236" s="54" t="str">
        <f t="shared" si="24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21"/>
      <c r="AV236" s="40"/>
      <c r="AW236" s="41">
        <f t="shared" si="25"/>
        <v>0</v>
      </c>
      <c r="AX236" s="39">
        <f t="shared" si="26"/>
        <v>0</v>
      </c>
      <c r="AY236" s="51" cm="1">
        <f t="array" ref="AY236">IF($AX236&lt;=6,SUM($C236:$AU236),SUMPRODUCT(LARGE($C236:$AU236,{1,2,3,4,5,6})))</f>
        <v>0</v>
      </c>
      <c r="AZ236" s="37" t="str">
        <f t="shared" si="27"/>
        <v/>
      </c>
      <c r="BA236" s="34" t="str" cm="1">
        <f t="array" ref="BA236">IFERROR(SUMPRODUCT(LARGE($C236:$AU236,{1,2,3,4})), "")</f>
        <v/>
      </c>
      <c r="BB236" s="34" t="str">
        <f t="shared" si="28"/>
        <v/>
      </c>
      <c r="BC236" s="34" t="str" cm="1">
        <f t="array" ref="BC236">IFERROR(SUMPRODUCT(LARGE($C236:$AU236,{1,2,3,4,5,6,7})), "")</f>
        <v/>
      </c>
      <c r="BD236" s="34" t="str" cm="1">
        <f t="array" ref="BD236">IFERROR(SUMPRODUCT(LARGE($C236:$AU236,{1,2,3,4,5,6,7,8})), "")</f>
        <v/>
      </c>
    </row>
    <row r="237" spans="1:56" ht="15" customHeight="1" x14ac:dyDescent="0.2">
      <c r="A237" s="54" t="str">
        <f t="shared" si="24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21"/>
      <c r="AV237" s="40"/>
      <c r="AW237" s="41">
        <f t="shared" si="25"/>
        <v>0</v>
      </c>
      <c r="AX237" s="39">
        <f t="shared" si="26"/>
        <v>0</v>
      </c>
      <c r="AY237" s="51" cm="1">
        <f t="array" ref="AY237">IF($AX237&lt;=6,SUM($C237:$AU237),SUMPRODUCT(LARGE($C237:$AU237,{1,2,3,4,5,6})))</f>
        <v>0</v>
      </c>
      <c r="AZ237" s="37" t="str">
        <f t="shared" si="27"/>
        <v/>
      </c>
      <c r="BA237" s="34" t="str" cm="1">
        <f t="array" ref="BA237">IFERROR(SUMPRODUCT(LARGE($C237:$AU237,{1,2,3,4})), "")</f>
        <v/>
      </c>
      <c r="BB237" s="34" t="str">
        <f t="shared" si="28"/>
        <v/>
      </c>
      <c r="BC237" s="34" t="str" cm="1">
        <f t="array" ref="BC237">IFERROR(SUMPRODUCT(LARGE($C237:$AU237,{1,2,3,4,5,6,7})), "")</f>
        <v/>
      </c>
      <c r="BD237" s="34" t="str" cm="1">
        <f t="array" ref="BD237">IFERROR(SUMPRODUCT(LARGE($C237:$AU237,{1,2,3,4,5,6,7,8})), "")</f>
        <v/>
      </c>
    </row>
    <row r="238" spans="1:56" ht="15" customHeight="1" x14ac:dyDescent="0.2">
      <c r="A238" s="54" t="str">
        <f t="shared" si="24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21"/>
      <c r="AV238" s="40"/>
      <c r="AW238" s="41">
        <f t="shared" si="25"/>
        <v>0</v>
      </c>
      <c r="AX238" s="39">
        <f t="shared" si="26"/>
        <v>0</v>
      </c>
      <c r="AY238" s="51" cm="1">
        <f t="array" ref="AY238">IF($AX238&lt;=6,SUM($C238:$AU238),SUMPRODUCT(LARGE($C238:$AU238,{1,2,3,4,5,6})))</f>
        <v>0</v>
      </c>
      <c r="AZ238" s="37" t="str">
        <f t="shared" si="27"/>
        <v/>
      </c>
      <c r="BA238" s="34" t="str" cm="1">
        <f t="array" ref="BA238">IFERROR(SUMPRODUCT(LARGE($C238:$AU238,{1,2,3,4})), "")</f>
        <v/>
      </c>
      <c r="BB238" s="34" t="str">
        <f t="shared" si="28"/>
        <v/>
      </c>
      <c r="BC238" s="34" t="str" cm="1">
        <f t="array" ref="BC238">IFERROR(SUMPRODUCT(LARGE($C238:$AU238,{1,2,3,4,5,6,7})), "")</f>
        <v/>
      </c>
      <c r="BD238" s="34" t="str" cm="1">
        <f t="array" ref="BD238">IFERROR(SUMPRODUCT(LARGE($C238:$AU238,{1,2,3,4,5,6,7,8})), "")</f>
        <v/>
      </c>
    </row>
    <row r="239" spans="1:56" ht="15" customHeight="1" x14ac:dyDescent="0.2">
      <c r="A239" s="54" t="str">
        <f t="shared" si="24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21"/>
      <c r="AV239" s="40"/>
      <c r="AW239" s="41">
        <f t="shared" si="25"/>
        <v>0</v>
      </c>
      <c r="AX239" s="39">
        <f t="shared" si="26"/>
        <v>0</v>
      </c>
      <c r="AY239" s="51" cm="1">
        <f t="array" ref="AY239">IF($AX239&lt;=6,SUM($C239:$AU239),SUMPRODUCT(LARGE($C239:$AU239,{1,2,3,4,5,6})))</f>
        <v>0</v>
      </c>
      <c r="AZ239" s="37" t="str">
        <f t="shared" si="27"/>
        <v/>
      </c>
      <c r="BA239" s="34" t="str" cm="1">
        <f t="array" ref="BA239">IFERROR(SUMPRODUCT(LARGE($C239:$AU239,{1,2,3,4})), "")</f>
        <v/>
      </c>
      <c r="BB239" s="34" t="str">
        <f t="shared" si="28"/>
        <v/>
      </c>
      <c r="BC239" s="34" t="str" cm="1">
        <f t="array" ref="BC239">IFERROR(SUMPRODUCT(LARGE($C239:$AU239,{1,2,3,4,5,6,7})), "")</f>
        <v/>
      </c>
      <c r="BD239" s="34" t="str" cm="1">
        <f t="array" ref="BD239">IFERROR(SUMPRODUCT(LARGE($C239:$AU239,{1,2,3,4,5,6,7,8})), "")</f>
        <v/>
      </c>
    </row>
    <row r="240" spans="1:56" ht="15" customHeight="1" x14ac:dyDescent="0.2">
      <c r="A240" s="54" t="str">
        <f t="shared" si="24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21"/>
      <c r="AV240" s="40"/>
      <c r="AW240" s="41">
        <f t="shared" si="25"/>
        <v>0</v>
      </c>
      <c r="AX240" s="39">
        <f t="shared" si="26"/>
        <v>0</v>
      </c>
      <c r="AY240" s="51" cm="1">
        <f t="array" ref="AY240">IF($AX240&lt;=6,SUM($C240:$AU240),SUMPRODUCT(LARGE($C240:$AU240,{1,2,3,4,5,6})))</f>
        <v>0</v>
      </c>
      <c r="AZ240" s="37" t="str">
        <f t="shared" si="27"/>
        <v/>
      </c>
      <c r="BA240" s="34" t="str" cm="1">
        <f t="array" ref="BA240">IFERROR(SUMPRODUCT(LARGE($C240:$AU240,{1,2,3,4})), "")</f>
        <v/>
      </c>
      <c r="BB240" s="34" t="str">
        <f t="shared" si="28"/>
        <v/>
      </c>
      <c r="BC240" s="34" t="str" cm="1">
        <f t="array" ref="BC240">IFERROR(SUMPRODUCT(LARGE($C240:$AU240,{1,2,3,4,5,6,7})), "")</f>
        <v/>
      </c>
      <c r="BD240" s="34" t="str" cm="1">
        <f t="array" ref="BD240">IFERROR(SUMPRODUCT(LARGE($C240:$AU240,{1,2,3,4,5,6,7,8})), "")</f>
        <v/>
      </c>
    </row>
    <row r="241" spans="1:56" ht="15" customHeight="1" x14ac:dyDescent="0.2">
      <c r="A241" s="54" t="str">
        <f t="shared" si="24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21"/>
      <c r="AV241" s="40"/>
      <c r="AW241" s="41">
        <f t="shared" si="25"/>
        <v>0</v>
      </c>
      <c r="AX241" s="39">
        <f t="shared" si="26"/>
        <v>0</v>
      </c>
      <c r="AY241" s="51" cm="1">
        <f t="array" ref="AY241">IF($AX241&lt;=6,SUM($C241:$AU241),SUMPRODUCT(LARGE($C241:$AU241,{1,2,3,4,5,6})))</f>
        <v>0</v>
      </c>
      <c r="AZ241" s="37" t="str">
        <f t="shared" si="27"/>
        <v/>
      </c>
      <c r="BA241" s="34" t="str" cm="1">
        <f t="array" ref="BA241">IFERROR(SUMPRODUCT(LARGE($C241:$AU241,{1,2,3,4})), "")</f>
        <v/>
      </c>
      <c r="BB241" s="34" t="str">
        <f t="shared" si="28"/>
        <v/>
      </c>
      <c r="BC241" s="34" t="str" cm="1">
        <f t="array" ref="BC241">IFERROR(SUMPRODUCT(LARGE($C241:$AU241,{1,2,3,4,5,6,7})), "")</f>
        <v/>
      </c>
      <c r="BD241" s="34" t="str" cm="1">
        <f t="array" ref="BD241">IFERROR(SUMPRODUCT(LARGE($C241:$AU241,{1,2,3,4,5,6,7,8})), "")</f>
        <v/>
      </c>
    </row>
    <row r="242" spans="1:56" ht="15" customHeight="1" x14ac:dyDescent="0.2">
      <c r="A242" s="54" t="str">
        <f t="shared" si="24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21"/>
      <c r="AV242" s="40"/>
      <c r="AW242" s="41">
        <f t="shared" si="25"/>
        <v>0</v>
      </c>
      <c r="AX242" s="39">
        <f t="shared" si="26"/>
        <v>0</v>
      </c>
      <c r="AY242" s="51" cm="1">
        <f t="array" ref="AY242">IF($AX242&lt;=6,SUM($C242:$AU242),SUMPRODUCT(LARGE($C242:$AU242,{1,2,3,4,5,6})))</f>
        <v>0</v>
      </c>
      <c r="AZ242" s="37" t="str">
        <f t="shared" si="27"/>
        <v/>
      </c>
      <c r="BA242" s="34" t="str" cm="1">
        <f t="array" ref="BA242">IFERROR(SUMPRODUCT(LARGE($C242:$AU242,{1,2,3,4})), "")</f>
        <v/>
      </c>
      <c r="BB242" s="34" t="str">
        <f t="shared" si="28"/>
        <v/>
      </c>
      <c r="BC242" s="34" t="str" cm="1">
        <f t="array" ref="BC242">IFERROR(SUMPRODUCT(LARGE($C242:$AU242,{1,2,3,4,5,6,7})), "")</f>
        <v/>
      </c>
      <c r="BD242" s="34" t="str" cm="1">
        <f t="array" ref="BD242">IFERROR(SUMPRODUCT(LARGE($C242:$AU242,{1,2,3,4,5,6,7,8})), "")</f>
        <v/>
      </c>
    </row>
    <row r="243" spans="1:56" ht="15" customHeight="1" x14ac:dyDescent="0.2">
      <c r="A243" s="54" t="str">
        <f t="shared" si="24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21"/>
      <c r="AV243" s="40"/>
      <c r="AW243" s="41">
        <f t="shared" si="25"/>
        <v>0</v>
      </c>
      <c r="AX243" s="39">
        <f t="shared" si="26"/>
        <v>0</v>
      </c>
      <c r="AY243" s="51" cm="1">
        <f t="array" ref="AY243">IF($AX243&lt;=6,SUM($C243:$AU243),SUMPRODUCT(LARGE($C243:$AU243,{1,2,3,4,5,6})))</f>
        <v>0</v>
      </c>
      <c r="AZ243" s="37" t="str">
        <f t="shared" si="27"/>
        <v/>
      </c>
      <c r="BA243" s="34" t="str" cm="1">
        <f t="array" ref="BA243">IFERROR(SUMPRODUCT(LARGE($C243:$AU243,{1,2,3,4})), "")</f>
        <v/>
      </c>
      <c r="BB243" s="34" t="str">
        <f t="shared" si="28"/>
        <v/>
      </c>
      <c r="BC243" s="34" t="str" cm="1">
        <f t="array" ref="BC243">IFERROR(SUMPRODUCT(LARGE($C243:$AU243,{1,2,3,4,5,6,7})), "")</f>
        <v/>
      </c>
      <c r="BD243" s="34" t="str" cm="1">
        <f t="array" ref="BD243">IFERROR(SUMPRODUCT(LARGE($C243:$AU243,{1,2,3,4,5,6,7,8})), "")</f>
        <v/>
      </c>
    </row>
    <row r="244" spans="1:56" ht="15" customHeight="1" x14ac:dyDescent="0.2">
      <c r="A244" s="54" t="str">
        <f t="shared" si="24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21"/>
      <c r="AV244" s="40"/>
      <c r="AW244" s="41">
        <f t="shared" si="25"/>
        <v>0</v>
      </c>
      <c r="AX244" s="39">
        <f t="shared" si="26"/>
        <v>0</v>
      </c>
      <c r="AY244" s="51" cm="1">
        <f t="array" ref="AY244">IF($AX244&lt;=6,SUM($C244:$AU244),SUMPRODUCT(LARGE($C244:$AU244,{1,2,3,4,5,6})))</f>
        <v>0</v>
      </c>
      <c r="AZ244" s="37" t="str">
        <f t="shared" si="27"/>
        <v/>
      </c>
      <c r="BA244" s="34" t="str" cm="1">
        <f t="array" ref="BA244">IFERROR(SUMPRODUCT(LARGE($C244:$AU244,{1,2,3,4})), "")</f>
        <v/>
      </c>
      <c r="BB244" s="34" t="str">
        <f t="shared" si="28"/>
        <v/>
      </c>
      <c r="BC244" s="34" t="str" cm="1">
        <f t="array" ref="BC244">IFERROR(SUMPRODUCT(LARGE($C244:$AU244,{1,2,3,4,5,6,7})), "")</f>
        <v/>
      </c>
      <c r="BD244" s="34" t="str" cm="1">
        <f t="array" ref="BD244">IFERROR(SUMPRODUCT(LARGE($C244:$AU244,{1,2,3,4,5,6,7,8})), "")</f>
        <v/>
      </c>
    </row>
    <row r="245" spans="1:56" ht="15" customHeight="1" x14ac:dyDescent="0.2">
      <c r="A245" s="54" t="str">
        <f t="shared" si="24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21"/>
      <c r="AV245" s="40"/>
      <c r="AW245" s="41">
        <f t="shared" si="25"/>
        <v>0</v>
      </c>
      <c r="AX245" s="39">
        <f t="shared" si="26"/>
        <v>0</v>
      </c>
      <c r="AY245" s="51" cm="1">
        <f t="array" ref="AY245">IF($AX245&lt;=6,SUM($C245:$AU245),SUMPRODUCT(LARGE($C245:$AU245,{1,2,3,4,5,6})))</f>
        <v>0</v>
      </c>
      <c r="AZ245" s="37" t="str">
        <f t="shared" si="27"/>
        <v/>
      </c>
      <c r="BA245" s="34" t="str" cm="1">
        <f t="array" ref="BA245">IFERROR(SUMPRODUCT(LARGE($C245:$AU245,{1,2,3,4})), "")</f>
        <v/>
      </c>
      <c r="BB245" s="34" t="str">
        <f t="shared" si="28"/>
        <v/>
      </c>
      <c r="BC245" s="34" t="str" cm="1">
        <f t="array" ref="BC245">IFERROR(SUMPRODUCT(LARGE($C245:$AU245,{1,2,3,4,5,6,7})), "")</f>
        <v/>
      </c>
      <c r="BD245" s="34" t="str" cm="1">
        <f t="array" ref="BD245">IFERROR(SUMPRODUCT(LARGE($C245:$AU245,{1,2,3,4,5,6,7,8})), "")</f>
        <v/>
      </c>
    </row>
    <row r="246" spans="1:56" ht="15" customHeight="1" x14ac:dyDescent="0.2">
      <c r="A246" s="54" t="str">
        <f t="shared" si="24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21"/>
      <c r="AV246" s="40"/>
      <c r="AW246" s="41">
        <f t="shared" si="25"/>
        <v>0</v>
      </c>
      <c r="AX246" s="39">
        <f t="shared" si="26"/>
        <v>0</v>
      </c>
      <c r="AY246" s="51" cm="1">
        <f t="array" ref="AY246">IF($AX246&lt;=6,SUM($C246:$AU246),SUMPRODUCT(LARGE($C246:$AU246,{1,2,3,4,5,6})))</f>
        <v>0</v>
      </c>
      <c r="AZ246" s="37" t="str">
        <f t="shared" si="27"/>
        <v/>
      </c>
      <c r="BA246" s="34" t="str" cm="1">
        <f t="array" ref="BA246">IFERROR(SUMPRODUCT(LARGE($C246:$AU246,{1,2,3,4})), "")</f>
        <v/>
      </c>
      <c r="BB246" s="34" t="str">
        <f t="shared" si="28"/>
        <v/>
      </c>
      <c r="BC246" s="34" t="str" cm="1">
        <f t="array" ref="BC246">IFERROR(SUMPRODUCT(LARGE($C246:$AU246,{1,2,3,4,5,6,7})), "")</f>
        <v/>
      </c>
      <c r="BD246" s="34" t="str" cm="1">
        <f t="array" ref="BD246">IFERROR(SUMPRODUCT(LARGE($C246:$AU246,{1,2,3,4,5,6,7,8})), "")</f>
        <v/>
      </c>
    </row>
    <row r="247" spans="1:56" ht="15" customHeight="1" x14ac:dyDescent="0.2">
      <c r="A247" s="54" t="str">
        <f t="shared" si="24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21"/>
      <c r="AV247" s="40"/>
      <c r="AW247" s="41">
        <f t="shared" si="25"/>
        <v>0</v>
      </c>
      <c r="AX247" s="39">
        <f t="shared" si="26"/>
        <v>0</v>
      </c>
      <c r="AY247" s="51" cm="1">
        <f t="array" ref="AY247">IF($AX247&lt;=6,SUM($C247:$AU247),SUMPRODUCT(LARGE($C247:$AU247,{1,2,3,4,5,6})))</f>
        <v>0</v>
      </c>
      <c r="AZ247" s="37" t="str">
        <f t="shared" si="27"/>
        <v/>
      </c>
      <c r="BA247" s="34" t="str" cm="1">
        <f t="array" ref="BA247">IFERROR(SUMPRODUCT(LARGE($C247:$AU247,{1,2,3,4})), "")</f>
        <v/>
      </c>
      <c r="BB247" s="34" t="str">
        <f t="shared" si="28"/>
        <v/>
      </c>
      <c r="BC247" s="34" t="str" cm="1">
        <f t="array" ref="BC247">IFERROR(SUMPRODUCT(LARGE($C247:$AU247,{1,2,3,4,5,6,7})), "")</f>
        <v/>
      </c>
      <c r="BD247" s="34" t="str" cm="1">
        <f t="array" ref="BD247">IFERROR(SUMPRODUCT(LARGE($C247:$AU247,{1,2,3,4,5,6,7,8})), "")</f>
        <v/>
      </c>
    </row>
    <row r="248" spans="1:56" ht="15" customHeight="1" x14ac:dyDescent="0.2">
      <c r="A248" s="54" t="str">
        <f t="shared" si="24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21"/>
      <c r="AV248" s="40"/>
      <c r="AW248" s="41">
        <f t="shared" si="25"/>
        <v>0</v>
      </c>
      <c r="AX248" s="39">
        <f t="shared" si="26"/>
        <v>0</v>
      </c>
      <c r="AY248" s="51" cm="1">
        <f t="array" ref="AY248">IF($AX248&lt;=6,SUM($C248:$AU248),SUMPRODUCT(LARGE($C248:$AU248,{1,2,3,4,5,6})))</f>
        <v>0</v>
      </c>
      <c r="AZ248" s="37" t="str">
        <f t="shared" si="27"/>
        <v/>
      </c>
      <c r="BA248" s="34" t="str" cm="1">
        <f t="array" ref="BA248">IFERROR(SUMPRODUCT(LARGE($C248:$AU248,{1,2,3,4})), "")</f>
        <v/>
      </c>
      <c r="BB248" s="34" t="str">
        <f t="shared" si="28"/>
        <v/>
      </c>
      <c r="BC248" s="34" t="str" cm="1">
        <f t="array" ref="BC248">IFERROR(SUMPRODUCT(LARGE($C248:$AU248,{1,2,3,4,5,6,7})), "")</f>
        <v/>
      </c>
      <c r="BD248" s="34" t="str" cm="1">
        <f t="array" ref="BD248">IFERROR(SUMPRODUCT(LARGE($C248:$AU248,{1,2,3,4,5,6,7,8})), "")</f>
        <v/>
      </c>
    </row>
    <row r="249" spans="1:56" ht="15" customHeight="1" x14ac:dyDescent="0.2">
      <c r="A249" s="54" t="str">
        <f t="shared" si="24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21"/>
      <c r="AV249" s="40"/>
      <c r="AW249" s="41">
        <f t="shared" si="25"/>
        <v>0</v>
      </c>
      <c r="AX249" s="39">
        <f t="shared" si="26"/>
        <v>0</v>
      </c>
      <c r="AY249" s="51" cm="1">
        <f t="array" ref="AY249">IF($AX249&lt;=6,SUM($C249:$AU249),SUMPRODUCT(LARGE($C249:$AU249,{1,2,3,4,5,6})))</f>
        <v>0</v>
      </c>
      <c r="AZ249" s="37" t="str">
        <f t="shared" si="27"/>
        <v/>
      </c>
      <c r="BA249" s="34" t="str" cm="1">
        <f t="array" ref="BA249">IFERROR(SUMPRODUCT(LARGE($C249:$AU249,{1,2,3,4})), "")</f>
        <v/>
      </c>
      <c r="BB249" s="34" t="str">
        <f t="shared" si="28"/>
        <v/>
      </c>
      <c r="BC249" s="34" t="str" cm="1">
        <f t="array" ref="BC249">IFERROR(SUMPRODUCT(LARGE($C249:$AU249,{1,2,3,4,5,6,7})), "")</f>
        <v/>
      </c>
      <c r="BD249" s="34" t="str" cm="1">
        <f t="array" ref="BD249">IFERROR(SUMPRODUCT(LARGE($C249:$AU249,{1,2,3,4,5,6,7,8})), "")</f>
        <v/>
      </c>
    </row>
    <row r="250" spans="1:56" ht="15" customHeight="1" x14ac:dyDescent="0.2">
      <c r="A250" s="54" t="str">
        <f t="shared" si="24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21"/>
      <c r="AV250" s="40"/>
      <c r="AW250" s="41">
        <f t="shared" si="25"/>
        <v>0</v>
      </c>
      <c r="AX250" s="39">
        <f t="shared" si="26"/>
        <v>0</v>
      </c>
      <c r="AY250" s="51" cm="1">
        <f t="array" ref="AY250">IF($AX250&lt;=6,SUM($C250:$AU250),SUMPRODUCT(LARGE($C250:$AU250,{1,2,3,4,5,6})))</f>
        <v>0</v>
      </c>
      <c r="AZ250" s="37" t="str">
        <f t="shared" si="27"/>
        <v/>
      </c>
      <c r="BA250" s="34" t="str" cm="1">
        <f t="array" ref="BA250">IFERROR(SUMPRODUCT(LARGE($C250:$AU250,{1,2,3,4})), "")</f>
        <v/>
      </c>
      <c r="BB250" s="34" t="str">
        <f t="shared" si="28"/>
        <v/>
      </c>
      <c r="BC250" s="34" t="str" cm="1">
        <f t="array" ref="BC250">IFERROR(SUMPRODUCT(LARGE($C250:$AU250,{1,2,3,4,5,6,7})), "")</f>
        <v/>
      </c>
      <c r="BD250" s="34" t="str" cm="1">
        <f t="array" ref="BD250">IFERROR(SUMPRODUCT(LARGE($C250:$AU250,{1,2,3,4,5,6,7,8})), "")</f>
        <v/>
      </c>
    </row>
    <row r="251" spans="1:56" ht="15" customHeight="1" x14ac:dyDescent="0.2">
      <c r="A251" s="54" t="str">
        <f t="shared" si="24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21"/>
      <c r="AV251" s="40"/>
      <c r="AW251" s="41">
        <f t="shared" si="25"/>
        <v>0</v>
      </c>
      <c r="AX251" s="39">
        <f t="shared" si="26"/>
        <v>0</v>
      </c>
      <c r="AY251" s="51" cm="1">
        <f t="array" ref="AY251">IF($AX251&lt;=6,SUM($C251:$AU251),SUMPRODUCT(LARGE($C251:$AU251,{1,2,3,4,5,6})))</f>
        <v>0</v>
      </c>
      <c r="AZ251" s="37" t="str">
        <f t="shared" si="27"/>
        <v/>
      </c>
      <c r="BA251" s="34" t="str" cm="1">
        <f t="array" ref="BA251">IFERROR(SUMPRODUCT(LARGE($C251:$AU251,{1,2,3,4})), "")</f>
        <v/>
      </c>
      <c r="BB251" s="34" t="str">
        <f t="shared" si="28"/>
        <v/>
      </c>
      <c r="BC251" s="34" t="str" cm="1">
        <f t="array" ref="BC251">IFERROR(SUMPRODUCT(LARGE($C251:$AU251,{1,2,3,4,5,6,7})), "")</f>
        <v/>
      </c>
      <c r="BD251" s="34" t="str" cm="1">
        <f t="array" ref="BD251">IFERROR(SUMPRODUCT(LARGE($C251:$AU251,{1,2,3,4,5,6,7,8})), "")</f>
        <v/>
      </c>
    </row>
    <row r="252" spans="1:56" ht="15" customHeight="1" x14ac:dyDescent="0.2">
      <c r="A252" s="54" t="str">
        <f t="shared" si="24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21"/>
      <c r="AV252" s="40"/>
      <c r="AW252" s="41">
        <f t="shared" si="25"/>
        <v>0</v>
      </c>
      <c r="AX252" s="39">
        <f t="shared" si="26"/>
        <v>0</v>
      </c>
      <c r="AY252" s="51" cm="1">
        <f t="array" ref="AY252">IF($AX252&lt;=6,SUM($C252:$AU252),SUMPRODUCT(LARGE($C252:$AU252,{1,2,3,4,5,6})))</f>
        <v>0</v>
      </c>
      <c r="AZ252" s="37" t="str">
        <f t="shared" si="27"/>
        <v/>
      </c>
      <c r="BA252" s="34" t="str" cm="1">
        <f t="array" ref="BA252">IFERROR(SUMPRODUCT(LARGE($C252:$AU252,{1,2,3,4})), "")</f>
        <v/>
      </c>
      <c r="BB252" s="34" t="str">
        <f t="shared" si="28"/>
        <v/>
      </c>
      <c r="BC252" s="34" t="str" cm="1">
        <f t="array" ref="BC252">IFERROR(SUMPRODUCT(LARGE($C252:$AU252,{1,2,3,4,5,6,7})), "")</f>
        <v/>
      </c>
      <c r="BD252" s="34" t="str" cm="1">
        <f t="array" ref="BD252">IFERROR(SUMPRODUCT(LARGE($C252:$AU252,{1,2,3,4,5,6,7,8})), "")</f>
        <v/>
      </c>
    </row>
    <row r="253" spans="1:56" ht="15" customHeight="1" x14ac:dyDescent="0.2">
      <c r="A253" s="54" t="str">
        <f t="shared" si="24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21"/>
      <c r="AV253" s="40"/>
      <c r="AW253" s="41">
        <f t="shared" si="25"/>
        <v>0</v>
      </c>
      <c r="AX253" s="39">
        <f t="shared" si="26"/>
        <v>0</v>
      </c>
      <c r="AY253" s="51" cm="1">
        <f t="array" ref="AY253">IF($AX253&lt;=6,SUM($C253:$AU253),SUMPRODUCT(LARGE($C253:$AU253,{1,2,3,4,5,6})))</f>
        <v>0</v>
      </c>
      <c r="AZ253" s="37" t="str">
        <f t="shared" si="27"/>
        <v/>
      </c>
      <c r="BA253" s="34" t="str" cm="1">
        <f t="array" ref="BA253">IFERROR(SUMPRODUCT(LARGE($C253:$AU253,{1,2,3,4})), "")</f>
        <v/>
      </c>
      <c r="BB253" s="34" t="str">
        <f t="shared" si="28"/>
        <v/>
      </c>
      <c r="BC253" s="34" t="str" cm="1">
        <f t="array" ref="BC253">IFERROR(SUMPRODUCT(LARGE($C253:$AU253,{1,2,3,4,5,6,7})), "")</f>
        <v/>
      </c>
      <c r="BD253" s="34" t="str" cm="1">
        <f t="array" ref="BD253">IFERROR(SUMPRODUCT(LARGE($C253:$AU253,{1,2,3,4,5,6,7,8})), "")</f>
        <v/>
      </c>
    </row>
    <row r="254" spans="1:56" ht="15" customHeight="1" x14ac:dyDescent="0.2">
      <c r="A254" s="48" t="str">
        <f t="shared" si="24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21"/>
      <c r="AV254" s="40"/>
      <c r="AW254" s="41">
        <f t="shared" si="25"/>
        <v>0</v>
      </c>
      <c r="AX254" s="39">
        <f t="shared" si="26"/>
        <v>0</v>
      </c>
      <c r="AY254" s="51" cm="1">
        <f t="array" ref="AY254">IF($AX254&lt;=6,SUM($C254:$AU254),SUMPRODUCT(LARGE($C254:$AU254,{1,2,3,4,5,6})))</f>
        <v>0</v>
      </c>
      <c r="AZ254" s="37" t="str">
        <f t="shared" si="27"/>
        <v/>
      </c>
      <c r="BA254" s="34" t="str" cm="1">
        <f t="array" ref="BA254">IFERROR(SUMPRODUCT(LARGE($C254:$AU254,{1,2,3,4})), "")</f>
        <v/>
      </c>
      <c r="BB254" s="34" t="str">
        <f t="shared" si="28"/>
        <v/>
      </c>
      <c r="BC254" s="34" t="str" cm="1">
        <f t="array" ref="BC254">IFERROR(SUMPRODUCT(LARGE($C254:$AU254,{1,2,3,4,5,6,7})), "")</f>
        <v/>
      </c>
      <c r="BD254" s="34" t="str" cm="1">
        <f t="array" ref="BD254">IFERROR(SUMPRODUCT(LARGE($C254:$AU254,{1,2,3,4,5,6,7,8})), "")</f>
        <v/>
      </c>
    </row>
    <row r="255" spans="1:56" ht="15" customHeight="1" x14ac:dyDescent="0.2">
      <c r="A255" s="48" t="str">
        <f t="shared" si="24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21"/>
      <c r="AV255" s="40"/>
      <c r="AW255" s="41">
        <f t="shared" si="25"/>
        <v>0</v>
      </c>
      <c r="AX255" s="39">
        <f t="shared" si="26"/>
        <v>0</v>
      </c>
      <c r="AY255" s="51" cm="1">
        <f t="array" ref="AY255">IF($AX255&lt;=6,SUM($C255:$AU255),SUMPRODUCT(LARGE($C255:$AU255,{1,2,3,4,5,6})))</f>
        <v>0</v>
      </c>
      <c r="AZ255" s="37" t="str">
        <f t="shared" si="27"/>
        <v/>
      </c>
      <c r="BA255" s="34" t="str" cm="1">
        <f t="array" ref="BA255">IFERROR(SUMPRODUCT(LARGE($C255:$AU255,{1,2,3,4})), "")</f>
        <v/>
      </c>
      <c r="BB255" s="34" t="str">
        <f t="shared" si="28"/>
        <v/>
      </c>
      <c r="BC255" s="34" t="str" cm="1">
        <f t="array" ref="BC255">IFERROR(SUMPRODUCT(LARGE($C255:$AU255,{1,2,3,4,5,6,7})), "")</f>
        <v/>
      </c>
      <c r="BD255" s="34" t="str" cm="1">
        <f t="array" ref="BD255">IFERROR(SUMPRODUCT(LARGE($C255:$AU255,{1,2,3,4,5,6,7,8})), "")</f>
        <v/>
      </c>
    </row>
    <row r="256" spans="1:56" ht="15" customHeight="1" x14ac:dyDescent="0.2">
      <c r="A256" s="48" t="str">
        <f t="shared" si="24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21"/>
      <c r="AV256" s="40"/>
      <c r="AW256" s="41">
        <f t="shared" si="25"/>
        <v>0</v>
      </c>
      <c r="AX256" s="39">
        <f t="shared" si="26"/>
        <v>0</v>
      </c>
      <c r="AY256" s="51" cm="1">
        <f t="array" ref="AY256">IF($AX256&lt;=6,SUM($C256:$AU256),SUMPRODUCT(LARGE($C256:$AU256,{1,2,3,4,5,6})))</f>
        <v>0</v>
      </c>
      <c r="AZ256" s="37" t="str">
        <f t="shared" si="27"/>
        <v/>
      </c>
      <c r="BA256" s="34" t="str" cm="1">
        <f t="array" ref="BA256">IFERROR(SUMPRODUCT(LARGE($C256:$AU256,{1,2,3,4})), "")</f>
        <v/>
      </c>
      <c r="BB256" s="34" t="str">
        <f t="shared" si="28"/>
        <v/>
      </c>
      <c r="BC256" s="34" t="str" cm="1">
        <f t="array" ref="BC256">IFERROR(SUMPRODUCT(LARGE($C256:$AU256,{1,2,3,4,5,6,7})), "")</f>
        <v/>
      </c>
      <c r="BD256" s="34" t="str" cm="1">
        <f t="array" ref="BD256">IFERROR(SUMPRODUCT(LARGE($C256:$AU256,{1,2,3,4,5,6,7,8})), "")</f>
        <v/>
      </c>
    </row>
    <row r="257" spans="1:56" ht="15" customHeight="1" x14ac:dyDescent="0.2">
      <c r="A257" s="48" t="str">
        <f t="shared" si="24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21"/>
      <c r="AV257" s="40"/>
      <c r="AW257" s="41">
        <f t="shared" si="25"/>
        <v>0</v>
      </c>
      <c r="AX257" s="39">
        <f t="shared" si="26"/>
        <v>0</v>
      </c>
      <c r="AY257" s="51" cm="1">
        <f t="array" ref="AY257">IF($AX257&lt;=6,SUM($C257:$AU257),SUMPRODUCT(LARGE($C257:$AU257,{1,2,3,4,5,6})))</f>
        <v>0</v>
      </c>
      <c r="AZ257" s="37" t="str">
        <f t="shared" si="27"/>
        <v/>
      </c>
      <c r="BA257" s="34" t="str" cm="1">
        <f t="array" ref="BA257">IFERROR(SUMPRODUCT(LARGE($C257:$AU257,{1,2,3,4})), "")</f>
        <v/>
      </c>
      <c r="BB257" s="34" t="str">
        <f t="shared" si="28"/>
        <v/>
      </c>
      <c r="BC257" s="34" t="str" cm="1">
        <f t="array" ref="BC257">IFERROR(SUMPRODUCT(LARGE($C257:$AU257,{1,2,3,4,5,6,7})), "")</f>
        <v/>
      </c>
      <c r="BD257" s="34" t="str" cm="1">
        <f t="array" ref="BD257">IFERROR(SUMPRODUCT(LARGE($C257:$AU257,{1,2,3,4,5,6,7,8})), "")</f>
        <v/>
      </c>
    </row>
    <row r="258" spans="1:56" ht="15" customHeight="1" x14ac:dyDescent="0.2">
      <c r="A258" s="48" t="str">
        <f t="shared" si="24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21"/>
      <c r="AV258" s="40"/>
      <c r="AW258" s="41">
        <f t="shared" si="25"/>
        <v>0</v>
      </c>
      <c r="AX258" s="39">
        <f t="shared" si="26"/>
        <v>0</v>
      </c>
      <c r="AY258" s="51" cm="1">
        <f t="array" ref="AY258">IF($AX258&lt;=6,SUM($C258:$AU258),SUMPRODUCT(LARGE($C258:$AU258,{1,2,3,4,5,6})))</f>
        <v>0</v>
      </c>
      <c r="AZ258" s="37" t="str">
        <f t="shared" si="27"/>
        <v/>
      </c>
      <c r="BA258" s="34" t="str" cm="1">
        <f t="array" ref="BA258">IFERROR(SUMPRODUCT(LARGE($C258:$AU258,{1,2,3,4})), "")</f>
        <v/>
      </c>
      <c r="BB258" s="34" t="str">
        <f t="shared" si="28"/>
        <v/>
      </c>
      <c r="BC258" s="34" t="str" cm="1">
        <f t="array" ref="BC258">IFERROR(SUMPRODUCT(LARGE($C258:$AU258,{1,2,3,4,5,6,7})), "")</f>
        <v/>
      </c>
      <c r="BD258" s="34" t="str" cm="1">
        <f t="array" ref="BD258">IFERROR(SUMPRODUCT(LARGE($C258:$AU258,{1,2,3,4,5,6,7,8})), "")</f>
        <v/>
      </c>
    </row>
    <row r="259" spans="1:56" ht="15" customHeight="1" x14ac:dyDescent="0.2">
      <c r="A259" s="48" t="str">
        <f t="shared" si="24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21"/>
      <c r="AV259" s="40"/>
      <c r="AW259" s="41">
        <f t="shared" si="25"/>
        <v>0</v>
      </c>
      <c r="AX259" s="39">
        <f t="shared" si="26"/>
        <v>0</v>
      </c>
      <c r="AY259" s="51" cm="1">
        <f t="array" ref="AY259">IF($AX259&lt;=6,SUM($C259:$AU259),SUMPRODUCT(LARGE($C259:$AU259,{1,2,3,4,5,6})))</f>
        <v>0</v>
      </c>
      <c r="AZ259" s="37" t="str">
        <f t="shared" si="27"/>
        <v/>
      </c>
      <c r="BA259" s="34" t="str" cm="1">
        <f t="array" ref="BA259">IFERROR(SUMPRODUCT(LARGE($C259:$AU259,{1,2,3,4})), "")</f>
        <v/>
      </c>
      <c r="BB259" s="34" t="str">
        <f t="shared" si="28"/>
        <v/>
      </c>
      <c r="BC259" s="34" t="str" cm="1">
        <f t="array" ref="BC259">IFERROR(SUMPRODUCT(LARGE($C259:$AU259,{1,2,3,4,5,6,7})), "")</f>
        <v/>
      </c>
      <c r="BD259" s="34" t="str" cm="1">
        <f t="array" ref="BD259">IFERROR(SUMPRODUCT(LARGE($C259:$AU259,{1,2,3,4,5,6,7,8})), "")</f>
        <v/>
      </c>
    </row>
    <row r="260" spans="1:56" ht="15" customHeight="1" x14ac:dyDescent="0.2">
      <c r="A260" s="48" t="str">
        <f t="shared" ref="A260:A300" si="29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21"/>
      <c r="AV260" s="40"/>
      <c r="AW260" s="41">
        <f t="shared" ref="AW260:AW302" si="30">SUM($C260:$AV260)</f>
        <v>0</v>
      </c>
      <c r="AX260" s="39">
        <f t="shared" si="26"/>
        <v>0</v>
      </c>
      <c r="AY260" s="51" cm="1">
        <f t="array" ref="AY260">IF($AX260&lt;=6,SUM($C260:$AU260),SUMPRODUCT(LARGE($C260:$AU260,{1,2,3,4,5,6})))</f>
        <v>0</v>
      </c>
      <c r="AZ260" s="37" t="str">
        <f t="shared" si="27"/>
        <v/>
      </c>
      <c r="BA260" s="34" t="str" cm="1">
        <f t="array" ref="BA260">IFERROR(SUMPRODUCT(LARGE($C260:$AU260,{1,2,3,4})), "")</f>
        <v/>
      </c>
      <c r="BB260" s="34" t="str">
        <f t="shared" si="28"/>
        <v/>
      </c>
      <c r="BC260" s="34" t="str" cm="1">
        <f t="array" ref="BC260">IFERROR(SUMPRODUCT(LARGE($C260:$AU260,{1,2,3,4,5,6,7})), "")</f>
        <v/>
      </c>
      <c r="BD260" s="34" t="str" cm="1">
        <f t="array" ref="BD260">IFERROR(SUMPRODUCT(LARGE($C260:$AU260,{1,2,3,4,5,6,7,8})), "")</f>
        <v/>
      </c>
    </row>
    <row r="261" spans="1:56" ht="15" customHeight="1" x14ac:dyDescent="0.2">
      <c r="A261" s="48" t="str">
        <f t="shared" si="29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21"/>
      <c r="AV261" s="40"/>
      <c r="AW261" s="41">
        <f t="shared" si="30"/>
        <v>0</v>
      </c>
      <c r="AX261" s="39">
        <f t="shared" ref="AX261:AX302" si="31">COUNTA(C261:AU261)</f>
        <v>0</v>
      </c>
      <c r="AY261" s="51" cm="1">
        <f t="array" ref="AY261">IF($AX261&lt;=6,SUM($C261:$AU261),SUMPRODUCT(LARGE($C261:$AU261,{1,2,3,4,5,6})))</f>
        <v>0</v>
      </c>
      <c r="AZ261" s="37" t="str">
        <f t="shared" ref="AZ261:AZ302" si="32">IF(AND($AW261&gt;=7,AY261=AY262),"Manual Calc Needed","")</f>
        <v/>
      </c>
      <c r="BA261" s="34" t="str" cm="1">
        <f t="array" ref="BA261">IFERROR(SUMPRODUCT(LARGE($C261:$AU261,{1,2,3,4})), "")</f>
        <v/>
      </c>
      <c r="BB261" s="34" t="str">
        <f t="shared" ref="BB261:BB302" si="33">IF($BA261&lt;&gt;"","Manual Calc","")</f>
        <v/>
      </c>
      <c r="BC261" s="34" t="str" cm="1">
        <f t="array" ref="BC261">IFERROR(SUMPRODUCT(LARGE($C261:$AU261,{1,2,3,4,5,6,7})), "")</f>
        <v/>
      </c>
      <c r="BD261" s="34" t="str" cm="1">
        <f t="array" ref="BD261">IFERROR(SUMPRODUCT(LARGE($C261:$AU261,{1,2,3,4,5,6,7,8})), "")</f>
        <v/>
      </c>
    </row>
    <row r="262" spans="1:56" ht="15" customHeight="1" x14ac:dyDescent="0.2">
      <c r="A262" s="48" t="str">
        <f t="shared" si="29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21"/>
      <c r="AV262" s="40"/>
      <c r="AW262" s="41">
        <f t="shared" si="30"/>
        <v>0</v>
      </c>
      <c r="AX262" s="39">
        <f t="shared" si="31"/>
        <v>0</v>
      </c>
      <c r="AY262" s="51" cm="1">
        <f t="array" ref="AY262">IF($AX262&lt;=6,SUM($C262:$AU262),SUMPRODUCT(LARGE($C262:$AU262,{1,2,3,4,5,6})))</f>
        <v>0</v>
      </c>
      <c r="AZ262" s="37" t="str">
        <f t="shared" si="32"/>
        <v/>
      </c>
      <c r="BA262" s="34" t="str" cm="1">
        <f t="array" ref="BA262">IFERROR(SUMPRODUCT(LARGE($C262:$AU262,{1,2,3,4})), "")</f>
        <v/>
      </c>
      <c r="BB262" s="34" t="str">
        <f t="shared" si="33"/>
        <v/>
      </c>
      <c r="BC262" s="34" t="str" cm="1">
        <f t="array" ref="BC262">IFERROR(SUMPRODUCT(LARGE($C262:$AU262,{1,2,3,4,5,6,7})), "")</f>
        <v/>
      </c>
      <c r="BD262" s="34" t="str" cm="1">
        <f t="array" ref="BD262">IFERROR(SUMPRODUCT(LARGE($C262:$AU262,{1,2,3,4,5,6,7,8})), "")</f>
        <v/>
      </c>
    </row>
    <row r="263" spans="1:56" ht="15" customHeight="1" x14ac:dyDescent="0.2">
      <c r="A263" s="48" t="str">
        <f t="shared" si="29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21"/>
      <c r="AV263" s="40"/>
      <c r="AW263" s="41">
        <f t="shared" si="30"/>
        <v>0</v>
      </c>
      <c r="AX263" s="39">
        <f t="shared" si="31"/>
        <v>0</v>
      </c>
      <c r="AY263" s="51" cm="1">
        <f t="array" ref="AY263">IF($AX263&lt;=6,SUM($C263:$AU263),SUMPRODUCT(LARGE($C263:$AU263,{1,2,3,4,5,6})))</f>
        <v>0</v>
      </c>
      <c r="AZ263" s="37" t="str">
        <f t="shared" si="32"/>
        <v/>
      </c>
      <c r="BA263" s="34" t="str" cm="1">
        <f t="array" ref="BA263">IFERROR(SUMPRODUCT(LARGE($C263:$AU263,{1,2,3,4})), "")</f>
        <v/>
      </c>
      <c r="BB263" s="34" t="str">
        <f t="shared" si="33"/>
        <v/>
      </c>
      <c r="BC263" s="34" t="str" cm="1">
        <f t="array" ref="BC263">IFERROR(SUMPRODUCT(LARGE($C263:$AU263,{1,2,3,4,5,6,7})), "")</f>
        <v/>
      </c>
      <c r="BD263" s="34" t="str" cm="1">
        <f t="array" ref="BD263">IFERROR(SUMPRODUCT(LARGE($C263:$AU263,{1,2,3,4,5,6,7,8})), "")</f>
        <v/>
      </c>
    </row>
    <row r="264" spans="1:56" ht="15" customHeight="1" x14ac:dyDescent="0.2">
      <c r="A264" s="54" t="str">
        <f t="shared" si="29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21"/>
      <c r="AV264" s="40"/>
      <c r="AW264" s="41">
        <f t="shared" si="30"/>
        <v>0</v>
      </c>
      <c r="AX264" s="39">
        <f t="shared" si="31"/>
        <v>0</v>
      </c>
      <c r="AY264" s="51" cm="1">
        <f t="array" ref="AY264">IF($AX264&lt;=6,SUM($C264:$AU264),SUMPRODUCT(LARGE($C264:$AU264,{1,2,3,4,5,6})))</f>
        <v>0</v>
      </c>
      <c r="AZ264" s="37" t="str">
        <f t="shared" si="32"/>
        <v/>
      </c>
      <c r="BA264" s="34" t="str" cm="1">
        <f t="array" ref="BA264">IFERROR(SUMPRODUCT(LARGE($C264:$AU264,{1,2,3,4})), "")</f>
        <v/>
      </c>
      <c r="BB264" s="34" t="str">
        <f t="shared" si="33"/>
        <v/>
      </c>
      <c r="BC264" s="34" t="str" cm="1">
        <f t="array" ref="BC264">IFERROR(SUMPRODUCT(LARGE($C264:$AU264,{1,2,3,4,5,6,7})), "")</f>
        <v/>
      </c>
      <c r="BD264" s="34" t="str" cm="1">
        <f t="array" ref="BD264">IFERROR(SUMPRODUCT(LARGE($C264:$AU264,{1,2,3,4,5,6,7,8})), "")</f>
        <v/>
      </c>
    </row>
    <row r="265" spans="1:56" ht="15" customHeight="1" x14ac:dyDescent="0.2">
      <c r="A265" s="54" t="str">
        <f t="shared" si="29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21"/>
      <c r="AV265" s="40"/>
      <c r="AW265" s="41">
        <f t="shared" si="30"/>
        <v>0</v>
      </c>
      <c r="AX265" s="39">
        <f t="shared" si="31"/>
        <v>0</v>
      </c>
      <c r="AY265" s="51" cm="1">
        <f t="array" ref="AY265">IF($AX265&lt;=6,SUM($C265:$AU265),SUMPRODUCT(LARGE($C265:$AU265,{1,2,3,4,5,6})))</f>
        <v>0</v>
      </c>
      <c r="AZ265" s="37" t="str">
        <f t="shared" si="32"/>
        <v/>
      </c>
      <c r="BA265" s="34" t="str" cm="1">
        <f t="array" ref="BA265">IFERROR(SUMPRODUCT(LARGE($C265:$AU265,{1,2,3,4})), "")</f>
        <v/>
      </c>
      <c r="BB265" s="34" t="str">
        <f t="shared" si="33"/>
        <v/>
      </c>
      <c r="BC265" s="34" t="str" cm="1">
        <f t="array" ref="BC265">IFERROR(SUMPRODUCT(LARGE($C265:$AU265,{1,2,3,4,5,6,7})), "")</f>
        <v/>
      </c>
      <c r="BD265" s="34" t="str" cm="1">
        <f t="array" ref="BD265">IFERROR(SUMPRODUCT(LARGE($C265:$AU265,{1,2,3,4,5,6,7,8})), "")</f>
        <v/>
      </c>
    </row>
    <row r="266" spans="1:56" ht="15" customHeight="1" x14ac:dyDescent="0.2">
      <c r="A266" s="54" t="str">
        <f t="shared" si="29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21"/>
      <c r="AV266" s="40"/>
      <c r="AW266" s="41">
        <f t="shared" si="30"/>
        <v>0</v>
      </c>
      <c r="AX266" s="39">
        <f t="shared" si="31"/>
        <v>0</v>
      </c>
      <c r="AY266" s="51" cm="1">
        <f t="array" ref="AY266">IF($AX266&lt;=6,SUM($C266:$AU266),SUMPRODUCT(LARGE($C266:$AU266,{1,2,3,4,5,6})))</f>
        <v>0</v>
      </c>
      <c r="AZ266" s="37" t="str">
        <f t="shared" si="32"/>
        <v/>
      </c>
      <c r="BA266" s="34" t="str" cm="1">
        <f t="array" ref="BA266">IFERROR(SUMPRODUCT(LARGE($C266:$AU266,{1,2,3,4})), "")</f>
        <v/>
      </c>
      <c r="BB266" s="34" t="str">
        <f t="shared" si="33"/>
        <v/>
      </c>
      <c r="BC266" s="34" t="str" cm="1">
        <f t="array" ref="BC266">IFERROR(SUMPRODUCT(LARGE($C266:$AU266,{1,2,3,4,5,6,7})), "")</f>
        <v/>
      </c>
      <c r="BD266" s="34" t="str" cm="1">
        <f t="array" ref="BD266">IFERROR(SUMPRODUCT(LARGE($C266:$AU266,{1,2,3,4,5,6,7,8})), "")</f>
        <v/>
      </c>
    </row>
    <row r="267" spans="1:56" ht="15" customHeight="1" x14ac:dyDescent="0.2">
      <c r="A267" s="54" t="str">
        <f t="shared" si="29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21"/>
      <c r="AV267" s="40"/>
      <c r="AW267" s="41">
        <f t="shared" si="30"/>
        <v>0</v>
      </c>
      <c r="AX267" s="39">
        <f t="shared" si="31"/>
        <v>0</v>
      </c>
      <c r="AY267" s="51" cm="1">
        <f t="array" ref="AY267">IF($AX267&lt;=6,SUM($C267:$AU267),SUMPRODUCT(LARGE($C267:$AU267,{1,2,3,4,5,6})))</f>
        <v>0</v>
      </c>
      <c r="AZ267" s="37" t="str">
        <f t="shared" si="32"/>
        <v/>
      </c>
      <c r="BA267" s="34" t="str" cm="1">
        <f t="array" ref="BA267">IFERROR(SUMPRODUCT(LARGE($C267:$AU267,{1,2,3,4})), "")</f>
        <v/>
      </c>
      <c r="BB267" s="34" t="str">
        <f t="shared" si="33"/>
        <v/>
      </c>
      <c r="BC267" s="34" t="str" cm="1">
        <f t="array" ref="BC267">IFERROR(SUMPRODUCT(LARGE($C267:$AU267,{1,2,3,4,5,6,7})), "")</f>
        <v/>
      </c>
      <c r="BD267" s="34" t="str" cm="1">
        <f t="array" ref="BD267">IFERROR(SUMPRODUCT(LARGE($C267:$AU267,{1,2,3,4,5,6,7,8})), "")</f>
        <v/>
      </c>
    </row>
    <row r="268" spans="1:56" ht="15" customHeight="1" x14ac:dyDescent="0.2">
      <c r="A268" s="54" t="str">
        <f t="shared" si="29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21"/>
      <c r="AV268" s="40"/>
      <c r="AW268" s="41">
        <f t="shared" si="30"/>
        <v>0</v>
      </c>
      <c r="AX268" s="39">
        <f t="shared" si="31"/>
        <v>0</v>
      </c>
      <c r="AY268" s="51" cm="1">
        <f t="array" ref="AY268">IF($AX268&lt;=6,SUM($C268:$AU268),SUMPRODUCT(LARGE($C268:$AU268,{1,2,3,4,5,6})))</f>
        <v>0</v>
      </c>
      <c r="AZ268" s="37" t="str">
        <f t="shared" si="32"/>
        <v/>
      </c>
      <c r="BA268" s="34" t="str" cm="1">
        <f t="array" ref="BA268">IFERROR(SUMPRODUCT(LARGE($C268:$AU268,{1,2,3,4})), "")</f>
        <v/>
      </c>
      <c r="BB268" s="34" t="str">
        <f t="shared" si="33"/>
        <v/>
      </c>
      <c r="BC268" s="34" t="str" cm="1">
        <f t="array" ref="BC268">IFERROR(SUMPRODUCT(LARGE($C268:$AU268,{1,2,3,4,5,6,7})), "")</f>
        <v/>
      </c>
      <c r="BD268" s="34" t="str" cm="1">
        <f t="array" ref="BD268">IFERROR(SUMPRODUCT(LARGE($C268:$AU268,{1,2,3,4,5,6,7,8})), "")</f>
        <v/>
      </c>
    </row>
    <row r="269" spans="1:56" ht="15" customHeight="1" x14ac:dyDescent="0.2">
      <c r="A269" s="54" t="str">
        <f t="shared" si="29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21"/>
      <c r="AV269" s="40"/>
      <c r="AW269" s="41">
        <f t="shared" si="30"/>
        <v>0</v>
      </c>
      <c r="AX269" s="39">
        <f t="shared" si="31"/>
        <v>0</v>
      </c>
      <c r="AY269" s="51" cm="1">
        <f t="array" ref="AY269">IF($AX269&lt;=6,SUM($C269:$AU269),SUMPRODUCT(LARGE($C269:$AU269,{1,2,3,4,5,6})))</f>
        <v>0</v>
      </c>
      <c r="AZ269" s="37" t="str">
        <f t="shared" si="32"/>
        <v/>
      </c>
      <c r="BA269" s="34" t="str" cm="1">
        <f t="array" ref="BA269">IFERROR(SUMPRODUCT(LARGE($C269:$AU269,{1,2,3,4})), "")</f>
        <v/>
      </c>
      <c r="BB269" s="34" t="str">
        <f t="shared" si="33"/>
        <v/>
      </c>
      <c r="BC269" s="34" t="str" cm="1">
        <f t="array" ref="BC269">IFERROR(SUMPRODUCT(LARGE($C269:$AU269,{1,2,3,4,5,6,7})), "")</f>
        <v/>
      </c>
      <c r="BD269" s="34" t="str" cm="1">
        <f t="array" ref="BD269">IFERROR(SUMPRODUCT(LARGE($C269:$AU269,{1,2,3,4,5,6,7,8})), "")</f>
        <v/>
      </c>
    </row>
    <row r="270" spans="1:56" ht="15" customHeight="1" x14ac:dyDescent="0.2">
      <c r="A270" s="54" t="str">
        <f t="shared" si="29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21"/>
      <c r="AV270" s="40"/>
      <c r="AW270" s="41">
        <f t="shared" si="30"/>
        <v>0</v>
      </c>
      <c r="AX270" s="39">
        <f t="shared" si="31"/>
        <v>0</v>
      </c>
      <c r="AY270" s="51" cm="1">
        <f t="array" ref="AY270">IF($AX270&lt;=6,SUM($C270:$AU270),SUMPRODUCT(LARGE($C270:$AU270,{1,2,3,4,5,6})))</f>
        <v>0</v>
      </c>
      <c r="AZ270" s="37" t="str">
        <f t="shared" si="32"/>
        <v/>
      </c>
      <c r="BA270" s="34" t="str" cm="1">
        <f t="array" ref="BA270">IFERROR(SUMPRODUCT(LARGE($C270:$AU270,{1,2,3,4})), "")</f>
        <v/>
      </c>
      <c r="BB270" s="34" t="str">
        <f t="shared" si="33"/>
        <v/>
      </c>
      <c r="BC270" s="34" t="str" cm="1">
        <f t="array" ref="BC270">IFERROR(SUMPRODUCT(LARGE($C270:$AU270,{1,2,3,4,5,6,7})), "")</f>
        <v/>
      </c>
      <c r="BD270" s="34" t="str" cm="1">
        <f t="array" ref="BD270">IFERROR(SUMPRODUCT(LARGE($C270:$AU270,{1,2,3,4,5,6,7,8})), "")</f>
        <v/>
      </c>
    </row>
    <row r="271" spans="1:56" ht="15" customHeight="1" x14ac:dyDescent="0.2">
      <c r="A271" s="54" t="str">
        <f t="shared" si="29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21"/>
      <c r="AV271" s="40"/>
      <c r="AW271" s="41">
        <f t="shared" si="30"/>
        <v>0</v>
      </c>
      <c r="AX271" s="39">
        <f t="shared" si="31"/>
        <v>0</v>
      </c>
      <c r="AY271" s="51" cm="1">
        <f t="array" ref="AY271">IF($AX271&lt;=6,SUM($C271:$AU271),SUMPRODUCT(LARGE($C271:$AU271,{1,2,3,4,5,6})))</f>
        <v>0</v>
      </c>
      <c r="AZ271" s="37" t="str">
        <f t="shared" si="32"/>
        <v/>
      </c>
      <c r="BA271" s="34" t="str" cm="1">
        <f t="array" ref="BA271">IFERROR(SUMPRODUCT(LARGE($C271:$AU271,{1,2,3,4})), "")</f>
        <v/>
      </c>
      <c r="BB271" s="34" t="str">
        <f t="shared" si="33"/>
        <v/>
      </c>
      <c r="BC271" s="34" t="str" cm="1">
        <f t="array" ref="BC271">IFERROR(SUMPRODUCT(LARGE($C271:$AU271,{1,2,3,4,5,6,7})), "")</f>
        <v/>
      </c>
      <c r="BD271" s="34" t="str" cm="1">
        <f t="array" ref="BD271">IFERROR(SUMPRODUCT(LARGE($C271:$AU271,{1,2,3,4,5,6,7,8})), "")</f>
        <v/>
      </c>
    </row>
    <row r="272" spans="1:56" ht="15" customHeight="1" x14ac:dyDescent="0.2">
      <c r="A272" s="54" t="str">
        <f t="shared" si="29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21"/>
      <c r="AV272" s="40"/>
      <c r="AW272" s="41">
        <f t="shared" si="30"/>
        <v>0</v>
      </c>
      <c r="AX272" s="39">
        <f t="shared" si="31"/>
        <v>0</v>
      </c>
      <c r="AY272" s="51" cm="1">
        <f t="array" ref="AY272">IF($AX272&lt;=6,SUM($C272:$AU272),SUMPRODUCT(LARGE($C272:$AU272,{1,2,3,4,5,6})))</f>
        <v>0</v>
      </c>
      <c r="AZ272" s="37" t="str">
        <f t="shared" si="32"/>
        <v/>
      </c>
      <c r="BA272" s="34" t="str" cm="1">
        <f t="array" ref="BA272">IFERROR(SUMPRODUCT(LARGE($C272:$AU272,{1,2,3,4})), "")</f>
        <v/>
      </c>
      <c r="BB272" s="34" t="str">
        <f t="shared" si="33"/>
        <v/>
      </c>
      <c r="BC272" s="34" t="str" cm="1">
        <f t="array" ref="BC272">IFERROR(SUMPRODUCT(LARGE($C272:$AU272,{1,2,3,4,5,6,7})), "")</f>
        <v/>
      </c>
      <c r="BD272" s="34" t="str" cm="1">
        <f t="array" ref="BD272">IFERROR(SUMPRODUCT(LARGE($C272:$AU272,{1,2,3,4,5,6,7,8})), "")</f>
        <v/>
      </c>
    </row>
    <row r="273" spans="1:56" ht="15" customHeight="1" x14ac:dyDescent="0.2">
      <c r="A273" s="54" t="str">
        <f t="shared" si="29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21"/>
      <c r="AV273" s="40"/>
      <c r="AW273" s="41">
        <f t="shared" si="30"/>
        <v>0</v>
      </c>
      <c r="AX273" s="39">
        <f t="shared" si="31"/>
        <v>0</v>
      </c>
      <c r="AY273" s="51" cm="1">
        <f t="array" ref="AY273">IF($AX273&lt;=6,SUM($C273:$AU273),SUMPRODUCT(LARGE($C273:$AU273,{1,2,3,4,5,6})))</f>
        <v>0</v>
      </c>
      <c r="AZ273" s="37" t="str">
        <f t="shared" si="32"/>
        <v/>
      </c>
      <c r="BA273" s="34" t="str" cm="1">
        <f t="array" ref="BA273">IFERROR(SUMPRODUCT(LARGE($C273:$AU273,{1,2,3,4})), "")</f>
        <v/>
      </c>
      <c r="BB273" s="34" t="str">
        <f t="shared" si="33"/>
        <v/>
      </c>
      <c r="BC273" s="34" t="str" cm="1">
        <f t="array" ref="BC273">IFERROR(SUMPRODUCT(LARGE($C273:$AU273,{1,2,3,4,5,6,7})), "")</f>
        <v/>
      </c>
      <c r="BD273" s="34" t="str" cm="1">
        <f t="array" ref="BD273">IFERROR(SUMPRODUCT(LARGE($C273:$AU273,{1,2,3,4,5,6,7,8})), "")</f>
        <v/>
      </c>
    </row>
    <row r="274" spans="1:56" ht="15" customHeight="1" x14ac:dyDescent="0.2">
      <c r="A274" s="54" t="str">
        <f t="shared" si="29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21"/>
      <c r="AV274" s="40"/>
      <c r="AW274" s="41">
        <f t="shared" si="30"/>
        <v>0</v>
      </c>
      <c r="AX274" s="39">
        <f t="shared" si="31"/>
        <v>0</v>
      </c>
      <c r="AY274" s="51" cm="1">
        <f t="array" ref="AY274">IF($AX274&lt;=6,SUM($C274:$AU274),SUMPRODUCT(LARGE($C274:$AU274,{1,2,3,4,5,6})))</f>
        <v>0</v>
      </c>
      <c r="AZ274" s="37" t="str">
        <f t="shared" si="32"/>
        <v/>
      </c>
      <c r="BA274" s="34" t="str" cm="1">
        <f t="array" ref="BA274">IFERROR(SUMPRODUCT(LARGE($C274:$AU274,{1,2,3,4})), "")</f>
        <v/>
      </c>
      <c r="BB274" s="34" t="str">
        <f t="shared" si="33"/>
        <v/>
      </c>
      <c r="BC274" s="34" t="str" cm="1">
        <f t="array" ref="BC274">IFERROR(SUMPRODUCT(LARGE($C274:$AU274,{1,2,3,4,5,6,7})), "")</f>
        <v/>
      </c>
      <c r="BD274" s="34" t="str" cm="1">
        <f t="array" ref="BD274">IFERROR(SUMPRODUCT(LARGE($C274:$AU274,{1,2,3,4,5,6,7,8})), "")</f>
        <v/>
      </c>
    </row>
    <row r="275" spans="1:56" ht="15" customHeight="1" x14ac:dyDescent="0.2">
      <c r="A275" s="54" t="str">
        <f t="shared" si="29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21"/>
      <c r="AV275" s="40"/>
      <c r="AW275" s="41">
        <f t="shared" si="30"/>
        <v>0</v>
      </c>
      <c r="AX275" s="39">
        <f t="shared" si="31"/>
        <v>0</v>
      </c>
      <c r="AY275" s="51" cm="1">
        <f t="array" ref="AY275">IF($AX275&lt;=6,SUM($C275:$AU275),SUMPRODUCT(LARGE($C275:$AU275,{1,2,3,4,5,6})))</f>
        <v>0</v>
      </c>
      <c r="AZ275" s="37" t="str">
        <f t="shared" si="32"/>
        <v/>
      </c>
      <c r="BA275" s="34" t="str" cm="1">
        <f t="array" ref="BA275">IFERROR(SUMPRODUCT(LARGE($C275:$AU275,{1,2,3,4})), "")</f>
        <v/>
      </c>
      <c r="BB275" s="34" t="str">
        <f t="shared" si="33"/>
        <v/>
      </c>
      <c r="BC275" s="34" t="str" cm="1">
        <f t="array" ref="BC275">IFERROR(SUMPRODUCT(LARGE($C275:$AU275,{1,2,3,4,5,6,7})), "")</f>
        <v/>
      </c>
      <c r="BD275" s="34" t="str" cm="1">
        <f t="array" ref="BD275">IFERROR(SUMPRODUCT(LARGE($C275:$AU275,{1,2,3,4,5,6,7,8})), "")</f>
        <v/>
      </c>
    </row>
    <row r="276" spans="1:56" ht="15" customHeight="1" x14ac:dyDescent="0.2">
      <c r="A276" s="54" t="str">
        <f t="shared" si="29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21"/>
      <c r="AV276" s="40"/>
      <c r="AW276" s="41">
        <f t="shared" si="30"/>
        <v>0</v>
      </c>
      <c r="AX276" s="39">
        <f t="shared" si="31"/>
        <v>0</v>
      </c>
      <c r="AY276" s="51" cm="1">
        <f t="array" ref="AY276">IF($AX276&lt;=6,SUM($C276:$AU276),SUMPRODUCT(LARGE($C276:$AU276,{1,2,3,4,5,6})))</f>
        <v>0</v>
      </c>
      <c r="AZ276" s="37" t="str">
        <f t="shared" si="32"/>
        <v/>
      </c>
      <c r="BA276" s="34" t="str" cm="1">
        <f t="array" ref="BA276">IFERROR(SUMPRODUCT(LARGE($C276:$AU276,{1,2,3,4})), "")</f>
        <v/>
      </c>
      <c r="BB276" s="34" t="str">
        <f t="shared" si="33"/>
        <v/>
      </c>
      <c r="BC276" s="34" t="str" cm="1">
        <f t="array" ref="BC276">IFERROR(SUMPRODUCT(LARGE($C276:$AU276,{1,2,3,4,5,6,7})), "")</f>
        <v/>
      </c>
      <c r="BD276" s="34" t="str" cm="1">
        <f t="array" ref="BD276">IFERROR(SUMPRODUCT(LARGE($C276:$AU276,{1,2,3,4,5,6,7,8})), "")</f>
        <v/>
      </c>
    </row>
    <row r="277" spans="1:56" ht="15" customHeight="1" x14ac:dyDescent="0.2">
      <c r="A277" s="54" t="str">
        <f t="shared" si="29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21"/>
      <c r="AV277" s="40"/>
      <c r="AW277" s="41">
        <f t="shared" si="30"/>
        <v>0</v>
      </c>
      <c r="AX277" s="39">
        <f t="shared" si="31"/>
        <v>0</v>
      </c>
      <c r="AY277" s="51" cm="1">
        <f t="array" ref="AY277">IF($AX277&lt;=6,SUM($C277:$AU277),SUMPRODUCT(LARGE($C277:$AU277,{1,2,3,4,5,6})))</f>
        <v>0</v>
      </c>
      <c r="AZ277" s="37" t="str">
        <f t="shared" si="32"/>
        <v/>
      </c>
      <c r="BA277" s="34" t="str" cm="1">
        <f t="array" ref="BA277">IFERROR(SUMPRODUCT(LARGE($C277:$AU277,{1,2,3,4})), "")</f>
        <v/>
      </c>
      <c r="BB277" s="34" t="str">
        <f t="shared" si="33"/>
        <v/>
      </c>
      <c r="BC277" s="34" t="str" cm="1">
        <f t="array" ref="BC277">IFERROR(SUMPRODUCT(LARGE($C277:$AU277,{1,2,3,4,5,6,7})), "")</f>
        <v/>
      </c>
      <c r="BD277" s="34" t="str" cm="1">
        <f t="array" ref="BD277">IFERROR(SUMPRODUCT(LARGE($C277:$AU277,{1,2,3,4,5,6,7,8})), "")</f>
        <v/>
      </c>
    </row>
    <row r="278" spans="1:56" ht="15" customHeight="1" x14ac:dyDescent="0.2">
      <c r="A278" s="54" t="str">
        <f t="shared" si="29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21"/>
      <c r="AV278" s="40"/>
      <c r="AW278" s="41">
        <f t="shared" si="30"/>
        <v>0</v>
      </c>
      <c r="AX278" s="39">
        <f t="shared" si="31"/>
        <v>0</v>
      </c>
      <c r="AY278" s="51" cm="1">
        <f t="array" ref="AY278">IF($AX278&lt;=6,SUM($C278:$AU278),SUMPRODUCT(LARGE($C278:$AU278,{1,2,3,4,5,6})))</f>
        <v>0</v>
      </c>
      <c r="AZ278" s="37" t="str">
        <f t="shared" si="32"/>
        <v/>
      </c>
      <c r="BA278" s="34" t="str" cm="1">
        <f t="array" ref="BA278">IFERROR(SUMPRODUCT(LARGE($C278:$AU278,{1,2,3,4})), "")</f>
        <v/>
      </c>
      <c r="BB278" s="34" t="str">
        <f t="shared" si="33"/>
        <v/>
      </c>
      <c r="BC278" s="34" t="str" cm="1">
        <f t="array" ref="BC278">IFERROR(SUMPRODUCT(LARGE($C278:$AU278,{1,2,3,4,5,6,7})), "")</f>
        <v/>
      </c>
      <c r="BD278" s="34" t="str" cm="1">
        <f t="array" ref="BD278">IFERROR(SUMPRODUCT(LARGE($C278:$AU278,{1,2,3,4,5,6,7,8})), "")</f>
        <v/>
      </c>
    </row>
    <row r="279" spans="1:56" ht="15" customHeight="1" x14ac:dyDescent="0.2">
      <c r="A279" s="54" t="str">
        <f t="shared" si="29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21"/>
      <c r="AV279" s="40"/>
      <c r="AW279" s="41">
        <f t="shared" si="30"/>
        <v>0</v>
      </c>
      <c r="AX279" s="39">
        <f t="shared" si="31"/>
        <v>0</v>
      </c>
      <c r="AY279" s="51" cm="1">
        <f t="array" ref="AY279">IF($AX279&lt;=6,SUM($C279:$AU279),SUMPRODUCT(LARGE($C279:$AU279,{1,2,3,4,5,6})))</f>
        <v>0</v>
      </c>
      <c r="AZ279" s="37" t="str">
        <f t="shared" si="32"/>
        <v/>
      </c>
      <c r="BA279" s="34" t="str" cm="1">
        <f t="array" ref="BA279">IFERROR(SUMPRODUCT(LARGE($C279:$AU279,{1,2,3,4})), "")</f>
        <v/>
      </c>
      <c r="BB279" s="34" t="str">
        <f t="shared" si="33"/>
        <v/>
      </c>
      <c r="BC279" s="34" t="str" cm="1">
        <f t="array" ref="BC279">IFERROR(SUMPRODUCT(LARGE($C279:$AU279,{1,2,3,4,5,6,7})), "")</f>
        <v/>
      </c>
      <c r="BD279" s="34" t="str" cm="1">
        <f t="array" ref="BD279">IFERROR(SUMPRODUCT(LARGE($C279:$AU279,{1,2,3,4,5,6,7,8})), "")</f>
        <v/>
      </c>
    </row>
    <row r="280" spans="1:56" ht="15" customHeight="1" x14ac:dyDescent="0.2">
      <c r="A280" s="54" t="str">
        <f t="shared" si="29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21"/>
      <c r="AV280" s="40"/>
      <c r="AW280" s="41">
        <f t="shared" si="30"/>
        <v>0</v>
      </c>
      <c r="AX280" s="39">
        <f t="shared" si="31"/>
        <v>0</v>
      </c>
      <c r="AY280" s="51" cm="1">
        <f t="array" ref="AY280">IF($AX280&lt;=6,SUM($C280:$AU280),SUMPRODUCT(LARGE($C280:$AU280,{1,2,3,4,5,6})))</f>
        <v>0</v>
      </c>
      <c r="AZ280" s="37" t="str">
        <f t="shared" si="32"/>
        <v/>
      </c>
      <c r="BA280" s="34" t="str" cm="1">
        <f t="array" ref="BA280">IFERROR(SUMPRODUCT(LARGE($C280:$AU280,{1,2,3,4})), "")</f>
        <v/>
      </c>
      <c r="BB280" s="34" t="str">
        <f t="shared" si="33"/>
        <v/>
      </c>
      <c r="BC280" s="34" t="str" cm="1">
        <f t="array" ref="BC280">IFERROR(SUMPRODUCT(LARGE($C280:$AU280,{1,2,3,4,5,6,7})), "")</f>
        <v/>
      </c>
      <c r="BD280" s="34" t="str" cm="1">
        <f t="array" ref="BD280">IFERROR(SUMPRODUCT(LARGE($C280:$AU280,{1,2,3,4,5,6,7,8})), "")</f>
        <v/>
      </c>
    </row>
    <row r="281" spans="1:56" ht="15" customHeight="1" x14ac:dyDescent="0.2">
      <c r="A281" s="54" t="str">
        <f t="shared" si="29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21"/>
      <c r="AV281" s="40"/>
      <c r="AW281" s="41">
        <f t="shared" si="30"/>
        <v>0</v>
      </c>
      <c r="AX281" s="39">
        <f t="shared" si="31"/>
        <v>0</v>
      </c>
      <c r="AY281" s="51" cm="1">
        <f t="array" ref="AY281">IF($AX281&lt;=6,SUM($C281:$AU281),SUMPRODUCT(LARGE($C281:$AU281,{1,2,3,4,5,6})))</f>
        <v>0</v>
      </c>
      <c r="AZ281" s="37" t="str">
        <f t="shared" si="32"/>
        <v/>
      </c>
      <c r="BA281" s="34" t="str" cm="1">
        <f t="array" ref="BA281">IFERROR(SUMPRODUCT(LARGE($C281:$AU281,{1,2,3,4})), "")</f>
        <v/>
      </c>
      <c r="BB281" s="34" t="str">
        <f t="shared" si="33"/>
        <v/>
      </c>
      <c r="BC281" s="34" t="str" cm="1">
        <f t="array" ref="BC281">IFERROR(SUMPRODUCT(LARGE($C281:$AU281,{1,2,3,4,5,6,7})), "")</f>
        <v/>
      </c>
      <c r="BD281" s="34" t="str" cm="1">
        <f t="array" ref="BD281">IFERROR(SUMPRODUCT(LARGE($C281:$AU281,{1,2,3,4,5,6,7,8})), "")</f>
        <v/>
      </c>
    </row>
    <row r="282" spans="1:56" ht="15" customHeight="1" x14ac:dyDescent="0.2">
      <c r="A282" s="54" t="str">
        <f t="shared" si="29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21"/>
      <c r="AV282" s="40"/>
      <c r="AW282" s="41">
        <f t="shared" si="30"/>
        <v>0</v>
      </c>
      <c r="AX282" s="39">
        <f t="shared" si="31"/>
        <v>0</v>
      </c>
      <c r="AY282" s="51" cm="1">
        <f t="array" ref="AY282">IF($AX282&lt;=6,SUM($C282:$AU282),SUMPRODUCT(LARGE($C282:$AU282,{1,2,3,4,5,6})))</f>
        <v>0</v>
      </c>
      <c r="AZ282" s="37" t="str">
        <f t="shared" si="32"/>
        <v/>
      </c>
      <c r="BA282" s="34" t="str" cm="1">
        <f t="array" ref="BA282">IFERROR(SUMPRODUCT(LARGE($C282:$AU282,{1,2,3,4})), "")</f>
        <v/>
      </c>
      <c r="BB282" s="34" t="str">
        <f t="shared" si="33"/>
        <v/>
      </c>
      <c r="BC282" s="34" t="str" cm="1">
        <f t="array" ref="BC282">IFERROR(SUMPRODUCT(LARGE($C282:$AU282,{1,2,3,4,5,6,7})), "")</f>
        <v/>
      </c>
      <c r="BD282" s="34" t="str" cm="1">
        <f t="array" ref="BD282">IFERROR(SUMPRODUCT(LARGE($C282:$AU282,{1,2,3,4,5,6,7,8})), "")</f>
        <v/>
      </c>
    </row>
    <row r="283" spans="1:56" ht="15" customHeight="1" x14ac:dyDescent="0.2">
      <c r="A283" s="54" t="str">
        <f t="shared" si="29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21"/>
      <c r="AV283" s="40"/>
      <c r="AW283" s="41">
        <f t="shared" si="30"/>
        <v>0</v>
      </c>
      <c r="AX283" s="39">
        <f t="shared" si="31"/>
        <v>0</v>
      </c>
      <c r="AY283" s="51" cm="1">
        <f t="array" ref="AY283">IF($AX283&lt;=6,SUM($C283:$AU283),SUMPRODUCT(LARGE($C283:$AU283,{1,2,3,4,5,6})))</f>
        <v>0</v>
      </c>
      <c r="AZ283" s="37" t="str">
        <f t="shared" si="32"/>
        <v/>
      </c>
      <c r="BA283" s="34" t="str" cm="1">
        <f t="array" ref="BA283">IFERROR(SUMPRODUCT(LARGE($C283:$AU283,{1,2,3,4})), "")</f>
        <v/>
      </c>
      <c r="BB283" s="34" t="str">
        <f t="shared" si="33"/>
        <v/>
      </c>
      <c r="BC283" s="34" t="str" cm="1">
        <f t="array" ref="BC283">IFERROR(SUMPRODUCT(LARGE($C283:$AU283,{1,2,3,4,5,6,7})), "")</f>
        <v/>
      </c>
      <c r="BD283" s="34" t="str" cm="1">
        <f t="array" ref="BD283">IFERROR(SUMPRODUCT(LARGE($C283:$AU283,{1,2,3,4,5,6,7,8})), "")</f>
        <v/>
      </c>
    </row>
    <row r="284" spans="1:56" ht="15" customHeight="1" x14ac:dyDescent="0.2">
      <c r="A284" s="54" t="str">
        <f t="shared" si="29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21"/>
      <c r="AV284" s="40"/>
      <c r="AW284" s="41">
        <f t="shared" si="30"/>
        <v>0</v>
      </c>
      <c r="AX284" s="39">
        <f t="shared" si="31"/>
        <v>0</v>
      </c>
      <c r="AY284" s="51" cm="1">
        <f t="array" ref="AY284">IF($AX284&lt;=6,SUM($C284:$AU284),SUMPRODUCT(LARGE($C284:$AU284,{1,2,3,4,5,6})))</f>
        <v>0</v>
      </c>
      <c r="AZ284" s="37" t="str">
        <f t="shared" si="32"/>
        <v/>
      </c>
      <c r="BA284" s="34" t="str" cm="1">
        <f t="array" ref="BA284">IFERROR(SUMPRODUCT(LARGE($C284:$AU284,{1,2,3,4})), "")</f>
        <v/>
      </c>
      <c r="BB284" s="34" t="str">
        <f t="shared" si="33"/>
        <v/>
      </c>
      <c r="BC284" s="34" t="str" cm="1">
        <f t="array" ref="BC284">IFERROR(SUMPRODUCT(LARGE($C284:$AU284,{1,2,3,4,5,6,7})), "")</f>
        <v/>
      </c>
      <c r="BD284" s="34" t="str" cm="1">
        <f t="array" ref="BD284">IFERROR(SUMPRODUCT(LARGE($C284:$AU284,{1,2,3,4,5,6,7,8})), "")</f>
        <v/>
      </c>
    </row>
    <row r="285" spans="1:56" ht="15" customHeight="1" x14ac:dyDescent="0.2">
      <c r="A285" s="54" t="str">
        <f t="shared" si="29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21"/>
      <c r="AV285" s="40"/>
      <c r="AW285" s="41">
        <f t="shared" si="30"/>
        <v>0</v>
      </c>
      <c r="AX285" s="39">
        <f t="shared" si="31"/>
        <v>0</v>
      </c>
      <c r="AY285" s="51" cm="1">
        <f t="array" ref="AY285">IF($AX285&lt;=6,SUM($C285:$AU285),SUMPRODUCT(LARGE($C285:$AU285,{1,2,3,4,5,6})))</f>
        <v>0</v>
      </c>
      <c r="AZ285" s="37" t="str">
        <f t="shared" si="32"/>
        <v/>
      </c>
      <c r="BA285" s="34" t="str" cm="1">
        <f t="array" ref="BA285">IFERROR(SUMPRODUCT(LARGE($C285:$AU285,{1,2,3,4})), "")</f>
        <v/>
      </c>
      <c r="BB285" s="34" t="str">
        <f t="shared" si="33"/>
        <v/>
      </c>
      <c r="BC285" s="34" t="str" cm="1">
        <f t="array" ref="BC285">IFERROR(SUMPRODUCT(LARGE($C285:$AU285,{1,2,3,4,5,6,7})), "")</f>
        <v/>
      </c>
      <c r="BD285" s="34" t="str" cm="1">
        <f t="array" ref="BD285">IFERROR(SUMPRODUCT(LARGE($C285:$AU285,{1,2,3,4,5,6,7,8})), "")</f>
        <v/>
      </c>
    </row>
    <row r="286" spans="1:56" ht="15" customHeight="1" x14ac:dyDescent="0.2">
      <c r="A286" s="54" t="str">
        <f t="shared" si="29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21"/>
      <c r="AV286" s="40"/>
      <c r="AW286" s="41">
        <f t="shared" si="30"/>
        <v>0</v>
      </c>
      <c r="AX286" s="39">
        <f t="shared" si="31"/>
        <v>0</v>
      </c>
      <c r="AY286" s="51" cm="1">
        <f t="array" ref="AY286">IF($AX286&lt;=6,SUM($C286:$AU286),SUMPRODUCT(LARGE($C286:$AU286,{1,2,3,4,5,6})))</f>
        <v>0</v>
      </c>
      <c r="AZ286" s="37" t="str">
        <f t="shared" si="32"/>
        <v/>
      </c>
      <c r="BA286" s="34" t="str" cm="1">
        <f t="array" ref="BA286">IFERROR(SUMPRODUCT(LARGE($C286:$AU286,{1,2,3,4})), "")</f>
        <v/>
      </c>
      <c r="BB286" s="34" t="str">
        <f t="shared" si="33"/>
        <v/>
      </c>
      <c r="BC286" s="34" t="str" cm="1">
        <f t="array" ref="BC286">IFERROR(SUMPRODUCT(LARGE($C286:$AU286,{1,2,3,4,5,6,7})), "")</f>
        <v/>
      </c>
      <c r="BD286" s="34" t="str" cm="1">
        <f t="array" ref="BD286">IFERROR(SUMPRODUCT(LARGE($C286:$AU286,{1,2,3,4,5,6,7,8})), "")</f>
        <v/>
      </c>
    </row>
    <row r="287" spans="1:56" ht="15" customHeight="1" x14ac:dyDescent="0.2">
      <c r="A287" s="54" t="str">
        <f t="shared" si="29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21"/>
      <c r="AV287" s="40"/>
      <c r="AW287" s="41">
        <f t="shared" si="30"/>
        <v>0</v>
      </c>
      <c r="AX287" s="39">
        <f t="shared" si="31"/>
        <v>0</v>
      </c>
      <c r="AY287" s="51" cm="1">
        <f t="array" ref="AY287">IF($AX287&lt;=6,SUM($C287:$AU287),SUMPRODUCT(LARGE($C287:$AU287,{1,2,3,4,5,6})))</f>
        <v>0</v>
      </c>
      <c r="AZ287" s="37" t="str">
        <f t="shared" si="32"/>
        <v/>
      </c>
      <c r="BA287" s="34" t="str" cm="1">
        <f t="array" ref="BA287">IFERROR(SUMPRODUCT(LARGE($C287:$AU287,{1,2,3,4})), "")</f>
        <v/>
      </c>
      <c r="BB287" s="34" t="str">
        <f t="shared" si="33"/>
        <v/>
      </c>
      <c r="BC287" s="34" t="str" cm="1">
        <f t="array" ref="BC287">IFERROR(SUMPRODUCT(LARGE($C287:$AU287,{1,2,3,4,5,6,7})), "")</f>
        <v/>
      </c>
      <c r="BD287" s="34" t="str" cm="1">
        <f t="array" ref="BD287">IFERROR(SUMPRODUCT(LARGE($C287:$AU287,{1,2,3,4,5,6,7,8})), "")</f>
        <v/>
      </c>
    </row>
    <row r="288" spans="1:56" ht="15" customHeight="1" x14ac:dyDescent="0.2">
      <c r="A288" s="54" t="str">
        <f t="shared" si="29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21"/>
      <c r="AV288" s="40"/>
      <c r="AW288" s="41">
        <f t="shared" si="30"/>
        <v>0</v>
      </c>
      <c r="AX288" s="39">
        <f t="shared" si="31"/>
        <v>0</v>
      </c>
      <c r="AY288" s="51" cm="1">
        <f t="array" ref="AY288">IF($AX288&lt;=6,SUM($C288:$AU288),SUMPRODUCT(LARGE($C288:$AU288,{1,2,3,4,5,6})))</f>
        <v>0</v>
      </c>
      <c r="AZ288" s="37" t="str">
        <f t="shared" si="32"/>
        <v/>
      </c>
      <c r="BA288" s="34" t="str" cm="1">
        <f t="array" ref="BA288">IFERROR(SUMPRODUCT(LARGE($C288:$AU288,{1,2,3,4})), "")</f>
        <v/>
      </c>
      <c r="BB288" s="34" t="str">
        <f t="shared" si="33"/>
        <v/>
      </c>
      <c r="BC288" s="34" t="str" cm="1">
        <f t="array" ref="BC288">IFERROR(SUMPRODUCT(LARGE($C288:$AU288,{1,2,3,4,5,6,7})), "")</f>
        <v/>
      </c>
      <c r="BD288" s="34" t="str" cm="1">
        <f t="array" ref="BD288">IFERROR(SUMPRODUCT(LARGE($C288:$AU288,{1,2,3,4,5,6,7,8})), "")</f>
        <v/>
      </c>
    </row>
    <row r="289" spans="1:56" ht="15" customHeight="1" x14ac:dyDescent="0.2">
      <c r="A289" s="54" t="str">
        <f t="shared" si="29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21"/>
      <c r="AV289" s="40"/>
      <c r="AW289" s="41">
        <f t="shared" si="30"/>
        <v>0</v>
      </c>
      <c r="AX289" s="39">
        <f t="shared" si="31"/>
        <v>0</v>
      </c>
      <c r="AY289" s="51" cm="1">
        <f t="array" ref="AY289">IF($AX289&lt;=6,SUM($C289:$AU289),SUMPRODUCT(LARGE($C289:$AU289,{1,2,3,4,5,6})))</f>
        <v>0</v>
      </c>
      <c r="AZ289" s="37" t="str">
        <f t="shared" si="32"/>
        <v/>
      </c>
      <c r="BA289" s="34" t="str" cm="1">
        <f t="array" ref="BA289">IFERROR(SUMPRODUCT(LARGE($C289:$AU289,{1,2,3,4})), "")</f>
        <v/>
      </c>
      <c r="BB289" s="34" t="str">
        <f t="shared" si="33"/>
        <v/>
      </c>
      <c r="BC289" s="34" t="str" cm="1">
        <f t="array" ref="BC289">IFERROR(SUMPRODUCT(LARGE($C289:$AU289,{1,2,3,4,5,6,7})), "")</f>
        <v/>
      </c>
      <c r="BD289" s="34" t="str" cm="1">
        <f t="array" ref="BD289">IFERROR(SUMPRODUCT(LARGE($C289:$AU289,{1,2,3,4,5,6,7,8})), "")</f>
        <v/>
      </c>
    </row>
    <row r="290" spans="1:56" ht="15" customHeight="1" x14ac:dyDescent="0.2">
      <c r="A290" s="54" t="str">
        <f t="shared" si="29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21"/>
      <c r="AV290" s="40"/>
      <c r="AW290" s="41">
        <f t="shared" si="30"/>
        <v>0</v>
      </c>
      <c r="AX290" s="39">
        <f t="shared" si="31"/>
        <v>0</v>
      </c>
      <c r="AY290" s="51" cm="1">
        <f t="array" ref="AY290">IF($AX290&lt;=6,SUM($C290:$AU290),SUMPRODUCT(LARGE($C290:$AU290,{1,2,3,4,5,6})))</f>
        <v>0</v>
      </c>
      <c r="AZ290" s="37" t="str">
        <f t="shared" si="32"/>
        <v/>
      </c>
      <c r="BA290" s="34" t="str" cm="1">
        <f t="array" ref="BA290">IFERROR(SUMPRODUCT(LARGE($C290:$AU290,{1,2,3,4})), "")</f>
        <v/>
      </c>
      <c r="BB290" s="34" t="str">
        <f t="shared" si="33"/>
        <v/>
      </c>
      <c r="BC290" s="34" t="str" cm="1">
        <f t="array" ref="BC290">IFERROR(SUMPRODUCT(LARGE($C290:$AU290,{1,2,3,4,5,6,7})), "")</f>
        <v/>
      </c>
      <c r="BD290" s="34" t="str" cm="1">
        <f t="array" ref="BD290">IFERROR(SUMPRODUCT(LARGE($C290:$AU290,{1,2,3,4,5,6,7,8})), "")</f>
        <v/>
      </c>
    </row>
    <row r="291" spans="1:56" ht="15" customHeight="1" x14ac:dyDescent="0.2">
      <c r="A291" s="54" t="str">
        <f t="shared" si="29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21"/>
      <c r="AV291" s="40"/>
      <c r="AW291" s="41">
        <f t="shared" si="30"/>
        <v>0</v>
      </c>
      <c r="AX291" s="39">
        <f t="shared" si="31"/>
        <v>0</v>
      </c>
      <c r="AY291" s="51" cm="1">
        <f t="array" ref="AY291">IF($AX291&lt;=6,SUM($C291:$AU291),SUMPRODUCT(LARGE($C291:$AU291,{1,2,3,4,5,6})))</f>
        <v>0</v>
      </c>
      <c r="AZ291" s="37" t="str">
        <f t="shared" si="32"/>
        <v/>
      </c>
      <c r="BA291" s="34" t="str" cm="1">
        <f t="array" ref="BA291">IFERROR(SUMPRODUCT(LARGE($C291:$AU291,{1,2,3,4})), "")</f>
        <v/>
      </c>
      <c r="BB291" s="34" t="str">
        <f t="shared" si="33"/>
        <v/>
      </c>
      <c r="BC291" s="34" t="str" cm="1">
        <f t="array" ref="BC291">IFERROR(SUMPRODUCT(LARGE($C291:$AU291,{1,2,3,4,5,6,7})), "")</f>
        <v/>
      </c>
      <c r="BD291" s="34" t="str" cm="1">
        <f t="array" ref="BD291">IFERROR(SUMPRODUCT(LARGE($C291:$AU291,{1,2,3,4,5,6,7,8})), "")</f>
        <v/>
      </c>
    </row>
    <row r="292" spans="1:56" ht="15" customHeight="1" x14ac:dyDescent="0.2">
      <c r="A292" s="54" t="str">
        <f t="shared" si="29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21"/>
      <c r="AV292" s="40"/>
      <c r="AW292" s="41">
        <f t="shared" si="30"/>
        <v>0</v>
      </c>
      <c r="AX292" s="39">
        <f t="shared" si="31"/>
        <v>0</v>
      </c>
      <c r="AY292" s="51" cm="1">
        <f t="array" ref="AY292">IF($AX292&lt;=6,SUM($C292:$AU292),SUMPRODUCT(LARGE($C292:$AU292,{1,2,3,4,5,6})))</f>
        <v>0</v>
      </c>
      <c r="AZ292" s="37" t="str">
        <f t="shared" si="32"/>
        <v/>
      </c>
      <c r="BA292" s="34" t="str" cm="1">
        <f t="array" ref="BA292">IFERROR(SUMPRODUCT(LARGE($C292:$AU292,{1,2,3,4})), "")</f>
        <v/>
      </c>
      <c r="BB292" s="34" t="str">
        <f t="shared" si="33"/>
        <v/>
      </c>
      <c r="BC292" s="34" t="str" cm="1">
        <f t="array" ref="BC292">IFERROR(SUMPRODUCT(LARGE($C292:$AU292,{1,2,3,4,5,6,7})), "")</f>
        <v/>
      </c>
      <c r="BD292" s="34" t="str" cm="1">
        <f t="array" ref="BD292">IFERROR(SUMPRODUCT(LARGE($C292:$AU292,{1,2,3,4,5,6,7,8})), "")</f>
        <v/>
      </c>
    </row>
    <row r="293" spans="1:56" ht="15" customHeight="1" x14ac:dyDescent="0.2">
      <c r="A293" s="54" t="str">
        <f t="shared" si="29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21"/>
      <c r="AV293" s="40"/>
      <c r="AW293" s="41">
        <f t="shared" si="30"/>
        <v>0</v>
      </c>
      <c r="AX293" s="39">
        <f t="shared" si="31"/>
        <v>0</v>
      </c>
      <c r="AY293" s="51" cm="1">
        <f t="array" ref="AY293">IF($AX293&lt;=6,SUM($C293:$AU293),SUMPRODUCT(LARGE($C293:$AU293,{1,2,3,4,5,6})))</f>
        <v>0</v>
      </c>
      <c r="AZ293" s="37" t="str">
        <f t="shared" si="32"/>
        <v/>
      </c>
      <c r="BA293" s="34" t="str" cm="1">
        <f t="array" ref="BA293">IFERROR(SUMPRODUCT(LARGE($C293:$AU293,{1,2,3,4})), "")</f>
        <v/>
      </c>
      <c r="BB293" s="34" t="str">
        <f t="shared" si="33"/>
        <v/>
      </c>
      <c r="BC293" s="34" t="str" cm="1">
        <f t="array" ref="BC293">IFERROR(SUMPRODUCT(LARGE($C293:$AU293,{1,2,3,4,5,6,7})), "")</f>
        <v/>
      </c>
      <c r="BD293" s="34" t="str" cm="1">
        <f t="array" ref="BD293">IFERROR(SUMPRODUCT(LARGE($C293:$AU293,{1,2,3,4,5,6,7,8})), "")</f>
        <v/>
      </c>
    </row>
    <row r="294" spans="1:56" ht="15" customHeight="1" x14ac:dyDescent="0.2">
      <c r="A294" s="54" t="str">
        <f t="shared" si="29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21"/>
      <c r="AV294" s="40"/>
      <c r="AW294" s="41">
        <f t="shared" si="30"/>
        <v>0</v>
      </c>
      <c r="AX294" s="39">
        <f t="shared" si="31"/>
        <v>0</v>
      </c>
      <c r="AY294" s="51" cm="1">
        <f t="array" ref="AY294">IF($AX294&lt;=6,SUM($C294:$AU294),SUMPRODUCT(LARGE($C294:$AU294,{1,2,3,4,5,6})))</f>
        <v>0</v>
      </c>
      <c r="AZ294" s="37" t="str">
        <f t="shared" si="32"/>
        <v/>
      </c>
      <c r="BA294" s="34" t="str" cm="1">
        <f t="array" ref="BA294">IFERROR(SUMPRODUCT(LARGE($C294:$AU294,{1,2,3,4})), "")</f>
        <v/>
      </c>
      <c r="BB294" s="34" t="str">
        <f t="shared" si="33"/>
        <v/>
      </c>
      <c r="BC294" s="34" t="str" cm="1">
        <f t="array" ref="BC294">IFERROR(SUMPRODUCT(LARGE($C294:$AU294,{1,2,3,4,5,6,7})), "")</f>
        <v/>
      </c>
      <c r="BD294" s="34" t="str" cm="1">
        <f t="array" ref="BD294">IFERROR(SUMPRODUCT(LARGE($C294:$AU294,{1,2,3,4,5,6,7,8})), "")</f>
        <v/>
      </c>
    </row>
    <row r="295" spans="1:56" ht="15" customHeight="1" x14ac:dyDescent="0.2">
      <c r="A295" s="54" t="str">
        <f t="shared" si="29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21"/>
      <c r="AV295" s="40"/>
      <c r="AW295" s="41">
        <f t="shared" si="30"/>
        <v>0</v>
      </c>
      <c r="AX295" s="39">
        <f t="shared" si="31"/>
        <v>0</v>
      </c>
      <c r="AY295" s="51" cm="1">
        <f t="array" ref="AY295">IF($AX295&lt;=6,SUM($C295:$AU295),SUMPRODUCT(LARGE($C295:$AU295,{1,2,3,4,5,6})))</f>
        <v>0</v>
      </c>
      <c r="AZ295" s="37" t="str">
        <f t="shared" si="32"/>
        <v/>
      </c>
      <c r="BA295" s="34" t="str" cm="1">
        <f t="array" ref="BA295">IFERROR(SUMPRODUCT(LARGE($C295:$AU295,{1,2,3,4})), "")</f>
        <v/>
      </c>
      <c r="BB295" s="34" t="str">
        <f t="shared" si="33"/>
        <v/>
      </c>
      <c r="BC295" s="34" t="str" cm="1">
        <f t="array" ref="BC295">IFERROR(SUMPRODUCT(LARGE($C295:$AU295,{1,2,3,4,5,6,7})), "")</f>
        <v/>
      </c>
      <c r="BD295" s="34" t="str" cm="1">
        <f t="array" ref="BD295">IFERROR(SUMPRODUCT(LARGE($C295:$AU295,{1,2,3,4,5,6,7,8})), "")</f>
        <v/>
      </c>
    </row>
    <row r="296" spans="1:56" ht="15" customHeight="1" x14ac:dyDescent="0.2">
      <c r="A296" s="54" t="str">
        <f t="shared" si="29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21"/>
      <c r="AV296" s="40"/>
      <c r="AW296" s="41">
        <f t="shared" si="30"/>
        <v>0</v>
      </c>
      <c r="AX296" s="39">
        <f t="shared" si="31"/>
        <v>0</v>
      </c>
      <c r="AY296" s="51" cm="1">
        <f t="array" ref="AY296">IF($AX296&lt;=6,SUM($C296:$AU296),SUMPRODUCT(LARGE($C296:$AU296,{1,2,3,4,5,6})))</f>
        <v>0</v>
      </c>
      <c r="AZ296" s="37" t="str">
        <f t="shared" si="32"/>
        <v/>
      </c>
      <c r="BA296" s="34" t="str" cm="1">
        <f t="array" ref="BA296">IFERROR(SUMPRODUCT(LARGE($C296:$AU296,{1,2,3,4})), "")</f>
        <v/>
      </c>
      <c r="BB296" s="34" t="str">
        <f t="shared" si="33"/>
        <v/>
      </c>
      <c r="BC296" s="34" t="str" cm="1">
        <f t="array" ref="BC296">IFERROR(SUMPRODUCT(LARGE($C296:$AU296,{1,2,3,4,5,6,7})), "")</f>
        <v/>
      </c>
      <c r="BD296" s="34" t="str" cm="1">
        <f t="array" ref="BD296">IFERROR(SUMPRODUCT(LARGE($C296:$AU296,{1,2,3,4,5,6,7,8})), "")</f>
        <v/>
      </c>
    </row>
    <row r="297" spans="1:56" ht="15" customHeight="1" x14ac:dyDescent="0.2">
      <c r="A297" s="54" t="str">
        <f t="shared" si="29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21"/>
      <c r="AV297" s="40"/>
      <c r="AW297" s="41">
        <f t="shared" si="30"/>
        <v>0</v>
      </c>
      <c r="AX297" s="39">
        <f t="shared" si="31"/>
        <v>0</v>
      </c>
      <c r="AY297" s="51" cm="1">
        <f t="array" ref="AY297">IF($AX297&lt;=6,SUM($C297:$AU297),SUMPRODUCT(LARGE($C297:$AU297,{1,2,3,4,5,6})))</f>
        <v>0</v>
      </c>
      <c r="AZ297" s="37" t="str">
        <f t="shared" si="32"/>
        <v/>
      </c>
      <c r="BA297" s="34" t="str" cm="1">
        <f t="array" ref="BA297">IFERROR(SUMPRODUCT(LARGE($C297:$AU297,{1,2,3,4})), "")</f>
        <v/>
      </c>
      <c r="BB297" s="34" t="str">
        <f t="shared" si="33"/>
        <v/>
      </c>
      <c r="BC297" s="34" t="str" cm="1">
        <f t="array" ref="BC297">IFERROR(SUMPRODUCT(LARGE($C297:$AU297,{1,2,3,4,5,6,7})), "")</f>
        <v/>
      </c>
      <c r="BD297" s="34" t="str" cm="1">
        <f t="array" ref="BD297">IFERROR(SUMPRODUCT(LARGE($C297:$AU297,{1,2,3,4,5,6,7,8})), "")</f>
        <v/>
      </c>
    </row>
    <row r="298" spans="1:56" ht="15" customHeight="1" x14ac:dyDescent="0.2">
      <c r="A298" s="54" t="str">
        <f t="shared" si="29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21"/>
      <c r="AV298" s="40"/>
      <c r="AW298" s="41">
        <f t="shared" si="30"/>
        <v>0</v>
      </c>
      <c r="AX298" s="39">
        <f t="shared" si="31"/>
        <v>0</v>
      </c>
      <c r="AY298" s="51" cm="1">
        <f t="array" ref="AY298">IF($AX298&lt;=6,SUM($C298:$AU298),SUMPRODUCT(LARGE($C298:$AU298,{1,2,3,4,5,6})))</f>
        <v>0</v>
      </c>
      <c r="AZ298" s="37" t="str">
        <f t="shared" si="32"/>
        <v/>
      </c>
      <c r="BA298" s="34" t="str" cm="1">
        <f t="array" ref="BA298">IFERROR(SUMPRODUCT(LARGE($C298:$AU298,{1,2,3,4})), "")</f>
        <v/>
      </c>
      <c r="BB298" s="34" t="str">
        <f t="shared" si="33"/>
        <v/>
      </c>
      <c r="BC298" s="34" t="str" cm="1">
        <f t="array" ref="BC298">IFERROR(SUMPRODUCT(LARGE($C298:$AU298,{1,2,3,4,5,6,7})), "")</f>
        <v/>
      </c>
      <c r="BD298" s="34" t="str" cm="1">
        <f t="array" ref="BD298">IFERROR(SUMPRODUCT(LARGE($C298:$AU298,{1,2,3,4,5,6,7,8})), "")</f>
        <v/>
      </c>
    </row>
    <row r="299" spans="1:56" ht="15" customHeight="1" x14ac:dyDescent="0.2">
      <c r="A299" s="54" t="str">
        <f t="shared" si="29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21"/>
      <c r="AV299" s="40"/>
      <c r="AW299" s="41">
        <f t="shared" si="30"/>
        <v>0</v>
      </c>
      <c r="AX299" s="39">
        <f t="shared" si="31"/>
        <v>0</v>
      </c>
      <c r="AY299" s="51" cm="1">
        <f t="array" ref="AY299">IF($AX299&lt;=6,SUM($C299:$AU299),SUMPRODUCT(LARGE($C299:$AU299,{1,2,3,4,5,6})))</f>
        <v>0</v>
      </c>
      <c r="AZ299" s="37" t="str">
        <f t="shared" si="32"/>
        <v/>
      </c>
      <c r="BA299" s="34" t="str" cm="1">
        <f t="array" ref="BA299">IFERROR(SUMPRODUCT(LARGE($C299:$AU299,{1,2,3,4})), "")</f>
        <v/>
      </c>
      <c r="BB299" s="34" t="str">
        <f t="shared" si="33"/>
        <v/>
      </c>
      <c r="BC299" s="34" t="str" cm="1">
        <f t="array" ref="BC299">IFERROR(SUMPRODUCT(LARGE($C299:$AU299,{1,2,3,4,5,6,7})), "")</f>
        <v/>
      </c>
      <c r="BD299" s="34" t="str" cm="1">
        <f t="array" ref="BD299">IFERROR(SUMPRODUCT(LARGE($C299:$AU299,{1,2,3,4,5,6,7,8})), "")</f>
        <v/>
      </c>
    </row>
    <row r="300" spans="1:56" ht="15" customHeight="1" x14ac:dyDescent="0.2">
      <c r="A300" s="54" t="str">
        <f t="shared" si="29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21"/>
      <c r="AV300" s="40"/>
      <c r="AW300" s="41">
        <f t="shared" si="30"/>
        <v>0</v>
      </c>
      <c r="AX300" s="39">
        <f t="shared" si="31"/>
        <v>0</v>
      </c>
      <c r="AY300" s="51" cm="1">
        <f t="array" ref="AY300">IF($AX300&lt;=6,SUM($C300:$AU300),SUMPRODUCT(LARGE($C300:$AU300,{1,2,3,4,5,6})))</f>
        <v>0</v>
      </c>
      <c r="AZ300" s="37" t="str">
        <f t="shared" si="32"/>
        <v/>
      </c>
      <c r="BA300" s="34" t="str" cm="1">
        <f t="array" ref="BA300">IFERROR(SUMPRODUCT(LARGE($C300:$AU300,{1,2,3,4})), "")</f>
        <v/>
      </c>
      <c r="BB300" s="34" t="str">
        <f t="shared" si="33"/>
        <v/>
      </c>
      <c r="BC300" s="34" t="str" cm="1">
        <f t="array" ref="BC300">IFERROR(SUMPRODUCT(LARGE($C300:$AU300,{1,2,3,4,5,6,7})), "")</f>
        <v/>
      </c>
      <c r="BD300" s="34" t="str" cm="1">
        <f t="array" ref="BD300">IFERROR(SUMPRODUCT(LARGE($C300:$AU300,{1,2,3,4,5,6,7,8})), "")</f>
        <v/>
      </c>
    </row>
    <row r="301" spans="1:56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21"/>
      <c r="AV301" s="40"/>
      <c r="AW301" s="41">
        <f t="shared" si="30"/>
        <v>0</v>
      </c>
      <c r="AX301" s="39">
        <f t="shared" si="31"/>
        <v>0</v>
      </c>
      <c r="AY301" s="51" cm="1">
        <f t="array" ref="AY301">IF($AX301&lt;=6,SUM($C301:$AU301),SUMPRODUCT(LARGE($C301:$AU301,{1,2,3,4,5,6})))</f>
        <v>0</v>
      </c>
      <c r="AZ301" s="37" t="str">
        <f t="shared" si="32"/>
        <v/>
      </c>
      <c r="BA301" s="34" t="str" cm="1">
        <f t="array" ref="BA301">IFERROR(SUMPRODUCT(LARGE($C301:$AU301,{1,2,3,4})), "")</f>
        <v/>
      </c>
      <c r="BB301" s="34" t="str">
        <f t="shared" si="33"/>
        <v/>
      </c>
      <c r="BC301" s="34" t="str" cm="1">
        <f t="array" ref="BC301">IFERROR(SUMPRODUCT(LARGE($C301:$AU301,{1,2,3,4,5,6,7})), "")</f>
        <v/>
      </c>
      <c r="BD301" s="34" t="str" cm="1">
        <f t="array" ref="BD301">IFERROR(SUMPRODUCT(LARGE($C301:$AU301,{1,2,3,4,5,6,7,8})), "")</f>
        <v/>
      </c>
    </row>
    <row r="302" spans="1:56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21"/>
      <c r="AV302" s="40"/>
      <c r="AW302" s="41">
        <f t="shared" si="30"/>
        <v>0</v>
      </c>
      <c r="AX302" s="39">
        <f t="shared" si="31"/>
        <v>0</v>
      </c>
      <c r="AY302" s="51" cm="1">
        <f t="array" ref="AY302">IF($AX302&lt;=6,SUM($C302:$AU302),SUMPRODUCT(LARGE($C302:$AU302,{1,2,3,4,5,6})))</f>
        <v>0</v>
      </c>
      <c r="AZ302" s="37" t="str">
        <f t="shared" si="32"/>
        <v/>
      </c>
      <c r="BA302" s="34" t="str" cm="1">
        <f t="array" ref="BA302">IFERROR(SUMPRODUCT(LARGE($C302:$AU302,{1,2,3,4})), "")</f>
        <v/>
      </c>
      <c r="BB302" s="34" t="str">
        <f t="shared" si="33"/>
        <v/>
      </c>
      <c r="BC302" s="34" t="str" cm="1">
        <f t="array" ref="BC302">IFERROR(SUMPRODUCT(LARGE($C302:$AU302,{1,2,3,4,5,6,7})), "")</f>
        <v/>
      </c>
      <c r="BD302" s="34" t="str" cm="1">
        <f t="array" ref="BD302">IFERROR(SUMPRODUCT(LARGE($C302:$AU302,{1,2,3,4,5,6,7,8})), "")</f>
        <v/>
      </c>
    </row>
  </sheetData>
  <autoFilter ref="B3:AU300"/>
  <sortState ref="B4:BD53">
    <sortCondition ref="B4:B53"/>
  </sortState>
  <mergeCells count="1">
    <mergeCell ref="BI4:BN4"/>
  </mergeCells>
  <phoneticPr fontId="1" type="noConversion"/>
  <conditionalFormatting sqref="AN3 C70:AN1048576 Q4:U53 C68:X69 C54:U67 T4:X67 W4:AN69">
    <cfRule type="containsText" dxfId="26" priority="25" operator="containsText" text="0">
      <formula>NOT(ISERROR(SEARCH("0",C3)))</formula>
    </cfRule>
  </conditionalFormatting>
  <conditionalFormatting sqref="C4:S53">
    <cfRule type="containsText" dxfId="25" priority="20" operator="containsText" text="0">
      <formula>NOT(ISERROR(SEARCH("0",C4)))</formula>
    </cfRule>
  </conditionalFormatting>
  <conditionalFormatting sqref="V4:V69">
    <cfRule type="containsText" dxfId="24" priority="19" operator="containsText" text="0">
      <formula>NOT(ISERROR(SEARCH("0",V4)))</formula>
    </cfRule>
  </conditionalFormatting>
  <conditionalFormatting sqref="S4:S67">
    <cfRule type="containsText" dxfId="23" priority="18" operator="containsText" text="0">
      <formula>NOT(ISERROR(SEARCH("0",S4)))</formula>
    </cfRule>
  </conditionalFormatting>
  <conditionalFormatting sqref="AX4:AX302">
    <cfRule type="cellIs" dxfId="22" priority="17" operator="greaterThanOrEqual">
      <formula>7</formula>
    </cfRule>
  </conditionalFormatting>
  <conditionalFormatting sqref="W4:W69">
    <cfRule type="containsText" dxfId="21" priority="16" operator="containsText" text="0">
      <formula>NOT(ISERROR(SEARCH("0",W4)))</formula>
    </cfRule>
  </conditionalFormatting>
  <conditionalFormatting sqref="T4:T67">
    <cfRule type="containsText" dxfId="20" priority="15" operator="containsText" text="0">
      <formula>NOT(ISERROR(SEARCH("0",T4)))</formula>
    </cfRule>
  </conditionalFormatting>
  <conditionalFormatting sqref="W4:W69">
    <cfRule type="containsText" dxfId="19" priority="14" operator="containsText" text="0">
      <formula>NOT(ISERROR(SEARCH("0",W4)))</formula>
    </cfRule>
  </conditionalFormatting>
  <conditionalFormatting sqref="T4:T67">
    <cfRule type="containsText" dxfId="18" priority="13" operator="containsText" text="0">
      <formula>NOT(ISERROR(SEARCH("0",T4)))</formula>
    </cfRule>
  </conditionalFormatting>
  <conditionalFormatting sqref="X4:X69">
    <cfRule type="containsText" dxfId="17" priority="12" operator="containsText" text="0">
      <formula>NOT(ISERROR(SEARCH("0",X4)))</formula>
    </cfRule>
  </conditionalFormatting>
  <conditionalFormatting sqref="U4:U67">
    <cfRule type="containsText" dxfId="16" priority="11" operator="containsText" text="0">
      <formula>NOT(ISERROR(SEARCH("0",U4)))</formula>
    </cfRule>
  </conditionalFormatting>
  <conditionalFormatting sqref="W4:W69">
    <cfRule type="containsText" dxfId="15" priority="10" operator="containsText" text="0">
      <formula>NOT(ISERROR(SEARCH("0",W4)))</formula>
    </cfRule>
  </conditionalFormatting>
  <conditionalFormatting sqref="T4:T67">
    <cfRule type="containsText" dxfId="14" priority="9" operator="containsText" text="0">
      <formula>NOT(ISERROR(SEARCH("0",T4)))</formula>
    </cfRule>
  </conditionalFormatting>
  <conditionalFormatting sqref="X4:X69">
    <cfRule type="containsText" dxfId="13" priority="8" operator="containsText" text="0">
      <formula>NOT(ISERROR(SEARCH("0",X4)))</formula>
    </cfRule>
  </conditionalFormatting>
  <conditionalFormatting sqref="U4:U67">
    <cfRule type="containsText" dxfId="12" priority="7" operator="containsText" text="0">
      <formula>NOT(ISERROR(SEARCH("0",U4)))</formula>
    </cfRule>
  </conditionalFormatting>
  <conditionalFormatting sqref="X4:X69">
    <cfRule type="containsText" dxfId="11" priority="6" operator="containsText" text="0">
      <formula>NOT(ISERROR(SEARCH("0",X4)))</formula>
    </cfRule>
  </conditionalFormatting>
  <conditionalFormatting sqref="U4:U67">
    <cfRule type="containsText" dxfId="10" priority="5" operator="containsText" text="0">
      <formula>NOT(ISERROR(SEARCH("0",U4)))</formula>
    </cfRule>
  </conditionalFormatting>
  <conditionalFormatting sqref="Y4:Y69">
    <cfRule type="containsText" dxfId="9" priority="4" operator="containsText" text="0">
      <formula>NOT(ISERROR(SEARCH("0",Y4)))</formula>
    </cfRule>
  </conditionalFormatting>
  <conditionalFormatting sqref="V4:V67">
    <cfRule type="containsText" dxfId="8" priority="3" operator="containsText" text="0">
      <formula>NOT(ISERROR(SEARCH("0",V4)))</formula>
    </cfRule>
  </conditionalFormatting>
  <conditionalFormatting sqref="Z5">
    <cfRule type="containsText" dxfId="7" priority="1" operator="containsText" text="0">
      <formula>NOT(ISERROR(SEARCH("0",Z5)))</formula>
    </cfRule>
  </conditionalFormatting>
  <pageMargins left="0.45" right="0.45" top="0.5" bottom="0.5" header="0.3" footer="0.3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K301"/>
  <sheetViews>
    <sheetView zoomScaleNormal="100" workbookViewId="0">
      <pane xSplit="2" ySplit="3" topLeftCell="C34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10" style="3" hidden="1" customWidth="1"/>
    <col min="2" max="2" width="25.7109375" style="47" customWidth="1"/>
    <col min="3" max="16" width="5.7109375" style="11" customWidth="1"/>
    <col min="17" max="17" width="5.7109375" style="11" hidden="1" customWidth="1"/>
    <col min="18" max="26" width="5.42578125" style="11" hidden="1" customWidth="1"/>
    <col min="27" max="27" width="5.42578125" style="18" hidden="1" customWidth="1"/>
    <col min="28" max="28" width="5.28515625" style="11" customWidth="1"/>
    <col min="29" max="29" width="5.7109375" style="11" customWidth="1"/>
    <col min="30" max="30" width="5.7109375" style="3" customWidth="1"/>
    <col min="31" max="31" width="9.7109375" style="3" customWidth="1"/>
    <col min="32" max="35" width="10.7109375" style="3" customWidth="1"/>
    <col min="36" max="39" width="3.7109375" style="3" customWidth="1"/>
    <col min="40" max="16384" width="11.42578125" style="3"/>
  </cols>
  <sheetData>
    <row r="1" spans="1:35" ht="21" customHeight="1" x14ac:dyDescent="0.2">
      <c r="B1" s="1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8"/>
      <c r="P1" s="28"/>
      <c r="Q1" s="28"/>
      <c r="R1" s="28"/>
      <c r="S1" s="28"/>
      <c r="T1" s="29"/>
      <c r="U1" s="29"/>
      <c r="V1" s="29"/>
      <c r="W1" s="29"/>
      <c r="X1" s="29"/>
      <c r="Y1" s="29"/>
      <c r="Z1" s="29"/>
      <c r="AA1" s="28"/>
      <c r="AB1" s="42"/>
      <c r="AC1" s="49"/>
      <c r="AD1" s="50"/>
      <c r="AE1" s="53" t="s">
        <v>432</v>
      </c>
      <c r="AF1" s="35" t="s">
        <v>8</v>
      </c>
      <c r="AG1" s="35" t="s">
        <v>9</v>
      </c>
      <c r="AH1" s="35" t="s">
        <v>10</v>
      </c>
      <c r="AI1" s="35" t="s">
        <v>11</v>
      </c>
    </row>
    <row r="2" spans="1:35" ht="21" customHeight="1" x14ac:dyDescent="0.2">
      <c r="B2" s="14" t="s">
        <v>518</v>
      </c>
      <c r="C2" s="28">
        <f t="shared" ref="C2:M2" si="0">IF(COUNTIFS(C$4:C$1000,"&lt;&gt;"),COUNTIFS(C$4:C$1000,"&lt;&gt;")," ")</f>
        <v>11</v>
      </c>
      <c r="D2" s="28">
        <f t="shared" si="0"/>
        <v>8</v>
      </c>
      <c r="E2" s="28">
        <f t="shared" si="0"/>
        <v>9</v>
      </c>
      <c r="F2" s="28">
        <f t="shared" si="0"/>
        <v>6</v>
      </c>
      <c r="G2" s="28">
        <f t="shared" si="0"/>
        <v>13</v>
      </c>
      <c r="H2" s="28">
        <f t="shared" si="0"/>
        <v>12</v>
      </c>
      <c r="I2" s="28">
        <f t="shared" si="0"/>
        <v>9</v>
      </c>
      <c r="J2" s="28">
        <f t="shared" si="0"/>
        <v>6</v>
      </c>
      <c r="K2" s="28">
        <f t="shared" si="0"/>
        <v>9</v>
      </c>
      <c r="L2" s="28">
        <f t="shared" si="0"/>
        <v>4</v>
      </c>
      <c r="M2" s="28">
        <f t="shared" si="0"/>
        <v>6</v>
      </c>
      <c r="N2" s="28"/>
      <c r="O2" s="28"/>
      <c r="P2" s="28"/>
      <c r="Q2" s="28"/>
      <c r="R2" s="28"/>
      <c r="S2" s="28"/>
      <c r="T2" s="29"/>
      <c r="U2" s="29"/>
      <c r="V2" s="29"/>
      <c r="W2" s="29"/>
      <c r="X2" s="29"/>
      <c r="Y2" s="29"/>
      <c r="Z2" s="29"/>
      <c r="AA2" s="28"/>
      <c r="AB2" s="42"/>
      <c r="AC2" s="49"/>
      <c r="AD2" s="50"/>
      <c r="AE2" s="53"/>
      <c r="AF2" s="35"/>
      <c r="AG2" s="35"/>
      <c r="AH2" s="35"/>
      <c r="AI2" s="35"/>
    </row>
    <row r="3" spans="1:35" ht="144.94999999999999" customHeight="1" x14ac:dyDescent="0.25">
      <c r="A3" s="10" t="s">
        <v>499</v>
      </c>
      <c r="B3" s="81" t="s">
        <v>1306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21"/>
      <c r="AB3" s="38" t="s">
        <v>21</v>
      </c>
      <c r="AC3" s="38" t="s">
        <v>22</v>
      </c>
      <c r="AD3" s="38" t="s">
        <v>23</v>
      </c>
      <c r="AE3" s="52" t="s">
        <v>433</v>
      </c>
      <c r="AF3" s="36" t="s">
        <v>25</v>
      </c>
      <c r="AG3" s="36" t="s">
        <v>26</v>
      </c>
      <c r="AH3" s="36" t="s">
        <v>27</v>
      </c>
      <c r="AI3" s="36" t="s">
        <v>28</v>
      </c>
    </row>
    <row r="4" spans="1:35" ht="15" customHeight="1" x14ac:dyDescent="0.2">
      <c r="A4" s="5"/>
      <c r="B4" s="14" t="s">
        <v>30</v>
      </c>
      <c r="C4" s="10">
        <v>24</v>
      </c>
      <c r="D4" s="10"/>
      <c r="E4" s="10"/>
      <c r="F4" s="10"/>
      <c r="G4" s="10"/>
      <c r="H4" s="10"/>
      <c r="I4" s="10">
        <v>13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21"/>
      <c r="AB4" s="40"/>
      <c r="AC4" s="41">
        <f t="shared" ref="AC4:AC35" si="1">SUM($C4:$AB4)</f>
        <v>37</v>
      </c>
      <c r="AD4" s="39">
        <f t="shared" ref="AD4:AD35" si="2">COUNTA(C4:AA4)</f>
        <v>2</v>
      </c>
      <c r="AE4" s="51" cm="1">
        <f t="array" ref="AE4">IF($AD4&lt;=6,SUM($C4:$AA4),SUMPRODUCT(LARGE($C4:$AA4,{1,2,3,4,5,6})))</f>
        <v>37</v>
      </c>
      <c r="AF4" s="37" t="str">
        <f t="shared" ref="AF4:AF35" si="3">IF(AND($AD4&gt;=6,AE4=AE5),"Manual Calc Needed","")</f>
        <v/>
      </c>
      <c r="AG4" s="34" t="str" cm="1">
        <f t="array" ref="AG4">IF(AF4= "","",IFERROR(SUMPRODUCT(LARGE($C4:$AA4,{1,2,3,4})), ""))</f>
        <v/>
      </c>
      <c r="AH4" s="34" t="str" cm="1">
        <f t="array" ref="AH4">IF(AG4&lt;&gt;"",(IFERROR(SUMPRODUCT(LARGE($C4:$AA4,{1,2,3,4,5,6,7})),"")),"")</f>
        <v/>
      </c>
      <c r="AI4" s="34" t="str" cm="1">
        <f t="array" ref="AI4">IF(AH4&lt;&gt;"",(IFERROR(SUMPRODUCT(LARGE($C4:$AA4,{1,2,3,4,5,6,7,8})),"")),"")</f>
        <v/>
      </c>
    </row>
    <row r="5" spans="1:35" ht="15" customHeight="1" x14ac:dyDescent="0.2">
      <c r="A5" s="5"/>
      <c r="B5" s="14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>
        <v>7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21"/>
      <c r="AB5" s="40"/>
      <c r="AC5" s="41">
        <f t="shared" si="1"/>
        <v>7</v>
      </c>
      <c r="AD5" s="39">
        <f t="shared" si="2"/>
        <v>1</v>
      </c>
      <c r="AE5" s="51" cm="1">
        <f t="array" ref="AE5">IF($AD5&lt;=6,SUM($C5:$AA5),SUMPRODUCT(LARGE($C5:$AA5,{1,2,3,4,5,6})))</f>
        <v>7</v>
      </c>
      <c r="AF5" s="37" t="str">
        <f t="shared" si="3"/>
        <v/>
      </c>
      <c r="AG5" s="34" t="str" cm="1">
        <f t="array" ref="AG5">IF(AF5= "","",IFERROR(SUMPRODUCT(LARGE($C5:$AA5,{1,2,3,4})), ""))</f>
        <v/>
      </c>
      <c r="AH5" s="34" t="str" cm="1">
        <f t="array" ref="AH5">IF(AG5&lt;&gt;"",(IFERROR(SUMPRODUCT(LARGE($C5:$AA5,{1,2,3,4,5,6,7})),"")),"")</f>
        <v/>
      </c>
      <c r="AI5" s="34" t="str" cm="1">
        <f t="array" ref="AI5">IF(AH5&lt;&gt;"",(IFERROR(SUMPRODUCT(LARGE($C5:$AA5,{1,2,3,4,5,6,7,8})),"")),"")</f>
        <v/>
      </c>
    </row>
    <row r="6" spans="1:35" ht="15" customHeight="1" x14ac:dyDescent="0.2">
      <c r="A6" s="5"/>
      <c r="B6" s="14" t="s">
        <v>115</v>
      </c>
      <c r="C6" s="10">
        <v>2</v>
      </c>
      <c r="D6" s="10"/>
      <c r="E6" s="10"/>
      <c r="F6" s="10"/>
      <c r="G6" s="10"/>
      <c r="H6" s="10"/>
      <c r="I6" s="10">
        <v>8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21"/>
      <c r="AB6" s="40"/>
      <c r="AC6" s="41">
        <f t="shared" si="1"/>
        <v>10</v>
      </c>
      <c r="AD6" s="39">
        <f t="shared" si="2"/>
        <v>2</v>
      </c>
      <c r="AE6" s="51" cm="1">
        <f t="array" ref="AE6">IF($AD6&lt;=6,SUM($C6:$AA6),SUMPRODUCT(LARGE($C6:$AA6,{1,2,3,4,5,6})))</f>
        <v>10</v>
      </c>
      <c r="AF6" s="37" t="str">
        <f t="shared" si="3"/>
        <v/>
      </c>
      <c r="AG6" s="34" t="str" cm="1">
        <f t="array" ref="AG6">IF(AF6= "","",IFERROR(SUMPRODUCT(LARGE($C6:$AA6,{1,2,3,4})), ""))</f>
        <v/>
      </c>
      <c r="AH6" s="34" t="str" cm="1">
        <f t="array" ref="AH6">IF(AG6&lt;&gt;"",(IFERROR(SUMPRODUCT(LARGE($C6:$AA6,{1,2,3,4,5,6,7})),"")),"")</f>
        <v/>
      </c>
      <c r="AI6" s="34" t="str" cm="1">
        <f t="array" ref="AI6">IF(AH6&lt;&gt;"",(IFERROR(SUMPRODUCT(LARGE($C6:$AA6,{1,2,3,4,5,6,7,8})),"")),"")</f>
        <v/>
      </c>
    </row>
    <row r="7" spans="1:35" ht="15" customHeight="1" x14ac:dyDescent="0.25">
      <c r="A7" s="5"/>
      <c r="B7" s="14" t="s">
        <v>120</v>
      </c>
      <c r="C7" s="10"/>
      <c r="D7" s="10"/>
      <c r="E7" s="10">
        <v>10</v>
      </c>
      <c r="F7" s="10">
        <v>6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61"/>
      <c r="U7" s="10"/>
      <c r="V7" s="10"/>
      <c r="W7" s="10"/>
      <c r="X7" s="10"/>
      <c r="Y7" s="10"/>
      <c r="Z7" s="10"/>
      <c r="AA7" s="21"/>
      <c r="AB7" s="40"/>
      <c r="AC7" s="41">
        <f t="shared" si="1"/>
        <v>16</v>
      </c>
      <c r="AD7" s="39">
        <f t="shared" si="2"/>
        <v>2</v>
      </c>
      <c r="AE7" s="51" cm="1">
        <f t="array" ref="AE7">IF($AD7&lt;=6,SUM($C7:$AA7),SUMPRODUCT(LARGE($C7:$AA7,{1,2,3,4,5,6})))</f>
        <v>16</v>
      </c>
      <c r="AF7" s="37" t="str">
        <f t="shared" si="3"/>
        <v/>
      </c>
      <c r="AG7" s="34" t="str" cm="1">
        <f t="array" ref="AG7">IF(AF7= "","",IFERROR(SUMPRODUCT(LARGE($C7:$AA7,{1,2,3,4})), ""))</f>
        <v/>
      </c>
      <c r="AH7" s="34" t="str" cm="1">
        <f t="array" ref="AH7">IF(AG7&lt;&gt;"",(IFERROR(SUMPRODUCT(LARGE($C7:$AA7,{1,2,3,4,5,6,7})),"")),"")</f>
        <v/>
      </c>
      <c r="AI7" s="34" t="str" cm="1">
        <f t="array" ref="AI7">IF(AH7&lt;&gt;"",(IFERROR(SUMPRODUCT(LARGE($C7:$AA7,{1,2,3,4,5,6,7,8})),"")),"")</f>
        <v/>
      </c>
    </row>
    <row r="8" spans="1:35" ht="15" customHeight="1" x14ac:dyDescent="0.2">
      <c r="A8" s="5"/>
      <c r="B8" s="14" t="s">
        <v>34</v>
      </c>
      <c r="C8" s="10"/>
      <c r="D8" s="10"/>
      <c r="E8" s="10"/>
      <c r="F8" s="10"/>
      <c r="G8" s="10"/>
      <c r="H8" s="10"/>
      <c r="I8" s="10"/>
      <c r="J8" s="10">
        <v>15</v>
      </c>
      <c r="K8" s="10">
        <v>3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21"/>
      <c r="AB8" s="40"/>
      <c r="AC8" s="41">
        <f t="shared" si="1"/>
        <v>18</v>
      </c>
      <c r="AD8" s="39">
        <f t="shared" si="2"/>
        <v>2</v>
      </c>
      <c r="AE8" s="51" cm="1">
        <f t="array" ref="AE8">IF($AD8&lt;=6,SUM($C8:$AA8),SUMPRODUCT(LARGE($C8:$AA8,{1,2,3,4,5,6})))</f>
        <v>18</v>
      </c>
      <c r="AF8" s="37" t="str">
        <f t="shared" si="3"/>
        <v/>
      </c>
      <c r="AG8" s="34" t="str" cm="1">
        <f t="array" ref="AG8">IF(AF8= "","",IFERROR(SUMPRODUCT(LARGE($C8:$AA8,{1,2,3,4})), ""))</f>
        <v/>
      </c>
      <c r="AH8" s="34" t="str" cm="1">
        <f t="array" ref="AH8">IF(AG8&lt;&gt;"",(IFERROR(SUMPRODUCT(LARGE($C8:$AA8,{1,2,3,4,5,6,7})),"")),"")</f>
        <v/>
      </c>
      <c r="AI8" s="34" t="str" cm="1">
        <f t="array" ref="AI8">IF(AH8&lt;&gt;"",(IFERROR(SUMPRODUCT(LARGE($C8:$AA8,{1,2,3,4,5,6,7,8})),"")),"")</f>
        <v/>
      </c>
    </row>
    <row r="9" spans="1:35" ht="15" customHeight="1" x14ac:dyDescent="0.2">
      <c r="B9" s="14" t="s">
        <v>134</v>
      </c>
      <c r="C9" s="10"/>
      <c r="D9" s="10"/>
      <c r="E9" s="10"/>
      <c r="F9" s="10">
        <v>11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21"/>
      <c r="AB9" s="40"/>
      <c r="AC9" s="41">
        <f t="shared" si="1"/>
        <v>11</v>
      </c>
      <c r="AD9" s="39">
        <f t="shared" si="2"/>
        <v>1</v>
      </c>
      <c r="AE9" s="51" cm="1">
        <f t="array" ref="AE9">IF($AD9&lt;=6,SUM($C9:$AA9),SUMPRODUCT(LARGE($C9:$AA9,{1,2,3,4,5,6})))</f>
        <v>11</v>
      </c>
      <c r="AF9" s="37" t="str">
        <f t="shared" si="3"/>
        <v/>
      </c>
      <c r="AG9" s="34" t="str" cm="1">
        <f t="array" ref="AG9">IF(AF9= "","",IFERROR(SUMPRODUCT(LARGE($C9:$AA9,{1,2,3,4})), ""))</f>
        <v/>
      </c>
      <c r="AH9" s="34" t="str" cm="1">
        <f t="array" ref="AH9">IF(AG9&lt;&gt;"",(IFERROR(SUMPRODUCT(LARGE($C9:$AA9,{1,2,3,4,5,6,7})),"")),"")</f>
        <v/>
      </c>
      <c r="AI9" s="34" t="str" cm="1">
        <f t="array" ref="AI9">IF(AH9&lt;&gt;"",(IFERROR(SUMPRODUCT(LARGE($C9:$AA9,{1,2,3,4,5,6,7,8})),"")),"")</f>
        <v/>
      </c>
    </row>
    <row r="10" spans="1:35" ht="15" customHeight="1" x14ac:dyDescent="0.2">
      <c r="B10" s="14" t="s">
        <v>547</v>
      </c>
      <c r="C10" s="10"/>
      <c r="D10" s="10"/>
      <c r="E10" s="10"/>
      <c r="F10" s="10"/>
      <c r="G10" s="10"/>
      <c r="H10" s="10"/>
      <c r="I10" s="10"/>
      <c r="J10" s="10">
        <v>1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21"/>
      <c r="AB10" s="40"/>
      <c r="AC10" s="41">
        <f t="shared" si="1"/>
        <v>1</v>
      </c>
      <c r="AD10" s="39">
        <f t="shared" si="2"/>
        <v>1</v>
      </c>
      <c r="AE10" s="51" cm="1">
        <f t="array" ref="AE10">IF($AD10&lt;=6,SUM($C10:$AA10),SUMPRODUCT(LARGE($C10:$AA10,{1,2,3,4,5,6})))</f>
        <v>1</v>
      </c>
      <c r="AF10" s="37" t="str">
        <f t="shared" si="3"/>
        <v/>
      </c>
      <c r="AG10" s="34" t="str" cm="1">
        <f t="array" ref="AG10">IF(AF10= "","",IFERROR(SUMPRODUCT(LARGE($C10:$AA10,{1,2,3,4})), ""))</f>
        <v/>
      </c>
      <c r="AH10" s="34" t="str" cm="1">
        <f t="array" ref="AH10">IF(AG10&lt;&gt;"",(IFERROR(SUMPRODUCT(LARGE($C10:$AA10,{1,2,3,4,5,6,7})),"")),"")</f>
        <v/>
      </c>
      <c r="AI10" s="34" t="str" cm="1">
        <f t="array" ref="AI10">IF(AH10&lt;&gt;"",(IFERROR(SUMPRODUCT(LARGE($C10:$AA10,{1,2,3,4,5,6,7,8})),"")),"")</f>
        <v/>
      </c>
    </row>
    <row r="11" spans="1:35" ht="15" customHeight="1" x14ac:dyDescent="0.2">
      <c r="B11" s="75" t="s">
        <v>1</v>
      </c>
      <c r="C11" s="10"/>
      <c r="D11" s="10"/>
      <c r="E11" s="10">
        <v>2</v>
      </c>
      <c r="F11" s="10">
        <v>5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21"/>
      <c r="AB11" s="40"/>
      <c r="AC11" s="41">
        <f t="shared" si="1"/>
        <v>7</v>
      </c>
      <c r="AD11" s="39">
        <f t="shared" si="2"/>
        <v>2</v>
      </c>
      <c r="AE11" s="51" cm="1">
        <f t="array" ref="AE11">IF($AD11&lt;=6,SUM($C11:$AA11),SUMPRODUCT(LARGE($C11:$AA11,{1,2,3,4,5,6})))</f>
        <v>7</v>
      </c>
      <c r="AF11" s="37" t="str">
        <f t="shared" si="3"/>
        <v/>
      </c>
      <c r="AG11" s="34" t="str" cm="1">
        <f t="array" ref="AG11">IF(AF11= "","",IFERROR(SUMPRODUCT(LARGE($C11:$AA11,{1,2,3,4})), ""))</f>
        <v/>
      </c>
      <c r="AH11" s="34" t="str" cm="1">
        <f t="array" ref="AH11">IF(AG11&lt;&gt;"",(IFERROR(SUMPRODUCT(LARGE($C11:$AA11,{1,2,3,4,5,6,7})),"")),"")</f>
        <v/>
      </c>
      <c r="AI11" s="34" t="str" cm="1">
        <f t="array" ref="AI11">IF(AH11&lt;&gt;"",(IFERROR(SUMPRODUCT(LARGE($C11:$AA11,{1,2,3,4,5,6,7,8})),"")),"")</f>
        <v/>
      </c>
    </row>
    <row r="12" spans="1:35" ht="15" customHeight="1" x14ac:dyDescent="0.2">
      <c r="B12" s="75" t="s">
        <v>161</v>
      </c>
      <c r="C12" s="10"/>
      <c r="D12" s="10"/>
      <c r="E12" s="10">
        <v>4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21"/>
      <c r="AB12" s="40"/>
      <c r="AC12" s="41">
        <f t="shared" si="1"/>
        <v>4</v>
      </c>
      <c r="AD12" s="39">
        <f t="shared" si="2"/>
        <v>1</v>
      </c>
      <c r="AE12" s="51" cm="1">
        <f t="array" ref="AE12">IF($AD12&lt;=6,SUM($C12:$AA12),SUMPRODUCT(LARGE($C12:$AA12,{1,2,3,4,5,6})))</f>
        <v>4</v>
      </c>
      <c r="AF12" s="37" t="str">
        <f t="shared" si="3"/>
        <v/>
      </c>
      <c r="AG12" s="34" t="str" cm="1">
        <f t="array" ref="AG12">IF(AF12= "","",IFERROR(SUMPRODUCT(LARGE($C12:$AA12,{1,2,3,4})), ""))</f>
        <v/>
      </c>
      <c r="AH12" s="34" t="str" cm="1">
        <f t="array" ref="AH12">IF(AG12&lt;&gt;"",(IFERROR(SUMPRODUCT(LARGE($C12:$AA12,{1,2,3,4,5,6,7})),"")),"")</f>
        <v/>
      </c>
      <c r="AI12" s="34" t="str" cm="1">
        <f t="array" ref="AI12">IF(AH12&lt;&gt;"",(IFERROR(SUMPRODUCT(LARGE($C12:$AA12,{1,2,3,4,5,6,7,8})),"")),"")</f>
        <v/>
      </c>
    </row>
    <row r="13" spans="1:35" ht="15" customHeight="1" x14ac:dyDescent="0.2">
      <c r="B13" s="75" t="s">
        <v>37</v>
      </c>
      <c r="C13" s="10">
        <v>17</v>
      </c>
      <c r="D13" s="10"/>
      <c r="E13" s="10"/>
      <c r="F13" s="10"/>
      <c r="G13" s="10"/>
      <c r="H13" s="10"/>
      <c r="I13" s="10">
        <v>11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21"/>
      <c r="AB13" s="40"/>
      <c r="AC13" s="41">
        <f t="shared" si="1"/>
        <v>28</v>
      </c>
      <c r="AD13" s="39">
        <f t="shared" si="2"/>
        <v>2</v>
      </c>
      <c r="AE13" s="51" cm="1">
        <f t="array" ref="AE13">IF($AD13&lt;=6,SUM($C13:$AA13),SUMPRODUCT(LARGE($C13:$AA13,{1,2,3,4,5,6})))</f>
        <v>28</v>
      </c>
      <c r="AF13" s="37" t="str">
        <f t="shared" si="3"/>
        <v/>
      </c>
      <c r="AG13" s="34" t="str" cm="1">
        <f t="array" ref="AG13">IF(AF13= "","",IFERROR(SUMPRODUCT(LARGE($C13:$AA13,{1,2,3,4})), ""))</f>
        <v/>
      </c>
      <c r="AH13" s="34" t="str" cm="1">
        <f t="array" ref="AH13">IF(AG13&lt;&gt;"",(IFERROR(SUMPRODUCT(LARGE($C13:$AA13,{1,2,3,4,5,6,7})),"")),"")</f>
        <v/>
      </c>
      <c r="AI13" s="34" t="str" cm="1">
        <f t="array" ref="AI13">IF(AH13&lt;&gt;"",(IFERROR(SUMPRODUCT(LARGE($C13:$AA13,{1,2,3,4,5,6,7,8})),"")),"")</f>
        <v/>
      </c>
    </row>
    <row r="14" spans="1:35" ht="15" customHeight="1" x14ac:dyDescent="0.2">
      <c r="B14" s="75" t="s">
        <v>1036</v>
      </c>
      <c r="C14" s="10"/>
      <c r="D14" s="10"/>
      <c r="E14" s="10"/>
      <c r="F14" s="10"/>
      <c r="G14" s="10">
        <v>7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21"/>
      <c r="AB14" s="40"/>
      <c r="AC14" s="41">
        <f t="shared" si="1"/>
        <v>7</v>
      </c>
      <c r="AD14" s="39">
        <f t="shared" si="2"/>
        <v>1</v>
      </c>
      <c r="AE14" s="51" cm="1">
        <f t="array" ref="AE14">IF($AD14&lt;=6,SUM($C14:$AA14),SUMPRODUCT(LARGE($C14:$AA14,{1,2,3,4,5,6})))</f>
        <v>7</v>
      </c>
      <c r="AF14" s="37" t="str">
        <f t="shared" si="3"/>
        <v/>
      </c>
      <c r="AG14" s="34" t="str" cm="1">
        <f t="array" ref="AG14">IF(AF14= "","",IFERROR(SUMPRODUCT(LARGE($C14:$AA14,{1,2,3,4})), ""))</f>
        <v/>
      </c>
      <c r="AH14" s="34" t="str" cm="1">
        <f t="array" ref="AH14">IF(AG14&lt;&gt;"",(IFERROR(SUMPRODUCT(LARGE($C14:$AA14,{1,2,3,4,5,6,7})),"")),"")</f>
        <v/>
      </c>
      <c r="AI14" s="34" t="str" cm="1">
        <f t="array" ref="AI14">IF(AH14&lt;&gt;"",(IFERROR(SUMPRODUCT(LARGE($C14:$AA14,{1,2,3,4,5,6,7,8})),"")),"")</f>
        <v/>
      </c>
    </row>
    <row r="15" spans="1:35" ht="15" customHeight="1" x14ac:dyDescent="0.2">
      <c r="B15" s="75" t="s">
        <v>508</v>
      </c>
      <c r="C15" s="10"/>
      <c r="D15" s="10"/>
      <c r="E15" s="10"/>
      <c r="F15" s="10"/>
      <c r="G15" s="10">
        <v>7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21"/>
      <c r="AB15" s="40"/>
      <c r="AC15" s="41">
        <f t="shared" si="1"/>
        <v>7</v>
      </c>
      <c r="AD15" s="39">
        <f t="shared" si="2"/>
        <v>1</v>
      </c>
      <c r="AE15" s="51" cm="1">
        <f t="array" ref="AE15">IF($AD15&lt;=6,SUM($C15:$AA15),SUMPRODUCT(LARGE($C15:$AA15,{1,2,3,4,5,6})))</f>
        <v>7</v>
      </c>
      <c r="AF15" s="37" t="str">
        <f t="shared" si="3"/>
        <v/>
      </c>
      <c r="AG15" s="34" t="str" cm="1">
        <f t="array" ref="AG15">IF(AF15= "","",IFERROR(SUMPRODUCT(LARGE($C15:$AA15,{1,2,3,4})), ""))</f>
        <v/>
      </c>
      <c r="AH15" s="34" t="str" cm="1">
        <f t="array" ref="AH15">IF(AG15&lt;&gt;"",(IFERROR(SUMPRODUCT(LARGE($C15:$AA15,{1,2,3,4,5,6,7})),"")),"")</f>
        <v/>
      </c>
      <c r="AI15" s="34" t="str" cm="1">
        <f t="array" ref="AI15">IF(AH15&lt;&gt;"",(IFERROR(SUMPRODUCT(LARGE($C15:$AA15,{1,2,3,4,5,6,7,8})),"")),"")</f>
        <v/>
      </c>
    </row>
    <row r="16" spans="1:35" ht="15" customHeight="1" x14ac:dyDescent="0.2">
      <c r="B16" s="75" t="s">
        <v>570</v>
      </c>
      <c r="C16" s="10"/>
      <c r="D16" s="10"/>
      <c r="E16" s="10"/>
      <c r="F16" s="10"/>
      <c r="G16" s="10">
        <v>0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21"/>
      <c r="AB16" s="40"/>
      <c r="AC16" s="41">
        <f t="shared" si="1"/>
        <v>0</v>
      </c>
      <c r="AD16" s="39">
        <f t="shared" si="2"/>
        <v>1</v>
      </c>
      <c r="AE16" s="51" cm="1">
        <f t="array" ref="AE16">IF($AD16&lt;=6,SUM($C16:$AA16),SUMPRODUCT(LARGE($C16:$AA16,{1,2,3,4,5,6})))</f>
        <v>0</v>
      </c>
      <c r="AF16" s="37" t="str">
        <f t="shared" si="3"/>
        <v/>
      </c>
      <c r="AG16" s="34" t="str" cm="1">
        <f t="array" ref="AG16">IF(AF16= "","",IFERROR(SUMPRODUCT(LARGE($C16:$AA16,{1,2,3,4})), ""))</f>
        <v/>
      </c>
      <c r="AH16" s="34" t="str" cm="1">
        <f t="array" ref="AH16">IF(AG16&lt;&gt;"",(IFERROR(SUMPRODUCT(LARGE($C16:$AA16,{1,2,3,4,5,6,7})),"")),"")</f>
        <v/>
      </c>
      <c r="AI16" s="34" t="str" cm="1">
        <f t="array" ref="AI16">IF(AH16&lt;&gt;"",(IFERROR(SUMPRODUCT(LARGE($C16:$AA16,{1,2,3,4,5,6,7,8})),"")),"")</f>
        <v/>
      </c>
    </row>
    <row r="17" spans="2:35" ht="15" customHeight="1" x14ac:dyDescent="0.2">
      <c r="B17" s="75" t="s">
        <v>181</v>
      </c>
      <c r="C17" s="10"/>
      <c r="D17" s="10"/>
      <c r="E17" s="10"/>
      <c r="F17" s="10"/>
      <c r="G17" s="10"/>
      <c r="H17" s="10"/>
      <c r="I17" s="10"/>
      <c r="J17" s="10"/>
      <c r="K17" s="10">
        <v>2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21"/>
      <c r="AB17" s="40"/>
      <c r="AC17" s="41">
        <f t="shared" si="1"/>
        <v>2</v>
      </c>
      <c r="AD17" s="39">
        <f t="shared" si="2"/>
        <v>1</v>
      </c>
      <c r="AE17" s="51" cm="1">
        <f t="array" ref="AE17">IF($AD17&lt;=6,SUM($C17:$AA17),SUMPRODUCT(LARGE($C17:$AA17,{1,2,3,4,5,6})))</f>
        <v>2</v>
      </c>
      <c r="AF17" s="37" t="str">
        <f t="shared" si="3"/>
        <v/>
      </c>
      <c r="AG17" s="34" t="str" cm="1">
        <f t="array" ref="AG17">IF(AF17= "","",IFERROR(SUMPRODUCT(LARGE($C17:$AA17,{1,2,3,4})), ""))</f>
        <v/>
      </c>
      <c r="AH17" s="34" t="str" cm="1">
        <f t="array" ref="AH17">IF(AG17&lt;&gt;"",(IFERROR(SUMPRODUCT(LARGE($C17:$AA17,{1,2,3,4,5,6,7})),"")),"")</f>
        <v/>
      </c>
      <c r="AI17" s="34" t="str" cm="1">
        <f t="array" ref="AI17">IF(AH17&lt;&gt;"",(IFERROR(SUMPRODUCT(LARGE($C17:$AA17,{1,2,3,4,5,6,7,8})),"")),"")</f>
        <v/>
      </c>
    </row>
    <row r="18" spans="2:35" ht="15" customHeight="1" x14ac:dyDescent="0.2">
      <c r="B18" s="75" t="s">
        <v>183</v>
      </c>
      <c r="C18" s="10"/>
      <c r="D18" s="10"/>
      <c r="E18" s="10"/>
      <c r="F18" s="10"/>
      <c r="G18" s="10">
        <v>5</v>
      </c>
      <c r="H18" s="10">
        <v>1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21"/>
      <c r="AB18" s="40"/>
      <c r="AC18" s="41">
        <f t="shared" si="1"/>
        <v>6</v>
      </c>
      <c r="AD18" s="39">
        <f t="shared" si="2"/>
        <v>2</v>
      </c>
      <c r="AE18" s="51" cm="1">
        <f t="array" ref="AE18">IF($AD18&lt;=6,SUM($C18:$AA18),SUMPRODUCT(LARGE($C18:$AA18,{1,2,3,4,5,6})))</f>
        <v>6</v>
      </c>
      <c r="AF18" s="37" t="str">
        <f t="shared" si="3"/>
        <v/>
      </c>
      <c r="AG18" s="34" t="str" cm="1">
        <f t="array" ref="AG18">IF(AF18= "","",IFERROR(SUMPRODUCT(LARGE($C18:$AA18,{1,2,3,4})), ""))</f>
        <v/>
      </c>
      <c r="AH18" s="34" t="str" cm="1">
        <f t="array" ref="AH18">IF(AG18&lt;&gt;"",(IFERROR(SUMPRODUCT(LARGE($C18:$AA18,{1,2,3,4,5,6,7})),"")),"")</f>
        <v/>
      </c>
      <c r="AI18" s="34" t="str" cm="1">
        <f t="array" ref="AI18">IF(AH18&lt;&gt;"",(IFERROR(SUMPRODUCT(LARGE($C18:$AA18,{1,2,3,4,5,6,7,8})),"")),"")</f>
        <v/>
      </c>
    </row>
    <row r="19" spans="2:35" ht="15" customHeight="1" x14ac:dyDescent="0.2">
      <c r="B19" s="75" t="s">
        <v>193</v>
      </c>
      <c r="C19" s="10"/>
      <c r="D19" s="10"/>
      <c r="E19" s="10"/>
      <c r="F19" s="10"/>
      <c r="G19" s="10">
        <v>14</v>
      </c>
      <c r="H19" s="10">
        <v>2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21"/>
      <c r="AB19" s="40"/>
      <c r="AC19" s="41">
        <f t="shared" si="1"/>
        <v>16</v>
      </c>
      <c r="AD19" s="39">
        <f t="shared" si="2"/>
        <v>2</v>
      </c>
      <c r="AE19" s="51" cm="1">
        <f t="array" ref="AE19">IF($AD19&lt;=6,SUM($C19:$AA19),SUMPRODUCT(LARGE($C19:$AA19,{1,2,3,4,5,6})))</f>
        <v>16</v>
      </c>
      <c r="AF19" s="37" t="str">
        <f t="shared" si="3"/>
        <v/>
      </c>
      <c r="AG19" s="34" t="str" cm="1">
        <f t="array" ref="AG19">IF(AF19= "","",IFERROR(SUMPRODUCT(LARGE($C19:$AA19,{1,2,3,4})), ""))</f>
        <v/>
      </c>
      <c r="AH19" s="34" t="str" cm="1">
        <f t="array" ref="AH19">IF(AG19&lt;&gt;"",(IFERROR(SUMPRODUCT(LARGE($C19:$AA19,{1,2,3,4,5,6,7})),"")),"")</f>
        <v/>
      </c>
      <c r="AI19" s="34" t="str" cm="1">
        <f t="array" ref="AI19">IF(AH19&lt;&gt;"",(IFERROR(SUMPRODUCT(LARGE($C19:$AA19,{1,2,3,4,5,6,7,8})),"")),"")</f>
        <v/>
      </c>
    </row>
    <row r="20" spans="2:35" ht="15" customHeight="1" x14ac:dyDescent="0.2">
      <c r="B20" s="75" t="s">
        <v>195</v>
      </c>
      <c r="C20" s="10"/>
      <c r="D20" s="10"/>
      <c r="E20" s="10"/>
      <c r="F20" s="10"/>
      <c r="G20" s="10">
        <v>4</v>
      </c>
      <c r="H20" s="10">
        <v>1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21"/>
      <c r="AB20" s="40"/>
      <c r="AC20" s="41">
        <f t="shared" si="1"/>
        <v>5</v>
      </c>
      <c r="AD20" s="39">
        <f t="shared" si="2"/>
        <v>2</v>
      </c>
      <c r="AE20" s="51" cm="1">
        <f t="array" ref="AE20">IF($AD20&lt;=6,SUM($C20:$AA20),SUMPRODUCT(LARGE($C20:$AA20,{1,2,3,4,5,6})))</f>
        <v>5</v>
      </c>
      <c r="AF20" s="37" t="str">
        <f t="shared" si="3"/>
        <v/>
      </c>
      <c r="AG20" s="34" t="str" cm="1">
        <f t="array" ref="AG20">IF(AF20= "","",IFERROR(SUMPRODUCT(LARGE($C20:$AA20,{1,2,3,4})), ""))</f>
        <v/>
      </c>
      <c r="AH20" s="34" t="str" cm="1">
        <f t="array" ref="AH20">IF(AG20&lt;&gt;"",(IFERROR(SUMPRODUCT(LARGE($C20:$AA20,{1,2,3,4,5,6,7})),"")),"")</f>
        <v/>
      </c>
      <c r="AI20" s="34" t="str" cm="1">
        <f t="array" ref="AI20">IF(AH20&lt;&gt;"",(IFERROR(SUMPRODUCT(LARGE($C20:$AA20,{1,2,3,4,5,6,7,8})),"")),"")</f>
        <v/>
      </c>
    </row>
    <row r="21" spans="2:35" ht="15" customHeight="1" x14ac:dyDescent="0.2">
      <c r="B21" s="14" t="s">
        <v>42</v>
      </c>
      <c r="C21" s="10">
        <v>12</v>
      </c>
      <c r="D21" s="10"/>
      <c r="E21" s="10"/>
      <c r="F21" s="10"/>
      <c r="G21" s="10"/>
      <c r="H21" s="10">
        <v>14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21"/>
      <c r="AB21" s="40"/>
      <c r="AC21" s="41">
        <f t="shared" si="1"/>
        <v>26</v>
      </c>
      <c r="AD21" s="39">
        <f t="shared" si="2"/>
        <v>2</v>
      </c>
      <c r="AE21" s="51" cm="1">
        <f t="array" ref="AE21">IF($AD21&lt;=6,SUM($C21:$AA21),SUMPRODUCT(LARGE($C21:$AA21,{1,2,3,4,5,6})))</f>
        <v>26</v>
      </c>
      <c r="AF21" s="37" t="str">
        <f t="shared" si="3"/>
        <v/>
      </c>
      <c r="AG21" s="34" t="str" cm="1">
        <f t="array" ref="AG21">IF(AF21= "","",IFERROR(SUMPRODUCT(LARGE($C21:$AA21,{1,2,3,4})), ""))</f>
        <v/>
      </c>
      <c r="AH21" s="34" t="str" cm="1">
        <f t="array" ref="AH21">IF(AG21&lt;&gt;"",(IFERROR(SUMPRODUCT(LARGE($C21:$AA21,{1,2,3,4,5,6,7})),"")),"")</f>
        <v/>
      </c>
      <c r="AI21" s="34" t="str" cm="1">
        <f t="array" ref="AI21">IF(AH21&lt;&gt;"",(IFERROR(SUMPRODUCT(LARGE($C21:$AA21,{1,2,3,4,5,6,7,8})),"")),"")</f>
        <v/>
      </c>
    </row>
    <row r="22" spans="2:35" ht="15" customHeight="1" x14ac:dyDescent="0.2">
      <c r="B22" s="14" t="s">
        <v>435</v>
      </c>
      <c r="C22" s="10"/>
      <c r="D22" s="4"/>
      <c r="E22" s="10"/>
      <c r="F22" s="10"/>
      <c r="G22" s="4">
        <v>3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21"/>
      <c r="AB22" s="40"/>
      <c r="AC22" s="41">
        <f t="shared" si="1"/>
        <v>3</v>
      </c>
      <c r="AD22" s="39">
        <f t="shared" si="2"/>
        <v>1</v>
      </c>
      <c r="AE22" s="51" cm="1">
        <f t="array" ref="AE22">IF($AD22&lt;=6,SUM($C22:$AA22),SUMPRODUCT(LARGE($C22:$AA22,{1,2,3,4,5,6})))</f>
        <v>3</v>
      </c>
      <c r="AF22" s="37" t="str">
        <f t="shared" si="3"/>
        <v/>
      </c>
      <c r="AG22" s="34" t="str" cm="1">
        <f t="array" ref="AG22">IF(AF22= "","",IFERROR(SUMPRODUCT(LARGE($C22:$AA22,{1,2,3,4})), ""))</f>
        <v/>
      </c>
      <c r="AH22" s="34" t="str" cm="1">
        <f t="array" ref="AH22">IF(AG22&lt;&gt;"",(IFERROR(SUMPRODUCT(LARGE($C22:$AA22,{1,2,3,4,5,6,7})),"")),"")</f>
        <v/>
      </c>
      <c r="AI22" s="34" t="str" cm="1">
        <f t="array" ref="AI22">IF(AH22&lt;&gt;"",(IFERROR(SUMPRODUCT(LARGE($C22:$AA22,{1,2,3,4,5,6,7,8})),"")),"")</f>
        <v/>
      </c>
    </row>
    <row r="23" spans="2:35" ht="15" customHeight="1" x14ac:dyDescent="0.2">
      <c r="B23" s="14" t="s">
        <v>208</v>
      </c>
      <c r="C23" s="10"/>
      <c r="D23" s="10"/>
      <c r="E23" s="10">
        <v>5</v>
      </c>
      <c r="F23" s="10">
        <v>11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21"/>
      <c r="AB23" s="40"/>
      <c r="AC23" s="41">
        <f t="shared" si="1"/>
        <v>16</v>
      </c>
      <c r="AD23" s="39">
        <f t="shared" si="2"/>
        <v>2</v>
      </c>
      <c r="AE23" s="51" cm="1">
        <f t="array" ref="AE23">IF($AD23&lt;=6,SUM($C23:$AA23),SUMPRODUCT(LARGE($C23:$AA23,{1,2,3,4,5,6})))</f>
        <v>16</v>
      </c>
      <c r="AF23" s="37" t="str">
        <f t="shared" si="3"/>
        <v/>
      </c>
      <c r="AG23" s="34" t="str" cm="1">
        <f t="array" ref="AG23">IF(AF23= "","",IFERROR(SUMPRODUCT(LARGE($C23:$AA23,{1,2,3,4})), ""))</f>
        <v/>
      </c>
      <c r="AH23" s="34" t="str" cm="1">
        <f t="array" ref="AH23">IF(AG23&lt;&gt;"",(IFERROR(SUMPRODUCT(LARGE($C23:$AA23,{1,2,3,4,5,6,7})),"")),"")</f>
        <v/>
      </c>
      <c r="AI23" s="34" t="str" cm="1">
        <f t="array" ref="AI23">IF(AH23&lt;&gt;"",(IFERROR(SUMPRODUCT(LARGE($C23:$AA23,{1,2,3,4,5,6,7,8})),"")),"")</f>
        <v/>
      </c>
    </row>
    <row r="24" spans="2:35" ht="15" customHeight="1" x14ac:dyDescent="0.2">
      <c r="B24" s="14" t="s">
        <v>45</v>
      </c>
      <c r="C24" s="10"/>
      <c r="D24" s="10"/>
      <c r="E24" s="10"/>
      <c r="F24" s="10"/>
      <c r="G24" s="10"/>
      <c r="H24" s="10"/>
      <c r="I24" s="10"/>
      <c r="J24" s="10"/>
      <c r="K24" s="10">
        <v>3</v>
      </c>
      <c r="L24" s="10"/>
      <c r="M24" s="10">
        <v>7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21"/>
      <c r="AB24" s="40"/>
      <c r="AC24" s="41">
        <f t="shared" si="1"/>
        <v>10</v>
      </c>
      <c r="AD24" s="39">
        <f t="shared" si="2"/>
        <v>2</v>
      </c>
      <c r="AE24" s="51" cm="1">
        <f t="array" ref="AE24">IF($AD24&lt;=6,SUM($C24:$AA24),SUMPRODUCT(LARGE($C24:$AA24,{1,2,3,4,5,6})))</f>
        <v>10</v>
      </c>
      <c r="AF24" s="37" t="str">
        <f t="shared" si="3"/>
        <v/>
      </c>
      <c r="AG24" s="34" t="str" cm="1">
        <f t="array" ref="AG24">IF(AF24= "","",IFERROR(SUMPRODUCT(LARGE($C24:$AA24,{1,2,3,4})), ""))</f>
        <v/>
      </c>
      <c r="AH24" s="34" t="str" cm="1">
        <f t="array" ref="AH24">IF(AG24&lt;&gt;"",(IFERROR(SUMPRODUCT(LARGE($C24:$AA24,{1,2,3,4,5,6,7})),"")),"")</f>
        <v/>
      </c>
      <c r="AI24" s="34" t="str" cm="1">
        <f t="array" ref="AI24">IF(AH24&lt;&gt;"",(IFERROR(SUMPRODUCT(LARGE($C24:$AA24,{1,2,3,4,5,6,7,8})),"")),"")</f>
        <v/>
      </c>
    </row>
    <row r="25" spans="2:35" ht="15" customHeight="1" x14ac:dyDescent="0.2">
      <c r="B25" s="14" t="s">
        <v>110</v>
      </c>
      <c r="C25" s="10"/>
      <c r="D25" s="10"/>
      <c r="E25" s="10">
        <v>7</v>
      </c>
      <c r="F25" s="10"/>
      <c r="G25" s="10"/>
      <c r="H25" s="10"/>
      <c r="I25" s="10"/>
      <c r="J25" s="10"/>
      <c r="K25" s="10"/>
      <c r="L25" s="10"/>
      <c r="M25" s="10"/>
      <c r="N25" s="10">
        <v>17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21"/>
      <c r="AB25" s="40"/>
      <c r="AC25" s="41">
        <f t="shared" si="1"/>
        <v>24</v>
      </c>
      <c r="AD25" s="39">
        <f t="shared" si="2"/>
        <v>2</v>
      </c>
      <c r="AE25" s="51" cm="1">
        <f t="array" ref="AE25">IF($AD25&lt;=6,SUM($C25:$AA25),SUMPRODUCT(LARGE($C25:$AA25,{1,2,3,4,5,6})))</f>
        <v>24</v>
      </c>
      <c r="AF25" s="37" t="str">
        <f t="shared" si="3"/>
        <v/>
      </c>
      <c r="AG25" s="34" t="str" cm="1">
        <f t="array" ref="AG25">IF(AF25= "","",IFERROR(SUMPRODUCT(LARGE($C25:$AA25,{1,2,3,4})), ""))</f>
        <v/>
      </c>
      <c r="AH25" s="34" t="str" cm="1">
        <f t="array" ref="AH25">IF(AG25&lt;&gt;"",(IFERROR(SUMPRODUCT(LARGE($C25:$AA25,{1,2,3,4,5,6,7})),"")),"")</f>
        <v/>
      </c>
      <c r="AI25" s="34" t="str" cm="1">
        <f t="array" ref="AI25">IF(AH25&lt;&gt;"",(IFERROR(SUMPRODUCT(LARGE($C25:$AA25,{1,2,3,4,5,6,7,8})),"")),"")</f>
        <v/>
      </c>
    </row>
    <row r="26" spans="2:35" ht="15" customHeight="1" x14ac:dyDescent="0.2">
      <c r="B26" s="14" t="s">
        <v>138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>
        <v>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21"/>
      <c r="AB26" s="40"/>
      <c r="AC26" s="41">
        <f t="shared" si="1"/>
        <v>1</v>
      </c>
      <c r="AD26" s="39">
        <f t="shared" si="2"/>
        <v>1</v>
      </c>
      <c r="AE26" s="51" cm="1">
        <f t="array" ref="AE26">IF($AD26&lt;=6,SUM($C26:$AA26),SUMPRODUCT(LARGE($C26:$AA26,{1,2,3,4,5,6})))</f>
        <v>1</v>
      </c>
      <c r="AF26" s="37" t="str">
        <f t="shared" si="3"/>
        <v/>
      </c>
      <c r="AG26" s="34" t="str" cm="1">
        <f t="array" ref="AG26">IF(AF26= "","",IFERROR(SUMPRODUCT(LARGE($C26:$AA26,{1,2,3,4})), ""))</f>
        <v/>
      </c>
      <c r="AH26" s="34" t="str" cm="1">
        <f t="array" ref="AH26">IF(AG26&lt;&gt;"",(IFERROR(SUMPRODUCT(LARGE($C26:$AA26,{1,2,3,4,5,6,7})),"")),"")</f>
        <v/>
      </c>
      <c r="AI26" s="34" t="str" cm="1">
        <f t="array" ref="AI26">IF(AH26&lt;&gt;"",(IFERROR(SUMPRODUCT(LARGE($C26:$AA26,{1,2,3,4,5,6,7,8})),"")),"")</f>
        <v/>
      </c>
    </row>
    <row r="27" spans="2:35" ht="15" customHeight="1" x14ac:dyDescent="0.2">
      <c r="B27" s="14" t="s">
        <v>749</v>
      </c>
      <c r="C27" s="10">
        <v>5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21"/>
      <c r="AB27" s="40"/>
      <c r="AC27" s="41">
        <f t="shared" si="1"/>
        <v>5</v>
      </c>
      <c r="AD27" s="39">
        <f t="shared" si="2"/>
        <v>1</v>
      </c>
      <c r="AE27" s="51" cm="1">
        <f t="array" ref="AE27">IF($AD27&lt;=6,SUM($C27:$AA27),SUMPRODUCT(LARGE($C27:$AA27,{1,2,3,4,5,6})))</f>
        <v>5</v>
      </c>
      <c r="AF27" s="37" t="str">
        <f t="shared" si="3"/>
        <v/>
      </c>
      <c r="AG27" s="34" t="str" cm="1">
        <f t="array" ref="AG27">IF(AF27= "","",IFERROR(SUMPRODUCT(LARGE($C27:$AA27,{1,2,3,4})), ""))</f>
        <v/>
      </c>
      <c r="AH27" s="34" t="str" cm="1">
        <f t="array" ref="AH27">IF(AG27&lt;&gt;"",(IFERROR(SUMPRODUCT(LARGE($C27:$AA27,{1,2,3,4,5,6,7})),"")),"")</f>
        <v/>
      </c>
      <c r="AI27" s="34" t="str" cm="1">
        <f t="array" ref="AI27">IF(AH27&lt;&gt;"",(IFERROR(SUMPRODUCT(LARGE($C27:$AA27,{1,2,3,4,5,6,7,8})),"")),"")</f>
        <v/>
      </c>
    </row>
    <row r="28" spans="2:35" ht="15" customHeight="1" x14ac:dyDescent="0.2">
      <c r="B28" s="14" t="s">
        <v>221</v>
      </c>
      <c r="C28" s="10">
        <v>11</v>
      </c>
      <c r="D28" s="10">
        <v>13</v>
      </c>
      <c r="E28" s="10"/>
      <c r="F28" s="10"/>
      <c r="G28" s="10"/>
      <c r="H28" s="10"/>
      <c r="I28" s="10">
        <v>13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21"/>
      <c r="AB28" s="40"/>
      <c r="AC28" s="41">
        <f t="shared" si="1"/>
        <v>37</v>
      </c>
      <c r="AD28" s="39">
        <f t="shared" si="2"/>
        <v>3</v>
      </c>
      <c r="AE28" s="51" cm="1">
        <f t="array" ref="AE28">IF($AD28&lt;=6,SUM($C28:$AA28),SUMPRODUCT(LARGE($C28:$AA28,{1,2,3,4,5,6})))</f>
        <v>37</v>
      </c>
      <c r="AF28" s="37" t="str">
        <f t="shared" si="3"/>
        <v/>
      </c>
      <c r="AG28" s="34" t="str" cm="1">
        <f t="array" ref="AG28">IF(AF28= "","",IFERROR(SUMPRODUCT(LARGE($C28:$AA28,{1,2,3,4})), ""))</f>
        <v/>
      </c>
      <c r="AH28" s="34" t="str" cm="1">
        <f t="array" ref="AH28">IF(AG28&lt;&gt;"",(IFERROR(SUMPRODUCT(LARGE($C28:$AA28,{1,2,3,4,5,6,7})),"")),"")</f>
        <v/>
      </c>
      <c r="AI28" s="34" t="str" cm="1">
        <f t="array" ref="AI28">IF(AH28&lt;&gt;"",(IFERROR(SUMPRODUCT(LARGE($C28:$AA28,{1,2,3,4,5,6,7,8})),"")),"")</f>
        <v/>
      </c>
    </row>
    <row r="29" spans="2:35" ht="15" customHeight="1" x14ac:dyDescent="0.2">
      <c r="B29" s="14" t="s">
        <v>229</v>
      </c>
      <c r="C29" s="10"/>
      <c r="D29" s="10"/>
      <c r="E29" s="10"/>
      <c r="F29" s="10"/>
      <c r="G29" s="10"/>
      <c r="H29" s="10">
        <v>9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21"/>
      <c r="AB29" s="40"/>
      <c r="AC29" s="41">
        <f t="shared" si="1"/>
        <v>9</v>
      </c>
      <c r="AD29" s="39">
        <f t="shared" si="2"/>
        <v>1</v>
      </c>
      <c r="AE29" s="51" cm="1">
        <f t="array" ref="AE29">IF($AD29&lt;=6,SUM($C29:$AA29),SUMPRODUCT(LARGE($C29:$AA29,{1,2,3,4,5,6})))</f>
        <v>9</v>
      </c>
      <c r="AF29" s="37" t="str">
        <f t="shared" si="3"/>
        <v/>
      </c>
      <c r="AG29" s="34" t="str" cm="1">
        <f t="array" ref="AG29">IF(AF29= "","",IFERROR(SUMPRODUCT(LARGE($C29:$AA29,{1,2,3,4})), ""))</f>
        <v/>
      </c>
      <c r="AH29" s="34" t="str" cm="1">
        <f t="array" ref="AH29">IF(AG29&lt;&gt;"",(IFERROR(SUMPRODUCT(LARGE($C29:$AA29,{1,2,3,4,5,6,7})),"")),"")</f>
        <v/>
      </c>
      <c r="AI29" s="34" t="str" cm="1">
        <f t="array" ref="AI29">IF(AH29&lt;&gt;"",(IFERROR(SUMPRODUCT(LARGE($C29:$AA29,{1,2,3,4,5,6,7,8})),"")),"")</f>
        <v/>
      </c>
    </row>
    <row r="30" spans="2:35" ht="15" customHeight="1" x14ac:dyDescent="0.2">
      <c r="B30" s="14" t="s">
        <v>49</v>
      </c>
      <c r="C30" s="10">
        <v>10</v>
      </c>
      <c r="D30" s="10">
        <v>16</v>
      </c>
      <c r="E30" s="10"/>
      <c r="F30" s="10"/>
      <c r="G30" s="10"/>
      <c r="H30" s="10"/>
      <c r="I30" s="10">
        <v>16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21"/>
      <c r="AB30" s="40"/>
      <c r="AC30" s="41">
        <f t="shared" si="1"/>
        <v>42</v>
      </c>
      <c r="AD30" s="39">
        <f t="shared" si="2"/>
        <v>3</v>
      </c>
      <c r="AE30" s="51" cm="1">
        <f t="array" ref="AE30">IF($AD30&lt;=6,SUM($C30:$AA30),SUMPRODUCT(LARGE($C30:$AA30,{1,2,3,4,5,6})))</f>
        <v>42</v>
      </c>
      <c r="AF30" s="37" t="str">
        <f t="shared" si="3"/>
        <v/>
      </c>
      <c r="AG30" s="34" t="str" cm="1">
        <f t="array" ref="AG30">IF(AF30= "","",IFERROR(SUMPRODUCT(LARGE($C30:$AA30,{1,2,3,4})), ""))</f>
        <v/>
      </c>
      <c r="AH30" s="34" t="str" cm="1">
        <f t="array" ref="AH30">IF(AG30&lt;&gt;"",(IFERROR(SUMPRODUCT(LARGE($C30:$AA30,{1,2,3,4,5,6,7})),"")),"")</f>
        <v/>
      </c>
      <c r="AI30" s="34" t="str" cm="1">
        <f t="array" ref="AI30">IF(AH30&lt;&gt;"",(IFERROR(SUMPRODUCT(LARGE($C30:$AA30,{1,2,3,4,5,6,7,8})),"")),"")</f>
        <v/>
      </c>
    </row>
    <row r="31" spans="2:35" ht="15" customHeight="1" x14ac:dyDescent="0.2">
      <c r="B31" s="14" t="s">
        <v>249</v>
      </c>
      <c r="C31" s="10"/>
      <c r="D31" s="10"/>
      <c r="E31" s="10"/>
      <c r="F31" s="10"/>
      <c r="G31" s="10">
        <v>9</v>
      </c>
      <c r="H31" s="10">
        <v>9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21"/>
      <c r="AB31" s="40"/>
      <c r="AC31" s="41">
        <f t="shared" si="1"/>
        <v>18</v>
      </c>
      <c r="AD31" s="39">
        <f t="shared" si="2"/>
        <v>2</v>
      </c>
      <c r="AE31" s="51" cm="1">
        <f t="array" ref="AE31">IF($AD31&lt;=6,SUM($C31:$AA31),SUMPRODUCT(LARGE($C31:$AA31,{1,2,3,4,5,6})))</f>
        <v>18</v>
      </c>
      <c r="AF31" s="37" t="str">
        <f t="shared" si="3"/>
        <v/>
      </c>
      <c r="AG31" s="34" t="str" cm="1">
        <f t="array" ref="AG31">IF(AF31= "","",IFERROR(SUMPRODUCT(LARGE($C31:$AA31,{1,2,3,4})), ""))</f>
        <v/>
      </c>
      <c r="AH31" s="34" t="str" cm="1">
        <f t="array" ref="AH31">IF(AG31&lt;&gt;"",(IFERROR(SUMPRODUCT(LARGE($C31:$AA31,{1,2,3,4,5,6,7})),"")),"")</f>
        <v/>
      </c>
      <c r="AI31" s="34" t="str" cm="1">
        <f t="array" ref="AI31">IF(AH31&lt;&gt;"",(IFERROR(SUMPRODUCT(LARGE($C31:$AA31,{1,2,3,4,5,6,7,8})),"")),"")</f>
        <v/>
      </c>
    </row>
    <row r="32" spans="2:35" ht="15" customHeight="1" x14ac:dyDescent="0.2">
      <c r="B32" s="14" t="s">
        <v>56</v>
      </c>
      <c r="C32" s="10">
        <v>21</v>
      </c>
      <c r="D32" s="10"/>
      <c r="E32" s="10"/>
      <c r="F32" s="10"/>
      <c r="G32" s="10">
        <v>14</v>
      </c>
      <c r="H32" s="10">
        <v>22</v>
      </c>
      <c r="I32" s="10"/>
      <c r="J32" s="10"/>
      <c r="K32" s="10">
        <v>21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21"/>
      <c r="AB32" s="40"/>
      <c r="AC32" s="41">
        <f t="shared" si="1"/>
        <v>78</v>
      </c>
      <c r="AD32" s="39">
        <f t="shared" si="2"/>
        <v>4</v>
      </c>
      <c r="AE32" s="51" cm="1">
        <f t="array" ref="AE32">IF($AD32&lt;=6,SUM($C32:$AA32),SUMPRODUCT(LARGE($C32:$AA32,{1,2,3,4,5,6})))</f>
        <v>78</v>
      </c>
      <c r="AF32" s="37" t="str">
        <f t="shared" si="3"/>
        <v/>
      </c>
      <c r="AG32" s="34" t="str" cm="1">
        <f t="array" ref="AG32">IF(AF32= "","",IFERROR(SUMPRODUCT(LARGE($C32:$AA32,{1,2,3,4})), ""))</f>
        <v/>
      </c>
      <c r="AH32" s="34" t="str" cm="1">
        <f t="array" ref="AH32">IF(AG32&lt;&gt;"",(IFERROR(SUMPRODUCT(LARGE($C32:$AA32,{1,2,3,4,5,6,7})),"")),"")</f>
        <v/>
      </c>
      <c r="AI32" s="34" t="str" cm="1">
        <f t="array" ref="AI32">IF(AH32&lt;&gt;"",(IFERROR(SUMPRODUCT(LARGE($C32:$AA32,{1,2,3,4,5,6,7,8})),"")),"")</f>
        <v/>
      </c>
    </row>
    <row r="33" spans="2:35" ht="15" customHeight="1" x14ac:dyDescent="0.2">
      <c r="B33" s="14" t="s">
        <v>6</v>
      </c>
      <c r="C33" s="10"/>
      <c r="D33" s="10"/>
      <c r="E33" s="10"/>
      <c r="F33" s="10"/>
      <c r="G33" s="10"/>
      <c r="H33" s="10"/>
      <c r="I33" s="10"/>
      <c r="J33" s="10">
        <v>13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21"/>
      <c r="AB33" s="40"/>
      <c r="AC33" s="41">
        <f t="shared" si="1"/>
        <v>13</v>
      </c>
      <c r="AD33" s="39">
        <f t="shared" si="2"/>
        <v>1</v>
      </c>
      <c r="AE33" s="51" cm="1">
        <f t="array" ref="AE33">IF($AD33&lt;=6,SUM($C33:$AA33),SUMPRODUCT(LARGE($C33:$AA33,{1,2,3,4,5,6})))</f>
        <v>13</v>
      </c>
      <c r="AF33" s="37" t="str">
        <f t="shared" si="3"/>
        <v/>
      </c>
      <c r="AG33" s="34" t="str" cm="1">
        <f t="array" ref="AG33">IF(AF33= "","",IFERROR(SUMPRODUCT(LARGE($C33:$AA33,{1,2,3,4})), ""))</f>
        <v/>
      </c>
      <c r="AH33" s="34" t="str" cm="1">
        <f t="array" ref="AH33">IF(AG33&lt;&gt;"",(IFERROR(SUMPRODUCT(LARGE($C33:$AA33,{1,2,3,4,5,6,7})),"")),"")</f>
        <v/>
      </c>
      <c r="AI33" s="34" t="str" cm="1">
        <f t="array" ref="AI33">IF(AH33&lt;&gt;"",(IFERROR(SUMPRODUCT(LARGE($C33:$AA33,{1,2,3,4,5,6,7,8})),"")),"")</f>
        <v/>
      </c>
    </row>
    <row r="34" spans="2:35" ht="15" customHeight="1" x14ac:dyDescent="0.2">
      <c r="B34" s="14" t="s">
        <v>287</v>
      </c>
      <c r="C34" s="10"/>
      <c r="D34" s="10"/>
      <c r="E34" s="10"/>
      <c r="F34" s="10"/>
      <c r="G34" s="10"/>
      <c r="H34" s="10"/>
      <c r="I34" s="10"/>
      <c r="J34" s="10"/>
      <c r="K34" s="10"/>
      <c r="L34" s="10">
        <v>2</v>
      </c>
      <c r="M34" s="10">
        <v>7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21"/>
      <c r="AB34" s="40"/>
      <c r="AC34" s="41">
        <f t="shared" si="1"/>
        <v>9</v>
      </c>
      <c r="AD34" s="39">
        <f t="shared" si="2"/>
        <v>2</v>
      </c>
      <c r="AE34" s="51" cm="1">
        <f t="array" ref="AE34">IF($AD34&lt;=6,SUM($C34:$AA34),SUMPRODUCT(LARGE($C34:$AA34,{1,2,3,4,5,6})))</f>
        <v>9</v>
      </c>
      <c r="AF34" s="37" t="str">
        <f t="shared" si="3"/>
        <v/>
      </c>
      <c r="AG34" s="34" t="str" cm="1">
        <f t="array" ref="AG34">IF(AF34= "","",IFERROR(SUMPRODUCT(LARGE($C34:$AA34,{1,2,3,4})), ""))</f>
        <v/>
      </c>
      <c r="AH34" s="34" t="str" cm="1">
        <f t="array" ref="AH34">IF(AG34&lt;&gt;"",(IFERROR(SUMPRODUCT(LARGE($C34:$AA34,{1,2,3,4,5,6,7})),"")),"")</f>
        <v/>
      </c>
      <c r="AI34" s="34" t="str" cm="1">
        <f t="array" ref="AI34">IF(AH34&lt;&gt;"",(IFERROR(SUMPRODUCT(LARGE($C34:$AA34,{1,2,3,4,5,6,7,8})),"")),"")</f>
        <v/>
      </c>
    </row>
    <row r="35" spans="2:35" ht="15" customHeight="1" x14ac:dyDescent="0.2">
      <c r="B35" s="14" t="s">
        <v>568</v>
      </c>
      <c r="C35" s="10"/>
      <c r="D35" s="10"/>
      <c r="E35" s="10"/>
      <c r="F35" s="10"/>
      <c r="G35" s="10">
        <v>2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21"/>
      <c r="AB35" s="40"/>
      <c r="AC35" s="41">
        <f t="shared" si="1"/>
        <v>2</v>
      </c>
      <c r="AD35" s="39">
        <f t="shared" si="2"/>
        <v>1</v>
      </c>
      <c r="AE35" s="51" cm="1">
        <f t="array" ref="AE35">IF($AD35&lt;=6,SUM($C35:$AA35),SUMPRODUCT(LARGE($C35:$AA35,{1,2,3,4,5,6})))</f>
        <v>2</v>
      </c>
      <c r="AF35" s="37" t="str">
        <f t="shared" si="3"/>
        <v/>
      </c>
      <c r="AG35" s="34" t="str" cm="1">
        <f t="array" ref="AG35">IF(AF35= "","",IFERROR(SUMPRODUCT(LARGE($C35:$AA35,{1,2,3,4})), ""))</f>
        <v/>
      </c>
      <c r="AH35" s="34" t="str" cm="1">
        <f t="array" ref="AH35">IF(AG35&lt;&gt;"",(IFERROR(SUMPRODUCT(LARGE($C35:$AA35,{1,2,3,4,5,6,7})),"")),"")</f>
        <v/>
      </c>
      <c r="AI35" s="34" t="str" cm="1">
        <f t="array" ref="AI35">IF(AH35&lt;&gt;"",(IFERROR(SUMPRODUCT(LARGE($C35:$AA35,{1,2,3,4,5,6,7,8})),"")),"")</f>
        <v/>
      </c>
    </row>
    <row r="36" spans="2:35" ht="15" customHeight="1" x14ac:dyDescent="0.2">
      <c r="B36" s="14" t="s">
        <v>149</v>
      </c>
      <c r="C36" s="10"/>
      <c r="D36" s="10"/>
      <c r="E36" s="10">
        <v>7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21"/>
      <c r="AB36" s="40"/>
      <c r="AC36" s="41">
        <f t="shared" ref="AC36:AC67" si="4">SUM($C36:$AB36)</f>
        <v>7</v>
      </c>
      <c r="AD36" s="39">
        <f t="shared" ref="AD36:AD67" si="5">COUNTA(C36:AA36)</f>
        <v>1</v>
      </c>
      <c r="AE36" s="51" cm="1">
        <f t="array" ref="AE36">IF($AD36&lt;=6,SUM($C36:$AA36),SUMPRODUCT(LARGE($C36:$AA36,{1,2,3,4,5,6})))</f>
        <v>7</v>
      </c>
      <c r="AF36" s="37" t="str">
        <f t="shared" ref="AF36:AF67" si="6">IF(AND($AD36&gt;=6,AE36=AE37),"Manual Calc Needed","")</f>
        <v/>
      </c>
      <c r="AG36" s="34" t="str" cm="1">
        <f t="array" ref="AG36">IF(AF36= "","",IFERROR(SUMPRODUCT(LARGE($C36:$AA36,{1,2,3,4})), ""))</f>
        <v/>
      </c>
      <c r="AH36" s="34" t="str" cm="1">
        <f t="array" ref="AH36">IF(AG36&lt;&gt;"",(IFERROR(SUMPRODUCT(LARGE($C36:$AA36,{1,2,3,4,5,6,7})),"")),"")</f>
        <v/>
      </c>
      <c r="AI36" s="34" t="str" cm="1">
        <f t="array" ref="AI36">IF(AH36&lt;&gt;"",(IFERROR(SUMPRODUCT(LARGE($C36:$AA36,{1,2,3,4,5,6,7,8})),"")),"")</f>
        <v/>
      </c>
    </row>
    <row r="37" spans="2:35" ht="15" customHeight="1" x14ac:dyDescent="0.2">
      <c r="B37" s="14" t="s">
        <v>298</v>
      </c>
      <c r="C37" s="5"/>
      <c r="D37" s="10">
        <v>1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21"/>
      <c r="AB37" s="40"/>
      <c r="AC37" s="41">
        <f t="shared" si="4"/>
        <v>1</v>
      </c>
      <c r="AD37" s="39">
        <f t="shared" si="5"/>
        <v>1</v>
      </c>
      <c r="AE37" s="51" cm="1">
        <f t="array" ref="AE37">IF($AD37&lt;=6,SUM($C37:$AA37),SUMPRODUCT(LARGE($C37:$AA37,{1,2,3,4,5,6})))</f>
        <v>1</v>
      </c>
      <c r="AF37" s="37" t="str">
        <f t="shared" si="6"/>
        <v/>
      </c>
      <c r="AG37" s="34" t="str" cm="1">
        <f t="array" ref="AG37">IF(AF37= "","",IFERROR(SUMPRODUCT(LARGE($C37:$AA37,{1,2,3,4})), ""))</f>
        <v/>
      </c>
      <c r="AH37" s="34" t="str" cm="1">
        <f t="array" ref="AH37">IF(AG37&lt;&gt;"",(IFERROR(SUMPRODUCT(LARGE($C37:$AA37,{1,2,3,4,5,6,7})),"")),"")</f>
        <v/>
      </c>
      <c r="AI37" s="34" t="str" cm="1">
        <f t="array" ref="AI37">IF(AH37&lt;&gt;"",(IFERROR(SUMPRODUCT(LARGE($C37:$AA37,{1,2,3,4,5,6,7,8})),"")),"")</f>
        <v/>
      </c>
    </row>
    <row r="38" spans="2:35" ht="15" customHeight="1" x14ac:dyDescent="0.2">
      <c r="B38" s="14" t="s">
        <v>463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21"/>
      <c r="AB38" s="40"/>
      <c r="AC38" s="41">
        <f t="shared" si="4"/>
        <v>0</v>
      </c>
      <c r="AD38" s="39">
        <f t="shared" si="5"/>
        <v>0</v>
      </c>
      <c r="AE38" s="51" cm="1">
        <f t="array" ref="AE38">IF($AD38&lt;=6,SUM($C38:$AA38),SUMPRODUCT(LARGE($C38:$AA38,{1,2,3,4,5,6})))</f>
        <v>0</v>
      </c>
      <c r="AF38" s="37" t="str">
        <f t="shared" si="6"/>
        <v/>
      </c>
      <c r="AG38" s="34" t="str" cm="1">
        <f t="array" ref="AG38">IF(AF38= "","",IFERROR(SUMPRODUCT(LARGE($C38:$AA38,{1,2,3,4})), ""))</f>
        <v/>
      </c>
      <c r="AH38" s="34" t="str" cm="1">
        <f t="array" ref="AH38">IF(AG38&lt;&gt;"",(IFERROR(SUMPRODUCT(LARGE($C38:$AA38,{1,2,3,4,5,6,7})),"")),"")</f>
        <v/>
      </c>
      <c r="AI38" s="34" t="str" cm="1">
        <f t="array" ref="AI38">IF(AH38&lt;&gt;"",(IFERROR(SUMPRODUCT(LARGE($C38:$AA38,{1,2,3,4,5,6,7,8})),"")),"")</f>
        <v/>
      </c>
    </row>
    <row r="39" spans="2:35" ht="15" customHeight="1" x14ac:dyDescent="0.2">
      <c r="B39" s="14" t="s">
        <v>1095</v>
      </c>
      <c r="C39" s="10"/>
      <c r="D39" s="10"/>
      <c r="E39" s="10"/>
      <c r="F39" s="10"/>
      <c r="G39" s="10"/>
      <c r="H39" s="10">
        <v>2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21"/>
      <c r="AB39" s="40"/>
      <c r="AC39" s="41">
        <f t="shared" si="4"/>
        <v>2</v>
      </c>
      <c r="AD39" s="39">
        <f t="shared" si="5"/>
        <v>1</v>
      </c>
      <c r="AE39" s="51" cm="1">
        <f t="array" ref="AE39">IF($AD39&lt;=6,SUM($C39:$AA39),SUMPRODUCT(LARGE($C39:$AA39,{1,2,3,4,5,6})))</f>
        <v>2</v>
      </c>
      <c r="AF39" s="37" t="str">
        <f t="shared" si="6"/>
        <v/>
      </c>
      <c r="AG39" s="34" t="str" cm="1">
        <f t="array" ref="AG39">IF(AF39= "","",IFERROR(SUMPRODUCT(LARGE($C39:$AA39,{1,2,3,4})), ""))</f>
        <v/>
      </c>
      <c r="AH39" s="34" t="str" cm="1">
        <f t="array" ref="AH39">IF(AG39&lt;&gt;"",(IFERROR(SUMPRODUCT(LARGE($C39:$AA39,{1,2,3,4,5,6,7})),"")),"")</f>
        <v/>
      </c>
      <c r="AI39" s="34" t="str" cm="1">
        <f t="array" ref="AI39">IF(AH39&lt;&gt;"",(IFERROR(SUMPRODUCT(LARGE($C39:$AA39,{1,2,3,4,5,6,7,8})),"")),"")</f>
        <v/>
      </c>
    </row>
    <row r="40" spans="2:35" ht="15" customHeight="1" x14ac:dyDescent="0.2">
      <c r="B40" s="14" t="s">
        <v>318</v>
      </c>
      <c r="C40" s="10"/>
      <c r="D40" s="10">
        <v>6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21"/>
      <c r="AB40" s="40"/>
      <c r="AC40" s="41">
        <f t="shared" si="4"/>
        <v>6</v>
      </c>
      <c r="AD40" s="39">
        <f t="shared" si="5"/>
        <v>1</v>
      </c>
      <c r="AE40" s="51" cm="1">
        <f t="array" ref="AE40">IF($AD40&lt;=6,SUM($C40:$AA40),SUMPRODUCT(LARGE($C40:$AA40,{1,2,3,4,5,6})))</f>
        <v>6</v>
      </c>
      <c r="AF40" s="37" t="str">
        <f t="shared" si="6"/>
        <v/>
      </c>
      <c r="AG40" s="34" t="str" cm="1">
        <f t="array" ref="AG40">IF(AF40= "","",IFERROR(SUMPRODUCT(LARGE($C40:$AA40,{1,2,3,4})), ""))</f>
        <v/>
      </c>
      <c r="AH40" s="34" t="str" cm="1">
        <f t="array" ref="AH40">IF(AG40&lt;&gt;"",(IFERROR(SUMPRODUCT(LARGE($C40:$AA40,{1,2,3,4,5,6,7})),"")),"")</f>
        <v/>
      </c>
      <c r="AI40" s="34" t="str" cm="1">
        <f t="array" ref="AI40">IF(AH40&lt;&gt;"",(IFERROR(SUMPRODUCT(LARGE($C40:$AA40,{1,2,3,4,5,6,7,8})),"")),"")</f>
        <v/>
      </c>
    </row>
    <row r="41" spans="2:35" ht="15" customHeight="1" x14ac:dyDescent="0.2">
      <c r="B41" s="14" t="s">
        <v>70</v>
      </c>
      <c r="C41" s="5">
        <v>5</v>
      </c>
      <c r="D41" s="10"/>
      <c r="E41" s="10"/>
      <c r="F41" s="10"/>
      <c r="G41" s="10"/>
      <c r="H41" s="10"/>
      <c r="I41" s="10">
        <v>16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21"/>
      <c r="AB41" s="40"/>
      <c r="AC41" s="41">
        <f t="shared" si="4"/>
        <v>21</v>
      </c>
      <c r="AD41" s="39">
        <f t="shared" si="5"/>
        <v>2</v>
      </c>
      <c r="AE41" s="51" cm="1">
        <f t="array" ref="AE41">IF($AD41&lt;=6,SUM($C41:$AA41),SUMPRODUCT(LARGE($C41:$AA41,{1,2,3,4,5,6})))</f>
        <v>21</v>
      </c>
      <c r="AF41" s="37" t="str">
        <f t="shared" si="6"/>
        <v/>
      </c>
      <c r="AG41" s="34" t="str" cm="1">
        <f t="array" ref="AG41">IF(AF41= "","",IFERROR(SUMPRODUCT(LARGE($C41:$AA41,{1,2,3,4})), ""))</f>
        <v/>
      </c>
      <c r="AH41" s="34" t="str" cm="1">
        <f t="array" ref="AH41">IF(AG41&lt;&gt;"",(IFERROR(SUMPRODUCT(LARGE($C41:$AA41,{1,2,3,4,5,6,7})),"")),"")</f>
        <v/>
      </c>
      <c r="AI41" s="34" t="str" cm="1">
        <f t="array" ref="AI41">IF(AH41&lt;&gt;"",(IFERROR(SUMPRODUCT(LARGE($C41:$AA41,{1,2,3,4,5,6,7,8})),"")),"")</f>
        <v/>
      </c>
    </row>
    <row r="42" spans="2:35" ht="15" customHeight="1" x14ac:dyDescent="0.2">
      <c r="B42" s="14" t="s">
        <v>359</v>
      </c>
      <c r="C42" s="10"/>
      <c r="D42" s="10"/>
      <c r="E42" s="10"/>
      <c r="F42" s="10"/>
      <c r="G42" s="10"/>
      <c r="H42" s="10"/>
      <c r="I42" s="10">
        <v>12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21"/>
      <c r="AB42" s="40"/>
      <c r="AC42" s="41">
        <f t="shared" si="4"/>
        <v>12</v>
      </c>
      <c r="AD42" s="39">
        <f t="shared" si="5"/>
        <v>1</v>
      </c>
      <c r="AE42" s="51" cm="1">
        <f t="array" ref="AE42">IF($AD42&lt;=6,SUM($C42:$AA42),SUMPRODUCT(LARGE($C42:$AA42,{1,2,3,4,5,6})))</f>
        <v>12</v>
      </c>
      <c r="AF42" s="37" t="str">
        <f t="shared" si="6"/>
        <v/>
      </c>
      <c r="AG42" s="34" t="str" cm="1">
        <f t="array" ref="AG42">IF(AF42= "","",IFERROR(SUMPRODUCT(LARGE($C42:$AA42,{1,2,3,4})), ""))</f>
        <v/>
      </c>
      <c r="AH42" s="34" t="str" cm="1">
        <f t="array" ref="AH42">IF(AG42&lt;&gt;"",(IFERROR(SUMPRODUCT(LARGE($C42:$AA42,{1,2,3,4,5,6,7})),"")),"")</f>
        <v/>
      </c>
      <c r="AI42" s="34" t="str" cm="1">
        <f t="array" ref="AI42">IF(AH42&lt;&gt;"",(IFERROR(SUMPRODUCT(LARGE($C42:$AA42,{1,2,3,4,5,6,7,8})),"")),"")</f>
        <v/>
      </c>
    </row>
    <row r="43" spans="2:35" ht="15" customHeight="1" x14ac:dyDescent="0.2">
      <c r="B43" s="14" t="s">
        <v>1067</v>
      </c>
      <c r="C43" s="10"/>
      <c r="D43" s="10"/>
      <c r="E43" s="10"/>
      <c r="F43" s="10"/>
      <c r="G43" s="10">
        <v>5</v>
      </c>
      <c r="H43" s="10">
        <v>5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21"/>
      <c r="AB43" s="40"/>
      <c r="AC43" s="41">
        <f t="shared" si="4"/>
        <v>10</v>
      </c>
      <c r="AD43" s="39">
        <f t="shared" si="5"/>
        <v>2</v>
      </c>
      <c r="AE43" s="51" cm="1">
        <f t="array" ref="AE43">IF($AD43&lt;=6,SUM($C43:$AA43),SUMPRODUCT(LARGE($C43:$AA43,{1,2,3,4,5,6})))</f>
        <v>10</v>
      </c>
      <c r="AF43" s="37" t="str">
        <f t="shared" si="6"/>
        <v/>
      </c>
      <c r="AG43" s="34" t="str" cm="1">
        <f t="array" ref="AG43">IF(AF43= "","",IFERROR(SUMPRODUCT(LARGE($C43:$AA43,{1,2,3,4})), ""))</f>
        <v/>
      </c>
      <c r="AH43" s="34" t="str" cm="1">
        <f t="array" ref="AH43">IF(AG43&lt;&gt;"",(IFERROR(SUMPRODUCT(LARGE($C43:$AA43,{1,2,3,4,5,6,7})),"")),"")</f>
        <v/>
      </c>
      <c r="AI43" s="34" t="str" cm="1">
        <f t="array" ref="AI43">IF(AH43&lt;&gt;"",(IFERROR(SUMPRODUCT(LARGE($C43:$AA43,{1,2,3,4,5,6,7,8})),"")),"")</f>
        <v/>
      </c>
    </row>
    <row r="44" spans="2:35" ht="15" customHeight="1" x14ac:dyDescent="0.2">
      <c r="B44" s="14" t="s">
        <v>1120</v>
      </c>
      <c r="C44" s="10"/>
      <c r="D44" s="10"/>
      <c r="E44" s="10"/>
      <c r="F44" s="10"/>
      <c r="G44" s="10"/>
      <c r="H44" s="10"/>
      <c r="I44" s="10">
        <v>0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21"/>
      <c r="AB44" s="40"/>
      <c r="AC44" s="41">
        <f t="shared" si="4"/>
        <v>0</v>
      </c>
      <c r="AD44" s="39">
        <f t="shared" si="5"/>
        <v>1</v>
      </c>
      <c r="AE44" s="51" cm="1">
        <f t="array" ref="AE44">IF($AD44&lt;=6,SUM($C44:$AA44),SUMPRODUCT(LARGE($C44:$AA44,{1,2,3,4,5,6})))</f>
        <v>0</v>
      </c>
      <c r="AF44" s="37" t="str">
        <f t="shared" si="6"/>
        <v/>
      </c>
      <c r="AG44" s="34" t="str" cm="1">
        <f t="array" ref="AG44">IF(AF44= "","",IFERROR(SUMPRODUCT(LARGE($C44:$AA44,{1,2,3,4})), ""))</f>
        <v/>
      </c>
      <c r="AH44" s="34" t="str" cm="1">
        <f t="array" ref="AH44">IF(AG44&lt;&gt;"",(IFERROR(SUMPRODUCT(LARGE($C44:$AA44,{1,2,3,4,5,6,7})),"")),"")</f>
        <v/>
      </c>
      <c r="AI44" s="34" t="str" cm="1">
        <f t="array" ref="AI44">IF(AH44&lt;&gt;"",(IFERROR(SUMPRODUCT(LARGE($C44:$AA44,{1,2,3,4,5,6,7,8})),"")),"")</f>
        <v/>
      </c>
    </row>
    <row r="45" spans="2:35" ht="15" customHeight="1" x14ac:dyDescent="0.2">
      <c r="B45" s="14" t="s">
        <v>73</v>
      </c>
      <c r="C45" s="10">
        <v>13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21"/>
      <c r="AB45" s="40"/>
      <c r="AC45" s="41">
        <f t="shared" si="4"/>
        <v>13</v>
      </c>
      <c r="AD45" s="39">
        <f t="shared" si="5"/>
        <v>1</v>
      </c>
      <c r="AE45" s="51" cm="1">
        <f t="array" ref="AE45">IF($AD45&lt;=6,SUM($C45:$AA45),SUMPRODUCT(LARGE($C45:$AA45,{1,2,3,4,5,6})))</f>
        <v>13</v>
      </c>
      <c r="AF45" s="37" t="str">
        <f t="shared" si="6"/>
        <v/>
      </c>
      <c r="AG45" s="34" t="str" cm="1">
        <f t="array" ref="AG45">IF(AF45= "","",IFERROR(SUMPRODUCT(LARGE($C45:$AA45,{1,2,3,4})), ""))</f>
        <v/>
      </c>
      <c r="AH45" s="34" t="str" cm="1">
        <f t="array" ref="AH45">IF(AG45&lt;&gt;"",(IFERROR(SUMPRODUCT(LARGE($C45:$AA45,{1,2,3,4,5,6,7})),"")),"")</f>
        <v/>
      </c>
      <c r="AI45" s="34" t="str" cm="1">
        <f t="array" ref="AI45">IF(AH45&lt;&gt;"",(IFERROR(SUMPRODUCT(LARGE($C45:$AA45,{1,2,3,4,5,6,7,8})),"")),"")</f>
        <v/>
      </c>
    </row>
    <row r="46" spans="2:35" ht="15" customHeight="1" x14ac:dyDescent="0.2">
      <c r="B46" s="14" t="s">
        <v>73</v>
      </c>
      <c r="C46" s="10"/>
      <c r="D46" s="10">
        <v>8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21"/>
      <c r="AB46" s="40"/>
      <c r="AC46" s="41">
        <f t="shared" si="4"/>
        <v>8</v>
      </c>
      <c r="AD46" s="39">
        <f t="shared" si="5"/>
        <v>1</v>
      </c>
      <c r="AE46" s="51" cm="1">
        <f t="array" ref="AE46">IF($AD46&lt;=6,SUM($C46:$AA46),SUMPRODUCT(LARGE($C46:$AA46,{1,2,3,4,5,6})))</f>
        <v>8</v>
      </c>
      <c r="AF46" s="37" t="str">
        <f t="shared" si="6"/>
        <v/>
      </c>
      <c r="AG46" s="34" t="str" cm="1">
        <f t="array" ref="AG46">IF(AF46= "","",IFERROR(SUMPRODUCT(LARGE($C46:$AA46,{1,2,3,4})), ""))</f>
        <v/>
      </c>
      <c r="AH46" s="34" t="str" cm="1">
        <f t="array" ref="AH46">IF(AG46&lt;&gt;"",(IFERROR(SUMPRODUCT(LARGE($C46:$AA46,{1,2,3,4,5,6,7})),"")),"")</f>
        <v/>
      </c>
      <c r="AI46" s="34" t="str" cm="1">
        <f t="array" ref="AI46">IF(AH46&lt;&gt;"",(IFERROR(SUMPRODUCT(LARGE($C46:$AA46,{1,2,3,4,5,6,7,8})),"")),"")</f>
        <v/>
      </c>
    </row>
    <row r="47" spans="2:35" ht="15" customHeight="1" x14ac:dyDescent="0.2">
      <c r="B47" s="14" t="s">
        <v>383</v>
      </c>
      <c r="C47" s="10"/>
      <c r="D47" s="10"/>
      <c r="E47" s="10"/>
      <c r="F47" s="10"/>
      <c r="G47" s="10"/>
      <c r="H47" s="10">
        <v>2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21"/>
      <c r="AB47" s="40"/>
      <c r="AC47" s="41">
        <f t="shared" si="4"/>
        <v>2</v>
      </c>
      <c r="AD47" s="39">
        <f t="shared" si="5"/>
        <v>1</v>
      </c>
      <c r="AE47" s="51" cm="1">
        <f t="array" ref="AE47">IF($AD47&lt;=6,SUM($C47:$AA47),SUMPRODUCT(LARGE($C47:$AA47,{1,2,3,4,5,6})))</f>
        <v>2</v>
      </c>
      <c r="AF47" s="37" t="str">
        <f t="shared" si="6"/>
        <v/>
      </c>
      <c r="AG47" s="34" t="str" cm="1">
        <f t="array" ref="AG47">IF(AF47= "","",IFERROR(SUMPRODUCT(LARGE($C47:$AA47,{1,2,3,4})), ""))</f>
        <v/>
      </c>
      <c r="AH47" s="34" t="str" cm="1">
        <f t="array" ref="AH47">IF(AG47&lt;&gt;"",(IFERROR(SUMPRODUCT(LARGE($C47:$AA47,{1,2,3,4,5,6,7})),"")),"")</f>
        <v/>
      </c>
      <c r="AI47" s="34" t="str" cm="1">
        <f t="array" ref="AI47">IF(AH47&lt;&gt;"",(IFERROR(SUMPRODUCT(LARGE($C47:$AA47,{1,2,3,4,5,6,7,8})),"")),"")</f>
        <v/>
      </c>
    </row>
    <row r="48" spans="2:35" ht="15" customHeight="1" x14ac:dyDescent="0.2">
      <c r="B48" s="14" t="s">
        <v>388</v>
      </c>
      <c r="C48" s="10"/>
      <c r="D48" s="10"/>
      <c r="E48" s="10"/>
      <c r="F48" s="10"/>
      <c r="G48" s="10"/>
      <c r="H48" s="10"/>
      <c r="I48" s="10"/>
      <c r="J48" s="10">
        <v>4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21"/>
      <c r="AB48" s="40"/>
      <c r="AC48" s="41">
        <f t="shared" si="4"/>
        <v>4</v>
      </c>
      <c r="AD48" s="39">
        <f t="shared" si="5"/>
        <v>1</v>
      </c>
      <c r="AE48" s="51" cm="1">
        <f t="array" ref="AE48">IF($AD48&lt;=6,SUM($C48:$AA48),SUMPRODUCT(LARGE($C48:$AA48,{1,2,3,4,5,6})))</f>
        <v>4</v>
      </c>
      <c r="AF48" s="37" t="str">
        <f t="shared" si="6"/>
        <v/>
      </c>
      <c r="AG48" s="34" t="str" cm="1">
        <f t="array" ref="AG48">IF(AF48= "","",IFERROR(SUMPRODUCT(LARGE($C48:$AA48,{1,2,3,4})), ""))</f>
        <v/>
      </c>
      <c r="AH48" s="34" t="str" cm="1">
        <f t="array" ref="AH48">IF(AG48&lt;&gt;"",(IFERROR(SUMPRODUCT(LARGE($C48:$AA48,{1,2,3,4,5,6,7})),"")),"")</f>
        <v/>
      </c>
      <c r="AI48" s="34" t="str" cm="1">
        <f t="array" ref="AI48">IF(AH48&lt;&gt;"",(IFERROR(SUMPRODUCT(LARGE($C48:$AA48,{1,2,3,4,5,6,7,8})),"")),"")</f>
        <v/>
      </c>
    </row>
    <row r="49" spans="2:35" ht="15" customHeight="1" x14ac:dyDescent="0.2">
      <c r="B49" s="14" t="s">
        <v>390</v>
      </c>
      <c r="C49" s="10"/>
      <c r="D49" s="10">
        <v>7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21"/>
      <c r="AB49" s="40"/>
      <c r="AC49" s="41">
        <f t="shared" si="4"/>
        <v>7</v>
      </c>
      <c r="AD49" s="39">
        <f t="shared" si="5"/>
        <v>1</v>
      </c>
      <c r="AE49" s="51" cm="1">
        <f t="array" ref="AE49">IF($AD49&lt;=6,SUM($C49:$AA49),SUMPRODUCT(LARGE($C49:$AA49,{1,2,3,4,5,6})))</f>
        <v>7</v>
      </c>
      <c r="AF49" s="37" t="str">
        <f t="shared" si="6"/>
        <v/>
      </c>
      <c r="AG49" s="34" t="str" cm="1">
        <f t="array" ref="AG49">IF(AF49= "","",IFERROR(SUMPRODUCT(LARGE($C49:$AA49,{1,2,3,4})), ""))</f>
        <v/>
      </c>
      <c r="AH49" s="34" t="str" cm="1">
        <f t="array" ref="AH49">IF(AG49&lt;&gt;"",(IFERROR(SUMPRODUCT(LARGE($C49:$AA49,{1,2,3,4,5,6,7})),"")),"")</f>
        <v/>
      </c>
      <c r="AI49" s="34" t="str" cm="1">
        <f t="array" ref="AI49">IF(AH49&lt;&gt;"",(IFERROR(SUMPRODUCT(LARGE($C49:$AA49,{1,2,3,4,5,6,7,8})),"")),"")</f>
        <v/>
      </c>
    </row>
    <row r="50" spans="2:35" ht="15" customHeight="1" x14ac:dyDescent="0.2">
      <c r="B50" s="14" t="s">
        <v>1292</v>
      </c>
      <c r="C50" s="10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10">
        <v>3</v>
      </c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30"/>
      <c r="AB50" s="40"/>
      <c r="AC50" s="41">
        <f t="shared" si="4"/>
        <v>3</v>
      </c>
      <c r="AD50" s="39">
        <f t="shared" si="5"/>
        <v>1</v>
      </c>
      <c r="AE50" s="51" cm="1">
        <f t="array" ref="AE50">IF($AD50&lt;=6,SUM($C50:$AA50),SUMPRODUCT(LARGE($C50:$AA50,{1,2,3,4,5,6})))</f>
        <v>3</v>
      </c>
      <c r="AF50" s="37" t="str">
        <f t="shared" si="6"/>
        <v/>
      </c>
      <c r="AG50" s="34" t="str" cm="1">
        <f t="array" ref="AG50">IF(AF50= "","",IFERROR(SUMPRODUCT(LARGE($C50:$AA50,{1,2,3,4})), ""))</f>
        <v/>
      </c>
      <c r="AH50" s="34" t="str" cm="1">
        <f t="array" ref="AH50">IF(AG50&lt;&gt;"",(IFERROR(SUMPRODUCT(LARGE($C50:$AA50,{1,2,3,4,5,6,7})),"")),"")</f>
        <v/>
      </c>
      <c r="AI50" s="34" t="str" cm="1">
        <f t="array" ref="AI50">IF(AH50&lt;&gt;"",(IFERROR(SUMPRODUCT(LARGE($C50:$AA50,{1,2,3,4,5,6,7,8})),"")),"")</f>
        <v/>
      </c>
    </row>
    <row r="51" spans="2:35" ht="15" customHeight="1" x14ac:dyDescent="0.2">
      <c r="B51" s="14" t="s">
        <v>401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21"/>
      <c r="AB51" s="40"/>
      <c r="AC51" s="41">
        <f t="shared" si="4"/>
        <v>0</v>
      </c>
      <c r="AD51" s="39">
        <f t="shared" si="5"/>
        <v>0</v>
      </c>
      <c r="AE51" s="51" cm="1">
        <f t="array" ref="AE51">IF($AD51&lt;=6,SUM($C51:$AA51),SUMPRODUCT(LARGE($C51:$AA51,{1,2,3,4,5,6})))</f>
        <v>0</v>
      </c>
      <c r="AF51" s="37" t="str">
        <f t="shared" si="6"/>
        <v/>
      </c>
      <c r="AG51" s="34" t="str" cm="1">
        <f t="array" ref="AG51">IF(AF51= "","",IFERROR(SUMPRODUCT(LARGE($C51:$AA51,{1,2,3,4})), ""))</f>
        <v/>
      </c>
      <c r="AH51" s="34" t="str" cm="1">
        <f t="array" ref="AH51">IF(AG51&lt;&gt;"",(IFERROR(SUMPRODUCT(LARGE($C51:$AA51,{1,2,3,4,5,6,7})),"")),"")</f>
        <v/>
      </c>
      <c r="AI51" s="34" t="str" cm="1">
        <f t="array" ref="AI51">IF(AH51&lt;&gt;"",(IFERROR(SUMPRODUCT(LARGE($C51:$AA51,{1,2,3,4,5,6,7,8})),"")),"")</f>
        <v/>
      </c>
    </row>
    <row r="52" spans="2:35" ht="15" customHeight="1" x14ac:dyDescent="0.2">
      <c r="B52" s="14" t="s">
        <v>80</v>
      </c>
      <c r="C52" s="10"/>
      <c r="D52" s="10"/>
      <c r="E52" s="10"/>
      <c r="F52" s="10"/>
      <c r="G52" s="10">
        <v>8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21"/>
      <c r="AB52" s="40"/>
      <c r="AC52" s="41">
        <f t="shared" si="4"/>
        <v>8</v>
      </c>
      <c r="AD52" s="39">
        <f t="shared" si="5"/>
        <v>1</v>
      </c>
      <c r="AE52" s="51" cm="1">
        <f t="array" ref="AE52">IF($AD52&lt;=6,SUM($C52:$AA52),SUMPRODUCT(LARGE($C52:$AA52,{1,2,3,4,5,6})))</f>
        <v>8</v>
      </c>
      <c r="AF52" s="37" t="str">
        <f t="shared" si="6"/>
        <v/>
      </c>
      <c r="AG52" s="34" t="str" cm="1">
        <f t="array" ref="AG52">IF(AF52= "","",IFERROR(SUMPRODUCT(LARGE($C52:$AA52,{1,2,3,4})), ""))</f>
        <v/>
      </c>
      <c r="AH52" s="34" t="str" cm="1">
        <f t="array" ref="AH52">IF(AG52&lt;&gt;"",(IFERROR(SUMPRODUCT(LARGE($C52:$AA52,{1,2,3,4,5,6,7})),"")),"")</f>
        <v/>
      </c>
      <c r="AI52" s="34" t="str" cm="1">
        <f t="array" ref="AI52">IF(AH52&lt;&gt;"",(IFERROR(SUMPRODUCT(LARGE($C52:$AA52,{1,2,3,4,5,6,7,8})),"")),"")</f>
        <v/>
      </c>
    </row>
    <row r="53" spans="2:35" ht="15" customHeight="1" x14ac:dyDescent="0.2">
      <c r="B53" s="14" t="s">
        <v>0</v>
      </c>
      <c r="C53" s="10"/>
      <c r="D53" s="10"/>
      <c r="E53" s="10"/>
      <c r="F53" s="10"/>
      <c r="G53" s="10">
        <v>2</v>
      </c>
      <c r="H53" s="10">
        <v>1</v>
      </c>
      <c r="I53" s="10"/>
      <c r="J53" s="10"/>
      <c r="K53" s="10">
        <v>13</v>
      </c>
      <c r="L53" s="10">
        <v>12</v>
      </c>
      <c r="M53" s="10">
        <v>17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21"/>
      <c r="AB53" s="40"/>
      <c r="AC53" s="41">
        <f t="shared" si="4"/>
        <v>45</v>
      </c>
      <c r="AD53" s="39">
        <f t="shared" si="5"/>
        <v>5</v>
      </c>
      <c r="AE53" s="51" cm="1">
        <f t="array" ref="AE53">IF($AD53&lt;=6,SUM($C53:$AA53),SUMPRODUCT(LARGE($C53:$AA53,{1,2,3,4,5,6})))</f>
        <v>45</v>
      </c>
      <c r="AF53" s="37" t="str">
        <f t="shared" si="6"/>
        <v/>
      </c>
      <c r="AG53" s="34" t="str" cm="1">
        <f t="array" ref="AG53">IF(AF53= "","",IFERROR(SUMPRODUCT(LARGE($C53:$AA53,{1,2,3,4})), ""))</f>
        <v/>
      </c>
      <c r="AH53" s="34" t="str" cm="1">
        <f t="array" ref="AH53">IF(AG53&lt;&gt;"",(IFERROR(SUMPRODUCT(LARGE($C53:$AA53,{1,2,3,4,5,6,7})),"")),"")</f>
        <v/>
      </c>
      <c r="AI53" s="34" t="str" cm="1">
        <f t="array" ref="AI53">IF(AH53&lt;&gt;"",(IFERROR(SUMPRODUCT(LARGE($C53:$AA53,{1,2,3,4,5,6,7,8})),"")),"")</f>
        <v/>
      </c>
    </row>
    <row r="54" spans="2:35" ht="15" customHeight="1" x14ac:dyDescent="0.2">
      <c r="B54" s="14" t="s">
        <v>408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>
        <v>6</v>
      </c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21"/>
      <c r="AB54" s="40"/>
      <c r="AC54" s="41">
        <f t="shared" si="4"/>
        <v>6</v>
      </c>
      <c r="AD54" s="39">
        <f t="shared" si="5"/>
        <v>1</v>
      </c>
      <c r="AE54" s="51" cm="1">
        <f t="array" ref="AE54">IF($AD54&lt;=6,SUM($C54:$AA54),SUMPRODUCT(LARGE($C54:$AA54,{1,2,3,4,5,6})))</f>
        <v>6</v>
      </c>
      <c r="AF54" s="37" t="str">
        <f t="shared" si="6"/>
        <v/>
      </c>
      <c r="AG54" s="34" t="str" cm="1">
        <f t="array" ref="AG54">IF(AF54= "","",IFERROR(SUMPRODUCT(LARGE($C54:$AA54,{1,2,3,4})), ""))</f>
        <v/>
      </c>
      <c r="AH54" s="34" t="str" cm="1">
        <f t="array" ref="AH54">IF(AG54&lt;&gt;"",(IFERROR(SUMPRODUCT(LARGE($C54:$AA54,{1,2,3,4,5,6,7})),"")),"")</f>
        <v/>
      </c>
      <c r="AI54" s="34" t="str" cm="1">
        <f t="array" ref="AI54">IF(AH54&lt;&gt;"",(IFERROR(SUMPRODUCT(LARGE($C54:$AA54,{1,2,3,4,5,6,7,8})),"")),"")</f>
        <v/>
      </c>
    </row>
    <row r="55" spans="2:35" ht="15" customHeight="1" x14ac:dyDescent="0.2">
      <c r="B55" s="14" t="s">
        <v>510</v>
      </c>
      <c r="C55" s="10"/>
      <c r="D55" s="10"/>
      <c r="E55" s="10"/>
      <c r="F55" s="10"/>
      <c r="G55" s="10"/>
      <c r="H55" s="10"/>
      <c r="I55" s="10">
        <v>5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21"/>
      <c r="AB55" s="40"/>
      <c r="AC55" s="41">
        <f t="shared" si="4"/>
        <v>5</v>
      </c>
      <c r="AD55" s="39">
        <f t="shared" si="5"/>
        <v>1</v>
      </c>
      <c r="AE55" s="51" cm="1">
        <f t="array" ref="AE55">IF($AD55&lt;=6,SUM($C55:$AA55),SUMPRODUCT(LARGE($C55:$AA55,{1,2,3,4,5,6})))</f>
        <v>5</v>
      </c>
      <c r="AF55" s="37" t="str">
        <f t="shared" si="6"/>
        <v/>
      </c>
      <c r="AG55" s="34" t="str" cm="1">
        <f t="array" ref="AG55">IF(AF55= "","",IFERROR(SUMPRODUCT(LARGE($C55:$AA55,{1,2,3,4})), ""))</f>
        <v/>
      </c>
      <c r="AH55" s="34" t="str" cm="1">
        <f t="array" ref="AH55">IF(AG55&lt;&gt;"",(IFERROR(SUMPRODUCT(LARGE($C55:$AA55,{1,2,3,4,5,6,7})),"")),"")</f>
        <v/>
      </c>
      <c r="AI55" s="34" t="str" cm="1">
        <f t="array" ref="AI55">IF(AH55&lt;&gt;"",(IFERROR(SUMPRODUCT(LARGE($C55:$AA55,{1,2,3,4,5,6,7,8})),"")),"")</f>
        <v/>
      </c>
    </row>
    <row r="56" spans="2:35" ht="15" customHeight="1" x14ac:dyDescent="0.2">
      <c r="B56" s="14" t="s">
        <v>82</v>
      </c>
      <c r="C56" s="10"/>
      <c r="D56" s="10"/>
      <c r="E56" s="10"/>
      <c r="F56" s="10"/>
      <c r="G56" s="10"/>
      <c r="H56" s="10"/>
      <c r="I56" s="10"/>
      <c r="J56" s="10">
        <v>22</v>
      </c>
      <c r="K56" s="10">
        <v>10</v>
      </c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21"/>
      <c r="AB56" s="40"/>
      <c r="AC56" s="41">
        <f t="shared" si="4"/>
        <v>32</v>
      </c>
      <c r="AD56" s="39">
        <f t="shared" si="5"/>
        <v>2</v>
      </c>
      <c r="AE56" s="51" cm="1">
        <f t="array" ref="AE56">IF($AD56&lt;=6,SUM($C56:$AA56),SUMPRODUCT(LARGE($C56:$AA56,{1,2,3,4,5,6})))</f>
        <v>32</v>
      </c>
      <c r="AF56" s="37" t="str">
        <f t="shared" si="6"/>
        <v/>
      </c>
      <c r="AG56" s="34" t="str" cm="1">
        <f t="array" ref="AG56">IF(AF56= "","",IFERROR(SUMPRODUCT(LARGE($C56:$AA56,{1,2,3,4})), ""))</f>
        <v/>
      </c>
      <c r="AH56" s="34" t="str" cm="1">
        <f t="array" ref="AH56">IF(AG56&lt;&gt;"",(IFERROR(SUMPRODUCT(LARGE($C56:$AA56,{1,2,3,4,5,6,7})),"")),"")</f>
        <v/>
      </c>
      <c r="AI56" s="34" t="str" cm="1">
        <f t="array" ref="AI56">IF(AH56&lt;&gt;"",(IFERROR(SUMPRODUCT(LARGE($C56:$AA56,{1,2,3,4,5,6,7,8})),"")),"")</f>
        <v/>
      </c>
    </row>
    <row r="57" spans="2:35" ht="15" customHeight="1" x14ac:dyDescent="0.2">
      <c r="B57" s="14" t="s">
        <v>411</v>
      </c>
      <c r="C57" s="10"/>
      <c r="D57" s="83">
        <v>32</v>
      </c>
      <c r="E57" s="10"/>
      <c r="F57" s="10"/>
      <c r="G57" s="10"/>
      <c r="H57" s="10"/>
      <c r="I57" s="10"/>
      <c r="J57" s="10"/>
      <c r="K57" s="10">
        <v>16</v>
      </c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21"/>
      <c r="AB57" s="40"/>
      <c r="AC57" s="41">
        <f t="shared" si="4"/>
        <v>48</v>
      </c>
      <c r="AD57" s="39">
        <f t="shared" si="5"/>
        <v>2</v>
      </c>
      <c r="AE57" s="51" cm="1">
        <f t="array" ref="AE57">IF($AD57&lt;=6,SUM($C57:$AA57),SUMPRODUCT(LARGE($C57:$AA57,{1,2,3,4,5,6})))</f>
        <v>48</v>
      </c>
      <c r="AF57" s="37" t="str">
        <f t="shared" si="6"/>
        <v/>
      </c>
      <c r="AG57" s="34" t="str" cm="1">
        <f t="array" ref="AG57">IF(AF57= "","",IFERROR(SUMPRODUCT(LARGE($C57:$AA57,{1,2,3,4})), ""))</f>
        <v/>
      </c>
      <c r="AH57" s="34" t="str" cm="1">
        <f t="array" ref="AH57">IF(AG57&lt;&gt;"",(IFERROR(SUMPRODUCT(LARGE($C57:$AA57,{1,2,3,4,5,6,7})),"")),"")</f>
        <v/>
      </c>
      <c r="AI57" s="34" t="str" cm="1">
        <f t="array" ref="AI57">IF(AH57&lt;&gt;"",(IFERROR(SUMPRODUCT(LARGE($C57:$AA57,{1,2,3,4,5,6,7,8})),"")),"")</f>
        <v/>
      </c>
    </row>
    <row r="58" spans="2:35" ht="15" customHeight="1" x14ac:dyDescent="0.2">
      <c r="B58" s="14" t="s">
        <v>1016</v>
      </c>
      <c r="C58" s="10"/>
      <c r="D58" s="10"/>
      <c r="E58" s="10"/>
      <c r="F58" s="10">
        <v>15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21"/>
      <c r="AB58" s="40"/>
      <c r="AC58" s="41">
        <f t="shared" si="4"/>
        <v>15</v>
      </c>
      <c r="AD58" s="39">
        <f t="shared" si="5"/>
        <v>1</v>
      </c>
      <c r="AE58" s="51" cm="1">
        <f t="array" ref="AE58">IF($AD58&lt;=6,SUM($C58:$AA58),SUMPRODUCT(LARGE($C58:$AA58,{1,2,3,4,5,6})))</f>
        <v>15</v>
      </c>
      <c r="AF58" s="37" t="str">
        <f t="shared" si="6"/>
        <v/>
      </c>
      <c r="AG58" s="34" t="str" cm="1">
        <f t="array" ref="AG58">IF(AF58= "","",IFERROR(SUMPRODUCT(LARGE($C58:$AA58,{1,2,3,4})), ""))</f>
        <v/>
      </c>
      <c r="AH58" s="34" t="str" cm="1">
        <f t="array" ref="AH58">IF(AG58&lt;&gt;"",(IFERROR(SUMPRODUCT(LARGE($C58:$AA58,{1,2,3,4,5,6,7})),"")),"")</f>
        <v/>
      </c>
      <c r="AI58" s="34" t="str" cm="1">
        <f t="array" ref="AI58">IF(AH58&lt;&gt;"",(IFERROR(SUMPRODUCT(LARGE($C58:$AA58,{1,2,3,4,5,6,7,8})),"")),"")</f>
        <v/>
      </c>
    </row>
    <row r="59" spans="2:35" ht="15" customHeight="1" x14ac:dyDescent="0.2">
      <c r="B59" s="14" t="s">
        <v>1273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>
        <v>1</v>
      </c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21"/>
      <c r="AB59" s="40"/>
      <c r="AC59" s="41">
        <f t="shared" si="4"/>
        <v>1</v>
      </c>
      <c r="AD59" s="39">
        <f t="shared" si="5"/>
        <v>1</v>
      </c>
      <c r="AE59" s="51" cm="1">
        <f t="array" ref="AE59">IF($AD59&lt;=6,SUM($C59:$AA59),SUMPRODUCT(LARGE($C59:$AA59,{1,2,3,4,5,6})))</f>
        <v>1</v>
      </c>
      <c r="AF59" s="37" t="str">
        <f t="shared" si="6"/>
        <v/>
      </c>
      <c r="AG59" s="34" t="str" cm="1">
        <f t="array" ref="AG59">IF(AF59= "","",IFERROR(SUMPRODUCT(LARGE($C59:$AA59,{1,2,3,4})), ""))</f>
        <v/>
      </c>
      <c r="AH59" s="34" t="str" cm="1">
        <f t="array" ref="AH59">IF(AG59&lt;&gt;"",(IFERROR(SUMPRODUCT(LARGE($C59:$AA59,{1,2,3,4,5,6,7})),"")),"")</f>
        <v/>
      </c>
      <c r="AI59" s="34" t="str" cm="1">
        <f t="array" ref="AI59">IF(AH59&lt;&gt;"",(IFERROR(SUMPRODUCT(LARGE($C59:$AA59,{1,2,3,4,5,6,7,8})),"")),"")</f>
        <v/>
      </c>
    </row>
    <row r="60" spans="2:35" ht="15" customHeight="1" x14ac:dyDescent="0.2">
      <c r="B60" s="14" t="s">
        <v>417</v>
      </c>
      <c r="C60" s="10"/>
      <c r="D60" s="10"/>
      <c r="E60" s="10"/>
      <c r="F60" s="10"/>
      <c r="G60" s="10"/>
      <c r="H60" s="10"/>
      <c r="I60" s="10"/>
      <c r="J60" s="10">
        <v>1</v>
      </c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21"/>
      <c r="AB60" s="40"/>
      <c r="AC60" s="41">
        <f t="shared" si="4"/>
        <v>1</v>
      </c>
      <c r="AD60" s="39">
        <f t="shared" si="5"/>
        <v>1</v>
      </c>
      <c r="AE60" s="51" cm="1">
        <f t="array" ref="AE60">IF($AD60&lt;=6,SUM($C60:$AA60),SUMPRODUCT(LARGE($C60:$AA60,{1,2,3,4,5,6})))</f>
        <v>1</v>
      </c>
      <c r="AF60" s="37" t="str">
        <f t="shared" si="6"/>
        <v/>
      </c>
      <c r="AG60" s="34" t="str" cm="1">
        <f t="array" ref="AG60">IF(AF60= "","",IFERROR(SUMPRODUCT(LARGE($C60:$AA60,{1,2,3,4})), ""))</f>
        <v/>
      </c>
      <c r="AH60" s="34" t="str" cm="1">
        <f t="array" ref="AH60">IF(AG60&lt;&gt;"",(IFERROR(SUMPRODUCT(LARGE($C60:$AA60,{1,2,3,4,5,6,7})),"")),"")</f>
        <v/>
      </c>
      <c r="AI60" s="34" t="str" cm="1">
        <f t="array" ref="AI60">IF(AH60&lt;&gt;"",(IFERROR(SUMPRODUCT(LARGE($C60:$AA60,{1,2,3,4,5,6,7,8})),"")),"")</f>
        <v/>
      </c>
    </row>
    <row r="61" spans="2:35" ht="15" customHeight="1" x14ac:dyDescent="0.2">
      <c r="B61" s="14" t="s">
        <v>419</v>
      </c>
      <c r="C61" s="10"/>
      <c r="D61" s="10"/>
      <c r="E61" s="10"/>
      <c r="F61" s="10"/>
      <c r="G61" s="10"/>
      <c r="H61" s="10">
        <v>1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21"/>
      <c r="AB61" s="40"/>
      <c r="AC61" s="41">
        <f t="shared" si="4"/>
        <v>1</v>
      </c>
      <c r="AD61" s="39">
        <f t="shared" si="5"/>
        <v>1</v>
      </c>
      <c r="AE61" s="51" cm="1">
        <f t="array" ref="AE61">IF($AD61&lt;=6,SUM($C61:$AA61),SUMPRODUCT(LARGE($C61:$AA61,{1,2,3,4,5,6})))</f>
        <v>1</v>
      </c>
      <c r="AF61" s="37" t="str">
        <f t="shared" si="6"/>
        <v/>
      </c>
      <c r="AG61" s="34" t="str" cm="1">
        <f t="array" ref="AG61">IF(AF61= "","",IFERROR(SUMPRODUCT(LARGE($C61:$AA61,{1,2,3,4})), ""))</f>
        <v/>
      </c>
      <c r="AH61" s="34" t="str" cm="1">
        <f t="array" ref="AH61">IF(AG61&lt;&gt;"",(IFERROR(SUMPRODUCT(LARGE($C61:$AA61,{1,2,3,4,5,6,7})),"")),"")</f>
        <v/>
      </c>
      <c r="AI61" s="34" t="str" cm="1">
        <f t="array" ref="AI61">IF(AH61&lt;&gt;"",(IFERROR(SUMPRODUCT(LARGE($C61:$AA61,{1,2,3,4,5,6,7,8})),"")),"")</f>
        <v/>
      </c>
    </row>
    <row r="62" spans="2:35" ht="15" customHeight="1" x14ac:dyDescent="0.2">
      <c r="B62" s="14" t="s">
        <v>87</v>
      </c>
      <c r="C62" s="10">
        <v>17</v>
      </c>
      <c r="D62" s="10"/>
      <c r="E62" s="10"/>
      <c r="F62" s="10"/>
      <c r="G62" s="10"/>
      <c r="H62" s="10"/>
      <c r="I62" s="10"/>
      <c r="J62" s="10"/>
      <c r="K62" s="10">
        <v>12</v>
      </c>
      <c r="L62" s="10">
        <v>9</v>
      </c>
      <c r="M62" s="10">
        <v>17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21"/>
      <c r="AB62" s="40"/>
      <c r="AC62" s="41">
        <f t="shared" si="4"/>
        <v>55</v>
      </c>
      <c r="AD62" s="39">
        <f t="shared" si="5"/>
        <v>4</v>
      </c>
      <c r="AE62" s="51" cm="1">
        <f t="array" ref="AE62">IF($AD62&lt;=6,SUM($C62:$AA62),SUMPRODUCT(LARGE($C62:$AA62,{1,2,3,4,5,6})))</f>
        <v>55</v>
      </c>
      <c r="AF62" s="37" t="str">
        <f t="shared" si="6"/>
        <v/>
      </c>
      <c r="AG62" s="34" t="str" cm="1">
        <f t="array" ref="AG62">IF(AF62= "","",IFERROR(SUMPRODUCT(LARGE($C62:$AA62,{1,2,3,4})), ""))</f>
        <v/>
      </c>
      <c r="AH62" s="34" t="str" cm="1">
        <f t="array" ref="AH62">IF(AG62&lt;&gt;"",(IFERROR(SUMPRODUCT(LARGE($C62:$AA62,{1,2,3,4,5,6,7})),"")),"")</f>
        <v/>
      </c>
      <c r="AI62" s="34" t="str" cm="1">
        <f t="array" ref="AI62">IF(AH62&lt;&gt;"",(IFERROR(SUMPRODUCT(LARGE($C62:$AA62,{1,2,3,4,5,6,7,8})),"")),"")</f>
        <v/>
      </c>
    </row>
    <row r="63" spans="2:35" ht="15" customHeight="1" x14ac:dyDescent="0.2">
      <c r="B63" s="14" t="s">
        <v>558</v>
      </c>
      <c r="C63" s="10"/>
      <c r="D63" s="10">
        <v>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21"/>
      <c r="AB63" s="40"/>
      <c r="AC63" s="41">
        <f t="shared" si="4"/>
        <v>6</v>
      </c>
      <c r="AD63" s="39">
        <f t="shared" si="5"/>
        <v>1</v>
      </c>
      <c r="AE63" s="51" cm="1">
        <f t="array" ref="AE63">IF($AD63&lt;=6,SUM($C63:$AA63),SUMPRODUCT(LARGE($C63:$AA63,{1,2,3,4,5,6})))</f>
        <v>6</v>
      </c>
      <c r="AF63" s="37" t="str">
        <f t="shared" si="6"/>
        <v/>
      </c>
      <c r="AG63" s="34" t="str" cm="1">
        <f t="array" ref="AG63">IF(AF63= "","",IFERROR(SUMPRODUCT(LARGE($C63:$AA63,{1,2,3,4})), ""))</f>
        <v/>
      </c>
      <c r="AH63" s="34" t="str" cm="1">
        <f t="array" ref="AH63">IF(AG63&lt;&gt;"",(IFERROR(SUMPRODUCT(LARGE($C63:$AA63,{1,2,3,4,5,6,7})),"")),"")</f>
        <v/>
      </c>
      <c r="AI63" s="34" t="str" cm="1">
        <f t="array" ref="AI63">IF(AH63&lt;&gt;"",(IFERROR(SUMPRODUCT(LARGE($C63:$AA63,{1,2,3,4,5,6,7,8})),"")),"")</f>
        <v/>
      </c>
    </row>
    <row r="64" spans="2:35" ht="15" customHeight="1" x14ac:dyDescent="0.2">
      <c r="B64" s="14" t="s">
        <v>557</v>
      </c>
      <c r="C64" s="10"/>
      <c r="D64" s="10"/>
      <c r="E64" s="10">
        <v>8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21"/>
      <c r="AB64" s="40"/>
      <c r="AC64" s="41">
        <f t="shared" si="4"/>
        <v>8</v>
      </c>
      <c r="AD64" s="39">
        <f t="shared" si="5"/>
        <v>1</v>
      </c>
      <c r="AE64" s="51" cm="1">
        <f t="array" ref="AE64">IF($AD64&lt;=6,SUM($C64:$AA64),SUMPRODUCT(LARGE($C64:$AA64,{1,2,3,4,5,6})))</f>
        <v>8</v>
      </c>
      <c r="AF64" s="37" t="str">
        <f t="shared" si="6"/>
        <v/>
      </c>
      <c r="AG64" s="34" t="str" cm="1">
        <f t="array" ref="AG64">IF(AF64= "","",IFERROR(SUMPRODUCT(LARGE($C64:$AA64,{1,2,3,4})), ""))</f>
        <v/>
      </c>
      <c r="AH64" s="34" t="str" cm="1">
        <f t="array" ref="AH64">IF(AG64&lt;&gt;"",(IFERROR(SUMPRODUCT(LARGE($C64:$AA64,{1,2,3,4,5,6,7})),"")),"")</f>
        <v/>
      </c>
      <c r="AI64" s="34" t="str" cm="1">
        <f t="array" ref="AI64">IF(AH64&lt;&gt;"",(IFERROR(SUMPRODUCT(LARGE($C64:$AA64,{1,2,3,4,5,6,7,8})),"")),"")</f>
        <v/>
      </c>
    </row>
    <row r="65" spans="2:35" ht="15" customHeight="1" x14ac:dyDescent="0.2">
      <c r="B65" s="14" t="s">
        <v>958</v>
      </c>
      <c r="C65" s="10"/>
      <c r="D65" s="10"/>
      <c r="E65" s="10">
        <v>18</v>
      </c>
      <c r="F65" s="10"/>
      <c r="G65" s="10"/>
      <c r="H65" s="10"/>
      <c r="I65" s="10"/>
      <c r="J65" s="10"/>
      <c r="K65" s="10"/>
      <c r="L65" s="10"/>
      <c r="M65" s="10"/>
      <c r="N65" s="10">
        <v>25</v>
      </c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21"/>
      <c r="AB65" s="40"/>
      <c r="AC65" s="41">
        <f t="shared" si="4"/>
        <v>43</v>
      </c>
      <c r="AD65" s="39">
        <f t="shared" si="5"/>
        <v>2</v>
      </c>
      <c r="AE65" s="51" cm="1">
        <f t="array" ref="AE65">IF($AD65&lt;=6,SUM($C65:$AA65),SUMPRODUCT(LARGE($C65:$AA65,{1,2,3,4,5,6})))</f>
        <v>43</v>
      </c>
      <c r="AF65" s="37" t="str">
        <f t="shared" si="6"/>
        <v/>
      </c>
      <c r="AG65" s="34" t="str" cm="1">
        <f t="array" ref="AG65">IF(AF65= "","",IFERROR(SUMPRODUCT(LARGE($C65:$AA65,{1,2,3,4})), ""))</f>
        <v/>
      </c>
      <c r="AH65" s="34" t="str" cm="1">
        <f t="array" ref="AH65">IF(AG65&lt;&gt;"",(IFERROR(SUMPRODUCT(LARGE($C65:$AA65,{1,2,3,4,5,6,7})),"")),"")</f>
        <v/>
      </c>
      <c r="AI65" s="34" t="str" cm="1">
        <f t="array" ref="AI65">IF(AH65&lt;&gt;"",(IFERROR(SUMPRODUCT(LARGE($C65:$AA65,{1,2,3,4,5,6,7,8})),"")),"")</f>
        <v/>
      </c>
    </row>
    <row r="66" spans="2:35" ht="15" customHeight="1" x14ac:dyDescent="0.2">
      <c r="B66" s="14" t="s">
        <v>1239</v>
      </c>
      <c r="C66" s="10"/>
      <c r="D66" s="10"/>
      <c r="E66" s="10"/>
      <c r="F66" s="10"/>
      <c r="G66" s="10"/>
      <c r="H66" s="10"/>
      <c r="I66" s="10"/>
      <c r="J66" s="10"/>
      <c r="K66" s="10">
        <v>4</v>
      </c>
      <c r="L66" s="10">
        <v>11</v>
      </c>
      <c r="M66" s="10">
        <v>7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21"/>
      <c r="AB66" s="40"/>
      <c r="AC66" s="41">
        <f t="shared" si="4"/>
        <v>22</v>
      </c>
      <c r="AD66" s="39">
        <f t="shared" si="5"/>
        <v>3</v>
      </c>
      <c r="AE66" s="51" cm="1">
        <f t="array" ref="AE66">IF($AD66&lt;=6,SUM($C66:$AA66),SUMPRODUCT(LARGE($C66:$AA66,{1,2,3,4,5,6})))</f>
        <v>22</v>
      </c>
      <c r="AF66" s="37" t="str">
        <f t="shared" si="6"/>
        <v/>
      </c>
      <c r="AG66" s="34" t="str" cm="1">
        <f t="array" ref="AG66">IF(AF66= "","",IFERROR(SUMPRODUCT(LARGE($C66:$AA66,{1,2,3,4})), ""))</f>
        <v/>
      </c>
      <c r="AH66" s="34" t="str" cm="1">
        <f t="array" ref="AH66">IF(AG66&lt;&gt;"",(IFERROR(SUMPRODUCT(LARGE($C66:$AA66,{1,2,3,4,5,6,7})),"")),"")</f>
        <v/>
      </c>
      <c r="AI66" s="34" t="str" cm="1">
        <f t="array" ref="AI66">IF(AH66&lt;&gt;"",(IFERROR(SUMPRODUCT(LARGE($C66:$AA66,{1,2,3,4,5,6,7,8})),"")),"")</f>
        <v/>
      </c>
    </row>
    <row r="67" spans="2:35" ht="15" customHeight="1" x14ac:dyDescent="0.2">
      <c r="B67" s="14" t="s">
        <v>949</v>
      </c>
      <c r="C67" s="10"/>
      <c r="D67" s="10"/>
      <c r="E67" s="10">
        <v>20</v>
      </c>
      <c r="F67" s="10">
        <v>12</v>
      </c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21"/>
      <c r="AB67" s="40"/>
      <c r="AC67" s="41">
        <f t="shared" si="4"/>
        <v>32</v>
      </c>
      <c r="AD67" s="39">
        <f t="shared" si="5"/>
        <v>2</v>
      </c>
      <c r="AE67" s="51" cm="1">
        <f t="array" ref="AE67">IF($AD67&lt;=6,SUM($C67:$AA67),SUMPRODUCT(LARGE($C67:$AA67,{1,2,3,4,5,6})))</f>
        <v>32</v>
      </c>
      <c r="AF67" s="37" t="str">
        <f t="shared" si="6"/>
        <v/>
      </c>
      <c r="AG67" s="34" t="str" cm="1">
        <f t="array" ref="AG67">IF(AF67= "","",IFERROR(SUMPRODUCT(LARGE($C67:$AA67,{1,2,3,4})), ""))</f>
        <v/>
      </c>
      <c r="AH67" s="34" t="str" cm="1">
        <f t="array" ref="AH67">IF(AG67&lt;&gt;"",(IFERROR(SUMPRODUCT(LARGE($C67:$AA67,{1,2,3,4,5,6,7})),"")),"")</f>
        <v/>
      </c>
      <c r="AI67" s="34" t="str" cm="1">
        <f t="array" ref="AI67">IF(AH67&lt;&gt;"",(IFERROR(SUMPRODUCT(LARGE($C67:$AA67,{1,2,3,4,5,6,7,8})),"")),"")</f>
        <v/>
      </c>
    </row>
    <row r="68" spans="2:35" ht="15" customHeight="1" x14ac:dyDescent="0.2">
      <c r="B68" s="75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21"/>
      <c r="AB68" s="40"/>
      <c r="AC68" s="41">
        <f t="shared" ref="AC68:AC131" si="7">SUM($C68:$AB68)</f>
        <v>0</v>
      </c>
      <c r="AD68" s="39">
        <f t="shared" ref="AD68:AD131" si="8">COUNTA(C68:AA68)</f>
        <v>0</v>
      </c>
      <c r="AE68" s="51" cm="1">
        <f t="array" ref="AE68">IF($AD68&lt;=6,SUM($C68:$AA68),SUMPRODUCT(LARGE($C68:$AA68,{1,2,3,4,5,6})))</f>
        <v>0</v>
      </c>
      <c r="AF68" s="37" t="str">
        <f t="shared" ref="AF68" si="9">IF(AND($AD68&gt;=6,AE68=AE69),"Manual Calc Needed","")</f>
        <v/>
      </c>
      <c r="AG68" s="34" t="str" cm="1">
        <f t="array" ref="AG68">IF(AF68= "","",IFERROR(SUMPRODUCT(LARGE($C68:$AA68,{1,2,3,4})), ""))</f>
        <v/>
      </c>
      <c r="AH68" s="34" t="str" cm="1">
        <f t="array" ref="AH68">IF(AG68&lt;&gt;"",(IFERROR(SUMPRODUCT(LARGE($C68:$AA68,{1,2,3,4,5,6,7})),"")),"")</f>
        <v/>
      </c>
      <c r="AI68" s="34" t="str" cm="1">
        <f t="array" ref="AI68">IF(AH68&lt;&gt;"",(IFERROR(SUMPRODUCT(LARGE($C68:$AA68,{1,2,3,4,5,6,7,8})),"")),"")</f>
        <v/>
      </c>
    </row>
    <row r="69" spans="2:35" ht="15" customHeight="1" x14ac:dyDescent="0.2">
      <c r="B69" s="1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21"/>
      <c r="AB69" s="40"/>
      <c r="AC69" s="41">
        <f t="shared" si="7"/>
        <v>0</v>
      </c>
      <c r="AD69" s="39">
        <f t="shared" si="8"/>
        <v>0</v>
      </c>
      <c r="AE69" s="51" cm="1">
        <f t="array" ref="AE69">IF($AD69&lt;=6,SUM($C69:$AA69),SUMPRODUCT(LARGE($C69:$AA69,{1,2,3,4,5,6})))</f>
        <v>0</v>
      </c>
      <c r="AF69" s="37" t="str">
        <f t="shared" ref="AF69:AF132" si="10">IF(AND($AD69&gt;=6,AE69=AE70),"Manual Calc Needed","")</f>
        <v/>
      </c>
      <c r="AG69" s="34" t="str" cm="1">
        <f t="array" ref="AG69">IF(AF69= "","",IFERROR(SUMPRODUCT(LARGE($C69:$AA69,{1,2,3,4})), ""))</f>
        <v/>
      </c>
      <c r="AH69" s="34" t="str" cm="1">
        <f t="array" ref="AH69">IF(AG69&lt;&gt;"",(IFERROR(SUMPRODUCT(LARGE($C69:$AA69,{1,2,3,4,5,6,7})),"")),"")</f>
        <v/>
      </c>
      <c r="AI69" s="34" t="str" cm="1">
        <f t="array" ref="AI69">IF(AH69&lt;&gt;"",(IFERROR(SUMPRODUCT(LARGE($C69:$AA69,{1,2,3,4,5,6,7,8})),"")),"")</f>
        <v/>
      </c>
    </row>
    <row r="70" spans="2:35" ht="15" customHeight="1" x14ac:dyDescent="0.2">
      <c r="B70" s="1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21"/>
      <c r="AB70" s="40"/>
      <c r="AC70" s="41">
        <f t="shared" si="7"/>
        <v>0</v>
      </c>
      <c r="AD70" s="39">
        <f t="shared" si="8"/>
        <v>0</v>
      </c>
      <c r="AE70" s="51" cm="1">
        <f t="array" ref="AE70">IF($AD70&lt;=6,SUM($C70:$AA70),SUMPRODUCT(LARGE($C70:$AA70,{1,2,3,4,5,6})))</f>
        <v>0</v>
      </c>
      <c r="AF70" s="37" t="str">
        <f t="shared" si="10"/>
        <v/>
      </c>
      <c r="AG70" s="34" t="str" cm="1">
        <f t="array" ref="AG70">IF(AF70= "","",IFERROR(SUMPRODUCT(LARGE($C70:$AA70,{1,2,3,4})), ""))</f>
        <v/>
      </c>
      <c r="AH70" s="34" t="str" cm="1">
        <f t="array" ref="AH70">IF(AG70&lt;&gt;"",(IFERROR(SUMPRODUCT(LARGE($C70:$AA70,{1,2,3,4,5,6,7})),"")),"")</f>
        <v/>
      </c>
      <c r="AI70" s="34" t="str" cm="1">
        <f t="array" ref="AI70">IF(AH70&lt;&gt;"",(IFERROR(SUMPRODUCT(LARGE($C70:$AA70,{1,2,3,4,5,6,7,8})),"")),"")</f>
        <v/>
      </c>
    </row>
    <row r="71" spans="2:35" ht="15" customHeight="1" x14ac:dyDescent="0.2">
      <c r="B71" s="1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21"/>
      <c r="AB71" s="40"/>
      <c r="AC71" s="41">
        <f t="shared" si="7"/>
        <v>0</v>
      </c>
      <c r="AD71" s="39">
        <f t="shared" si="8"/>
        <v>0</v>
      </c>
      <c r="AE71" s="51" cm="1">
        <f t="array" ref="AE71">IF($AD71&lt;=6,SUM($C71:$AA71),SUMPRODUCT(LARGE($C71:$AA71,{1,2,3,4,5,6})))</f>
        <v>0</v>
      </c>
      <c r="AF71" s="37" t="str">
        <f t="shared" si="10"/>
        <v/>
      </c>
      <c r="AG71" s="34" t="str" cm="1">
        <f t="array" ref="AG71">IF(AF71= "","",IFERROR(SUMPRODUCT(LARGE($C71:$AA71,{1,2,3,4})), ""))</f>
        <v/>
      </c>
      <c r="AH71" s="34" t="str" cm="1">
        <f t="array" ref="AH71">IF(AG71&lt;&gt;"",(IFERROR(SUMPRODUCT(LARGE($C71:$AA71,{1,2,3,4,5,6,7})),"")),"")</f>
        <v/>
      </c>
      <c r="AI71" s="34" t="str" cm="1">
        <f t="array" ref="AI71">IF(AH71&lt;&gt;"",(IFERROR(SUMPRODUCT(LARGE($C71:$AA71,{1,2,3,4,5,6,7,8})),"")),"")</f>
        <v/>
      </c>
    </row>
    <row r="72" spans="2:35" ht="15" customHeight="1" x14ac:dyDescent="0.2">
      <c r="B72" s="75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21"/>
      <c r="AB72" s="40"/>
      <c r="AC72" s="41">
        <f t="shared" si="7"/>
        <v>0</v>
      </c>
      <c r="AD72" s="39">
        <f t="shared" si="8"/>
        <v>0</v>
      </c>
      <c r="AE72" s="51" cm="1">
        <f t="array" ref="AE72">IF($AD72&lt;=6,SUM($C72:$AA72),SUMPRODUCT(LARGE($C72:$AA72,{1,2,3,4,5,6})))</f>
        <v>0</v>
      </c>
      <c r="AF72" s="37" t="str">
        <f t="shared" si="10"/>
        <v/>
      </c>
      <c r="AG72" s="34" t="str" cm="1">
        <f t="array" ref="AG72">IF(AF72= "","",IFERROR(SUMPRODUCT(LARGE($C72:$AA72,{1,2,3,4})), ""))</f>
        <v/>
      </c>
      <c r="AH72" s="34" t="str" cm="1">
        <f t="array" ref="AH72">IF(AG72&lt;&gt;"",(IFERROR(SUMPRODUCT(LARGE($C72:$AA72,{1,2,3,4,5,6,7})),"")),"")</f>
        <v/>
      </c>
      <c r="AI72" s="34" t="str" cm="1">
        <f t="array" ref="AI72">IF(AH72&lt;&gt;"",(IFERROR(SUMPRODUCT(LARGE($C72:$AA72,{1,2,3,4,5,6,7,8})),"")),"")</f>
        <v/>
      </c>
    </row>
    <row r="73" spans="2:35" ht="15" customHeight="1" x14ac:dyDescent="0.2">
      <c r="B73" s="1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21"/>
      <c r="AB73" s="40"/>
      <c r="AC73" s="41">
        <f t="shared" si="7"/>
        <v>0</v>
      </c>
      <c r="AD73" s="39">
        <f t="shared" si="8"/>
        <v>0</v>
      </c>
      <c r="AE73" s="51" cm="1">
        <f t="array" ref="AE73">IF($AD73&lt;=6,SUM($C73:$AA73),SUMPRODUCT(LARGE($C73:$AA73,{1,2,3,4,5,6})))</f>
        <v>0</v>
      </c>
      <c r="AF73" s="37" t="str">
        <f t="shared" si="10"/>
        <v/>
      </c>
      <c r="AG73" s="34" t="str" cm="1">
        <f t="array" ref="AG73">IF(AF73= "","",IFERROR(SUMPRODUCT(LARGE($C73:$AA73,{1,2,3,4})), ""))</f>
        <v/>
      </c>
      <c r="AH73" s="34" t="str" cm="1">
        <f t="array" ref="AH73">IF(AG73&lt;&gt;"",(IFERROR(SUMPRODUCT(LARGE($C73:$AA73,{1,2,3,4,5,6,7})),"")),"")</f>
        <v/>
      </c>
      <c r="AI73" s="34" t="str" cm="1">
        <f t="array" ref="AI73">IF(AH73&lt;&gt;"",(IFERROR(SUMPRODUCT(LARGE($C73:$AA73,{1,2,3,4,5,6,7,8})),"")),"")</f>
        <v/>
      </c>
    </row>
    <row r="74" spans="2:35" ht="15" customHeight="1" x14ac:dyDescent="0.2">
      <c r="B74" s="1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21"/>
      <c r="AB74" s="40"/>
      <c r="AC74" s="41">
        <f t="shared" si="7"/>
        <v>0</v>
      </c>
      <c r="AD74" s="39">
        <f t="shared" si="8"/>
        <v>0</v>
      </c>
      <c r="AE74" s="51" cm="1">
        <f t="array" ref="AE74">IF($AD74&lt;=6,SUM($C74:$AA74),SUMPRODUCT(LARGE($C74:$AA74,{1,2,3,4,5,6})))</f>
        <v>0</v>
      </c>
      <c r="AF74" s="37" t="str">
        <f t="shared" si="10"/>
        <v/>
      </c>
      <c r="AG74" s="34" t="str" cm="1">
        <f t="array" ref="AG74">IF(AF74= "","",IFERROR(SUMPRODUCT(LARGE($C74:$AA74,{1,2,3,4})), ""))</f>
        <v/>
      </c>
      <c r="AH74" s="34" t="str" cm="1">
        <f t="array" ref="AH74">IF(AG74&lt;&gt;"",(IFERROR(SUMPRODUCT(LARGE($C74:$AA74,{1,2,3,4,5,6,7})),"")),"")</f>
        <v/>
      </c>
      <c r="AI74" s="34" t="str" cm="1">
        <f t="array" ref="AI74">IF(AH74&lt;&gt;"",(IFERROR(SUMPRODUCT(LARGE($C74:$AA74,{1,2,3,4,5,6,7,8})),"")),"")</f>
        <v/>
      </c>
    </row>
    <row r="75" spans="2:35" ht="15" customHeight="1" x14ac:dyDescent="0.2">
      <c r="B75" s="1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21"/>
      <c r="AB75" s="40"/>
      <c r="AC75" s="41">
        <f t="shared" si="7"/>
        <v>0</v>
      </c>
      <c r="AD75" s="39">
        <f t="shared" si="8"/>
        <v>0</v>
      </c>
      <c r="AE75" s="51" cm="1">
        <f t="array" ref="AE75">IF($AD75&lt;=6,SUM($C75:$AA75),SUMPRODUCT(LARGE($C75:$AA75,{1,2,3,4,5,6})))</f>
        <v>0</v>
      </c>
      <c r="AF75" s="37" t="str">
        <f t="shared" si="10"/>
        <v/>
      </c>
      <c r="AG75" s="34" t="str" cm="1">
        <f t="array" ref="AG75">IF(AF75= "","",IFERROR(SUMPRODUCT(LARGE($C75:$AA75,{1,2,3,4})), ""))</f>
        <v/>
      </c>
      <c r="AH75" s="34" t="str" cm="1">
        <f t="array" ref="AH75">IF(AG75&lt;&gt;"",(IFERROR(SUMPRODUCT(LARGE($C75:$AA75,{1,2,3,4,5,6,7})),"")),"")</f>
        <v/>
      </c>
      <c r="AI75" s="34" t="str" cm="1">
        <f t="array" ref="AI75">IF(AH75&lt;&gt;"",(IFERROR(SUMPRODUCT(LARGE($C75:$AA75,{1,2,3,4,5,6,7,8})),"")),"")</f>
        <v/>
      </c>
    </row>
    <row r="76" spans="2:35" ht="15" customHeight="1" x14ac:dyDescent="0.2">
      <c r="B76" s="1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21"/>
      <c r="AB76" s="40"/>
      <c r="AC76" s="41">
        <f t="shared" si="7"/>
        <v>0</v>
      </c>
      <c r="AD76" s="39">
        <f t="shared" si="8"/>
        <v>0</v>
      </c>
      <c r="AE76" s="51" cm="1">
        <f t="array" ref="AE76">IF($AD76&lt;=6,SUM($C76:$AA76),SUMPRODUCT(LARGE($C76:$AA76,{1,2,3,4,5,6})))</f>
        <v>0</v>
      </c>
      <c r="AF76" s="37" t="str">
        <f t="shared" si="10"/>
        <v/>
      </c>
      <c r="AG76" s="34" t="str" cm="1">
        <f t="array" ref="AG76">IF(AF76= "","",IFERROR(SUMPRODUCT(LARGE($C76:$AA76,{1,2,3,4})), ""))</f>
        <v/>
      </c>
      <c r="AH76" s="34" t="str" cm="1">
        <f t="array" ref="AH76">IF(AG76&lt;&gt;"",(IFERROR(SUMPRODUCT(LARGE($C76:$AA76,{1,2,3,4,5,6,7})),"")),"")</f>
        <v/>
      </c>
      <c r="AI76" s="34" t="str" cm="1">
        <f t="array" ref="AI76">IF(AH76&lt;&gt;"",(IFERROR(SUMPRODUCT(LARGE($C76:$AA76,{1,2,3,4,5,6,7,8})),"")),"")</f>
        <v/>
      </c>
    </row>
    <row r="77" spans="2:35" ht="15" customHeight="1" x14ac:dyDescent="0.2">
      <c r="B77" s="75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21"/>
      <c r="AB77" s="40"/>
      <c r="AC77" s="41">
        <f t="shared" si="7"/>
        <v>0</v>
      </c>
      <c r="AD77" s="39">
        <f t="shared" si="8"/>
        <v>0</v>
      </c>
      <c r="AE77" s="51" cm="1">
        <f t="array" ref="AE77">IF($AD77&lt;=6,SUM($C77:$AA77),SUMPRODUCT(LARGE($C77:$AA77,{1,2,3,4,5,6})))</f>
        <v>0</v>
      </c>
      <c r="AF77" s="37" t="str">
        <f t="shared" si="10"/>
        <v/>
      </c>
      <c r="AG77" s="34" t="str" cm="1">
        <f t="array" ref="AG77">IF(AF77= "","",IFERROR(SUMPRODUCT(LARGE($C77:$AA77,{1,2,3,4})), ""))</f>
        <v/>
      </c>
      <c r="AH77" s="34" t="str" cm="1">
        <f t="array" ref="AH77">IF(AG77&lt;&gt;"",(IFERROR(SUMPRODUCT(LARGE($C77:$AA77,{1,2,3,4,5,6,7})),"")),"")</f>
        <v/>
      </c>
      <c r="AI77" s="34" t="str" cm="1">
        <f t="array" ref="AI77">IF(AH77&lt;&gt;"",(IFERROR(SUMPRODUCT(LARGE($C77:$AA77,{1,2,3,4,5,6,7,8})),"")),"")</f>
        <v/>
      </c>
    </row>
    <row r="78" spans="2:35" ht="15" customHeight="1" x14ac:dyDescent="0.2">
      <c r="B78" s="1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21"/>
      <c r="AB78" s="40"/>
      <c r="AC78" s="41">
        <f t="shared" si="7"/>
        <v>0</v>
      </c>
      <c r="AD78" s="39">
        <f t="shared" si="8"/>
        <v>0</v>
      </c>
      <c r="AE78" s="51" cm="1">
        <f t="array" ref="AE78">IF($AD78&lt;=6,SUM($C78:$AA78),SUMPRODUCT(LARGE($C78:$AA78,{1,2,3,4,5,6})))</f>
        <v>0</v>
      </c>
      <c r="AF78" s="37" t="str">
        <f t="shared" si="10"/>
        <v/>
      </c>
      <c r="AG78" s="34" t="str" cm="1">
        <f t="array" ref="AG78">IF(AF78= "","",IFERROR(SUMPRODUCT(LARGE($C78:$AA78,{1,2,3,4})), ""))</f>
        <v/>
      </c>
      <c r="AH78" s="34" t="str" cm="1">
        <f t="array" ref="AH78">IF(AG78&lt;&gt;"",(IFERROR(SUMPRODUCT(LARGE($C78:$AA78,{1,2,3,4,5,6,7})),"")),"")</f>
        <v/>
      </c>
      <c r="AI78" s="34" t="str" cm="1">
        <f t="array" ref="AI78">IF(AH78&lt;&gt;"",(IFERROR(SUMPRODUCT(LARGE($C78:$AA78,{1,2,3,4,5,6,7,8})),"")),"")</f>
        <v/>
      </c>
    </row>
    <row r="79" spans="2:35" ht="15" customHeight="1" x14ac:dyDescent="0.2">
      <c r="B79" s="1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21"/>
      <c r="AB79" s="40"/>
      <c r="AC79" s="41">
        <f t="shared" si="7"/>
        <v>0</v>
      </c>
      <c r="AD79" s="39">
        <f t="shared" si="8"/>
        <v>0</v>
      </c>
      <c r="AE79" s="51" cm="1">
        <f t="array" ref="AE79">IF($AD79&lt;=6,SUM($C79:$AA79),SUMPRODUCT(LARGE($C79:$AA79,{1,2,3,4,5,6})))</f>
        <v>0</v>
      </c>
      <c r="AF79" s="37" t="str">
        <f t="shared" si="10"/>
        <v/>
      </c>
      <c r="AG79" s="34" t="str" cm="1">
        <f t="array" ref="AG79">IF(AF79= "","",IFERROR(SUMPRODUCT(LARGE($C79:$AA79,{1,2,3,4})), ""))</f>
        <v/>
      </c>
      <c r="AH79" s="34" t="str" cm="1">
        <f t="array" ref="AH79">IF(AG79&lt;&gt;"",(IFERROR(SUMPRODUCT(LARGE($C79:$AA79,{1,2,3,4,5,6,7})),"")),"")</f>
        <v/>
      </c>
      <c r="AI79" s="34" t="str" cm="1">
        <f t="array" ref="AI79">IF(AH79&lt;&gt;"",(IFERROR(SUMPRODUCT(LARGE($C79:$AA79,{1,2,3,4,5,6,7,8})),"")),"")</f>
        <v/>
      </c>
    </row>
    <row r="80" spans="2:35" ht="15" customHeight="1" x14ac:dyDescent="0.2">
      <c r="B80" s="1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21"/>
      <c r="AB80" s="40"/>
      <c r="AC80" s="41">
        <f t="shared" si="7"/>
        <v>0</v>
      </c>
      <c r="AD80" s="39">
        <f t="shared" si="8"/>
        <v>0</v>
      </c>
      <c r="AE80" s="51" cm="1">
        <f t="array" ref="AE80">IF($AD80&lt;=6,SUM($C80:$AA80),SUMPRODUCT(LARGE($C80:$AA80,{1,2,3,4,5,6})))</f>
        <v>0</v>
      </c>
      <c r="AF80" s="37" t="str">
        <f t="shared" si="10"/>
        <v/>
      </c>
      <c r="AG80" s="34" t="str" cm="1">
        <f t="array" ref="AG80">IF(AF80= "","",IFERROR(SUMPRODUCT(LARGE($C80:$AA80,{1,2,3,4})), ""))</f>
        <v/>
      </c>
      <c r="AH80" s="34" t="str" cm="1">
        <f t="array" ref="AH80">IF(AG80&lt;&gt;"",(IFERROR(SUMPRODUCT(LARGE($C80:$AA80,{1,2,3,4,5,6,7})),"")),"")</f>
        <v/>
      </c>
      <c r="AI80" s="34" t="str" cm="1">
        <f t="array" ref="AI80">IF(AH80&lt;&gt;"",(IFERROR(SUMPRODUCT(LARGE($C80:$AA80,{1,2,3,4,5,6,7,8})),"")),"")</f>
        <v/>
      </c>
    </row>
    <row r="81" spans="2:35" ht="15" customHeight="1" x14ac:dyDescent="0.2">
      <c r="B81" s="1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21"/>
      <c r="AB81" s="40"/>
      <c r="AC81" s="41">
        <f t="shared" si="7"/>
        <v>0</v>
      </c>
      <c r="AD81" s="39">
        <f t="shared" si="8"/>
        <v>0</v>
      </c>
      <c r="AE81" s="51" cm="1">
        <f t="array" ref="AE81">IF($AD81&lt;=6,SUM($C81:$AA81),SUMPRODUCT(LARGE($C81:$AA81,{1,2,3,4,5,6})))</f>
        <v>0</v>
      </c>
      <c r="AF81" s="37" t="str">
        <f t="shared" si="10"/>
        <v/>
      </c>
      <c r="AG81" s="34" t="str" cm="1">
        <f t="array" ref="AG81">IF(AF81= "","",IFERROR(SUMPRODUCT(LARGE($C81:$AA81,{1,2,3,4})), ""))</f>
        <v/>
      </c>
      <c r="AH81" s="34" t="str" cm="1">
        <f t="array" ref="AH81">IF(AG81&lt;&gt;"",(IFERROR(SUMPRODUCT(LARGE($C81:$AA81,{1,2,3,4,5,6,7})),"")),"")</f>
        <v/>
      </c>
      <c r="AI81" s="34" t="str" cm="1">
        <f t="array" ref="AI81">IF(AH81&lt;&gt;"",(IFERROR(SUMPRODUCT(LARGE($C81:$AA81,{1,2,3,4,5,6,7,8})),"")),"")</f>
        <v/>
      </c>
    </row>
    <row r="82" spans="2:35" ht="15" customHeight="1" x14ac:dyDescent="0.2">
      <c r="B82" s="1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21"/>
      <c r="AB82" s="40"/>
      <c r="AC82" s="41">
        <f t="shared" si="7"/>
        <v>0</v>
      </c>
      <c r="AD82" s="39">
        <f t="shared" si="8"/>
        <v>0</v>
      </c>
      <c r="AE82" s="51" cm="1">
        <f t="array" ref="AE82">IF($AD82&lt;=6,SUM($C82:$AA82),SUMPRODUCT(LARGE($C82:$AA82,{1,2,3,4,5,6})))</f>
        <v>0</v>
      </c>
      <c r="AF82" s="37" t="str">
        <f t="shared" si="10"/>
        <v/>
      </c>
      <c r="AG82" s="34" t="str" cm="1">
        <f t="array" ref="AG82">IF(AF82= "","",IFERROR(SUMPRODUCT(LARGE($C82:$AA82,{1,2,3,4})), ""))</f>
        <v/>
      </c>
      <c r="AH82" s="34" t="str" cm="1">
        <f t="array" ref="AH82">IF(AG82&lt;&gt;"",(IFERROR(SUMPRODUCT(LARGE($C82:$AA82,{1,2,3,4,5,6,7})),"")),"")</f>
        <v/>
      </c>
      <c r="AI82" s="34" t="str" cm="1">
        <f t="array" ref="AI82">IF(AH82&lt;&gt;"",(IFERROR(SUMPRODUCT(LARGE($C82:$AA82,{1,2,3,4,5,6,7,8})),"")),"")</f>
        <v/>
      </c>
    </row>
    <row r="83" spans="2:35" ht="15" customHeight="1" x14ac:dyDescent="0.2">
      <c r="B83" s="1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21"/>
      <c r="AB83" s="40"/>
      <c r="AC83" s="41">
        <f t="shared" si="7"/>
        <v>0</v>
      </c>
      <c r="AD83" s="39">
        <f t="shared" si="8"/>
        <v>0</v>
      </c>
      <c r="AE83" s="51" cm="1">
        <f t="array" ref="AE83">IF($AD83&lt;=6,SUM($C83:$AA83),SUMPRODUCT(LARGE($C83:$AA83,{1,2,3,4,5,6})))</f>
        <v>0</v>
      </c>
      <c r="AF83" s="37" t="str">
        <f t="shared" si="10"/>
        <v/>
      </c>
      <c r="AG83" s="34" t="str" cm="1">
        <f t="array" ref="AG83">IF(AF83= "","",IFERROR(SUMPRODUCT(LARGE($C83:$AA83,{1,2,3,4})), ""))</f>
        <v/>
      </c>
      <c r="AH83" s="34" t="str" cm="1">
        <f t="array" ref="AH83">IF(AG83&lt;&gt;"",(IFERROR(SUMPRODUCT(LARGE($C83:$AA83,{1,2,3,4,5,6,7})),"")),"")</f>
        <v/>
      </c>
      <c r="AI83" s="34" t="str" cm="1">
        <f t="array" ref="AI83">IF(AH83&lt;&gt;"",(IFERROR(SUMPRODUCT(LARGE($C83:$AA83,{1,2,3,4,5,6,7,8})),"")),"")</f>
        <v/>
      </c>
    </row>
    <row r="84" spans="2:35" ht="15" customHeight="1" x14ac:dyDescent="0.2">
      <c r="B84" s="1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21"/>
      <c r="AB84" s="40"/>
      <c r="AC84" s="41">
        <f t="shared" si="7"/>
        <v>0</v>
      </c>
      <c r="AD84" s="39">
        <f t="shared" si="8"/>
        <v>0</v>
      </c>
      <c r="AE84" s="51" cm="1">
        <f t="array" ref="AE84">IF($AD84&lt;=6,SUM($C84:$AA84),SUMPRODUCT(LARGE($C84:$AA84,{1,2,3,4,5,6})))</f>
        <v>0</v>
      </c>
      <c r="AF84" s="37" t="str">
        <f t="shared" si="10"/>
        <v/>
      </c>
      <c r="AG84" s="34" t="str" cm="1">
        <f t="array" ref="AG84">IF(AF84= "","",IFERROR(SUMPRODUCT(LARGE($C84:$AA84,{1,2,3,4})), ""))</f>
        <v/>
      </c>
      <c r="AH84" s="34" t="str" cm="1">
        <f t="array" ref="AH84">IF(AG84&lt;&gt;"",(IFERROR(SUMPRODUCT(LARGE($C84:$AA84,{1,2,3,4,5,6,7})),"")),"")</f>
        <v/>
      </c>
      <c r="AI84" s="34" t="str" cm="1">
        <f t="array" ref="AI84">IF(AH84&lt;&gt;"",(IFERROR(SUMPRODUCT(LARGE($C84:$AA84,{1,2,3,4,5,6,7,8})),"")),"")</f>
        <v/>
      </c>
    </row>
    <row r="85" spans="2:35" ht="15" customHeight="1" x14ac:dyDescent="0.2">
      <c r="B85" s="1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21"/>
      <c r="AB85" s="40"/>
      <c r="AC85" s="41">
        <f t="shared" si="7"/>
        <v>0</v>
      </c>
      <c r="AD85" s="39">
        <f t="shared" si="8"/>
        <v>0</v>
      </c>
      <c r="AE85" s="51" cm="1">
        <f t="array" ref="AE85">IF($AD85&lt;=6,SUM($C85:$AA85),SUMPRODUCT(LARGE($C85:$AA85,{1,2,3,4,5,6})))</f>
        <v>0</v>
      </c>
      <c r="AF85" s="37" t="str">
        <f t="shared" si="10"/>
        <v/>
      </c>
      <c r="AG85" s="34" t="str" cm="1">
        <f t="array" ref="AG85">IF(AF85= "","",IFERROR(SUMPRODUCT(LARGE($C85:$AA85,{1,2,3,4})), ""))</f>
        <v/>
      </c>
      <c r="AH85" s="34" t="str" cm="1">
        <f t="array" ref="AH85">IF(AG85&lt;&gt;"",(IFERROR(SUMPRODUCT(LARGE($C85:$AA85,{1,2,3,4,5,6,7})),"")),"")</f>
        <v/>
      </c>
      <c r="AI85" s="34" t="str" cm="1">
        <f t="array" ref="AI85">IF(AH85&lt;&gt;"",(IFERROR(SUMPRODUCT(LARGE($C85:$AA85,{1,2,3,4,5,6,7,8})),"")),"")</f>
        <v/>
      </c>
    </row>
    <row r="86" spans="2:35" ht="15" customHeight="1" x14ac:dyDescent="0.2">
      <c r="B86" s="1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21"/>
      <c r="AB86" s="40"/>
      <c r="AC86" s="41">
        <f t="shared" si="7"/>
        <v>0</v>
      </c>
      <c r="AD86" s="39">
        <f t="shared" si="8"/>
        <v>0</v>
      </c>
      <c r="AE86" s="51" cm="1">
        <f t="array" ref="AE86">IF($AD86&lt;=6,SUM($C86:$AA86),SUMPRODUCT(LARGE($C86:$AA86,{1,2,3,4,5,6})))</f>
        <v>0</v>
      </c>
      <c r="AF86" s="37" t="str">
        <f t="shared" si="10"/>
        <v/>
      </c>
      <c r="AG86" s="34" t="str" cm="1">
        <f t="array" ref="AG86">IF(AF86= "","",IFERROR(SUMPRODUCT(LARGE($C86:$AA86,{1,2,3,4})), ""))</f>
        <v/>
      </c>
      <c r="AH86" s="34" t="str" cm="1">
        <f t="array" ref="AH86">IF(AG86&lt;&gt;"",(IFERROR(SUMPRODUCT(LARGE($C86:$AA86,{1,2,3,4,5,6,7})),"")),"")</f>
        <v/>
      </c>
      <c r="AI86" s="34" t="str" cm="1">
        <f t="array" ref="AI86">IF(AH86&lt;&gt;"",(IFERROR(SUMPRODUCT(LARGE($C86:$AA86,{1,2,3,4,5,6,7,8})),"")),"")</f>
        <v/>
      </c>
    </row>
    <row r="87" spans="2:35" ht="15" customHeight="1" x14ac:dyDescent="0.2">
      <c r="B87" s="1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21"/>
      <c r="AB87" s="40"/>
      <c r="AC87" s="41">
        <f t="shared" si="7"/>
        <v>0</v>
      </c>
      <c r="AD87" s="39">
        <f t="shared" si="8"/>
        <v>0</v>
      </c>
      <c r="AE87" s="51" cm="1">
        <f t="array" ref="AE87">IF($AD87&lt;=6,SUM($C87:$AA87),SUMPRODUCT(LARGE($C87:$AA87,{1,2,3,4,5,6})))</f>
        <v>0</v>
      </c>
      <c r="AF87" s="37" t="str">
        <f t="shared" si="10"/>
        <v/>
      </c>
      <c r="AG87" s="34" t="str" cm="1">
        <f t="array" ref="AG87">IF(AF87= "","",IFERROR(SUMPRODUCT(LARGE($C87:$AA87,{1,2,3,4})), ""))</f>
        <v/>
      </c>
      <c r="AH87" s="34" t="str" cm="1">
        <f t="array" ref="AH87">IF(AG87&lt;&gt;"",(IFERROR(SUMPRODUCT(LARGE($C87:$AA87,{1,2,3,4,5,6,7})),"")),"")</f>
        <v/>
      </c>
      <c r="AI87" s="34" t="str" cm="1">
        <f t="array" ref="AI87">IF(AH87&lt;&gt;"",(IFERROR(SUMPRODUCT(LARGE($C87:$AA87,{1,2,3,4,5,6,7,8})),"")),"")</f>
        <v/>
      </c>
    </row>
    <row r="88" spans="2:35" ht="15" customHeight="1" x14ac:dyDescent="0.2">
      <c r="B88" s="1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21"/>
      <c r="AB88" s="40"/>
      <c r="AC88" s="41">
        <f t="shared" si="7"/>
        <v>0</v>
      </c>
      <c r="AD88" s="39">
        <f t="shared" si="8"/>
        <v>0</v>
      </c>
      <c r="AE88" s="51" cm="1">
        <f t="array" ref="AE88">IF($AD88&lt;=6,SUM($C88:$AA88),SUMPRODUCT(LARGE($C88:$AA88,{1,2,3,4,5,6})))</f>
        <v>0</v>
      </c>
      <c r="AF88" s="37" t="str">
        <f t="shared" si="10"/>
        <v/>
      </c>
      <c r="AG88" s="34" t="str" cm="1">
        <f t="array" ref="AG88">IF(AF88= "","",IFERROR(SUMPRODUCT(LARGE($C88:$AA88,{1,2,3,4})), ""))</f>
        <v/>
      </c>
      <c r="AH88" s="34" t="str" cm="1">
        <f t="array" ref="AH88">IF(AG88&lt;&gt;"",(IFERROR(SUMPRODUCT(LARGE($C88:$AA88,{1,2,3,4,5,6,7})),"")),"")</f>
        <v/>
      </c>
      <c r="AI88" s="34" t="str" cm="1">
        <f t="array" ref="AI88">IF(AH88&lt;&gt;"",(IFERROR(SUMPRODUCT(LARGE($C88:$AA88,{1,2,3,4,5,6,7,8})),"")),"")</f>
        <v/>
      </c>
    </row>
    <row r="89" spans="2:35" ht="15" customHeight="1" x14ac:dyDescent="0.2">
      <c r="B89" s="1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21"/>
      <c r="AB89" s="40"/>
      <c r="AC89" s="41">
        <f t="shared" si="7"/>
        <v>0</v>
      </c>
      <c r="AD89" s="39">
        <f t="shared" si="8"/>
        <v>0</v>
      </c>
      <c r="AE89" s="51" cm="1">
        <f t="array" ref="AE89">IF($AD89&lt;=6,SUM($C89:$AA89),SUMPRODUCT(LARGE($C89:$AA89,{1,2,3,4,5,6})))</f>
        <v>0</v>
      </c>
      <c r="AF89" s="37" t="str">
        <f t="shared" si="10"/>
        <v/>
      </c>
      <c r="AG89" s="34" t="str" cm="1">
        <f t="array" ref="AG89">IF(AF89= "","",IFERROR(SUMPRODUCT(LARGE($C89:$AA89,{1,2,3,4})), ""))</f>
        <v/>
      </c>
      <c r="AH89" s="34" t="str" cm="1">
        <f t="array" ref="AH89">IF(AG89&lt;&gt;"",(IFERROR(SUMPRODUCT(LARGE($C89:$AA89,{1,2,3,4,5,6,7})),"")),"")</f>
        <v/>
      </c>
      <c r="AI89" s="34" t="str" cm="1">
        <f t="array" ref="AI89">IF(AH89&lt;&gt;"",(IFERROR(SUMPRODUCT(LARGE($C89:$AA89,{1,2,3,4,5,6,7,8})),"")),"")</f>
        <v/>
      </c>
    </row>
    <row r="90" spans="2:35" ht="15" customHeight="1" x14ac:dyDescent="0.2"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21"/>
      <c r="AB90" s="40"/>
      <c r="AC90" s="41">
        <f t="shared" si="7"/>
        <v>0</v>
      </c>
      <c r="AD90" s="39">
        <f t="shared" si="8"/>
        <v>0</v>
      </c>
      <c r="AE90" s="51" cm="1">
        <f t="array" ref="AE90">IF($AD90&lt;=6,SUM($C90:$AA90),SUMPRODUCT(LARGE($C90:$AA90,{1,2,3,4,5,6})))</f>
        <v>0</v>
      </c>
      <c r="AF90" s="37" t="str">
        <f t="shared" si="10"/>
        <v/>
      </c>
      <c r="AG90" s="34" t="str" cm="1">
        <f t="array" ref="AG90">IF(AF90= "","",IFERROR(SUMPRODUCT(LARGE($C90:$AA90,{1,2,3,4})), ""))</f>
        <v/>
      </c>
      <c r="AH90" s="34" t="str" cm="1">
        <f t="array" ref="AH90">IF(AG90&lt;&gt;"",(IFERROR(SUMPRODUCT(LARGE($C90:$AA90,{1,2,3,4,5,6,7})),"")),"")</f>
        <v/>
      </c>
      <c r="AI90" s="34" t="str" cm="1">
        <f t="array" ref="AI90">IF(AH90&lt;&gt;"",(IFERROR(SUMPRODUCT(LARGE($C90:$AA90,{1,2,3,4,5,6,7,8})),"")),"")</f>
        <v/>
      </c>
    </row>
    <row r="91" spans="2:35" ht="15" customHeight="1" x14ac:dyDescent="0.2">
      <c r="B91" s="1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21"/>
      <c r="AB91" s="40"/>
      <c r="AC91" s="41">
        <f t="shared" si="7"/>
        <v>0</v>
      </c>
      <c r="AD91" s="39">
        <f t="shared" si="8"/>
        <v>0</v>
      </c>
      <c r="AE91" s="51" cm="1">
        <f t="array" ref="AE91">IF($AD91&lt;=6,SUM($C91:$AA91),SUMPRODUCT(LARGE($C91:$AA91,{1,2,3,4,5,6})))</f>
        <v>0</v>
      </c>
      <c r="AF91" s="37" t="str">
        <f t="shared" si="10"/>
        <v/>
      </c>
      <c r="AG91" s="34" t="str" cm="1">
        <f t="array" ref="AG91">IF(AF91= "","",IFERROR(SUMPRODUCT(LARGE($C91:$AA91,{1,2,3,4})), ""))</f>
        <v/>
      </c>
      <c r="AH91" s="34" t="str" cm="1">
        <f t="array" ref="AH91">IF(AG91&lt;&gt;"",(IFERROR(SUMPRODUCT(LARGE($C91:$AA91,{1,2,3,4,5,6,7})),"")),"")</f>
        <v/>
      </c>
      <c r="AI91" s="34" t="str" cm="1">
        <f t="array" ref="AI91">IF(AH91&lt;&gt;"",(IFERROR(SUMPRODUCT(LARGE($C91:$AA91,{1,2,3,4,5,6,7,8})),"")),"")</f>
        <v/>
      </c>
    </row>
    <row r="92" spans="2:35" ht="15" customHeight="1" x14ac:dyDescent="0.2">
      <c r="B92" s="1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21"/>
      <c r="AB92" s="40"/>
      <c r="AC92" s="41">
        <f t="shared" si="7"/>
        <v>0</v>
      </c>
      <c r="AD92" s="39">
        <f t="shared" si="8"/>
        <v>0</v>
      </c>
      <c r="AE92" s="51" cm="1">
        <f t="array" ref="AE92">IF($AD92&lt;=6,SUM($C92:$AA92),SUMPRODUCT(LARGE($C92:$AA92,{1,2,3,4,5,6})))</f>
        <v>0</v>
      </c>
      <c r="AF92" s="37" t="str">
        <f t="shared" si="10"/>
        <v/>
      </c>
      <c r="AG92" s="34" t="str" cm="1">
        <f t="array" ref="AG92">IF(AF92= "","",IFERROR(SUMPRODUCT(LARGE($C92:$AA92,{1,2,3,4})), ""))</f>
        <v/>
      </c>
      <c r="AH92" s="34" t="str" cm="1">
        <f t="array" ref="AH92">IF(AG92&lt;&gt;"",(IFERROR(SUMPRODUCT(LARGE($C92:$AA92,{1,2,3,4,5,6,7})),"")),"")</f>
        <v/>
      </c>
      <c r="AI92" s="34" t="str" cm="1">
        <f t="array" ref="AI92">IF(AH92&lt;&gt;"",(IFERROR(SUMPRODUCT(LARGE($C92:$AA92,{1,2,3,4,5,6,7,8})),"")),"")</f>
        <v/>
      </c>
    </row>
    <row r="93" spans="2:35" ht="15" customHeight="1" x14ac:dyDescent="0.2">
      <c r="B93" s="1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21"/>
      <c r="AB93" s="40"/>
      <c r="AC93" s="41">
        <f t="shared" si="7"/>
        <v>0</v>
      </c>
      <c r="AD93" s="39">
        <f t="shared" si="8"/>
        <v>0</v>
      </c>
      <c r="AE93" s="51" cm="1">
        <f t="array" ref="AE93">IF($AD93&lt;=6,SUM($C93:$AA93),SUMPRODUCT(LARGE($C93:$AA93,{1,2,3,4,5,6})))</f>
        <v>0</v>
      </c>
      <c r="AF93" s="37" t="str">
        <f t="shared" si="10"/>
        <v/>
      </c>
      <c r="AG93" s="34" t="str" cm="1">
        <f t="array" ref="AG93">IF(AF93= "","",IFERROR(SUMPRODUCT(LARGE($C93:$AA93,{1,2,3,4})), ""))</f>
        <v/>
      </c>
      <c r="AH93" s="34" t="str" cm="1">
        <f t="array" ref="AH93">IF(AG93&lt;&gt;"",(IFERROR(SUMPRODUCT(LARGE($C93:$AA93,{1,2,3,4,5,6,7})),"")),"")</f>
        <v/>
      </c>
      <c r="AI93" s="34" t="str" cm="1">
        <f t="array" ref="AI93">IF(AH93&lt;&gt;"",(IFERROR(SUMPRODUCT(LARGE($C93:$AA93,{1,2,3,4,5,6,7,8})),"")),"")</f>
        <v/>
      </c>
    </row>
    <row r="94" spans="2:35" ht="15" customHeight="1" x14ac:dyDescent="0.2">
      <c r="B94" s="1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21"/>
      <c r="AB94" s="40"/>
      <c r="AC94" s="41">
        <f t="shared" si="7"/>
        <v>0</v>
      </c>
      <c r="AD94" s="39">
        <f t="shared" si="8"/>
        <v>0</v>
      </c>
      <c r="AE94" s="51" cm="1">
        <f t="array" ref="AE94">IF($AD94&lt;=6,SUM($C94:$AA94),SUMPRODUCT(LARGE($C94:$AA94,{1,2,3,4,5,6})))</f>
        <v>0</v>
      </c>
      <c r="AF94" s="37" t="str">
        <f t="shared" si="10"/>
        <v/>
      </c>
      <c r="AG94" s="34" t="str" cm="1">
        <f t="array" ref="AG94">IF(AF94= "","",IFERROR(SUMPRODUCT(LARGE($C94:$AA94,{1,2,3,4})), ""))</f>
        <v/>
      </c>
      <c r="AH94" s="34" t="str" cm="1">
        <f t="array" ref="AH94">IF(AG94&lt;&gt;"",(IFERROR(SUMPRODUCT(LARGE($C94:$AA94,{1,2,3,4,5,6,7})),"")),"")</f>
        <v/>
      </c>
      <c r="AI94" s="34" t="str" cm="1">
        <f t="array" ref="AI94">IF(AH94&lt;&gt;"",(IFERROR(SUMPRODUCT(LARGE($C94:$AA94,{1,2,3,4,5,6,7,8})),"")),"")</f>
        <v/>
      </c>
    </row>
    <row r="95" spans="2:35" ht="15" customHeight="1" x14ac:dyDescent="0.2">
      <c r="B95" s="1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21"/>
      <c r="AB95" s="40"/>
      <c r="AC95" s="41">
        <f t="shared" si="7"/>
        <v>0</v>
      </c>
      <c r="AD95" s="39">
        <f t="shared" si="8"/>
        <v>0</v>
      </c>
      <c r="AE95" s="51" cm="1">
        <f t="array" ref="AE95">IF($AD95&lt;=6,SUM($C95:$AA95),SUMPRODUCT(LARGE($C95:$AA95,{1,2,3,4,5,6})))</f>
        <v>0</v>
      </c>
      <c r="AF95" s="37" t="str">
        <f t="shared" si="10"/>
        <v/>
      </c>
      <c r="AG95" s="34" t="str" cm="1">
        <f t="array" ref="AG95">IF(AF95= "","",IFERROR(SUMPRODUCT(LARGE($C95:$AA95,{1,2,3,4})), ""))</f>
        <v/>
      </c>
      <c r="AH95" s="34" t="str" cm="1">
        <f t="array" ref="AH95">IF(AG95&lt;&gt;"",(IFERROR(SUMPRODUCT(LARGE($C95:$AA95,{1,2,3,4,5,6,7})),"")),"")</f>
        <v/>
      </c>
      <c r="AI95" s="34" t="str" cm="1">
        <f t="array" ref="AI95">IF(AH95&lt;&gt;"",(IFERROR(SUMPRODUCT(LARGE($C95:$AA95,{1,2,3,4,5,6,7,8})),"")),"")</f>
        <v/>
      </c>
    </row>
    <row r="96" spans="2:35" ht="15" customHeight="1" x14ac:dyDescent="0.2">
      <c r="B96" s="1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21"/>
      <c r="AB96" s="40"/>
      <c r="AC96" s="41">
        <f t="shared" si="7"/>
        <v>0</v>
      </c>
      <c r="AD96" s="39">
        <f t="shared" si="8"/>
        <v>0</v>
      </c>
      <c r="AE96" s="51" cm="1">
        <f t="array" ref="AE96">IF($AD96&lt;=6,SUM($C96:$AA96),SUMPRODUCT(LARGE($C96:$AA96,{1,2,3,4,5,6})))</f>
        <v>0</v>
      </c>
      <c r="AF96" s="37" t="str">
        <f t="shared" si="10"/>
        <v/>
      </c>
      <c r="AG96" s="34" t="str" cm="1">
        <f t="array" ref="AG96">IF(AF96= "","",IFERROR(SUMPRODUCT(LARGE($C96:$AA96,{1,2,3,4})), ""))</f>
        <v/>
      </c>
      <c r="AH96" s="34" t="str" cm="1">
        <f t="array" ref="AH96">IF(AG96&lt;&gt;"",(IFERROR(SUMPRODUCT(LARGE($C96:$AA96,{1,2,3,4,5,6,7})),"")),"")</f>
        <v/>
      </c>
      <c r="AI96" s="34" t="str" cm="1">
        <f t="array" ref="AI96">IF(AH96&lt;&gt;"",(IFERROR(SUMPRODUCT(LARGE($C96:$AA96,{1,2,3,4,5,6,7,8})),"")),"")</f>
        <v/>
      </c>
    </row>
    <row r="97" spans="2:35" ht="15" customHeight="1" x14ac:dyDescent="0.2">
      <c r="B97" s="1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21"/>
      <c r="AB97" s="40"/>
      <c r="AC97" s="41">
        <f t="shared" si="7"/>
        <v>0</v>
      </c>
      <c r="AD97" s="39">
        <f t="shared" si="8"/>
        <v>0</v>
      </c>
      <c r="AE97" s="51" cm="1">
        <f t="array" ref="AE97">IF($AD97&lt;=6,SUM($C97:$AA97),SUMPRODUCT(LARGE($C97:$AA97,{1,2,3,4,5,6})))</f>
        <v>0</v>
      </c>
      <c r="AF97" s="37" t="str">
        <f t="shared" si="10"/>
        <v/>
      </c>
      <c r="AG97" s="34" t="str" cm="1">
        <f t="array" ref="AG97">IF(AF97= "","",IFERROR(SUMPRODUCT(LARGE($C97:$AA97,{1,2,3,4})), ""))</f>
        <v/>
      </c>
      <c r="AH97" s="34" t="str" cm="1">
        <f t="array" ref="AH97">IF(AG97&lt;&gt;"",(IFERROR(SUMPRODUCT(LARGE($C97:$AA97,{1,2,3,4,5,6,7})),"")),"")</f>
        <v/>
      </c>
      <c r="AI97" s="34" t="str" cm="1">
        <f t="array" ref="AI97">IF(AH97&lt;&gt;"",(IFERROR(SUMPRODUCT(LARGE($C97:$AA97,{1,2,3,4,5,6,7,8})),"")),"")</f>
        <v/>
      </c>
    </row>
    <row r="98" spans="2:35" ht="15" customHeight="1" x14ac:dyDescent="0.2">
      <c r="B98" s="14"/>
      <c r="C98" s="5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21"/>
      <c r="AB98" s="40"/>
      <c r="AC98" s="41">
        <f t="shared" si="7"/>
        <v>0</v>
      </c>
      <c r="AD98" s="39">
        <f t="shared" si="8"/>
        <v>0</v>
      </c>
      <c r="AE98" s="51" cm="1">
        <f t="array" ref="AE98">IF($AD98&lt;=6,SUM($C98:$AA98),SUMPRODUCT(LARGE($C98:$AA98,{1,2,3,4,5,6})))</f>
        <v>0</v>
      </c>
      <c r="AF98" s="37" t="str">
        <f t="shared" si="10"/>
        <v/>
      </c>
      <c r="AG98" s="34" t="str" cm="1">
        <f t="array" ref="AG98">IF(AF98= "","",IFERROR(SUMPRODUCT(LARGE($C98:$AA98,{1,2,3,4})), ""))</f>
        <v/>
      </c>
      <c r="AH98" s="34" t="str" cm="1">
        <f t="array" ref="AH98">IF(AG98&lt;&gt;"",(IFERROR(SUMPRODUCT(LARGE($C98:$AA98,{1,2,3,4,5,6,7})),"")),"")</f>
        <v/>
      </c>
      <c r="AI98" s="34" t="str" cm="1">
        <f t="array" ref="AI98">IF(AH98&lt;&gt;"",(IFERROR(SUMPRODUCT(LARGE($C98:$AA98,{1,2,3,4,5,6,7,8})),"")),"")</f>
        <v/>
      </c>
    </row>
    <row r="99" spans="2:35" ht="15" customHeight="1" x14ac:dyDescent="0.2">
      <c r="B99" s="1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21"/>
      <c r="AB99" s="40"/>
      <c r="AC99" s="41">
        <f t="shared" si="7"/>
        <v>0</v>
      </c>
      <c r="AD99" s="39">
        <f t="shared" si="8"/>
        <v>0</v>
      </c>
      <c r="AE99" s="51" cm="1">
        <f t="array" ref="AE99">IF($AD99&lt;=6,SUM($C99:$AA99),SUMPRODUCT(LARGE($C99:$AA99,{1,2,3,4,5,6})))</f>
        <v>0</v>
      </c>
      <c r="AF99" s="37" t="str">
        <f t="shared" si="10"/>
        <v/>
      </c>
      <c r="AG99" s="34" t="str" cm="1">
        <f t="array" ref="AG99">IF(AF99= "","",IFERROR(SUMPRODUCT(LARGE($C99:$AA99,{1,2,3,4})), ""))</f>
        <v/>
      </c>
      <c r="AH99" s="34" t="str" cm="1">
        <f t="array" ref="AH99">IF(AG99&lt;&gt;"",(IFERROR(SUMPRODUCT(LARGE($C99:$AA99,{1,2,3,4,5,6,7})),"")),"")</f>
        <v/>
      </c>
      <c r="AI99" s="34" t="str" cm="1">
        <f t="array" ref="AI99">IF(AH99&lt;&gt;"",(IFERROR(SUMPRODUCT(LARGE($C99:$AA99,{1,2,3,4,5,6,7,8})),"")),"")</f>
        <v/>
      </c>
    </row>
    <row r="100" spans="2:35" ht="15" customHeight="1" x14ac:dyDescent="0.2">
      <c r="B100" s="1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21"/>
      <c r="AB100" s="40"/>
      <c r="AC100" s="41">
        <f t="shared" si="7"/>
        <v>0</v>
      </c>
      <c r="AD100" s="39">
        <f t="shared" si="8"/>
        <v>0</v>
      </c>
      <c r="AE100" s="51" cm="1">
        <f t="array" ref="AE100">IF($AD100&lt;=6,SUM($C100:$AA100),SUMPRODUCT(LARGE($C100:$AA100,{1,2,3,4,5,6})))</f>
        <v>0</v>
      </c>
      <c r="AF100" s="37" t="str">
        <f t="shared" si="10"/>
        <v/>
      </c>
      <c r="AG100" s="34" t="str" cm="1">
        <f t="array" ref="AG100">IF(AF100= "","",IFERROR(SUMPRODUCT(LARGE($C100:$AA100,{1,2,3,4})), ""))</f>
        <v/>
      </c>
      <c r="AH100" s="34" t="str" cm="1">
        <f t="array" ref="AH100">IF(AG100&lt;&gt;"",(IFERROR(SUMPRODUCT(LARGE($C100:$AA100,{1,2,3,4,5,6,7})),"")),"")</f>
        <v/>
      </c>
      <c r="AI100" s="34" t="str" cm="1">
        <f t="array" ref="AI100">IF(AH100&lt;&gt;"",(IFERROR(SUMPRODUCT(LARGE($C100:$AA100,{1,2,3,4,5,6,7,8})),"")),"")</f>
        <v/>
      </c>
    </row>
    <row r="101" spans="2:35" ht="15" customHeight="1" x14ac:dyDescent="0.2">
      <c r="B101" s="6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21"/>
      <c r="AB101" s="40"/>
      <c r="AC101" s="41">
        <f t="shared" si="7"/>
        <v>0</v>
      </c>
      <c r="AD101" s="39">
        <f t="shared" si="8"/>
        <v>0</v>
      </c>
      <c r="AE101" s="51" cm="1">
        <f t="array" ref="AE101">IF($AD101&lt;=6,SUM($C101:$AA101),SUMPRODUCT(LARGE($C101:$AA101,{1,2,3,4,5,6})))</f>
        <v>0</v>
      </c>
      <c r="AF101" s="37" t="str">
        <f t="shared" si="10"/>
        <v/>
      </c>
      <c r="AG101" s="34" t="str" cm="1">
        <f t="array" ref="AG101">IF(AF101= "","",IFERROR(SUMPRODUCT(LARGE($C101:$AA101,{1,2,3,4})), ""))</f>
        <v/>
      </c>
      <c r="AH101" s="34" t="str" cm="1">
        <f t="array" ref="AH101">IF(AG101&lt;&gt;"",(IFERROR(SUMPRODUCT(LARGE($C101:$AA101,{1,2,3,4,5,6,7})),"")),"")</f>
        <v/>
      </c>
      <c r="AI101" s="34" t="str" cm="1">
        <f t="array" ref="AI101">IF(AH101&lt;&gt;"",(IFERROR(SUMPRODUCT(LARGE($C101:$AA101,{1,2,3,4,5,6,7,8})),"")),"")</f>
        <v/>
      </c>
    </row>
    <row r="102" spans="2:35" ht="15" customHeight="1" x14ac:dyDescent="0.2"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21"/>
      <c r="AB102" s="40"/>
      <c r="AC102" s="41">
        <f t="shared" si="7"/>
        <v>0</v>
      </c>
      <c r="AD102" s="39">
        <f t="shared" si="8"/>
        <v>0</v>
      </c>
      <c r="AE102" s="51" cm="1">
        <f t="array" ref="AE102">IF($AD102&lt;=6,SUM($C102:$AA102),SUMPRODUCT(LARGE($C102:$AA102,{1,2,3,4,5,6})))</f>
        <v>0</v>
      </c>
      <c r="AF102" s="37" t="str">
        <f t="shared" si="10"/>
        <v/>
      </c>
      <c r="AG102" s="34" t="str" cm="1">
        <f t="array" ref="AG102">IF(AF102= "","",IFERROR(SUMPRODUCT(LARGE($C102:$AA102,{1,2,3,4})), ""))</f>
        <v/>
      </c>
      <c r="AH102" s="34" t="str" cm="1">
        <f t="array" ref="AH102">IF(AG102&lt;&gt;"",(IFERROR(SUMPRODUCT(LARGE($C102:$AA102,{1,2,3,4,5,6,7})),"")),"")</f>
        <v/>
      </c>
      <c r="AI102" s="34" t="str" cm="1">
        <f t="array" ref="AI102">IF(AH102&lt;&gt;"",(IFERROR(SUMPRODUCT(LARGE($C102:$AA102,{1,2,3,4,5,6,7,8})),"")),"")</f>
        <v/>
      </c>
    </row>
    <row r="103" spans="2:35" ht="15" customHeight="1" x14ac:dyDescent="0.2">
      <c r="B103" s="1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21"/>
      <c r="AB103" s="40"/>
      <c r="AC103" s="41">
        <f t="shared" si="7"/>
        <v>0</v>
      </c>
      <c r="AD103" s="39">
        <f t="shared" si="8"/>
        <v>0</v>
      </c>
      <c r="AE103" s="51" cm="1">
        <f t="array" ref="AE103">IF($AD103&lt;=6,SUM($C103:$AA103),SUMPRODUCT(LARGE($C103:$AA103,{1,2,3,4,5,6})))</f>
        <v>0</v>
      </c>
      <c r="AF103" s="37" t="str">
        <f t="shared" si="10"/>
        <v/>
      </c>
      <c r="AG103" s="34" t="str" cm="1">
        <f t="array" ref="AG103">IF(AF103= "","",IFERROR(SUMPRODUCT(LARGE($C103:$AA103,{1,2,3,4})), ""))</f>
        <v/>
      </c>
      <c r="AH103" s="34" t="str" cm="1">
        <f t="array" ref="AH103">IF(AG103&lt;&gt;"",(IFERROR(SUMPRODUCT(LARGE($C103:$AA103,{1,2,3,4,5,6,7})),"")),"")</f>
        <v/>
      </c>
      <c r="AI103" s="34" t="str" cm="1">
        <f t="array" ref="AI103">IF(AH103&lt;&gt;"",(IFERROR(SUMPRODUCT(LARGE($C103:$AA103,{1,2,3,4,5,6,7,8})),"")),"")</f>
        <v/>
      </c>
    </row>
    <row r="104" spans="2:35" ht="15" customHeight="1" x14ac:dyDescent="0.2">
      <c r="B104" s="1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21"/>
      <c r="AB104" s="40"/>
      <c r="AC104" s="41">
        <f t="shared" si="7"/>
        <v>0</v>
      </c>
      <c r="AD104" s="39">
        <f t="shared" si="8"/>
        <v>0</v>
      </c>
      <c r="AE104" s="51" cm="1">
        <f t="array" ref="AE104">IF($AD104&lt;=6,SUM($C104:$AA104),SUMPRODUCT(LARGE($C104:$AA104,{1,2,3,4,5,6})))</f>
        <v>0</v>
      </c>
      <c r="AF104" s="37" t="str">
        <f t="shared" si="10"/>
        <v/>
      </c>
      <c r="AG104" s="34" t="str" cm="1">
        <f t="array" ref="AG104">IF(AF104= "","",IFERROR(SUMPRODUCT(LARGE($C104:$AA104,{1,2,3,4})), ""))</f>
        <v/>
      </c>
      <c r="AH104" s="34" t="str" cm="1">
        <f t="array" ref="AH104">IF(AG104&lt;&gt;"",(IFERROR(SUMPRODUCT(LARGE($C104:$AA104,{1,2,3,4,5,6,7})),"")),"")</f>
        <v/>
      </c>
      <c r="AI104" s="34" t="str" cm="1">
        <f t="array" ref="AI104">IF(AH104&lt;&gt;"",(IFERROR(SUMPRODUCT(LARGE($C104:$AA104,{1,2,3,4,5,6,7,8})),"")),"")</f>
        <v/>
      </c>
    </row>
    <row r="105" spans="2:35" ht="15" customHeight="1" x14ac:dyDescent="0.2">
      <c r="B105" s="1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21"/>
      <c r="AB105" s="40"/>
      <c r="AC105" s="41">
        <f t="shared" si="7"/>
        <v>0</v>
      </c>
      <c r="AD105" s="39">
        <f t="shared" si="8"/>
        <v>0</v>
      </c>
      <c r="AE105" s="51" cm="1">
        <f t="array" ref="AE105">IF($AD105&lt;=6,SUM($C105:$AA105),SUMPRODUCT(LARGE($C105:$AA105,{1,2,3,4,5,6})))</f>
        <v>0</v>
      </c>
      <c r="AF105" s="37" t="str">
        <f t="shared" si="10"/>
        <v/>
      </c>
      <c r="AG105" s="34" t="str" cm="1">
        <f t="array" ref="AG105">IF(AF105= "","",IFERROR(SUMPRODUCT(LARGE($C105:$AA105,{1,2,3,4})), ""))</f>
        <v/>
      </c>
      <c r="AH105" s="34" t="str" cm="1">
        <f t="array" ref="AH105">IF(AG105&lt;&gt;"",(IFERROR(SUMPRODUCT(LARGE($C105:$AA105,{1,2,3,4,5,6,7})),"")),"")</f>
        <v/>
      </c>
      <c r="AI105" s="34" t="str" cm="1">
        <f t="array" ref="AI105">IF(AH105&lt;&gt;"",(IFERROR(SUMPRODUCT(LARGE($C105:$AA105,{1,2,3,4,5,6,7,8})),"")),"")</f>
        <v/>
      </c>
    </row>
    <row r="106" spans="2:35" ht="15" customHeight="1" x14ac:dyDescent="0.2">
      <c r="B106" s="1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21"/>
      <c r="AB106" s="40"/>
      <c r="AC106" s="41">
        <f t="shared" si="7"/>
        <v>0</v>
      </c>
      <c r="AD106" s="39">
        <f t="shared" si="8"/>
        <v>0</v>
      </c>
      <c r="AE106" s="51" cm="1">
        <f t="array" ref="AE106">IF($AD106&lt;=6,SUM($C106:$AA106),SUMPRODUCT(LARGE($C106:$AA106,{1,2,3,4,5,6})))</f>
        <v>0</v>
      </c>
      <c r="AF106" s="37" t="str">
        <f t="shared" si="10"/>
        <v/>
      </c>
      <c r="AG106" s="34" t="str" cm="1">
        <f t="array" ref="AG106">IF(AF106= "","",IFERROR(SUMPRODUCT(LARGE($C106:$AA106,{1,2,3,4})), ""))</f>
        <v/>
      </c>
      <c r="AH106" s="34" t="str" cm="1">
        <f t="array" ref="AH106">IF(AG106&lt;&gt;"",(IFERROR(SUMPRODUCT(LARGE($C106:$AA106,{1,2,3,4,5,6,7})),"")),"")</f>
        <v/>
      </c>
      <c r="AI106" s="34" t="str" cm="1">
        <f t="array" ref="AI106">IF(AH106&lt;&gt;"",(IFERROR(SUMPRODUCT(LARGE($C106:$AA106,{1,2,3,4,5,6,7,8})),"")),"")</f>
        <v/>
      </c>
    </row>
    <row r="107" spans="2:35" ht="15" customHeight="1" x14ac:dyDescent="0.2">
      <c r="B107" s="1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21"/>
      <c r="AB107" s="40"/>
      <c r="AC107" s="41">
        <f t="shared" si="7"/>
        <v>0</v>
      </c>
      <c r="AD107" s="39">
        <f t="shared" si="8"/>
        <v>0</v>
      </c>
      <c r="AE107" s="51" cm="1">
        <f t="array" ref="AE107">IF($AD107&lt;=6,SUM($C107:$AA107),SUMPRODUCT(LARGE($C107:$AA107,{1,2,3,4,5,6})))</f>
        <v>0</v>
      </c>
      <c r="AF107" s="37" t="str">
        <f t="shared" si="10"/>
        <v/>
      </c>
      <c r="AG107" s="34" t="str" cm="1">
        <f t="array" ref="AG107">IF(AF107= "","",IFERROR(SUMPRODUCT(LARGE($C107:$AA107,{1,2,3,4})), ""))</f>
        <v/>
      </c>
      <c r="AH107" s="34" t="str" cm="1">
        <f t="array" ref="AH107">IF(AG107&lt;&gt;"",(IFERROR(SUMPRODUCT(LARGE($C107:$AA107,{1,2,3,4,5,6,7})),"")),"")</f>
        <v/>
      </c>
      <c r="AI107" s="34" t="str" cm="1">
        <f t="array" ref="AI107">IF(AH107&lt;&gt;"",(IFERROR(SUMPRODUCT(LARGE($C107:$AA107,{1,2,3,4,5,6,7,8})),"")),"")</f>
        <v/>
      </c>
    </row>
    <row r="108" spans="2:35" ht="15" customHeight="1" x14ac:dyDescent="0.2">
      <c r="B108" s="1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21"/>
      <c r="AB108" s="40"/>
      <c r="AC108" s="41">
        <f t="shared" si="7"/>
        <v>0</v>
      </c>
      <c r="AD108" s="39">
        <f t="shared" si="8"/>
        <v>0</v>
      </c>
      <c r="AE108" s="51" cm="1">
        <f t="array" ref="AE108">IF($AD108&lt;=6,SUM($C108:$AA108),SUMPRODUCT(LARGE($C108:$AA108,{1,2,3,4,5,6})))</f>
        <v>0</v>
      </c>
      <c r="AF108" s="37" t="str">
        <f t="shared" si="10"/>
        <v/>
      </c>
      <c r="AG108" s="34" t="str" cm="1">
        <f t="array" ref="AG108">IF(AF108= "","",IFERROR(SUMPRODUCT(LARGE($C108:$AA108,{1,2,3,4})), ""))</f>
        <v/>
      </c>
      <c r="AH108" s="34" t="str" cm="1">
        <f t="array" ref="AH108">IF(AG108&lt;&gt;"",(IFERROR(SUMPRODUCT(LARGE($C108:$AA108,{1,2,3,4,5,6,7})),"")),"")</f>
        <v/>
      </c>
      <c r="AI108" s="34" t="str" cm="1">
        <f t="array" ref="AI108">IF(AH108&lt;&gt;"",(IFERROR(SUMPRODUCT(LARGE($C108:$AA108,{1,2,3,4,5,6,7,8})),"")),"")</f>
        <v/>
      </c>
    </row>
    <row r="109" spans="2:35" ht="15" customHeight="1" x14ac:dyDescent="0.2">
      <c r="B109" s="1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21"/>
      <c r="AB109" s="40"/>
      <c r="AC109" s="41">
        <f t="shared" si="7"/>
        <v>0</v>
      </c>
      <c r="AD109" s="39">
        <f t="shared" si="8"/>
        <v>0</v>
      </c>
      <c r="AE109" s="51" cm="1">
        <f t="array" ref="AE109">IF($AD109&lt;=6,SUM($C109:$AA109),SUMPRODUCT(LARGE($C109:$AA109,{1,2,3,4,5,6})))</f>
        <v>0</v>
      </c>
      <c r="AF109" s="37" t="str">
        <f t="shared" si="10"/>
        <v/>
      </c>
      <c r="AG109" s="34" t="str" cm="1">
        <f t="array" ref="AG109">IF(AF109= "","",IFERROR(SUMPRODUCT(LARGE($C109:$AA109,{1,2,3,4})), ""))</f>
        <v/>
      </c>
      <c r="AH109" s="34" t="str" cm="1">
        <f t="array" ref="AH109">IF(AG109&lt;&gt;"",(IFERROR(SUMPRODUCT(LARGE($C109:$AA109,{1,2,3,4,5,6,7})),"")),"")</f>
        <v/>
      </c>
      <c r="AI109" s="34" t="str" cm="1">
        <f t="array" ref="AI109">IF(AH109&lt;&gt;"",(IFERROR(SUMPRODUCT(LARGE($C109:$AA109,{1,2,3,4,5,6,7,8})),"")),"")</f>
        <v/>
      </c>
    </row>
    <row r="110" spans="2:35" ht="15" customHeight="1" x14ac:dyDescent="0.2">
      <c r="B110" s="1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21"/>
      <c r="AB110" s="40"/>
      <c r="AC110" s="41">
        <f t="shared" si="7"/>
        <v>0</v>
      </c>
      <c r="AD110" s="39">
        <f t="shared" si="8"/>
        <v>0</v>
      </c>
      <c r="AE110" s="51" cm="1">
        <f t="array" ref="AE110">IF($AD110&lt;=6,SUM($C110:$AA110),SUMPRODUCT(LARGE($C110:$AA110,{1,2,3,4,5,6})))</f>
        <v>0</v>
      </c>
      <c r="AF110" s="37" t="str">
        <f t="shared" si="10"/>
        <v/>
      </c>
      <c r="AG110" s="34" t="str" cm="1">
        <f t="array" ref="AG110">IF(AF110= "","",IFERROR(SUMPRODUCT(LARGE($C110:$AA110,{1,2,3,4})), ""))</f>
        <v/>
      </c>
      <c r="AH110" s="34" t="str" cm="1">
        <f t="array" ref="AH110">IF(AG110&lt;&gt;"",(IFERROR(SUMPRODUCT(LARGE($C110:$AA110,{1,2,3,4,5,6,7})),"")),"")</f>
        <v/>
      </c>
      <c r="AI110" s="34" t="str" cm="1">
        <f t="array" ref="AI110">IF(AH110&lt;&gt;"",(IFERROR(SUMPRODUCT(LARGE($C110:$AA110,{1,2,3,4,5,6,7,8})),"")),"")</f>
        <v/>
      </c>
    </row>
    <row r="111" spans="2:35" ht="15" customHeight="1" x14ac:dyDescent="0.2">
      <c r="B111" s="1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21"/>
      <c r="AB111" s="40"/>
      <c r="AC111" s="41">
        <f t="shared" si="7"/>
        <v>0</v>
      </c>
      <c r="AD111" s="39">
        <f t="shared" si="8"/>
        <v>0</v>
      </c>
      <c r="AE111" s="51" cm="1">
        <f t="array" ref="AE111">IF($AD111&lt;=6,SUM($C111:$AA111),SUMPRODUCT(LARGE($C111:$AA111,{1,2,3,4,5,6})))</f>
        <v>0</v>
      </c>
      <c r="AF111" s="37" t="str">
        <f t="shared" si="10"/>
        <v/>
      </c>
      <c r="AG111" s="34" t="str" cm="1">
        <f t="array" ref="AG111">IF(AF111= "","",IFERROR(SUMPRODUCT(LARGE($C111:$AA111,{1,2,3,4})), ""))</f>
        <v/>
      </c>
      <c r="AH111" s="34" t="str" cm="1">
        <f t="array" ref="AH111">IF(AG111&lt;&gt;"",(IFERROR(SUMPRODUCT(LARGE($C111:$AA111,{1,2,3,4,5,6,7})),"")),"")</f>
        <v/>
      </c>
      <c r="AI111" s="34" t="str" cm="1">
        <f t="array" ref="AI111">IF(AH111&lt;&gt;"",(IFERROR(SUMPRODUCT(LARGE($C111:$AA111,{1,2,3,4,5,6,7,8})),"")),"")</f>
        <v/>
      </c>
    </row>
    <row r="112" spans="2:35" ht="15" customHeight="1" x14ac:dyDescent="0.2">
      <c r="B112" s="1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21"/>
      <c r="AB112" s="40"/>
      <c r="AC112" s="41">
        <f t="shared" si="7"/>
        <v>0</v>
      </c>
      <c r="AD112" s="39">
        <f t="shared" si="8"/>
        <v>0</v>
      </c>
      <c r="AE112" s="51" cm="1">
        <f t="array" ref="AE112">IF($AD112&lt;=6,SUM($C112:$AA112),SUMPRODUCT(LARGE($C112:$AA112,{1,2,3,4,5,6})))</f>
        <v>0</v>
      </c>
      <c r="AF112" s="37" t="str">
        <f t="shared" si="10"/>
        <v/>
      </c>
      <c r="AG112" s="34" t="str" cm="1">
        <f t="array" ref="AG112">IF(AF112= "","",IFERROR(SUMPRODUCT(LARGE($C112:$AA112,{1,2,3,4})), ""))</f>
        <v/>
      </c>
      <c r="AH112" s="34" t="str" cm="1">
        <f t="array" ref="AH112">IF(AG112&lt;&gt;"",(IFERROR(SUMPRODUCT(LARGE($C112:$AA112,{1,2,3,4,5,6,7})),"")),"")</f>
        <v/>
      </c>
      <c r="AI112" s="34" t="str" cm="1">
        <f t="array" ref="AI112">IF(AH112&lt;&gt;"",(IFERROR(SUMPRODUCT(LARGE($C112:$AA112,{1,2,3,4,5,6,7,8})),"")),"")</f>
        <v/>
      </c>
    </row>
    <row r="113" spans="2:37" ht="15" customHeight="1" x14ac:dyDescent="0.2">
      <c r="B113" s="1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21"/>
      <c r="AB113" s="40"/>
      <c r="AC113" s="41">
        <f t="shared" si="7"/>
        <v>0</v>
      </c>
      <c r="AD113" s="39">
        <f t="shared" si="8"/>
        <v>0</v>
      </c>
      <c r="AE113" s="51" cm="1">
        <f t="array" ref="AE113">IF($AD113&lt;=6,SUM($C113:$AA113),SUMPRODUCT(LARGE($C113:$AA113,{1,2,3,4,5,6})))</f>
        <v>0</v>
      </c>
      <c r="AF113" s="37" t="str">
        <f t="shared" si="10"/>
        <v/>
      </c>
      <c r="AG113" s="34" t="str" cm="1">
        <f t="array" ref="AG113">IF(AF113= "","",IFERROR(SUMPRODUCT(LARGE($C113:$AA113,{1,2,3,4})), ""))</f>
        <v/>
      </c>
      <c r="AH113" s="34" t="str" cm="1">
        <f t="array" ref="AH113">IF(AG113&lt;&gt;"",(IFERROR(SUMPRODUCT(LARGE($C113:$AA113,{1,2,3,4,5,6,7})),"")),"")</f>
        <v/>
      </c>
      <c r="AI113" s="34" t="str" cm="1">
        <f t="array" ref="AI113">IF(AH113&lt;&gt;"",(IFERROR(SUMPRODUCT(LARGE($C113:$AA113,{1,2,3,4,5,6,7,8})),"")),"")</f>
        <v/>
      </c>
    </row>
    <row r="114" spans="2:37" ht="15" customHeight="1" x14ac:dyDescent="0.2">
      <c r="B114" s="1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21"/>
      <c r="AB114" s="40"/>
      <c r="AC114" s="41">
        <f t="shared" si="7"/>
        <v>0</v>
      </c>
      <c r="AD114" s="39">
        <f t="shared" si="8"/>
        <v>0</v>
      </c>
      <c r="AE114" s="51" cm="1">
        <f t="array" ref="AE114">IF($AD114&lt;=6,SUM($C114:$AA114),SUMPRODUCT(LARGE($C114:$AA114,{1,2,3,4,5,6})))</f>
        <v>0</v>
      </c>
      <c r="AF114" s="37" t="str">
        <f t="shared" si="10"/>
        <v/>
      </c>
      <c r="AG114" s="34" t="str" cm="1">
        <f t="array" ref="AG114">IF(AF114= "","",IFERROR(SUMPRODUCT(LARGE($C114:$AA114,{1,2,3,4})), ""))</f>
        <v/>
      </c>
      <c r="AH114" s="34" t="str" cm="1">
        <f t="array" ref="AH114">IF(AG114&lt;&gt;"",(IFERROR(SUMPRODUCT(LARGE($C114:$AA114,{1,2,3,4,5,6,7})),"")),"")</f>
        <v/>
      </c>
      <c r="AI114" s="34" t="str" cm="1">
        <f t="array" ref="AI114">IF(AH114&lt;&gt;"",(IFERROR(SUMPRODUCT(LARGE($C114:$AA114,{1,2,3,4,5,6,7,8})),"")),"")</f>
        <v/>
      </c>
    </row>
    <row r="115" spans="2:37" ht="15" customHeight="1" x14ac:dyDescent="0.2">
      <c r="B115" s="1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21"/>
      <c r="AB115" s="40"/>
      <c r="AC115" s="41">
        <f t="shared" si="7"/>
        <v>0</v>
      </c>
      <c r="AD115" s="39">
        <f t="shared" si="8"/>
        <v>0</v>
      </c>
      <c r="AE115" s="51" cm="1">
        <f t="array" ref="AE115">IF($AD115&lt;=6,SUM($C115:$AA115),SUMPRODUCT(LARGE($C115:$AA115,{1,2,3,4,5,6})))</f>
        <v>0</v>
      </c>
      <c r="AF115" s="37" t="str">
        <f t="shared" si="10"/>
        <v/>
      </c>
      <c r="AG115" s="34" t="str" cm="1">
        <f t="array" ref="AG115">IF(AF115= "","",IFERROR(SUMPRODUCT(LARGE($C115:$AA115,{1,2,3,4})), ""))</f>
        <v/>
      </c>
      <c r="AH115" s="34" t="str" cm="1">
        <f t="array" ref="AH115">IF(AG115&lt;&gt;"",(IFERROR(SUMPRODUCT(LARGE($C115:$AA115,{1,2,3,4,5,6,7})),"")),"")</f>
        <v/>
      </c>
      <c r="AI115" s="34" t="str" cm="1">
        <f t="array" ref="AI115">IF(AH115&lt;&gt;"",(IFERROR(SUMPRODUCT(LARGE($C115:$AA115,{1,2,3,4,5,6,7,8})),"")),"")</f>
        <v/>
      </c>
    </row>
    <row r="116" spans="2:37" ht="15" customHeight="1" x14ac:dyDescent="0.2">
      <c r="B116" s="1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21"/>
      <c r="AB116" s="40"/>
      <c r="AC116" s="41">
        <f t="shared" si="7"/>
        <v>0</v>
      </c>
      <c r="AD116" s="39">
        <f t="shared" si="8"/>
        <v>0</v>
      </c>
      <c r="AE116" s="51" cm="1">
        <f t="array" ref="AE116">IF($AD116&lt;=6,SUM($C116:$AA116),SUMPRODUCT(LARGE($C116:$AA116,{1,2,3,4,5,6})))</f>
        <v>0</v>
      </c>
      <c r="AF116" s="37" t="str">
        <f t="shared" si="10"/>
        <v/>
      </c>
      <c r="AG116" s="34" t="str" cm="1">
        <f t="array" ref="AG116">IF(AF116= "","",IFERROR(SUMPRODUCT(LARGE($C116:$AA116,{1,2,3,4})), ""))</f>
        <v/>
      </c>
      <c r="AH116" s="34" t="str" cm="1">
        <f t="array" ref="AH116">IF(AG116&lt;&gt;"",(IFERROR(SUMPRODUCT(LARGE($C116:$AA116,{1,2,3,4,5,6,7})),"")),"")</f>
        <v/>
      </c>
      <c r="AI116" s="34" t="str" cm="1">
        <f t="array" ref="AI116">IF(AH116&lt;&gt;"",(IFERROR(SUMPRODUCT(LARGE($C116:$AA116,{1,2,3,4,5,6,7,8})),"")),"")</f>
        <v/>
      </c>
    </row>
    <row r="117" spans="2:37" ht="15" customHeight="1" x14ac:dyDescent="0.2">
      <c r="B117" s="1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21"/>
      <c r="AB117" s="40"/>
      <c r="AC117" s="41">
        <f t="shared" si="7"/>
        <v>0</v>
      </c>
      <c r="AD117" s="39">
        <f t="shared" si="8"/>
        <v>0</v>
      </c>
      <c r="AE117" s="51" cm="1">
        <f t="array" ref="AE117">IF($AD117&lt;=6,SUM($C117:$AA117),SUMPRODUCT(LARGE($C117:$AA117,{1,2,3,4,5,6})))</f>
        <v>0</v>
      </c>
      <c r="AF117" s="37" t="str">
        <f t="shared" si="10"/>
        <v/>
      </c>
      <c r="AG117" s="34" t="str" cm="1">
        <f t="array" ref="AG117">IF(AF117= "","",IFERROR(SUMPRODUCT(LARGE($C117:$AA117,{1,2,3,4})), ""))</f>
        <v/>
      </c>
      <c r="AH117" s="34" t="str" cm="1">
        <f t="array" ref="AH117">IF(AG117&lt;&gt;"",(IFERROR(SUMPRODUCT(LARGE($C117:$AA117,{1,2,3,4,5,6,7})),"")),"")</f>
        <v/>
      </c>
      <c r="AI117" s="34" t="str" cm="1">
        <f t="array" ref="AI117">IF(AH117&lt;&gt;"",(IFERROR(SUMPRODUCT(LARGE($C117:$AA117,{1,2,3,4,5,6,7,8})),"")),"")</f>
        <v/>
      </c>
    </row>
    <row r="118" spans="2:37" ht="15" customHeight="1" x14ac:dyDescent="0.2">
      <c r="B118" s="1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21"/>
      <c r="AB118" s="40"/>
      <c r="AC118" s="41">
        <f t="shared" si="7"/>
        <v>0</v>
      </c>
      <c r="AD118" s="39">
        <f t="shared" si="8"/>
        <v>0</v>
      </c>
      <c r="AE118" s="51" cm="1">
        <f t="array" ref="AE118">IF($AD118&lt;=6,SUM($C118:$AA118),SUMPRODUCT(LARGE($C118:$AA118,{1,2,3,4,5,6})))</f>
        <v>0</v>
      </c>
      <c r="AF118" s="37" t="str">
        <f t="shared" si="10"/>
        <v/>
      </c>
      <c r="AG118" s="34" t="str" cm="1">
        <f t="array" ref="AG118">IF(AF118= "","",IFERROR(SUMPRODUCT(LARGE($C118:$AA118,{1,2,3,4})), ""))</f>
        <v/>
      </c>
      <c r="AH118" s="34" t="str" cm="1">
        <f t="array" ref="AH118">IF(AG118&lt;&gt;"",(IFERROR(SUMPRODUCT(LARGE($C118:$AA118,{1,2,3,4,5,6,7})),"")),"")</f>
        <v/>
      </c>
      <c r="AI118" s="34" t="str" cm="1">
        <f t="array" ref="AI118">IF(AH118&lt;&gt;"",(IFERROR(SUMPRODUCT(LARGE($C118:$AA118,{1,2,3,4,5,6,7,8})),"")),"")</f>
        <v/>
      </c>
    </row>
    <row r="119" spans="2:37" ht="15" customHeight="1" x14ac:dyDescent="0.2">
      <c r="B119" s="1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21"/>
      <c r="AB119" s="40"/>
      <c r="AC119" s="41">
        <f t="shared" si="7"/>
        <v>0</v>
      </c>
      <c r="AD119" s="39">
        <f t="shared" si="8"/>
        <v>0</v>
      </c>
      <c r="AE119" s="51" cm="1">
        <f t="array" ref="AE119">IF($AD119&lt;=6,SUM($C119:$AA119),SUMPRODUCT(LARGE($C119:$AA119,{1,2,3,4,5,6})))</f>
        <v>0</v>
      </c>
      <c r="AF119" s="37" t="str">
        <f t="shared" si="10"/>
        <v/>
      </c>
      <c r="AG119" s="34" t="str" cm="1">
        <f t="array" ref="AG119">IF(AF119= "","",IFERROR(SUMPRODUCT(LARGE($C119:$AA119,{1,2,3,4})), ""))</f>
        <v/>
      </c>
      <c r="AH119" s="34" t="str" cm="1">
        <f t="array" ref="AH119">IF(AG119&lt;&gt;"",(IFERROR(SUMPRODUCT(LARGE($C119:$AA119,{1,2,3,4,5,6,7})),"")),"")</f>
        <v/>
      </c>
      <c r="AI119" s="34" t="str" cm="1">
        <f t="array" ref="AI119">IF(AH119&lt;&gt;"",(IFERROR(SUMPRODUCT(LARGE($C119:$AA119,{1,2,3,4,5,6,7,8})),"")),"")</f>
        <v/>
      </c>
    </row>
    <row r="120" spans="2:37" ht="15" customHeight="1" x14ac:dyDescent="0.2">
      <c r="B120" s="1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21"/>
      <c r="AB120" s="40"/>
      <c r="AC120" s="41">
        <f t="shared" si="7"/>
        <v>0</v>
      </c>
      <c r="AD120" s="39">
        <f t="shared" si="8"/>
        <v>0</v>
      </c>
      <c r="AE120" s="51" cm="1">
        <f t="array" ref="AE120">IF($AD120&lt;=6,SUM($C120:$AA120),SUMPRODUCT(LARGE($C120:$AA120,{1,2,3,4,5,6})))</f>
        <v>0</v>
      </c>
      <c r="AF120" s="37" t="str">
        <f t="shared" si="10"/>
        <v/>
      </c>
      <c r="AG120" s="34" t="str" cm="1">
        <f t="array" ref="AG120">IF(AF120= "","",IFERROR(SUMPRODUCT(LARGE($C120:$AA120,{1,2,3,4})), ""))</f>
        <v/>
      </c>
      <c r="AH120" s="34" t="str" cm="1">
        <f t="array" ref="AH120">IF(AG120&lt;&gt;"",(IFERROR(SUMPRODUCT(LARGE($C120:$AA120,{1,2,3,4,5,6,7})),"")),"")</f>
        <v/>
      </c>
      <c r="AI120" s="34" t="str" cm="1">
        <f t="array" ref="AI120">IF(AH120&lt;&gt;"",(IFERROR(SUMPRODUCT(LARGE($C120:$AA120,{1,2,3,4,5,6,7,8})),"")),"")</f>
        <v/>
      </c>
    </row>
    <row r="121" spans="2:37" ht="15" customHeight="1" x14ac:dyDescent="0.2">
      <c r="B121" s="1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21"/>
      <c r="AB121" s="40"/>
      <c r="AC121" s="41">
        <f t="shared" si="7"/>
        <v>0</v>
      </c>
      <c r="AD121" s="39">
        <f t="shared" si="8"/>
        <v>0</v>
      </c>
      <c r="AE121" s="51" cm="1">
        <f t="array" ref="AE121">IF($AD121&lt;=6,SUM($C121:$AA121),SUMPRODUCT(LARGE($C121:$AA121,{1,2,3,4,5,6})))</f>
        <v>0</v>
      </c>
      <c r="AF121" s="37" t="str">
        <f t="shared" si="10"/>
        <v/>
      </c>
      <c r="AG121" s="34" t="str" cm="1">
        <f t="array" ref="AG121">IF(AF121= "","",IFERROR(SUMPRODUCT(LARGE($C121:$AA121,{1,2,3,4})), ""))</f>
        <v/>
      </c>
      <c r="AH121" s="34" t="str" cm="1">
        <f t="array" ref="AH121">IF(AG121&lt;&gt;"",(IFERROR(SUMPRODUCT(LARGE($C121:$AA121,{1,2,3,4,5,6,7})),"")),"")</f>
        <v/>
      </c>
      <c r="AI121" s="34" t="str" cm="1">
        <f t="array" ref="AI121">IF(AH121&lt;&gt;"",(IFERROR(SUMPRODUCT(LARGE($C121:$AA121,{1,2,3,4,5,6,7,8})),"")),"")</f>
        <v/>
      </c>
      <c r="AJ121" s="11"/>
      <c r="AK121" s="11"/>
    </row>
    <row r="122" spans="2:37" ht="15" customHeight="1" x14ac:dyDescent="0.2">
      <c r="B122" s="1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21"/>
      <c r="AB122" s="40"/>
      <c r="AC122" s="41">
        <f t="shared" si="7"/>
        <v>0</v>
      </c>
      <c r="AD122" s="39">
        <f t="shared" si="8"/>
        <v>0</v>
      </c>
      <c r="AE122" s="51" cm="1">
        <f t="array" ref="AE122">IF($AD122&lt;=6,SUM($C122:$AA122),SUMPRODUCT(LARGE($C122:$AA122,{1,2,3,4,5,6})))</f>
        <v>0</v>
      </c>
      <c r="AF122" s="37" t="str">
        <f t="shared" si="10"/>
        <v/>
      </c>
      <c r="AG122" s="34" t="str" cm="1">
        <f t="array" ref="AG122">IF(AF122= "","",IFERROR(SUMPRODUCT(LARGE($C122:$AA122,{1,2,3,4})), ""))</f>
        <v/>
      </c>
      <c r="AH122" s="34" t="str" cm="1">
        <f t="array" ref="AH122">IF(AG122&lt;&gt;"",(IFERROR(SUMPRODUCT(LARGE($C122:$AA122,{1,2,3,4,5,6,7})),"")),"")</f>
        <v/>
      </c>
      <c r="AI122" s="34" t="str" cm="1">
        <f t="array" ref="AI122">IF(AH122&lt;&gt;"",(IFERROR(SUMPRODUCT(LARGE($C122:$AA122,{1,2,3,4,5,6,7,8})),"")),"")</f>
        <v/>
      </c>
    </row>
    <row r="123" spans="2:37" ht="15" customHeight="1" x14ac:dyDescent="0.2">
      <c r="B123" s="1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21"/>
      <c r="AB123" s="40"/>
      <c r="AC123" s="41">
        <f t="shared" si="7"/>
        <v>0</v>
      </c>
      <c r="AD123" s="39">
        <f t="shared" si="8"/>
        <v>0</v>
      </c>
      <c r="AE123" s="51" cm="1">
        <f t="array" ref="AE123">IF($AD123&lt;=6,SUM($C123:$AA123),SUMPRODUCT(LARGE($C123:$AA123,{1,2,3,4,5,6})))</f>
        <v>0</v>
      </c>
      <c r="AF123" s="37" t="str">
        <f t="shared" si="10"/>
        <v/>
      </c>
      <c r="AG123" s="34" t="str" cm="1">
        <f t="array" ref="AG123">IF(AF123= "","",IFERROR(SUMPRODUCT(LARGE($C123:$AA123,{1,2,3,4})), ""))</f>
        <v/>
      </c>
      <c r="AH123" s="34" t="str" cm="1">
        <f t="array" ref="AH123">IF(AG123&lt;&gt;"",(IFERROR(SUMPRODUCT(LARGE($C123:$AA123,{1,2,3,4,5,6,7})),"")),"")</f>
        <v/>
      </c>
      <c r="AI123" s="34" t="str" cm="1">
        <f t="array" ref="AI123">IF(AH123&lt;&gt;"",(IFERROR(SUMPRODUCT(LARGE($C123:$AA123,{1,2,3,4,5,6,7,8})),"")),"")</f>
        <v/>
      </c>
    </row>
    <row r="124" spans="2:37" ht="15" customHeight="1" x14ac:dyDescent="0.2">
      <c r="B124" s="1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21"/>
      <c r="AB124" s="40"/>
      <c r="AC124" s="41">
        <f t="shared" si="7"/>
        <v>0</v>
      </c>
      <c r="AD124" s="39">
        <f t="shared" si="8"/>
        <v>0</v>
      </c>
      <c r="AE124" s="51" cm="1">
        <f t="array" ref="AE124">IF($AD124&lt;=6,SUM($C124:$AA124),SUMPRODUCT(LARGE($C124:$AA124,{1,2,3,4,5,6})))</f>
        <v>0</v>
      </c>
      <c r="AF124" s="37" t="str">
        <f t="shared" si="10"/>
        <v/>
      </c>
      <c r="AG124" s="34" t="str" cm="1">
        <f t="array" ref="AG124">IF(AF124= "","",IFERROR(SUMPRODUCT(LARGE($C124:$AA124,{1,2,3,4})), ""))</f>
        <v/>
      </c>
      <c r="AH124" s="34" t="str" cm="1">
        <f t="array" ref="AH124">IF(AG124&lt;&gt;"",(IFERROR(SUMPRODUCT(LARGE($C124:$AA124,{1,2,3,4,5,6,7})),"")),"")</f>
        <v/>
      </c>
      <c r="AI124" s="34" t="str" cm="1">
        <f t="array" ref="AI124">IF(AH124&lt;&gt;"",(IFERROR(SUMPRODUCT(LARGE($C124:$AA124,{1,2,3,4,5,6,7,8})),"")),"")</f>
        <v/>
      </c>
    </row>
    <row r="125" spans="2:37" ht="15" customHeight="1" x14ac:dyDescent="0.2">
      <c r="B125" s="1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21"/>
      <c r="AB125" s="40"/>
      <c r="AC125" s="41">
        <f t="shared" si="7"/>
        <v>0</v>
      </c>
      <c r="AD125" s="39">
        <f t="shared" si="8"/>
        <v>0</v>
      </c>
      <c r="AE125" s="51" cm="1">
        <f t="array" ref="AE125">IF($AD125&lt;=6,SUM($C125:$AA125),SUMPRODUCT(LARGE($C125:$AA125,{1,2,3,4,5,6})))</f>
        <v>0</v>
      </c>
      <c r="AF125" s="37" t="str">
        <f t="shared" si="10"/>
        <v/>
      </c>
      <c r="AG125" s="34" t="str" cm="1">
        <f t="array" ref="AG125">IF(AF125= "","",IFERROR(SUMPRODUCT(LARGE($C125:$AA125,{1,2,3,4})), ""))</f>
        <v/>
      </c>
      <c r="AH125" s="34" t="str" cm="1">
        <f t="array" ref="AH125">IF(AG125&lt;&gt;"",(IFERROR(SUMPRODUCT(LARGE($C125:$AA125,{1,2,3,4,5,6,7})),"")),"")</f>
        <v/>
      </c>
      <c r="AI125" s="34" t="str" cm="1">
        <f t="array" ref="AI125">IF(AH125&lt;&gt;"",(IFERROR(SUMPRODUCT(LARGE($C125:$AA125,{1,2,3,4,5,6,7,8})),"")),"")</f>
        <v/>
      </c>
    </row>
    <row r="126" spans="2:37" ht="15" customHeight="1" x14ac:dyDescent="0.2"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21"/>
      <c r="AB126" s="40"/>
      <c r="AC126" s="41">
        <f t="shared" si="7"/>
        <v>0</v>
      </c>
      <c r="AD126" s="39">
        <f t="shared" si="8"/>
        <v>0</v>
      </c>
      <c r="AE126" s="51" cm="1">
        <f t="array" ref="AE126">IF($AD126&lt;=6,SUM($C126:$AA126),SUMPRODUCT(LARGE($C126:$AA126,{1,2,3,4,5,6})))</f>
        <v>0</v>
      </c>
      <c r="AF126" s="37" t="str">
        <f t="shared" si="10"/>
        <v/>
      </c>
      <c r="AG126" s="34" t="str" cm="1">
        <f t="array" ref="AG126">IF(AF126= "","",IFERROR(SUMPRODUCT(LARGE($C126:$AA126,{1,2,3,4})), ""))</f>
        <v/>
      </c>
      <c r="AH126" s="34" t="str" cm="1">
        <f t="array" ref="AH126">IF(AG126&lt;&gt;"",(IFERROR(SUMPRODUCT(LARGE($C126:$AA126,{1,2,3,4,5,6,7})),"")),"")</f>
        <v/>
      </c>
      <c r="AI126" s="34" t="str" cm="1">
        <f t="array" ref="AI126">IF(AH126&lt;&gt;"",(IFERROR(SUMPRODUCT(LARGE($C126:$AA126,{1,2,3,4,5,6,7,8})),"")),"")</f>
        <v/>
      </c>
    </row>
    <row r="127" spans="2:37" ht="15" customHeight="1" x14ac:dyDescent="0.2"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21"/>
      <c r="AB127" s="40"/>
      <c r="AC127" s="41">
        <f t="shared" si="7"/>
        <v>0</v>
      </c>
      <c r="AD127" s="39">
        <f t="shared" si="8"/>
        <v>0</v>
      </c>
      <c r="AE127" s="51" cm="1">
        <f t="array" ref="AE127">IF($AD127&lt;=6,SUM($C127:$AA127),SUMPRODUCT(LARGE($C127:$AA127,{1,2,3,4,5,6})))</f>
        <v>0</v>
      </c>
      <c r="AF127" s="37" t="str">
        <f t="shared" si="10"/>
        <v/>
      </c>
      <c r="AG127" s="34" t="str" cm="1">
        <f t="array" ref="AG127">IF(AF127= "","",IFERROR(SUMPRODUCT(LARGE($C127:$AA127,{1,2,3,4})), ""))</f>
        <v/>
      </c>
      <c r="AH127" s="34" t="str" cm="1">
        <f t="array" ref="AH127">IF(AG127&lt;&gt;"",(IFERROR(SUMPRODUCT(LARGE($C127:$AA127,{1,2,3,4,5,6,7})),"")),"")</f>
        <v/>
      </c>
      <c r="AI127" s="34" t="str" cm="1">
        <f t="array" ref="AI127">IF(AH127&lt;&gt;"",(IFERROR(SUMPRODUCT(LARGE($C127:$AA127,{1,2,3,4,5,6,7,8})),"")),"")</f>
        <v/>
      </c>
    </row>
    <row r="128" spans="2:37" ht="15" customHeight="1" x14ac:dyDescent="0.2"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21"/>
      <c r="AB128" s="40"/>
      <c r="AC128" s="41">
        <f t="shared" si="7"/>
        <v>0</v>
      </c>
      <c r="AD128" s="39">
        <f t="shared" si="8"/>
        <v>0</v>
      </c>
      <c r="AE128" s="51" cm="1">
        <f t="array" ref="AE128">IF($AD128&lt;=6,SUM($C128:$AA128),SUMPRODUCT(LARGE($C128:$AA128,{1,2,3,4,5,6})))</f>
        <v>0</v>
      </c>
      <c r="AF128" s="37" t="str">
        <f t="shared" si="10"/>
        <v/>
      </c>
      <c r="AG128" s="34" t="str" cm="1">
        <f t="array" ref="AG128">IF(AF128= "","",IFERROR(SUMPRODUCT(LARGE($C128:$AA128,{1,2,3,4})), ""))</f>
        <v/>
      </c>
      <c r="AH128" s="34" t="str" cm="1">
        <f t="array" ref="AH128">IF(AG128&lt;&gt;"",(IFERROR(SUMPRODUCT(LARGE($C128:$AA128,{1,2,3,4,5,6,7})),"")),"")</f>
        <v/>
      </c>
      <c r="AI128" s="34" t="str" cm="1">
        <f t="array" ref="AI128">IF(AH128&lt;&gt;"",(IFERROR(SUMPRODUCT(LARGE($C128:$AA128,{1,2,3,4,5,6,7,8})),"")),"")</f>
        <v/>
      </c>
    </row>
    <row r="129" spans="2:35" ht="15" customHeight="1" x14ac:dyDescent="0.2">
      <c r="B129" s="1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21"/>
      <c r="AB129" s="40"/>
      <c r="AC129" s="41">
        <f t="shared" si="7"/>
        <v>0</v>
      </c>
      <c r="AD129" s="39">
        <f t="shared" si="8"/>
        <v>0</v>
      </c>
      <c r="AE129" s="51" cm="1">
        <f t="array" ref="AE129">IF($AD129&lt;=6,SUM($C129:$AA129),SUMPRODUCT(LARGE($C129:$AA129,{1,2,3,4,5,6})))</f>
        <v>0</v>
      </c>
      <c r="AF129" s="37" t="str">
        <f t="shared" si="10"/>
        <v/>
      </c>
      <c r="AG129" s="34" t="str" cm="1">
        <f t="array" ref="AG129">IF(AF129= "","",IFERROR(SUMPRODUCT(LARGE($C129:$AA129,{1,2,3,4})), ""))</f>
        <v/>
      </c>
      <c r="AH129" s="34" t="str" cm="1">
        <f t="array" ref="AH129">IF(AG129&lt;&gt;"",(IFERROR(SUMPRODUCT(LARGE($C129:$AA129,{1,2,3,4,5,6,7})),"")),"")</f>
        <v/>
      </c>
      <c r="AI129" s="34" t="str" cm="1">
        <f t="array" ref="AI129">IF(AH129&lt;&gt;"",(IFERROR(SUMPRODUCT(LARGE($C129:$AA129,{1,2,3,4,5,6,7,8})),"")),"")</f>
        <v/>
      </c>
    </row>
    <row r="130" spans="2:35" ht="15" customHeight="1" x14ac:dyDescent="0.2">
      <c r="B130" s="1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21"/>
      <c r="AB130" s="40"/>
      <c r="AC130" s="41">
        <f t="shared" si="7"/>
        <v>0</v>
      </c>
      <c r="AD130" s="39">
        <f t="shared" si="8"/>
        <v>0</v>
      </c>
      <c r="AE130" s="51" cm="1">
        <f t="array" ref="AE130">IF($AD130&lt;=6,SUM($C130:$AA130),SUMPRODUCT(LARGE($C130:$AA130,{1,2,3,4,5,6})))</f>
        <v>0</v>
      </c>
      <c r="AF130" s="37" t="str">
        <f t="shared" si="10"/>
        <v/>
      </c>
      <c r="AG130" s="34" t="str" cm="1">
        <f t="array" ref="AG130">IF(AF130= "","",IFERROR(SUMPRODUCT(LARGE($C130:$AA130,{1,2,3,4})), ""))</f>
        <v/>
      </c>
      <c r="AH130" s="34" t="str" cm="1">
        <f t="array" ref="AH130">IF(AG130&lt;&gt;"",(IFERROR(SUMPRODUCT(LARGE($C130:$AA130,{1,2,3,4,5,6,7})),"")),"")</f>
        <v/>
      </c>
      <c r="AI130" s="34" t="str" cm="1">
        <f t="array" ref="AI130">IF(AH130&lt;&gt;"",(IFERROR(SUMPRODUCT(LARGE($C130:$AA130,{1,2,3,4,5,6,7,8})),"")),"")</f>
        <v/>
      </c>
    </row>
    <row r="131" spans="2:35" ht="15" customHeight="1" x14ac:dyDescent="0.2">
      <c r="B131" s="1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21"/>
      <c r="AB131" s="40"/>
      <c r="AC131" s="41">
        <f t="shared" si="7"/>
        <v>0</v>
      </c>
      <c r="AD131" s="39">
        <f t="shared" si="8"/>
        <v>0</v>
      </c>
      <c r="AE131" s="51" cm="1">
        <f t="array" ref="AE131">IF($AD131&lt;=6,SUM($C131:$AA131),SUMPRODUCT(LARGE($C131:$AA131,{1,2,3,4,5,6})))</f>
        <v>0</v>
      </c>
      <c r="AF131" s="37" t="str">
        <f t="shared" si="10"/>
        <v/>
      </c>
      <c r="AG131" s="34" t="str" cm="1">
        <f t="array" ref="AG131">IF(AF131= "","",IFERROR(SUMPRODUCT(LARGE($C131:$AA131,{1,2,3,4})), ""))</f>
        <v/>
      </c>
      <c r="AH131" s="34" t="str" cm="1">
        <f t="array" ref="AH131">IF(AG131&lt;&gt;"",(IFERROR(SUMPRODUCT(LARGE($C131:$AA131,{1,2,3,4,5,6,7})),"")),"")</f>
        <v/>
      </c>
      <c r="AI131" s="34" t="str" cm="1">
        <f t="array" ref="AI131">IF(AH131&lt;&gt;"",(IFERROR(SUMPRODUCT(LARGE($C131:$AA131,{1,2,3,4,5,6,7,8})),"")),"")</f>
        <v/>
      </c>
    </row>
    <row r="132" spans="2:35" ht="15" customHeight="1" x14ac:dyDescent="0.2">
      <c r="B132" s="1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21"/>
      <c r="AB132" s="40"/>
      <c r="AC132" s="41">
        <f t="shared" ref="AC132:AC195" si="11">SUM($C132:$AB132)</f>
        <v>0</v>
      </c>
      <c r="AD132" s="39">
        <f t="shared" ref="AD132:AD195" si="12">COUNTA(C132:AA132)</f>
        <v>0</v>
      </c>
      <c r="AE132" s="51" cm="1">
        <f t="array" ref="AE132">IF($AD132&lt;=6,SUM($C132:$AA132),SUMPRODUCT(LARGE($C132:$AA132,{1,2,3,4,5,6})))</f>
        <v>0</v>
      </c>
      <c r="AF132" s="37" t="str">
        <f t="shared" si="10"/>
        <v/>
      </c>
      <c r="AG132" s="34" t="str" cm="1">
        <f t="array" ref="AG132">IF(AF132= "","",IFERROR(SUMPRODUCT(LARGE($C132:$AA132,{1,2,3,4})), ""))</f>
        <v/>
      </c>
      <c r="AH132" s="34" t="str" cm="1">
        <f t="array" ref="AH132">IF(AG132&lt;&gt;"",(IFERROR(SUMPRODUCT(LARGE($C132:$AA132,{1,2,3,4,5,6,7})),"")),"")</f>
        <v/>
      </c>
      <c r="AI132" s="34" t="str" cm="1">
        <f t="array" ref="AI132">IF(AH132&lt;&gt;"",(IFERROR(SUMPRODUCT(LARGE($C132:$AA132,{1,2,3,4,5,6,7,8})),"")),"")</f>
        <v/>
      </c>
    </row>
    <row r="133" spans="2:35" ht="15" customHeight="1" x14ac:dyDescent="0.2">
      <c r="B133" s="1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21"/>
      <c r="AB133" s="40"/>
      <c r="AC133" s="41">
        <f t="shared" si="11"/>
        <v>0</v>
      </c>
      <c r="AD133" s="39">
        <f t="shared" si="12"/>
        <v>0</v>
      </c>
      <c r="AE133" s="51" cm="1">
        <f t="array" ref="AE133">IF($AD133&lt;=6,SUM($C133:$AA133),SUMPRODUCT(LARGE($C133:$AA133,{1,2,3,4,5,6})))</f>
        <v>0</v>
      </c>
      <c r="AF133" s="37" t="str">
        <f t="shared" ref="AF133:AF196" si="13">IF(AND($AD133&gt;=6,AE133=AE134),"Manual Calc Needed","")</f>
        <v/>
      </c>
      <c r="AG133" s="34" t="str" cm="1">
        <f t="array" ref="AG133">IF(AF133= "","",IFERROR(SUMPRODUCT(LARGE($C133:$AA133,{1,2,3,4})), ""))</f>
        <v/>
      </c>
      <c r="AH133" s="34" t="str" cm="1">
        <f t="array" ref="AH133">IF(AG133&lt;&gt;"",(IFERROR(SUMPRODUCT(LARGE($C133:$AA133,{1,2,3,4,5,6,7})),"")),"")</f>
        <v/>
      </c>
      <c r="AI133" s="34" t="str" cm="1">
        <f t="array" ref="AI133">IF(AH133&lt;&gt;"",(IFERROR(SUMPRODUCT(LARGE($C133:$AA133,{1,2,3,4,5,6,7,8})),"")),"")</f>
        <v/>
      </c>
    </row>
    <row r="134" spans="2:35" ht="15" customHeight="1" x14ac:dyDescent="0.2">
      <c r="B134" s="1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21"/>
      <c r="AB134" s="40"/>
      <c r="AC134" s="41">
        <f t="shared" si="11"/>
        <v>0</v>
      </c>
      <c r="AD134" s="39">
        <f t="shared" si="12"/>
        <v>0</v>
      </c>
      <c r="AE134" s="51" cm="1">
        <f t="array" ref="AE134">IF($AD134&lt;=6,SUM($C134:$AA134),SUMPRODUCT(LARGE($C134:$AA134,{1,2,3,4,5,6})))</f>
        <v>0</v>
      </c>
      <c r="AF134" s="37" t="str">
        <f t="shared" si="13"/>
        <v/>
      </c>
      <c r="AG134" s="34" t="str" cm="1">
        <f t="array" ref="AG134">IF(AF134= "","",IFERROR(SUMPRODUCT(LARGE($C134:$AA134,{1,2,3,4})), ""))</f>
        <v/>
      </c>
      <c r="AH134" s="34" t="str" cm="1">
        <f t="array" ref="AH134">IF(AG134&lt;&gt;"",(IFERROR(SUMPRODUCT(LARGE($C134:$AA134,{1,2,3,4,5,6,7})),"")),"")</f>
        <v/>
      </c>
      <c r="AI134" s="34" t="str" cm="1">
        <f t="array" ref="AI134">IF(AH134&lt;&gt;"",(IFERROR(SUMPRODUCT(LARGE($C134:$AA134,{1,2,3,4,5,6,7,8})),"")),"")</f>
        <v/>
      </c>
    </row>
    <row r="135" spans="2:35" ht="15" customHeight="1" x14ac:dyDescent="0.2">
      <c r="B135" s="1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21"/>
      <c r="AB135" s="40"/>
      <c r="AC135" s="41">
        <f t="shared" si="11"/>
        <v>0</v>
      </c>
      <c r="AD135" s="39">
        <f t="shared" si="12"/>
        <v>0</v>
      </c>
      <c r="AE135" s="51" cm="1">
        <f t="array" ref="AE135">IF($AD135&lt;=6,SUM($C135:$AA135),SUMPRODUCT(LARGE($C135:$AA135,{1,2,3,4,5,6})))</f>
        <v>0</v>
      </c>
      <c r="AF135" s="37" t="str">
        <f t="shared" si="13"/>
        <v/>
      </c>
      <c r="AG135" s="34" t="str" cm="1">
        <f t="array" ref="AG135">IF(AF135= "","",IFERROR(SUMPRODUCT(LARGE($C135:$AA135,{1,2,3,4})), ""))</f>
        <v/>
      </c>
      <c r="AH135" s="34" t="str" cm="1">
        <f t="array" ref="AH135">IF(AG135&lt;&gt;"",(IFERROR(SUMPRODUCT(LARGE($C135:$AA135,{1,2,3,4,5,6,7})),"")),"")</f>
        <v/>
      </c>
      <c r="AI135" s="34" t="str" cm="1">
        <f t="array" ref="AI135">IF(AH135&lt;&gt;"",(IFERROR(SUMPRODUCT(LARGE($C135:$AA135,{1,2,3,4,5,6,7,8})),"")),"")</f>
        <v/>
      </c>
    </row>
    <row r="136" spans="2:35" ht="15" customHeight="1" x14ac:dyDescent="0.2">
      <c r="B136" s="1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21"/>
      <c r="AB136" s="40"/>
      <c r="AC136" s="41">
        <f t="shared" si="11"/>
        <v>0</v>
      </c>
      <c r="AD136" s="39">
        <f t="shared" si="12"/>
        <v>0</v>
      </c>
      <c r="AE136" s="51" cm="1">
        <f t="array" ref="AE136">IF($AD136&lt;=6,SUM($C136:$AA136),SUMPRODUCT(LARGE($C136:$AA136,{1,2,3,4,5,6})))</f>
        <v>0</v>
      </c>
      <c r="AF136" s="37" t="str">
        <f t="shared" si="13"/>
        <v/>
      </c>
      <c r="AG136" s="34" t="str" cm="1">
        <f t="array" ref="AG136">IF(AF136= "","",IFERROR(SUMPRODUCT(LARGE($C136:$AA136,{1,2,3,4})), ""))</f>
        <v/>
      </c>
      <c r="AH136" s="34" t="str" cm="1">
        <f t="array" ref="AH136">IF(AG136&lt;&gt;"",(IFERROR(SUMPRODUCT(LARGE($C136:$AA136,{1,2,3,4,5,6,7})),"")),"")</f>
        <v/>
      </c>
      <c r="AI136" s="34" t="str" cm="1">
        <f t="array" ref="AI136">IF(AH136&lt;&gt;"",(IFERROR(SUMPRODUCT(LARGE($C136:$AA136,{1,2,3,4,5,6,7,8})),"")),"")</f>
        <v/>
      </c>
    </row>
    <row r="137" spans="2:35" ht="15" customHeight="1" x14ac:dyDescent="0.2">
      <c r="B137" s="1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21"/>
      <c r="AB137" s="40"/>
      <c r="AC137" s="41">
        <f t="shared" si="11"/>
        <v>0</v>
      </c>
      <c r="AD137" s="39">
        <f t="shared" si="12"/>
        <v>0</v>
      </c>
      <c r="AE137" s="51" cm="1">
        <f t="array" ref="AE137">IF($AD137&lt;=6,SUM($C137:$AA137),SUMPRODUCT(LARGE($C137:$AA137,{1,2,3,4,5,6})))</f>
        <v>0</v>
      </c>
      <c r="AF137" s="37" t="str">
        <f t="shared" si="13"/>
        <v/>
      </c>
      <c r="AG137" s="34" t="str" cm="1">
        <f t="array" ref="AG137">IF(AF137= "","",IFERROR(SUMPRODUCT(LARGE($C137:$AA137,{1,2,3,4})), ""))</f>
        <v/>
      </c>
      <c r="AH137" s="34" t="str" cm="1">
        <f t="array" ref="AH137">IF(AG137&lt;&gt;"",(IFERROR(SUMPRODUCT(LARGE($C137:$AA137,{1,2,3,4,5,6,7})),"")),"")</f>
        <v/>
      </c>
      <c r="AI137" s="34" t="str" cm="1">
        <f t="array" ref="AI137">IF(AH137&lt;&gt;"",(IFERROR(SUMPRODUCT(LARGE($C137:$AA137,{1,2,3,4,5,6,7,8})),"")),"")</f>
        <v/>
      </c>
    </row>
    <row r="138" spans="2:35" ht="15" customHeight="1" x14ac:dyDescent="0.2">
      <c r="B138" s="1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21"/>
      <c r="AB138" s="40"/>
      <c r="AC138" s="41">
        <f t="shared" si="11"/>
        <v>0</v>
      </c>
      <c r="AD138" s="39">
        <f t="shared" si="12"/>
        <v>0</v>
      </c>
      <c r="AE138" s="51" cm="1">
        <f t="array" ref="AE138">IF($AD138&lt;=6,SUM($C138:$AA138),SUMPRODUCT(LARGE($C138:$AA138,{1,2,3,4,5,6})))</f>
        <v>0</v>
      </c>
      <c r="AF138" s="37" t="str">
        <f t="shared" si="13"/>
        <v/>
      </c>
      <c r="AG138" s="34" t="str" cm="1">
        <f t="array" ref="AG138">IF(AF138= "","",IFERROR(SUMPRODUCT(LARGE($C138:$AA138,{1,2,3,4})), ""))</f>
        <v/>
      </c>
      <c r="AH138" s="34" t="str" cm="1">
        <f t="array" ref="AH138">IF(AG138&lt;&gt;"",(IFERROR(SUMPRODUCT(LARGE($C138:$AA138,{1,2,3,4,5,6,7})),"")),"")</f>
        <v/>
      </c>
      <c r="AI138" s="34" t="str" cm="1">
        <f t="array" ref="AI138">IF(AH138&lt;&gt;"",(IFERROR(SUMPRODUCT(LARGE($C138:$AA138,{1,2,3,4,5,6,7,8})),"")),"")</f>
        <v/>
      </c>
    </row>
    <row r="139" spans="2:35" ht="15" customHeight="1" x14ac:dyDescent="0.2">
      <c r="B139" s="1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21"/>
      <c r="AB139" s="40"/>
      <c r="AC139" s="41">
        <f t="shared" si="11"/>
        <v>0</v>
      </c>
      <c r="AD139" s="39">
        <f t="shared" si="12"/>
        <v>0</v>
      </c>
      <c r="AE139" s="51" cm="1">
        <f t="array" ref="AE139">IF($AD139&lt;=6,SUM($C139:$AA139),SUMPRODUCT(LARGE($C139:$AA139,{1,2,3,4,5,6})))</f>
        <v>0</v>
      </c>
      <c r="AF139" s="37" t="str">
        <f t="shared" si="13"/>
        <v/>
      </c>
      <c r="AG139" s="34" t="str" cm="1">
        <f t="array" ref="AG139">IF(AF139= "","",IFERROR(SUMPRODUCT(LARGE($C139:$AA139,{1,2,3,4})), ""))</f>
        <v/>
      </c>
      <c r="AH139" s="34" t="str" cm="1">
        <f t="array" ref="AH139">IF(AG139&lt;&gt;"",(IFERROR(SUMPRODUCT(LARGE($C139:$AA139,{1,2,3,4,5,6,7})),"")),"")</f>
        <v/>
      </c>
      <c r="AI139" s="34" t="str" cm="1">
        <f t="array" ref="AI139">IF(AH139&lt;&gt;"",(IFERROR(SUMPRODUCT(LARGE($C139:$AA139,{1,2,3,4,5,6,7,8})),"")),"")</f>
        <v/>
      </c>
    </row>
    <row r="140" spans="2:35" ht="15" customHeight="1" x14ac:dyDescent="0.2"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21"/>
      <c r="AB140" s="40"/>
      <c r="AC140" s="41">
        <f t="shared" si="11"/>
        <v>0</v>
      </c>
      <c r="AD140" s="39">
        <f t="shared" si="12"/>
        <v>0</v>
      </c>
      <c r="AE140" s="51" cm="1">
        <f t="array" ref="AE140">IF($AD140&lt;=6,SUM($C140:$AA140),SUMPRODUCT(LARGE($C140:$AA140,{1,2,3,4,5,6})))</f>
        <v>0</v>
      </c>
      <c r="AF140" s="37" t="str">
        <f t="shared" si="13"/>
        <v/>
      </c>
      <c r="AG140" s="34" t="str" cm="1">
        <f t="array" ref="AG140">IF(AF140= "","",IFERROR(SUMPRODUCT(LARGE($C140:$AA140,{1,2,3,4})), ""))</f>
        <v/>
      </c>
      <c r="AH140" s="34" t="str" cm="1">
        <f t="array" ref="AH140">IF(AG140&lt;&gt;"",(IFERROR(SUMPRODUCT(LARGE($C140:$AA140,{1,2,3,4,5,6,7})),"")),"")</f>
        <v/>
      </c>
      <c r="AI140" s="34" t="str" cm="1">
        <f t="array" ref="AI140">IF(AH140&lt;&gt;"",(IFERROR(SUMPRODUCT(LARGE($C140:$AA140,{1,2,3,4,5,6,7,8})),"")),"")</f>
        <v/>
      </c>
    </row>
    <row r="141" spans="2:35" ht="15" customHeight="1" x14ac:dyDescent="0.2"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21"/>
      <c r="AB141" s="40"/>
      <c r="AC141" s="41">
        <f t="shared" si="11"/>
        <v>0</v>
      </c>
      <c r="AD141" s="39">
        <f t="shared" si="12"/>
        <v>0</v>
      </c>
      <c r="AE141" s="51" cm="1">
        <f t="array" ref="AE141">IF($AD141&lt;=6,SUM($C141:$AA141),SUMPRODUCT(LARGE($C141:$AA141,{1,2,3,4,5,6})))</f>
        <v>0</v>
      </c>
      <c r="AF141" s="37" t="str">
        <f t="shared" si="13"/>
        <v/>
      </c>
      <c r="AG141" s="34" t="str" cm="1">
        <f t="array" ref="AG141">IF(AF141= "","",IFERROR(SUMPRODUCT(LARGE($C141:$AA141,{1,2,3,4})), ""))</f>
        <v/>
      </c>
      <c r="AH141" s="34" t="str" cm="1">
        <f t="array" ref="AH141">IF(AG141&lt;&gt;"",(IFERROR(SUMPRODUCT(LARGE($C141:$AA141,{1,2,3,4,5,6,7})),"")),"")</f>
        <v/>
      </c>
      <c r="AI141" s="34" t="str" cm="1">
        <f t="array" ref="AI141">IF(AH141&lt;&gt;"",(IFERROR(SUMPRODUCT(LARGE($C141:$AA141,{1,2,3,4,5,6,7,8})),"")),"")</f>
        <v/>
      </c>
    </row>
    <row r="142" spans="2:35" ht="15" customHeight="1" x14ac:dyDescent="0.2">
      <c r="B142" s="6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21"/>
      <c r="AB142" s="40"/>
      <c r="AC142" s="41">
        <f t="shared" si="11"/>
        <v>0</v>
      </c>
      <c r="AD142" s="39">
        <f t="shared" si="12"/>
        <v>0</v>
      </c>
      <c r="AE142" s="51" cm="1">
        <f t="array" ref="AE142">IF($AD142&lt;=6,SUM($C142:$AA142),SUMPRODUCT(LARGE($C142:$AA142,{1,2,3,4,5,6})))</f>
        <v>0</v>
      </c>
      <c r="AF142" s="37" t="str">
        <f t="shared" si="13"/>
        <v/>
      </c>
      <c r="AG142" s="34" t="str" cm="1">
        <f t="array" ref="AG142">IF(AF142= "","",IFERROR(SUMPRODUCT(LARGE($C142:$AA142,{1,2,3,4})), ""))</f>
        <v/>
      </c>
      <c r="AH142" s="34" t="str" cm="1">
        <f t="array" ref="AH142">IF(AG142&lt;&gt;"",(IFERROR(SUMPRODUCT(LARGE($C142:$AA142,{1,2,3,4,5,6,7})),"")),"")</f>
        <v/>
      </c>
      <c r="AI142" s="34" t="str" cm="1">
        <f t="array" ref="AI142">IF(AH142&lt;&gt;"",(IFERROR(SUMPRODUCT(LARGE($C142:$AA142,{1,2,3,4,5,6,7,8})),"")),"")</f>
        <v/>
      </c>
    </row>
    <row r="143" spans="2:35" ht="15" customHeight="1" x14ac:dyDescent="0.2">
      <c r="B143" s="1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21"/>
      <c r="AB143" s="40"/>
      <c r="AC143" s="41">
        <f t="shared" si="11"/>
        <v>0</v>
      </c>
      <c r="AD143" s="39">
        <f t="shared" si="12"/>
        <v>0</v>
      </c>
      <c r="AE143" s="51" cm="1">
        <f t="array" ref="AE143">IF($AD143&lt;=6,SUM($C143:$AA143),SUMPRODUCT(LARGE($C143:$AA143,{1,2,3,4,5,6})))</f>
        <v>0</v>
      </c>
      <c r="AF143" s="37" t="str">
        <f t="shared" si="13"/>
        <v/>
      </c>
      <c r="AG143" s="34" t="str" cm="1">
        <f t="array" ref="AG143">IF(AF143= "","",IFERROR(SUMPRODUCT(LARGE($C143:$AA143,{1,2,3,4})), ""))</f>
        <v/>
      </c>
      <c r="AH143" s="34" t="str" cm="1">
        <f t="array" ref="AH143">IF(AG143&lt;&gt;"",(IFERROR(SUMPRODUCT(LARGE($C143:$AA143,{1,2,3,4,5,6,7})),"")),"")</f>
        <v/>
      </c>
      <c r="AI143" s="34" t="str" cm="1">
        <f t="array" ref="AI143">IF(AH143&lt;&gt;"",(IFERROR(SUMPRODUCT(LARGE($C143:$AA143,{1,2,3,4,5,6,7,8})),"")),"")</f>
        <v/>
      </c>
    </row>
    <row r="144" spans="2:35" ht="15" customHeight="1" x14ac:dyDescent="0.2">
      <c r="B144" s="1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21"/>
      <c r="AB144" s="40"/>
      <c r="AC144" s="41">
        <f t="shared" si="11"/>
        <v>0</v>
      </c>
      <c r="AD144" s="39">
        <f t="shared" si="12"/>
        <v>0</v>
      </c>
      <c r="AE144" s="51" cm="1">
        <f t="array" ref="AE144">IF($AD144&lt;=6,SUM($C144:$AA144),SUMPRODUCT(LARGE($C144:$AA144,{1,2,3,4,5,6})))</f>
        <v>0</v>
      </c>
      <c r="AF144" s="37" t="str">
        <f t="shared" si="13"/>
        <v/>
      </c>
      <c r="AG144" s="34" t="str" cm="1">
        <f t="array" ref="AG144">IF(AF144= "","",IFERROR(SUMPRODUCT(LARGE($C144:$AA144,{1,2,3,4})), ""))</f>
        <v/>
      </c>
      <c r="AH144" s="34" t="str" cm="1">
        <f t="array" ref="AH144">IF(AG144&lt;&gt;"",(IFERROR(SUMPRODUCT(LARGE($C144:$AA144,{1,2,3,4,5,6,7})),"")),"")</f>
        <v/>
      </c>
      <c r="AI144" s="34" t="str" cm="1">
        <f t="array" ref="AI144">IF(AH144&lt;&gt;"",(IFERROR(SUMPRODUCT(LARGE($C144:$AA144,{1,2,3,4,5,6,7,8})),"")),"")</f>
        <v/>
      </c>
    </row>
    <row r="145" spans="2:35" ht="15" customHeight="1" x14ac:dyDescent="0.2">
      <c r="B145" s="1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21"/>
      <c r="AB145" s="40"/>
      <c r="AC145" s="41">
        <f t="shared" si="11"/>
        <v>0</v>
      </c>
      <c r="AD145" s="39">
        <f t="shared" si="12"/>
        <v>0</v>
      </c>
      <c r="AE145" s="51" cm="1">
        <f t="array" ref="AE145">IF($AD145&lt;=6,SUM($C145:$AA145),SUMPRODUCT(LARGE($C145:$AA145,{1,2,3,4,5,6})))</f>
        <v>0</v>
      </c>
      <c r="AF145" s="37" t="str">
        <f t="shared" si="13"/>
        <v/>
      </c>
      <c r="AG145" s="34" t="str" cm="1">
        <f t="array" ref="AG145">IF(AF145= "","",IFERROR(SUMPRODUCT(LARGE($C145:$AA145,{1,2,3,4})), ""))</f>
        <v/>
      </c>
      <c r="AH145" s="34" t="str" cm="1">
        <f t="array" ref="AH145">IF(AG145&lt;&gt;"",(IFERROR(SUMPRODUCT(LARGE($C145:$AA145,{1,2,3,4,5,6,7})),"")),"")</f>
        <v/>
      </c>
      <c r="AI145" s="34" t="str" cm="1">
        <f t="array" ref="AI145">IF(AH145&lt;&gt;"",(IFERROR(SUMPRODUCT(LARGE($C145:$AA145,{1,2,3,4,5,6,7,8})),"")),"")</f>
        <v/>
      </c>
    </row>
    <row r="146" spans="2:35" ht="15" customHeight="1" x14ac:dyDescent="0.2">
      <c r="B146" s="1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21"/>
      <c r="AB146" s="40"/>
      <c r="AC146" s="41">
        <f t="shared" si="11"/>
        <v>0</v>
      </c>
      <c r="AD146" s="39">
        <f t="shared" si="12"/>
        <v>0</v>
      </c>
      <c r="AE146" s="51" cm="1">
        <f t="array" ref="AE146">IF($AD146&lt;=6,SUM($C146:$AA146),SUMPRODUCT(LARGE($C146:$AA146,{1,2,3,4,5,6})))</f>
        <v>0</v>
      </c>
      <c r="AF146" s="37" t="str">
        <f t="shared" si="13"/>
        <v/>
      </c>
      <c r="AG146" s="34" t="str" cm="1">
        <f t="array" ref="AG146">IF(AF146= "","",IFERROR(SUMPRODUCT(LARGE($C146:$AA146,{1,2,3,4})), ""))</f>
        <v/>
      </c>
      <c r="AH146" s="34" t="str" cm="1">
        <f t="array" ref="AH146">IF(AG146&lt;&gt;"",(IFERROR(SUMPRODUCT(LARGE($C146:$AA146,{1,2,3,4,5,6,7})),"")),"")</f>
        <v/>
      </c>
      <c r="AI146" s="34" t="str" cm="1">
        <f t="array" ref="AI146">IF(AH146&lt;&gt;"",(IFERROR(SUMPRODUCT(LARGE($C146:$AA146,{1,2,3,4,5,6,7,8})),"")),"")</f>
        <v/>
      </c>
    </row>
    <row r="147" spans="2:35" ht="15" customHeight="1" x14ac:dyDescent="0.2">
      <c r="B147" s="1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21"/>
      <c r="AB147" s="40"/>
      <c r="AC147" s="41">
        <f t="shared" si="11"/>
        <v>0</v>
      </c>
      <c r="AD147" s="39">
        <f t="shared" si="12"/>
        <v>0</v>
      </c>
      <c r="AE147" s="51" cm="1">
        <f t="array" ref="AE147">IF($AD147&lt;=6,SUM($C147:$AA147),SUMPRODUCT(LARGE($C147:$AA147,{1,2,3,4,5,6})))</f>
        <v>0</v>
      </c>
      <c r="AF147" s="37" t="str">
        <f t="shared" si="13"/>
        <v/>
      </c>
      <c r="AG147" s="34" t="str" cm="1">
        <f t="array" ref="AG147">IF(AF147= "","",IFERROR(SUMPRODUCT(LARGE($C147:$AA147,{1,2,3,4})), ""))</f>
        <v/>
      </c>
      <c r="AH147" s="34" t="str" cm="1">
        <f t="array" ref="AH147">IF(AG147&lt;&gt;"",(IFERROR(SUMPRODUCT(LARGE($C147:$AA147,{1,2,3,4,5,6,7})),"")),"")</f>
        <v/>
      </c>
      <c r="AI147" s="34" t="str" cm="1">
        <f t="array" ref="AI147">IF(AH147&lt;&gt;"",(IFERROR(SUMPRODUCT(LARGE($C147:$AA147,{1,2,3,4,5,6,7,8})),"")),"")</f>
        <v/>
      </c>
    </row>
    <row r="148" spans="2:35" ht="15" customHeight="1" x14ac:dyDescent="0.2">
      <c r="B148" s="1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21"/>
      <c r="AB148" s="40"/>
      <c r="AC148" s="41">
        <f t="shared" si="11"/>
        <v>0</v>
      </c>
      <c r="AD148" s="39">
        <f t="shared" si="12"/>
        <v>0</v>
      </c>
      <c r="AE148" s="51" cm="1">
        <f t="array" ref="AE148">IF($AD148&lt;=6,SUM($C148:$AA148),SUMPRODUCT(LARGE($C148:$AA148,{1,2,3,4,5,6})))</f>
        <v>0</v>
      </c>
      <c r="AF148" s="37" t="str">
        <f t="shared" si="13"/>
        <v/>
      </c>
      <c r="AG148" s="34" t="str" cm="1">
        <f t="array" ref="AG148">IF(AF148= "","",IFERROR(SUMPRODUCT(LARGE($C148:$AA148,{1,2,3,4})), ""))</f>
        <v/>
      </c>
      <c r="AH148" s="34" t="str" cm="1">
        <f t="array" ref="AH148">IF(AG148&lt;&gt;"",(IFERROR(SUMPRODUCT(LARGE($C148:$AA148,{1,2,3,4,5,6,7})),"")),"")</f>
        <v/>
      </c>
      <c r="AI148" s="34" t="str" cm="1">
        <f t="array" ref="AI148">IF(AH148&lt;&gt;"",(IFERROR(SUMPRODUCT(LARGE($C148:$AA148,{1,2,3,4,5,6,7,8})),"")),"")</f>
        <v/>
      </c>
    </row>
    <row r="149" spans="2:35" ht="15" customHeight="1" x14ac:dyDescent="0.2">
      <c r="B149" s="1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21"/>
      <c r="AB149" s="40"/>
      <c r="AC149" s="41">
        <f t="shared" si="11"/>
        <v>0</v>
      </c>
      <c r="AD149" s="39">
        <f t="shared" si="12"/>
        <v>0</v>
      </c>
      <c r="AE149" s="51" cm="1">
        <f t="array" ref="AE149">IF($AD149&lt;=6,SUM($C149:$AA149),SUMPRODUCT(LARGE($C149:$AA149,{1,2,3,4,5,6})))</f>
        <v>0</v>
      </c>
      <c r="AF149" s="37" t="str">
        <f t="shared" si="13"/>
        <v/>
      </c>
      <c r="AG149" s="34" t="str" cm="1">
        <f t="array" ref="AG149">IF(AF149= "","",IFERROR(SUMPRODUCT(LARGE($C149:$AA149,{1,2,3,4})), ""))</f>
        <v/>
      </c>
      <c r="AH149" s="34" t="str" cm="1">
        <f t="array" ref="AH149">IF(AG149&lt;&gt;"",(IFERROR(SUMPRODUCT(LARGE($C149:$AA149,{1,2,3,4,5,6,7})),"")),"")</f>
        <v/>
      </c>
      <c r="AI149" s="34" t="str" cm="1">
        <f t="array" ref="AI149">IF(AH149&lt;&gt;"",(IFERROR(SUMPRODUCT(LARGE($C149:$AA149,{1,2,3,4,5,6,7,8})),"")),"")</f>
        <v/>
      </c>
    </row>
    <row r="150" spans="2:35" ht="15" customHeight="1" x14ac:dyDescent="0.2">
      <c r="B150" s="1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21"/>
      <c r="AB150" s="40"/>
      <c r="AC150" s="41">
        <f t="shared" si="11"/>
        <v>0</v>
      </c>
      <c r="AD150" s="39">
        <f t="shared" si="12"/>
        <v>0</v>
      </c>
      <c r="AE150" s="51" cm="1">
        <f t="array" ref="AE150">IF($AD150&lt;=6,SUM($C150:$AA150),SUMPRODUCT(LARGE($C150:$AA150,{1,2,3,4,5,6})))</f>
        <v>0</v>
      </c>
      <c r="AF150" s="37" t="str">
        <f t="shared" si="13"/>
        <v/>
      </c>
      <c r="AG150" s="34" t="str" cm="1">
        <f t="array" ref="AG150">IF(AF150= "","",IFERROR(SUMPRODUCT(LARGE($C150:$AA150,{1,2,3,4})), ""))</f>
        <v/>
      </c>
      <c r="AH150" s="34" t="str" cm="1">
        <f t="array" ref="AH150">IF(AG150&lt;&gt;"",(IFERROR(SUMPRODUCT(LARGE($C150:$AA150,{1,2,3,4,5,6,7})),"")),"")</f>
        <v/>
      </c>
      <c r="AI150" s="34" t="str" cm="1">
        <f t="array" ref="AI150">IF(AH150&lt;&gt;"",(IFERROR(SUMPRODUCT(LARGE($C150:$AA150,{1,2,3,4,5,6,7,8})),"")),"")</f>
        <v/>
      </c>
    </row>
    <row r="151" spans="2:35" ht="15" customHeight="1" x14ac:dyDescent="0.2">
      <c r="B151" s="1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21"/>
      <c r="AB151" s="40"/>
      <c r="AC151" s="41">
        <f t="shared" si="11"/>
        <v>0</v>
      </c>
      <c r="AD151" s="39">
        <f t="shared" si="12"/>
        <v>0</v>
      </c>
      <c r="AE151" s="51" cm="1">
        <f t="array" ref="AE151">IF($AD151&lt;=6,SUM($C151:$AA151),SUMPRODUCT(LARGE($C151:$AA151,{1,2,3,4,5,6})))</f>
        <v>0</v>
      </c>
      <c r="AF151" s="37" t="str">
        <f t="shared" si="13"/>
        <v/>
      </c>
      <c r="AG151" s="34" t="str" cm="1">
        <f t="array" ref="AG151">IF(AF151= "","",IFERROR(SUMPRODUCT(LARGE($C151:$AA151,{1,2,3,4})), ""))</f>
        <v/>
      </c>
      <c r="AH151" s="34" t="str" cm="1">
        <f t="array" ref="AH151">IF(AG151&lt;&gt;"",(IFERROR(SUMPRODUCT(LARGE($C151:$AA151,{1,2,3,4,5,6,7})),"")),"")</f>
        <v/>
      </c>
      <c r="AI151" s="34" t="str" cm="1">
        <f t="array" ref="AI151">IF(AH151&lt;&gt;"",(IFERROR(SUMPRODUCT(LARGE($C151:$AA151,{1,2,3,4,5,6,7,8})),"")),"")</f>
        <v/>
      </c>
    </row>
    <row r="152" spans="2:35" ht="15" customHeight="1" x14ac:dyDescent="0.2">
      <c r="B152" s="6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21"/>
      <c r="AB152" s="40"/>
      <c r="AC152" s="41">
        <f t="shared" si="11"/>
        <v>0</v>
      </c>
      <c r="AD152" s="39">
        <f t="shared" si="12"/>
        <v>0</v>
      </c>
      <c r="AE152" s="51" cm="1">
        <f t="array" ref="AE152">IF($AD152&lt;=6,SUM($C152:$AA152),SUMPRODUCT(LARGE($C152:$AA152,{1,2,3,4,5,6})))</f>
        <v>0</v>
      </c>
      <c r="AF152" s="37" t="str">
        <f t="shared" si="13"/>
        <v/>
      </c>
      <c r="AG152" s="34" t="str" cm="1">
        <f t="array" ref="AG152">IF(AF152= "","",IFERROR(SUMPRODUCT(LARGE($C152:$AA152,{1,2,3,4})), ""))</f>
        <v/>
      </c>
      <c r="AH152" s="34" t="str" cm="1">
        <f t="array" ref="AH152">IF(AG152&lt;&gt;"",(IFERROR(SUMPRODUCT(LARGE($C152:$AA152,{1,2,3,4,5,6,7})),"")),"")</f>
        <v/>
      </c>
      <c r="AI152" s="34" t="str" cm="1">
        <f t="array" ref="AI152">IF(AH152&lt;&gt;"",(IFERROR(SUMPRODUCT(LARGE($C152:$AA152,{1,2,3,4,5,6,7,8})),"")),"")</f>
        <v/>
      </c>
    </row>
    <row r="153" spans="2:35" ht="15" customHeight="1" x14ac:dyDescent="0.2">
      <c r="B153" s="1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21"/>
      <c r="AB153" s="40"/>
      <c r="AC153" s="41">
        <f t="shared" si="11"/>
        <v>0</v>
      </c>
      <c r="AD153" s="39">
        <f t="shared" si="12"/>
        <v>0</v>
      </c>
      <c r="AE153" s="51" cm="1">
        <f t="array" ref="AE153">IF($AD153&lt;=6,SUM($C153:$AA153),SUMPRODUCT(LARGE($C153:$AA153,{1,2,3,4,5,6})))</f>
        <v>0</v>
      </c>
      <c r="AF153" s="37" t="str">
        <f t="shared" si="13"/>
        <v/>
      </c>
      <c r="AG153" s="34" t="str" cm="1">
        <f t="array" ref="AG153">IF(AF153= "","",IFERROR(SUMPRODUCT(LARGE($C153:$AA153,{1,2,3,4})), ""))</f>
        <v/>
      </c>
      <c r="AH153" s="34" t="str" cm="1">
        <f t="array" ref="AH153">IF(AG153&lt;&gt;"",(IFERROR(SUMPRODUCT(LARGE($C153:$AA153,{1,2,3,4,5,6,7})),"")),"")</f>
        <v/>
      </c>
      <c r="AI153" s="34" t="str" cm="1">
        <f t="array" ref="AI153">IF(AH153&lt;&gt;"",(IFERROR(SUMPRODUCT(LARGE($C153:$AA153,{1,2,3,4,5,6,7,8})),"")),"")</f>
        <v/>
      </c>
    </row>
    <row r="154" spans="2:35" ht="15" customHeight="1" x14ac:dyDescent="0.2">
      <c r="B154" s="1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21"/>
      <c r="AB154" s="40"/>
      <c r="AC154" s="41">
        <f t="shared" si="11"/>
        <v>0</v>
      </c>
      <c r="AD154" s="39">
        <f t="shared" si="12"/>
        <v>0</v>
      </c>
      <c r="AE154" s="51" cm="1">
        <f t="array" ref="AE154">IF($AD154&lt;=6,SUM($C154:$AA154),SUMPRODUCT(LARGE($C154:$AA154,{1,2,3,4,5,6})))</f>
        <v>0</v>
      </c>
      <c r="AF154" s="37" t="str">
        <f t="shared" si="13"/>
        <v/>
      </c>
      <c r="AG154" s="34" t="str" cm="1">
        <f t="array" ref="AG154">IF(AF154= "","",IFERROR(SUMPRODUCT(LARGE($C154:$AA154,{1,2,3,4})), ""))</f>
        <v/>
      </c>
      <c r="AH154" s="34" t="str" cm="1">
        <f t="array" ref="AH154">IF(AG154&lt;&gt;"",(IFERROR(SUMPRODUCT(LARGE($C154:$AA154,{1,2,3,4,5,6,7})),"")),"")</f>
        <v/>
      </c>
      <c r="AI154" s="34" t="str" cm="1">
        <f t="array" ref="AI154">IF(AH154&lt;&gt;"",(IFERROR(SUMPRODUCT(LARGE($C154:$AA154,{1,2,3,4,5,6,7,8})),"")),"")</f>
        <v/>
      </c>
    </row>
    <row r="155" spans="2:35" ht="15" customHeight="1" x14ac:dyDescent="0.2">
      <c r="B155" s="1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21"/>
      <c r="AB155" s="40"/>
      <c r="AC155" s="41">
        <f t="shared" si="11"/>
        <v>0</v>
      </c>
      <c r="AD155" s="39">
        <f t="shared" si="12"/>
        <v>0</v>
      </c>
      <c r="AE155" s="51" cm="1">
        <f t="array" ref="AE155">IF($AD155&lt;=6,SUM($C155:$AA155),SUMPRODUCT(LARGE($C155:$AA155,{1,2,3,4,5,6})))</f>
        <v>0</v>
      </c>
      <c r="AF155" s="37" t="str">
        <f t="shared" si="13"/>
        <v/>
      </c>
      <c r="AG155" s="34" t="str" cm="1">
        <f t="array" ref="AG155">IF(AF155= "","",IFERROR(SUMPRODUCT(LARGE($C155:$AA155,{1,2,3,4})), ""))</f>
        <v/>
      </c>
      <c r="AH155" s="34" t="str" cm="1">
        <f t="array" ref="AH155">IF(AG155&lt;&gt;"",(IFERROR(SUMPRODUCT(LARGE($C155:$AA155,{1,2,3,4,5,6,7})),"")),"")</f>
        <v/>
      </c>
      <c r="AI155" s="34" t="str" cm="1">
        <f t="array" ref="AI155">IF(AH155&lt;&gt;"",(IFERROR(SUMPRODUCT(LARGE($C155:$AA155,{1,2,3,4,5,6,7,8})),"")),"")</f>
        <v/>
      </c>
    </row>
    <row r="156" spans="2:35" ht="15" customHeight="1" x14ac:dyDescent="0.2">
      <c r="B156" s="1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21"/>
      <c r="AB156" s="40"/>
      <c r="AC156" s="41">
        <f t="shared" si="11"/>
        <v>0</v>
      </c>
      <c r="AD156" s="39">
        <f t="shared" si="12"/>
        <v>0</v>
      </c>
      <c r="AE156" s="51" cm="1">
        <f t="array" ref="AE156">IF($AD156&lt;=6,SUM($C156:$AA156),SUMPRODUCT(LARGE($C156:$AA156,{1,2,3,4,5,6})))</f>
        <v>0</v>
      </c>
      <c r="AF156" s="37" t="str">
        <f t="shared" si="13"/>
        <v/>
      </c>
      <c r="AG156" s="34" t="str" cm="1">
        <f t="array" ref="AG156">IF(AF156= "","",IFERROR(SUMPRODUCT(LARGE($C156:$AA156,{1,2,3,4})), ""))</f>
        <v/>
      </c>
      <c r="AH156" s="34" t="str" cm="1">
        <f t="array" ref="AH156">IF(AG156&lt;&gt;"",(IFERROR(SUMPRODUCT(LARGE($C156:$AA156,{1,2,3,4,5,6,7})),"")),"")</f>
        <v/>
      </c>
      <c r="AI156" s="34" t="str" cm="1">
        <f t="array" ref="AI156">IF(AH156&lt;&gt;"",(IFERROR(SUMPRODUCT(LARGE($C156:$AA156,{1,2,3,4,5,6,7,8})),"")),"")</f>
        <v/>
      </c>
    </row>
    <row r="157" spans="2:35" ht="15" customHeight="1" x14ac:dyDescent="0.2"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21"/>
      <c r="AB157" s="40"/>
      <c r="AC157" s="41">
        <f t="shared" si="11"/>
        <v>0</v>
      </c>
      <c r="AD157" s="39">
        <f t="shared" si="12"/>
        <v>0</v>
      </c>
      <c r="AE157" s="51" cm="1">
        <f t="array" ref="AE157">IF($AD157&lt;=6,SUM($C157:$AA157),SUMPRODUCT(LARGE($C157:$AA157,{1,2,3,4,5,6})))</f>
        <v>0</v>
      </c>
      <c r="AF157" s="37" t="str">
        <f t="shared" si="13"/>
        <v/>
      </c>
      <c r="AG157" s="34" t="str" cm="1">
        <f t="array" ref="AG157">IF(AF157= "","",IFERROR(SUMPRODUCT(LARGE($C157:$AA157,{1,2,3,4})), ""))</f>
        <v/>
      </c>
      <c r="AH157" s="34" t="str" cm="1">
        <f t="array" ref="AH157">IF(AG157&lt;&gt;"",(IFERROR(SUMPRODUCT(LARGE($C157:$AA157,{1,2,3,4,5,6,7})),"")),"")</f>
        <v/>
      </c>
      <c r="AI157" s="34" t="str" cm="1">
        <f t="array" ref="AI157">IF(AH157&lt;&gt;"",(IFERROR(SUMPRODUCT(LARGE($C157:$AA157,{1,2,3,4,5,6,7,8})),"")),"")</f>
        <v/>
      </c>
    </row>
    <row r="158" spans="2:35" ht="15" customHeight="1" x14ac:dyDescent="0.2"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21"/>
      <c r="AB158" s="40"/>
      <c r="AC158" s="41">
        <f t="shared" si="11"/>
        <v>0</v>
      </c>
      <c r="AD158" s="39">
        <f t="shared" si="12"/>
        <v>0</v>
      </c>
      <c r="AE158" s="51" cm="1">
        <f t="array" ref="AE158">IF($AD158&lt;=6,SUM($C158:$AA158),SUMPRODUCT(LARGE($C158:$AA158,{1,2,3,4,5,6})))</f>
        <v>0</v>
      </c>
      <c r="AF158" s="37" t="str">
        <f t="shared" si="13"/>
        <v/>
      </c>
      <c r="AG158" s="34" t="str" cm="1">
        <f t="array" ref="AG158">IF(AF158= "","",IFERROR(SUMPRODUCT(LARGE($C158:$AA158,{1,2,3,4})), ""))</f>
        <v/>
      </c>
      <c r="AH158" s="34" t="str" cm="1">
        <f t="array" ref="AH158">IF(AG158&lt;&gt;"",(IFERROR(SUMPRODUCT(LARGE($C158:$AA158,{1,2,3,4,5,6,7})),"")),"")</f>
        <v/>
      </c>
      <c r="AI158" s="34" t="str" cm="1">
        <f t="array" ref="AI158">IF(AH158&lt;&gt;"",(IFERROR(SUMPRODUCT(LARGE($C158:$AA158,{1,2,3,4,5,6,7,8})),"")),"")</f>
        <v/>
      </c>
    </row>
    <row r="159" spans="2:35" ht="15" customHeight="1" x14ac:dyDescent="0.2">
      <c r="B159" s="1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21"/>
      <c r="AB159" s="40"/>
      <c r="AC159" s="41">
        <f t="shared" si="11"/>
        <v>0</v>
      </c>
      <c r="AD159" s="39">
        <f t="shared" si="12"/>
        <v>0</v>
      </c>
      <c r="AE159" s="51" cm="1">
        <f t="array" ref="AE159">IF($AD159&lt;=6,SUM($C159:$AA159),SUMPRODUCT(LARGE($C159:$AA159,{1,2,3,4,5,6})))</f>
        <v>0</v>
      </c>
      <c r="AF159" s="37" t="str">
        <f t="shared" si="13"/>
        <v/>
      </c>
      <c r="AG159" s="34" t="str" cm="1">
        <f t="array" ref="AG159">IF(AF159= "","",IFERROR(SUMPRODUCT(LARGE($C159:$AA159,{1,2,3,4})), ""))</f>
        <v/>
      </c>
      <c r="AH159" s="34" t="str" cm="1">
        <f t="array" ref="AH159">IF(AG159&lt;&gt;"",(IFERROR(SUMPRODUCT(LARGE($C159:$AA159,{1,2,3,4,5,6,7})),"")),"")</f>
        <v/>
      </c>
      <c r="AI159" s="34" t="str" cm="1">
        <f t="array" ref="AI159">IF(AH159&lt;&gt;"",(IFERROR(SUMPRODUCT(LARGE($C159:$AA159,{1,2,3,4,5,6,7,8})),"")),"")</f>
        <v/>
      </c>
    </row>
    <row r="160" spans="2:35" ht="15" customHeight="1" x14ac:dyDescent="0.2">
      <c r="B160" s="1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21"/>
      <c r="AB160" s="40"/>
      <c r="AC160" s="41">
        <f t="shared" si="11"/>
        <v>0</v>
      </c>
      <c r="AD160" s="39">
        <f t="shared" si="12"/>
        <v>0</v>
      </c>
      <c r="AE160" s="51" cm="1">
        <f t="array" ref="AE160">IF($AD160&lt;=6,SUM($C160:$AA160),SUMPRODUCT(LARGE($C160:$AA160,{1,2,3,4,5,6})))</f>
        <v>0</v>
      </c>
      <c r="AF160" s="37" t="str">
        <f t="shared" si="13"/>
        <v/>
      </c>
      <c r="AG160" s="34" t="str" cm="1">
        <f t="array" ref="AG160">IF(AF160= "","",IFERROR(SUMPRODUCT(LARGE($C160:$AA160,{1,2,3,4})), ""))</f>
        <v/>
      </c>
      <c r="AH160" s="34" t="str" cm="1">
        <f t="array" ref="AH160">IF(AG160&lt;&gt;"",(IFERROR(SUMPRODUCT(LARGE($C160:$AA160,{1,2,3,4,5,6,7})),"")),"")</f>
        <v/>
      </c>
      <c r="AI160" s="34" t="str" cm="1">
        <f t="array" ref="AI160">IF(AH160&lt;&gt;"",(IFERROR(SUMPRODUCT(LARGE($C160:$AA160,{1,2,3,4,5,6,7,8})),"")),"")</f>
        <v/>
      </c>
    </row>
    <row r="161" spans="2:37" ht="15" customHeight="1" x14ac:dyDescent="0.2">
      <c r="B161" s="1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21"/>
      <c r="AB161" s="40"/>
      <c r="AC161" s="41">
        <f t="shared" si="11"/>
        <v>0</v>
      </c>
      <c r="AD161" s="39">
        <f t="shared" si="12"/>
        <v>0</v>
      </c>
      <c r="AE161" s="51" cm="1">
        <f t="array" ref="AE161">IF($AD161&lt;=6,SUM($C161:$AA161),SUMPRODUCT(LARGE($C161:$AA161,{1,2,3,4,5,6})))</f>
        <v>0</v>
      </c>
      <c r="AF161" s="37" t="str">
        <f t="shared" si="13"/>
        <v/>
      </c>
      <c r="AG161" s="34" t="str" cm="1">
        <f t="array" ref="AG161">IF(AF161= "","",IFERROR(SUMPRODUCT(LARGE($C161:$AA161,{1,2,3,4})), ""))</f>
        <v/>
      </c>
      <c r="AH161" s="34" t="str" cm="1">
        <f t="array" ref="AH161">IF(AG161&lt;&gt;"",(IFERROR(SUMPRODUCT(LARGE($C161:$AA161,{1,2,3,4,5,6,7})),"")),"")</f>
        <v/>
      </c>
      <c r="AI161" s="34" t="str" cm="1">
        <f t="array" ref="AI161">IF(AH161&lt;&gt;"",(IFERROR(SUMPRODUCT(LARGE($C161:$AA161,{1,2,3,4,5,6,7,8})),"")),"")</f>
        <v/>
      </c>
    </row>
    <row r="162" spans="2:37" ht="15" customHeight="1" x14ac:dyDescent="0.2">
      <c r="B162" s="1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21"/>
      <c r="AB162" s="40"/>
      <c r="AC162" s="41">
        <f t="shared" si="11"/>
        <v>0</v>
      </c>
      <c r="AD162" s="39">
        <f t="shared" si="12"/>
        <v>0</v>
      </c>
      <c r="AE162" s="51" cm="1">
        <f t="array" ref="AE162">IF($AD162&lt;=6,SUM($C162:$AA162),SUMPRODUCT(LARGE($C162:$AA162,{1,2,3,4,5,6})))</f>
        <v>0</v>
      </c>
      <c r="AF162" s="37" t="str">
        <f t="shared" si="13"/>
        <v/>
      </c>
      <c r="AG162" s="34" t="str" cm="1">
        <f t="array" ref="AG162">IF(AF162= "","",IFERROR(SUMPRODUCT(LARGE($C162:$AA162,{1,2,3,4})), ""))</f>
        <v/>
      </c>
      <c r="AH162" s="34" t="str" cm="1">
        <f t="array" ref="AH162">IF(AG162&lt;&gt;"",(IFERROR(SUMPRODUCT(LARGE($C162:$AA162,{1,2,3,4,5,6,7})),"")),"")</f>
        <v/>
      </c>
      <c r="AI162" s="34" t="str" cm="1">
        <f t="array" ref="AI162">IF(AH162&lt;&gt;"",(IFERROR(SUMPRODUCT(LARGE($C162:$AA162,{1,2,3,4,5,6,7,8})),"")),"")</f>
        <v/>
      </c>
    </row>
    <row r="163" spans="2:37" ht="15" customHeight="1" x14ac:dyDescent="0.2">
      <c r="B163" s="1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21"/>
      <c r="AB163" s="40"/>
      <c r="AC163" s="41">
        <f t="shared" si="11"/>
        <v>0</v>
      </c>
      <c r="AD163" s="39">
        <f t="shared" si="12"/>
        <v>0</v>
      </c>
      <c r="AE163" s="51" cm="1">
        <f t="array" ref="AE163">IF($AD163&lt;=6,SUM($C163:$AA163),SUMPRODUCT(LARGE($C163:$AA163,{1,2,3,4,5,6})))</f>
        <v>0</v>
      </c>
      <c r="AF163" s="37" t="str">
        <f t="shared" si="13"/>
        <v/>
      </c>
      <c r="AG163" s="34" t="str" cm="1">
        <f t="array" ref="AG163">IF(AF163= "","",IFERROR(SUMPRODUCT(LARGE($C163:$AA163,{1,2,3,4})), ""))</f>
        <v/>
      </c>
      <c r="AH163" s="34" t="str" cm="1">
        <f t="array" ref="AH163">IF(AG163&lt;&gt;"",(IFERROR(SUMPRODUCT(LARGE($C163:$AA163,{1,2,3,4,5,6,7})),"")),"")</f>
        <v/>
      </c>
      <c r="AI163" s="34" t="str" cm="1">
        <f t="array" ref="AI163">IF(AH163&lt;&gt;"",(IFERROR(SUMPRODUCT(LARGE($C163:$AA163,{1,2,3,4,5,6,7,8})),"")),"")</f>
        <v/>
      </c>
      <c r="AJ163" s="11"/>
      <c r="AK163" s="11"/>
    </row>
    <row r="164" spans="2:37" ht="15" customHeight="1" x14ac:dyDescent="0.2">
      <c r="B164" s="1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21"/>
      <c r="AB164" s="40"/>
      <c r="AC164" s="41">
        <f t="shared" si="11"/>
        <v>0</v>
      </c>
      <c r="AD164" s="39">
        <f t="shared" si="12"/>
        <v>0</v>
      </c>
      <c r="AE164" s="51" cm="1">
        <f t="array" ref="AE164">IF($AD164&lt;=6,SUM($C164:$AA164),SUMPRODUCT(LARGE($C164:$AA164,{1,2,3,4,5,6})))</f>
        <v>0</v>
      </c>
      <c r="AF164" s="37" t="str">
        <f t="shared" si="13"/>
        <v/>
      </c>
      <c r="AG164" s="34" t="str" cm="1">
        <f t="array" ref="AG164">IF(AF164= "","",IFERROR(SUMPRODUCT(LARGE($C164:$AA164,{1,2,3,4})), ""))</f>
        <v/>
      </c>
      <c r="AH164" s="34" t="str" cm="1">
        <f t="array" ref="AH164">IF(AG164&lt;&gt;"",(IFERROR(SUMPRODUCT(LARGE($C164:$AA164,{1,2,3,4,5,6,7})),"")),"")</f>
        <v/>
      </c>
      <c r="AI164" s="34" t="str" cm="1">
        <f t="array" ref="AI164">IF(AH164&lt;&gt;"",(IFERROR(SUMPRODUCT(LARGE($C164:$AA164,{1,2,3,4,5,6,7,8})),"")),"")</f>
        <v/>
      </c>
    </row>
    <row r="165" spans="2:37" ht="15" customHeight="1" x14ac:dyDescent="0.2">
      <c r="B165" s="1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21"/>
      <c r="AB165" s="40"/>
      <c r="AC165" s="41">
        <f t="shared" si="11"/>
        <v>0</v>
      </c>
      <c r="AD165" s="39">
        <f t="shared" si="12"/>
        <v>0</v>
      </c>
      <c r="AE165" s="51" cm="1">
        <f t="array" ref="AE165">IF($AD165&lt;=6,SUM($C165:$AA165),SUMPRODUCT(LARGE($C165:$AA165,{1,2,3,4,5,6})))</f>
        <v>0</v>
      </c>
      <c r="AF165" s="37" t="str">
        <f t="shared" si="13"/>
        <v/>
      </c>
      <c r="AG165" s="34" t="str" cm="1">
        <f t="array" ref="AG165">IF(AF165= "","",IFERROR(SUMPRODUCT(LARGE($C165:$AA165,{1,2,3,4})), ""))</f>
        <v/>
      </c>
      <c r="AH165" s="34" t="str" cm="1">
        <f t="array" ref="AH165">IF(AG165&lt;&gt;"",(IFERROR(SUMPRODUCT(LARGE($C165:$AA165,{1,2,3,4,5,6,7})),"")),"")</f>
        <v/>
      </c>
      <c r="AI165" s="34" t="str" cm="1">
        <f t="array" ref="AI165">IF(AH165&lt;&gt;"",(IFERROR(SUMPRODUCT(LARGE($C165:$AA165,{1,2,3,4,5,6,7,8})),"")),"")</f>
        <v/>
      </c>
    </row>
    <row r="166" spans="2:37" ht="15" customHeight="1" x14ac:dyDescent="0.2">
      <c r="B166" s="1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21"/>
      <c r="AB166" s="40"/>
      <c r="AC166" s="41">
        <f t="shared" si="11"/>
        <v>0</v>
      </c>
      <c r="AD166" s="39">
        <f t="shared" si="12"/>
        <v>0</v>
      </c>
      <c r="AE166" s="51" cm="1">
        <f t="array" ref="AE166">IF($AD166&lt;=6,SUM($C166:$AA166),SUMPRODUCT(LARGE($C166:$AA166,{1,2,3,4,5,6})))</f>
        <v>0</v>
      </c>
      <c r="AF166" s="37" t="str">
        <f t="shared" si="13"/>
        <v/>
      </c>
      <c r="AG166" s="34" t="str" cm="1">
        <f t="array" ref="AG166">IF(AF166= "","",IFERROR(SUMPRODUCT(LARGE($C166:$AA166,{1,2,3,4})), ""))</f>
        <v/>
      </c>
      <c r="AH166" s="34" t="str" cm="1">
        <f t="array" ref="AH166">IF(AG166&lt;&gt;"",(IFERROR(SUMPRODUCT(LARGE($C166:$AA166,{1,2,3,4,5,6,7})),"")),"")</f>
        <v/>
      </c>
      <c r="AI166" s="34" t="str" cm="1">
        <f t="array" ref="AI166">IF(AH166&lt;&gt;"",(IFERROR(SUMPRODUCT(LARGE($C166:$AA166,{1,2,3,4,5,6,7,8})),"")),"")</f>
        <v/>
      </c>
    </row>
    <row r="167" spans="2:37" ht="15" customHeight="1" x14ac:dyDescent="0.2"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21"/>
      <c r="AB167" s="40"/>
      <c r="AC167" s="41">
        <f t="shared" si="11"/>
        <v>0</v>
      </c>
      <c r="AD167" s="39">
        <f t="shared" si="12"/>
        <v>0</v>
      </c>
      <c r="AE167" s="51" cm="1">
        <f t="array" ref="AE167">IF($AD167&lt;=6,SUM($C167:$AA167),SUMPRODUCT(LARGE($C167:$AA167,{1,2,3,4,5,6})))</f>
        <v>0</v>
      </c>
      <c r="AF167" s="37" t="str">
        <f t="shared" si="13"/>
        <v/>
      </c>
      <c r="AG167" s="34" t="str" cm="1">
        <f t="array" ref="AG167">IF(AF167= "","",IFERROR(SUMPRODUCT(LARGE($C167:$AA167,{1,2,3,4})), ""))</f>
        <v/>
      </c>
      <c r="AH167" s="34" t="str" cm="1">
        <f t="array" ref="AH167">IF(AG167&lt;&gt;"",(IFERROR(SUMPRODUCT(LARGE($C167:$AA167,{1,2,3,4,5,6,7})),"")),"")</f>
        <v/>
      </c>
      <c r="AI167" s="34" t="str" cm="1">
        <f t="array" ref="AI167">IF(AH167&lt;&gt;"",(IFERROR(SUMPRODUCT(LARGE($C167:$AA167,{1,2,3,4,5,6,7,8})),"")),"")</f>
        <v/>
      </c>
    </row>
    <row r="168" spans="2:37" ht="15" customHeight="1" x14ac:dyDescent="0.2">
      <c r="B168" s="1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21"/>
      <c r="AB168" s="40"/>
      <c r="AC168" s="41">
        <f t="shared" si="11"/>
        <v>0</v>
      </c>
      <c r="AD168" s="39">
        <f t="shared" si="12"/>
        <v>0</v>
      </c>
      <c r="AE168" s="51" cm="1">
        <f t="array" ref="AE168">IF($AD168&lt;=6,SUM($C168:$AA168),SUMPRODUCT(LARGE($C168:$AA168,{1,2,3,4,5,6})))</f>
        <v>0</v>
      </c>
      <c r="AF168" s="37" t="str">
        <f t="shared" si="13"/>
        <v/>
      </c>
      <c r="AG168" s="34" t="str" cm="1">
        <f t="array" ref="AG168">IF(AF168= "","",IFERROR(SUMPRODUCT(LARGE($C168:$AA168,{1,2,3,4})), ""))</f>
        <v/>
      </c>
      <c r="AH168" s="34" t="str" cm="1">
        <f t="array" ref="AH168">IF(AG168&lt;&gt;"",(IFERROR(SUMPRODUCT(LARGE($C168:$AA168,{1,2,3,4,5,6,7})),"")),"")</f>
        <v/>
      </c>
      <c r="AI168" s="34" t="str" cm="1">
        <f t="array" ref="AI168">IF(AH168&lt;&gt;"",(IFERROR(SUMPRODUCT(LARGE($C168:$AA168,{1,2,3,4,5,6,7,8})),"")),"")</f>
        <v/>
      </c>
    </row>
    <row r="169" spans="2:37" ht="15" customHeight="1" x14ac:dyDescent="0.2">
      <c r="B169" s="6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21"/>
      <c r="AB169" s="40"/>
      <c r="AC169" s="41">
        <f t="shared" si="11"/>
        <v>0</v>
      </c>
      <c r="AD169" s="39">
        <f t="shared" si="12"/>
        <v>0</v>
      </c>
      <c r="AE169" s="51" cm="1">
        <f t="array" ref="AE169">IF($AD169&lt;=6,SUM($C169:$AA169),SUMPRODUCT(LARGE($C169:$AA169,{1,2,3,4,5,6})))</f>
        <v>0</v>
      </c>
      <c r="AF169" s="37" t="str">
        <f t="shared" si="13"/>
        <v/>
      </c>
      <c r="AG169" s="34" t="str" cm="1">
        <f t="array" ref="AG169">IF(AF169= "","",IFERROR(SUMPRODUCT(LARGE($C169:$AA169,{1,2,3,4})), ""))</f>
        <v/>
      </c>
      <c r="AH169" s="34" t="str" cm="1">
        <f t="array" ref="AH169">IF(AG169&lt;&gt;"",(IFERROR(SUMPRODUCT(LARGE($C169:$AA169,{1,2,3,4,5,6,7})),"")),"")</f>
        <v/>
      </c>
      <c r="AI169" s="34" t="str" cm="1">
        <f t="array" ref="AI169">IF(AH169&lt;&gt;"",(IFERROR(SUMPRODUCT(LARGE($C169:$AA169,{1,2,3,4,5,6,7,8})),"")),"")</f>
        <v/>
      </c>
    </row>
    <row r="170" spans="2:37" ht="15" customHeight="1" x14ac:dyDescent="0.2">
      <c r="B170" s="1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21"/>
      <c r="AB170" s="40"/>
      <c r="AC170" s="41">
        <f t="shared" si="11"/>
        <v>0</v>
      </c>
      <c r="AD170" s="39">
        <f t="shared" si="12"/>
        <v>0</v>
      </c>
      <c r="AE170" s="51" cm="1">
        <f t="array" ref="AE170">IF($AD170&lt;=6,SUM($C170:$AA170),SUMPRODUCT(LARGE($C170:$AA170,{1,2,3,4,5,6})))</f>
        <v>0</v>
      </c>
      <c r="AF170" s="37" t="str">
        <f t="shared" si="13"/>
        <v/>
      </c>
      <c r="AG170" s="34" t="str" cm="1">
        <f t="array" ref="AG170">IF(AF170= "","",IFERROR(SUMPRODUCT(LARGE($C170:$AA170,{1,2,3,4})), ""))</f>
        <v/>
      </c>
      <c r="AH170" s="34" t="str" cm="1">
        <f t="array" ref="AH170">IF(AG170&lt;&gt;"",(IFERROR(SUMPRODUCT(LARGE($C170:$AA170,{1,2,3,4,5,6,7})),"")),"")</f>
        <v/>
      </c>
      <c r="AI170" s="34" t="str" cm="1">
        <f t="array" ref="AI170">IF(AH170&lt;&gt;"",(IFERROR(SUMPRODUCT(LARGE($C170:$AA170,{1,2,3,4,5,6,7,8})),"")),"")</f>
        <v/>
      </c>
    </row>
    <row r="171" spans="2:37" ht="15" customHeight="1" x14ac:dyDescent="0.2">
      <c r="B171" s="6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21"/>
      <c r="AB171" s="40"/>
      <c r="AC171" s="41">
        <f t="shared" si="11"/>
        <v>0</v>
      </c>
      <c r="AD171" s="39">
        <f t="shared" si="12"/>
        <v>0</v>
      </c>
      <c r="AE171" s="51" cm="1">
        <f t="array" ref="AE171">IF($AD171&lt;=6,SUM($C171:$AA171),SUMPRODUCT(LARGE($C171:$AA171,{1,2,3,4,5,6})))</f>
        <v>0</v>
      </c>
      <c r="AF171" s="37" t="str">
        <f t="shared" si="13"/>
        <v/>
      </c>
      <c r="AG171" s="34" t="str" cm="1">
        <f t="array" ref="AG171">IF(AF171= "","",IFERROR(SUMPRODUCT(LARGE($C171:$AA171,{1,2,3,4})), ""))</f>
        <v/>
      </c>
      <c r="AH171" s="34" t="str" cm="1">
        <f t="array" ref="AH171">IF(AG171&lt;&gt;"",(IFERROR(SUMPRODUCT(LARGE($C171:$AA171,{1,2,3,4,5,6,7})),"")),"")</f>
        <v/>
      </c>
      <c r="AI171" s="34" t="str" cm="1">
        <f t="array" ref="AI171">IF(AH171&lt;&gt;"",(IFERROR(SUMPRODUCT(LARGE($C171:$AA171,{1,2,3,4,5,6,7,8})),"")),"")</f>
        <v/>
      </c>
    </row>
    <row r="172" spans="2:37" ht="15" customHeight="1" x14ac:dyDescent="0.2">
      <c r="B172" s="1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21"/>
      <c r="AB172" s="40"/>
      <c r="AC172" s="41">
        <f t="shared" si="11"/>
        <v>0</v>
      </c>
      <c r="AD172" s="39">
        <f t="shared" si="12"/>
        <v>0</v>
      </c>
      <c r="AE172" s="51" cm="1">
        <f t="array" ref="AE172">IF($AD172&lt;=6,SUM($C172:$AA172),SUMPRODUCT(LARGE($C172:$AA172,{1,2,3,4,5,6})))</f>
        <v>0</v>
      </c>
      <c r="AF172" s="37" t="str">
        <f t="shared" si="13"/>
        <v/>
      </c>
      <c r="AG172" s="34" t="str" cm="1">
        <f t="array" ref="AG172">IF(AF172= "","",IFERROR(SUMPRODUCT(LARGE($C172:$AA172,{1,2,3,4})), ""))</f>
        <v/>
      </c>
      <c r="AH172" s="34" t="str" cm="1">
        <f t="array" ref="AH172">IF(AG172&lt;&gt;"",(IFERROR(SUMPRODUCT(LARGE($C172:$AA172,{1,2,3,4,5,6,7})),"")),"")</f>
        <v/>
      </c>
      <c r="AI172" s="34" t="str" cm="1">
        <f t="array" ref="AI172">IF(AH172&lt;&gt;"",(IFERROR(SUMPRODUCT(LARGE($C172:$AA172,{1,2,3,4,5,6,7,8})),"")),"")</f>
        <v/>
      </c>
    </row>
    <row r="173" spans="2:37" ht="15" customHeight="1" x14ac:dyDescent="0.2">
      <c r="B173" s="1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21"/>
      <c r="AB173" s="40"/>
      <c r="AC173" s="41">
        <f t="shared" si="11"/>
        <v>0</v>
      </c>
      <c r="AD173" s="39">
        <f t="shared" si="12"/>
        <v>0</v>
      </c>
      <c r="AE173" s="51" cm="1">
        <f t="array" ref="AE173">IF($AD173&lt;=6,SUM($C173:$AA173),SUMPRODUCT(LARGE($C173:$AA173,{1,2,3,4,5,6})))</f>
        <v>0</v>
      </c>
      <c r="AF173" s="37" t="str">
        <f t="shared" si="13"/>
        <v/>
      </c>
      <c r="AG173" s="34" t="str" cm="1">
        <f t="array" ref="AG173">IF(AF173= "","",IFERROR(SUMPRODUCT(LARGE($C173:$AA173,{1,2,3,4})), ""))</f>
        <v/>
      </c>
      <c r="AH173" s="34" t="str" cm="1">
        <f t="array" ref="AH173">IF(AG173&lt;&gt;"",(IFERROR(SUMPRODUCT(LARGE($C173:$AA173,{1,2,3,4,5,6,7})),"")),"")</f>
        <v/>
      </c>
      <c r="AI173" s="34" t="str" cm="1">
        <f t="array" ref="AI173">IF(AH173&lt;&gt;"",(IFERROR(SUMPRODUCT(LARGE($C173:$AA173,{1,2,3,4,5,6,7,8})),"")),"")</f>
        <v/>
      </c>
      <c r="AJ173" s="11"/>
      <c r="AK173" s="11"/>
    </row>
    <row r="174" spans="2:37" ht="15" customHeight="1" x14ac:dyDescent="0.2">
      <c r="B174" s="1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21"/>
      <c r="AB174" s="40"/>
      <c r="AC174" s="41">
        <f t="shared" si="11"/>
        <v>0</v>
      </c>
      <c r="AD174" s="39">
        <f t="shared" si="12"/>
        <v>0</v>
      </c>
      <c r="AE174" s="51" cm="1">
        <f t="array" ref="AE174">IF($AD174&lt;=6,SUM($C174:$AA174),SUMPRODUCT(LARGE($C174:$AA174,{1,2,3,4,5,6})))</f>
        <v>0</v>
      </c>
      <c r="AF174" s="37" t="str">
        <f t="shared" si="13"/>
        <v/>
      </c>
      <c r="AG174" s="34" t="str" cm="1">
        <f t="array" ref="AG174">IF(AF174= "","",IFERROR(SUMPRODUCT(LARGE($C174:$AA174,{1,2,3,4})), ""))</f>
        <v/>
      </c>
      <c r="AH174" s="34" t="str" cm="1">
        <f t="array" ref="AH174">IF(AG174&lt;&gt;"",(IFERROR(SUMPRODUCT(LARGE($C174:$AA174,{1,2,3,4,5,6,7})),"")),"")</f>
        <v/>
      </c>
      <c r="AI174" s="34" t="str" cm="1">
        <f t="array" ref="AI174">IF(AH174&lt;&gt;"",(IFERROR(SUMPRODUCT(LARGE($C174:$AA174,{1,2,3,4,5,6,7,8})),"")),"")</f>
        <v/>
      </c>
    </row>
    <row r="175" spans="2:37" ht="15" customHeight="1" x14ac:dyDescent="0.2">
      <c r="B175" s="1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21"/>
      <c r="AB175" s="40"/>
      <c r="AC175" s="41">
        <f t="shared" si="11"/>
        <v>0</v>
      </c>
      <c r="AD175" s="39">
        <f t="shared" si="12"/>
        <v>0</v>
      </c>
      <c r="AE175" s="51" cm="1">
        <f t="array" ref="AE175">IF($AD175&lt;=6,SUM($C175:$AA175),SUMPRODUCT(LARGE($C175:$AA175,{1,2,3,4,5,6})))</f>
        <v>0</v>
      </c>
      <c r="AF175" s="37" t="str">
        <f t="shared" si="13"/>
        <v/>
      </c>
      <c r="AG175" s="34" t="str" cm="1">
        <f t="array" ref="AG175">IF(AF175= "","",IFERROR(SUMPRODUCT(LARGE($C175:$AA175,{1,2,3,4})), ""))</f>
        <v/>
      </c>
      <c r="AH175" s="34" t="str" cm="1">
        <f t="array" ref="AH175">IF(AG175&lt;&gt;"",(IFERROR(SUMPRODUCT(LARGE($C175:$AA175,{1,2,3,4,5,6,7})),"")),"")</f>
        <v/>
      </c>
      <c r="AI175" s="34" t="str" cm="1">
        <f t="array" ref="AI175">IF(AH175&lt;&gt;"",(IFERROR(SUMPRODUCT(LARGE($C175:$AA175,{1,2,3,4,5,6,7,8})),"")),"")</f>
        <v/>
      </c>
    </row>
    <row r="176" spans="2:37" ht="15" customHeight="1" x14ac:dyDescent="0.2">
      <c r="B176" s="1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21"/>
      <c r="AB176" s="40"/>
      <c r="AC176" s="41">
        <f t="shared" si="11"/>
        <v>0</v>
      </c>
      <c r="AD176" s="39">
        <f t="shared" si="12"/>
        <v>0</v>
      </c>
      <c r="AE176" s="51" cm="1">
        <f t="array" ref="AE176">IF($AD176&lt;=6,SUM($C176:$AA176),SUMPRODUCT(LARGE($C176:$AA176,{1,2,3,4,5,6})))</f>
        <v>0</v>
      </c>
      <c r="AF176" s="37" t="str">
        <f t="shared" si="13"/>
        <v/>
      </c>
      <c r="AG176" s="34" t="str" cm="1">
        <f t="array" ref="AG176">IF(AF176= "","",IFERROR(SUMPRODUCT(LARGE($C176:$AA176,{1,2,3,4})), ""))</f>
        <v/>
      </c>
      <c r="AH176" s="34" t="str" cm="1">
        <f t="array" ref="AH176">IF(AG176&lt;&gt;"",(IFERROR(SUMPRODUCT(LARGE($C176:$AA176,{1,2,3,4,5,6,7})),"")),"")</f>
        <v/>
      </c>
      <c r="AI176" s="34" t="str" cm="1">
        <f t="array" ref="AI176">IF(AH176&lt;&gt;"",(IFERROR(SUMPRODUCT(LARGE($C176:$AA176,{1,2,3,4,5,6,7,8})),"")),"")</f>
        <v/>
      </c>
    </row>
    <row r="177" spans="2:35" ht="15" customHeight="1" x14ac:dyDescent="0.2">
      <c r="B177" s="1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21"/>
      <c r="AB177" s="40"/>
      <c r="AC177" s="41">
        <f t="shared" si="11"/>
        <v>0</v>
      </c>
      <c r="AD177" s="39">
        <f t="shared" si="12"/>
        <v>0</v>
      </c>
      <c r="AE177" s="51" cm="1">
        <f t="array" ref="AE177">IF($AD177&lt;=6,SUM($C177:$AA177),SUMPRODUCT(LARGE($C177:$AA177,{1,2,3,4,5,6})))</f>
        <v>0</v>
      </c>
      <c r="AF177" s="37" t="str">
        <f t="shared" si="13"/>
        <v/>
      </c>
      <c r="AG177" s="34" t="str" cm="1">
        <f t="array" ref="AG177">IF(AF177= "","",IFERROR(SUMPRODUCT(LARGE($C177:$AA177,{1,2,3,4})), ""))</f>
        <v/>
      </c>
      <c r="AH177" s="34" t="str" cm="1">
        <f t="array" ref="AH177">IF(AG177&lt;&gt;"",(IFERROR(SUMPRODUCT(LARGE($C177:$AA177,{1,2,3,4,5,6,7})),"")),"")</f>
        <v/>
      </c>
      <c r="AI177" s="34" t="str" cm="1">
        <f t="array" ref="AI177">IF(AH177&lt;&gt;"",(IFERROR(SUMPRODUCT(LARGE($C177:$AA177,{1,2,3,4,5,6,7,8})),"")),"")</f>
        <v/>
      </c>
    </row>
    <row r="178" spans="2:35" ht="15" customHeight="1" x14ac:dyDescent="0.2">
      <c r="B178" s="1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21"/>
      <c r="AB178" s="40"/>
      <c r="AC178" s="41">
        <f t="shared" si="11"/>
        <v>0</v>
      </c>
      <c r="AD178" s="39">
        <f t="shared" si="12"/>
        <v>0</v>
      </c>
      <c r="AE178" s="51" cm="1">
        <f t="array" ref="AE178">IF($AD178&lt;=6,SUM($C178:$AA178),SUMPRODUCT(LARGE($C178:$AA178,{1,2,3,4,5,6})))</f>
        <v>0</v>
      </c>
      <c r="AF178" s="37" t="str">
        <f t="shared" si="13"/>
        <v/>
      </c>
      <c r="AG178" s="34" t="str" cm="1">
        <f t="array" ref="AG178">IF(AF178= "","",IFERROR(SUMPRODUCT(LARGE($C178:$AA178,{1,2,3,4})), ""))</f>
        <v/>
      </c>
      <c r="AH178" s="34" t="str" cm="1">
        <f t="array" ref="AH178">IF(AG178&lt;&gt;"",(IFERROR(SUMPRODUCT(LARGE($C178:$AA178,{1,2,3,4,5,6,7})),"")),"")</f>
        <v/>
      </c>
      <c r="AI178" s="34" t="str" cm="1">
        <f t="array" ref="AI178">IF(AH178&lt;&gt;"",(IFERROR(SUMPRODUCT(LARGE($C178:$AA178,{1,2,3,4,5,6,7,8})),"")),"")</f>
        <v/>
      </c>
    </row>
    <row r="179" spans="2:35" ht="15" customHeight="1" x14ac:dyDescent="0.2">
      <c r="B179" s="1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21"/>
      <c r="AB179" s="40"/>
      <c r="AC179" s="41">
        <f t="shared" si="11"/>
        <v>0</v>
      </c>
      <c r="AD179" s="39">
        <f t="shared" si="12"/>
        <v>0</v>
      </c>
      <c r="AE179" s="51" cm="1">
        <f t="array" ref="AE179">IF($AD179&lt;=6,SUM($C179:$AA179),SUMPRODUCT(LARGE($C179:$AA179,{1,2,3,4,5,6})))</f>
        <v>0</v>
      </c>
      <c r="AF179" s="37" t="str">
        <f t="shared" si="13"/>
        <v/>
      </c>
      <c r="AG179" s="34" t="str" cm="1">
        <f t="array" ref="AG179">IF(AF179= "","",IFERROR(SUMPRODUCT(LARGE($C179:$AA179,{1,2,3,4})), ""))</f>
        <v/>
      </c>
      <c r="AH179" s="34" t="str" cm="1">
        <f t="array" ref="AH179">IF(AG179&lt;&gt;"",(IFERROR(SUMPRODUCT(LARGE($C179:$AA179,{1,2,3,4,5,6,7})),"")),"")</f>
        <v/>
      </c>
      <c r="AI179" s="34" t="str" cm="1">
        <f t="array" ref="AI179">IF(AH179&lt;&gt;"",(IFERROR(SUMPRODUCT(LARGE($C179:$AA179,{1,2,3,4,5,6,7,8})),"")),"")</f>
        <v/>
      </c>
    </row>
    <row r="180" spans="2:35" ht="15" customHeight="1" x14ac:dyDescent="0.2">
      <c r="B180" s="1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21"/>
      <c r="AB180" s="40"/>
      <c r="AC180" s="41">
        <f t="shared" si="11"/>
        <v>0</v>
      </c>
      <c r="AD180" s="39">
        <f t="shared" si="12"/>
        <v>0</v>
      </c>
      <c r="AE180" s="51" cm="1">
        <f t="array" ref="AE180">IF($AD180&lt;=6,SUM($C180:$AA180),SUMPRODUCT(LARGE($C180:$AA180,{1,2,3,4,5,6})))</f>
        <v>0</v>
      </c>
      <c r="AF180" s="37" t="str">
        <f t="shared" si="13"/>
        <v/>
      </c>
      <c r="AG180" s="34" t="str" cm="1">
        <f t="array" ref="AG180">IF(AF180= "","",IFERROR(SUMPRODUCT(LARGE($C180:$AA180,{1,2,3,4})), ""))</f>
        <v/>
      </c>
      <c r="AH180" s="34" t="str" cm="1">
        <f t="array" ref="AH180">IF(AG180&lt;&gt;"",(IFERROR(SUMPRODUCT(LARGE($C180:$AA180,{1,2,3,4,5,6,7})),"")),"")</f>
        <v/>
      </c>
      <c r="AI180" s="34" t="str" cm="1">
        <f t="array" ref="AI180">IF(AH180&lt;&gt;"",(IFERROR(SUMPRODUCT(LARGE($C180:$AA180,{1,2,3,4,5,6,7,8})),"")),"")</f>
        <v/>
      </c>
    </row>
    <row r="181" spans="2:35" ht="15" customHeight="1" x14ac:dyDescent="0.2">
      <c r="B181" s="1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21"/>
      <c r="AB181" s="40"/>
      <c r="AC181" s="41">
        <f t="shared" si="11"/>
        <v>0</v>
      </c>
      <c r="AD181" s="39">
        <f t="shared" si="12"/>
        <v>0</v>
      </c>
      <c r="AE181" s="51" cm="1">
        <f t="array" ref="AE181">IF($AD181&lt;=6,SUM($C181:$AA181),SUMPRODUCT(LARGE($C181:$AA181,{1,2,3,4,5,6})))</f>
        <v>0</v>
      </c>
      <c r="AF181" s="37" t="str">
        <f t="shared" si="13"/>
        <v/>
      </c>
      <c r="AG181" s="34" t="str" cm="1">
        <f t="array" ref="AG181">IF(AF181= "","",IFERROR(SUMPRODUCT(LARGE($C181:$AA181,{1,2,3,4})), ""))</f>
        <v/>
      </c>
      <c r="AH181" s="34" t="str" cm="1">
        <f t="array" ref="AH181">IF(AG181&lt;&gt;"",(IFERROR(SUMPRODUCT(LARGE($C181:$AA181,{1,2,3,4,5,6,7})),"")),"")</f>
        <v/>
      </c>
      <c r="AI181" s="34" t="str" cm="1">
        <f t="array" ref="AI181">IF(AH181&lt;&gt;"",(IFERROR(SUMPRODUCT(LARGE($C181:$AA181,{1,2,3,4,5,6,7,8})),"")),"")</f>
        <v/>
      </c>
    </row>
    <row r="182" spans="2:35" ht="15" customHeight="1" x14ac:dyDescent="0.2">
      <c r="B182" s="1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21"/>
      <c r="AB182" s="40"/>
      <c r="AC182" s="41">
        <f t="shared" si="11"/>
        <v>0</v>
      </c>
      <c r="AD182" s="39">
        <f t="shared" si="12"/>
        <v>0</v>
      </c>
      <c r="AE182" s="51" cm="1">
        <f t="array" ref="AE182">IF($AD182&lt;=6,SUM($C182:$AA182),SUMPRODUCT(LARGE($C182:$AA182,{1,2,3,4,5,6})))</f>
        <v>0</v>
      </c>
      <c r="AF182" s="37" t="str">
        <f t="shared" si="13"/>
        <v/>
      </c>
      <c r="AG182" s="34" t="str" cm="1">
        <f t="array" ref="AG182">IF(AF182= "","",IFERROR(SUMPRODUCT(LARGE($C182:$AA182,{1,2,3,4})), ""))</f>
        <v/>
      </c>
      <c r="AH182" s="34" t="str" cm="1">
        <f t="array" ref="AH182">IF(AG182&lt;&gt;"",(IFERROR(SUMPRODUCT(LARGE($C182:$AA182,{1,2,3,4,5,6,7})),"")),"")</f>
        <v/>
      </c>
      <c r="AI182" s="34" t="str" cm="1">
        <f t="array" ref="AI182">IF(AH182&lt;&gt;"",(IFERROR(SUMPRODUCT(LARGE($C182:$AA182,{1,2,3,4,5,6,7,8})),"")),"")</f>
        <v/>
      </c>
    </row>
    <row r="183" spans="2:35" ht="15" customHeight="1" x14ac:dyDescent="0.2">
      <c r="B183" s="1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21"/>
      <c r="AB183" s="40"/>
      <c r="AC183" s="41">
        <f t="shared" si="11"/>
        <v>0</v>
      </c>
      <c r="AD183" s="39">
        <f t="shared" si="12"/>
        <v>0</v>
      </c>
      <c r="AE183" s="51" cm="1">
        <f t="array" ref="AE183">IF($AD183&lt;=6,SUM($C183:$AA183),SUMPRODUCT(LARGE($C183:$AA183,{1,2,3,4,5,6})))</f>
        <v>0</v>
      </c>
      <c r="AF183" s="37" t="str">
        <f t="shared" si="13"/>
        <v/>
      </c>
      <c r="AG183" s="34" t="str" cm="1">
        <f t="array" ref="AG183">IF(AF183= "","",IFERROR(SUMPRODUCT(LARGE($C183:$AA183,{1,2,3,4})), ""))</f>
        <v/>
      </c>
      <c r="AH183" s="34" t="str" cm="1">
        <f t="array" ref="AH183">IF(AG183&lt;&gt;"",(IFERROR(SUMPRODUCT(LARGE($C183:$AA183,{1,2,3,4,5,6,7})),"")),"")</f>
        <v/>
      </c>
      <c r="AI183" s="34" t="str" cm="1">
        <f t="array" ref="AI183">IF(AH183&lt;&gt;"",(IFERROR(SUMPRODUCT(LARGE($C183:$AA183,{1,2,3,4,5,6,7,8})),"")),"")</f>
        <v/>
      </c>
    </row>
    <row r="184" spans="2:35" ht="15" customHeight="1" x14ac:dyDescent="0.2">
      <c r="B184" s="1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21"/>
      <c r="AB184" s="40"/>
      <c r="AC184" s="41">
        <f t="shared" si="11"/>
        <v>0</v>
      </c>
      <c r="AD184" s="39">
        <f t="shared" si="12"/>
        <v>0</v>
      </c>
      <c r="AE184" s="51" cm="1">
        <f t="array" ref="AE184">IF($AD184&lt;=6,SUM($C184:$AA184),SUMPRODUCT(LARGE($C184:$AA184,{1,2,3,4,5,6})))</f>
        <v>0</v>
      </c>
      <c r="AF184" s="37" t="str">
        <f t="shared" si="13"/>
        <v/>
      </c>
      <c r="AG184" s="34" t="str" cm="1">
        <f t="array" ref="AG184">IF(AF184= "","",IFERROR(SUMPRODUCT(LARGE($C184:$AA184,{1,2,3,4})), ""))</f>
        <v/>
      </c>
      <c r="AH184" s="34" t="str" cm="1">
        <f t="array" ref="AH184">IF(AG184&lt;&gt;"",(IFERROR(SUMPRODUCT(LARGE($C184:$AA184,{1,2,3,4,5,6,7})),"")),"")</f>
        <v/>
      </c>
      <c r="AI184" s="34" t="str" cm="1">
        <f t="array" ref="AI184">IF(AH184&lt;&gt;"",(IFERROR(SUMPRODUCT(LARGE($C184:$AA184,{1,2,3,4,5,6,7,8})),"")),"")</f>
        <v/>
      </c>
    </row>
    <row r="185" spans="2:35" ht="15" customHeight="1" x14ac:dyDescent="0.2">
      <c r="B185" s="1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21"/>
      <c r="AB185" s="40"/>
      <c r="AC185" s="41">
        <f t="shared" si="11"/>
        <v>0</v>
      </c>
      <c r="AD185" s="39">
        <f t="shared" si="12"/>
        <v>0</v>
      </c>
      <c r="AE185" s="51" cm="1">
        <f t="array" ref="AE185">IF($AD185&lt;=6,SUM($C185:$AA185),SUMPRODUCT(LARGE($C185:$AA185,{1,2,3,4,5,6})))</f>
        <v>0</v>
      </c>
      <c r="AF185" s="37" t="str">
        <f t="shared" si="13"/>
        <v/>
      </c>
      <c r="AG185" s="34" t="str" cm="1">
        <f t="array" ref="AG185">IF(AF185= "","",IFERROR(SUMPRODUCT(LARGE($C185:$AA185,{1,2,3,4})), ""))</f>
        <v/>
      </c>
      <c r="AH185" s="34" t="str" cm="1">
        <f t="array" ref="AH185">IF(AG185&lt;&gt;"",(IFERROR(SUMPRODUCT(LARGE($C185:$AA185,{1,2,3,4,5,6,7})),"")),"")</f>
        <v/>
      </c>
      <c r="AI185" s="34" t="str" cm="1">
        <f t="array" ref="AI185">IF(AH185&lt;&gt;"",(IFERROR(SUMPRODUCT(LARGE($C185:$AA185,{1,2,3,4,5,6,7,8})),"")),"")</f>
        <v/>
      </c>
    </row>
    <row r="186" spans="2:35" ht="15" customHeight="1" x14ac:dyDescent="0.2">
      <c r="B186" s="1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21"/>
      <c r="AB186" s="40"/>
      <c r="AC186" s="41">
        <f t="shared" si="11"/>
        <v>0</v>
      </c>
      <c r="AD186" s="39">
        <f t="shared" si="12"/>
        <v>0</v>
      </c>
      <c r="AE186" s="51" cm="1">
        <f t="array" ref="AE186">IF($AD186&lt;=6,SUM($C186:$AA186),SUMPRODUCT(LARGE($C186:$AA186,{1,2,3,4,5,6})))</f>
        <v>0</v>
      </c>
      <c r="AF186" s="37" t="str">
        <f t="shared" si="13"/>
        <v/>
      </c>
      <c r="AG186" s="34" t="str" cm="1">
        <f t="array" ref="AG186">IF(AF186= "","",IFERROR(SUMPRODUCT(LARGE($C186:$AA186,{1,2,3,4})), ""))</f>
        <v/>
      </c>
      <c r="AH186" s="34" t="str" cm="1">
        <f t="array" ref="AH186">IF(AG186&lt;&gt;"",(IFERROR(SUMPRODUCT(LARGE($C186:$AA186,{1,2,3,4,5,6,7})),"")),"")</f>
        <v/>
      </c>
      <c r="AI186" s="34" t="str" cm="1">
        <f t="array" ref="AI186">IF(AH186&lt;&gt;"",(IFERROR(SUMPRODUCT(LARGE($C186:$AA186,{1,2,3,4,5,6,7,8})),"")),"")</f>
        <v/>
      </c>
    </row>
    <row r="187" spans="2:35" ht="15" customHeight="1" x14ac:dyDescent="0.2">
      <c r="B187" s="1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21"/>
      <c r="AB187" s="40"/>
      <c r="AC187" s="41">
        <f t="shared" si="11"/>
        <v>0</v>
      </c>
      <c r="AD187" s="39">
        <f t="shared" si="12"/>
        <v>0</v>
      </c>
      <c r="AE187" s="51" cm="1">
        <f t="array" ref="AE187">IF($AD187&lt;=6,SUM($C187:$AA187),SUMPRODUCT(LARGE($C187:$AA187,{1,2,3,4,5,6})))</f>
        <v>0</v>
      </c>
      <c r="AF187" s="37" t="str">
        <f t="shared" si="13"/>
        <v/>
      </c>
      <c r="AG187" s="34" t="str" cm="1">
        <f t="array" ref="AG187">IF(AF187= "","",IFERROR(SUMPRODUCT(LARGE($C187:$AA187,{1,2,3,4})), ""))</f>
        <v/>
      </c>
      <c r="AH187" s="34" t="str" cm="1">
        <f t="array" ref="AH187">IF(AG187&lt;&gt;"",(IFERROR(SUMPRODUCT(LARGE($C187:$AA187,{1,2,3,4,5,6,7})),"")),"")</f>
        <v/>
      </c>
      <c r="AI187" s="34" t="str" cm="1">
        <f t="array" ref="AI187">IF(AH187&lt;&gt;"",(IFERROR(SUMPRODUCT(LARGE($C187:$AA187,{1,2,3,4,5,6,7,8})),"")),"")</f>
        <v/>
      </c>
    </row>
    <row r="188" spans="2:35" ht="15" customHeight="1" x14ac:dyDescent="0.2">
      <c r="B188" s="1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21"/>
      <c r="AB188" s="40"/>
      <c r="AC188" s="41">
        <f t="shared" si="11"/>
        <v>0</v>
      </c>
      <c r="AD188" s="39">
        <f t="shared" si="12"/>
        <v>0</v>
      </c>
      <c r="AE188" s="51" cm="1">
        <f t="array" ref="AE188">IF($AD188&lt;=6,SUM($C188:$AA188),SUMPRODUCT(LARGE($C188:$AA188,{1,2,3,4,5,6})))</f>
        <v>0</v>
      </c>
      <c r="AF188" s="37" t="str">
        <f t="shared" si="13"/>
        <v/>
      </c>
      <c r="AG188" s="34" t="str" cm="1">
        <f t="array" ref="AG188">IF(AF188= "","",IFERROR(SUMPRODUCT(LARGE($C188:$AA188,{1,2,3,4})), ""))</f>
        <v/>
      </c>
      <c r="AH188" s="34" t="str" cm="1">
        <f t="array" ref="AH188">IF(AG188&lt;&gt;"",(IFERROR(SUMPRODUCT(LARGE($C188:$AA188,{1,2,3,4,5,6,7})),"")),"")</f>
        <v/>
      </c>
      <c r="AI188" s="34" t="str" cm="1">
        <f t="array" ref="AI188">IF(AH188&lt;&gt;"",(IFERROR(SUMPRODUCT(LARGE($C188:$AA188,{1,2,3,4,5,6,7,8})),"")),"")</f>
        <v/>
      </c>
    </row>
    <row r="189" spans="2:35" ht="15" customHeight="1" x14ac:dyDescent="0.2">
      <c r="B189" s="1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21"/>
      <c r="AB189" s="40"/>
      <c r="AC189" s="41">
        <f t="shared" si="11"/>
        <v>0</v>
      </c>
      <c r="AD189" s="39">
        <f t="shared" si="12"/>
        <v>0</v>
      </c>
      <c r="AE189" s="51" cm="1">
        <f t="array" ref="AE189">IF($AD189&lt;=6,SUM($C189:$AA189),SUMPRODUCT(LARGE($C189:$AA189,{1,2,3,4,5,6})))</f>
        <v>0</v>
      </c>
      <c r="AF189" s="37" t="str">
        <f t="shared" si="13"/>
        <v/>
      </c>
      <c r="AG189" s="34" t="str" cm="1">
        <f t="array" ref="AG189">IF(AF189= "","",IFERROR(SUMPRODUCT(LARGE($C189:$AA189,{1,2,3,4})), ""))</f>
        <v/>
      </c>
      <c r="AH189" s="34" t="str" cm="1">
        <f t="array" ref="AH189">IF(AG189&lt;&gt;"",(IFERROR(SUMPRODUCT(LARGE($C189:$AA189,{1,2,3,4,5,6,7})),"")),"")</f>
        <v/>
      </c>
      <c r="AI189" s="34" t="str" cm="1">
        <f t="array" ref="AI189">IF(AH189&lt;&gt;"",(IFERROR(SUMPRODUCT(LARGE($C189:$AA189,{1,2,3,4,5,6,7,8})),"")),"")</f>
        <v/>
      </c>
    </row>
    <row r="190" spans="2:35" ht="15" customHeight="1" x14ac:dyDescent="0.2">
      <c r="B190" s="1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21"/>
      <c r="AB190" s="40"/>
      <c r="AC190" s="41">
        <f t="shared" si="11"/>
        <v>0</v>
      </c>
      <c r="AD190" s="39">
        <f t="shared" si="12"/>
        <v>0</v>
      </c>
      <c r="AE190" s="51" cm="1">
        <f t="array" ref="AE190">IF($AD190&lt;=6,SUM($C190:$AA190),SUMPRODUCT(LARGE($C190:$AA190,{1,2,3,4,5,6})))</f>
        <v>0</v>
      </c>
      <c r="AF190" s="37" t="str">
        <f t="shared" si="13"/>
        <v/>
      </c>
      <c r="AG190" s="34" t="str" cm="1">
        <f t="array" ref="AG190">IF(AF190= "","",IFERROR(SUMPRODUCT(LARGE($C190:$AA190,{1,2,3,4})), ""))</f>
        <v/>
      </c>
      <c r="AH190" s="34" t="str" cm="1">
        <f t="array" ref="AH190">IF(AG190&lt;&gt;"",(IFERROR(SUMPRODUCT(LARGE($C190:$AA190,{1,2,3,4,5,6,7})),"")),"")</f>
        <v/>
      </c>
      <c r="AI190" s="34" t="str" cm="1">
        <f t="array" ref="AI190">IF(AH190&lt;&gt;"",(IFERROR(SUMPRODUCT(LARGE($C190:$AA190,{1,2,3,4,5,6,7,8})),"")),"")</f>
        <v/>
      </c>
    </row>
    <row r="191" spans="2:35" ht="15" customHeight="1" x14ac:dyDescent="0.2">
      <c r="B191" s="1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21"/>
      <c r="AB191" s="40"/>
      <c r="AC191" s="41">
        <f t="shared" si="11"/>
        <v>0</v>
      </c>
      <c r="AD191" s="39">
        <f t="shared" si="12"/>
        <v>0</v>
      </c>
      <c r="AE191" s="51" cm="1">
        <f t="array" ref="AE191">IF($AD191&lt;=6,SUM($C191:$AA191),SUMPRODUCT(LARGE($C191:$AA191,{1,2,3,4,5,6})))</f>
        <v>0</v>
      </c>
      <c r="AF191" s="37" t="str">
        <f t="shared" si="13"/>
        <v/>
      </c>
      <c r="AG191" s="34" t="str" cm="1">
        <f t="array" ref="AG191">IF(AF191= "","",IFERROR(SUMPRODUCT(LARGE($C191:$AA191,{1,2,3,4})), ""))</f>
        <v/>
      </c>
      <c r="AH191" s="34" t="str" cm="1">
        <f t="array" ref="AH191">IF(AG191&lt;&gt;"",(IFERROR(SUMPRODUCT(LARGE($C191:$AA191,{1,2,3,4,5,6,7})),"")),"")</f>
        <v/>
      </c>
      <c r="AI191" s="34" t="str" cm="1">
        <f t="array" ref="AI191">IF(AH191&lt;&gt;"",(IFERROR(SUMPRODUCT(LARGE($C191:$AA191,{1,2,3,4,5,6,7,8})),"")),"")</f>
        <v/>
      </c>
    </row>
    <row r="192" spans="2:35" ht="15" customHeight="1" x14ac:dyDescent="0.2">
      <c r="B192" s="1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21"/>
      <c r="AB192" s="40"/>
      <c r="AC192" s="41">
        <f t="shared" si="11"/>
        <v>0</v>
      </c>
      <c r="AD192" s="39">
        <f t="shared" si="12"/>
        <v>0</v>
      </c>
      <c r="AE192" s="51" cm="1">
        <f t="array" ref="AE192">IF($AD192&lt;=6,SUM($C192:$AA192),SUMPRODUCT(LARGE($C192:$AA192,{1,2,3,4,5,6})))</f>
        <v>0</v>
      </c>
      <c r="AF192" s="37" t="str">
        <f t="shared" si="13"/>
        <v/>
      </c>
      <c r="AG192" s="34" t="str" cm="1">
        <f t="array" ref="AG192">IF(AF192= "","",IFERROR(SUMPRODUCT(LARGE($C192:$AA192,{1,2,3,4})), ""))</f>
        <v/>
      </c>
      <c r="AH192" s="34" t="str" cm="1">
        <f t="array" ref="AH192">IF(AG192&lt;&gt;"",(IFERROR(SUMPRODUCT(LARGE($C192:$AA192,{1,2,3,4,5,6,7})),"")),"")</f>
        <v/>
      </c>
      <c r="AI192" s="34" t="str" cm="1">
        <f t="array" ref="AI192">IF(AH192&lt;&gt;"",(IFERROR(SUMPRODUCT(LARGE($C192:$AA192,{1,2,3,4,5,6,7,8})),"")),"")</f>
        <v/>
      </c>
    </row>
    <row r="193" spans="2:35" ht="15" customHeight="1" x14ac:dyDescent="0.2">
      <c r="B193" s="1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21"/>
      <c r="AB193" s="40"/>
      <c r="AC193" s="41">
        <f t="shared" si="11"/>
        <v>0</v>
      </c>
      <c r="AD193" s="39">
        <f t="shared" si="12"/>
        <v>0</v>
      </c>
      <c r="AE193" s="51" cm="1">
        <f t="array" ref="AE193">IF($AD193&lt;=6,SUM($C193:$AA193),SUMPRODUCT(LARGE($C193:$AA193,{1,2,3,4,5,6})))</f>
        <v>0</v>
      </c>
      <c r="AF193" s="37" t="str">
        <f t="shared" si="13"/>
        <v/>
      </c>
      <c r="AG193" s="34" t="str" cm="1">
        <f t="array" ref="AG193">IF(AF193= "","",IFERROR(SUMPRODUCT(LARGE($C193:$AA193,{1,2,3,4})), ""))</f>
        <v/>
      </c>
      <c r="AH193" s="34" t="str" cm="1">
        <f t="array" ref="AH193">IF(AG193&lt;&gt;"",(IFERROR(SUMPRODUCT(LARGE($C193:$AA193,{1,2,3,4,5,6,7})),"")),"")</f>
        <v/>
      </c>
      <c r="AI193" s="34" t="str" cm="1">
        <f t="array" ref="AI193">IF(AH193&lt;&gt;"",(IFERROR(SUMPRODUCT(LARGE($C193:$AA193,{1,2,3,4,5,6,7,8})),"")),"")</f>
        <v/>
      </c>
    </row>
    <row r="194" spans="2:35" ht="15" customHeight="1" x14ac:dyDescent="0.2">
      <c r="B194" s="1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21"/>
      <c r="AB194" s="40"/>
      <c r="AC194" s="41">
        <f t="shared" si="11"/>
        <v>0</v>
      </c>
      <c r="AD194" s="39">
        <f t="shared" si="12"/>
        <v>0</v>
      </c>
      <c r="AE194" s="51" cm="1">
        <f t="array" ref="AE194">IF($AD194&lt;=6,SUM($C194:$AA194),SUMPRODUCT(LARGE($C194:$AA194,{1,2,3,4,5,6})))</f>
        <v>0</v>
      </c>
      <c r="AF194" s="37" t="str">
        <f t="shared" si="13"/>
        <v/>
      </c>
      <c r="AG194" s="34" t="str" cm="1">
        <f t="array" ref="AG194">IF(AF194= "","",IFERROR(SUMPRODUCT(LARGE($C194:$AA194,{1,2,3,4})), ""))</f>
        <v/>
      </c>
      <c r="AH194" s="34" t="str" cm="1">
        <f t="array" ref="AH194">IF(AG194&lt;&gt;"",(IFERROR(SUMPRODUCT(LARGE($C194:$AA194,{1,2,3,4,5,6,7})),"")),"")</f>
        <v/>
      </c>
      <c r="AI194" s="34" t="str" cm="1">
        <f t="array" ref="AI194">IF(AH194&lt;&gt;"",(IFERROR(SUMPRODUCT(LARGE($C194:$AA194,{1,2,3,4,5,6,7,8})),"")),"")</f>
        <v/>
      </c>
    </row>
    <row r="195" spans="2:35" ht="15" customHeight="1" x14ac:dyDescent="0.2">
      <c r="B195" s="1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21"/>
      <c r="AB195" s="40"/>
      <c r="AC195" s="41">
        <f t="shared" si="11"/>
        <v>0</v>
      </c>
      <c r="AD195" s="39">
        <f t="shared" si="12"/>
        <v>0</v>
      </c>
      <c r="AE195" s="51" cm="1">
        <f t="array" ref="AE195">IF($AD195&lt;=6,SUM($C195:$AA195),SUMPRODUCT(LARGE($C195:$AA195,{1,2,3,4,5,6})))</f>
        <v>0</v>
      </c>
      <c r="AF195" s="37" t="str">
        <f t="shared" si="13"/>
        <v/>
      </c>
      <c r="AG195" s="34" t="str" cm="1">
        <f t="array" ref="AG195">IF(AF195= "","",IFERROR(SUMPRODUCT(LARGE($C195:$AA195,{1,2,3,4})), ""))</f>
        <v/>
      </c>
      <c r="AH195" s="34" t="str" cm="1">
        <f t="array" ref="AH195">IF(AG195&lt;&gt;"",(IFERROR(SUMPRODUCT(LARGE($C195:$AA195,{1,2,3,4,5,6,7})),"")),"")</f>
        <v/>
      </c>
      <c r="AI195" s="34" t="str" cm="1">
        <f t="array" ref="AI195">IF(AH195&lt;&gt;"",(IFERROR(SUMPRODUCT(LARGE($C195:$AA195,{1,2,3,4,5,6,7,8})),"")),"")</f>
        <v/>
      </c>
    </row>
    <row r="196" spans="2:35" ht="15" customHeight="1" x14ac:dyDescent="0.2">
      <c r="B196" s="1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21"/>
      <c r="AB196" s="40"/>
      <c r="AC196" s="41">
        <f t="shared" ref="AC196:AC259" si="14">SUM($C196:$AB196)</f>
        <v>0</v>
      </c>
      <c r="AD196" s="39">
        <f t="shared" ref="AD196:AD259" si="15">COUNTA(C196:AA196)</f>
        <v>0</v>
      </c>
      <c r="AE196" s="51" cm="1">
        <f t="array" ref="AE196">IF($AD196&lt;=6,SUM($C196:$AA196),SUMPRODUCT(LARGE($C196:$AA196,{1,2,3,4,5,6})))</f>
        <v>0</v>
      </c>
      <c r="AF196" s="37" t="str">
        <f t="shared" si="13"/>
        <v/>
      </c>
      <c r="AG196" s="34" t="str" cm="1">
        <f t="array" ref="AG196">IF(AF196= "","",IFERROR(SUMPRODUCT(LARGE($C196:$AA196,{1,2,3,4})), ""))</f>
        <v/>
      </c>
      <c r="AH196" s="34" t="str" cm="1">
        <f t="array" ref="AH196">IF(AG196&lt;&gt;"",(IFERROR(SUMPRODUCT(LARGE($C196:$AA196,{1,2,3,4,5,6,7})),"")),"")</f>
        <v/>
      </c>
      <c r="AI196" s="34" t="str" cm="1">
        <f t="array" ref="AI196">IF(AH196&lt;&gt;"",(IFERROR(SUMPRODUCT(LARGE($C196:$AA196,{1,2,3,4,5,6,7,8})),"")),"")</f>
        <v/>
      </c>
    </row>
    <row r="197" spans="2:35" ht="15" customHeight="1" x14ac:dyDescent="0.2">
      <c r="B197" s="1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21"/>
      <c r="AB197" s="40"/>
      <c r="AC197" s="41">
        <f t="shared" si="14"/>
        <v>0</v>
      </c>
      <c r="AD197" s="39">
        <f t="shared" si="15"/>
        <v>0</v>
      </c>
      <c r="AE197" s="51" cm="1">
        <f t="array" ref="AE197">IF($AD197&lt;=6,SUM($C197:$AA197),SUMPRODUCT(LARGE($C197:$AA197,{1,2,3,4,5,6})))</f>
        <v>0</v>
      </c>
      <c r="AF197" s="37" t="str">
        <f t="shared" ref="AF197:AF260" si="16">IF(AND($AD197&gt;=6,AE197=AE198),"Manual Calc Needed","")</f>
        <v/>
      </c>
      <c r="AG197" s="34" t="str" cm="1">
        <f t="array" ref="AG197">IF(AF197= "","",IFERROR(SUMPRODUCT(LARGE($C197:$AA197,{1,2,3,4})), ""))</f>
        <v/>
      </c>
      <c r="AH197" s="34" t="str" cm="1">
        <f t="array" ref="AH197">IF(AG197&lt;&gt;"",(IFERROR(SUMPRODUCT(LARGE($C197:$AA197,{1,2,3,4,5,6,7})),"")),"")</f>
        <v/>
      </c>
      <c r="AI197" s="34" t="str" cm="1">
        <f t="array" ref="AI197">IF(AH197&lt;&gt;"",(IFERROR(SUMPRODUCT(LARGE($C197:$AA197,{1,2,3,4,5,6,7,8})),"")),"")</f>
        <v/>
      </c>
    </row>
    <row r="198" spans="2:35" ht="15" customHeight="1" x14ac:dyDescent="0.2">
      <c r="B198" s="1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21"/>
      <c r="AB198" s="40"/>
      <c r="AC198" s="41">
        <f t="shared" si="14"/>
        <v>0</v>
      </c>
      <c r="AD198" s="39">
        <f t="shared" si="15"/>
        <v>0</v>
      </c>
      <c r="AE198" s="51" cm="1">
        <f t="array" ref="AE198">IF($AD198&lt;=6,SUM($C198:$AA198),SUMPRODUCT(LARGE($C198:$AA198,{1,2,3,4,5,6})))</f>
        <v>0</v>
      </c>
      <c r="AF198" s="37" t="str">
        <f t="shared" si="16"/>
        <v/>
      </c>
      <c r="AG198" s="34" t="str" cm="1">
        <f t="array" ref="AG198">IF(AF198= "","",IFERROR(SUMPRODUCT(LARGE($C198:$AA198,{1,2,3,4})), ""))</f>
        <v/>
      </c>
      <c r="AH198" s="34" t="str" cm="1">
        <f t="array" ref="AH198">IF(AG198&lt;&gt;"",(IFERROR(SUMPRODUCT(LARGE($C198:$AA198,{1,2,3,4,5,6,7})),"")),"")</f>
        <v/>
      </c>
      <c r="AI198" s="34" t="str" cm="1">
        <f t="array" ref="AI198">IF(AH198&lt;&gt;"",(IFERROR(SUMPRODUCT(LARGE($C198:$AA198,{1,2,3,4,5,6,7,8})),"")),"")</f>
        <v/>
      </c>
    </row>
    <row r="199" spans="2:35" ht="15" customHeight="1" x14ac:dyDescent="0.2">
      <c r="B199" s="1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21"/>
      <c r="AB199" s="40"/>
      <c r="AC199" s="41">
        <f t="shared" si="14"/>
        <v>0</v>
      </c>
      <c r="AD199" s="39">
        <f t="shared" si="15"/>
        <v>0</v>
      </c>
      <c r="AE199" s="51" cm="1">
        <f t="array" ref="AE199">IF($AD199&lt;=6,SUM($C199:$AA199),SUMPRODUCT(LARGE($C199:$AA199,{1,2,3,4,5,6})))</f>
        <v>0</v>
      </c>
      <c r="AF199" s="37" t="str">
        <f t="shared" si="16"/>
        <v/>
      </c>
      <c r="AG199" s="34" t="str" cm="1">
        <f t="array" ref="AG199">IF(AF199= "","",IFERROR(SUMPRODUCT(LARGE($C199:$AA199,{1,2,3,4})), ""))</f>
        <v/>
      </c>
      <c r="AH199" s="34" t="str" cm="1">
        <f t="array" ref="AH199">IF(AG199&lt;&gt;"",(IFERROR(SUMPRODUCT(LARGE($C199:$AA199,{1,2,3,4,5,6,7})),"")),"")</f>
        <v/>
      </c>
      <c r="AI199" s="34" t="str" cm="1">
        <f t="array" ref="AI199">IF(AH199&lt;&gt;"",(IFERROR(SUMPRODUCT(LARGE($C199:$AA199,{1,2,3,4,5,6,7,8})),"")),"")</f>
        <v/>
      </c>
    </row>
    <row r="200" spans="2:35" ht="15" customHeight="1" x14ac:dyDescent="0.2">
      <c r="B200" s="1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21"/>
      <c r="AB200" s="40"/>
      <c r="AC200" s="41">
        <f t="shared" si="14"/>
        <v>0</v>
      </c>
      <c r="AD200" s="39">
        <f t="shared" si="15"/>
        <v>0</v>
      </c>
      <c r="AE200" s="51" cm="1">
        <f t="array" ref="AE200">IF($AD200&lt;=6,SUM($C200:$AA200),SUMPRODUCT(LARGE($C200:$AA200,{1,2,3,4,5,6})))</f>
        <v>0</v>
      </c>
      <c r="AF200" s="37" t="str">
        <f t="shared" si="16"/>
        <v/>
      </c>
      <c r="AG200" s="34" t="str" cm="1">
        <f t="array" ref="AG200">IF(AF200= "","",IFERROR(SUMPRODUCT(LARGE($C200:$AA200,{1,2,3,4})), ""))</f>
        <v/>
      </c>
      <c r="AH200" s="34" t="str" cm="1">
        <f t="array" ref="AH200">IF(AG200&lt;&gt;"",(IFERROR(SUMPRODUCT(LARGE($C200:$AA200,{1,2,3,4,5,6,7})),"")),"")</f>
        <v/>
      </c>
      <c r="AI200" s="34" t="str" cm="1">
        <f t="array" ref="AI200">IF(AH200&lt;&gt;"",(IFERROR(SUMPRODUCT(LARGE($C200:$AA200,{1,2,3,4,5,6,7,8})),"")),"")</f>
        <v/>
      </c>
    </row>
    <row r="201" spans="2:35" ht="15" customHeight="1" x14ac:dyDescent="0.2">
      <c r="B201" s="1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21"/>
      <c r="AB201" s="40"/>
      <c r="AC201" s="41">
        <f t="shared" si="14"/>
        <v>0</v>
      </c>
      <c r="AD201" s="39">
        <f t="shared" si="15"/>
        <v>0</v>
      </c>
      <c r="AE201" s="51" cm="1">
        <f t="array" ref="AE201">IF($AD201&lt;=6,SUM($C201:$AA201),SUMPRODUCT(LARGE($C201:$AA201,{1,2,3,4,5,6})))</f>
        <v>0</v>
      </c>
      <c r="AF201" s="37" t="str">
        <f t="shared" si="16"/>
        <v/>
      </c>
      <c r="AG201" s="34" t="str" cm="1">
        <f t="array" ref="AG201">IF(AF201= "","",IFERROR(SUMPRODUCT(LARGE($C201:$AA201,{1,2,3,4})), ""))</f>
        <v/>
      </c>
      <c r="AH201" s="34" t="str" cm="1">
        <f t="array" ref="AH201">IF(AG201&lt;&gt;"",(IFERROR(SUMPRODUCT(LARGE($C201:$AA201,{1,2,3,4,5,6,7})),"")),"")</f>
        <v/>
      </c>
      <c r="AI201" s="34" t="str" cm="1">
        <f t="array" ref="AI201">IF(AH201&lt;&gt;"",(IFERROR(SUMPRODUCT(LARGE($C201:$AA201,{1,2,3,4,5,6,7,8})),"")),"")</f>
        <v/>
      </c>
    </row>
    <row r="202" spans="2:35" ht="15" customHeight="1" x14ac:dyDescent="0.2">
      <c r="B202" s="1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21"/>
      <c r="AB202" s="40"/>
      <c r="AC202" s="41">
        <f t="shared" si="14"/>
        <v>0</v>
      </c>
      <c r="AD202" s="39">
        <f t="shared" si="15"/>
        <v>0</v>
      </c>
      <c r="AE202" s="51" cm="1">
        <f t="array" ref="AE202">IF($AD202&lt;=6,SUM($C202:$AA202),SUMPRODUCT(LARGE($C202:$AA202,{1,2,3,4,5,6})))</f>
        <v>0</v>
      </c>
      <c r="AF202" s="37" t="str">
        <f t="shared" si="16"/>
        <v/>
      </c>
      <c r="AG202" s="34" t="str" cm="1">
        <f t="array" ref="AG202">IF(AF202= "","",IFERROR(SUMPRODUCT(LARGE($C202:$AA202,{1,2,3,4})), ""))</f>
        <v/>
      </c>
      <c r="AH202" s="34" t="str" cm="1">
        <f t="array" ref="AH202">IF(AG202&lt;&gt;"",(IFERROR(SUMPRODUCT(LARGE($C202:$AA202,{1,2,3,4,5,6,7})),"")),"")</f>
        <v/>
      </c>
      <c r="AI202" s="34" t="str" cm="1">
        <f t="array" ref="AI202">IF(AH202&lt;&gt;"",(IFERROR(SUMPRODUCT(LARGE($C202:$AA202,{1,2,3,4,5,6,7,8})),"")),"")</f>
        <v/>
      </c>
    </row>
    <row r="203" spans="2:35" ht="15" customHeight="1" x14ac:dyDescent="0.2"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21"/>
      <c r="AB203" s="40"/>
      <c r="AC203" s="41">
        <f t="shared" si="14"/>
        <v>0</v>
      </c>
      <c r="AD203" s="39">
        <f t="shared" si="15"/>
        <v>0</v>
      </c>
      <c r="AE203" s="51" cm="1">
        <f t="array" ref="AE203">IF($AD203&lt;=6,SUM($C203:$AA203),SUMPRODUCT(LARGE($C203:$AA203,{1,2,3,4,5,6})))</f>
        <v>0</v>
      </c>
      <c r="AF203" s="37" t="str">
        <f t="shared" si="16"/>
        <v/>
      </c>
      <c r="AG203" s="34" t="str" cm="1">
        <f t="array" ref="AG203">IF(AF203= "","",IFERROR(SUMPRODUCT(LARGE($C203:$AA203,{1,2,3,4})), ""))</f>
        <v/>
      </c>
      <c r="AH203" s="34" t="str" cm="1">
        <f t="array" ref="AH203">IF(AG203&lt;&gt;"",(IFERROR(SUMPRODUCT(LARGE($C203:$AA203,{1,2,3,4,5,6,7})),"")),"")</f>
        <v/>
      </c>
      <c r="AI203" s="34" t="str" cm="1">
        <f t="array" ref="AI203">IF(AH203&lt;&gt;"",(IFERROR(SUMPRODUCT(LARGE($C203:$AA203,{1,2,3,4,5,6,7,8})),"")),"")</f>
        <v/>
      </c>
    </row>
    <row r="204" spans="2:35" ht="15" customHeight="1" x14ac:dyDescent="0.2">
      <c r="B204" s="1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21"/>
      <c r="AB204" s="40"/>
      <c r="AC204" s="41">
        <f t="shared" si="14"/>
        <v>0</v>
      </c>
      <c r="AD204" s="39">
        <f t="shared" si="15"/>
        <v>0</v>
      </c>
      <c r="AE204" s="51" cm="1">
        <f t="array" ref="AE204">IF($AD204&lt;=6,SUM($C204:$AA204),SUMPRODUCT(LARGE($C204:$AA204,{1,2,3,4,5,6})))</f>
        <v>0</v>
      </c>
      <c r="AF204" s="37" t="str">
        <f t="shared" si="16"/>
        <v/>
      </c>
      <c r="AG204" s="34" t="str" cm="1">
        <f t="array" ref="AG204">IF(AF204= "","",IFERROR(SUMPRODUCT(LARGE($C204:$AA204,{1,2,3,4})), ""))</f>
        <v/>
      </c>
      <c r="AH204" s="34" t="str" cm="1">
        <f t="array" ref="AH204">IF(AG204&lt;&gt;"",(IFERROR(SUMPRODUCT(LARGE($C204:$AA204,{1,2,3,4,5,6,7})),"")),"")</f>
        <v/>
      </c>
      <c r="AI204" s="34" t="str" cm="1">
        <f t="array" ref="AI204">IF(AH204&lt;&gt;"",(IFERROR(SUMPRODUCT(LARGE($C204:$AA204,{1,2,3,4,5,6,7,8})),"")),"")</f>
        <v/>
      </c>
    </row>
    <row r="205" spans="2:35" ht="15" customHeight="1" x14ac:dyDescent="0.2">
      <c r="B205" s="1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21"/>
      <c r="AB205" s="40"/>
      <c r="AC205" s="41">
        <f t="shared" si="14"/>
        <v>0</v>
      </c>
      <c r="AD205" s="39">
        <f t="shared" si="15"/>
        <v>0</v>
      </c>
      <c r="AE205" s="51" cm="1">
        <f t="array" ref="AE205">IF($AD205&lt;=6,SUM($C205:$AA205),SUMPRODUCT(LARGE($C205:$AA205,{1,2,3,4,5,6})))</f>
        <v>0</v>
      </c>
      <c r="AF205" s="37" t="str">
        <f t="shared" si="16"/>
        <v/>
      </c>
      <c r="AG205" s="34" t="str" cm="1">
        <f t="array" ref="AG205">IF(AF205= "","",IFERROR(SUMPRODUCT(LARGE($C205:$AA205,{1,2,3,4})), ""))</f>
        <v/>
      </c>
      <c r="AH205" s="34" t="str" cm="1">
        <f t="array" ref="AH205">IF(AG205&lt;&gt;"",(IFERROR(SUMPRODUCT(LARGE($C205:$AA205,{1,2,3,4,5,6,7})),"")),"")</f>
        <v/>
      </c>
      <c r="AI205" s="34" t="str" cm="1">
        <f t="array" ref="AI205">IF(AH205&lt;&gt;"",(IFERROR(SUMPRODUCT(LARGE($C205:$AA205,{1,2,3,4,5,6,7,8})),"")),"")</f>
        <v/>
      </c>
    </row>
    <row r="206" spans="2:35" ht="15" customHeight="1" x14ac:dyDescent="0.2"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21"/>
      <c r="AB206" s="40"/>
      <c r="AC206" s="41">
        <f t="shared" si="14"/>
        <v>0</v>
      </c>
      <c r="AD206" s="39">
        <f t="shared" si="15"/>
        <v>0</v>
      </c>
      <c r="AE206" s="51" cm="1">
        <f t="array" ref="AE206">IF($AD206&lt;=6,SUM($C206:$AA206),SUMPRODUCT(LARGE($C206:$AA206,{1,2,3,4,5,6})))</f>
        <v>0</v>
      </c>
      <c r="AF206" s="37" t="str">
        <f t="shared" si="16"/>
        <v/>
      </c>
      <c r="AG206" s="34" t="str" cm="1">
        <f t="array" ref="AG206">IF(AF206= "","",IFERROR(SUMPRODUCT(LARGE($C206:$AA206,{1,2,3,4})), ""))</f>
        <v/>
      </c>
      <c r="AH206" s="34" t="str" cm="1">
        <f t="array" ref="AH206">IF(AG206&lt;&gt;"",(IFERROR(SUMPRODUCT(LARGE($C206:$AA206,{1,2,3,4,5,6,7})),"")),"")</f>
        <v/>
      </c>
      <c r="AI206" s="34" t="str" cm="1">
        <f t="array" ref="AI206">IF(AH206&lt;&gt;"",(IFERROR(SUMPRODUCT(LARGE($C206:$AA206,{1,2,3,4,5,6,7,8})),"")),"")</f>
        <v/>
      </c>
    </row>
    <row r="207" spans="2:35" ht="15" customHeight="1" x14ac:dyDescent="0.2"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21"/>
      <c r="AB207" s="40"/>
      <c r="AC207" s="41">
        <f t="shared" si="14"/>
        <v>0</v>
      </c>
      <c r="AD207" s="39">
        <f t="shared" si="15"/>
        <v>0</v>
      </c>
      <c r="AE207" s="51" cm="1">
        <f t="array" ref="AE207">IF($AD207&lt;=6,SUM($C207:$AA207),SUMPRODUCT(LARGE($C207:$AA207,{1,2,3,4,5,6})))</f>
        <v>0</v>
      </c>
      <c r="AF207" s="37" t="str">
        <f t="shared" si="16"/>
        <v/>
      </c>
      <c r="AG207" s="34" t="str" cm="1">
        <f t="array" ref="AG207">IF(AF207= "","",IFERROR(SUMPRODUCT(LARGE($C207:$AA207,{1,2,3,4})), ""))</f>
        <v/>
      </c>
      <c r="AH207" s="34" t="str" cm="1">
        <f t="array" ref="AH207">IF(AG207&lt;&gt;"",(IFERROR(SUMPRODUCT(LARGE($C207:$AA207,{1,2,3,4,5,6,7})),"")),"")</f>
        <v/>
      </c>
      <c r="AI207" s="34" t="str" cm="1">
        <f t="array" ref="AI207">IF(AH207&lt;&gt;"",(IFERROR(SUMPRODUCT(LARGE($C207:$AA207,{1,2,3,4,5,6,7,8})),"")),"")</f>
        <v/>
      </c>
    </row>
    <row r="208" spans="2:35" ht="15" customHeight="1" x14ac:dyDescent="0.2">
      <c r="B208" s="1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21"/>
      <c r="AB208" s="40"/>
      <c r="AC208" s="41">
        <f t="shared" si="14"/>
        <v>0</v>
      </c>
      <c r="AD208" s="39">
        <f t="shared" si="15"/>
        <v>0</v>
      </c>
      <c r="AE208" s="51" cm="1">
        <f t="array" ref="AE208">IF($AD208&lt;=6,SUM($C208:$AA208),SUMPRODUCT(LARGE($C208:$AA208,{1,2,3,4,5,6})))</f>
        <v>0</v>
      </c>
      <c r="AF208" s="37" t="str">
        <f t="shared" si="16"/>
        <v/>
      </c>
      <c r="AG208" s="34" t="str" cm="1">
        <f t="array" ref="AG208">IF(AF208= "","",IFERROR(SUMPRODUCT(LARGE($C208:$AA208,{1,2,3,4})), ""))</f>
        <v/>
      </c>
      <c r="AH208" s="34" t="str" cm="1">
        <f t="array" ref="AH208">IF(AG208&lt;&gt;"",(IFERROR(SUMPRODUCT(LARGE($C208:$AA208,{1,2,3,4,5,6,7})),"")),"")</f>
        <v/>
      </c>
      <c r="AI208" s="34" t="str" cm="1">
        <f t="array" ref="AI208">IF(AH208&lt;&gt;"",(IFERROR(SUMPRODUCT(LARGE($C208:$AA208,{1,2,3,4,5,6,7,8})),"")),"")</f>
        <v/>
      </c>
    </row>
    <row r="209" spans="2:35" ht="15" customHeight="1" x14ac:dyDescent="0.2">
      <c r="B209" s="1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21"/>
      <c r="AB209" s="40"/>
      <c r="AC209" s="41">
        <f t="shared" si="14"/>
        <v>0</v>
      </c>
      <c r="AD209" s="39">
        <f t="shared" si="15"/>
        <v>0</v>
      </c>
      <c r="AE209" s="51" cm="1">
        <f t="array" ref="AE209">IF($AD209&lt;=6,SUM($C209:$AA209),SUMPRODUCT(LARGE($C209:$AA209,{1,2,3,4,5,6})))</f>
        <v>0</v>
      </c>
      <c r="AF209" s="37" t="str">
        <f t="shared" si="16"/>
        <v/>
      </c>
      <c r="AG209" s="34" t="str" cm="1">
        <f t="array" ref="AG209">IF(AF209= "","",IFERROR(SUMPRODUCT(LARGE($C209:$AA209,{1,2,3,4})), ""))</f>
        <v/>
      </c>
      <c r="AH209" s="34" t="str" cm="1">
        <f t="array" ref="AH209">IF(AG209&lt;&gt;"",(IFERROR(SUMPRODUCT(LARGE($C209:$AA209,{1,2,3,4,5,6,7})),"")),"")</f>
        <v/>
      </c>
      <c r="AI209" s="34" t="str" cm="1">
        <f t="array" ref="AI209">IF(AH209&lt;&gt;"",(IFERROR(SUMPRODUCT(LARGE($C209:$AA209,{1,2,3,4,5,6,7,8})),"")),"")</f>
        <v/>
      </c>
    </row>
    <row r="210" spans="2:35" ht="15" customHeight="1" x14ac:dyDescent="0.2">
      <c r="B210" s="1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21"/>
      <c r="AB210" s="40"/>
      <c r="AC210" s="41">
        <f t="shared" si="14"/>
        <v>0</v>
      </c>
      <c r="AD210" s="39">
        <f t="shared" si="15"/>
        <v>0</v>
      </c>
      <c r="AE210" s="51" cm="1">
        <f t="array" ref="AE210">IF($AD210&lt;=6,SUM($C210:$AA210),SUMPRODUCT(LARGE($C210:$AA210,{1,2,3,4,5,6})))</f>
        <v>0</v>
      </c>
      <c r="AF210" s="37" t="str">
        <f t="shared" si="16"/>
        <v/>
      </c>
      <c r="AG210" s="34" t="str" cm="1">
        <f t="array" ref="AG210">IF(AF210= "","",IFERROR(SUMPRODUCT(LARGE($C210:$AA210,{1,2,3,4})), ""))</f>
        <v/>
      </c>
      <c r="AH210" s="34" t="str" cm="1">
        <f t="array" ref="AH210">IF(AG210&lt;&gt;"",(IFERROR(SUMPRODUCT(LARGE($C210:$AA210,{1,2,3,4,5,6,7})),"")),"")</f>
        <v/>
      </c>
      <c r="AI210" s="34" t="str" cm="1">
        <f t="array" ref="AI210">IF(AH210&lt;&gt;"",(IFERROR(SUMPRODUCT(LARGE($C210:$AA210,{1,2,3,4,5,6,7,8})),"")),"")</f>
        <v/>
      </c>
    </row>
    <row r="211" spans="2:35" ht="15" customHeight="1" x14ac:dyDescent="0.2"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21"/>
      <c r="AB211" s="40"/>
      <c r="AC211" s="41">
        <f t="shared" si="14"/>
        <v>0</v>
      </c>
      <c r="AD211" s="39">
        <f t="shared" si="15"/>
        <v>0</v>
      </c>
      <c r="AE211" s="51" cm="1">
        <f t="array" ref="AE211">IF($AD211&lt;=6,SUM($C211:$AA211),SUMPRODUCT(LARGE($C211:$AA211,{1,2,3,4,5,6})))</f>
        <v>0</v>
      </c>
      <c r="AF211" s="37" t="str">
        <f t="shared" si="16"/>
        <v/>
      </c>
      <c r="AG211" s="34" t="str" cm="1">
        <f t="array" ref="AG211">IF(AF211= "","",IFERROR(SUMPRODUCT(LARGE($C211:$AA211,{1,2,3,4})), ""))</f>
        <v/>
      </c>
      <c r="AH211" s="34" t="str" cm="1">
        <f t="array" ref="AH211">IF(AG211&lt;&gt;"",(IFERROR(SUMPRODUCT(LARGE($C211:$AA211,{1,2,3,4,5,6,7})),"")),"")</f>
        <v/>
      </c>
      <c r="AI211" s="34" t="str" cm="1">
        <f t="array" ref="AI211">IF(AH211&lt;&gt;"",(IFERROR(SUMPRODUCT(LARGE($C211:$AA211,{1,2,3,4,5,6,7,8})),"")),"")</f>
        <v/>
      </c>
    </row>
    <row r="212" spans="2:35" ht="15" customHeight="1" x14ac:dyDescent="0.2"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21"/>
      <c r="AB212" s="40"/>
      <c r="AC212" s="41">
        <f t="shared" si="14"/>
        <v>0</v>
      </c>
      <c r="AD212" s="39">
        <f t="shared" si="15"/>
        <v>0</v>
      </c>
      <c r="AE212" s="51" cm="1">
        <f t="array" ref="AE212">IF($AD212&lt;=6,SUM($C212:$AA212),SUMPRODUCT(LARGE($C212:$AA212,{1,2,3,4,5,6})))</f>
        <v>0</v>
      </c>
      <c r="AF212" s="37" t="str">
        <f t="shared" si="16"/>
        <v/>
      </c>
      <c r="AG212" s="34" t="str" cm="1">
        <f t="array" ref="AG212">IF(AF212= "","",IFERROR(SUMPRODUCT(LARGE($C212:$AA212,{1,2,3,4})), ""))</f>
        <v/>
      </c>
      <c r="AH212" s="34" t="str" cm="1">
        <f t="array" ref="AH212">IF(AG212&lt;&gt;"",(IFERROR(SUMPRODUCT(LARGE($C212:$AA212,{1,2,3,4,5,6,7})),"")),"")</f>
        <v/>
      </c>
      <c r="AI212" s="34" t="str" cm="1">
        <f t="array" ref="AI212">IF(AH212&lt;&gt;"",(IFERROR(SUMPRODUCT(LARGE($C212:$AA212,{1,2,3,4,5,6,7,8})),"")),"")</f>
        <v/>
      </c>
    </row>
    <row r="213" spans="2:35" ht="15" customHeight="1" x14ac:dyDescent="0.2"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21"/>
      <c r="AB213" s="40"/>
      <c r="AC213" s="41">
        <f t="shared" si="14"/>
        <v>0</v>
      </c>
      <c r="AD213" s="39">
        <f t="shared" si="15"/>
        <v>0</v>
      </c>
      <c r="AE213" s="51" cm="1">
        <f t="array" ref="AE213">IF($AD213&lt;=6,SUM($C213:$AA213),SUMPRODUCT(LARGE($C213:$AA213,{1,2,3,4,5,6})))</f>
        <v>0</v>
      </c>
      <c r="AF213" s="37" t="str">
        <f t="shared" si="16"/>
        <v/>
      </c>
      <c r="AG213" s="34" t="str" cm="1">
        <f t="array" ref="AG213">IF(AF213= "","",IFERROR(SUMPRODUCT(LARGE($C213:$AA213,{1,2,3,4})), ""))</f>
        <v/>
      </c>
      <c r="AH213" s="34" t="str" cm="1">
        <f t="array" ref="AH213">IF(AG213&lt;&gt;"",(IFERROR(SUMPRODUCT(LARGE($C213:$AA213,{1,2,3,4,5,6,7})),"")),"")</f>
        <v/>
      </c>
      <c r="AI213" s="34" t="str" cm="1">
        <f t="array" ref="AI213">IF(AH213&lt;&gt;"",(IFERROR(SUMPRODUCT(LARGE($C213:$AA213,{1,2,3,4,5,6,7,8})),"")),"")</f>
        <v/>
      </c>
    </row>
    <row r="214" spans="2:35" ht="15" customHeight="1" x14ac:dyDescent="0.2">
      <c r="B214" s="1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21"/>
      <c r="AB214" s="40"/>
      <c r="AC214" s="41">
        <f t="shared" si="14"/>
        <v>0</v>
      </c>
      <c r="AD214" s="39">
        <f t="shared" si="15"/>
        <v>0</v>
      </c>
      <c r="AE214" s="51" cm="1">
        <f t="array" ref="AE214">IF($AD214&lt;=6,SUM($C214:$AA214),SUMPRODUCT(LARGE($C214:$AA214,{1,2,3,4,5,6})))</f>
        <v>0</v>
      </c>
      <c r="AF214" s="37" t="str">
        <f t="shared" si="16"/>
        <v/>
      </c>
      <c r="AG214" s="34" t="str" cm="1">
        <f t="array" ref="AG214">IF(AF214= "","",IFERROR(SUMPRODUCT(LARGE($C214:$AA214,{1,2,3,4})), ""))</f>
        <v/>
      </c>
      <c r="AH214" s="34" t="str" cm="1">
        <f t="array" ref="AH214">IF(AG214&lt;&gt;"",(IFERROR(SUMPRODUCT(LARGE($C214:$AA214,{1,2,3,4,5,6,7})),"")),"")</f>
        <v/>
      </c>
      <c r="AI214" s="34" t="str" cm="1">
        <f t="array" ref="AI214">IF(AH214&lt;&gt;"",(IFERROR(SUMPRODUCT(LARGE($C214:$AA214,{1,2,3,4,5,6,7,8})),"")),"")</f>
        <v/>
      </c>
    </row>
    <row r="215" spans="2:35" ht="15" customHeight="1" x14ac:dyDescent="0.2">
      <c r="B215" s="1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21"/>
      <c r="AB215" s="40"/>
      <c r="AC215" s="41">
        <f t="shared" si="14"/>
        <v>0</v>
      </c>
      <c r="AD215" s="39">
        <f t="shared" si="15"/>
        <v>0</v>
      </c>
      <c r="AE215" s="51" cm="1">
        <f t="array" ref="AE215">IF($AD215&lt;=6,SUM($C215:$AA215),SUMPRODUCT(LARGE($C215:$AA215,{1,2,3,4,5,6})))</f>
        <v>0</v>
      </c>
      <c r="AF215" s="37" t="str">
        <f t="shared" si="16"/>
        <v/>
      </c>
      <c r="AG215" s="34" t="str" cm="1">
        <f t="array" ref="AG215">IF(AF215= "","",IFERROR(SUMPRODUCT(LARGE($C215:$AA215,{1,2,3,4})), ""))</f>
        <v/>
      </c>
      <c r="AH215" s="34" t="str" cm="1">
        <f t="array" ref="AH215">IF(AG215&lt;&gt;"",(IFERROR(SUMPRODUCT(LARGE($C215:$AA215,{1,2,3,4,5,6,7})),"")),"")</f>
        <v/>
      </c>
      <c r="AI215" s="34" t="str" cm="1">
        <f t="array" ref="AI215">IF(AH215&lt;&gt;"",(IFERROR(SUMPRODUCT(LARGE($C215:$AA215,{1,2,3,4,5,6,7,8})),"")),"")</f>
        <v/>
      </c>
    </row>
    <row r="216" spans="2:35" ht="15" customHeight="1" x14ac:dyDescent="0.2">
      <c r="B216" s="1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21"/>
      <c r="AB216" s="40"/>
      <c r="AC216" s="41">
        <f t="shared" si="14"/>
        <v>0</v>
      </c>
      <c r="AD216" s="39">
        <f t="shared" si="15"/>
        <v>0</v>
      </c>
      <c r="AE216" s="51" cm="1">
        <f t="array" ref="AE216">IF($AD216&lt;=6,SUM($C216:$AA216),SUMPRODUCT(LARGE($C216:$AA216,{1,2,3,4,5,6})))</f>
        <v>0</v>
      </c>
      <c r="AF216" s="37" t="str">
        <f t="shared" si="16"/>
        <v/>
      </c>
      <c r="AG216" s="34" t="str" cm="1">
        <f t="array" ref="AG216">IF(AF216= "","",IFERROR(SUMPRODUCT(LARGE($C216:$AA216,{1,2,3,4})), ""))</f>
        <v/>
      </c>
      <c r="AH216" s="34" t="str" cm="1">
        <f t="array" ref="AH216">IF(AG216&lt;&gt;"",(IFERROR(SUMPRODUCT(LARGE($C216:$AA216,{1,2,3,4,5,6,7})),"")),"")</f>
        <v/>
      </c>
      <c r="AI216" s="34" t="str" cm="1">
        <f t="array" ref="AI216">IF(AH216&lt;&gt;"",(IFERROR(SUMPRODUCT(LARGE($C216:$AA216,{1,2,3,4,5,6,7,8})),"")),"")</f>
        <v/>
      </c>
    </row>
    <row r="217" spans="2:35" ht="15" customHeight="1" x14ac:dyDescent="0.2">
      <c r="B217" s="1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21"/>
      <c r="AB217" s="40"/>
      <c r="AC217" s="41">
        <f t="shared" si="14"/>
        <v>0</v>
      </c>
      <c r="AD217" s="39">
        <f t="shared" si="15"/>
        <v>0</v>
      </c>
      <c r="AE217" s="51" cm="1">
        <f t="array" ref="AE217">IF($AD217&lt;=6,SUM($C217:$AA217),SUMPRODUCT(LARGE($C217:$AA217,{1,2,3,4,5,6})))</f>
        <v>0</v>
      </c>
      <c r="AF217" s="37" t="str">
        <f t="shared" si="16"/>
        <v/>
      </c>
      <c r="AG217" s="34" t="str" cm="1">
        <f t="array" ref="AG217">IF(AF217= "","",IFERROR(SUMPRODUCT(LARGE($C217:$AA217,{1,2,3,4})), ""))</f>
        <v/>
      </c>
      <c r="AH217" s="34" t="str" cm="1">
        <f t="array" ref="AH217">IF(AG217&lt;&gt;"",(IFERROR(SUMPRODUCT(LARGE($C217:$AA217,{1,2,3,4,5,6,7})),"")),"")</f>
        <v/>
      </c>
      <c r="AI217" s="34" t="str" cm="1">
        <f t="array" ref="AI217">IF(AH217&lt;&gt;"",(IFERROR(SUMPRODUCT(LARGE($C217:$AA217,{1,2,3,4,5,6,7,8})),"")),"")</f>
        <v/>
      </c>
    </row>
    <row r="218" spans="2:35" ht="15" customHeight="1" x14ac:dyDescent="0.2">
      <c r="B218" s="1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21"/>
      <c r="AB218" s="40"/>
      <c r="AC218" s="41">
        <f t="shared" si="14"/>
        <v>0</v>
      </c>
      <c r="AD218" s="39">
        <f t="shared" si="15"/>
        <v>0</v>
      </c>
      <c r="AE218" s="51" cm="1">
        <f t="array" ref="AE218">IF($AD218&lt;=6,SUM($C218:$AA218),SUMPRODUCT(LARGE($C218:$AA218,{1,2,3,4,5,6})))</f>
        <v>0</v>
      </c>
      <c r="AF218" s="37" t="str">
        <f t="shared" si="16"/>
        <v/>
      </c>
      <c r="AG218" s="34" t="str" cm="1">
        <f t="array" ref="AG218">IF(AF218= "","",IFERROR(SUMPRODUCT(LARGE($C218:$AA218,{1,2,3,4})), ""))</f>
        <v/>
      </c>
      <c r="AH218" s="34" t="str" cm="1">
        <f t="array" ref="AH218">IF(AG218&lt;&gt;"",(IFERROR(SUMPRODUCT(LARGE($C218:$AA218,{1,2,3,4,5,6,7})),"")),"")</f>
        <v/>
      </c>
      <c r="AI218" s="34" t="str" cm="1">
        <f t="array" ref="AI218">IF(AH218&lt;&gt;"",(IFERROR(SUMPRODUCT(LARGE($C218:$AA218,{1,2,3,4,5,6,7,8})),"")),"")</f>
        <v/>
      </c>
    </row>
    <row r="219" spans="2:35" ht="15" customHeight="1" x14ac:dyDescent="0.2">
      <c r="B219" s="1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21"/>
      <c r="AB219" s="40"/>
      <c r="AC219" s="41">
        <f t="shared" si="14"/>
        <v>0</v>
      </c>
      <c r="AD219" s="39">
        <f t="shared" si="15"/>
        <v>0</v>
      </c>
      <c r="AE219" s="51" cm="1">
        <f t="array" ref="AE219">IF($AD219&lt;=6,SUM($C219:$AA219),SUMPRODUCT(LARGE($C219:$AA219,{1,2,3,4,5,6})))</f>
        <v>0</v>
      </c>
      <c r="AF219" s="37" t="str">
        <f t="shared" si="16"/>
        <v/>
      </c>
      <c r="AG219" s="34" t="str" cm="1">
        <f t="array" ref="AG219">IF(AF219= "","",IFERROR(SUMPRODUCT(LARGE($C219:$AA219,{1,2,3,4})), ""))</f>
        <v/>
      </c>
      <c r="AH219" s="34" t="str" cm="1">
        <f t="array" ref="AH219">IF(AG219&lt;&gt;"",(IFERROR(SUMPRODUCT(LARGE($C219:$AA219,{1,2,3,4,5,6,7})),"")),"")</f>
        <v/>
      </c>
      <c r="AI219" s="34" t="str" cm="1">
        <f t="array" ref="AI219">IF(AH219&lt;&gt;"",(IFERROR(SUMPRODUCT(LARGE($C219:$AA219,{1,2,3,4,5,6,7,8})),"")),"")</f>
        <v/>
      </c>
    </row>
    <row r="220" spans="2:35" ht="15" customHeight="1" x14ac:dyDescent="0.2">
      <c r="B220" s="1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21"/>
      <c r="AB220" s="40"/>
      <c r="AC220" s="41">
        <f t="shared" si="14"/>
        <v>0</v>
      </c>
      <c r="AD220" s="39">
        <f t="shared" si="15"/>
        <v>0</v>
      </c>
      <c r="AE220" s="51" cm="1">
        <f t="array" ref="AE220">IF($AD220&lt;=6,SUM($C220:$AA220),SUMPRODUCT(LARGE($C220:$AA220,{1,2,3,4,5,6})))</f>
        <v>0</v>
      </c>
      <c r="AF220" s="37" t="str">
        <f t="shared" si="16"/>
        <v/>
      </c>
      <c r="AG220" s="34" t="str" cm="1">
        <f t="array" ref="AG220">IF(AF220= "","",IFERROR(SUMPRODUCT(LARGE($C220:$AA220,{1,2,3,4})), ""))</f>
        <v/>
      </c>
      <c r="AH220" s="34" t="str" cm="1">
        <f t="array" ref="AH220">IF(AG220&lt;&gt;"",(IFERROR(SUMPRODUCT(LARGE($C220:$AA220,{1,2,3,4,5,6,7})),"")),"")</f>
        <v/>
      </c>
      <c r="AI220" s="34" t="str" cm="1">
        <f t="array" ref="AI220">IF(AH220&lt;&gt;"",(IFERROR(SUMPRODUCT(LARGE($C220:$AA220,{1,2,3,4,5,6,7,8})),"")),"")</f>
        <v/>
      </c>
    </row>
    <row r="221" spans="2:35" ht="15" customHeight="1" x14ac:dyDescent="0.2">
      <c r="B221" s="1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21"/>
      <c r="AB221" s="40"/>
      <c r="AC221" s="41">
        <f t="shared" si="14"/>
        <v>0</v>
      </c>
      <c r="AD221" s="39">
        <f t="shared" si="15"/>
        <v>0</v>
      </c>
      <c r="AE221" s="51" cm="1">
        <f t="array" ref="AE221">IF($AD221&lt;=6,SUM($C221:$AA221),SUMPRODUCT(LARGE($C221:$AA221,{1,2,3,4,5,6})))</f>
        <v>0</v>
      </c>
      <c r="AF221" s="37" t="str">
        <f t="shared" si="16"/>
        <v/>
      </c>
      <c r="AG221" s="34" t="str" cm="1">
        <f t="array" ref="AG221">IF(AF221= "","",IFERROR(SUMPRODUCT(LARGE($C221:$AA221,{1,2,3,4})), ""))</f>
        <v/>
      </c>
      <c r="AH221" s="34" t="str" cm="1">
        <f t="array" ref="AH221">IF(AG221&lt;&gt;"",(IFERROR(SUMPRODUCT(LARGE($C221:$AA221,{1,2,3,4,5,6,7})),"")),"")</f>
        <v/>
      </c>
      <c r="AI221" s="34" t="str" cm="1">
        <f t="array" ref="AI221">IF(AH221&lt;&gt;"",(IFERROR(SUMPRODUCT(LARGE($C221:$AA221,{1,2,3,4,5,6,7,8})),"")),"")</f>
        <v/>
      </c>
    </row>
    <row r="222" spans="2:35" ht="15" customHeight="1" x14ac:dyDescent="0.2"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21"/>
      <c r="AB222" s="40"/>
      <c r="AC222" s="41">
        <f t="shared" si="14"/>
        <v>0</v>
      </c>
      <c r="AD222" s="39">
        <f t="shared" si="15"/>
        <v>0</v>
      </c>
      <c r="AE222" s="51" cm="1">
        <f t="array" ref="AE222">IF($AD222&lt;=6,SUM($C222:$AA222),SUMPRODUCT(LARGE($C222:$AA222,{1,2,3,4,5,6})))</f>
        <v>0</v>
      </c>
      <c r="AF222" s="37" t="str">
        <f t="shared" si="16"/>
        <v/>
      </c>
      <c r="AG222" s="34" t="str" cm="1">
        <f t="array" ref="AG222">IF(AF222= "","",IFERROR(SUMPRODUCT(LARGE($C222:$AA222,{1,2,3,4})), ""))</f>
        <v/>
      </c>
      <c r="AH222" s="34" t="str" cm="1">
        <f t="array" ref="AH222">IF(AG222&lt;&gt;"",(IFERROR(SUMPRODUCT(LARGE($C222:$AA222,{1,2,3,4,5,6,7})),"")),"")</f>
        <v/>
      </c>
      <c r="AI222" s="34" t="str" cm="1">
        <f t="array" ref="AI222">IF(AH222&lt;&gt;"",(IFERROR(SUMPRODUCT(LARGE($C222:$AA222,{1,2,3,4,5,6,7,8})),"")),"")</f>
        <v/>
      </c>
    </row>
    <row r="223" spans="2:35" ht="15" customHeight="1" x14ac:dyDescent="0.2"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21"/>
      <c r="AB223" s="40"/>
      <c r="AC223" s="41">
        <f t="shared" si="14"/>
        <v>0</v>
      </c>
      <c r="AD223" s="39">
        <f t="shared" si="15"/>
        <v>0</v>
      </c>
      <c r="AE223" s="51" cm="1">
        <f t="array" ref="AE223">IF($AD223&lt;=6,SUM($C223:$AA223),SUMPRODUCT(LARGE($C223:$AA223,{1,2,3,4,5,6})))</f>
        <v>0</v>
      </c>
      <c r="AF223" s="37" t="str">
        <f t="shared" si="16"/>
        <v/>
      </c>
      <c r="AG223" s="34" t="str" cm="1">
        <f t="array" ref="AG223">IF(AF223= "","",IFERROR(SUMPRODUCT(LARGE($C223:$AA223,{1,2,3,4})), ""))</f>
        <v/>
      </c>
      <c r="AH223" s="34" t="str" cm="1">
        <f t="array" ref="AH223">IF(AG223&lt;&gt;"",(IFERROR(SUMPRODUCT(LARGE($C223:$AA223,{1,2,3,4,5,6,7})),"")),"")</f>
        <v/>
      </c>
      <c r="AI223" s="34" t="str" cm="1">
        <f t="array" ref="AI223">IF(AH223&lt;&gt;"",(IFERROR(SUMPRODUCT(LARGE($C223:$AA223,{1,2,3,4,5,6,7,8})),"")),"")</f>
        <v/>
      </c>
    </row>
    <row r="224" spans="2:35" ht="15" customHeight="1" x14ac:dyDescent="0.2">
      <c r="B224" s="1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21"/>
      <c r="AB224" s="40"/>
      <c r="AC224" s="41">
        <f t="shared" si="14"/>
        <v>0</v>
      </c>
      <c r="AD224" s="39">
        <f t="shared" si="15"/>
        <v>0</v>
      </c>
      <c r="AE224" s="51" cm="1">
        <f t="array" ref="AE224">IF($AD224&lt;=6,SUM($C224:$AA224),SUMPRODUCT(LARGE($C224:$AA224,{1,2,3,4,5,6})))</f>
        <v>0</v>
      </c>
      <c r="AF224" s="37" t="str">
        <f t="shared" si="16"/>
        <v/>
      </c>
      <c r="AG224" s="34" t="str" cm="1">
        <f t="array" ref="AG224">IF(AF224= "","",IFERROR(SUMPRODUCT(LARGE($C224:$AA224,{1,2,3,4})), ""))</f>
        <v/>
      </c>
      <c r="AH224" s="34" t="str" cm="1">
        <f t="array" ref="AH224">IF(AG224&lt;&gt;"",(IFERROR(SUMPRODUCT(LARGE($C224:$AA224,{1,2,3,4,5,6,7})),"")),"")</f>
        <v/>
      </c>
      <c r="AI224" s="34" t="str" cm="1">
        <f t="array" ref="AI224">IF(AH224&lt;&gt;"",(IFERROR(SUMPRODUCT(LARGE($C224:$AA224,{1,2,3,4,5,6,7,8})),"")),"")</f>
        <v/>
      </c>
    </row>
    <row r="225" spans="2:35" ht="15" customHeight="1" x14ac:dyDescent="0.2"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21"/>
      <c r="AB225" s="40"/>
      <c r="AC225" s="41">
        <f t="shared" si="14"/>
        <v>0</v>
      </c>
      <c r="AD225" s="39">
        <f t="shared" si="15"/>
        <v>0</v>
      </c>
      <c r="AE225" s="51" cm="1">
        <f t="array" ref="AE225">IF($AD225&lt;=6,SUM($C225:$AA225),SUMPRODUCT(LARGE($C225:$AA225,{1,2,3,4,5,6})))</f>
        <v>0</v>
      </c>
      <c r="AF225" s="37" t="str">
        <f t="shared" si="16"/>
        <v/>
      </c>
      <c r="AG225" s="34" t="str" cm="1">
        <f t="array" ref="AG225">IF(AF225= "","",IFERROR(SUMPRODUCT(LARGE($C225:$AA225,{1,2,3,4})), ""))</f>
        <v/>
      </c>
      <c r="AH225" s="34" t="str" cm="1">
        <f t="array" ref="AH225">IF(AG225&lt;&gt;"",(IFERROR(SUMPRODUCT(LARGE($C225:$AA225,{1,2,3,4,5,6,7})),"")),"")</f>
        <v/>
      </c>
      <c r="AI225" s="34" t="str" cm="1">
        <f t="array" ref="AI225">IF(AH225&lt;&gt;"",(IFERROR(SUMPRODUCT(LARGE($C225:$AA225,{1,2,3,4,5,6,7,8})),"")),"")</f>
        <v/>
      </c>
    </row>
    <row r="226" spans="2:35" ht="15" customHeight="1" x14ac:dyDescent="0.2">
      <c r="B226" s="1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21"/>
      <c r="AB226" s="40"/>
      <c r="AC226" s="41">
        <f t="shared" si="14"/>
        <v>0</v>
      </c>
      <c r="AD226" s="39">
        <f t="shared" si="15"/>
        <v>0</v>
      </c>
      <c r="AE226" s="51" cm="1">
        <f t="array" ref="AE226">IF($AD226&lt;=6,SUM($C226:$AA226),SUMPRODUCT(LARGE($C226:$AA226,{1,2,3,4,5,6})))</f>
        <v>0</v>
      </c>
      <c r="AF226" s="37" t="str">
        <f t="shared" si="16"/>
        <v/>
      </c>
      <c r="AG226" s="34" t="str" cm="1">
        <f t="array" ref="AG226">IF(AF226= "","",IFERROR(SUMPRODUCT(LARGE($C226:$AA226,{1,2,3,4})), ""))</f>
        <v/>
      </c>
      <c r="AH226" s="34" t="str" cm="1">
        <f t="array" ref="AH226">IF(AG226&lt;&gt;"",(IFERROR(SUMPRODUCT(LARGE($C226:$AA226,{1,2,3,4,5,6,7})),"")),"")</f>
        <v/>
      </c>
      <c r="AI226" s="34" t="str" cm="1">
        <f t="array" ref="AI226">IF(AH226&lt;&gt;"",(IFERROR(SUMPRODUCT(LARGE($C226:$AA226,{1,2,3,4,5,6,7,8})),"")),"")</f>
        <v/>
      </c>
    </row>
    <row r="227" spans="2:35" ht="15" customHeight="1" x14ac:dyDescent="0.2">
      <c r="B227" s="1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21"/>
      <c r="AB227" s="40"/>
      <c r="AC227" s="41">
        <f t="shared" si="14"/>
        <v>0</v>
      </c>
      <c r="AD227" s="39">
        <f t="shared" si="15"/>
        <v>0</v>
      </c>
      <c r="AE227" s="51" cm="1">
        <f t="array" ref="AE227">IF($AD227&lt;=6,SUM($C227:$AA227),SUMPRODUCT(LARGE($C227:$AA227,{1,2,3,4,5,6})))</f>
        <v>0</v>
      </c>
      <c r="AF227" s="37" t="str">
        <f t="shared" si="16"/>
        <v/>
      </c>
      <c r="AG227" s="34" t="str" cm="1">
        <f t="array" ref="AG227">IF(AF227= "","",IFERROR(SUMPRODUCT(LARGE($C227:$AA227,{1,2,3,4})), ""))</f>
        <v/>
      </c>
      <c r="AH227" s="34" t="str" cm="1">
        <f t="array" ref="AH227">IF(AG227&lt;&gt;"",(IFERROR(SUMPRODUCT(LARGE($C227:$AA227,{1,2,3,4,5,6,7})),"")),"")</f>
        <v/>
      </c>
      <c r="AI227" s="34" t="str" cm="1">
        <f t="array" ref="AI227">IF(AH227&lt;&gt;"",(IFERROR(SUMPRODUCT(LARGE($C227:$AA227,{1,2,3,4,5,6,7,8})),"")),"")</f>
        <v/>
      </c>
    </row>
    <row r="228" spans="2:35" ht="15" customHeight="1" x14ac:dyDescent="0.2"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21"/>
      <c r="AB228" s="40"/>
      <c r="AC228" s="41">
        <f t="shared" si="14"/>
        <v>0</v>
      </c>
      <c r="AD228" s="39">
        <f t="shared" si="15"/>
        <v>0</v>
      </c>
      <c r="AE228" s="51" cm="1">
        <f t="array" ref="AE228">IF($AD228&lt;=6,SUM($C228:$AA228),SUMPRODUCT(LARGE($C228:$AA228,{1,2,3,4,5,6})))</f>
        <v>0</v>
      </c>
      <c r="AF228" s="37" t="str">
        <f t="shared" si="16"/>
        <v/>
      </c>
      <c r="AG228" s="34" t="str" cm="1">
        <f t="array" ref="AG228">IF(AF228= "","",IFERROR(SUMPRODUCT(LARGE($C228:$AA228,{1,2,3,4})), ""))</f>
        <v/>
      </c>
      <c r="AH228" s="34" t="str" cm="1">
        <f t="array" ref="AH228">IF(AG228&lt;&gt;"",(IFERROR(SUMPRODUCT(LARGE($C228:$AA228,{1,2,3,4,5,6,7})),"")),"")</f>
        <v/>
      </c>
      <c r="AI228" s="34" t="str" cm="1">
        <f t="array" ref="AI228">IF(AH228&lt;&gt;"",(IFERROR(SUMPRODUCT(LARGE($C228:$AA228,{1,2,3,4,5,6,7,8})),"")),"")</f>
        <v/>
      </c>
    </row>
    <row r="229" spans="2:35" ht="15" customHeight="1" x14ac:dyDescent="0.2">
      <c r="B229" s="1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21"/>
      <c r="AB229" s="40"/>
      <c r="AC229" s="41">
        <f t="shared" si="14"/>
        <v>0</v>
      </c>
      <c r="AD229" s="39">
        <f t="shared" si="15"/>
        <v>0</v>
      </c>
      <c r="AE229" s="51" cm="1">
        <f t="array" ref="AE229">IF($AD229&lt;=6,SUM($C229:$AA229),SUMPRODUCT(LARGE($C229:$AA229,{1,2,3,4,5,6})))</f>
        <v>0</v>
      </c>
      <c r="AF229" s="37" t="str">
        <f t="shared" si="16"/>
        <v/>
      </c>
      <c r="AG229" s="34" t="str" cm="1">
        <f t="array" ref="AG229">IF(AF229= "","",IFERROR(SUMPRODUCT(LARGE($C229:$AA229,{1,2,3,4})), ""))</f>
        <v/>
      </c>
      <c r="AH229" s="34" t="str" cm="1">
        <f t="array" ref="AH229">IF(AG229&lt;&gt;"",(IFERROR(SUMPRODUCT(LARGE($C229:$AA229,{1,2,3,4,5,6,7})),"")),"")</f>
        <v/>
      </c>
      <c r="AI229" s="34" t="str" cm="1">
        <f t="array" ref="AI229">IF(AH229&lt;&gt;"",(IFERROR(SUMPRODUCT(LARGE($C229:$AA229,{1,2,3,4,5,6,7,8})),"")),"")</f>
        <v/>
      </c>
    </row>
    <row r="230" spans="2:35" ht="15" customHeight="1" x14ac:dyDescent="0.2">
      <c r="B230" s="1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21"/>
      <c r="AB230" s="40"/>
      <c r="AC230" s="41">
        <f t="shared" si="14"/>
        <v>0</v>
      </c>
      <c r="AD230" s="39">
        <f t="shared" si="15"/>
        <v>0</v>
      </c>
      <c r="AE230" s="51" cm="1">
        <f t="array" ref="AE230">IF($AD230&lt;=6,SUM($C230:$AA230),SUMPRODUCT(LARGE($C230:$AA230,{1,2,3,4,5,6})))</f>
        <v>0</v>
      </c>
      <c r="AF230" s="37" t="str">
        <f t="shared" si="16"/>
        <v/>
      </c>
      <c r="AG230" s="34" t="str" cm="1">
        <f t="array" ref="AG230">IF(AF230= "","",IFERROR(SUMPRODUCT(LARGE($C230:$AA230,{1,2,3,4})), ""))</f>
        <v/>
      </c>
      <c r="AH230" s="34" t="str" cm="1">
        <f t="array" ref="AH230">IF(AG230&lt;&gt;"",(IFERROR(SUMPRODUCT(LARGE($C230:$AA230,{1,2,3,4,5,6,7})),"")),"")</f>
        <v/>
      </c>
      <c r="AI230" s="34" t="str" cm="1">
        <f t="array" ref="AI230">IF(AH230&lt;&gt;"",(IFERROR(SUMPRODUCT(LARGE($C230:$AA230,{1,2,3,4,5,6,7,8})),"")),"")</f>
        <v/>
      </c>
    </row>
    <row r="231" spans="2:35" ht="15" customHeight="1" x14ac:dyDescent="0.2">
      <c r="B231" s="1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21"/>
      <c r="AB231" s="40"/>
      <c r="AC231" s="41">
        <f t="shared" si="14"/>
        <v>0</v>
      </c>
      <c r="AD231" s="39">
        <f t="shared" si="15"/>
        <v>0</v>
      </c>
      <c r="AE231" s="51" cm="1">
        <f t="array" ref="AE231">IF($AD231&lt;=6,SUM($C231:$AA231),SUMPRODUCT(LARGE($C231:$AA231,{1,2,3,4,5,6})))</f>
        <v>0</v>
      </c>
      <c r="AF231" s="37" t="str">
        <f t="shared" si="16"/>
        <v/>
      </c>
      <c r="AG231" s="34" t="str" cm="1">
        <f t="array" ref="AG231">IF(AF231= "","",IFERROR(SUMPRODUCT(LARGE($C231:$AA231,{1,2,3,4})), ""))</f>
        <v/>
      </c>
      <c r="AH231" s="34" t="str" cm="1">
        <f t="array" ref="AH231">IF(AG231&lt;&gt;"",(IFERROR(SUMPRODUCT(LARGE($C231:$AA231,{1,2,3,4,5,6,7})),"")),"")</f>
        <v/>
      </c>
      <c r="AI231" s="34" t="str" cm="1">
        <f t="array" ref="AI231">IF(AH231&lt;&gt;"",(IFERROR(SUMPRODUCT(LARGE($C231:$AA231,{1,2,3,4,5,6,7,8})),"")),"")</f>
        <v/>
      </c>
    </row>
    <row r="232" spans="2:35" ht="15" customHeight="1" x14ac:dyDescent="0.2">
      <c r="B232" s="1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21"/>
      <c r="AB232" s="40"/>
      <c r="AC232" s="41">
        <f t="shared" si="14"/>
        <v>0</v>
      </c>
      <c r="AD232" s="39">
        <f t="shared" si="15"/>
        <v>0</v>
      </c>
      <c r="AE232" s="51" cm="1">
        <f t="array" ref="AE232">IF($AD232&lt;=6,SUM($C232:$AA232),SUMPRODUCT(LARGE($C232:$AA232,{1,2,3,4,5,6})))</f>
        <v>0</v>
      </c>
      <c r="AF232" s="37" t="str">
        <f t="shared" si="16"/>
        <v/>
      </c>
      <c r="AG232" s="34" t="str" cm="1">
        <f t="array" ref="AG232">IF(AF232= "","",IFERROR(SUMPRODUCT(LARGE($C232:$AA232,{1,2,3,4})), ""))</f>
        <v/>
      </c>
      <c r="AH232" s="34" t="str" cm="1">
        <f t="array" ref="AH232">IF(AG232&lt;&gt;"",(IFERROR(SUMPRODUCT(LARGE($C232:$AA232,{1,2,3,4,5,6,7})),"")),"")</f>
        <v/>
      </c>
      <c r="AI232" s="34" t="str" cm="1">
        <f t="array" ref="AI232">IF(AH232&lt;&gt;"",(IFERROR(SUMPRODUCT(LARGE($C232:$AA232,{1,2,3,4,5,6,7,8})),"")),"")</f>
        <v/>
      </c>
    </row>
    <row r="233" spans="2:35" ht="15" customHeight="1" x14ac:dyDescent="0.2">
      <c r="B233" s="1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21"/>
      <c r="AB233" s="40"/>
      <c r="AC233" s="41">
        <f t="shared" si="14"/>
        <v>0</v>
      </c>
      <c r="AD233" s="39">
        <f t="shared" si="15"/>
        <v>0</v>
      </c>
      <c r="AE233" s="51" cm="1">
        <f t="array" ref="AE233">IF($AD233&lt;=6,SUM($C233:$AA233),SUMPRODUCT(LARGE($C233:$AA233,{1,2,3,4,5,6})))</f>
        <v>0</v>
      </c>
      <c r="AF233" s="37" t="str">
        <f t="shared" si="16"/>
        <v/>
      </c>
      <c r="AG233" s="34" t="str" cm="1">
        <f t="array" ref="AG233">IF(AF233= "","",IFERROR(SUMPRODUCT(LARGE($C233:$AA233,{1,2,3,4})), ""))</f>
        <v/>
      </c>
      <c r="AH233" s="34" t="str" cm="1">
        <f t="array" ref="AH233">IF(AG233&lt;&gt;"",(IFERROR(SUMPRODUCT(LARGE($C233:$AA233,{1,2,3,4,5,6,7})),"")),"")</f>
        <v/>
      </c>
      <c r="AI233" s="34" t="str" cm="1">
        <f t="array" ref="AI233">IF(AH233&lt;&gt;"",(IFERROR(SUMPRODUCT(LARGE($C233:$AA233,{1,2,3,4,5,6,7,8})),"")),"")</f>
        <v/>
      </c>
    </row>
    <row r="234" spans="2:35" ht="15" customHeight="1" x14ac:dyDescent="0.2">
      <c r="B234" s="1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21"/>
      <c r="AB234" s="40"/>
      <c r="AC234" s="41">
        <f t="shared" si="14"/>
        <v>0</v>
      </c>
      <c r="AD234" s="39">
        <f t="shared" si="15"/>
        <v>0</v>
      </c>
      <c r="AE234" s="51" cm="1">
        <f t="array" ref="AE234">IF($AD234&lt;=6,SUM($C234:$AA234),SUMPRODUCT(LARGE($C234:$AA234,{1,2,3,4,5,6})))</f>
        <v>0</v>
      </c>
      <c r="AF234" s="37" t="str">
        <f t="shared" si="16"/>
        <v/>
      </c>
      <c r="AG234" s="34" t="str" cm="1">
        <f t="array" ref="AG234">IF(AF234= "","",IFERROR(SUMPRODUCT(LARGE($C234:$AA234,{1,2,3,4})), ""))</f>
        <v/>
      </c>
      <c r="AH234" s="34" t="str" cm="1">
        <f t="array" ref="AH234">IF(AG234&lt;&gt;"",(IFERROR(SUMPRODUCT(LARGE($C234:$AA234,{1,2,3,4,5,6,7})),"")),"")</f>
        <v/>
      </c>
      <c r="AI234" s="34" t="str" cm="1">
        <f t="array" ref="AI234">IF(AH234&lt;&gt;"",(IFERROR(SUMPRODUCT(LARGE($C234:$AA234,{1,2,3,4,5,6,7,8})),"")),"")</f>
        <v/>
      </c>
    </row>
    <row r="235" spans="2:35" ht="15" customHeight="1" x14ac:dyDescent="0.2">
      <c r="B235" s="1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21"/>
      <c r="AB235" s="40"/>
      <c r="AC235" s="41">
        <f t="shared" si="14"/>
        <v>0</v>
      </c>
      <c r="AD235" s="39">
        <f t="shared" si="15"/>
        <v>0</v>
      </c>
      <c r="AE235" s="51" cm="1">
        <f t="array" ref="AE235">IF($AD235&lt;=6,SUM($C235:$AA235),SUMPRODUCT(LARGE($C235:$AA235,{1,2,3,4,5,6})))</f>
        <v>0</v>
      </c>
      <c r="AF235" s="37" t="str">
        <f t="shared" si="16"/>
        <v/>
      </c>
      <c r="AG235" s="34" t="str" cm="1">
        <f t="array" ref="AG235">IF(AF235= "","",IFERROR(SUMPRODUCT(LARGE($C235:$AA235,{1,2,3,4})), ""))</f>
        <v/>
      </c>
      <c r="AH235" s="34" t="str" cm="1">
        <f t="array" ref="AH235">IF(AG235&lt;&gt;"",(IFERROR(SUMPRODUCT(LARGE($C235:$AA235,{1,2,3,4,5,6,7})),"")),"")</f>
        <v/>
      </c>
      <c r="AI235" s="34" t="str" cm="1">
        <f t="array" ref="AI235">IF(AH235&lt;&gt;"",(IFERROR(SUMPRODUCT(LARGE($C235:$AA235,{1,2,3,4,5,6,7,8})),"")),"")</f>
        <v/>
      </c>
    </row>
    <row r="236" spans="2:35" ht="15" customHeight="1" x14ac:dyDescent="0.2">
      <c r="B236" s="1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21"/>
      <c r="AB236" s="40"/>
      <c r="AC236" s="41">
        <f t="shared" si="14"/>
        <v>0</v>
      </c>
      <c r="AD236" s="39">
        <f t="shared" si="15"/>
        <v>0</v>
      </c>
      <c r="AE236" s="51" cm="1">
        <f t="array" ref="AE236">IF($AD236&lt;=6,SUM($C236:$AA236),SUMPRODUCT(LARGE($C236:$AA236,{1,2,3,4,5,6})))</f>
        <v>0</v>
      </c>
      <c r="AF236" s="37" t="str">
        <f t="shared" si="16"/>
        <v/>
      </c>
      <c r="AG236" s="34" t="str" cm="1">
        <f t="array" ref="AG236">IF(AF236= "","",IFERROR(SUMPRODUCT(LARGE($C236:$AA236,{1,2,3,4})), ""))</f>
        <v/>
      </c>
      <c r="AH236" s="34" t="str" cm="1">
        <f t="array" ref="AH236">IF(AG236&lt;&gt;"",(IFERROR(SUMPRODUCT(LARGE($C236:$AA236,{1,2,3,4,5,6,7})),"")),"")</f>
        <v/>
      </c>
      <c r="AI236" s="34" t="str" cm="1">
        <f t="array" ref="AI236">IF(AH236&lt;&gt;"",(IFERROR(SUMPRODUCT(LARGE($C236:$AA236,{1,2,3,4,5,6,7,8})),"")),"")</f>
        <v/>
      </c>
    </row>
    <row r="237" spans="2:35" ht="15" customHeight="1" x14ac:dyDescent="0.2"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21"/>
      <c r="AB237" s="40"/>
      <c r="AC237" s="41">
        <f t="shared" si="14"/>
        <v>0</v>
      </c>
      <c r="AD237" s="39">
        <f t="shared" si="15"/>
        <v>0</v>
      </c>
      <c r="AE237" s="51" cm="1">
        <f t="array" ref="AE237">IF($AD237&lt;=6,SUM($C237:$AA237),SUMPRODUCT(LARGE($C237:$AA237,{1,2,3,4,5,6})))</f>
        <v>0</v>
      </c>
      <c r="AF237" s="37" t="str">
        <f t="shared" si="16"/>
        <v/>
      </c>
      <c r="AG237" s="34" t="str" cm="1">
        <f t="array" ref="AG237">IF(AF237= "","",IFERROR(SUMPRODUCT(LARGE($C237:$AA237,{1,2,3,4})), ""))</f>
        <v/>
      </c>
      <c r="AH237" s="34" t="str" cm="1">
        <f t="array" ref="AH237">IF(AG237&lt;&gt;"",(IFERROR(SUMPRODUCT(LARGE($C237:$AA237,{1,2,3,4,5,6,7})),"")),"")</f>
        <v/>
      </c>
      <c r="AI237" s="34" t="str" cm="1">
        <f t="array" ref="AI237">IF(AH237&lt;&gt;"",(IFERROR(SUMPRODUCT(LARGE($C237:$AA237,{1,2,3,4,5,6,7,8})),"")),"")</f>
        <v/>
      </c>
    </row>
    <row r="238" spans="2:35" ht="15" customHeight="1" x14ac:dyDescent="0.2"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21"/>
      <c r="AB238" s="40"/>
      <c r="AC238" s="41">
        <f t="shared" si="14"/>
        <v>0</v>
      </c>
      <c r="AD238" s="39">
        <f t="shared" si="15"/>
        <v>0</v>
      </c>
      <c r="AE238" s="51" cm="1">
        <f t="array" ref="AE238">IF($AD238&lt;=6,SUM($C238:$AA238),SUMPRODUCT(LARGE($C238:$AA238,{1,2,3,4,5,6})))</f>
        <v>0</v>
      </c>
      <c r="AF238" s="37" t="str">
        <f t="shared" si="16"/>
        <v/>
      </c>
      <c r="AG238" s="34" t="str" cm="1">
        <f t="array" ref="AG238">IF(AF238= "","",IFERROR(SUMPRODUCT(LARGE($C238:$AA238,{1,2,3,4})), ""))</f>
        <v/>
      </c>
      <c r="AH238" s="34" t="str" cm="1">
        <f t="array" ref="AH238">IF(AG238&lt;&gt;"",(IFERROR(SUMPRODUCT(LARGE($C238:$AA238,{1,2,3,4,5,6,7})),"")),"")</f>
        <v/>
      </c>
      <c r="AI238" s="34" t="str" cm="1">
        <f t="array" ref="AI238">IF(AH238&lt;&gt;"",(IFERROR(SUMPRODUCT(LARGE($C238:$AA238,{1,2,3,4,5,6,7,8})),"")),"")</f>
        <v/>
      </c>
    </row>
    <row r="239" spans="2:35" ht="15" customHeight="1" x14ac:dyDescent="0.2"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21"/>
      <c r="AB239" s="40"/>
      <c r="AC239" s="41">
        <f t="shared" si="14"/>
        <v>0</v>
      </c>
      <c r="AD239" s="39">
        <f t="shared" si="15"/>
        <v>0</v>
      </c>
      <c r="AE239" s="51" cm="1">
        <f t="array" ref="AE239">IF($AD239&lt;=6,SUM($C239:$AA239),SUMPRODUCT(LARGE($C239:$AA239,{1,2,3,4,5,6})))</f>
        <v>0</v>
      </c>
      <c r="AF239" s="37" t="str">
        <f t="shared" si="16"/>
        <v/>
      </c>
      <c r="AG239" s="34" t="str" cm="1">
        <f t="array" ref="AG239">IF(AF239= "","",IFERROR(SUMPRODUCT(LARGE($C239:$AA239,{1,2,3,4})), ""))</f>
        <v/>
      </c>
      <c r="AH239" s="34" t="str" cm="1">
        <f t="array" ref="AH239">IF(AG239&lt;&gt;"",(IFERROR(SUMPRODUCT(LARGE($C239:$AA239,{1,2,3,4,5,6,7})),"")),"")</f>
        <v/>
      </c>
      <c r="AI239" s="34" t="str" cm="1">
        <f t="array" ref="AI239">IF(AH239&lt;&gt;"",(IFERROR(SUMPRODUCT(LARGE($C239:$AA239,{1,2,3,4,5,6,7,8})),"")),"")</f>
        <v/>
      </c>
    </row>
    <row r="240" spans="2:35" ht="15" customHeight="1" x14ac:dyDescent="0.2"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21"/>
      <c r="AB240" s="40"/>
      <c r="AC240" s="41">
        <f t="shared" si="14"/>
        <v>0</v>
      </c>
      <c r="AD240" s="39">
        <f t="shared" si="15"/>
        <v>0</v>
      </c>
      <c r="AE240" s="51" cm="1">
        <f t="array" ref="AE240">IF($AD240&lt;=6,SUM($C240:$AA240),SUMPRODUCT(LARGE($C240:$AA240,{1,2,3,4,5,6})))</f>
        <v>0</v>
      </c>
      <c r="AF240" s="37" t="str">
        <f t="shared" si="16"/>
        <v/>
      </c>
      <c r="AG240" s="34" t="str" cm="1">
        <f t="array" ref="AG240">IF(AF240= "","",IFERROR(SUMPRODUCT(LARGE($C240:$AA240,{1,2,3,4})), ""))</f>
        <v/>
      </c>
      <c r="AH240" s="34" t="str" cm="1">
        <f t="array" ref="AH240">IF(AG240&lt;&gt;"",(IFERROR(SUMPRODUCT(LARGE($C240:$AA240,{1,2,3,4,5,6,7})),"")),"")</f>
        <v/>
      </c>
      <c r="AI240" s="34" t="str" cm="1">
        <f t="array" ref="AI240">IF(AH240&lt;&gt;"",(IFERROR(SUMPRODUCT(LARGE($C240:$AA240,{1,2,3,4,5,6,7,8})),"")),"")</f>
        <v/>
      </c>
    </row>
    <row r="241" spans="2:35" ht="15" customHeight="1" x14ac:dyDescent="0.2"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21"/>
      <c r="AB241" s="40"/>
      <c r="AC241" s="41">
        <f t="shared" si="14"/>
        <v>0</v>
      </c>
      <c r="AD241" s="39">
        <f t="shared" si="15"/>
        <v>0</v>
      </c>
      <c r="AE241" s="51" cm="1">
        <f t="array" ref="AE241">IF($AD241&lt;=6,SUM($C241:$AA241),SUMPRODUCT(LARGE($C241:$AA241,{1,2,3,4,5,6})))</f>
        <v>0</v>
      </c>
      <c r="AF241" s="37" t="str">
        <f t="shared" si="16"/>
        <v/>
      </c>
      <c r="AG241" s="34" t="str" cm="1">
        <f t="array" ref="AG241">IF(AF241= "","",IFERROR(SUMPRODUCT(LARGE($C241:$AA241,{1,2,3,4})), ""))</f>
        <v/>
      </c>
      <c r="AH241" s="34" t="str" cm="1">
        <f t="array" ref="AH241">IF(AG241&lt;&gt;"",(IFERROR(SUMPRODUCT(LARGE($C241:$AA241,{1,2,3,4,5,6,7})),"")),"")</f>
        <v/>
      </c>
      <c r="AI241" s="34" t="str" cm="1">
        <f t="array" ref="AI241">IF(AH241&lt;&gt;"",(IFERROR(SUMPRODUCT(LARGE($C241:$AA241,{1,2,3,4,5,6,7,8})),"")),"")</f>
        <v/>
      </c>
    </row>
    <row r="242" spans="2:35" ht="15" customHeight="1" x14ac:dyDescent="0.2"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21"/>
      <c r="AB242" s="40"/>
      <c r="AC242" s="41">
        <f t="shared" si="14"/>
        <v>0</v>
      </c>
      <c r="AD242" s="39">
        <f t="shared" si="15"/>
        <v>0</v>
      </c>
      <c r="AE242" s="51" cm="1">
        <f t="array" ref="AE242">IF($AD242&lt;=6,SUM($C242:$AA242),SUMPRODUCT(LARGE($C242:$AA242,{1,2,3,4,5,6})))</f>
        <v>0</v>
      </c>
      <c r="AF242" s="37" t="str">
        <f t="shared" si="16"/>
        <v/>
      </c>
      <c r="AG242" s="34" t="str" cm="1">
        <f t="array" ref="AG242">IF(AF242= "","",IFERROR(SUMPRODUCT(LARGE($C242:$AA242,{1,2,3,4})), ""))</f>
        <v/>
      </c>
      <c r="AH242" s="34" t="str" cm="1">
        <f t="array" ref="AH242">IF(AG242&lt;&gt;"",(IFERROR(SUMPRODUCT(LARGE($C242:$AA242,{1,2,3,4,5,6,7})),"")),"")</f>
        <v/>
      </c>
      <c r="AI242" s="34" t="str" cm="1">
        <f t="array" ref="AI242">IF(AH242&lt;&gt;"",(IFERROR(SUMPRODUCT(LARGE($C242:$AA242,{1,2,3,4,5,6,7,8})),"")),"")</f>
        <v/>
      </c>
    </row>
    <row r="243" spans="2:35" ht="15" customHeight="1" x14ac:dyDescent="0.2"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21"/>
      <c r="AB243" s="40"/>
      <c r="AC243" s="41">
        <f t="shared" si="14"/>
        <v>0</v>
      </c>
      <c r="AD243" s="39">
        <f t="shared" si="15"/>
        <v>0</v>
      </c>
      <c r="AE243" s="51" cm="1">
        <f t="array" ref="AE243">IF($AD243&lt;=6,SUM($C243:$AA243),SUMPRODUCT(LARGE($C243:$AA243,{1,2,3,4,5,6})))</f>
        <v>0</v>
      </c>
      <c r="AF243" s="37" t="str">
        <f t="shared" si="16"/>
        <v/>
      </c>
      <c r="AG243" s="34" t="str" cm="1">
        <f t="array" ref="AG243">IF(AF243= "","",IFERROR(SUMPRODUCT(LARGE($C243:$AA243,{1,2,3,4})), ""))</f>
        <v/>
      </c>
      <c r="AH243" s="34" t="str" cm="1">
        <f t="array" ref="AH243">IF(AG243&lt;&gt;"",(IFERROR(SUMPRODUCT(LARGE($C243:$AA243,{1,2,3,4,5,6,7})),"")),"")</f>
        <v/>
      </c>
      <c r="AI243" s="34" t="str" cm="1">
        <f t="array" ref="AI243">IF(AH243&lt;&gt;"",(IFERROR(SUMPRODUCT(LARGE($C243:$AA243,{1,2,3,4,5,6,7,8})),"")),"")</f>
        <v/>
      </c>
    </row>
    <row r="244" spans="2:35" ht="15" customHeight="1" x14ac:dyDescent="0.2"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21"/>
      <c r="AB244" s="40"/>
      <c r="AC244" s="41">
        <f t="shared" si="14"/>
        <v>0</v>
      </c>
      <c r="AD244" s="39">
        <f t="shared" si="15"/>
        <v>0</v>
      </c>
      <c r="AE244" s="51" cm="1">
        <f t="array" ref="AE244">IF($AD244&lt;=6,SUM($C244:$AA244),SUMPRODUCT(LARGE($C244:$AA244,{1,2,3,4,5,6})))</f>
        <v>0</v>
      </c>
      <c r="AF244" s="37" t="str">
        <f t="shared" si="16"/>
        <v/>
      </c>
      <c r="AG244" s="34" t="str" cm="1">
        <f t="array" ref="AG244">IF(AF244= "","",IFERROR(SUMPRODUCT(LARGE($C244:$AA244,{1,2,3,4})), ""))</f>
        <v/>
      </c>
      <c r="AH244" s="34" t="str" cm="1">
        <f t="array" ref="AH244">IF(AG244&lt;&gt;"",(IFERROR(SUMPRODUCT(LARGE($C244:$AA244,{1,2,3,4,5,6,7})),"")),"")</f>
        <v/>
      </c>
      <c r="AI244" s="34" t="str" cm="1">
        <f t="array" ref="AI244">IF(AH244&lt;&gt;"",(IFERROR(SUMPRODUCT(LARGE($C244:$AA244,{1,2,3,4,5,6,7,8})),"")),"")</f>
        <v/>
      </c>
    </row>
    <row r="245" spans="2:35" ht="15" customHeight="1" x14ac:dyDescent="0.2"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21"/>
      <c r="AB245" s="40"/>
      <c r="AC245" s="41">
        <f t="shared" si="14"/>
        <v>0</v>
      </c>
      <c r="AD245" s="39">
        <f t="shared" si="15"/>
        <v>0</v>
      </c>
      <c r="AE245" s="51" cm="1">
        <f t="array" ref="AE245">IF($AD245&lt;=6,SUM($C245:$AA245),SUMPRODUCT(LARGE($C245:$AA245,{1,2,3,4,5,6})))</f>
        <v>0</v>
      </c>
      <c r="AF245" s="37" t="str">
        <f t="shared" si="16"/>
        <v/>
      </c>
      <c r="AG245" s="34" t="str" cm="1">
        <f t="array" ref="AG245">IF(AF245= "","",IFERROR(SUMPRODUCT(LARGE($C245:$AA245,{1,2,3,4})), ""))</f>
        <v/>
      </c>
      <c r="AH245" s="34" t="str" cm="1">
        <f t="array" ref="AH245">IF(AG245&lt;&gt;"",(IFERROR(SUMPRODUCT(LARGE($C245:$AA245,{1,2,3,4,5,6,7})),"")),"")</f>
        <v/>
      </c>
      <c r="AI245" s="34" t="str" cm="1">
        <f t="array" ref="AI245">IF(AH245&lt;&gt;"",(IFERROR(SUMPRODUCT(LARGE($C245:$AA245,{1,2,3,4,5,6,7,8})),"")),"")</f>
        <v/>
      </c>
    </row>
    <row r="246" spans="2:35" ht="15" customHeight="1" x14ac:dyDescent="0.2"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21"/>
      <c r="AB246" s="40"/>
      <c r="AC246" s="41">
        <f t="shared" si="14"/>
        <v>0</v>
      </c>
      <c r="AD246" s="39">
        <f t="shared" si="15"/>
        <v>0</v>
      </c>
      <c r="AE246" s="51" cm="1">
        <f t="array" ref="AE246">IF($AD246&lt;=6,SUM($C246:$AA246),SUMPRODUCT(LARGE($C246:$AA246,{1,2,3,4,5,6})))</f>
        <v>0</v>
      </c>
      <c r="AF246" s="37" t="str">
        <f t="shared" si="16"/>
        <v/>
      </c>
      <c r="AG246" s="34" t="str" cm="1">
        <f t="array" ref="AG246">IF(AF246= "","",IFERROR(SUMPRODUCT(LARGE($C246:$AA246,{1,2,3,4})), ""))</f>
        <v/>
      </c>
      <c r="AH246" s="34" t="str" cm="1">
        <f t="array" ref="AH246">IF(AG246&lt;&gt;"",(IFERROR(SUMPRODUCT(LARGE($C246:$AA246,{1,2,3,4,5,6,7})),"")),"")</f>
        <v/>
      </c>
      <c r="AI246" s="34" t="str" cm="1">
        <f t="array" ref="AI246">IF(AH246&lt;&gt;"",(IFERROR(SUMPRODUCT(LARGE($C246:$AA246,{1,2,3,4,5,6,7,8})),"")),"")</f>
        <v/>
      </c>
    </row>
    <row r="247" spans="2:35" ht="15" customHeight="1" x14ac:dyDescent="0.2"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21"/>
      <c r="AB247" s="40"/>
      <c r="AC247" s="41">
        <f t="shared" si="14"/>
        <v>0</v>
      </c>
      <c r="AD247" s="39">
        <f t="shared" si="15"/>
        <v>0</v>
      </c>
      <c r="AE247" s="51" cm="1">
        <f t="array" ref="AE247">IF($AD247&lt;=6,SUM($C247:$AA247),SUMPRODUCT(LARGE($C247:$AA247,{1,2,3,4,5,6})))</f>
        <v>0</v>
      </c>
      <c r="AF247" s="37" t="str">
        <f t="shared" si="16"/>
        <v/>
      </c>
      <c r="AG247" s="34" t="str" cm="1">
        <f t="array" ref="AG247">IF(AF247= "","",IFERROR(SUMPRODUCT(LARGE($C247:$AA247,{1,2,3,4})), ""))</f>
        <v/>
      </c>
      <c r="AH247" s="34" t="str" cm="1">
        <f t="array" ref="AH247">IF(AG247&lt;&gt;"",(IFERROR(SUMPRODUCT(LARGE($C247:$AA247,{1,2,3,4,5,6,7})),"")),"")</f>
        <v/>
      </c>
      <c r="AI247" s="34" t="str" cm="1">
        <f t="array" ref="AI247">IF(AH247&lt;&gt;"",(IFERROR(SUMPRODUCT(LARGE($C247:$AA247,{1,2,3,4,5,6,7,8})),"")),"")</f>
        <v/>
      </c>
    </row>
    <row r="248" spans="2:35" ht="15" customHeight="1" x14ac:dyDescent="0.2"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21"/>
      <c r="AB248" s="40"/>
      <c r="AC248" s="41">
        <f t="shared" si="14"/>
        <v>0</v>
      </c>
      <c r="AD248" s="39">
        <f t="shared" si="15"/>
        <v>0</v>
      </c>
      <c r="AE248" s="51" cm="1">
        <f t="array" ref="AE248">IF($AD248&lt;=6,SUM($C248:$AA248),SUMPRODUCT(LARGE($C248:$AA248,{1,2,3,4,5,6})))</f>
        <v>0</v>
      </c>
      <c r="AF248" s="37" t="str">
        <f t="shared" si="16"/>
        <v/>
      </c>
      <c r="AG248" s="34" t="str" cm="1">
        <f t="array" ref="AG248">IF(AF248= "","",IFERROR(SUMPRODUCT(LARGE($C248:$AA248,{1,2,3,4})), ""))</f>
        <v/>
      </c>
      <c r="AH248" s="34" t="str" cm="1">
        <f t="array" ref="AH248">IF(AG248&lt;&gt;"",(IFERROR(SUMPRODUCT(LARGE($C248:$AA248,{1,2,3,4,5,6,7})),"")),"")</f>
        <v/>
      </c>
      <c r="AI248" s="34" t="str" cm="1">
        <f t="array" ref="AI248">IF(AH248&lt;&gt;"",(IFERROR(SUMPRODUCT(LARGE($C248:$AA248,{1,2,3,4,5,6,7,8})),"")),"")</f>
        <v/>
      </c>
    </row>
    <row r="249" spans="2:35" ht="15" customHeight="1" x14ac:dyDescent="0.2"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21"/>
      <c r="AB249" s="40"/>
      <c r="AC249" s="41">
        <f t="shared" si="14"/>
        <v>0</v>
      </c>
      <c r="AD249" s="39">
        <f t="shared" si="15"/>
        <v>0</v>
      </c>
      <c r="AE249" s="51" cm="1">
        <f t="array" ref="AE249">IF($AD249&lt;=6,SUM($C249:$AA249),SUMPRODUCT(LARGE($C249:$AA249,{1,2,3,4,5,6})))</f>
        <v>0</v>
      </c>
      <c r="AF249" s="37" t="str">
        <f t="shared" si="16"/>
        <v/>
      </c>
      <c r="AG249" s="34" t="str" cm="1">
        <f t="array" ref="AG249">IF(AF249= "","",IFERROR(SUMPRODUCT(LARGE($C249:$AA249,{1,2,3,4})), ""))</f>
        <v/>
      </c>
      <c r="AH249" s="34" t="str" cm="1">
        <f t="array" ref="AH249">IF(AG249&lt;&gt;"",(IFERROR(SUMPRODUCT(LARGE($C249:$AA249,{1,2,3,4,5,6,7})),"")),"")</f>
        <v/>
      </c>
      <c r="AI249" s="34" t="str" cm="1">
        <f t="array" ref="AI249">IF(AH249&lt;&gt;"",(IFERROR(SUMPRODUCT(LARGE($C249:$AA249,{1,2,3,4,5,6,7,8})),"")),"")</f>
        <v/>
      </c>
    </row>
    <row r="250" spans="2:35" ht="15" customHeight="1" x14ac:dyDescent="0.2"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21"/>
      <c r="AB250" s="40"/>
      <c r="AC250" s="41">
        <f t="shared" si="14"/>
        <v>0</v>
      </c>
      <c r="AD250" s="39">
        <f t="shared" si="15"/>
        <v>0</v>
      </c>
      <c r="AE250" s="51" cm="1">
        <f t="array" ref="AE250">IF($AD250&lt;=6,SUM($C250:$AA250),SUMPRODUCT(LARGE($C250:$AA250,{1,2,3,4,5,6})))</f>
        <v>0</v>
      </c>
      <c r="AF250" s="37" t="str">
        <f t="shared" si="16"/>
        <v/>
      </c>
      <c r="AG250" s="34" t="str" cm="1">
        <f t="array" ref="AG250">IF(AF250= "","",IFERROR(SUMPRODUCT(LARGE($C250:$AA250,{1,2,3,4})), ""))</f>
        <v/>
      </c>
      <c r="AH250" s="34" t="str" cm="1">
        <f t="array" ref="AH250">IF(AG250&lt;&gt;"",(IFERROR(SUMPRODUCT(LARGE($C250:$AA250,{1,2,3,4,5,6,7})),"")),"")</f>
        <v/>
      </c>
      <c r="AI250" s="34" t="str" cm="1">
        <f t="array" ref="AI250">IF(AH250&lt;&gt;"",(IFERROR(SUMPRODUCT(LARGE($C250:$AA250,{1,2,3,4,5,6,7,8})),"")),"")</f>
        <v/>
      </c>
    </row>
    <row r="251" spans="2:35" ht="15" customHeight="1" x14ac:dyDescent="0.2"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21"/>
      <c r="AB251" s="40"/>
      <c r="AC251" s="41">
        <f t="shared" si="14"/>
        <v>0</v>
      </c>
      <c r="AD251" s="39">
        <f t="shared" si="15"/>
        <v>0</v>
      </c>
      <c r="AE251" s="51" cm="1">
        <f t="array" ref="AE251">IF($AD251&lt;=6,SUM($C251:$AA251),SUMPRODUCT(LARGE($C251:$AA251,{1,2,3,4,5,6})))</f>
        <v>0</v>
      </c>
      <c r="AF251" s="37" t="str">
        <f t="shared" si="16"/>
        <v/>
      </c>
      <c r="AG251" s="34" t="str" cm="1">
        <f t="array" ref="AG251">IF(AF251= "","",IFERROR(SUMPRODUCT(LARGE($C251:$AA251,{1,2,3,4})), ""))</f>
        <v/>
      </c>
      <c r="AH251" s="34" t="str" cm="1">
        <f t="array" ref="AH251">IF(AG251&lt;&gt;"",(IFERROR(SUMPRODUCT(LARGE($C251:$AA251,{1,2,3,4,5,6,7})),"")),"")</f>
        <v/>
      </c>
      <c r="AI251" s="34" t="str" cm="1">
        <f t="array" ref="AI251">IF(AH251&lt;&gt;"",(IFERROR(SUMPRODUCT(LARGE($C251:$AA251,{1,2,3,4,5,6,7,8})),"")),"")</f>
        <v/>
      </c>
    </row>
    <row r="252" spans="2:35" ht="15" customHeight="1" x14ac:dyDescent="0.2"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21"/>
      <c r="AB252" s="40"/>
      <c r="AC252" s="41">
        <f t="shared" si="14"/>
        <v>0</v>
      </c>
      <c r="AD252" s="39">
        <f t="shared" si="15"/>
        <v>0</v>
      </c>
      <c r="AE252" s="51" cm="1">
        <f t="array" ref="AE252">IF($AD252&lt;=6,SUM($C252:$AA252),SUMPRODUCT(LARGE($C252:$AA252,{1,2,3,4,5,6})))</f>
        <v>0</v>
      </c>
      <c r="AF252" s="37" t="str">
        <f t="shared" si="16"/>
        <v/>
      </c>
      <c r="AG252" s="34" t="str" cm="1">
        <f t="array" ref="AG252">IF(AF252= "","",IFERROR(SUMPRODUCT(LARGE($C252:$AA252,{1,2,3,4})), ""))</f>
        <v/>
      </c>
      <c r="AH252" s="34" t="str" cm="1">
        <f t="array" ref="AH252">IF(AG252&lt;&gt;"",(IFERROR(SUMPRODUCT(LARGE($C252:$AA252,{1,2,3,4,5,6,7})),"")),"")</f>
        <v/>
      </c>
      <c r="AI252" s="34" t="str" cm="1">
        <f t="array" ref="AI252">IF(AH252&lt;&gt;"",(IFERROR(SUMPRODUCT(LARGE($C252:$AA252,{1,2,3,4,5,6,7,8})),"")),"")</f>
        <v/>
      </c>
    </row>
    <row r="253" spans="2:35" ht="15" customHeight="1" x14ac:dyDescent="0.2"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21"/>
      <c r="AB253" s="40"/>
      <c r="AC253" s="41">
        <f t="shared" si="14"/>
        <v>0</v>
      </c>
      <c r="AD253" s="39">
        <f t="shared" si="15"/>
        <v>0</v>
      </c>
      <c r="AE253" s="51" cm="1">
        <f t="array" ref="AE253">IF($AD253&lt;=6,SUM($C253:$AA253),SUMPRODUCT(LARGE($C253:$AA253,{1,2,3,4,5,6})))</f>
        <v>0</v>
      </c>
      <c r="AF253" s="37" t="str">
        <f t="shared" si="16"/>
        <v/>
      </c>
      <c r="AG253" s="34" t="str" cm="1">
        <f t="array" ref="AG253">IF(AF253= "","",IFERROR(SUMPRODUCT(LARGE($C253:$AA253,{1,2,3,4})), ""))</f>
        <v/>
      </c>
      <c r="AH253" s="34" t="str" cm="1">
        <f t="array" ref="AH253">IF(AG253&lt;&gt;"",(IFERROR(SUMPRODUCT(LARGE($C253:$AA253,{1,2,3,4,5,6,7})),"")),"")</f>
        <v/>
      </c>
      <c r="AI253" s="34" t="str" cm="1">
        <f t="array" ref="AI253">IF(AH253&lt;&gt;"",(IFERROR(SUMPRODUCT(LARGE($C253:$AA253,{1,2,3,4,5,6,7,8})),"")),"")</f>
        <v/>
      </c>
    </row>
    <row r="254" spans="2:35" ht="15" customHeight="1" x14ac:dyDescent="0.2"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21"/>
      <c r="AB254" s="40"/>
      <c r="AC254" s="41">
        <f t="shared" si="14"/>
        <v>0</v>
      </c>
      <c r="AD254" s="39">
        <f t="shared" si="15"/>
        <v>0</v>
      </c>
      <c r="AE254" s="51" cm="1">
        <f t="array" ref="AE254">IF($AD254&lt;=6,SUM($C254:$AA254),SUMPRODUCT(LARGE($C254:$AA254,{1,2,3,4,5,6})))</f>
        <v>0</v>
      </c>
      <c r="AF254" s="37" t="str">
        <f t="shared" si="16"/>
        <v/>
      </c>
      <c r="AG254" s="34" t="str" cm="1">
        <f t="array" ref="AG254">IF(AF254= "","",IFERROR(SUMPRODUCT(LARGE($C254:$AA254,{1,2,3,4})), ""))</f>
        <v/>
      </c>
      <c r="AH254" s="34" t="str" cm="1">
        <f t="array" ref="AH254">IF(AG254&lt;&gt;"",(IFERROR(SUMPRODUCT(LARGE($C254:$AA254,{1,2,3,4,5,6,7})),"")),"")</f>
        <v/>
      </c>
      <c r="AI254" s="34" t="str" cm="1">
        <f t="array" ref="AI254">IF(AH254&lt;&gt;"",(IFERROR(SUMPRODUCT(LARGE($C254:$AA254,{1,2,3,4,5,6,7,8})),"")),"")</f>
        <v/>
      </c>
    </row>
    <row r="255" spans="2:35" ht="15" customHeight="1" x14ac:dyDescent="0.2"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21"/>
      <c r="AB255" s="40"/>
      <c r="AC255" s="41">
        <f t="shared" si="14"/>
        <v>0</v>
      </c>
      <c r="AD255" s="39">
        <f t="shared" si="15"/>
        <v>0</v>
      </c>
      <c r="AE255" s="51" cm="1">
        <f t="array" ref="AE255">IF($AD255&lt;=6,SUM($C255:$AA255),SUMPRODUCT(LARGE($C255:$AA255,{1,2,3,4,5,6})))</f>
        <v>0</v>
      </c>
      <c r="AF255" s="37" t="str">
        <f t="shared" si="16"/>
        <v/>
      </c>
      <c r="AG255" s="34" t="str" cm="1">
        <f t="array" ref="AG255">IF(AF255= "","",IFERROR(SUMPRODUCT(LARGE($C255:$AA255,{1,2,3,4})), ""))</f>
        <v/>
      </c>
      <c r="AH255" s="34" t="str" cm="1">
        <f t="array" ref="AH255">IF(AG255&lt;&gt;"",(IFERROR(SUMPRODUCT(LARGE($C255:$AA255,{1,2,3,4,5,6,7})),"")),"")</f>
        <v/>
      </c>
      <c r="AI255" s="34" t="str" cm="1">
        <f t="array" ref="AI255">IF(AH255&lt;&gt;"",(IFERROR(SUMPRODUCT(LARGE($C255:$AA255,{1,2,3,4,5,6,7,8})),"")),"")</f>
        <v/>
      </c>
    </row>
    <row r="256" spans="2:35" ht="15" customHeight="1" x14ac:dyDescent="0.2">
      <c r="B256" s="1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21"/>
      <c r="AB256" s="40"/>
      <c r="AC256" s="41">
        <f t="shared" si="14"/>
        <v>0</v>
      </c>
      <c r="AD256" s="39">
        <f t="shared" si="15"/>
        <v>0</v>
      </c>
      <c r="AE256" s="51" cm="1">
        <f t="array" ref="AE256">IF($AD256&lt;=6,SUM($C256:$AA256),SUMPRODUCT(LARGE($C256:$AA256,{1,2,3,4,5,6})))</f>
        <v>0</v>
      </c>
      <c r="AF256" s="37" t="str">
        <f t="shared" si="16"/>
        <v/>
      </c>
      <c r="AG256" s="34" t="str" cm="1">
        <f t="array" ref="AG256">IF(AF256= "","",IFERROR(SUMPRODUCT(LARGE($C256:$AA256,{1,2,3,4})), ""))</f>
        <v/>
      </c>
      <c r="AH256" s="34" t="str" cm="1">
        <f t="array" ref="AH256">IF(AG256&lt;&gt;"",(IFERROR(SUMPRODUCT(LARGE($C256:$AA256,{1,2,3,4,5,6,7})),"")),"")</f>
        <v/>
      </c>
      <c r="AI256" s="34" t="str" cm="1">
        <f t="array" ref="AI256">IF(AH256&lt;&gt;"",(IFERROR(SUMPRODUCT(LARGE($C256:$AA256,{1,2,3,4,5,6,7,8})),"")),"")</f>
        <v/>
      </c>
    </row>
    <row r="257" spans="2:35" ht="15" customHeight="1" x14ac:dyDescent="0.2">
      <c r="B257" s="1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21"/>
      <c r="AB257" s="40"/>
      <c r="AC257" s="41">
        <f t="shared" si="14"/>
        <v>0</v>
      </c>
      <c r="AD257" s="39">
        <f t="shared" si="15"/>
        <v>0</v>
      </c>
      <c r="AE257" s="51" cm="1">
        <f t="array" ref="AE257">IF($AD257&lt;=6,SUM($C257:$AA257),SUMPRODUCT(LARGE($C257:$AA257,{1,2,3,4,5,6})))</f>
        <v>0</v>
      </c>
      <c r="AF257" s="37" t="str">
        <f t="shared" si="16"/>
        <v/>
      </c>
      <c r="AG257" s="34" t="str" cm="1">
        <f t="array" ref="AG257">IF(AF257= "","",IFERROR(SUMPRODUCT(LARGE($C257:$AA257,{1,2,3,4})), ""))</f>
        <v/>
      </c>
      <c r="AH257" s="34" t="str" cm="1">
        <f t="array" ref="AH257">IF(AG257&lt;&gt;"",(IFERROR(SUMPRODUCT(LARGE($C257:$AA257,{1,2,3,4,5,6,7})),"")),"")</f>
        <v/>
      </c>
      <c r="AI257" s="34" t="str" cm="1">
        <f t="array" ref="AI257">IF(AH257&lt;&gt;"",(IFERROR(SUMPRODUCT(LARGE($C257:$AA257,{1,2,3,4,5,6,7,8})),"")),"")</f>
        <v/>
      </c>
    </row>
    <row r="258" spans="2:35" ht="15" customHeight="1" x14ac:dyDescent="0.2"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21"/>
      <c r="AB258" s="40"/>
      <c r="AC258" s="41">
        <f t="shared" si="14"/>
        <v>0</v>
      </c>
      <c r="AD258" s="39">
        <f t="shared" si="15"/>
        <v>0</v>
      </c>
      <c r="AE258" s="51" cm="1">
        <f t="array" ref="AE258">IF($AD258&lt;=6,SUM($C258:$AA258),SUMPRODUCT(LARGE($C258:$AA258,{1,2,3,4,5,6})))</f>
        <v>0</v>
      </c>
      <c r="AF258" s="37" t="str">
        <f t="shared" si="16"/>
        <v/>
      </c>
      <c r="AG258" s="34" t="str" cm="1">
        <f t="array" ref="AG258">IF(AF258= "","",IFERROR(SUMPRODUCT(LARGE($C258:$AA258,{1,2,3,4})), ""))</f>
        <v/>
      </c>
      <c r="AH258" s="34" t="str" cm="1">
        <f t="array" ref="AH258">IF(AG258&lt;&gt;"",(IFERROR(SUMPRODUCT(LARGE($C258:$AA258,{1,2,3,4,5,6,7})),"")),"")</f>
        <v/>
      </c>
      <c r="AI258" s="34" t="str" cm="1">
        <f t="array" ref="AI258">IF(AH258&lt;&gt;"",(IFERROR(SUMPRODUCT(LARGE($C258:$AA258,{1,2,3,4,5,6,7,8})),"")),"")</f>
        <v/>
      </c>
    </row>
    <row r="259" spans="2:35" ht="15" customHeight="1" x14ac:dyDescent="0.2">
      <c r="B259" s="1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21"/>
      <c r="AB259" s="40"/>
      <c r="AC259" s="41">
        <f t="shared" si="14"/>
        <v>0</v>
      </c>
      <c r="AD259" s="39">
        <f t="shared" si="15"/>
        <v>0</v>
      </c>
      <c r="AE259" s="51" cm="1">
        <f t="array" ref="AE259">IF($AD259&lt;=6,SUM($C259:$AA259),SUMPRODUCT(LARGE($C259:$AA259,{1,2,3,4,5,6})))</f>
        <v>0</v>
      </c>
      <c r="AF259" s="37" t="str">
        <f t="shared" si="16"/>
        <v/>
      </c>
      <c r="AG259" s="34" t="str" cm="1">
        <f t="array" ref="AG259">IF(AF259= "","",IFERROR(SUMPRODUCT(LARGE($C259:$AA259,{1,2,3,4})), ""))</f>
        <v/>
      </c>
      <c r="AH259" s="34" t="str" cm="1">
        <f t="array" ref="AH259">IF(AG259&lt;&gt;"",(IFERROR(SUMPRODUCT(LARGE($C259:$AA259,{1,2,3,4,5,6,7})),"")),"")</f>
        <v/>
      </c>
      <c r="AI259" s="34" t="str" cm="1">
        <f t="array" ref="AI259">IF(AH259&lt;&gt;"",(IFERROR(SUMPRODUCT(LARGE($C259:$AA259,{1,2,3,4,5,6,7,8})),"")),"")</f>
        <v/>
      </c>
    </row>
    <row r="260" spans="2:35" ht="15" customHeight="1" x14ac:dyDescent="0.2">
      <c r="B260" s="1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21"/>
      <c r="AB260" s="40"/>
      <c r="AC260" s="41">
        <f t="shared" ref="AC260:AC301" si="17">SUM($C260:$AB260)</f>
        <v>0</v>
      </c>
      <c r="AD260" s="39">
        <f t="shared" ref="AD260:AD301" si="18">COUNTA(C260:AA260)</f>
        <v>0</v>
      </c>
      <c r="AE260" s="51" cm="1">
        <f t="array" ref="AE260">IF($AD260&lt;=6,SUM($C260:$AA260),SUMPRODUCT(LARGE($C260:$AA260,{1,2,3,4,5,6})))</f>
        <v>0</v>
      </c>
      <c r="AF260" s="37" t="str">
        <f t="shared" si="16"/>
        <v/>
      </c>
      <c r="AG260" s="34" t="str" cm="1">
        <f t="array" ref="AG260">IF(AF260= "","",IFERROR(SUMPRODUCT(LARGE($C260:$AA260,{1,2,3,4})), ""))</f>
        <v/>
      </c>
      <c r="AH260" s="34" t="str" cm="1">
        <f t="array" ref="AH260">IF(AG260&lt;&gt;"",(IFERROR(SUMPRODUCT(LARGE($C260:$AA260,{1,2,3,4,5,6,7})),"")),"")</f>
        <v/>
      </c>
      <c r="AI260" s="34" t="str" cm="1">
        <f t="array" ref="AI260">IF(AH260&lt;&gt;"",(IFERROR(SUMPRODUCT(LARGE($C260:$AA260,{1,2,3,4,5,6,7,8})),"")),"")</f>
        <v/>
      </c>
    </row>
    <row r="261" spans="2:35" ht="15" customHeight="1" x14ac:dyDescent="0.2">
      <c r="B261" s="1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21"/>
      <c r="AB261" s="40"/>
      <c r="AC261" s="41">
        <f t="shared" si="17"/>
        <v>0</v>
      </c>
      <c r="AD261" s="39">
        <f t="shared" si="18"/>
        <v>0</v>
      </c>
      <c r="AE261" s="51" cm="1">
        <f t="array" ref="AE261">IF($AD261&lt;=6,SUM($C261:$AA261),SUMPRODUCT(LARGE($C261:$AA261,{1,2,3,4,5,6})))</f>
        <v>0</v>
      </c>
      <c r="AF261" s="37" t="str">
        <f t="shared" ref="AF261:AF301" si="19">IF(AND($AD261&gt;=6,AE261=AE262),"Manual Calc Needed","")</f>
        <v/>
      </c>
      <c r="AG261" s="34" t="str" cm="1">
        <f t="array" ref="AG261">IF(AF261= "","",IFERROR(SUMPRODUCT(LARGE($C261:$AA261,{1,2,3,4})), ""))</f>
        <v/>
      </c>
      <c r="AH261" s="34" t="str" cm="1">
        <f t="array" ref="AH261">IF(AG261&lt;&gt;"",(IFERROR(SUMPRODUCT(LARGE($C261:$AA261,{1,2,3,4,5,6,7})),"")),"")</f>
        <v/>
      </c>
      <c r="AI261" s="34" t="str" cm="1">
        <f t="array" ref="AI261">IF(AH261&lt;&gt;"",(IFERROR(SUMPRODUCT(LARGE($C261:$AA261,{1,2,3,4,5,6,7,8})),"")),"")</f>
        <v/>
      </c>
    </row>
    <row r="262" spans="2:35" ht="15" customHeight="1" x14ac:dyDescent="0.2">
      <c r="B262" s="1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21"/>
      <c r="AB262" s="40"/>
      <c r="AC262" s="41">
        <f t="shared" si="17"/>
        <v>0</v>
      </c>
      <c r="AD262" s="39">
        <f t="shared" si="18"/>
        <v>0</v>
      </c>
      <c r="AE262" s="51" cm="1">
        <f t="array" ref="AE262">IF($AD262&lt;=6,SUM($C262:$AA262),SUMPRODUCT(LARGE($C262:$AA262,{1,2,3,4,5,6})))</f>
        <v>0</v>
      </c>
      <c r="AF262" s="37" t="str">
        <f t="shared" si="19"/>
        <v/>
      </c>
      <c r="AG262" s="34" t="str" cm="1">
        <f t="array" ref="AG262">IF(AF262= "","",IFERROR(SUMPRODUCT(LARGE($C262:$AA262,{1,2,3,4})), ""))</f>
        <v/>
      </c>
      <c r="AH262" s="34" t="str" cm="1">
        <f t="array" ref="AH262">IF(AG262&lt;&gt;"",(IFERROR(SUMPRODUCT(LARGE($C262:$AA262,{1,2,3,4,5,6,7})),"")),"")</f>
        <v/>
      </c>
      <c r="AI262" s="34" t="str" cm="1">
        <f t="array" ref="AI262">IF(AH262&lt;&gt;"",(IFERROR(SUMPRODUCT(LARGE($C262:$AA262,{1,2,3,4,5,6,7,8})),"")),"")</f>
        <v/>
      </c>
    </row>
    <row r="263" spans="2:35" ht="15" customHeight="1" x14ac:dyDescent="0.2">
      <c r="B263" s="1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21"/>
      <c r="AB263" s="40"/>
      <c r="AC263" s="41">
        <f t="shared" si="17"/>
        <v>0</v>
      </c>
      <c r="AD263" s="39">
        <f t="shared" si="18"/>
        <v>0</v>
      </c>
      <c r="AE263" s="51" cm="1">
        <f t="array" ref="AE263">IF($AD263&lt;=6,SUM($C263:$AA263),SUMPRODUCT(LARGE($C263:$AA263,{1,2,3,4,5,6})))</f>
        <v>0</v>
      </c>
      <c r="AF263" s="37" t="str">
        <f t="shared" si="19"/>
        <v/>
      </c>
      <c r="AG263" s="34" t="str" cm="1">
        <f t="array" ref="AG263">IF(AF263= "","",IFERROR(SUMPRODUCT(LARGE($C263:$AA263,{1,2,3,4})), ""))</f>
        <v/>
      </c>
      <c r="AH263" s="34" t="str" cm="1">
        <f t="array" ref="AH263">IF(AG263&lt;&gt;"",(IFERROR(SUMPRODUCT(LARGE($C263:$AA263,{1,2,3,4,5,6,7})),"")),"")</f>
        <v/>
      </c>
      <c r="AI263" s="34" t="str" cm="1">
        <f t="array" ref="AI263">IF(AH263&lt;&gt;"",(IFERROR(SUMPRODUCT(LARGE($C263:$AA263,{1,2,3,4,5,6,7,8})),"")),"")</f>
        <v/>
      </c>
    </row>
    <row r="264" spans="2:35" ht="15" customHeight="1" x14ac:dyDescent="0.2"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21"/>
      <c r="AB264" s="40"/>
      <c r="AC264" s="41">
        <f t="shared" si="17"/>
        <v>0</v>
      </c>
      <c r="AD264" s="39">
        <f t="shared" si="18"/>
        <v>0</v>
      </c>
      <c r="AE264" s="51" cm="1">
        <f t="array" ref="AE264">IF($AD264&lt;=6,SUM($C264:$AA264),SUMPRODUCT(LARGE($C264:$AA264,{1,2,3,4,5,6})))</f>
        <v>0</v>
      </c>
      <c r="AF264" s="37" t="str">
        <f t="shared" si="19"/>
        <v/>
      </c>
      <c r="AG264" s="34" t="str" cm="1">
        <f t="array" ref="AG264">IF(AF264= "","",IFERROR(SUMPRODUCT(LARGE($C264:$AA264,{1,2,3,4})), ""))</f>
        <v/>
      </c>
      <c r="AH264" s="34" t="str" cm="1">
        <f t="array" ref="AH264">IF(AG264&lt;&gt;"",(IFERROR(SUMPRODUCT(LARGE($C264:$AA264,{1,2,3,4,5,6,7})),"")),"")</f>
        <v/>
      </c>
      <c r="AI264" s="34" t="str" cm="1">
        <f t="array" ref="AI264">IF(AH264&lt;&gt;"",(IFERROR(SUMPRODUCT(LARGE($C264:$AA264,{1,2,3,4,5,6,7,8})),"")),"")</f>
        <v/>
      </c>
    </row>
    <row r="265" spans="2:35" ht="15" customHeight="1" x14ac:dyDescent="0.2"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21"/>
      <c r="AB265" s="40"/>
      <c r="AC265" s="41">
        <f t="shared" si="17"/>
        <v>0</v>
      </c>
      <c r="AD265" s="39">
        <f t="shared" si="18"/>
        <v>0</v>
      </c>
      <c r="AE265" s="51" cm="1">
        <f t="array" ref="AE265">IF($AD265&lt;=6,SUM($C265:$AA265),SUMPRODUCT(LARGE($C265:$AA265,{1,2,3,4,5,6})))</f>
        <v>0</v>
      </c>
      <c r="AF265" s="37" t="str">
        <f t="shared" si="19"/>
        <v/>
      </c>
      <c r="AG265" s="34" t="str" cm="1">
        <f t="array" ref="AG265">IF(AF265= "","",IFERROR(SUMPRODUCT(LARGE($C265:$AA265,{1,2,3,4})), ""))</f>
        <v/>
      </c>
      <c r="AH265" s="34" t="str" cm="1">
        <f t="array" ref="AH265">IF(AG265&lt;&gt;"",(IFERROR(SUMPRODUCT(LARGE($C265:$AA265,{1,2,3,4,5,6,7})),"")),"")</f>
        <v/>
      </c>
      <c r="AI265" s="34" t="str" cm="1">
        <f t="array" ref="AI265">IF(AH265&lt;&gt;"",(IFERROR(SUMPRODUCT(LARGE($C265:$AA265,{1,2,3,4,5,6,7,8})),"")),"")</f>
        <v/>
      </c>
    </row>
    <row r="266" spans="2:35" ht="15" customHeight="1" x14ac:dyDescent="0.2"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21"/>
      <c r="AB266" s="40"/>
      <c r="AC266" s="41">
        <f t="shared" si="17"/>
        <v>0</v>
      </c>
      <c r="AD266" s="39">
        <f t="shared" si="18"/>
        <v>0</v>
      </c>
      <c r="AE266" s="51" cm="1">
        <f t="array" ref="AE266">IF($AD266&lt;=6,SUM($C266:$AA266),SUMPRODUCT(LARGE($C266:$AA266,{1,2,3,4,5,6})))</f>
        <v>0</v>
      </c>
      <c r="AF266" s="37" t="str">
        <f t="shared" si="19"/>
        <v/>
      </c>
      <c r="AG266" s="34" t="str" cm="1">
        <f t="array" ref="AG266">IF(AF266= "","",IFERROR(SUMPRODUCT(LARGE($C266:$AA266,{1,2,3,4})), ""))</f>
        <v/>
      </c>
      <c r="AH266" s="34" t="str" cm="1">
        <f t="array" ref="AH266">IF(AG266&lt;&gt;"",(IFERROR(SUMPRODUCT(LARGE($C266:$AA266,{1,2,3,4,5,6,7})),"")),"")</f>
        <v/>
      </c>
      <c r="AI266" s="34" t="str" cm="1">
        <f t="array" ref="AI266">IF(AH266&lt;&gt;"",(IFERROR(SUMPRODUCT(LARGE($C266:$AA266,{1,2,3,4,5,6,7,8})),"")),"")</f>
        <v/>
      </c>
    </row>
    <row r="267" spans="2:35" ht="15" customHeight="1" x14ac:dyDescent="0.2">
      <c r="B267" s="1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21"/>
      <c r="AB267" s="40"/>
      <c r="AC267" s="41">
        <f t="shared" si="17"/>
        <v>0</v>
      </c>
      <c r="AD267" s="39">
        <f t="shared" si="18"/>
        <v>0</v>
      </c>
      <c r="AE267" s="51" cm="1">
        <f t="array" ref="AE267">IF($AD267&lt;=6,SUM($C267:$AA267),SUMPRODUCT(LARGE($C267:$AA267,{1,2,3,4,5,6})))</f>
        <v>0</v>
      </c>
      <c r="AF267" s="37" t="str">
        <f t="shared" si="19"/>
        <v/>
      </c>
      <c r="AG267" s="34" t="str" cm="1">
        <f t="array" ref="AG267">IF(AF267= "","",IFERROR(SUMPRODUCT(LARGE($C267:$AA267,{1,2,3,4})), ""))</f>
        <v/>
      </c>
      <c r="AH267" s="34" t="str" cm="1">
        <f t="array" ref="AH267">IF(AG267&lt;&gt;"",(IFERROR(SUMPRODUCT(LARGE($C267:$AA267,{1,2,3,4,5,6,7})),"")),"")</f>
        <v/>
      </c>
      <c r="AI267" s="34" t="str" cm="1">
        <f t="array" ref="AI267">IF(AH267&lt;&gt;"",(IFERROR(SUMPRODUCT(LARGE($C267:$AA267,{1,2,3,4,5,6,7,8})),"")),"")</f>
        <v/>
      </c>
    </row>
    <row r="268" spans="2:35" ht="15" customHeight="1" x14ac:dyDescent="0.2"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21"/>
      <c r="AB268" s="40"/>
      <c r="AC268" s="41">
        <f t="shared" si="17"/>
        <v>0</v>
      </c>
      <c r="AD268" s="39">
        <f t="shared" si="18"/>
        <v>0</v>
      </c>
      <c r="AE268" s="51" cm="1">
        <f t="array" ref="AE268">IF($AD268&lt;=6,SUM($C268:$AA268),SUMPRODUCT(LARGE($C268:$AA268,{1,2,3,4,5,6})))</f>
        <v>0</v>
      </c>
      <c r="AF268" s="37" t="str">
        <f t="shared" si="19"/>
        <v/>
      </c>
      <c r="AG268" s="34" t="str" cm="1">
        <f t="array" ref="AG268">IF(AF268= "","",IFERROR(SUMPRODUCT(LARGE($C268:$AA268,{1,2,3,4})), ""))</f>
        <v/>
      </c>
      <c r="AH268" s="34" t="str" cm="1">
        <f t="array" ref="AH268">IF(AG268&lt;&gt;"",(IFERROR(SUMPRODUCT(LARGE($C268:$AA268,{1,2,3,4,5,6,7})),"")),"")</f>
        <v/>
      </c>
      <c r="AI268" s="34" t="str" cm="1">
        <f t="array" ref="AI268">IF(AH268&lt;&gt;"",(IFERROR(SUMPRODUCT(LARGE($C268:$AA268,{1,2,3,4,5,6,7,8})),"")),"")</f>
        <v/>
      </c>
    </row>
    <row r="269" spans="2:35" ht="15" customHeight="1" x14ac:dyDescent="0.2">
      <c r="B269" s="1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21"/>
      <c r="AB269" s="40"/>
      <c r="AC269" s="41">
        <f t="shared" si="17"/>
        <v>0</v>
      </c>
      <c r="AD269" s="39">
        <f t="shared" si="18"/>
        <v>0</v>
      </c>
      <c r="AE269" s="51" cm="1">
        <f t="array" ref="AE269">IF($AD269&lt;=6,SUM($C269:$AA269),SUMPRODUCT(LARGE($C269:$AA269,{1,2,3,4,5,6})))</f>
        <v>0</v>
      </c>
      <c r="AF269" s="37" t="str">
        <f t="shared" si="19"/>
        <v/>
      </c>
      <c r="AG269" s="34" t="str" cm="1">
        <f t="array" ref="AG269">IF(AF269= "","",IFERROR(SUMPRODUCT(LARGE($C269:$AA269,{1,2,3,4})), ""))</f>
        <v/>
      </c>
      <c r="AH269" s="34" t="str" cm="1">
        <f t="array" ref="AH269">IF(AG269&lt;&gt;"",(IFERROR(SUMPRODUCT(LARGE($C269:$AA269,{1,2,3,4,5,6,7})),"")),"")</f>
        <v/>
      </c>
      <c r="AI269" s="34" t="str" cm="1">
        <f t="array" ref="AI269">IF(AH269&lt;&gt;"",(IFERROR(SUMPRODUCT(LARGE($C269:$AA269,{1,2,3,4,5,6,7,8})),"")),"")</f>
        <v/>
      </c>
    </row>
    <row r="270" spans="2:35" ht="15" customHeight="1" x14ac:dyDescent="0.2">
      <c r="B270" s="1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21"/>
      <c r="AB270" s="40"/>
      <c r="AC270" s="41">
        <f t="shared" si="17"/>
        <v>0</v>
      </c>
      <c r="AD270" s="39">
        <f t="shared" si="18"/>
        <v>0</v>
      </c>
      <c r="AE270" s="51" cm="1">
        <f t="array" ref="AE270">IF($AD270&lt;=6,SUM($C270:$AA270),SUMPRODUCT(LARGE($C270:$AA270,{1,2,3,4,5,6})))</f>
        <v>0</v>
      </c>
      <c r="AF270" s="37" t="str">
        <f t="shared" si="19"/>
        <v/>
      </c>
      <c r="AG270" s="34" t="str" cm="1">
        <f t="array" ref="AG270">IF(AF270= "","",IFERROR(SUMPRODUCT(LARGE($C270:$AA270,{1,2,3,4})), ""))</f>
        <v/>
      </c>
      <c r="AH270" s="34" t="str" cm="1">
        <f t="array" ref="AH270">IF(AG270&lt;&gt;"",(IFERROR(SUMPRODUCT(LARGE($C270:$AA270,{1,2,3,4,5,6,7})),"")),"")</f>
        <v/>
      </c>
      <c r="AI270" s="34" t="str" cm="1">
        <f t="array" ref="AI270">IF(AH270&lt;&gt;"",(IFERROR(SUMPRODUCT(LARGE($C270:$AA270,{1,2,3,4,5,6,7,8})),"")),"")</f>
        <v/>
      </c>
    </row>
    <row r="271" spans="2:35" ht="15" customHeight="1" x14ac:dyDescent="0.2">
      <c r="B271" s="1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21"/>
      <c r="AB271" s="40"/>
      <c r="AC271" s="41">
        <f t="shared" si="17"/>
        <v>0</v>
      </c>
      <c r="AD271" s="39">
        <f t="shared" si="18"/>
        <v>0</v>
      </c>
      <c r="AE271" s="51" cm="1">
        <f t="array" ref="AE271">IF($AD271&lt;=6,SUM($C271:$AA271),SUMPRODUCT(LARGE($C271:$AA271,{1,2,3,4,5,6})))</f>
        <v>0</v>
      </c>
      <c r="AF271" s="37" t="str">
        <f t="shared" si="19"/>
        <v/>
      </c>
      <c r="AG271" s="34" t="str" cm="1">
        <f t="array" ref="AG271">IF(AF271= "","",IFERROR(SUMPRODUCT(LARGE($C271:$AA271,{1,2,3,4})), ""))</f>
        <v/>
      </c>
      <c r="AH271" s="34" t="str" cm="1">
        <f t="array" ref="AH271">IF(AG271&lt;&gt;"",(IFERROR(SUMPRODUCT(LARGE($C271:$AA271,{1,2,3,4,5,6,7})),"")),"")</f>
        <v/>
      </c>
      <c r="AI271" s="34" t="str" cm="1">
        <f t="array" ref="AI271">IF(AH271&lt;&gt;"",(IFERROR(SUMPRODUCT(LARGE($C271:$AA271,{1,2,3,4,5,6,7,8})),"")),"")</f>
        <v/>
      </c>
    </row>
    <row r="272" spans="2:35" ht="15" customHeight="1" x14ac:dyDescent="0.2">
      <c r="B272" s="1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21"/>
      <c r="AB272" s="40"/>
      <c r="AC272" s="41">
        <f t="shared" si="17"/>
        <v>0</v>
      </c>
      <c r="AD272" s="39">
        <f t="shared" si="18"/>
        <v>0</v>
      </c>
      <c r="AE272" s="51" cm="1">
        <f t="array" ref="AE272">IF($AD272&lt;=6,SUM($C272:$AA272),SUMPRODUCT(LARGE($C272:$AA272,{1,2,3,4,5,6})))</f>
        <v>0</v>
      </c>
      <c r="AF272" s="37" t="str">
        <f t="shared" si="19"/>
        <v/>
      </c>
      <c r="AG272" s="34" t="str" cm="1">
        <f t="array" ref="AG272">IF(AF272= "","",IFERROR(SUMPRODUCT(LARGE($C272:$AA272,{1,2,3,4})), ""))</f>
        <v/>
      </c>
      <c r="AH272" s="34" t="str" cm="1">
        <f t="array" ref="AH272">IF(AG272&lt;&gt;"",(IFERROR(SUMPRODUCT(LARGE($C272:$AA272,{1,2,3,4,5,6,7})),"")),"")</f>
        <v/>
      </c>
      <c r="AI272" s="34" t="str" cm="1">
        <f t="array" ref="AI272">IF(AH272&lt;&gt;"",(IFERROR(SUMPRODUCT(LARGE($C272:$AA272,{1,2,3,4,5,6,7,8})),"")),"")</f>
        <v/>
      </c>
    </row>
    <row r="273" spans="2:35" ht="15" customHeight="1" x14ac:dyDescent="0.2"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21"/>
      <c r="AB273" s="40"/>
      <c r="AC273" s="41">
        <f t="shared" si="17"/>
        <v>0</v>
      </c>
      <c r="AD273" s="39">
        <f t="shared" si="18"/>
        <v>0</v>
      </c>
      <c r="AE273" s="51" cm="1">
        <f t="array" ref="AE273">IF($AD273&lt;=6,SUM($C273:$AA273),SUMPRODUCT(LARGE($C273:$AA273,{1,2,3,4,5,6})))</f>
        <v>0</v>
      </c>
      <c r="AF273" s="37" t="str">
        <f t="shared" si="19"/>
        <v/>
      </c>
      <c r="AG273" s="34" t="str" cm="1">
        <f t="array" ref="AG273">IF(AF273= "","",IFERROR(SUMPRODUCT(LARGE($C273:$AA273,{1,2,3,4})), ""))</f>
        <v/>
      </c>
      <c r="AH273" s="34" t="str" cm="1">
        <f t="array" ref="AH273">IF(AG273&lt;&gt;"",(IFERROR(SUMPRODUCT(LARGE($C273:$AA273,{1,2,3,4,5,6,7})),"")),"")</f>
        <v/>
      </c>
      <c r="AI273" s="34" t="str" cm="1">
        <f t="array" ref="AI273">IF(AH273&lt;&gt;"",(IFERROR(SUMPRODUCT(LARGE($C273:$AA273,{1,2,3,4,5,6,7,8})),"")),"")</f>
        <v/>
      </c>
    </row>
    <row r="274" spans="2:35" ht="15" customHeight="1" x14ac:dyDescent="0.2"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21"/>
      <c r="AB274" s="40"/>
      <c r="AC274" s="41">
        <f t="shared" si="17"/>
        <v>0</v>
      </c>
      <c r="AD274" s="39">
        <f t="shared" si="18"/>
        <v>0</v>
      </c>
      <c r="AE274" s="51" cm="1">
        <f t="array" ref="AE274">IF($AD274&lt;=6,SUM($C274:$AA274),SUMPRODUCT(LARGE($C274:$AA274,{1,2,3,4,5,6})))</f>
        <v>0</v>
      </c>
      <c r="AF274" s="37" t="str">
        <f t="shared" si="19"/>
        <v/>
      </c>
      <c r="AG274" s="34" t="str" cm="1">
        <f t="array" ref="AG274">IF(AF274= "","",IFERROR(SUMPRODUCT(LARGE($C274:$AA274,{1,2,3,4})), ""))</f>
        <v/>
      </c>
      <c r="AH274" s="34" t="str" cm="1">
        <f t="array" ref="AH274">IF(AG274&lt;&gt;"",(IFERROR(SUMPRODUCT(LARGE($C274:$AA274,{1,2,3,4,5,6,7})),"")),"")</f>
        <v/>
      </c>
      <c r="AI274" s="34" t="str" cm="1">
        <f t="array" ref="AI274">IF(AH274&lt;&gt;"",(IFERROR(SUMPRODUCT(LARGE($C274:$AA274,{1,2,3,4,5,6,7,8})),"")),"")</f>
        <v/>
      </c>
    </row>
    <row r="275" spans="2:35" ht="15" customHeight="1" x14ac:dyDescent="0.2"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21"/>
      <c r="AB275" s="40"/>
      <c r="AC275" s="41">
        <f t="shared" si="17"/>
        <v>0</v>
      </c>
      <c r="AD275" s="39">
        <f t="shared" si="18"/>
        <v>0</v>
      </c>
      <c r="AE275" s="51" cm="1">
        <f t="array" ref="AE275">IF($AD275&lt;=6,SUM($C275:$AA275),SUMPRODUCT(LARGE($C275:$AA275,{1,2,3,4,5,6})))</f>
        <v>0</v>
      </c>
      <c r="AF275" s="37" t="str">
        <f t="shared" si="19"/>
        <v/>
      </c>
      <c r="AG275" s="34" t="str" cm="1">
        <f t="array" ref="AG275">IF(AF275= "","",IFERROR(SUMPRODUCT(LARGE($C275:$AA275,{1,2,3,4})), ""))</f>
        <v/>
      </c>
      <c r="AH275" s="34" t="str" cm="1">
        <f t="array" ref="AH275">IF(AG275&lt;&gt;"",(IFERROR(SUMPRODUCT(LARGE($C275:$AA275,{1,2,3,4,5,6,7})),"")),"")</f>
        <v/>
      </c>
      <c r="AI275" s="34" t="str" cm="1">
        <f t="array" ref="AI275">IF(AH275&lt;&gt;"",(IFERROR(SUMPRODUCT(LARGE($C275:$AA275,{1,2,3,4,5,6,7,8})),"")),"")</f>
        <v/>
      </c>
    </row>
    <row r="276" spans="2:35" ht="15" customHeight="1" x14ac:dyDescent="0.2"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21"/>
      <c r="AB276" s="40"/>
      <c r="AC276" s="41">
        <f t="shared" si="17"/>
        <v>0</v>
      </c>
      <c r="AD276" s="39">
        <f t="shared" si="18"/>
        <v>0</v>
      </c>
      <c r="AE276" s="51" cm="1">
        <f t="array" ref="AE276">IF($AD276&lt;=6,SUM($C276:$AA276),SUMPRODUCT(LARGE($C276:$AA276,{1,2,3,4,5,6})))</f>
        <v>0</v>
      </c>
      <c r="AF276" s="37" t="str">
        <f t="shared" si="19"/>
        <v/>
      </c>
      <c r="AG276" s="34" t="str" cm="1">
        <f t="array" ref="AG276">IF(AF276= "","",IFERROR(SUMPRODUCT(LARGE($C276:$AA276,{1,2,3,4})), ""))</f>
        <v/>
      </c>
      <c r="AH276" s="34" t="str" cm="1">
        <f t="array" ref="AH276">IF(AG276&lt;&gt;"",(IFERROR(SUMPRODUCT(LARGE($C276:$AA276,{1,2,3,4,5,6,7})),"")),"")</f>
        <v/>
      </c>
      <c r="AI276" s="34" t="str" cm="1">
        <f t="array" ref="AI276">IF(AH276&lt;&gt;"",(IFERROR(SUMPRODUCT(LARGE($C276:$AA276,{1,2,3,4,5,6,7,8})),"")),"")</f>
        <v/>
      </c>
    </row>
    <row r="277" spans="2:35" ht="15" customHeight="1" x14ac:dyDescent="0.2"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21"/>
      <c r="AB277" s="40"/>
      <c r="AC277" s="41">
        <f t="shared" si="17"/>
        <v>0</v>
      </c>
      <c r="AD277" s="39">
        <f t="shared" si="18"/>
        <v>0</v>
      </c>
      <c r="AE277" s="51" cm="1">
        <f t="array" ref="AE277">IF($AD277&lt;=6,SUM($C277:$AA277),SUMPRODUCT(LARGE($C277:$AA277,{1,2,3,4,5,6})))</f>
        <v>0</v>
      </c>
      <c r="AF277" s="37" t="str">
        <f t="shared" si="19"/>
        <v/>
      </c>
      <c r="AG277" s="34" t="str" cm="1">
        <f t="array" ref="AG277">IF(AF277= "","",IFERROR(SUMPRODUCT(LARGE($C277:$AA277,{1,2,3,4})), ""))</f>
        <v/>
      </c>
      <c r="AH277" s="34" t="str" cm="1">
        <f t="array" ref="AH277">IF(AG277&lt;&gt;"",(IFERROR(SUMPRODUCT(LARGE($C277:$AA277,{1,2,3,4,5,6,7})),"")),"")</f>
        <v/>
      </c>
      <c r="AI277" s="34" t="str" cm="1">
        <f t="array" ref="AI277">IF(AH277&lt;&gt;"",(IFERROR(SUMPRODUCT(LARGE($C277:$AA277,{1,2,3,4,5,6,7,8})),"")),"")</f>
        <v/>
      </c>
    </row>
    <row r="278" spans="2:35" ht="15" customHeight="1" x14ac:dyDescent="0.2"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21"/>
      <c r="AB278" s="40"/>
      <c r="AC278" s="41">
        <f t="shared" si="17"/>
        <v>0</v>
      </c>
      <c r="AD278" s="39">
        <f t="shared" si="18"/>
        <v>0</v>
      </c>
      <c r="AE278" s="51" cm="1">
        <f t="array" ref="AE278">IF($AD278&lt;=6,SUM($C278:$AA278),SUMPRODUCT(LARGE($C278:$AA278,{1,2,3,4,5,6})))</f>
        <v>0</v>
      </c>
      <c r="AF278" s="37" t="str">
        <f t="shared" si="19"/>
        <v/>
      </c>
      <c r="AG278" s="34" t="str" cm="1">
        <f t="array" ref="AG278">IF(AF278= "","",IFERROR(SUMPRODUCT(LARGE($C278:$AA278,{1,2,3,4})), ""))</f>
        <v/>
      </c>
      <c r="AH278" s="34" t="str" cm="1">
        <f t="array" ref="AH278">IF(AG278&lt;&gt;"",(IFERROR(SUMPRODUCT(LARGE($C278:$AA278,{1,2,3,4,5,6,7})),"")),"")</f>
        <v/>
      </c>
      <c r="AI278" s="34" t="str" cm="1">
        <f t="array" ref="AI278">IF(AH278&lt;&gt;"",(IFERROR(SUMPRODUCT(LARGE($C278:$AA278,{1,2,3,4,5,6,7,8})),"")),"")</f>
        <v/>
      </c>
    </row>
    <row r="279" spans="2:35" ht="15" customHeight="1" x14ac:dyDescent="0.2"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21"/>
      <c r="AB279" s="40"/>
      <c r="AC279" s="41">
        <f t="shared" si="17"/>
        <v>0</v>
      </c>
      <c r="AD279" s="39">
        <f t="shared" si="18"/>
        <v>0</v>
      </c>
      <c r="AE279" s="51" cm="1">
        <f t="array" ref="AE279">IF($AD279&lt;=6,SUM($C279:$AA279),SUMPRODUCT(LARGE($C279:$AA279,{1,2,3,4,5,6})))</f>
        <v>0</v>
      </c>
      <c r="AF279" s="37" t="str">
        <f t="shared" si="19"/>
        <v/>
      </c>
      <c r="AG279" s="34" t="str" cm="1">
        <f t="array" ref="AG279">IF(AF279= "","",IFERROR(SUMPRODUCT(LARGE($C279:$AA279,{1,2,3,4})), ""))</f>
        <v/>
      </c>
      <c r="AH279" s="34" t="str" cm="1">
        <f t="array" ref="AH279">IF(AG279&lt;&gt;"",(IFERROR(SUMPRODUCT(LARGE($C279:$AA279,{1,2,3,4,5,6,7})),"")),"")</f>
        <v/>
      </c>
      <c r="AI279" s="34" t="str" cm="1">
        <f t="array" ref="AI279">IF(AH279&lt;&gt;"",(IFERROR(SUMPRODUCT(LARGE($C279:$AA279,{1,2,3,4,5,6,7,8})),"")),"")</f>
        <v/>
      </c>
    </row>
    <row r="280" spans="2:35" ht="15" customHeight="1" x14ac:dyDescent="0.2">
      <c r="B280" s="1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21"/>
      <c r="AB280" s="40"/>
      <c r="AC280" s="41">
        <f t="shared" si="17"/>
        <v>0</v>
      </c>
      <c r="AD280" s="39">
        <f t="shared" si="18"/>
        <v>0</v>
      </c>
      <c r="AE280" s="51" cm="1">
        <f t="array" ref="AE280">IF($AD280&lt;=6,SUM($C280:$AA280),SUMPRODUCT(LARGE($C280:$AA280,{1,2,3,4,5,6})))</f>
        <v>0</v>
      </c>
      <c r="AF280" s="37" t="str">
        <f t="shared" si="19"/>
        <v/>
      </c>
      <c r="AG280" s="34" t="str" cm="1">
        <f t="array" ref="AG280">IF(AF280= "","",IFERROR(SUMPRODUCT(LARGE($C280:$AA280,{1,2,3,4})), ""))</f>
        <v/>
      </c>
      <c r="AH280" s="34" t="str" cm="1">
        <f t="array" ref="AH280">IF(AG280&lt;&gt;"",(IFERROR(SUMPRODUCT(LARGE($C280:$AA280,{1,2,3,4,5,6,7})),"")),"")</f>
        <v/>
      </c>
      <c r="AI280" s="34" t="str" cm="1">
        <f t="array" ref="AI280">IF(AH280&lt;&gt;"",(IFERROR(SUMPRODUCT(LARGE($C280:$AA280,{1,2,3,4,5,6,7,8})),"")),"")</f>
        <v/>
      </c>
    </row>
    <row r="281" spans="2:35" ht="15" customHeight="1" x14ac:dyDescent="0.2"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21"/>
      <c r="AB281" s="40"/>
      <c r="AC281" s="41">
        <f t="shared" si="17"/>
        <v>0</v>
      </c>
      <c r="AD281" s="39">
        <f t="shared" si="18"/>
        <v>0</v>
      </c>
      <c r="AE281" s="51" cm="1">
        <f t="array" ref="AE281">IF($AD281&lt;=6,SUM($C281:$AA281),SUMPRODUCT(LARGE($C281:$AA281,{1,2,3,4,5,6})))</f>
        <v>0</v>
      </c>
      <c r="AF281" s="37" t="str">
        <f t="shared" si="19"/>
        <v/>
      </c>
      <c r="AG281" s="34" t="str" cm="1">
        <f t="array" ref="AG281">IF(AF281= "","",IFERROR(SUMPRODUCT(LARGE($C281:$AA281,{1,2,3,4})), ""))</f>
        <v/>
      </c>
      <c r="AH281" s="34" t="str" cm="1">
        <f t="array" ref="AH281">IF(AG281&lt;&gt;"",(IFERROR(SUMPRODUCT(LARGE($C281:$AA281,{1,2,3,4,5,6,7})),"")),"")</f>
        <v/>
      </c>
      <c r="AI281" s="34" t="str" cm="1">
        <f t="array" ref="AI281">IF(AH281&lt;&gt;"",(IFERROR(SUMPRODUCT(LARGE($C281:$AA281,{1,2,3,4,5,6,7,8})),"")),"")</f>
        <v/>
      </c>
    </row>
    <row r="282" spans="2:35" ht="15" customHeight="1" x14ac:dyDescent="0.2">
      <c r="B282" s="1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21"/>
      <c r="AB282" s="40"/>
      <c r="AC282" s="41">
        <f t="shared" si="17"/>
        <v>0</v>
      </c>
      <c r="AD282" s="39">
        <f t="shared" si="18"/>
        <v>0</v>
      </c>
      <c r="AE282" s="51" cm="1">
        <f t="array" ref="AE282">IF($AD282&lt;=6,SUM($C282:$AA282),SUMPRODUCT(LARGE($C282:$AA282,{1,2,3,4,5,6})))</f>
        <v>0</v>
      </c>
      <c r="AF282" s="37" t="str">
        <f t="shared" si="19"/>
        <v/>
      </c>
      <c r="AG282" s="34" t="str" cm="1">
        <f t="array" ref="AG282">IF(AF282= "","",IFERROR(SUMPRODUCT(LARGE($C282:$AA282,{1,2,3,4})), ""))</f>
        <v/>
      </c>
      <c r="AH282" s="34" t="str" cm="1">
        <f t="array" ref="AH282">IF(AG282&lt;&gt;"",(IFERROR(SUMPRODUCT(LARGE($C282:$AA282,{1,2,3,4,5,6,7})),"")),"")</f>
        <v/>
      </c>
      <c r="AI282" s="34" t="str" cm="1">
        <f t="array" ref="AI282">IF(AH282&lt;&gt;"",(IFERROR(SUMPRODUCT(LARGE($C282:$AA282,{1,2,3,4,5,6,7,8})),"")),"")</f>
        <v/>
      </c>
    </row>
    <row r="283" spans="2:35" ht="15" customHeight="1" x14ac:dyDescent="0.2">
      <c r="B283" s="1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21"/>
      <c r="AB283" s="40"/>
      <c r="AC283" s="41">
        <f t="shared" si="17"/>
        <v>0</v>
      </c>
      <c r="AD283" s="39">
        <f t="shared" si="18"/>
        <v>0</v>
      </c>
      <c r="AE283" s="51" cm="1">
        <f t="array" ref="AE283">IF($AD283&lt;=6,SUM($C283:$AA283),SUMPRODUCT(LARGE($C283:$AA283,{1,2,3,4,5,6})))</f>
        <v>0</v>
      </c>
      <c r="AF283" s="37" t="str">
        <f t="shared" si="19"/>
        <v/>
      </c>
      <c r="AG283" s="34" t="str" cm="1">
        <f t="array" ref="AG283">IF(AF283= "","",IFERROR(SUMPRODUCT(LARGE($C283:$AA283,{1,2,3,4})), ""))</f>
        <v/>
      </c>
      <c r="AH283" s="34" t="str" cm="1">
        <f t="array" ref="AH283">IF(AG283&lt;&gt;"",(IFERROR(SUMPRODUCT(LARGE($C283:$AA283,{1,2,3,4,5,6,7})),"")),"")</f>
        <v/>
      </c>
      <c r="AI283" s="34" t="str" cm="1">
        <f t="array" ref="AI283">IF(AH283&lt;&gt;"",(IFERROR(SUMPRODUCT(LARGE($C283:$AA283,{1,2,3,4,5,6,7,8})),"")),"")</f>
        <v/>
      </c>
    </row>
    <row r="284" spans="2:35" ht="15" customHeight="1" x14ac:dyDescent="0.2">
      <c r="B284" s="1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21"/>
      <c r="AB284" s="40"/>
      <c r="AC284" s="41">
        <f t="shared" si="17"/>
        <v>0</v>
      </c>
      <c r="AD284" s="39">
        <f t="shared" si="18"/>
        <v>0</v>
      </c>
      <c r="AE284" s="51" cm="1">
        <f t="array" ref="AE284">IF($AD284&lt;=6,SUM($C284:$AA284),SUMPRODUCT(LARGE($C284:$AA284,{1,2,3,4,5,6})))</f>
        <v>0</v>
      </c>
      <c r="AF284" s="37" t="str">
        <f t="shared" si="19"/>
        <v/>
      </c>
      <c r="AG284" s="34" t="str" cm="1">
        <f t="array" ref="AG284">IF(AF284= "","",IFERROR(SUMPRODUCT(LARGE($C284:$AA284,{1,2,3,4})), ""))</f>
        <v/>
      </c>
      <c r="AH284" s="34" t="str" cm="1">
        <f t="array" ref="AH284">IF(AG284&lt;&gt;"",(IFERROR(SUMPRODUCT(LARGE($C284:$AA284,{1,2,3,4,5,6,7})),"")),"")</f>
        <v/>
      </c>
      <c r="AI284" s="34" t="str" cm="1">
        <f t="array" ref="AI284">IF(AH284&lt;&gt;"",(IFERROR(SUMPRODUCT(LARGE($C284:$AA284,{1,2,3,4,5,6,7,8})),"")),"")</f>
        <v/>
      </c>
    </row>
    <row r="285" spans="2:35" ht="15" customHeight="1" x14ac:dyDescent="0.2"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21"/>
      <c r="AB285" s="40"/>
      <c r="AC285" s="41">
        <f t="shared" si="17"/>
        <v>0</v>
      </c>
      <c r="AD285" s="39">
        <f t="shared" si="18"/>
        <v>0</v>
      </c>
      <c r="AE285" s="51" cm="1">
        <f t="array" ref="AE285">IF($AD285&lt;=6,SUM($C285:$AA285),SUMPRODUCT(LARGE($C285:$AA285,{1,2,3,4,5,6})))</f>
        <v>0</v>
      </c>
      <c r="AF285" s="37" t="str">
        <f t="shared" si="19"/>
        <v/>
      </c>
      <c r="AG285" s="34" t="str" cm="1">
        <f t="array" ref="AG285">IF(AF285= "","",IFERROR(SUMPRODUCT(LARGE($C285:$AA285,{1,2,3,4})), ""))</f>
        <v/>
      </c>
      <c r="AH285" s="34" t="str" cm="1">
        <f t="array" ref="AH285">IF(AG285&lt;&gt;"",(IFERROR(SUMPRODUCT(LARGE($C285:$AA285,{1,2,3,4,5,6,7})),"")),"")</f>
        <v/>
      </c>
      <c r="AI285" s="34" t="str" cm="1">
        <f t="array" ref="AI285">IF(AH285&lt;&gt;"",(IFERROR(SUMPRODUCT(LARGE($C285:$AA285,{1,2,3,4,5,6,7,8})),"")),"")</f>
        <v/>
      </c>
    </row>
    <row r="286" spans="2:35" ht="15" customHeight="1" x14ac:dyDescent="0.2">
      <c r="B286" s="1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21"/>
      <c r="AB286" s="40"/>
      <c r="AC286" s="41">
        <f t="shared" si="17"/>
        <v>0</v>
      </c>
      <c r="AD286" s="39">
        <f t="shared" si="18"/>
        <v>0</v>
      </c>
      <c r="AE286" s="51" cm="1">
        <f t="array" ref="AE286">IF($AD286&lt;=6,SUM($C286:$AA286),SUMPRODUCT(LARGE($C286:$AA286,{1,2,3,4,5,6})))</f>
        <v>0</v>
      </c>
      <c r="AF286" s="37" t="str">
        <f t="shared" si="19"/>
        <v/>
      </c>
      <c r="AG286" s="34" t="str" cm="1">
        <f t="array" ref="AG286">IF(AF286= "","",IFERROR(SUMPRODUCT(LARGE($C286:$AA286,{1,2,3,4})), ""))</f>
        <v/>
      </c>
      <c r="AH286" s="34" t="str" cm="1">
        <f t="array" ref="AH286">IF(AG286&lt;&gt;"",(IFERROR(SUMPRODUCT(LARGE($C286:$AA286,{1,2,3,4,5,6,7})),"")),"")</f>
        <v/>
      </c>
      <c r="AI286" s="34" t="str" cm="1">
        <f t="array" ref="AI286">IF(AH286&lt;&gt;"",(IFERROR(SUMPRODUCT(LARGE($C286:$AA286,{1,2,3,4,5,6,7,8})),"")),"")</f>
        <v/>
      </c>
    </row>
    <row r="287" spans="2:35" ht="15" customHeight="1" x14ac:dyDescent="0.2"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21"/>
      <c r="AB287" s="40"/>
      <c r="AC287" s="41">
        <f t="shared" si="17"/>
        <v>0</v>
      </c>
      <c r="AD287" s="39">
        <f t="shared" si="18"/>
        <v>0</v>
      </c>
      <c r="AE287" s="51" cm="1">
        <f t="array" ref="AE287">IF($AD287&lt;=6,SUM($C287:$AA287),SUMPRODUCT(LARGE($C287:$AA287,{1,2,3,4,5,6})))</f>
        <v>0</v>
      </c>
      <c r="AF287" s="37" t="str">
        <f t="shared" si="19"/>
        <v/>
      </c>
      <c r="AG287" s="34" t="str" cm="1">
        <f t="array" ref="AG287">IF(AF287= "","",IFERROR(SUMPRODUCT(LARGE($C287:$AA287,{1,2,3,4})), ""))</f>
        <v/>
      </c>
      <c r="AH287" s="34" t="str" cm="1">
        <f t="array" ref="AH287">IF(AG287&lt;&gt;"",(IFERROR(SUMPRODUCT(LARGE($C287:$AA287,{1,2,3,4,5,6,7})),"")),"")</f>
        <v/>
      </c>
      <c r="AI287" s="34" t="str" cm="1">
        <f t="array" ref="AI287">IF(AH287&lt;&gt;"",(IFERROR(SUMPRODUCT(LARGE($C287:$AA287,{1,2,3,4,5,6,7,8})),"")),"")</f>
        <v/>
      </c>
    </row>
    <row r="288" spans="2:35" ht="15" customHeight="1" x14ac:dyDescent="0.2"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21"/>
      <c r="AB288" s="40"/>
      <c r="AC288" s="41">
        <f t="shared" si="17"/>
        <v>0</v>
      </c>
      <c r="AD288" s="39">
        <f t="shared" si="18"/>
        <v>0</v>
      </c>
      <c r="AE288" s="51" cm="1">
        <f t="array" ref="AE288">IF($AD288&lt;=6,SUM($C288:$AA288),SUMPRODUCT(LARGE($C288:$AA288,{1,2,3,4,5,6})))</f>
        <v>0</v>
      </c>
      <c r="AF288" s="37" t="str">
        <f t="shared" si="19"/>
        <v/>
      </c>
      <c r="AG288" s="34" t="str" cm="1">
        <f t="array" ref="AG288">IF(AF288= "","",IFERROR(SUMPRODUCT(LARGE($C288:$AA288,{1,2,3,4})), ""))</f>
        <v/>
      </c>
      <c r="AH288" s="34" t="str" cm="1">
        <f t="array" ref="AH288">IF(AG288&lt;&gt;"",(IFERROR(SUMPRODUCT(LARGE($C288:$AA288,{1,2,3,4,5,6,7})),"")),"")</f>
        <v/>
      </c>
      <c r="AI288" s="34" t="str" cm="1">
        <f t="array" ref="AI288">IF(AH288&lt;&gt;"",(IFERROR(SUMPRODUCT(LARGE($C288:$AA288,{1,2,3,4,5,6,7,8})),"")),"")</f>
        <v/>
      </c>
    </row>
    <row r="289" spans="2:35" ht="15" customHeight="1" x14ac:dyDescent="0.2"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21"/>
      <c r="AB289" s="40"/>
      <c r="AC289" s="41">
        <f t="shared" si="17"/>
        <v>0</v>
      </c>
      <c r="AD289" s="39">
        <f t="shared" si="18"/>
        <v>0</v>
      </c>
      <c r="AE289" s="51" cm="1">
        <f t="array" ref="AE289">IF($AD289&lt;=6,SUM($C289:$AA289),SUMPRODUCT(LARGE($C289:$AA289,{1,2,3,4,5,6})))</f>
        <v>0</v>
      </c>
      <c r="AF289" s="37" t="str">
        <f t="shared" si="19"/>
        <v/>
      </c>
      <c r="AG289" s="34" t="str" cm="1">
        <f t="array" ref="AG289">IF(AF289= "","",IFERROR(SUMPRODUCT(LARGE($C289:$AA289,{1,2,3,4})), ""))</f>
        <v/>
      </c>
      <c r="AH289" s="34" t="str" cm="1">
        <f t="array" ref="AH289">IF(AG289&lt;&gt;"",(IFERROR(SUMPRODUCT(LARGE($C289:$AA289,{1,2,3,4,5,6,7})),"")),"")</f>
        <v/>
      </c>
      <c r="AI289" s="34" t="str" cm="1">
        <f t="array" ref="AI289">IF(AH289&lt;&gt;"",(IFERROR(SUMPRODUCT(LARGE($C289:$AA289,{1,2,3,4,5,6,7,8})),"")),"")</f>
        <v/>
      </c>
    </row>
    <row r="290" spans="2:35" ht="15" customHeight="1" x14ac:dyDescent="0.2"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21"/>
      <c r="AB290" s="40"/>
      <c r="AC290" s="41">
        <f t="shared" si="17"/>
        <v>0</v>
      </c>
      <c r="AD290" s="39">
        <f t="shared" si="18"/>
        <v>0</v>
      </c>
      <c r="AE290" s="51" cm="1">
        <f t="array" ref="AE290">IF($AD290&lt;=6,SUM($C290:$AA290),SUMPRODUCT(LARGE($C290:$AA290,{1,2,3,4,5,6})))</f>
        <v>0</v>
      </c>
      <c r="AF290" s="37" t="str">
        <f t="shared" si="19"/>
        <v/>
      </c>
      <c r="AG290" s="34" t="str" cm="1">
        <f t="array" ref="AG290">IF(AF290= "","",IFERROR(SUMPRODUCT(LARGE($C290:$AA290,{1,2,3,4})), ""))</f>
        <v/>
      </c>
      <c r="AH290" s="34" t="str" cm="1">
        <f t="array" ref="AH290">IF(AG290&lt;&gt;"",(IFERROR(SUMPRODUCT(LARGE($C290:$AA290,{1,2,3,4,5,6,7})),"")),"")</f>
        <v/>
      </c>
      <c r="AI290" s="34" t="str" cm="1">
        <f t="array" ref="AI290">IF(AH290&lt;&gt;"",(IFERROR(SUMPRODUCT(LARGE($C290:$AA290,{1,2,3,4,5,6,7,8})),"")),"")</f>
        <v/>
      </c>
    </row>
    <row r="291" spans="2:35" ht="15" customHeight="1" x14ac:dyDescent="0.2"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21"/>
      <c r="AB291" s="40"/>
      <c r="AC291" s="41">
        <f t="shared" si="17"/>
        <v>0</v>
      </c>
      <c r="AD291" s="39">
        <f t="shared" si="18"/>
        <v>0</v>
      </c>
      <c r="AE291" s="51" cm="1">
        <f t="array" ref="AE291">IF($AD291&lt;=6,SUM($C291:$AA291),SUMPRODUCT(LARGE($C291:$AA291,{1,2,3,4,5,6})))</f>
        <v>0</v>
      </c>
      <c r="AF291" s="37" t="str">
        <f t="shared" si="19"/>
        <v/>
      </c>
      <c r="AG291" s="34" t="str" cm="1">
        <f t="array" ref="AG291">IF(AF291= "","",IFERROR(SUMPRODUCT(LARGE($C291:$AA291,{1,2,3,4})), ""))</f>
        <v/>
      </c>
      <c r="AH291" s="34" t="str" cm="1">
        <f t="array" ref="AH291">IF(AG291&lt;&gt;"",(IFERROR(SUMPRODUCT(LARGE($C291:$AA291,{1,2,3,4,5,6,7})),"")),"")</f>
        <v/>
      </c>
      <c r="AI291" s="34" t="str" cm="1">
        <f t="array" ref="AI291">IF(AH291&lt;&gt;"",(IFERROR(SUMPRODUCT(LARGE($C291:$AA291,{1,2,3,4,5,6,7,8})),"")),"")</f>
        <v/>
      </c>
    </row>
    <row r="292" spans="2:35" ht="15" customHeight="1" x14ac:dyDescent="0.2"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21"/>
      <c r="AB292" s="40"/>
      <c r="AC292" s="41">
        <f t="shared" si="17"/>
        <v>0</v>
      </c>
      <c r="AD292" s="39">
        <f t="shared" si="18"/>
        <v>0</v>
      </c>
      <c r="AE292" s="51" cm="1">
        <f t="array" ref="AE292">IF($AD292&lt;=6,SUM($C292:$AA292),SUMPRODUCT(LARGE($C292:$AA292,{1,2,3,4,5,6})))</f>
        <v>0</v>
      </c>
      <c r="AF292" s="37" t="str">
        <f t="shared" si="19"/>
        <v/>
      </c>
      <c r="AG292" s="34" t="str" cm="1">
        <f t="array" ref="AG292">IF(AF292= "","",IFERROR(SUMPRODUCT(LARGE($C292:$AA292,{1,2,3,4})), ""))</f>
        <v/>
      </c>
      <c r="AH292" s="34" t="str" cm="1">
        <f t="array" ref="AH292">IF(AG292&lt;&gt;"",(IFERROR(SUMPRODUCT(LARGE($C292:$AA292,{1,2,3,4,5,6,7})),"")),"")</f>
        <v/>
      </c>
      <c r="AI292" s="34" t="str" cm="1">
        <f t="array" ref="AI292">IF(AH292&lt;&gt;"",(IFERROR(SUMPRODUCT(LARGE($C292:$AA292,{1,2,3,4,5,6,7,8})),"")),"")</f>
        <v/>
      </c>
    </row>
    <row r="293" spans="2:35" ht="15" customHeight="1" x14ac:dyDescent="0.2"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21"/>
      <c r="AB293" s="40"/>
      <c r="AC293" s="41">
        <f t="shared" si="17"/>
        <v>0</v>
      </c>
      <c r="AD293" s="39">
        <f t="shared" si="18"/>
        <v>0</v>
      </c>
      <c r="AE293" s="51" cm="1">
        <f t="array" ref="AE293">IF($AD293&lt;=6,SUM($C293:$AA293),SUMPRODUCT(LARGE($C293:$AA293,{1,2,3,4,5,6})))</f>
        <v>0</v>
      </c>
      <c r="AF293" s="37" t="str">
        <f t="shared" si="19"/>
        <v/>
      </c>
      <c r="AG293" s="34" t="str" cm="1">
        <f t="array" ref="AG293">IF(AF293= "","",IFERROR(SUMPRODUCT(LARGE($C293:$AA293,{1,2,3,4})), ""))</f>
        <v/>
      </c>
      <c r="AH293" s="34" t="str" cm="1">
        <f t="array" ref="AH293">IF(AG293&lt;&gt;"",(IFERROR(SUMPRODUCT(LARGE($C293:$AA293,{1,2,3,4,5,6,7})),"")),"")</f>
        <v/>
      </c>
      <c r="AI293" s="34" t="str" cm="1">
        <f t="array" ref="AI293">IF(AH293&lt;&gt;"",(IFERROR(SUMPRODUCT(LARGE($C293:$AA293,{1,2,3,4,5,6,7,8})),"")),"")</f>
        <v/>
      </c>
    </row>
    <row r="294" spans="2:35" ht="15" customHeight="1" x14ac:dyDescent="0.2"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21"/>
      <c r="AB294" s="40"/>
      <c r="AC294" s="41">
        <f t="shared" si="17"/>
        <v>0</v>
      </c>
      <c r="AD294" s="39">
        <f t="shared" si="18"/>
        <v>0</v>
      </c>
      <c r="AE294" s="51" cm="1">
        <f t="array" ref="AE294">IF($AD294&lt;=6,SUM($C294:$AA294),SUMPRODUCT(LARGE($C294:$AA294,{1,2,3,4,5,6})))</f>
        <v>0</v>
      </c>
      <c r="AF294" s="37" t="str">
        <f t="shared" si="19"/>
        <v/>
      </c>
      <c r="AG294" s="34" t="str" cm="1">
        <f t="array" ref="AG294">IF(AF294= "","",IFERROR(SUMPRODUCT(LARGE($C294:$AA294,{1,2,3,4})), ""))</f>
        <v/>
      </c>
      <c r="AH294" s="34" t="str" cm="1">
        <f t="array" ref="AH294">IF(AG294&lt;&gt;"",(IFERROR(SUMPRODUCT(LARGE($C294:$AA294,{1,2,3,4,5,6,7})),"")),"")</f>
        <v/>
      </c>
      <c r="AI294" s="34" t="str" cm="1">
        <f t="array" ref="AI294">IF(AH294&lt;&gt;"",(IFERROR(SUMPRODUCT(LARGE($C294:$AA294,{1,2,3,4,5,6,7,8})),"")),"")</f>
        <v/>
      </c>
    </row>
    <row r="295" spans="2:35" ht="15" customHeight="1" x14ac:dyDescent="0.2"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21"/>
      <c r="AB295" s="40"/>
      <c r="AC295" s="41">
        <f t="shared" si="17"/>
        <v>0</v>
      </c>
      <c r="AD295" s="39">
        <f t="shared" si="18"/>
        <v>0</v>
      </c>
      <c r="AE295" s="51" cm="1">
        <f t="array" ref="AE295">IF($AD295&lt;=6,SUM($C295:$AA295),SUMPRODUCT(LARGE($C295:$AA295,{1,2,3,4,5,6})))</f>
        <v>0</v>
      </c>
      <c r="AF295" s="37" t="str">
        <f t="shared" si="19"/>
        <v/>
      </c>
      <c r="AG295" s="34" t="str" cm="1">
        <f t="array" ref="AG295">IF(AF295= "","",IFERROR(SUMPRODUCT(LARGE($C295:$AA295,{1,2,3,4})), ""))</f>
        <v/>
      </c>
      <c r="AH295" s="34" t="str" cm="1">
        <f t="array" ref="AH295">IF(AG295&lt;&gt;"",(IFERROR(SUMPRODUCT(LARGE($C295:$AA295,{1,2,3,4,5,6,7})),"")),"")</f>
        <v/>
      </c>
      <c r="AI295" s="34" t="str" cm="1">
        <f t="array" ref="AI295">IF(AH295&lt;&gt;"",(IFERROR(SUMPRODUCT(LARGE($C295:$AA295,{1,2,3,4,5,6,7,8})),"")),"")</f>
        <v/>
      </c>
    </row>
    <row r="296" spans="2:35" ht="15" customHeight="1" x14ac:dyDescent="0.2"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21"/>
      <c r="AB296" s="40"/>
      <c r="AC296" s="41">
        <f t="shared" si="17"/>
        <v>0</v>
      </c>
      <c r="AD296" s="39">
        <f t="shared" si="18"/>
        <v>0</v>
      </c>
      <c r="AE296" s="51" cm="1">
        <f t="array" ref="AE296">IF($AD296&lt;=6,SUM($C296:$AA296),SUMPRODUCT(LARGE($C296:$AA296,{1,2,3,4,5,6})))</f>
        <v>0</v>
      </c>
      <c r="AF296" s="37" t="str">
        <f t="shared" si="19"/>
        <v/>
      </c>
      <c r="AG296" s="34" t="str" cm="1">
        <f t="array" ref="AG296">IF(AF296= "","",IFERROR(SUMPRODUCT(LARGE($C296:$AA296,{1,2,3,4})), ""))</f>
        <v/>
      </c>
      <c r="AH296" s="34" t="str" cm="1">
        <f t="array" ref="AH296">IF(AG296&lt;&gt;"",(IFERROR(SUMPRODUCT(LARGE($C296:$AA296,{1,2,3,4,5,6,7})),"")),"")</f>
        <v/>
      </c>
      <c r="AI296" s="34" t="str" cm="1">
        <f t="array" ref="AI296">IF(AH296&lt;&gt;"",(IFERROR(SUMPRODUCT(LARGE($C296:$AA296,{1,2,3,4,5,6,7,8})),"")),"")</f>
        <v/>
      </c>
    </row>
    <row r="297" spans="2:35" ht="15" customHeight="1" x14ac:dyDescent="0.2"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21"/>
      <c r="AB297" s="40"/>
      <c r="AC297" s="41">
        <f t="shared" si="17"/>
        <v>0</v>
      </c>
      <c r="AD297" s="39">
        <f t="shared" si="18"/>
        <v>0</v>
      </c>
      <c r="AE297" s="51" cm="1">
        <f t="array" ref="AE297">IF($AD297&lt;=6,SUM($C297:$AA297),SUMPRODUCT(LARGE($C297:$AA297,{1,2,3,4,5,6})))</f>
        <v>0</v>
      </c>
      <c r="AF297" s="37" t="str">
        <f t="shared" si="19"/>
        <v/>
      </c>
      <c r="AG297" s="34" t="str" cm="1">
        <f t="array" ref="AG297">IF(AF297= "","",IFERROR(SUMPRODUCT(LARGE($C297:$AA297,{1,2,3,4})), ""))</f>
        <v/>
      </c>
      <c r="AH297" s="34" t="str" cm="1">
        <f t="array" ref="AH297">IF(AG297&lt;&gt;"",(IFERROR(SUMPRODUCT(LARGE($C297:$AA297,{1,2,3,4,5,6,7})),"")),"")</f>
        <v/>
      </c>
      <c r="AI297" s="34" t="str" cm="1">
        <f t="array" ref="AI297">IF(AH297&lt;&gt;"",(IFERROR(SUMPRODUCT(LARGE($C297:$AA297,{1,2,3,4,5,6,7,8})),"")),"")</f>
        <v/>
      </c>
    </row>
    <row r="298" spans="2:35" ht="15" customHeight="1" x14ac:dyDescent="0.2">
      <c r="B298" s="1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21"/>
      <c r="AB298" s="40"/>
      <c r="AC298" s="41">
        <f t="shared" si="17"/>
        <v>0</v>
      </c>
      <c r="AD298" s="39">
        <f t="shared" si="18"/>
        <v>0</v>
      </c>
      <c r="AE298" s="51" cm="1">
        <f t="array" ref="AE298">IF($AD298&lt;=6,SUM($C298:$AA298),SUMPRODUCT(LARGE($C298:$AA298,{1,2,3,4,5,6})))</f>
        <v>0</v>
      </c>
      <c r="AF298" s="37" t="str">
        <f t="shared" si="19"/>
        <v/>
      </c>
      <c r="AG298" s="34" t="str" cm="1">
        <f t="array" ref="AG298">IF(AF298= "","",IFERROR(SUMPRODUCT(LARGE($C298:$AA298,{1,2,3,4})), ""))</f>
        <v/>
      </c>
      <c r="AH298" s="34" t="str" cm="1">
        <f t="array" ref="AH298">IF(AG298&lt;&gt;"",(IFERROR(SUMPRODUCT(LARGE($C298:$AA298,{1,2,3,4,5,6,7})),"")),"")</f>
        <v/>
      </c>
      <c r="AI298" s="34" t="str" cm="1">
        <f t="array" ref="AI298">IF(AH298&lt;&gt;"",(IFERROR(SUMPRODUCT(LARGE($C298:$AA298,{1,2,3,4,5,6,7,8})),"")),"")</f>
        <v/>
      </c>
    </row>
    <row r="299" spans="2:35" ht="15" customHeight="1" x14ac:dyDescent="0.2">
      <c r="B299" s="1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21"/>
      <c r="AB299" s="40"/>
      <c r="AC299" s="41">
        <f t="shared" si="17"/>
        <v>0</v>
      </c>
      <c r="AD299" s="39">
        <f t="shared" si="18"/>
        <v>0</v>
      </c>
      <c r="AE299" s="51" cm="1">
        <f t="array" ref="AE299">IF($AD299&lt;=6,SUM($C299:$AA299),SUMPRODUCT(LARGE($C299:$AA299,{1,2,3,4,5,6})))</f>
        <v>0</v>
      </c>
      <c r="AF299" s="37" t="str">
        <f t="shared" si="19"/>
        <v/>
      </c>
      <c r="AG299" s="34" t="str" cm="1">
        <f t="array" ref="AG299">IF(AF299= "","",IFERROR(SUMPRODUCT(LARGE($C299:$AA299,{1,2,3,4})), ""))</f>
        <v/>
      </c>
      <c r="AH299" s="34" t="str" cm="1">
        <f t="array" ref="AH299">IF(AG299&lt;&gt;"",(IFERROR(SUMPRODUCT(LARGE($C299:$AA299,{1,2,3,4,5,6,7})),"")),"")</f>
        <v/>
      </c>
      <c r="AI299" s="34" t="str" cm="1">
        <f t="array" ref="AI299">IF(AH299&lt;&gt;"",(IFERROR(SUMPRODUCT(LARGE($C299:$AA299,{1,2,3,4,5,6,7,8})),"")),"")</f>
        <v/>
      </c>
    </row>
    <row r="300" spans="2:35" ht="15" customHeight="1" x14ac:dyDescent="0.2">
      <c r="B300" s="1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21"/>
      <c r="AB300" s="40"/>
      <c r="AC300" s="41">
        <f t="shared" si="17"/>
        <v>0</v>
      </c>
      <c r="AD300" s="39">
        <f t="shared" si="18"/>
        <v>0</v>
      </c>
      <c r="AE300" s="51" cm="1">
        <f t="array" ref="AE300">IF($AD300&lt;=6,SUM($C300:$AA300),SUMPRODUCT(LARGE($C300:$AA300,{1,2,3,4,5,6})))</f>
        <v>0</v>
      </c>
      <c r="AF300" s="37" t="str">
        <f t="shared" si="19"/>
        <v/>
      </c>
      <c r="AG300" s="34" t="str" cm="1">
        <f t="array" ref="AG300">IF(AF300= "","",IFERROR(SUMPRODUCT(LARGE($C300:$AA300,{1,2,3,4})), ""))</f>
        <v/>
      </c>
      <c r="AH300" s="34" t="str" cm="1">
        <f t="array" ref="AH300">IF(AG300&lt;&gt;"",(IFERROR(SUMPRODUCT(LARGE($C300:$AA300,{1,2,3,4,5,6,7})),"")),"")</f>
        <v/>
      </c>
      <c r="AI300" s="34" t="str" cm="1">
        <f t="array" ref="AI300">IF(AH300&lt;&gt;"",(IFERROR(SUMPRODUCT(LARGE($C300:$AA300,{1,2,3,4,5,6,7,8})),"")),"")</f>
        <v/>
      </c>
    </row>
    <row r="301" spans="2:35" ht="15" customHeight="1" x14ac:dyDescent="0.2">
      <c r="B301" s="1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21"/>
      <c r="AB301" s="40"/>
      <c r="AC301" s="41">
        <f t="shared" si="17"/>
        <v>0</v>
      </c>
      <c r="AD301" s="39">
        <f t="shared" si="18"/>
        <v>0</v>
      </c>
      <c r="AE301" s="51" cm="1">
        <f t="array" ref="AE301">IF($AD301&lt;=6,SUM($C301:$AA301),SUMPRODUCT(LARGE($C301:$AA301,{1,2,3,4,5,6})))</f>
        <v>0</v>
      </c>
      <c r="AF301" s="37" t="str">
        <f t="shared" si="19"/>
        <v/>
      </c>
      <c r="AG301" s="34" t="str" cm="1">
        <f t="array" ref="AG301">IF(AF301= "","",IFERROR(SUMPRODUCT(LARGE($C301:$AA301,{1,2,3,4})), ""))</f>
        <v/>
      </c>
      <c r="AH301" s="34" t="str" cm="1">
        <f t="array" ref="AH301">IF(AG301&lt;&gt;"",(IFERROR(SUMPRODUCT(LARGE($C301:$AA301,{1,2,3,4,5,6,7})),"")),"")</f>
        <v/>
      </c>
      <c r="AI301" s="34" t="str" cm="1">
        <f t="array" ref="AI301">IF(AH301&lt;&gt;"",(IFERROR(SUMPRODUCT(LARGE($C301:$AA301,{1,2,3,4,5,6,7,8})),"")),"")</f>
        <v/>
      </c>
    </row>
  </sheetData>
  <autoFilter ref="B3:AA130"/>
  <sortState ref="B4:AI67">
    <sortCondition ref="B4:B67"/>
  </sortState>
  <phoneticPr fontId="1" type="noConversion"/>
  <conditionalFormatting sqref="AD4:AD301">
    <cfRule type="cellIs" dxfId="6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AY305"/>
  <sheetViews>
    <sheetView zoomScaleNormal="100" workbookViewId="0">
      <pane xSplit="2" ySplit="3" topLeftCell="C25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6.7109375" style="3" customWidth="1"/>
    <col min="2" max="2" width="25.7109375" style="20" customWidth="1"/>
    <col min="3" max="3" width="5.7109375" style="11" customWidth="1"/>
    <col min="4" max="9" width="5.7109375" style="7" customWidth="1"/>
    <col min="10" max="27" width="5.7109375" style="7" hidden="1" customWidth="1"/>
    <col min="28" max="28" width="5.7109375" style="7" customWidth="1"/>
    <col min="29" max="32" width="5.7109375" style="7" hidden="1" customWidth="1"/>
    <col min="33" max="42" width="5.42578125" style="7" hidden="1" customWidth="1"/>
    <col min="43" max="43" width="5.28515625" style="11" customWidth="1"/>
    <col min="44" max="44" width="5.7109375" style="11" customWidth="1"/>
    <col min="45" max="45" width="5.7109375" style="3" customWidth="1"/>
    <col min="46" max="46" width="9.7109375" style="3" customWidth="1"/>
    <col min="47" max="47" width="10.7109375" style="22" customWidth="1"/>
    <col min="48" max="51" width="10.7109375" style="3" customWidth="1"/>
    <col min="52" max="80" width="3" style="3" customWidth="1"/>
    <col min="81" max="16384" width="11.42578125" style="3"/>
  </cols>
  <sheetData>
    <row r="1" spans="1:51" ht="21" customHeight="1" x14ac:dyDescent="0.2">
      <c r="A1" s="4"/>
      <c r="B1" s="13"/>
      <c r="C1" s="28" t="s">
        <v>586</v>
      </c>
      <c r="D1" s="28" t="s">
        <v>390</v>
      </c>
      <c r="E1" s="28" t="s">
        <v>30</v>
      </c>
      <c r="F1" s="28" t="s">
        <v>6</v>
      </c>
      <c r="G1" s="28"/>
      <c r="H1" s="29"/>
      <c r="I1" s="29"/>
      <c r="J1" s="29"/>
      <c r="K1" s="29"/>
      <c r="L1" s="29"/>
      <c r="M1" s="29"/>
      <c r="N1" s="29"/>
      <c r="O1" s="29"/>
      <c r="P1" s="28"/>
      <c r="Q1" s="29"/>
      <c r="R1" s="29"/>
      <c r="S1" s="29"/>
      <c r="T1" s="29"/>
      <c r="U1" s="28"/>
      <c r="V1" s="28"/>
      <c r="W1" s="28"/>
      <c r="X1" s="29"/>
      <c r="Y1" s="29"/>
      <c r="Z1" s="28"/>
      <c r="AA1" s="28"/>
      <c r="AB1" s="28"/>
      <c r="AC1" s="28"/>
      <c r="AD1" s="28"/>
      <c r="AE1" s="28"/>
      <c r="AF1" s="28"/>
      <c r="AG1" s="28"/>
      <c r="AH1" s="28"/>
      <c r="AI1" s="29"/>
      <c r="AJ1" s="29"/>
      <c r="AK1" s="29"/>
      <c r="AL1" s="29"/>
      <c r="AM1" s="29"/>
      <c r="AN1" s="29"/>
      <c r="AO1" s="29"/>
      <c r="AP1" s="29"/>
      <c r="AQ1" s="42"/>
      <c r="AR1" s="49"/>
      <c r="AS1" s="50"/>
      <c r="AT1" s="53" t="s">
        <v>432</v>
      </c>
      <c r="AU1" s="35" t="s">
        <v>8</v>
      </c>
      <c r="AV1" s="35" t="s">
        <v>479</v>
      </c>
      <c r="AW1" s="35" t="s">
        <v>9</v>
      </c>
      <c r="AX1" s="35" t="s">
        <v>10</v>
      </c>
      <c r="AY1" s="35" t="s">
        <v>11</v>
      </c>
    </row>
    <row r="2" spans="1:51" ht="21" customHeight="1" x14ac:dyDescent="0.2">
      <c r="A2" s="4"/>
      <c r="B2" s="13" t="s">
        <v>518</v>
      </c>
      <c r="C2" s="28">
        <f t="shared" ref="C2:F2" si="0">IF(COUNTIFS(C$4:C$1000,"&lt;&gt;"),COUNTIFS(C$4:C$1000,"&lt;&gt;")," ")</f>
        <v>20</v>
      </c>
      <c r="D2" s="28">
        <f t="shared" si="0"/>
        <v>17</v>
      </c>
      <c r="E2" s="28">
        <f t="shared" si="0"/>
        <v>9</v>
      </c>
      <c r="F2" s="28">
        <f t="shared" si="0"/>
        <v>9</v>
      </c>
      <c r="G2" s="28" t="str">
        <f t="shared" ref="G2:N2" si="1">IF(COUNTIFS(G$4:G$1000,"&lt;&gt;"),COUNTIFS(G$4:G$1000,"&lt;&gt;")," ")</f>
        <v xml:space="preserve"> </v>
      </c>
      <c r="H2" s="28" t="str">
        <f t="shared" si="1"/>
        <v xml:space="preserve"> </v>
      </c>
      <c r="I2" s="28" t="str">
        <f t="shared" si="1"/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 t="str">
        <f t="shared" si="1"/>
        <v xml:space="preserve"> </v>
      </c>
      <c r="O2" s="28"/>
      <c r="P2" s="28"/>
      <c r="Q2" s="28"/>
      <c r="R2" s="28"/>
      <c r="S2" s="28"/>
      <c r="T2" s="28"/>
      <c r="U2" s="28" t="str">
        <f t="shared" ref="U2:X2" si="2">IF(COUNTIFS(U$4:U$1000,"&lt;&gt;"),COUNTIFS(U$4:U$1000,"&lt;&gt;")," ")</f>
        <v xml:space="preserve"> </v>
      </c>
      <c r="V2" s="28" t="str">
        <f t="shared" si="2"/>
        <v xml:space="preserve"> </v>
      </c>
      <c r="W2" s="28" t="str">
        <f t="shared" si="2"/>
        <v xml:space="preserve"> </v>
      </c>
      <c r="X2" s="28" t="str">
        <f t="shared" si="2"/>
        <v xml:space="preserve"> </v>
      </c>
      <c r="Y2" s="29"/>
      <c r="Z2" s="28"/>
      <c r="AA2" s="28"/>
      <c r="AB2" s="28"/>
      <c r="AC2" s="28"/>
      <c r="AD2" s="28"/>
      <c r="AE2" s="28"/>
      <c r="AF2" s="28"/>
      <c r="AG2" s="28"/>
      <c r="AH2" s="28"/>
      <c r="AI2" s="29"/>
      <c r="AJ2" s="29"/>
      <c r="AK2" s="29"/>
      <c r="AL2" s="29"/>
      <c r="AM2" s="29"/>
      <c r="AN2" s="29"/>
      <c r="AO2" s="29"/>
      <c r="AP2" s="29"/>
      <c r="AQ2" s="42"/>
      <c r="AR2" s="49"/>
      <c r="AS2" s="50"/>
      <c r="AT2" s="53"/>
      <c r="AU2" s="35"/>
      <c r="AV2" s="35"/>
      <c r="AW2" s="35"/>
      <c r="AX2" s="35"/>
      <c r="AY2" s="35"/>
    </row>
    <row r="3" spans="1:51" s="16" customFormat="1" ht="144.94999999999999" customHeight="1" x14ac:dyDescent="0.25">
      <c r="A3" s="29" t="s">
        <v>521</v>
      </c>
      <c r="B3" s="81" t="s">
        <v>1307</v>
      </c>
      <c r="C3" s="26" t="s">
        <v>585</v>
      </c>
      <c r="D3" s="26" t="s">
        <v>587</v>
      </c>
      <c r="E3" s="26" t="s">
        <v>870</v>
      </c>
      <c r="F3" s="26" t="s">
        <v>872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5"/>
      <c r="AQ3" s="38" t="s">
        <v>21</v>
      </c>
      <c r="AR3" s="38" t="s">
        <v>22</v>
      </c>
      <c r="AS3" s="38" t="s">
        <v>23</v>
      </c>
      <c r="AT3" s="52" t="s">
        <v>433</v>
      </c>
      <c r="AU3" s="36" t="s">
        <v>25</v>
      </c>
      <c r="AV3" s="36" t="s">
        <v>26</v>
      </c>
      <c r="AW3" s="36" t="s">
        <v>27</v>
      </c>
      <c r="AX3" s="36" t="s">
        <v>28</v>
      </c>
      <c r="AY3" s="36" t="s">
        <v>29</v>
      </c>
    </row>
    <row r="4" spans="1:51" ht="15" customHeight="1" x14ac:dyDescent="0.2">
      <c r="A4" s="48" t="str">
        <f t="shared" ref="A4:A36" si="3">IF(ISBLANK(B4)," ",(LEFT(B4,FIND("@",SUBSTITUTE(B4,"-","@",LEN(B4)-LEN(SUBSTITUTE(B4,"-",""))))-1)))</f>
        <v xml:space="preserve">ACU </v>
      </c>
      <c r="B4" s="4" t="s">
        <v>657</v>
      </c>
      <c r="C4" s="10">
        <v>3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5"/>
      <c r="AQ4" s="40"/>
      <c r="AR4" s="41">
        <f t="shared" ref="AR4:AR36" si="4">SUM($C4:$AQ4)</f>
        <v>3</v>
      </c>
      <c r="AS4" s="39">
        <f t="shared" ref="AS4:AS36" si="5">COUNTA(C4:AP4)</f>
        <v>1</v>
      </c>
      <c r="AT4" s="51" cm="1">
        <f t="array" ref="AT4">IF($AS4&lt;=6,SUM($C4:$AP4),SUMPRODUCT(LARGE($C4:$AP4,{1,2,3,4,5,6})))</f>
        <v>3</v>
      </c>
      <c r="AU4" s="37" t="str">
        <f t="shared" ref="AU4:AU36" si="6">IF(AND($AS4&gt;=6,AT4=AT5),"Manual Calc Needed","")</f>
        <v/>
      </c>
      <c r="AV4" s="37" t="str">
        <f t="shared" ref="AV4:AV36" si="7">IF(AND($AS4&gt;=6,$AU4="Tie"),"Manual Calc Needed"," ")</f>
        <v xml:space="preserve"> </v>
      </c>
      <c r="AW4" s="34" t="str" cm="1">
        <f t="array" ref="AW4">IFERROR(SUMPRODUCT(LARGE($C4:$AP4,{1,2,3,4})), "")</f>
        <v/>
      </c>
      <c r="AX4" s="34" t="str" cm="1">
        <f t="array" ref="AX4">IFERROR(SUMPRODUCT(LARGE($C4:$AP4,{1,2,3,4,5,6,7})), "")</f>
        <v/>
      </c>
      <c r="AY4" s="34" t="str" cm="1">
        <f t="array" ref="AY4">IFERROR(SUMPRODUCT(LARGE($C4:$AP4,{1,2,3,4,5,6,7,8})), "")</f>
        <v/>
      </c>
    </row>
    <row r="5" spans="1:51" ht="15" customHeight="1" x14ac:dyDescent="0.2">
      <c r="A5" s="48" t="str">
        <f t="shared" si="3"/>
        <v xml:space="preserve">ACU </v>
      </c>
      <c r="B5" s="4" t="s">
        <v>658</v>
      </c>
      <c r="C5" s="10">
        <v>3</v>
      </c>
      <c r="D5" s="10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40"/>
      <c r="AR5" s="41">
        <f t="shared" si="4"/>
        <v>3</v>
      </c>
      <c r="AS5" s="39">
        <f t="shared" si="5"/>
        <v>1</v>
      </c>
      <c r="AT5" s="51" cm="1">
        <f t="array" ref="AT5">IF($AS5&lt;=6,SUM($C5:$AP5),SUMPRODUCT(LARGE($C5:$AP5,{1,2,3,4,5,6})))</f>
        <v>3</v>
      </c>
      <c r="AU5" s="37" t="str">
        <f t="shared" si="6"/>
        <v/>
      </c>
      <c r="AV5" s="37" t="str">
        <f t="shared" si="7"/>
        <v xml:space="preserve"> </v>
      </c>
      <c r="AW5" s="34" t="str" cm="1">
        <f t="array" ref="AW5">IFERROR(SUMPRODUCT(LARGE($C5:$AP5,{1,2,3,4})), "")</f>
        <v/>
      </c>
      <c r="AX5" s="34" t="str" cm="1">
        <f t="array" ref="AX5">IFERROR(SUMPRODUCT(LARGE($C5:$AP5,{1,2,3,4,5,6,7})), "")</f>
        <v/>
      </c>
      <c r="AY5" s="34" t="str" cm="1">
        <f t="array" ref="AY5">IFERROR(SUMPRODUCT(LARGE($C5:$AP5,{1,2,3,4,5,6,7,8})), "")</f>
        <v/>
      </c>
    </row>
    <row r="6" spans="1:51" ht="15" customHeight="1" x14ac:dyDescent="0.2">
      <c r="A6" s="48" t="str">
        <f t="shared" si="3"/>
        <v xml:space="preserve">ACU </v>
      </c>
      <c r="B6" s="4" t="s">
        <v>1160</v>
      </c>
      <c r="C6" s="10">
        <v>3</v>
      </c>
      <c r="D6" s="10"/>
      <c r="E6" s="5">
        <v>5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40"/>
      <c r="AR6" s="41">
        <f t="shared" si="4"/>
        <v>8</v>
      </c>
      <c r="AS6" s="39">
        <f t="shared" si="5"/>
        <v>2</v>
      </c>
      <c r="AT6" s="51" cm="1">
        <f t="array" ref="AT6">IF($AS6&lt;=6,SUM($C6:$AP6),SUMPRODUCT(LARGE($C6:$AP6,{1,2,3,4,5,6})))</f>
        <v>8</v>
      </c>
      <c r="AU6" s="37" t="str">
        <f t="shared" si="6"/>
        <v/>
      </c>
      <c r="AV6" s="37" t="str">
        <f t="shared" si="7"/>
        <v xml:space="preserve"> </v>
      </c>
      <c r="AW6" s="34" t="str" cm="1">
        <f t="array" ref="AW6">IFERROR(SUMPRODUCT(LARGE($C6:$AP6,{1,2,3,4})), "")</f>
        <v/>
      </c>
      <c r="AX6" s="34" t="str" cm="1">
        <f t="array" ref="AX6">IFERROR(SUMPRODUCT(LARGE($C6:$AP6,{1,2,3,4,5,6,7})), "")</f>
        <v/>
      </c>
      <c r="AY6" s="34" t="str" cm="1">
        <f t="array" ref="AY6">IFERROR(SUMPRODUCT(LARGE($C6:$AP6,{1,2,3,4,5,6,7,8})), "")</f>
        <v/>
      </c>
    </row>
    <row r="7" spans="1:51" ht="15" customHeight="1" x14ac:dyDescent="0.2">
      <c r="A7" s="54" t="str">
        <f t="shared" si="3"/>
        <v xml:space="preserve">ACU </v>
      </c>
      <c r="B7" s="4" t="s">
        <v>1159</v>
      </c>
      <c r="C7" s="10"/>
      <c r="D7" s="10"/>
      <c r="E7" s="10">
        <v>2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5"/>
      <c r="AQ7" s="40"/>
      <c r="AR7" s="41">
        <f t="shared" si="4"/>
        <v>2</v>
      </c>
      <c r="AS7" s="39">
        <f t="shared" si="5"/>
        <v>1</v>
      </c>
      <c r="AT7" s="51" cm="1">
        <f t="array" ref="AT7">IF($AS7&lt;=6,SUM($C7:$AP7),SUMPRODUCT(LARGE($C7:$AP7,{1,2,3,4,5,6})))</f>
        <v>2</v>
      </c>
      <c r="AU7" s="37" t="str">
        <f t="shared" si="6"/>
        <v/>
      </c>
      <c r="AV7" s="37" t="str">
        <f t="shared" si="7"/>
        <v xml:space="preserve"> </v>
      </c>
      <c r="AW7" s="34" t="str" cm="1">
        <f t="array" ref="AW7">IFERROR(SUMPRODUCT(LARGE($C7:$AP7,{1,2,3,4})), "")</f>
        <v/>
      </c>
      <c r="AX7" s="34" t="str" cm="1">
        <f t="array" ref="AX7">IFERROR(SUMPRODUCT(LARGE($C7:$AP7,{1,2,3,4,5,6,7})), "")</f>
        <v/>
      </c>
      <c r="AY7" s="34" t="str" cm="1">
        <f t="array" ref="AY7">IFERROR(SUMPRODUCT(LARGE($C7:$AP7,{1,2,3,4,5,6,7,8})), "")</f>
        <v/>
      </c>
    </row>
    <row r="8" spans="1:51" ht="15" customHeight="1" x14ac:dyDescent="0.2">
      <c r="A8" s="48" t="str">
        <f t="shared" si="3"/>
        <v xml:space="preserve">ATU </v>
      </c>
      <c r="B8" s="4" t="s">
        <v>853</v>
      </c>
      <c r="C8" s="10"/>
      <c r="D8" s="10">
        <v>1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40"/>
      <c r="AR8" s="41">
        <f t="shared" si="4"/>
        <v>1</v>
      </c>
      <c r="AS8" s="39">
        <f t="shared" si="5"/>
        <v>1</v>
      </c>
      <c r="AT8" s="51" cm="1">
        <f t="array" ref="AT8">IF($AS8&lt;=6,SUM($C8:$AP8),SUMPRODUCT(LARGE($C8:$AP8,{1,2,3,4,5,6})))</f>
        <v>1</v>
      </c>
      <c r="AU8" s="37" t="str">
        <f t="shared" si="6"/>
        <v/>
      </c>
      <c r="AV8" s="37" t="str">
        <f t="shared" si="7"/>
        <v xml:space="preserve"> </v>
      </c>
      <c r="AW8" s="34" t="str" cm="1">
        <f t="array" ref="AW8">IFERROR(SUMPRODUCT(LARGE($C8:$AP8,{1,2,3,4})), "")</f>
        <v/>
      </c>
      <c r="AX8" s="34" t="str" cm="1">
        <f t="array" ref="AX8">IFERROR(SUMPRODUCT(LARGE($C8:$AP8,{1,2,3,4,5,6,7})), "")</f>
        <v/>
      </c>
      <c r="AY8" s="34" t="str" cm="1">
        <f t="array" ref="AY8">IFERROR(SUMPRODUCT(LARGE($C8:$AP8,{1,2,3,4,5,6,7,8})), "")</f>
        <v/>
      </c>
    </row>
    <row r="9" spans="1:51" ht="15" customHeight="1" x14ac:dyDescent="0.2">
      <c r="A9" s="48" t="str">
        <f t="shared" si="3"/>
        <v xml:space="preserve">DBU </v>
      </c>
      <c r="B9" s="4" t="s">
        <v>659</v>
      </c>
      <c r="C9" s="10">
        <v>3</v>
      </c>
      <c r="D9" s="10"/>
      <c r="E9" s="5">
        <v>3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40"/>
      <c r="AR9" s="41">
        <f t="shared" si="4"/>
        <v>6</v>
      </c>
      <c r="AS9" s="39">
        <f t="shared" si="5"/>
        <v>2</v>
      </c>
      <c r="AT9" s="51" cm="1">
        <f t="array" ref="AT9">IF($AS9&lt;=6,SUM($C9:$AP9),SUMPRODUCT(LARGE($C9:$AP9,{1,2,3,4,5,6})))</f>
        <v>6</v>
      </c>
      <c r="AU9" s="37" t="str">
        <f t="shared" si="6"/>
        <v/>
      </c>
      <c r="AV9" s="37" t="str">
        <f t="shared" si="7"/>
        <v xml:space="preserve"> </v>
      </c>
      <c r="AW9" s="34" t="str" cm="1">
        <f t="array" ref="AW9">IFERROR(SUMPRODUCT(LARGE($C9:$AP9,{1,2,3,4})), "")</f>
        <v/>
      </c>
      <c r="AX9" s="34" t="str" cm="1">
        <f t="array" ref="AX9">IFERROR(SUMPRODUCT(LARGE($C9:$AP9,{1,2,3,4,5,6,7})), "")</f>
        <v/>
      </c>
      <c r="AY9" s="34" t="str" cm="1">
        <f t="array" ref="AY9">IFERROR(SUMPRODUCT(LARGE($C9:$AP9,{1,2,3,4,5,6,7,8})), "")</f>
        <v/>
      </c>
    </row>
    <row r="10" spans="1:51" ht="15" customHeight="1" x14ac:dyDescent="0.2">
      <c r="A10" s="54" t="str">
        <f t="shared" si="3"/>
        <v xml:space="preserve">DBU </v>
      </c>
      <c r="B10" s="4" t="s">
        <v>1161</v>
      </c>
      <c r="C10" s="10"/>
      <c r="D10" s="10"/>
      <c r="E10" s="5">
        <v>3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40"/>
      <c r="AR10" s="41">
        <f t="shared" si="4"/>
        <v>3</v>
      </c>
      <c r="AS10" s="39">
        <f t="shared" si="5"/>
        <v>1</v>
      </c>
      <c r="AT10" s="51" cm="1">
        <f t="array" ref="AT10">IF($AS10&lt;=6,SUM($C10:$AP10),SUMPRODUCT(LARGE($C10:$AP10,{1,2,3,4,5,6})))</f>
        <v>3</v>
      </c>
      <c r="AU10" s="37" t="str">
        <f t="shared" si="6"/>
        <v/>
      </c>
      <c r="AV10" s="37" t="str">
        <f t="shared" si="7"/>
        <v xml:space="preserve"> </v>
      </c>
      <c r="AW10" s="34" t="str" cm="1">
        <f t="array" ref="AW10">IFERROR(SUMPRODUCT(LARGE($C10:$AP10,{1,2,3,4})), "")</f>
        <v/>
      </c>
      <c r="AX10" s="34" t="str" cm="1">
        <f t="array" ref="AX10">IFERROR(SUMPRODUCT(LARGE($C10:$AP10,{1,2,3,4,5,6,7})), "")</f>
        <v/>
      </c>
      <c r="AY10" s="34" t="str" cm="1">
        <f t="array" ref="AY10">IFERROR(SUMPRODUCT(LARGE($C10:$AP10,{1,2,3,4,5,6,7,8})), "")</f>
        <v/>
      </c>
    </row>
    <row r="11" spans="1:51" ht="15" customHeight="1" x14ac:dyDescent="0.2">
      <c r="A11" s="48" t="str">
        <f t="shared" si="3"/>
        <v xml:space="preserve">Ind </v>
      </c>
      <c r="B11" s="4" t="s">
        <v>650</v>
      </c>
      <c r="C11" s="10">
        <v>12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5"/>
      <c r="AQ11" s="40"/>
      <c r="AR11" s="41">
        <f t="shared" si="4"/>
        <v>12</v>
      </c>
      <c r="AS11" s="39">
        <f t="shared" si="5"/>
        <v>1</v>
      </c>
      <c r="AT11" s="51" cm="1">
        <f t="array" ref="AT11">IF($AS11&lt;=6,SUM($C11:$AP11),SUMPRODUCT(LARGE($C11:$AP11,{1,2,3,4,5,6})))</f>
        <v>12</v>
      </c>
      <c r="AU11" s="37" t="str">
        <f t="shared" si="6"/>
        <v/>
      </c>
      <c r="AV11" s="37" t="str">
        <f t="shared" si="7"/>
        <v xml:space="preserve"> </v>
      </c>
      <c r="AW11" s="34" t="str" cm="1">
        <f t="array" ref="AW11">IFERROR(SUMPRODUCT(LARGE($C11:$AP11,{1,2,3,4})), "")</f>
        <v/>
      </c>
      <c r="AX11" s="34" t="str" cm="1">
        <f t="array" ref="AX11">IFERROR(SUMPRODUCT(LARGE($C11:$AP11,{1,2,3,4,5,6,7})), "")</f>
        <v/>
      </c>
      <c r="AY11" s="34" t="str" cm="1">
        <f t="array" ref="AY11">IFERROR(SUMPRODUCT(LARGE($C11:$AP11,{1,2,3,4,5,6,7,8})), "")</f>
        <v/>
      </c>
    </row>
    <row r="12" spans="1:51" ht="15" customHeight="1" x14ac:dyDescent="0.2">
      <c r="A12" s="48" t="str">
        <f t="shared" si="3"/>
        <v xml:space="preserve">Ind </v>
      </c>
      <c r="B12" s="4" t="s">
        <v>660</v>
      </c>
      <c r="C12" s="10">
        <v>1</v>
      </c>
      <c r="D12" s="10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40"/>
      <c r="AR12" s="41">
        <f t="shared" si="4"/>
        <v>1</v>
      </c>
      <c r="AS12" s="39">
        <f t="shared" si="5"/>
        <v>1</v>
      </c>
      <c r="AT12" s="51" cm="1">
        <f t="array" ref="AT12">IF($AS12&lt;=6,SUM($C12:$AP12),SUMPRODUCT(LARGE($C12:$AP12,{1,2,3,4,5,6})))</f>
        <v>1</v>
      </c>
      <c r="AU12" s="37" t="str">
        <f t="shared" si="6"/>
        <v/>
      </c>
      <c r="AV12" s="37" t="str">
        <f t="shared" si="7"/>
        <v xml:space="preserve"> </v>
      </c>
      <c r="AW12" s="34" t="str" cm="1">
        <f t="array" ref="AW12">IFERROR(SUMPRODUCT(LARGE($C12:$AP12,{1,2,3,4})), "")</f>
        <v/>
      </c>
      <c r="AX12" s="34" t="str" cm="1">
        <f t="array" ref="AX12">IFERROR(SUMPRODUCT(LARGE($C12:$AP12,{1,2,3,4,5,6,7})), "")</f>
        <v/>
      </c>
      <c r="AY12" s="34" t="str" cm="1">
        <f t="array" ref="AY12">IFERROR(SUMPRODUCT(LARGE($C12:$AP12,{1,2,3,4,5,6,7,8})), "")</f>
        <v/>
      </c>
    </row>
    <row r="13" spans="1:51" ht="15" customHeight="1" x14ac:dyDescent="0.2">
      <c r="A13" s="48" t="str">
        <f t="shared" si="3"/>
        <v xml:space="preserve">Lee </v>
      </c>
      <c r="B13" s="4" t="s">
        <v>661</v>
      </c>
      <c r="C13" s="10">
        <v>1</v>
      </c>
      <c r="D13" s="10">
        <v>1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5"/>
      <c r="AQ13" s="40"/>
      <c r="AR13" s="41">
        <f t="shared" si="4"/>
        <v>2</v>
      </c>
      <c r="AS13" s="39">
        <f t="shared" si="5"/>
        <v>2</v>
      </c>
      <c r="AT13" s="51" cm="1">
        <f t="array" ref="AT13">IF($AS13&lt;=6,SUM($C13:$AP13),SUMPRODUCT(LARGE($C13:$AP13,{1,2,3,4,5,6})))</f>
        <v>2</v>
      </c>
      <c r="AU13" s="37" t="str">
        <f t="shared" si="6"/>
        <v/>
      </c>
      <c r="AV13" s="37" t="str">
        <f t="shared" si="7"/>
        <v xml:space="preserve"> </v>
      </c>
      <c r="AW13" s="34" t="str" cm="1">
        <f t="array" ref="AW13">IFERROR(SUMPRODUCT(LARGE($C13:$AP13,{1,2,3,4})), "")</f>
        <v/>
      </c>
      <c r="AX13" s="34" t="str" cm="1">
        <f t="array" ref="AX13">IFERROR(SUMPRODUCT(LARGE($C13:$AP13,{1,2,3,4,5,6,7})), "")</f>
        <v/>
      </c>
      <c r="AY13" s="34" t="str" cm="1">
        <f t="array" ref="AY13">IFERROR(SUMPRODUCT(LARGE($C13:$AP13,{1,2,3,4,5,6,7,8})), "")</f>
        <v/>
      </c>
    </row>
    <row r="14" spans="1:51" ht="15" customHeight="1" x14ac:dyDescent="0.2">
      <c r="A14" s="48" t="str">
        <f t="shared" si="3"/>
        <v xml:space="preserve">Lee </v>
      </c>
      <c r="B14" s="4" t="s">
        <v>854</v>
      </c>
      <c r="C14" s="10"/>
      <c r="D14" s="10">
        <v>7</v>
      </c>
      <c r="E14" s="5">
        <v>1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40"/>
      <c r="AR14" s="41">
        <f t="shared" si="4"/>
        <v>8</v>
      </c>
      <c r="AS14" s="39">
        <f t="shared" si="5"/>
        <v>2</v>
      </c>
      <c r="AT14" s="51" cm="1">
        <f t="array" ref="AT14">IF($AS14&lt;=6,SUM($C14:$AP14),SUMPRODUCT(LARGE($C14:$AP14,{1,2,3,4,5,6})))</f>
        <v>8</v>
      </c>
      <c r="AU14" s="37" t="str">
        <f t="shared" si="6"/>
        <v/>
      </c>
      <c r="AV14" s="37" t="str">
        <f t="shared" si="7"/>
        <v xml:space="preserve"> </v>
      </c>
      <c r="AW14" s="34" t="str" cm="1">
        <f t="array" ref="AW14">IFERROR(SUMPRODUCT(LARGE($C14:$AP14,{1,2,3,4})), "")</f>
        <v/>
      </c>
      <c r="AX14" s="34" t="str" cm="1">
        <f t="array" ref="AX14">IFERROR(SUMPRODUCT(LARGE($C14:$AP14,{1,2,3,4,5,6,7})), "")</f>
        <v/>
      </c>
      <c r="AY14" s="34" t="str" cm="1">
        <f t="array" ref="AY14">IFERROR(SUMPRODUCT(LARGE($C14:$AP14,{1,2,3,4,5,6,7,8})), "")</f>
        <v/>
      </c>
    </row>
    <row r="15" spans="1:51" ht="15" customHeight="1" x14ac:dyDescent="0.2">
      <c r="A15" s="48" t="str">
        <f t="shared" si="3"/>
        <v xml:space="preserve">Lee </v>
      </c>
      <c r="B15" s="4" t="s">
        <v>662</v>
      </c>
      <c r="C15" s="10">
        <v>1</v>
      </c>
      <c r="D15" s="10">
        <v>4</v>
      </c>
      <c r="E15" s="5">
        <v>5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40"/>
      <c r="AR15" s="41">
        <f t="shared" si="4"/>
        <v>10</v>
      </c>
      <c r="AS15" s="39">
        <f t="shared" si="5"/>
        <v>3</v>
      </c>
      <c r="AT15" s="51" cm="1">
        <f t="array" ref="AT15">IF($AS15&lt;=6,SUM($C15:$AP15),SUMPRODUCT(LARGE($C15:$AP15,{1,2,3,4,5,6})))</f>
        <v>10</v>
      </c>
      <c r="AU15" s="37" t="str">
        <f t="shared" si="6"/>
        <v/>
      </c>
      <c r="AV15" s="37" t="str">
        <f t="shared" si="7"/>
        <v xml:space="preserve"> </v>
      </c>
      <c r="AW15" s="34" t="str" cm="1">
        <f t="array" ref="AW15">IFERROR(SUMPRODUCT(LARGE($C15:$AP15,{1,2,3,4})), "")</f>
        <v/>
      </c>
      <c r="AX15" s="34" t="str" cm="1">
        <f t="array" ref="AX15">IFERROR(SUMPRODUCT(LARGE($C15:$AP15,{1,2,3,4,5,6,7})), "")</f>
        <v/>
      </c>
      <c r="AY15" s="34" t="str" cm="1">
        <f t="array" ref="AY15">IFERROR(SUMPRODUCT(LARGE($C15:$AP15,{1,2,3,4,5,6,7,8})), "")</f>
        <v/>
      </c>
    </row>
    <row r="16" spans="1:51" ht="15" customHeight="1" x14ac:dyDescent="0.2">
      <c r="A16" s="48" t="str">
        <f t="shared" si="3"/>
        <v xml:space="preserve">LSUS </v>
      </c>
      <c r="B16" s="4" t="s">
        <v>665</v>
      </c>
      <c r="C16" s="10">
        <v>5</v>
      </c>
      <c r="D16" s="5"/>
      <c r="E16" s="10">
        <v>5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5"/>
      <c r="AQ16" s="40"/>
      <c r="AR16" s="41">
        <f t="shared" si="4"/>
        <v>10</v>
      </c>
      <c r="AS16" s="39">
        <f t="shared" si="5"/>
        <v>2</v>
      </c>
      <c r="AT16" s="51" cm="1">
        <f t="array" ref="AT16">IF($AS16&lt;=6,SUM($C16:$AP16),SUMPRODUCT(LARGE($C16:$AP16,{1,2,3,4,5,6})))</f>
        <v>10</v>
      </c>
      <c r="AU16" s="37" t="str">
        <f t="shared" si="6"/>
        <v/>
      </c>
      <c r="AV16" s="37" t="str">
        <f t="shared" si="7"/>
        <v xml:space="preserve"> </v>
      </c>
      <c r="AW16" s="34" t="str" cm="1">
        <f t="array" ref="AW16">IFERROR(SUMPRODUCT(LARGE($C16:$AP16,{1,2,3,4})), "")</f>
        <v/>
      </c>
      <c r="AX16" s="34" t="str" cm="1">
        <f t="array" ref="AX16">IFERROR(SUMPRODUCT(LARGE($C16:$AP16,{1,2,3,4,5,6,7})), "")</f>
        <v/>
      </c>
      <c r="AY16" s="34" t="str" cm="1">
        <f t="array" ref="AY16">IFERROR(SUMPRODUCT(LARGE($C16:$AP16,{1,2,3,4,5,6,7,8})), "")</f>
        <v/>
      </c>
    </row>
    <row r="17" spans="1:51" ht="15" customHeight="1" x14ac:dyDescent="0.2">
      <c r="A17" s="48" t="str">
        <f t="shared" si="3"/>
        <v xml:space="preserve">LSUS </v>
      </c>
      <c r="B17" s="4" t="s">
        <v>663</v>
      </c>
      <c r="C17" s="10">
        <v>2</v>
      </c>
      <c r="D17" s="10">
        <v>2</v>
      </c>
      <c r="E17" s="10">
        <v>3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5"/>
      <c r="AQ17" s="40"/>
      <c r="AR17" s="41">
        <f t="shared" si="4"/>
        <v>7</v>
      </c>
      <c r="AS17" s="39">
        <f t="shared" si="5"/>
        <v>3</v>
      </c>
      <c r="AT17" s="51" cm="1">
        <f t="array" ref="AT17">IF($AS17&lt;=6,SUM($C17:$AP17),SUMPRODUCT(LARGE($C17:$AP17,{1,2,3,4,5,6})))</f>
        <v>7</v>
      </c>
      <c r="AU17" s="37" t="str">
        <f t="shared" si="6"/>
        <v/>
      </c>
      <c r="AV17" s="37" t="str">
        <f t="shared" si="7"/>
        <v xml:space="preserve"> </v>
      </c>
      <c r="AW17" s="34" t="str" cm="1">
        <f t="array" ref="AW17">IFERROR(SUMPRODUCT(LARGE($C17:$AP17,{1,2,3,4})), "")</f>
        <v/>
      </c>
      <c r="AX17" s="34" t="str" cm="1">
        <f t="array" ref="AX17">IFERROR(SUMPRODUCT(LARGE($C17:$AP17,{1,2,3,4,5,6,7})), "")</f>
        <v/>
      </c>
      <c r="AY17" s="34" t="str" cm="1">
        <f t="array" ref="AY17">IFERROR(SUMPRODUCT(LARGE($C17:$AP17,{1,2,3,4,5,6,7,8})), "")</f>
        <v/>
      </c>
    </row>
    <row r="18" spans="1:51" ht="15" customHeight="1" x14ac:dyDescent="0.2">
      <c r="A18" s="54" t="str">
        <f t="shared" si="3"/>
        <v xml:space="preserve">LSUS </v>
      </c>
      <c r="B18" s="4" t="s">
        <v>855</v>
      </c>
      <c r="C18" s="10"/>
      <c r="D18" s="10">
        <v>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5"/>
      <c r="AQ18" s="40"/>
      <c r="AR18" s="41">
        <f t="shared" si="4"/>
        <v>6</v>
      </c>
      <c r="AS18" s="39">
        <f t="shared" si="5"/>
        <v>1</v>
      </c>
      <c r="AT18" s="51" cm="1">
        <f t="array" ref="AT18">IF($AS18&lt;=6,SUM($C18:$AP18),SUMPRODUCT(LARGE($C18:$AP18,{1,2,3,4,5,6})))</f>
        <v>6</v>
      </c>
      <c r="AU18" s="37" t="str">
        <f t="shared" si="6"/>
        <v/>
      </c>
      <c r="AV18" s="37" t="str">
        <f t="shared" si="7"/>
        <v xml:space="preserve"> </v>
      </c>
      <c r="AW18" s="34" t="str" cm="1">
        <f t="array" ref="AW18">IFERROR(SUMPRODUCT(LARGE($C18:$AP18,{1,2,3,4})), "")</f>
        <v/>
      </c>
      <c r="AX18" s="34" t="str" cm="1">
        <f t="array" ref="AX18">IFERROR(SUMPRODUCT(LARGE($C18:$AP18,{1,2,3,4,5,6,7})), "")</f>
        <v/>
      </c>
      <c r="AY18" s="34" t="str" cm="1">
        <f t="array" ref="AY18">IFERROR(SUMPRODUCT(LARGE($C18:$AP18,{1,2,3,4,5,6,7,8})), "")</f>
        <v/>
      </c>
    </row>
    <row r="19" spans="1:51" ht="15" customHeight="1" x14ac:dyDescent="0.2">
      <c r="A19" s="54" t="str">
        <f t="shared" si="3"/>
        <v xml:space="preserve">LSUS </v>
      </c>
      <c r="B19" s="4" t="s">
        <v>664</v>
      </c>
      <c r="C19" s="10">
        <v>5</v>
      </c>
      <c r="D19" s="10">
        <v>9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5"/>
      <c r="AQ19" s="40"/>
      <c r="AR19" s="41">
        <f t="shared" si="4"/>
        <v>14</v>
      </c>
      <c r="AS19" s="39">
        <f t="shared" si="5"/>
        <v>2</v>
      </c>
      <c r="AT19" s="51" cm="1">
        <f t="array" ref="AT19">IF($AS19&lt;=6,SUM($C19:$AP19),SUMPRODUCT(LARGE($C19:$AP19,{1,2,3,4,5,6})))</f>
        <v>14</v>
      </c>
      <c r="AU19" s="37" t="str">
        <f t="shared" si="6"/>
        <v/>
      </c>
      <c r="AV19" s="37" t="str">
        <f t="shared" si="7"/>
        <v xml:space="preserve"> </v>
      </c>
      <c r="AW19" s="34" t="str" cm="1">
        <f t="array" ref="AW19">IFERROR(SUMPRODUCT(LARGE($C19:$AP19,{1,2,3,4})), "")</f>
        <v/>
      </c>
      <c r="AX19" s="34" t="str" cm="1">
        <f t="array" ref="AX19">IFERROR(SUMPRODUCT(LARGE($C19:$AP19,{1,2,3,4,5,6,7})), "")</f>
        <v/>
      </c>
      <c r="AY19" s="34" t="str" cm="1">
        <f t="array" ref="AY19">IFERROR(SUMPRODUCT(LARGE($C19:$AP19,{1,2,3,4,5,6,7,8})), "")</f>
        <v/>
      </c>
    </row>
    <row r="20" spans="1:51" ht="15" customHeight="1" x14ac:dyDescent="0.2">
      <c r="A20" s="54" t="str">
        <f t="shared" si="3"/>
        <v xml:space="preserve">LTU </v>
      </c>
      <c r="B20" s="4" t="s">
        <v>667</v>
      </c>
      <c r="C20" s="10">
        <v>3</v>
      </c>
      <c r="D20" s="5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5"/>
      <c r="AQ20" s="40"/>
      <c r="AR20" s="41">
        <f t="shared" si="4"/>
        <v>3</v>
      </c>
      <c r="AS20" s="39">
        <f t="shared" si="5"/>
        <v>1</v>
      </c>
      <c r="AT20" s="51" cm="1">
        <f t="array" ref="AT20">IF($AS20&lt;=6,SUM($C20:$AP20),SUMPRODUCT(LARGE($C20:$AP20,{1,2,3,4,5,6})))</f>
        <v>3</v>
      </c>
      <c r="AU20" s="37" t="str">
        <f t="shared" si="6"/>
        <v/>
      </c>
      <c r="AV20" s="37" t="str">
        <f t="shared" si="7"/>
        <v xml:space="preserve"> </v>
      </c>
      <c r="AW20" s="34" t="str" cm="1">
        <f t="array" ref="AW20">IFERROR(SUMPRODUCT(LARGE($C20:$AP20,{1,2,3,4})), "")</f>
        <v/>
      </c>
      <c r="AX20" s="34" t="str" cm="1">
        <f t="array" ref="AX20">IFERROR(SUMPRODUCT(LARGE($C20:$AP20,{1,2,3,4,5,6,7})), "")</f>
        <v/>
      </c>
      <c r="AY20" s="34" t="str" cm="1">
        <f t="array" ref="AY20">IFERROR(SUMPRODUCT(LARGE($C20:$AP20,{1,2,3,4,5,6,7,8})), "")</f>
        <v/>
      </c>
    </row>
    <row r="21" spans="1:51" ht="15" customHeight="1" x14ac:dyDescent="0.2">
      <c r="A21" s="54" t="str">
        <f t="shared" si="3"/>
        <v xml:space="preserve">LTU </v>
      </c>
      <c r="B21" s="4" t="s">
        <v>666</v>
      </c>
      <c r="C21" s="10">
        <v>0</v>
      </c>
      <c r="D21" s="10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40"/>
      <c r="AR21" s="41">
        <f t="shared" si="4"/>
        <v>0</v>
      </c>
      <c r="AS21" s="39">
        <f t="shared" si="5"/>
        <v>1</v>
      </c>
      <c r="AT21" s="51" cm="1">
        <f t="array" ref="AT21">IF($AS21&lt;=6,SUM($C21:$AP21),SUMPRODUCT(LARGE($C21:$AP21,{1,2,3,4,5,6})))</f>
        <v>0</v>
      </c>
      <c r="AU21" s="37" t="str">
        <f t="shared" si="6"/>
        <v/>
      </c>
      <c r="AV21" s="37" t="str">
        <f t="shared" si="7"/>
        <v xml:space="preserve"> </v>
      </c>
      <c r="AW21" s="34" t="str" cm="1">
        <f t="array" ref="AW21">IFERROR(SUMPRODUCT(LARGE($C21:$AP21,{1,2,3,4})), "")</f>
        <v/>
      </c>
      <c r="AX21" s="34" t="str" cm="1">
        <f t="array" ref="AX21">IFERROR(SUMPRODUCT(LARGE($C21:$AP21,{1,2,3,4,5,6,7})), "")</f>
        <v/>
      </c>
      <c r="AY21" s="34" t="str" cm="1">
        <f t="array" ref="AY21">IFERROR(SUMPRODUCT(LARGE($C21:$AP21,{1,2,3,4,5,6,7,8})), "")</f>
        <v/>
      </c>
    </row>
    <row r="22" spans="1:51" ht="15" customHeight="1" x14ac:dyDescent="0.2">
      <c r="A22" s="54" t="str">
        <f t="shared" si="3"/>
        <v xml:space="preserve">MSU </v>
      </c>
      <c r="B22" s="4" t="s">
        <v>668</v>
      </c>
      <c r="C22" s="10">
        <v>10</v>
      </c>
      <c r="D22" s="5"/>
      <c r="E22" s="10"/>
      <c r="F22" s="10">
        <v>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5"/>
      <c r="AQ22" s="40"/>
      <c r="AR22" s="41">
        <f t="shared" si="4"/>
        <v>12</v>
      </c>
      <c r="AS22" s="39">
        <f t="shared" si="5"/>
        <v>2</v>
      </c>
      <c r="AT22" s="51" cm="1">
        <f t="array" ref="AT22">IF($AS22&lt;=6,SUM($C22:$AP22),SUMPRODUCT(LARGE($C22:$AP22,{1,2,3,4,5,6})))</f>
        <v>12</v>
      </c>
      <c r="AU22" s="37" t="str">
        <f t="shared" si="6"/>
        <v/>
      </c>
      <c r="AV22" s="37" t="str">
        <f t="shared" si="7"/>
        <v xml:space="preserve"> </v>
      </c>
      <c r="AW22" s="34" t="str" cm="1">
        <f t="array" ref="AW22">IFERROR(SUMPRODUCT(LARGE($C22:$AP22,{1,2,3,4})), "")</f>
        <v/>
      </c>
      <c r="AX22" s="34" t="str" cm="1">
        <f t="array" ref="AX22">IFERROR(SUMPRODUCT(LARGE($C22:$AP22,{1,2,3,4,5,6,7})), "")</f>
        <v/>
      </c>
      <c r="AY22" s="34" t="str" cm="1">
        <f t="array" ref="AY22">IFERROR(SUMPRODUCT(LARGE($C22:$AP22,{1,2,3,4,5,6,7,8})), "")</f>
        <v/>
      </c>
    </row>
    <row r="23" spans="1:51" ht="15" customHeight="1" x14ac:dyDescent="0.2">
      <c r="A23" s="54" t="str">
        <f t="shared" si="3"/>
        <v xml:space="preserve">MSU </v>
      </c>
      <c r="B23" s="4" t="s">
        <v>669</v>
      </c>
      <c r="C23" s="10">
        <v>3</v>
      </c>
      <c r="D23" s="10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40"/>
      <c r="AR23" s="41">
        <f t="shared" si="4"/>
        <v>3</v>
      </c>
      <c r="AS23" s="39">
        <f t="shared" si="5"/>
        <v>1</v>
      </c>
      <c r="AT23" s="51" cm="1">
        <f t="array" ref="AT23">IF($AS23&lt;=6,SUM($C23:$AP23),SUMPRODUCT(LARGE($C23:$AP23,{1,2,3,4,5,6})))</f>
        <v>3</v>
      </c>
      <c r="AU23" s="37" t="str">
        <f t="shared" si="6"/>
        <v/>
      </c>
      <c r="AV23" s="37" t="str">
        <f t="shared" si="7"/>
        <v xml:space="preserve"> </v>
      </c>
      <c r="AW23" s="34" t="str" cm="1">
        <f t="array" ref="AW23">IFERROR(SUMPRODUCT(LARGE($C23:$AP23,{1,2,3,4})), "")</f>
        <v/>
      </c>
      <c r="AX23" s="34" t="str" cm="1">
        <f t="array" ref="AX23">IFERROR(SUMPRODUCT(LARGE($C23:$AP23,{1,2,3,4,5,6,7})), "")</f>
        <v/>
      </c>
      <c r="AY23" s="34" t="str" cm="1">
        <f t="array" ref="AY23">IFERROR(SUMPRODUCT(LARGE($C23:$AP23,{1,2,3,4,5,6,7,8})), "")</f>
        <v/>
      </c>
    </row>
    <row r="24" spans="1:51" ht="15" customHeight="1" x14ac:dyDescent="0.2">
      <c r="A24" s="54" t="str">
        <f t="shared" si="3"/>
        <v xml:space="preserve">MSU </v>
      </c>
      <c r="B24" s="4" t="s">
        <v>670</v>
      </c>
      <c r="C24" s="10">
        <v>5</v>
      </c>
      <c r="D24" s="5"/>
      <c r="E24" s="10"/>
      <c r="F24" s="10">
        <v>6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5"/>
      <c r="AQ24" s="40"/>
      <c r="AR24" s="41">
        <f t="shared" si="4"/>
        <v>11</v>
      </c>
      <c r="AS24" s="39">
        <f t="shared" si="5"/>
        <v>2</v>
      </c>
      <c r="AT24" s="51" cm="1">
        <f t="array" ref="AT24">IF($AS24&lt;=6,SUM($C24:$AP24),SUMPRODUCT(LARGE($C24:$AP24,{1,2,3,4,5,6})))</f>
        <v>11</v>
      </c>
      <c r="AU24" s="37" t="str">
        <f t="shared" si="6"/>
        <v/>
      </c>
      <c r="AV24" s="37" t="str">
        <f t="shared" si="7"/>
        <v xml:space="preserve"> </v>
      </c>
      <c r="AW24" s="34" t="str" cm="1">
        <f t="array" ref="AW24">IFERROR(SUMPRODUCT(LARGE($C24:$AP24,{1,2,3,4})), "")</f>
        <v/>
      </c>
      <c r="AX24" s="34" t="str" cm="1">
        <f t="array" ref="AX24">IFERROR(SUMPRODUCT(LARGE($C24:$AP24,{1,2,3,4,5,6,7})), "")</f>
        <v/>
      </c>
      <c r="AY24" s="34" t="str" cm="1">
        <f t="array" ref="AY24">IFERROR(SUMPRODUCT(LARGE($C24:$AP24,{1,2,3,4,5,6,7,8})), "")</f>
        <v/>
      </c>
    </row>
    <row r="25" spans="1:51" ht="15" customHeight="1" x14ac:dyDescent="0.2">
      <c r="A25" s="54" t="str">
        <f t="shared" si="3"/>
        <v xml:space="preserve">MSU </v>
      </c>
      <c r="B25" s="4" t="s">
        <v>656</v>
      </c>
      <c r="C25" s="10">
        <v>7</v>
      </c>
      <c r="D25" s="5"/>
      <c r="E25" s="5"/>
      <c r="F25" s="5">
        <v>3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40"/>
      <c r="AR25" s="41">
        <f t="shared" si="4"/>
        <v>10</v>
      </c>
      <c r="AS25" s="39">
        <f t="shared" si="5"/>
        <v>2</v>
      </c>
      <c r="AT25" s="51" cm="1">
        <f t="array" ref="AT25">IF($AS25&lt;=6,SUM($C25:$AP25),SUMPRODUCT(LARGE($C25:$AP25,{1,2,3,4,5,6})))</f>
        <v>10</v>
      </c>
      <c r="AU25" s="37" t="str">
        <f t="shared" si="6"/>
        <v/>
      </c>
      <c r="AV25" s="37" t="str">
        <f t="shared" si="7"/>
        <v xml:space="preserve"> </v>
      </c>
      <c r="AW25" s="34" t="str" cm="1">
        <f t="array" ref="AW25">IFERROR(SUMPRODUCT(LARGE($C25:$AP25,{1,2,3,4})), "")</f>
        <v/>
      </c>
      <c r="AX25" s="34" t="str" cm="1">
        <f t="array" ref="AX25">IFERROR(SUMPRODUCT(LARGE($C25:$AP25,{1,2,3,4,5,6,7})), "")</f>
        <v/>
      </c>
      <c r="AY25" s="34" t="str" cm="1">
        <f t="array" ref="AY25">IFERROR(SUMPRODUCT(LARGE($C25:$AP25,{1,2,3,4,5,6,7,8})), "")</f>
        <v/>
      </c>
    </row>
    <row r="26" spans="1:51" ht="15" customHeight="1" x14ac:dyDescent="0.2">
      <c r="A26" s="54" t="str">
        <f t="shared" si="3"/>
        <v xml:space="preserve">NWSU </v>
      </c>
      <c r="B26" s="4" t="s">
        <v>671</v>
      </c>
      <c r="C26" s="10">
        <v>2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5"/>
      <c r="AQ26" s="40"/>
      <c r="AR26" s="41">
        <f t="shared" si="4"/>
        <v>2</v>
      </c>
      <c r="AS26" s="39">
        <f t="shared" si="5"/>
        <v>1</v>
      </c>
      <c r="AT26" s="51" cm="1">
        <f t="array" ref="AT26">IF($AS26&lt;=6,SUM($C26:$AP26),SUMPRODUCT(LARGE($C26:$AP26,{1,2,3,4,5,6})))</f>
        <v>2</v>
      </c>
      <c r="AU26" s="37" t="str">
        <f t="shared" si="6"/>
        <v/>
      </c>
      <c r="AV26" s="37" t="str">
        <f t="shared" si="7"/>
        <v xml:space="preserve"> </v>
      </c>
      <c r="AW26" s="34" t="str" cm="1">
        <f t="array" ref="AW26">IFERROR(SUMPRODUCT(LARGE($C26:$AP26,{1,2,3,4})), "")</f>
        <v/>
      </c>
      <c r="AX26" s="34" t="str" cm="1">
        <f t="array" ref="AX26">IFERROR(SUMPRODUCT(LARGE($C26:$AP26,{1,2,3,4,5,6,7})), "")</f>
        <v/>
      </c>
      <c r="AY26" s="34" t="str" cm="1">
        <f t="array" ref="AY26">IFERROR(SUMPRODUCT(LARGE($C26:$AP26,{1,2,3,4,5,6,7,8})), "")</f>
        <v/>
      </c>
    </row>
    <row r="27" spans="1:51" ht="15" customHeight="1" x14ac:dyDescent="0.2">
      <c r="A27" s="54" t="str">
        <f t="shared" si="3"/>
        <v xml:space="preserve">SSI </v>
      </c>
      <c r="B27" s="4" t="s">
        <v>653</v>
      </c>
      <c r="C27" s="10">
        <v>8</v>
      </c>
      <c r="D27" s="10">
        <v>11</v>
      </c>
      <c r="E27" s="26">
        <v>11</v>
      </c>
      <c r="F27" s="10">
        <v>10</v>
      </c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40"/>
      <c r="AR27" s="41">
        <f t="shared" si="4"/>
        <v>40</v>
      </c>
      <c r="AS27" s="39">
        <f t="shared" si="5"/>
        <v>4</v>
      </c>
      <c r="AT27" s="51" cm="1">
        <f t="array" ref="AT27">IF($AS27&lt;=6,SUM($C27:$AP27),SUMPRODUCT(LARGE($C27:$AP27,{1,2,3,4,5,6})))</f>
        <v>40</v>
      </c>
      <c r="AU27" s="37" t="str">
        <f t="shared" si="6"/>
        <v/>
      </c>
      <c r="AV27" s="37" t="str">
        <f t="shared" si="7"/>
        <v xml:space="preserve"> </v>
      </c>
      <c r="AW27" s="34" cm="1">
        <f t="array" ref="AW27">IFERROR(SUMPRODUCT(LARGE($C27:$AP27,{1,2,3,4})), "")</f>
        <v>40</v>
      </c>
      <c r="AX27" s="34" t="str" cm="1">
        <f t="array" ref="AX27">IFERROR(SUMPRODUCT(LARGE($C27:$AP27,{1,2,3,4,5,6,7})), "")</f>
        <v/>
      </c>
      <c r="AY27" s="34" t="str" cm="1">
        <f t="array" ref="AY27">IFERROR(SUMPRODUCT(LARGE($C27:$AP27,{1,2,3,4,5,6,7,8})), "")</f>
        <v/>
      </c>
    </row>
    <row r="28" spans="1:51" ht="15" customHeight="1" x14ac:dyDescent="0.2">
      <c r="A28" s="54" t="str">
        <f t="shared" si="3"/>
        <v xml:space="preserve">UA </v>
      </c>
      <c r="B28" s="4" t="s">
        <v>672</v>
      </c>
      <c r="C28" s="10">
        <v>5</v>
      </c>
      <c r="D28" s="10">
        <v>8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40"/>
      <c r="AR28" s="41">
        <f t="shared" si="4"/>
        <v>13</v>
      </c>
      <c r="AS28" s="39">
        <f t="shared" si="5"/>
        <v>2</v>
      </c>
      <c r="AT28" s="51" cm="1">
        <f t="array" ref="AT28">IF($AS28&lt;=6,SUM($C28:$AP28),SUMPRODUCT(LARGE($C28:$AP28,{1,2,3,4,5,6})))</f>
        <v>13</v>
      </c>
      <c r="AU28" s="37" t="str">
        <f t="shared" si="6"/>
        <v/>
      </c>
      <c r="AV28" s="37" t="str">
        <f t="shared" si="7"/>
        <v xml:space="preserve"> </v>
      </c>
      <c r="AW28" s="34" t="str" cm="1">
        <f t="array" ref="AW28">IFERROR(SUMPRODUCT(LARGE($C28:$AP28,{1,2,3,4})), "")</f>
        <v/>
      </c>
      <c r="AX28" s="34" t="str" cm="1">
        <f t="array" ref="AX28">IFERROR(SUMPRODUCT(LARGE($C28:$AP28,{1,2,3,4,5,6,7})), "")</f>
        <v/>
      </c>
      <c r="AY28" s="34" t="str" cm="1">
        <f t="array" ref="AY28">IFERROR(SUMPRODUCT(LARGE($C28:$AP28,{1,2,3,4,5,6,7,8})), "")</f>
        <v/>
      </c>
    </row>
    <row r="29" spans="1:51" ht="15" customHeight="1" x14ac:dyDescent="0.2">
      <c r="A29" s="54" t="str">
        <f t="shared" si="3"/>
        <v xml:space="preserve">UCM </v>
      </c>
      <c r="B29" s="4" t="s">
        <v>856</v>
      </c>
      <c r="C29" s="10"/>
      <c r="D29" s="10">
        <v>8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40"/>
      <c r="AR29" s="41">
        <f t="shared" si="4"/>
        <v>8</v>
      </c>
      <c r="AS29" s="39">
        <f t="shared" si="5"/>
        <v>1</v>
      </c>
      <c r="AT29" s="51" cm="1">
        <f t="array" ref="AT29">IF($AS29&lt;=6,SUM($C29:$AP29),SUMPRODUCT(LARGE($C29:$AP29,{1,2,3,4,5,6})))</f>
        <v>8</v>
      </c>
      <c r="AU29" s="37" t="str">
        <f t="shared" si="6"/>
        <v/>
      </c>
      <c r="AV29" s="37" t="str">
        <f t="shared" si="7"/>
        <v xml:space="preserve"> </v>
      </c>
      <c r="AW29" s="34" t="str" cm="1">
        <f t="array" ref="AW29">IFERROR(SUMPRODUCT(LARGE($C29:$AP29,{1,2,3,4})), "")</f>
        <v/>
      </c>
      <c r="AX29" s="34" t="str" cm="1">
        <f t="array" ref="AX29">IFERROR(SUMPRODUCT(LARGE($C29:$AP29,{1,2,3,4,5,6,7})), "")</f>
        <v/>
      </c>
      <c r="AY29" s="34" t="str" cm="1">
        <f t="array" ref="AY29">IFERROR(SUMPRODUCT(LARGE($C29:$AP29,{1,2,3,4,5,6,7,8})), "")</f>
        <v/>
      </c>
    </row>
    <row r="30" spans="1:51" ht="15" customHeight="1" x14ac:dyDescent="0.2">
      <c r="A30" s="54" t="str">
        <f t="shared" si="3"/>
        <v xml:space="preserve">UCM </v>
      </c>
      <c r="B30" s="4" t="s">
        <v>857</v>
      </c>
      <c r="C30" s="10"/>
      <c r="D30" s="5">
        <v>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5"/>
      <c r="AQ30" s="40"/>
      <c r="AR30" s="41">
        <f t="shared" si="4"/>
        <v>2</v>
      </c>
      <c r="AS30" s="39">
        <f t="shared" si="5"/>
        <v>1</v>
      </c>
      <c r="AT30" s="51" cm="1">
        <f t="array" ref="AT30">IF($AS30&lt;=6,SUM($C30:$AP30),SUMPRODUCT(LARGE($C30:$AP30,{1,2,3,4,5,6})))</f>
        <v>2</v>
      </c>
      <c r="AU30" s="37" t="str">
        <f t="shared" si="6"/>
        <v/>
      </c>
      <c r="AV30" s="37" t="str">
        <f t="shared" si="7"/>
        <v xml:space="preserve"> </v>
      </c>
      <c r="AW30" s="34" t="str" cm="1">
        <f t="array" ref="AW30">IFERROR(SUMPRODUCT(LARGE($C30:$AP30,{1,2,3,4})), "")</f>
        <v/>
      </c>
      <c r="AX30" s="34" t="str" cm="1">
        <f t="array" ref="AX30">IFERROR(SUMPRODUCT(LARGE($C30:$AP30,{1,2,3,4,5,6,7})), "")</f>
        <v/>
      </c>
      <c r="AY30" s="34" t="str" cm="1">
        <f t="array" ref="AY30">IFERROR(SUMPRODUCT(LARGE($C30:$AP30,{1,2,3,4,5,6,7,8})), "")</f>
        <v/>
      </c>
    </row>
    <row r="31" spans="1:51" ht="15.75" customHeight="1" x14ac:dyDescent="0.2">
      <c r="A31" s="54" t="str">
        <f t="shared" si="3"/>
        <v xml:space="preserve">UCM </v>
      </c>
      <c r="B31" s="4" t="s">
        <v>858</v>
      </c>
      <c r="C31" s="10"/>
      <c r="D31" s="5"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5"/>
      <c r="AQ31" s="40"/>
      <c r="AR31" s="41">
        <f t="shared" si="4"/>
        <v>0</v>
      </c>
      <c r="AS31" s="39">
        <f t="shared" si="5"/>
        <v>1</v>
      </c>
      <c r="AT31" s="51" cm="1">
        <f t="array" ref="AT31">IF($AS31&lt;=6,SUM($C31:$AP31),SUMPRODUCT(LARGE($C31:$AP31,{1,2,3,4,5,6})))</f>
        <v>0</v>
      </c>
      <c r="AU31" s="37" t="str">
        <f t="shared" si="6"/>
        <v/>
      </c>
      <c r="AV31" s="37" t="str">
        <f t="shared" si="7"/>
        <v xml:space="preserve"> </v>
      </c>
      <c r="AW31" s="34" t="str" cm="1">
        <f t="array" ref="AW31">IFERROR(SUMPRODUCT(LARGE($C31:$AP31,{1,2,3,4})), "")</f>
        <v/>
      </c>
      <c r="AX31" s="34" t="str" cm="1">
        <f t="array" ref="AX31">IFERROR(SUMPRODUCT(LARGE($C31:$AP31,{1,2,3,4,5,6,7})), "")</f>
        <v/>
      </c>
      <c r="AY31" s="34" t="str" cm="1">
        <f t="array" ref="AY31">IFERROR(SUMPRODUCT(LARGE($C31:$AP31,{1,2,3,4,5,6,7,8})), "")</f>
        <v/>
      </c>
    </row>
    <row r="32" spans="1:51" ht="15" customHeight="1" x14ac:dyDescent="0.2">
      <c r="A32" s="54" t="str">
        <f t="shared" si="3"/>
        <v xml:space="preserve">UU </v>
      </c>
      <c r="B32" s="4" t="s">
        <v>859</v>
      </c>
      <c r="C32" s="10"/>
      <c r="D32" s="10">
        <v>12</v>
      </c>
      <c r="E32" s="10"/>
      <c r="F32" s="10">
        <v>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5"/>
      <c r="AQ32" s="40"/>
      <c r="AR32" s="41">
        <f t="shared" si="4"/>
        <v>14</v>
      </c>
      <c r="AS32" s="39">
        <f t="shared" si="5"/>
        <v>2</v>
      </c>
      <c r="AT32" s="51" cm="1">
        <f t="array" ref="AT32">IF($AS32&lt;=6,SUM($C32:$AP32),SUMPRODUCT(LARGE($C32:$AP32,{1,2,3,4,5,6})))</f>
        <v>14</v>
      </c>
      <c r="AU32" s="37" t="str">
        <f t="shared" si="6"/>
        <v/>
      </c>
      <c r="AV32" s="37" t="str">
        <f t="shared" si="7"/>
        <v xml:space="preserve"> </v>
      </c>
      <c r="AW32" s="34" t="str" cm="1">
        <f t="array" ref="AW32">IFERROR(SUMPRODUCT(LARGE($C32:$AP32,{1,2,3,4})), "")</f>
        <v/>
      </c>
      <c r="AX32" s="34" t="str" cm="1">
        <f t="array" ref="AX32">IFERROR(SUMPRODUCT(LARGE($C32:$AP32,{1,2,3,4,5,6,7})), "")</f>
        <v/>
      </c>
      <c r="AY32" s="34" t="str" cm="1">
        <f t="array" ref="AY32">IFERROR(SUMPRODUCT(LARGE($C32:$AP32,{1,2,3,4,5,6,7,8})), "")</f>
        <v/>
      </c>
    </row>
    <row r="33" spans="1:51" ht="15" customHeight="1" x14ac:dyDescent="0.2">
      <c r="A33" s="54" t="str">
        <f t="shared" si="3"/>
        <v xml:space="preserve">UU </v>
      </c>
      <c r="B33" s="4" t="s">
        <v>862</v>
      </c>
      <c r="C33" s="10"/>
      <c r="D33" s="5">
        <v>6</v>
      </c>
      <c r="E33" s="10"/>
      <c r="F33" s="10">
        <v>4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5"/>
      <c r="AQ33" s="40"/>
      <c r="AR33" s="41">
        <f t="shared" si="4"/>
        <v>10</v>
      </c>
      <c r="AS33" s="39">
        <f t="shared" si="5"/>
        <v>2</v>
      </c>
      <c r="AT33" s="51" cm="1">
        <f t="array" ref="AT33">IF($AS33&lt;=6,SUM($C33:$AP33),SUMPRODUCT(LARGE($C33:$AP33,{1,2,3,4,5,6})))</f>
        <v>10</v>
      </c>
      <c r="AU33" s="37" t="str">
        <f t="shared" si="6"/>
        <v/>
      </c>
      <c r="AV33" s="37" t="str">
        <f t="shared" si="7"/>
        <v xml:space="preserve"> </v>
      </c>
      <c r="AW33" s="34" t="str" cm="1">
        <f t="array" ref="AW33">IFERROR(SUMPRODUCT(LARGE($C33:$AP33,{1,2,3,4})), "")</f>
        <v/>
      </c>
      <c r="AX33" s="34" t="str" cm="1">
        <f t="array" ref="AX33">IFERROR(SUMPRODUCT(LARGE($C33:$AP33,{1,2,3,4,5,6,7})), "")</f>
        <v/>
      </c>
      <c r="AY33" s="34" t="str" cm="1">
        <f t="array" ref="AY33">IFERROR(SUMPRODUCT(LARGE($C33:$AP33,{1,2,3,4,5,6,7,8})), "")</f>
        <v/>
      </c>
    </row>
    <row r="34" spans="1:51" ht="15" customHeight="1" x14ac:dyDescent="0.2">
      <c r="A34" s="54" t="str">
        <f t="shared" si="3"/>
        <v xml:space="preserve">UU </v>
      </c>
      <c r="B34" s="4" t="s">
        <v>863</v>
      </c>
      <c r="C34" s="10"/>
      <c r="D34" s="10">
        <v>2</v>
      </c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5"/>
      <c r="AQ34" s="40"/>
      <c r="AR34" s="41">
        <f t="shared" si="4"/>
        <v>3</v>
      </c>
      <c r="AS34" s="39">
        <f t="shared" si="5"/>
        <v>2</v>
      </c>
      <c r="AT34" s="51" cm="1">
        <f t="array" ref="AT34">IF($AS34&lt;=6,SUM($C34:$AP34),SUMPRODUCT(LARGE($C34:$AP34,{1,2,3,4,5,6})))</f>
        <v>3</v>
      </c>
      <c r="AU34" s="37" t="str">
        <f t="shared" si="6"/>
        <v/>
      </c>
      <c r="AV34" s="37" t="str">
        <f t="shared" si="7"/>
        <v xml:space="preserve"> </v>
      </c>
      <c r="AW34" s="34" t="str" cm="1">
        <f t="array" ref="AW34">IFERROR(SUMPRODUCT(LARGE($C34:$AP34,{1,2,3,4})), "")</f>
        <v/>
      </c>
      <c r="AX34" s="34" t="str" cm="1">
        <f t="array" ref="AX34">IFERROR(SUMPRODUCT(LARGE($C34:$AP34,{1,2,3,4,5,6,7})), "")</f>
        <v/>
      </c>
      <c r="AY34" s="34" t="str" cm="1">
        <f t="array" ref="AY34">IFERROR(SUMPRODUCT(LARGE($C34:$AP34,{1,2,3,4,5,6,7,8})), "")</f>
        <v/>
      </c>
    </row>
    <row r="35" spans="1:51" ht="15" customHeight="1" x14ac:dyDescent="0.2">
      <c r="A35" s="54" t="str">
        <f t="shared" si="3"/>
        <v xml:space="preserve">UU </v>
      </c>
      <c r="B35" s="4" t="s">
        <v>860</v>
      </c>
      <c r="C35" s="10"/>
      <c r="D35" s="10">
        <v>1</v>
      </c>
      <c r="E35" s="5"/>
      <c r="F35" s="5">
        <v>1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40"/>
      <c r="AR35" s="41">
        <f t="shared" si="4"/>
        <v>2</v>
      </c>
      <c r="AS35" s="39">
        <f t="shared" si="5"/>
        <v>2</v>
      </c>
      <c r="AT35" s="51" cm="1">
        <f t="array" ref="AT35">IF($AS35&lt;=6,SUM($C35:$AP35),SUMPRODUCT(LARGE($C35:$AP35,{1,2,3,4,5,6})))</f>
        <v>2</v>
      </c>
      <c r="AU35" s="37" t="str">
        <f t="shared" si="6"/>
        <v/>
      </c>
      <c r="AV35" s="37" t="str">
        <f t="shared" si="7"/>
        <v xml:space="preserve"> </v>
      </c>
      <c r="AW35" s="34" t="str" cm="1">
        <f t="array" ref="AW35">IFERROR(SUMPRODUCT(LARGE($C35:$AP35,{1,2,3,4})), "")</f>
        <v/>
      </c>
      <c r="AX35" s="34" t="str" cm="1">
        <f t="array" ref="AX35">IFERROR(SUMPRODUCT(LARGE($C35:$AP35,{1,2,3,4,5,6,7})), "")</f>
        <v/>
      </c>
      <c r="AY35" s="34" t="str" cm="1">
        <f t="array" ref="AY35">IFERROR(SUMPRODUCT(LARGE($C35:$AP35,{1,2,3,4,5,6,7,8})), "")</f>
        <v/>
      </c>
    </row>
    <row r="36" spans="1:51" ht="15" customHeight="1" x14ac:dyDescent="0.2">
      <c r="A36" s="54" t="str">
        <f t="shared" si="3"/>
        <v xml:space="preserve">UU </v>
      </c>
      <c r="B36" s="4" t="s">
        <v>861</v>
      </c>
      <c r="C36" s="10"/>
      <c r="D36" s="10">
        <v>2</v>
      </c>
      <c r="E36" s="5"/>
      <c r="F36" s="5">
        <v>6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40"/>
      <c r="AR36" s="41">
        <f t="shared" si="4"/>
        <v>8</v>
      </c>
      <c r="AS36" s="39">
        <f t="shared" si="5"/>
        <v>2</v>
      </c>
      <c r="AT36" s="51" cm="1">
        <f t="array" ref="AT36">IF($AS36&lt;=6,SUM($C36:$AP36),SUMPRODUCT(LARGE($C36:$AP36,{1,2,3,4,5,6})))</f>
        <v>8</v>
      </c>
      <c r="AU36" s="37" t="str">
        <f t="shared" si="6"/>
        <v/>
      </c>
      <c r="AV36" s="37" t="str">
        <f t="shared" si="7"/>
        <v xml:space="preserve"> </v>
      </c>
      <c r="AW36" s="34" t="str" cm="1">
        <f t="array" ref="AW36">IFERROR(SUMPRODUCT(LARGE($C36:$AP36,{1,2,3,4})), "")</f>
        <v/>
      </c>
      <c r="AX36" s="34" t="str" cm="1">
        <f t="array" ref="AX36">IFERROR(SUMPRODUCT(LARGE($C36:$AP36,{1,2,3,4,5,6,7})), "")</f>
        <v/>
      </c>
      <c r="AY36" s="34" t="str" cm="1">
        <f t="array" ref="AY36">IFERROR(SUMPRODUCT(LARGE($C36:$AP36,{1,2,3,4,5,6,7,8})), "")</f>
        <v/>
      </c>
    </row>
    <row r="37" spans="1:51" ht="15" customHeight="1" x14ac:dyDescent="0.2">
      <c r="A37" s="54" t="str">
        <f t="shared" ref="A37:A67" si="8">IF(ISBLANK(B37)," ",(LEFT(B37,FIND("@",SUBSTITUTE(B37,"-","@",LEN(B37)-LEN(SUBSTITUTE(B37,"-",""))))-1)))</f>
        <v xml:space="preserve"> </v>
      </c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5"/>
      <c r="AQ37" s="40"/>
      <c r="AR37" s="41">
        <f t="shared" ref="AR37:AR67" si="9">SUM($C37:$AQ37)</f>
        <v>0</v>
      </c>
      <c r="AS37" s="39">
        <f t="shared" ref="AS37:AS67" si="10">COUNTA(C37:AP37)</f>
        <v>0</v>
      </c>
      <c r="AT37" s="51" cm="1">
        <f t="array" ref="AT37">IF($AS37&lt;=6,SUM($C37:$AP37),SUMPRODUCT(LARGE($C37:$AP37,{1,2,3,4,5,6})))</f>
        <v>0</v>
      </c>
      <c r="AU37" s="37" t="str">
        <f t="shared" ref="AU37:AU68" si="11">IF(AND($AS37&gt;=6,AT37=AT38),"Manual Calc Needed","")</f>
        <v/>
      </c>
      <c r="AV37" s="37" t="str">
        <f t="shared" ref="AV37:AV68" si="12">IF(AND($AS37&gt;=6,$AU37="Tie"),"Manual Calc Needed"," ")</f>
        <v xml:space="preserve"> </v>
      </c>
      <c r="AW37" s="34" t="str" cm="1">
        <f t="array" ref="AW37">IFERROR(SUMPRODUCT(LARGE($C37:$AP37,{1,2,3,4})), "")</f>
        <v/>
      </c>
      <c r="AX37" s="34" t="str" cm="1">
        <f t="array" ref="AX37">IFERROR(SUMPRODUCT(LARGE($C37:$AP37,{1,2,3,4,5,6,7})), "")</f>
        <v/>
      </c>
      <c r="AY37" s="34" t="str" cm="1">
        <f t="array" ref="AY37">IFERROR(SUMPRODUCT(LARGE($C37:$AP37,{1,2,3,4,5,6,7,8})), "")</f>
        <v/>
      </c>
    </row>
    <row r="38" spans="1:51" ht="15" customHeight="1" x14ac:dyDescent="0.2">
      <c r="A38" s="54" t="str">
        <f t="shared" si="8"/>
        <v xml:space="preserve"> </v>
      </c>
      <c r="B38" s="4"/>
      <c r="C38" s="10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40"/>
      <c r="AR38" s="41">
        <f t="shared" si="9"/>
        <v>0</v>
      </c>
      <c r="AS38" s="39">
        <f t="shared" si="10"/>
        <v>0</v>
      </c>
      <c r="AT38" s="51" cm="1">
        <f t="array" ref="AT38">IF($AS38&lt;=6,SUM($C38:$AP38),SUMPRODUCT(LARGE($C38:$AP38,{1,2,3,4,5,6})))</f>
        <v>0</v>
      </c>
      <c r="AU38" s="37" t="str">
        <f t="shared" si="11"/>
        <v/>
      </c>
      <c r="AV38" s="37" t="str">
        <f t="shared" si="12"/>
        <v xml:space="preserve"> </v>
      </c>
      <c r="AW38" s="34" t="str" cm="1">
        <f t="array" ref="AW38">IFERROR(SUMPRODUCT(LARGE($C38:$AP38,{1,2,3,4})), "")</f>
        <v/>
      </c>
      <c r="AX38" s="34" t="str" cm="1">
        <f t="array" ref="AX38">IFERROR(SUMPRODUCT(LARGE($C38:$AP38,{1,2,3,4,5,6,7})), "")</f>
        <v/>
      </c>
      <c r="AY38" s="34" t="str" cm="1">
        <f t="array" ref="AY38">IFERROR(SUMPRODUCT(LARGE($C38:$AP38,{1,2,3,4,5,6,7,8})), "")</f>
        <v/>
      </c>
    </row>
    <row r="39" spans="1:51" ht="15" customHeight="1" x14ac:dyDescent="0.2">
      <c r="A39" s="54" t="str">
        <f t="shared" si="8"/>
        <v xml:space="preserve"> </v>
      </c>
      <c r="B39" s="4"/>
      <c r="C39" s="10"/>
      <c r="D39" s="5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5"/>
      <c r="AQ39" s="40"/>
      <c r="AR39" s="41">
        <f t="shared" si="9"/>
        <v>0</v>
      </c>
      <c r="AS39" s="39">
        <f t="shared" si="10"/>
        <v>0</v>
      </c>
      <c r="AT39" s="51" cm="1">
        <f t="array" ref="AT39">IF($AS39&lt;=6,SUM($C39:$AP39),SUMPRODUCT(LARGE($C39:$AP39,{1,2,3,4,5,6})))</f>
        <v>0</v>
      </c>
      <c r="AU39" s="37" t="str">
        <f t="shared" si="11"/>
        <v/>
      </c>
      <c r="AV39" s="37" t="str">
        <f t="shared" si="12"/>
        <v xml:space="preserve"> </v>
      </c>
      <c r="AW39" s="34" t="str" cm="1">
        <f t="array" ref="AW39">IFERROR(SUMPRODUCT(LARGE($C39:$AP39,{1,2,3,4})), "")</f>
        <v/>
      </c>
      <c r="AX39" s="34" t="str" cm="1">
        <f t="array" ref="AX39">IFERROR(SUMPRODUCT(LARGE($C39:$AP39,{1,2,3,4,5,6,7})), "")</f>
        <v/>
      </c>
      <c r="AY39" s="34" t="str" cm="1">
        <f t="array" ref="AY39">IFERROR(SUMPRODUCT(LARGE($C39:$AP39,{1,2,3,4,5,6,7,8})), "")</f>
        <v/>
      </c>
    </row>
    <row r="40" spans="1:51" ht="15" customHeight="1" x14ac:dyDescent="0.2">
      <c r="A40" s="54" t="str">
        <f t="shared" si="8"/>
        <v xml:space="preserve"> </v>
      </c>
      <c r="B40" s="4"/>
      <c r="C40" s="10"/>
      <c r="D40" s="5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5"/>
      <c r="AQ40" s="40"/>
      <c r="AR40" s="41">
        <f t="shared" si="9"/>
        <v>0</v>
      </c>
      <c r="AS40" s="39">
        <f t="shared" si="10"/>
        <v>0</v>
      </c>
      <c r="AT40" s="51" cm="1">
        <f t="array" ref="AT40">IF($AS40&lt;=6,SUM($C40:$AP40),SUMPRODUCT(LARGE($C40:$AP40,{1,2,3,4,5,6})))</f>
        <v>0</v>
      </c>
      <c r="AU40" s="37" t="str">
        <f t="shared" si="11"/>
        <v/>
      </c>
      <c r="AV40" s="37" t="str">
        <f t="shared" si="12"/>
        <v xml:space="preserve"> </v>
      </c>
      <c r="AW40" s="34" t="str" cm="1">
        <f t="array" ref="AW40">IFERROR(SUMPRODUCT(LARGE($C40:$AP40,{1,2,3,4})), "")</f>
        <v/>
      </c>
      <c r="AX40" s="34" t="str" cm="1">
        <f t="array" ref="AX40">IFERROR(SUMPRODUCT(LARGE($C40:$AP40,{1,2,3,4,5,6,7})), "")</f>
        <v/>
      </c>
      <c r="AY40" s="34" t="str" cm="1">
        <f t="array" ref="AY40">IFERROR(SUMPRODUCT(LARGE($C40:$AP40,{1,2,3,4,5,6,7,8})), "")</f>
        <v/>
      </c>
    </row>
    <row r="41" spans="1:51" ht="15" customHeight="1" x14ac:dyDescent="0.2">
      <c r="A41" s="54" t="str">
        <f t="shared" si="8"/>
        <v xml:space="preserve"> </v>
      </c>
      <c r="B41" s="4"/>
      <c r="C41" s="10"/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40"/>
      <c r="AR41" s="41">
        <f t="shared" si="9"/>
        <v>0</v>
      </c>
      <c r="AS41" s="39">
        <f t="shared" si="10"/>
        <v>0</v>
      </c>
      <c r="AT41" s="51" cm="1">
        <f t="array" ref="AT41">IF($AS41&lt;=6,SUM($C41:$AP41),SUMPRODUCT(LARGE($C41:$AP41,{1,2,3,4,5,6})))</f>
        <v>0</v>
      </c>
      <c r="AU41" s="37" t="str">
        <f t="shared" si="11"/>
        <v/>
      </c>
      <c r="AV41" s="37" t="str">
        <f t="shared" si="12"/>
        <v xml:space="preserve"> </v>
      </c>
      <c r="AW41" s="34" t="str" cm="1">
        <f t="array" ref="AW41">IFERROR(SUMPRODUCT(LARGE($C41:$AP41,{1,2,3,4})), "")</f>
        <v/>
      </c>
      <c r="AX41" s="34" t="str" cm="1">
        <f t="array" ref="AX41">IFERROR(SUMPRODUCT(LARGE($C41:$AP41,{1,2,3,4,5,6,7})), "")</f>
        <v/>
      </c>
      <c r="AY41" s="34" t="str" cm="1">
        <f t="array" ref="AY41">IFERROR(SUMPRODUCT(LARGE($C41:$AP41,{1,2,3,4,5,6,7,8})), "")</f>
        <v/>
      </c>
    </row>
    <row r="42" spans="1:51" ht="15" customHeight="1" x14ac:dyDescent="0.2">
      <c r="A42" s="54" t="str">
        <f t="shared" si="8"/>
        <v xml:space="preserve"> </v>
      </c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5"/>
      <c r="AQ42" s="40"/>
      <c r="AR42" s="41">
        <f t="shared" si="9"/>
        <v>0</v>
      </c>
      <c r="AS42" s="39">
        <f t="shared" si="10"/>
        <v>0</v>
      </c>
      <c r="AT42" s="51" cm="1">
        <f t="array" ref="AT42">IF($AS42&lt;=6,SUM($C42:$AP42),SUMPRODUCT(LARGE($C42:$AP42,{1,2,3,4,5,6})))</f>
        <v>0</v>
      </c>
      <c r="AU42" s="37" t="str">
        <f t="shared" si="11"/>
        <v/>
      </c>
      <c r="AV42" s="37" t="str">
        <f t="shared" si="12"/>
        <v xml:space="preserve"> </v>
      </c>
      <c r="AW42" s="34" t="str" cm="1">
        <f t="array" ref="AW42">IFERROR(SUMPRODUCT(LARGE($C42:$AP42,{1,2,3,4})), "")</f>
        <v/>
      </c>
      <c r="AX42" s="34" t="str" cm="1">
        <f t="array" ref="AX42">IFERROR(SUMPRODUCT(LARGE($C42:$AP42,{1,2,3,4,5,6,7})), "")</f>
        <v/>
      </c>
      <c r="AY42" s="34" t="str" cm="1">
        <f t="array" ref="AY42">IFERROR(SUMPRODUCT(LARGE($C42:$AP42,{1,2,3,4,5,6,7,8})), "")</f>
        <v/>
      </c>
    </row>
    <row r="43" spans="1:51" ht="15" customHeight="1" x14ac:dyDescent="0.2">
      <c r="A43" s="54" t="str">
        <f t="shared" si="8"/>
        <v xml:space="preserve"> </v>
      </c>
      <c r="B43" s="4"/>
      <c r="C43" s="10"/>
      <c r="D43" s="5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5"/>
      <c r="AQ43" s="40"/>
      <c r="AR43" s="41">
        <f t="shared" si="9"/>
        <v>0</v>
      </c>
      <c r="AS43" s="39">
        <f t="shared" si="10"/>
        <v>0</v>
      </c>
      <c r="AT43" s="51" cm="1">
        <f t="array" ref="AT43">IF($AS43&lt;=6,SUM($C43:$AP43),SUMPRODUCT(LARGE($C43:$AP43,{1,2,3,4,5,6})))</f>
        <v>0</v>
      </c>
      <c r="AU43" s="37" t="str">
        <f t="shared" si="11"/>
        <v/>
      </c>
      <c r="AV43" s="37" t="str">
        <f t="shared" si="12"/>
        <v xml:space="preserve"> </v>
      </c>
      <c r="AW43" s="34" t="str" cm="1">
        <f t="array" ref="AW43">IFERROR(SUMPRODUCT(LARGE($C43:$AP43,{1,2,3,4})), "")</f>
        <v/>
      </c>
      <c r="AX43" s="34" t="str" cm="1">
        <f t="array" ref="AX43">IFERROR(SUMPRODUCT(LARGE($C43:$AP43,{1,2,3,4,5,6,7})), "")</f>
        <v/>
      </c>
      <c r="AY43" s="34" t="str" cm="1">
        <f t="array" ref="AY43">IFERROR(SUMPRODUCT(LARGE($C43:$AP43,{1,2,3,4,5,6,7,8})), "")</f>
        <v/>
      </c>
    </row>
    <row r="44" spans="1:51" ht="15" customHeight="1" x14ac:dyDescent="0.2">
      <c r="A44" s="54" t="str">
        <f t="shared" si="8"/>
        <v xml:space="preserve"> </v>
      </c>
      <c r="B44" s="4"/>
      <c r="C44" s="10"/>
      <c r="D44" s="5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5"/>
      <c r="AQ44" s="40"/>
      <c r="AR44" s="41">
        <f t="shared" si="9"/>
        <v>0</v>
      </c>
      <c r="AS44" s="39">
        <f t="shared" si="10"/>
        <v>0</v>
      </c>
      <c r="AT44" s="51" cm="1">
        <f t="array" ref="AT44">IF($AS44&lt;=6,SUM($C44:$AP44),SUMPRODUCT(LARGE($C44:$AP44,{1,2,3,4,5,6})))</f>
        <v>0</v>
      </c>
      <c r="AU44" s="37" t="str">
        <f t="shared" si="11"/>
        <v/>
      </c>
      <c r="AV44" s="37" t="str">
        <f t="shared" si="12"/>
        <v xml:space="preserve"> </v>
      </c>
      <c r="AW44" s="34" t="str" cm="1">
        <f t="array" ref="AW44">IFERROR(SUMPRODUCT(LARGE($C44:$AP44,{1,2,3,4})), "")</f>
        <v/>
      </c>
      <c r="AX44" s="34" t="str" cm="1">
        <f t="array" ref="AX44">IFERROR(SUMPRODUCT(LARGE($C44:$AP44,{1,2,3,4,5,6,7})), "")</f>
        <v/>
      </c>
      <c r="AY44" s="34" t="str" cm="1">
        <f t="array" ref="AY44">IFERROR(SUMPRODUCT(LARGE($C44:$AP44,{1,2,3,4,5,6,7,8})), "")</f>
        <v/>
      </c>
    </row>
    <row r="45" spans="1:51" ht="15" customHeight="1" x14ac:dyDescent="0.2">
      <c r="A45" s="54" t="str">
        <f t="shared" si="8"/>
        <v xml:space="preserve"> </v>
      </c>
      <c r="B45" s="4"/>
      <c r="C45" s="10"/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40"/>
      <c r="AR45" s="41">
        <f t="shared" si="9"/>
        <v>0</v>
      </c>
      <c r="AS45" s="39">
        <f t="shared" si="10"/>
        <v>0</v>
      </c>
      <c r="AT45" s="51" cm="1">
        <f t="array" ref="AT45">IF($AS45&lt;=6,SUM($C45:$AP45),SUMPRODUCT(LARGE($C45:$AP45,{1,2,3,4,5,6})))</f>
        <v>0</v>
      </c>
      <c r="AU45" s="37" t="str">
        <f t="shared" si="11"/>
        <v/>
      </c>
      <c r="AV45" s="37" t="str">
        <f t="shared" si="12"/>
        <v xml:space="preserve"> </v>
      </c>
      <c r="AW45" s="34" t="str" cm="1">
        <f t="array" ref="AW45">IFERROR(SUMPRODUCT(LARGE($C45:$AP45,{1,2,3,4})), "")</f>
        <v/>
      </c>
      <c r="AX45" s="34" t="str" cm="1">
        <f t="array" ref="AX45">IFERROR(SUMPRODUCT(LARGE($C45:$AP45,{1,2,3,4,5,6,7})), "")</f>
        <v/>
      </c>
      <c r="AY45" s="34" t="str" cm="1">
        <f t="array" ref="AY45">IFERROR(SUMPRODUCT(LARGE($C45:$AP45,{1,2,3,4,5,6,7,8})), "")</f>
        <v/>
      </c>
    </row>
    <row r="46" spans="1:51" ht="15" customHeight="1" x14ac:dyDescent="0.2">
      <c r="A46" s="54" t="str">
        <f t="shared" si="8"/>
        <v xml:space="preserve"> </v>
      </c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5"/>
      <c r="AQ46" s="40"/>
      <c r="AR46" s="41">
        <f t="shared" si="9"/>
        <v>0</v>
      </c>
      <c r="AS46" s="39">
        <f t="shared" si="10"/>
        <v>0</v>
      </c>
      <c r="AT46" s="51" cm="1">
        <f t="array" ref="AT46">IF($AS46&lt;=6,SUM($C46:$AP46),SUMPRODUCT(LARGE($C46:$AP46,{1,2,3,4,5,6})))</f>
        <v>0</v>
      </c>
      <c r="AU46" s="37" t="str">
        <f t="shared" si="11"/>
        <v/>
      </c>
      <c r="AV46" s="37" t="str">
        <f t="shared" si="12"/>
        <v xml:space="preserve"> </v>
      </c>
      <c r="AW46" s="34" t="str" cm="1">
        <f t="array" ref="AW46">IFERROR(SUMPRODUCT(LARGE($C46:$AP46,{1,2,3,4})), "")</f>
        <v/>
      </c>
      <c r="AX46" s="34" t="str" cm="1">
        <f t="array" ref="AX46">IFERROR(SUMPRODUCT(LARGE($C46:$AP46,{1,2,3,4,5,6,7})), "")</f>
        <v/>
      </c>
      <c r="AY46" s="34" t="str" cm="1">
        <f t="array" ref="AY46">IFERROR(SUMPRODUCT(LARGE($C46:$AP46,{1,2,3,4,5,6,7,8})), "")</f>
        <v/>
      </c>
    </row>
    <row r="47" spans="1:51" ht="15" customHeight="1" x14ac:dyDescent="0.2">
      <c r="A47" s="54" t="str">
        <f t="shared" si="8"/>
        <v xml:space="preserve"> </v>
      </c>
      <c r="B47" s="4"/>
      <c r="C47" s="10"/>
      <c r="D47" s="5"/>
      <c r="E47" s="5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5"/>
      <c r="AQ47" s="40"/>
      <c r="AR47" s="41">
        <f t="shared" si="9"/>
        <v>0</v>
      </c>
      <c r="AS47" s="39">
        <f t="shared" si="10"/>
        <v>0</v>
      </c>
      <c r="AT47" s="51" cm="1">
        <f t="array" ref="AT47">IF($AS47&lt;=6,SUM($C47:$AP47),SUMPRODUCT(LARGE($C47:$AP47,{1,2,3,4,5,6})))</f>
        <v>0</v>
      </c>
      <c r="AU47" s="37" t="str">
        <f t="shared" si="11"/>
        <v/>
      </c>
      <c r="AV47" s="37" t="str">
        <f t="shared" si="12"/>
        <v xml:space="preserve"> </v>
      </c>
      <c r="AW47" s="34" t="str" cm="1">
        <f t="array" ref="AW47">IFERROR(SUMPRODUCT(LARGE($C47:$AP47,{1,2,3,4})), "")</f>
        <v/>
      </c>
      <c r="AX47" s="34" t="str" cm="1">
        <f t="array" ref="AX47">IFERROR(SUMPRODUCT(LARGE($C47:$AP47,{1,2,3,4,5,6,7})), "")</f>
        <v/>
      </c>
      <c r="AY47" s="34" t="str" cm="1">
        <f t="array" ref="AY47">IFERROR(SUMPRODUCT(LARGE($C47:$AP47,{1,2,3,4,5,6,7,8})), "")</f>
        <v/>
      </c>
    </row>
    <row r="48" spans="1:51" ht="15" customHeight="1" x14ac:dyDescent="0.2">
      <c r="A48" s="54" t="str">
        <f t="shared" si="8"/>
        <v xml:space="preserve"> </v>
      </c>
      <c r="B48" s="4"/>
      <c r="C48" s="10"/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40"/>
      <c r="AR48" s="41">
        <f t="shared" si="9"/>
        <v>0</v>
      </c>
      <c r="AS48" s="39">
        <f t="shared" si="10"/>
        <v>0</v>
      </c>
      <c r="AT48" s="51" cm="1">
        <f t="array" ref="AT48">IF($AS48&lt;=6,SUM($C48:$AP48),SUMPRODUCT(LARGE($C48:$AP48,{1,2,3,4,5,6})))</f>
        <v>0</v>
      </c>
      <c r="AU48" s="37" t="str">
        <f t="shared" si="11"/>
        <v/>
      </c>
      <c r="AV48" s="37" t="str">
        <f t="shared" si="12"/>
        <v xml:space="preserve"> </v>
      </c>
      <c r="AW48" s="34" t="str" cm="1">
        <f t="array" ref="AW48">IFERROR(SUMPRODUCT(LARGE($C48:$AP48,{1,2,3,4})), "")</f>
        <v/>
      </c>
      <c r="AX48" s="34" t="str" cm="1">
        <f t="array" ref="AX48">IFERROR(SUMPRODUCT(LARGE($C48:$AP48,{1,2,3,4,5,6,7})), "")</f>
        <v/>
      </c>
      <c r="AY48" s="34" t="str" cm="1">
        <f t="array" ref="AY48">IFERROR(SUMPRODUCT(LARGE($C48:$AP48,{1,2,3,4,5,6,7,8})), "")</f>
        <v/>
      </c>
    </row>
    <row r="49" spans="1:51" ht="15" customHeight="1" x14ac:dyDescent="0.2">
      <c r="A49" s="54" t="str">
        <f t="shared" si="8"/>
        <v xml:space="preserve"> </v>
      </c>
      <c r="B49" s="4"/>
      <c r="C49" s="10"/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40"/>
      <c r="AR49" s="41">
        <f t="shared" si="9"/>
        <v>0</v>
      </c>
      <c r="AS49" s="39">
        <f t="shared" si="10"/>
        <v>0</v>
      </c>
      <c r="AT49" s="51" cm="1">
        <f t="array" ref="AT49">IF($AS49&lt;=6,SUM($C49:$AP49),SUMPRODUCT(LARGE($C49:$AP49,{1,2,3,4,5,6})))</f>
        <v>0</v>
      </c>
      <c r="AU49" s="37" t="str">
        <f t="shared" si="11"/>
        <v/>
      </c>
      <c r="AV49" s="37" t="str">
        <f t="shared" si="12"/>
        <v xml:space="preserve"> </v>
      </c>
      <c r="AW49" s="34" t="str" cm="1">
        <f t="array" ref="AW49">IFERROR(SUMPRODUCT(LARGE($C49:$AP49,{1,2,3,4})), "")</f>
        <v/>
      </c>
      <c r="AX49" s="34" t="str" cm="1">
        <f t="array" ref="AX49">IFERROR(SUMPRODUCT(LARGE($C49:$AP49,{1,2,3,4,5,6,7})), "")</f>
        <v/>
      </c>
      <c r="AY49" s="34" t="str" cm="1">
        <f t="array" ref="AY49">IFERROR(SUMPRODUCT(LARGE($C49:$AP49,{1,2,3,4,5,6,7,8})), "")</f>
        <v/>
      </c>
    </row>
    <row r="50" spans="1:51" ht="15" customHeight="1" x14ac:dyDescent="0.2">
      <c r="A50" s="54" t="str">
        <f t="shared" si="8"/>
        <v xml:space="preserve"> </v>
      </c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5"/>
      <c r="AQ50" s="40"/>
      <c r="AR50" s="41">
        <f t="shared" si="9"/>
        <v>0</v>
      </c>
      <c r="AS50" s="39">
        <f t="shared" si="10"/>
        <v>0</v>
      </c>
      <c r="AT50" s="51" cm="1">
        <f t="array" ref="AT50">IF($AS50&lt;=6,SUM($C50:$AP50),SUMPRODUCT(LARGE($C50:$AP50,{1,2,3,4,5,6})))</f>
        <v>0</v>
      </c>
      <c r="AU50" s="37" t="str">
        <f t="shared" si="11"/>
        <v/>
      </c>
      <c r="AV50" s="37" t="str">
        <f t="shared" si="12"/>
        <v xml:space="preserve"> </v>
      </c>
      <c r="AW50" s="34" t="str" cm="1">
        <f t="array" ref="AW50">IFERROR(SUMPRODUCT(LARGE($C50:$AP50,{1,2,3,4})), "")</f>
        <v/>
      </c>
      <c r="AX50" s="34" t="str" cm="1">
        <f t="array" ref="AX50">IFERROR(SUMPRODUCT(LARGE($C50:$AP50,{1,2,3,4,5,6,7})), "")</f>
        <v/>
      </c>
      <c r="AY50" s="34" t="str" cm="1">
        <f t="array" ref="AY50">IFERROR(SUMPRODUCT(LARGE($C50:$AP50,{1,2,3,4,5,6,7,8})), "")</f>
        <v/>
      </c>
    </row>
    <row r="51" spans="1:51" ht="15" customHeight="1" x14ac:dyDescent="0.2">
      <c r="A51" s="54" t="str">
        <f t="shared" si="8"/>
        <v xml:space="preserve"> </v>
      </c>
      <c r="B51" s="4"/>
      <c r="C51" s="10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40"/>
      <c r="AR51" s="41">
        <f t="shared" si="9"/>
        <v>0</v>
      </c>
      <c r="AS51" s="39">
        <f t="shared" si="10"/>
        <v>0</v>
      </c>
      <c r="AT51" s="51" cm="1">
        <f t="array" ref="AT51">IF($AS51&lt;=6,SUM($C51:$AP51),SUMPRODUCT(LARGE($C51:$AP51,{1,2,3,4,5,6})))</f>
        <v>0</v>
      </c>
      <c r="AU51" s="37" t="str">
        <f t="shared" si="11"/>
        <v/>
      </c>
      <c r="AV51" s="37" t="str">
        <f t="shared" si="12"/>
        <v xml:space="preserve"> </v>
      </c>
      <c r="AW51" s="34" t="str" cm="1">
        <f t="array" ref="AW51">IFERROR(SUMPRODUCT(LARGE($C51:$AP51,{1,2,3,4})), "")</f>
        <v/>
      </c>
      <c r="AX51" s="34" t="str" cm="1">
        <f t="array" ref="AX51">IFERROR(SUMPRODUCT(LARGE($C51:$AP51,{1,2,3,4,5,6,7})), "")</f>
        <v/>
      </c>
      <c r="AY51" s="34" t="str" cm="1">
        <f t="array" ref="AY51">IFERROR(SUMPRODUCT(LARGE($C51:$AP51,{1,2,3,4,5,6,7,8})), "")</f>
        <v/>
      </c>
    </row>
    <row r="52" spans="1:51" ht="15" customHeight="1" x14ac:dyDescent="0.2">
      <c r="A52" s="54" t="str">
        <f t="shared" si="8"/>
        <v xml:space="preserve"> </v>
      </c>
      <c r="B52" s="4"/>
      <c r="C52" s="10"/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40"/>
      <c r="AR52" s="41">
        <f t="shared" si="9"/>
        <v>0</v>
      </c>
      <c r="AS52" s="39">
        <f t="shared" si="10"/>
        <v>0</v>
      </c>
      <c r="AT52" s="51" cm="1">
        <f t="array" ref="AT52">IF($AS52&lt;=6,SUM($C52:$AP52),SUMPRODUCT(LARGE($C52:$AP52,{1,2,3,4,5,6})))</f>
        <v>0</v>
      </c>
      <c r="AU52" s="37" t="str">
        <f t="shared" si="11"/>
        <v/>
      </c>
      <c r="AV52" s="37" t="str">
        <f t="shared" si="12"/>
        <v xml:space="preserve"> </v>
      </c>
      <c r="AW52" s="34" t="str" cm="1">
        <f t="array" ref="AW52">IFERROR(SUMPRODUCT(LARGE($C52:$AP52,{1,2,3,4})), "")</f>
        <v/>
      </c>
      <c r="AX52" s="34" t="str" cm="1">
        <f t="array" ref="AX52">IFERROR(SUMPRODUCT(LARGE($C52:$AP52,{1,2,3,4,5,6,7})), "")</f>
        <v/>
      </c>
      <c r="AY52" s="34" t="str" cm="1">
        <f t="array" ref="AY52">IFERROR(SUMPRODUCT(LARGE($C52:$AP52,{1,2,3,4,5,6,7,8})), "")</f>
        <v/>
      </c>
    </row>
    <row r="53" spans="1:51" ht="15" customHeight="1" x14ac:dyDescent="0.2">
      <c r="A53" s="54" t="str">
        <f t="shared" si="8"/>
        <v xml:space="preserve"> </v>
      </c>
      <c r="B53" s="4"/>
      <c r="C53" s="10"/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40"/>
      <c r="AR53" s="41">
        <f t="shared" si="9"/>
        <v>0</v>
      </c>
      <c r="AS53" s="39">
        <f t="shared" si="10"/>
        <v>0</v>
      </c>
      <c r="AT53" s="51" cm="1">
        <f t="array" ref="AT53">IF($AS53&lt;=6,SUM($C53:$AP53),SUMPRODUCT(LARGE($C53:$AP53,{1,2,3,4,5,6})))</f>
        <v>0</v>
      </c>
      <c r="AU53" s="37" t="str">
        <f t="shared" si="11"/>
        <v/>
      </c>
      <c r="AV53" s="37" t="str">
        <f t="shared" si="12"/>
        <v xml:space="preserve"> </v>
      </c>
      <c r="AW53" s="34" t="str" cm="1">
        <f t="array" ref="AW53">IFERROR(SUMPRODUCT(LARGE($C53:$AP53,{1,2,3,4})), "")</f>
        <v/>
      </c>
      <c r="AX53" s="34" t="str" cm="1">
        <f t="array" ref="AX53">IFERROR(SUMPRODUCT(LARGE($C53:$AP53,{1,2,3,4,5,6,7})), "")</f>
        <v/>
      </c>
      <c r="AY53" s="34" t="str" cm="1">
        <f t="array" ref="AY53">IFERROR(SUMPRODUCT(LARGE($C53:$AP53,{1,2,3,4,5,6,7,8})), "")</f>
        <v/>
      </c>
    </row>
    <row r="54" spans="1:51" ht="15" customHeight="1" x14ac:dyDescent="0.2">
      <c r="A54" s="48" t="str">
        <f t="shared" si="8"/>
        <v xml:space="preserve"> </v>
      </c>
      <c r="B54" s="4"/>
      <c r="C54" s="10"/>
      <c r="D54" s="5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5"/>
      <c r="AQ54" s="40"/>
      <c r="AR54" s="41">
        <f t="shared" si="9"/>
        <v>0</v>
      </c>
      <c r="AS54" s="39">
        <f t="shared" si="10"/>
        <v>0</v>
      </c>
      <c r="AT54" s="51" cm="1">
        <f t="array" ref="AT54">IF($AS54&lt;=6,SUM($C54:$AP54),SUMPRODUCT(LARGE($C54:$AP54,{1,2,3,4,5,6})))</f>
        <v>0</v>
      </c>
      <c r="AU54" s="37" t="str">
        <f t="shared" si="11"/>
        <v/>
      </c>
      <c r="AV54" s="37" t="str">
        <f t="shared" si="12"/>
        <v xml:space="preserve"> </v>
      </c>
      <c r="AW54" s="34" t="str" cm="1">
        <f t="array" ref="AW54">IFERROR(SUMPRODUCT(LARGE($C54:$AP54,{1,2,3,4})), "")</f>
        <v/>
      </c>
      <c r="AX54" s="34" t="str" cm="1">
        <f t="array" ref="AX54">IFERROR(SUMPRODUCT(LARGE($C54:$AP54,{1,2,3,4,5,6,7})), "")</f>
        <v/>
      </c>
      <c r="AY54" s="34" t="str" cm="1">
        <f t="array" ref="AY54">IFERROR(SUMPRODUCT(LARGE($C54:$AP54,{1,2,3,4,5,6,7,8})), "")</f>
        <v/>
      </c>
    </row>
    <row r="55" spans="1:51" ht="15" customHeight="1" x14ac:dyDescent="0.2">
      <c r="A55" s="48" t="str">
        <f t="shared" si="8"/>
        <v xml:space="preserve"> </v>
      </c>
      <c r="B55" s="4"/>
      <c r="C55" s="10"/>
      <c r="D55" s="5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5"/>
      <c r="AQ55" s="40"/>
      <c r="AR55" s="41">
        <f t="shared" si="9"/>
        <v>0</v>
      </c>
      <c r="AS55" s="39">
        <f t="shared" si="10"/>
        <v>0</v>
      </c>
      <c r="AT55" s="51" cm="1">
        <f t="array" ref="AT55">IF($AS55&lt;=6,SUM($C55:$AP55),SUMPRODUCT(LARGE($C55:$AP55,{1,2,3,4,5,6})))</f>
        <v>0</v>
      </c>
      <c r="AU55" s="37" t="str">
        <f t="shared" si="11"/>
        <v/>
      </c>
      <c r="AV55" s="37" t="str">
        <f t="shared" si="12"/>
        <v xml:space="preserve"> </v>
      </c>
      <c r="AW55" s="34" t="str" cm="1">
        <f t="array" ref="AW55">IFERROR(SUMPRODUCT(LARGE($C55:$AP55,{1,2,3,4})), "")</f>
        <v/>
      </c>
      <c r="AX55" s="34" t="str" cm="1">
        <f t="array" ref="AX55">IFERROR(SUMPRODUCT(LARGE($C55:$AP55,{1,2,3,4,5,6,7})), "")</f>
        <v/>
      </c>
      <c r="AY55" s="34" t="str" cm="1">
        <f t="array" ref="AY55">IFERROR(SUMPRODUCT(LARGE($C55:$AP55,{1,2,3,4,5,6,7,8})), "")</f>
        <v/>
      </c>
    </row>
    <row r="56" spans="1:51" ht="15" customHeight="1" x14ac:dyDescent="0.25">
      <c r="A56" s="58" t="str">
        <f t="shared" si="8"/>
        <v xml:space="preserve"> </v>
      </c>
      <c r="B56" s="4"/>
      <c r="C56" s="10"/>
      <c r="D56" s="5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5"/>
      <c r="AQ56" s="40"/>
      <c r="AR56" s="41">
        <f t="shared" si="9"/>
        <v>0</v>
      </c>
      <c r="AS56" s="39">
        <f t="shared" si="10"/>
        <v>0</v>
      </c>
      <c r="AT56" s="51" cm="1">
        <f t="array" ref="AT56">IF($AS56&lt;=6,SUM($C56:$AP56),SUMPRODUCT(LARGE($C56:$AP56,{1,2,3,4,5,6})))</f>
        <v>0</v>
      </c>
      <c r="AU56" s="37" t="str">
        <f t="shared" si="11"/>
        <v/>
      </c>
      <c r="AV56" s="37" t="str">
        <f t="shared" si="12"/>
        <v xml:space="preserve"> </v>
      </c>
      <c r="AW56" s="34" t="str" cm="1">
        <f t="array" ref="AW56">IFERROR(SUMPRODUCT(LARGE($C56:$AP56,{1,2,3,4})), "")</f>
        <v/>
      </c>
      <c r="AX56" s="34" t="str" cm="1">
        <f t="array" ref="AX56">IFERROR(SUMPRODUCT(LARGE($C56:$AP56,{1,2,3,4,5,6,7})), "")</f>
        <v/>
      </c>
      <c r="AY56" s="34" t="str" cm="1">
        <f t="array" ref="AY56">IFERROR(SUMPRODUCT(LARGE($C56:$AP56,{1,2,3,4,5,6,7,8})), "")</f>
        <v/>
      </c>
    </row>
    <row r="57" spans="1:51" ht="15" customHeight="1" x14ac:dyDescent="0.25">
      <c r="A57" s="58" t="str">
        <f t="shared" si="8"/>
        <v xml:space="preserve"> </v>
      </c>
      <c r="B57" s="4"/>
      <c r="C57" s="10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40"/>
      <c r="AR57" s="41">
        <f t="shared" si="9"/>
        <v>0</v>
      </c>
      <c r="AS57" s="39">
        <f t="shared" si="10"/>
        <v>0</v>
      </c>
      <c r="AT57" s="51" cm="1">
        <f t="array" ref="AT57">IF($AS57&lt;=6,SUM($C57:$AP57),SUMPRODUCT(LARGE($C57:$AP57,{1,2,3,4,5,6})))</f>
        <v>0</v>
      </c>
      <c r="AU57" s="37" t="str">
        <f t="shared" si="11"/>
        <v/>
      </c>
      <c r="AV57" s="37" t="str">
        <f t="shared" si="12"/>
        <v xml:space="preserve"> </v>
      </c>
      <c r="AW57" s="34" t="str" cm="1">
        <f t="array" ref="AW57">IFERROR(SUMPRODUCT(LARGE($C57:$AP57,{1,2,3,4})), "")</f>
        <v/>
      </c>
      <c r="AX57" s="34" t="str" cm="1">
        <f t="array" ref="AX57">IFERROR(SUMPRODUCT(LARGE($C57:$AP57,{1,2,3,4,5,6,7})), "")</f>
        <v/>
      </c>
      <c r="AY57" s="34" t="str" cm="1">
        <f t="array" ref="AY57">IFERROR(SUMPRODUCT(LARGE($C57:$AP57,{1,2,3,4,5,6,7,8})), "")</f>
        <v/>
      </c>
    </row>
    <row r="58" spans="1:51" ht="15" customHeight="1" x14ac:dyDescent="0.2">
      <c r="A58" s="48" t="str">
        <f t="shared" si="8"/>
        <v xml:space="preserve"> </v>
      </c>
      <c r="B58" s="4"/>
      <c r="C58" s="10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0"/>
      <c r="AR58" s="41">
        <f t="shared" si="9"/>
        <v>0</v>
      </c>
      <c r="AS58" s="39">
        <f t="shared" si="10"/>
        <v>0</v>
      </c>
      <c r="AT58" s="51" cm="1">
        <f t="array" ref="AT58">IF($AS58&lt;=6,SUM($C58:$AP58),SUMPRODUCT(LARGE($C58:$AP58,{1,2,3,4,5,6})))</f>
        <v>0</v>
      </c>
      <c r="AU58" s="37" t="str">
        <f t="shared" si="11"/>
        <v/>
      </c>
      <c r="AV58" s="37" t="str">
        <f t="shared" si="12"/>
        <v xml:space="preserve"> </v>
      </c>
      <c r="AW58" s="34" t="str" cm="1">
        <f t="array" ref="AW58">IFERROR(SUMPRODUCT(LARGE($C58:$AP58,{1,2,3,4})), "")</f>
        <v/>
      </c>
      <c r="AX58" s="34" t="str" cm="1">
        <f t="array" ref="AX58">IFERROR(SUMPRODUCT(LARGE($C58:$AP58,{1,2,3,4,5,6,7})), "")</f>
        <v/>
      </c>
      <c r="AY58" s="34" t="str" cm="1">
        <f t="array" ref="AY58">IFERROR(SUMPRODUCT(LARGE($C58:$AP58,{1,2,3,4,5,6,7,8})), "")</f>
        <v/>
      </c>
    </row>
    <row r="59" spans="1:51" ht="15" customHeight="1" x14ac:dyDescent="0.2">
      <c r="A59" s="48" t="str">
        <f t="shared" si="8"/>
        <v xml:space="preserve"> </v>
      </c>
      <c r="B59" s="4"/>
      <c r="C59" s="10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40"/>
      <c r="AR59" s="41">
        <f t="shared" si="9"/>
        <v>0</v>
      </c>
      <c r="AS59" s="39">
        <f t="shared" si="10"/>
        <v>0</v>
      </c>
      <c r="AT59" s="51" cm="1">
        <f t="array" ref="AT59">IF($AS59&lt;=6,SUM($C59:$AP59),SUMPRODUCT(LARGE($C59:$AP59,{1,2,3,4,5,6})))</f>
        <v>0</v>
      </c>
      <c r="AU59" s="37" t="str">
        <f t="shared" si="11"/>
        <v/>
      </c>
      <c r="AV59" s="37" t="str">
        <f t="shared" si="12"/>
        <v xml:space="preserve"> </v>
      </c>
      <c r="AW59" s="34" t="str" cm="1">
        <f t="array" ref="AW59">IFERROR(SUMPRODUCT(LARGE($C59:$AP59,{1,2,3,4})), "")</f>
        <v/>
      </c>
      <c r="AX59" s="34" t="str" cm="1">
        <f t="array" ref="AX59">IFERROR(SUMPRODUCT(LARGE($C59:$AP59,{1,2,3,4,5,6,7})), "")</f>
        <v/>
      </c>
      <c r="AY59" s="34" t="str" cm="1">
        <f t="array" ref="AY59">IFERROR(SUMPRODUCT(LARGE($C59:$AP59,{1,2,3,4,5,6,7,8})), "")</f>
        <v/>
      </c>
    </row>
    <row r="60" spans="1:51" ht="15" customHeight="1" x14ac:dyDescent="0.25">
      <c r="A60" s="58" t="str">
        <f t="shared" si="8"/>
        <v xml:space="preserve"> </v>
      </c>
      <c r="B60" s="4"/>
      <c r="C60" s="10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40"/>
      <c r="AR60" s="41">
        <f t="shared" si="9"/>
        <v>0</v>
      </c>
      <c r="AS60" s="39">
        <f t="shared" si="10"/>
        <v>0</v>
      </c>
      <c r="AT60" s="51" cm="1">
        <f t="array" ref="AT60">IF($AS60&lt;=6,SUM($C60:$AP60),SUMPRODUCT(LARGE($C60:$AP60,{1,2,3,4,5,6})))</f>
        <v>0</v>
      </c>
      <c r="AU60" s="37" t="str">
        <f t="shared" si="11"/>
        <v/>
      </c>
      <c r="AV60" s="37" t="str">
        <f t="shared" si="12"/>
        <v xml:space="preserve"> </v>
      </c>
      <c r="AW60" s="34" t="str" cm="1">
        <f t="array" ref="AW60">IFERROR(SUMPRODUCT(LARGE($C60:$AP60,{1,2,3,4})), "")</f>
        <v/>
      </c>
      <c r="AX60" s="34" t="str" cm="1">
        <f t="array" ref="AX60">IFERROR(SUMPRODUCT(LARGE($C60:$AP60,{1,2,3,4,5,6,7})), "")</f>
        <v/>
      </c>
      <c r="AY60" s="34" t="str" cm="1">
        <f t="array" ref="AY60">IFERROR(SUMPRODUCT(LARGE($C60:$AP60,{1,2,3,4,5,6,7,8})), "")</f>
        <v/>
      </c>
    </row>
    <row r="61" spans="1:51" ht="15" customHeight="1" x14ac:dyDescent="0.25">
      <c r="A61" s="58" t="str">
        <f t="shared" si="8"/>
        <v xml:space="preserve"> </v>
      </c>
      <c r="B61" s="4"/>
      <c r="C61" s="10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40"/>
      <c r="AR61" s="41">
        <f t="shared" si="9"/>
        <v>0</v>
      </c>
      <c r="AS61" s="39">
        <f t="shared" si="10"/>
        <v>0</v>
      </c>
      <c r="AT61" s="51" cm="1">
        <f t="array" ref="AT61">IF($AS61&lt;=6,SUM($C61:$AP61),SUMPRODUCT(LARGE($C61:$AP61,{1,2,3,4,5,6})))</f>
        <v>0</v>
      </c>
      <c r="AU61" s="37" t="str">
        <f t="shared" si="11"/>
        <v/>
      </c>
      <c r="AV61" s="37" t="str">
        <f t="shared" si="12"/>
        <v xml:space="preserve"> </v>
      </c>
      <c r="AW61" s="34" t="str" cm="1">
        <f t="array" ref="AW61">IFERROR(SUMPRODUCT(LARGE($C61:$AP61,{1,2,3,4})), "")</f>
        <v/>
      </c>
      <c r="AX61" s="34" t="str" cm="1">
        <f t="array" ref="AX61">IFERROR(SUMPRODUCT(LARGE($C61:$AP61,{1,2,3,4,5,6,7})), "")</f>
        <v/>
      </c>
      <c r="AY61" s="34" t="str" cm="1">
        <f t="array" ref="AY61">IFERROR(SUMPRODUCT(LARGE($C61:$AP61,{1,2,3,4,5,6,7,8})), "")</f>
        <v/>
      </c>
    </row>
    <row r="62" spans="1:51" ht="15" customHeight="1" x14ac:dyDescent="0.2">
      <c r="A62" s="48" t="str">
        <f t="shared" si="8"/>
        <v xml:space="preserve"> </v>
      </c>
      <c r="B62" s="4"/>
      <c r="C62" s="10"/>
      <c r="D62" s="5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5"/>
      <c r="AQ62" s="40"/>
      <c r="AR62" s="41">
        <f t="shared" si="9"/>
        <v>0</v>
      </c>
      <c r="AS62" s="39">
        <f t="shared" si="10"/>
        <v>0</v>
      </c>
      <c r="AT62" s="51" cm="1">
        <f t="array" ref="AT62">IF($AS62&lt;=6,SUM($C62:$AP62),SUMPRODUCT(LARGE($C62:$AP62,{1,2,3,4,5,6})))</f>
        <v>0</v>
      </c>
      <c r="AU62" s="37" t="str">
        <f t="shared" si="11"/>
        <v/>
      </c>
      <c r="AV62" s="37" t="str">
        <f t="shared" si="12"/>
        <v xml:space="preserve"> </v>
      </c>
      <c r="AW62" s="34" t="str" cm="1">
        <f t="array" ref="AW62">IFERROR(SUMPRODUCT(LARGE($C62:$AP62,{1,2,3,4})), "")</f>
        <v/>
      </c>
      <c r="AX62" s="34" t="str" cm="1">
        <f t="array" ref="AX62">IFERROR(SUMPRODUCT(LARGE($C62:$AP62,{1,2,3,4,5,6,7})), "")</f>
        <v/>
      </c>
      <c r="AY62" s="34" t="str" cm="1">
        <f t="array" ref="AY62">IFERROR(SUMPRODUCT(LARGE($C62:$AP62,{1,2,3,4,5,6,7,8})), "")</f>
        <v/>
      </c>
    </row>
    <row r="63" spans="1:51" ht="15" customHeight="1" x14ac:dyDescent="0.2">
      <c r="A63" s="48" t="str">
        <f t="shared" si="8"/>
        <v xml:space="preserve"> </v>
      </c>
      <c r="B63" s="4"/>
      <c r="C63" s="10"/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40"/>
      <c r="AR63" s="41">
        <f t="shared" si="9"/>
        <v>0</v>
      </c>
      <c r="AS63" s="39">
        <f t="shared" si="10"/>
        <v>0</v>
      </c>
      <c r="AT63" s="51" cm="1">
        <f t="array" ref="AT63">IF($AS63&lt;=6,SUM($C63:$AP63),SUMPRODUCT(LARGE($C63:$AP63,{1,2,3,4,5,6})))</f>
        <v>0</v>
      </c>
      <c r="AU63" s="37" t="str">
        <f t="shared" si="11"/>
        <v/>
      </c>
      <c r="AV63" s="37" t="str">
        <f t="shared" si="12"/>
        <v xml:space="preserve"> </v>
      </c>
      <c r="AW63" s="34" t="str" cm="1">
        <f t="array" ref="AW63">IFERROR(SUMPRODUCT(LARGE($C63:$AP63,{1,2,3,4})), "")</f>
        <v/>
      </c>
      <c r="AX63" s="34" t="str" cm="1">
        <f t="array" ref="AX63">IFERROR(SUMPRODUCT(LARGE($C63:$AP63,{1,2,3,4,5,6,7})), "")</f>
        <v/>
      </c>
      <c r="AY63" s="34" t="str" cm="1">
        <f t="array" ref="AY63">IFERROR(SUMPRODUCT(LARGE($C63:$AP63,{1,2,3,4,5,6,7,8})), "")</f>
        <v/>
      </c>
    </row>
    <row r="64" spans="1:51" ht="15" customHeight="1" x14ac:dyDescent="0.2">
      <c r="A64" s="54" t="str">
        <f t="shared" si="8"/>
        <v xml:space="preserve"> </v>
      </c>
      <c r="B64" s="4"/>
      <c r="C64" s="10"/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40"/>
      <c r="AR64" s="41">
        <f t="shared" si="9"/>
        <v>0</v>
      </c>
      <c r="AS64" s="39">
        <f t="shared" si="10"/>
        <v>0</v>
      </c>
      <c r="AT64" s="51" cm="1">
        <f t="array" ref="AT64">IF($AS64&lt;=6,SUM($C64:$AP64),SUMPRODUCT(LARGE($C64:$AP64,{1,2,3,4,5,6})))</f>
        <v>0</v>
      </c>
      <c r="AU64" s="37" t="str">
        <f t="shared" si="11"/>
        <v/>
      </c>
      <c r="AV64" s="37" t="str">
        <f t="shared" si="12"/>
        <v xml:space="preserve"> </v>
      </c>
      <c r="AW64" s="34" t="str" cm="1">
        <f t="array" ref="AW64">IFERROR(SUMPRODUCT(LARGE($C64:$AP64,{1,2,3,4})), "")</f>
        <v/>
      </c>
      <c r="AX64" s="34" t="str" cm="1">
        <f t="array" ref="AX64">IFERROR(SUMPRODUCT(LARGE($C64:$AP64,{1,2,3,4,5,6,7})), "")</f>
        <v/>
      </c>
      <c r="AY64" s="34" t="str" cm="1">
        <f t="array" ref="AY64">IFERROR(SUMPRODUCT(LARGE($C64:$AP64,{1,2,3,4,5,6,7,8})), "")</f>
        <v/>
      </c>
    </row>
    <row r="65" spans="1:51" ht="15" customHeight="1" x14ac:dyDescent="0.2">
      <c r="A65" s="54" t="str">
        <f t="shared" si="8"/>
        <v xml:space="preserve"> </v>
      </c>
      <c r="B65" s="4"/>
      <c r="C65" s="10"/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40"/>
      <c r="AR65" s="41">
        <f t="shared" si="9"/>
        <v>0</v>
      </c>
      <c r="AS65" s="39">
        <f t="shared" si="10"/>
        <v>0</v>
      </c>
      <c r="AT65" s="51" cm="1">
        <f t="array" ref="AT65">IF($AS65&lt;=6,SUM($C65:$AP65),SUMPRODUCT(LARGE($C65:$AP65,{1,2,3,4,5,6})))</f>
        <v>0</v>
      </c>
      <c r="AU65" s="37" t="str">
        <f t="shared" si="11"/>
        <v/>
      </c>
      <c r="AV65" s="37" t="str">
        <f t="shared" si="12"/>
        <v xml:space="preserve"> </v>
      </c>
      <c r="AW65" s="34" t="str" cm="1">
        <f t="array" ref="AW65">IFERROR(SUMPRODUCT(LARGE($C65:$AP65,{1,2,3,4})), "")</f>
        <v/>
      </c>
      <c r="AX65" s="34" t="str" cm="1">
        <f t="array" ref="AX65">IFERROR(SUMPRODUCT(LARGE($C65:$AP65,{1,2,3,4,5,6,7})), "")</f>
        <v/>
      </c>
      <c r="AY65" s="34" t="str" cm="1">
        <f t="array" ref="AY65">IFERROR(SUMPRODUCT(LARGE($C65:$AP65,{1,2,3,4,5,6,7,8})), "")</f>
        <v/>
      </c>
    </row>
    <row r="66" spans="1:51" ht="15" customHeight="1" x14ac:dyDescent="0.2">
      <c r="A66" s="54" t="str">
        <f t="shared" si="8"/>
        <v xml:space="preserve"> </v>
      </c>
      <c r="B66" s="4"/>
      <c r="C66" s="10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40"/>
      <c r="AR66" s="41">
        <f t="shared" si="9"/>
        <v>0</v>
      </c>
      <c r="AS66" s="39">
        <f t="shared" si="10"/>
        <v>0</v>
      </c>
      <c r="AT66" s="51" cm="1">
        <f t="array" ref="AT66">IF($AS66&lt;=6,SUM($C66:$AP66),SUMPRODUCT(LARGE($C66:$AP66,{1,2,3,4,5,6})))</f>
        <v>0</v>
      </c>
      <c r="AU66" s="37" t="str">
        <f t="shared" si="11"/>
        <v/>
      </c>
      <c r="AV66" s="37" t="str">
        <f t="shared" si="12"/>
        <v xml:space="preserve"> </v>
      </c>
      <c r="AW66" s="34" t="str" cm="1">
        <f t="array" ref="AW66">IFERROR(SUMPRODUCT(LARGE($C66:$AP66,{1,2,3,4})), "")</f>
        <v/>
      </c>
      <c r="AX66" s="34" t="str" cm="1">
        <f t="array" ref="AX66">IFERROR(SUMPRODUCT(LARGE($C66:$AP66,{1,2,3,4,5,6,7})), "")</f>
        <v/>
      </c>
      <c r="AY66" s="34" t="str" cm="1">
        <f t="array" ref="AY66">IFERROR(SUMPRODUCT(LARGE($C66:$AP66,{1,2,3,4,5,6,7,8})), "")</f>
        <v/>
      </c>
    </row>
    <row r="67" spans="1:51" ht="15" customHeight="1" x14ac:dyDescent="0.2">
      <c r="A67" s="54" t="str">
        <f t="shared" si="8"/>
        <v xml:space="preserve"> </v>
      </c>
      <c r="B67" s="4"/>
      <c r="C67" s="10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40"/>
      <c r="AR67" s="41">
        <f t="shared" si="9"/>
        <v>0</v>
      </c>
      <c r="AS67" s="39">
        <f t="shared" si="10"/>
        <v>0</v>
      </c>
      <c r="AT67" s="51" cm="1">
        <f t="array" ref="AT67">IF($AS67&lt;=6,SUM($C67:$AP67),SUMPRODUCT(LARGE($C67:$AP67,{1,2,3,4,5,6})))</f>
        <v>0</v>
      </c>
      <c r="AU67" s="37" t="str">
        <f t="shared" si="11"/>
        <v/>
      </c>
      <c r="AV67" s="37" t="str">
        <f t="shared" si="12"/>
        <v xml:space="preserve"> </v>
      </c>
      <c r="AW67" s="34" t="str" cm="1">
        <f t="array" ref="AW67">IFERROR(SUMPRODUCT(LARGE($C67:$AP67,{1,2,3,4})), "")</f>
        <v/>
      </c>
      <c r="AX67" s="34" t="str" cm="1">
        <f t="array" ref="AX67">IFERROR(SUMPRODUCT(LARGE($C67:$AP67,{1,2,3,4,5,6,7})), "")</f>
        <v/>
      </c>
      <c r="AY67" s="34" t="str" cm="1">
        <f t="array" ref="AY67">IFERROR(SUMPRODUCT(LARGE($C67:$AP67,{1,2,3,4,5,6,7,8})), "")</f>
        <v/>
      </c>
    </row>
    <row r="68" spans="1:51" ht="15" customHeight="1" x14ac:dyDescent="0.2">
      <c r="A68" s="54" t="str">
        <f t="shared" ref="A68:A131" si="13">IF(ISBLANK(B68)," ",(LEFT(B68,FIND("@",SUBSTITUTE(B68,"-","@",LEN(B68)-LEN(SUBSTITUTE(B68,"-",""))))-1)))</f>
        <v xml:space="preserve"> </v>
      </c>
      <c r="B68" s="4"/>
      <c r="C68" s="10"/>
      <c r="D68" s="5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5"/>
      <c r="AQ68" s="40"/>
      <c r="AR68" s="41">
        <f t="shared" ref="AR68:AR131" si="14">SUM($C68:$AQ68)</f>
        <v>0</v>
      </c>
      <c r="AS68" s="39">
        <f t="shared" ref="AS68:AS131" si="15">COUNTA(C68:AP68)</f>
        <v>0</v>
      </c>
      <c r="AT68" s="51" cm="1">
        <f t="array" ref="AT68">IF($AS68&lt;=6,SUM($C68:$AP68),SUMPRODUCT(LARGE($C68:$AP68,{1,2,3,4,5,6})))</f>
        <v>0</v>
      </c>
      <c r="AU68" s="37" t="str">
        <f t="shared" si="11"/>
        <v/>
      </c>
      <c r="AV68" s="37" t="str">
        <f t="shared" si="12"/>
        <v xml:space="preserve"> </v>
      </c>
      <c r="AW68" s="34" t="str" cm="1">
        <f t="array" ref="AW68">IFERROR(SUMPRODUCT(LARGE($C68:$AP68,{1,2,3,4})), "")</f>
        <v/>
      </c>
      <c r="AX68" s="34" t="str" cm="1">
        <f t="array" ref="AX68">IFERROR(SUMPRODUCT(LARGE($C68:$AP68,{1,2,3,4,5,6,7})), "")</f>
        <v/>
      </c>
      <c r="AY68" s="34" t="str" cm="1">
        <f t="array" ref="AY68">IFERROR(SUMPRODUCT(LARGE($C68:$AP68,{1,2,3,4,5,6,7,8})), "")</f>
        <v/>
      </c>
    </row>
    <row r="69" spans="1:51" ht="15" customHeight="1" x14ac:dyDescent="0.2">
      <c r="A69" s="54" t="str">
        <f t="shared" si="13"/>
        <v xml:space="preserve"> </v>
      </c>
      <c r="B69" s="13"/>
      <c r="C69" s="10"/>
      <c r="D69" s="5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5"/>
      <c r="AQ69" s="40"/>
      <c r="AR69" s="41">
        <f t="shared" si="14"/>
        <v>0</v>
      </c>
      <c r="AS69" s="39">
        <f t="shared" si="15"/>
        <v>0</v>
      </c>
      <c r="AT69" s="51" cm="1">
        <f t="array" ref="AT69">IF($AS69&lt;=6,SUM($C69:$AP69),SUMPRODUCT(LARGE($C69:$AP69,{1,2,3,4,5,6})))</f>
        <v>0</v>
      </c>
      <c r="AU69" s="37" t="str">
        <f t="shared" ref="AU69:AU132" si="16">IF(AND($AS69&gt;=6,AT69=AT70),"Manual Calc Needed","")</f>
        <v/>
      </c>
      <c r="AV69" s="37" t="str">
        <f t="shared" ref="AV69:AV132" si="17">IF(AND($AS69&gt;=6,$AU69="Tie"),"Manual Calc Needed"," ")</f>
        <v xml:space="preserve"> </v>
      </c>
      <c r="AW69" s="34" t="str" cm="1">
        <f t="array" ref="AW69">IFERROR(SUMPRODUCT(LARGE($C69:$AP69,{1,2,3,4})), "")</f>
        <v/>
      </c>
      <c r="AX69" s="34" t="str" cm="1">
        <f t="array" ref="AX69">IFERROR(SUMPRODUCT(LARGE($C69:$AP69,{1,2,3,4,5,6,7})), "")</f>
        <v/>
      </c>
      <c r="AY69" s="34" t="str" cm="1">
        <f t="array" ref="AY69">IFERROR(SUMPRODUCT(LARGE($C69:$AP69,{1,2,3,4,5,6,7,8})), "")</f>
        <v/>
      </c>
    </row>
    <row r="70" spans="1:51" ht="15" customHeight="1" x14ac:dyDescent="0.2">
      <c r="A70" s="54" t="str">
        <f t="shared" si="13"/>
        <v xml:space="preserve"> </v>
      </c>
      <c r="B70" s="13"/>
      <c r="C70" s="10"/>
      <c r="D70" s="5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5"/>
      <c r="AQ70" s="40"/>
      <c r="AR70" s="41">
        <f t="shared" si="14"/>
        <v>0</v>
      </c>
      <c r="AS70" s="39">
        <f t="shared" si="15"/>
        <v>0</v>
      </c>
      <c r="AT70" s="51" cm="1">
        <f t="array" ref="AT70">IF($AS70&lt;=6,SUM($C70:$AP70),SUMPRODUCT(LARGE($C70:$AP70,{1,2,3,4,5,6})))</f>
        <v>0</v>
      </c>
      <c r="AU70" s="37" t="str">
        <f t="shared" si="16"/>
        <v/>
      </c>
      <c r="AV70" s="37" t="str">
        <f t="shared" si="17"/>
        <v xml:space="preserve"> </v>
      </c>
      <c r="AW70" s="34" t="str" cm="1">
        <f t="array" ref="AW70">IFERROR(SUMPRODUCT(LARGE($C70:$AP70,{1,2,3,4})), "")</f>
        <v/>
      </c>
      <c r="AX70" s="34" t="str" cm="1">
        <f t="array" ref="AX70">IFERROR(SUMPRODUCT(LARGE($C70:$AP70,{1,2,3,4,5,6,7})), "")</f>
        <v/>
      </c>
      <c r="AY70" s="34" t="str" cm="1">
        <f t="array" ref="AY70">IFERROR(SUMPRODUCT(LARGE($C70:$AP70,{1,2,3,4,5,6,7,8})), "")</f>
        <v/>
      </c>
    </row>
    <row r="71" spans="1:51" ht="15" customHeight="1" x14ac:dyDescent="0.2">
      <c r="A71" s="54" t="str">
        <f t="shared" si="13"/>
        <v xml:space="preserve"> </v>
      </c>
      <c r="B71" s="13"/>
      <c r="C71" s="10"/>
      <c r="D71" s="5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5"/>
      <c r="AQ71" s="40"/>
      <c r="AR71" s="41">
        <f t="shared" si="14"/>
        <v>0</v>
      </c>
      <c r="AS71" s="39">
        <f t="shared" si="15"/>
        <v>0</v>
      </c>
      <c r="AT71" s="51" cm="1">
        <f t="array" ref="AT71">IF($AS71&lt;=6,SUM($C71:$AP71),SUMPRODUCT(LARGE($C71:$AP71,{1,2,3,4,5,6})))</f>
        <v>0</v>
      </c>
      <c r="AU71" s="37" t="str">
        <f t="shared" si="16"/>
        <v/>
      </c>
      <c r="AV71" s="37" t="str">
        <f t="shared" si="17"/>
        <v xml:space="preserve"> </v>
      </c>
      <c r="AW71" s="34" t="str" cm="1">
        <f t="array" ref="AW71">IFERROR(SUMPRODUCT(LARGE($C71:$AP71,{1,2,3,4})), "")</f>
        <v/>
      </c>
      <c r="AX71" s="34" t="str" cm="1">
        <f t="array" ref="AX71">IFERROR(SUMPRODUCT(LARGE($C71:$AP71,{1,2,3,4,5,6,7})), "")</f>
        <v/>
      </c>
      <c r="AY71" s="34" t="str" cm="1">
        <f t="array" ref="AY71">IFERROR(SUMPRODUCT(LARGE($C71:$AP71,{1,2,3,4,5,6,7,8})), "")</f>
        <v/>
      </c>
    </row>
    <row r="72" spans="1:51" ht="15" customHeight="1" x14ac:dyDescent="0.2">
      <c r="A72" s="54" t="str">
        <f t="shared" si="13"/>
        <v xml:space="preserve"> </v>
      </c>
      <c r="B72" s="13"/>
      <c r="C72" s="10"/>
      <c r="D72" s="5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5"/>
      <c r="AQ72" s="40"/>
      <c r="AR72" s="41">
        <f t="shared" si="14"/>
        <v>0</v>
      </c>
      <c r="AS72" s="39">
        <f t="shared" si="15"/>
        <v>0</v>
      </c>
      <c r="AT72" s="51" cm="1">
        <f t="array" ref="AT72">IF($AS72&lt;=6,SUM($C72:$AP72),SUMPRODUCT(LARGE($C72:$AP72,{1,2,3,4,5,6})))</f>
        <v>0</v>
      </c>
      <c r="AU72" s="37" t="str">
        <f t="shared" si="16"/>
        <v/>
      </c>
      <c r="AV72" s="37" t="str">
        <f t="shared" si="17"/>
        <v xml:space="preserve"> </v>
      </c>
      <c r="AW72" s="34" t="str" cm="1">
        <f t="array" ref="AW72">IFERROR(SUMPRODUCT(LARGE($C72:$AP72,{1,2,3,4})), "")</f>
        <v/>
      </c>
      <c r="AX72" s="34" t="str" cm="1">
        <f t="array" ref="AX72">IFERROR(SUMPRODUCT(LARGE($C72:$AP72,{1,2,3,4,5,6,7})), "")</f>
        <v/>
      </c>
      <c r="AY72" s="34" t="str" cm="1">
        <f t="array" ref="AY72">IFERROR(SUMPRODUCT(LARGE($C72:$AP72,{1,2,3,4,5,6,7,8})), "")</f>
        <v/>
      </c>
    </row>
    <row r="73" spans="1:51" ht="15" customHeight="1" x14ac:dyDescent="0.2">
      <c r="A73" s="54" t="str">
        <f t="shared" si="13"/>
        <v xml:space="preserve"> </v>
      </c>
      <c r="B73" s="13"/>
      <c r="C73" s="10"/>
      <c r="D73" s="5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5"/>
      <c r="AQ73" s="40"/>
      <c r="AR73" s="41">
        <f t="shared" si="14"/>
        <v>0</v>
      </c>
      <c r="AS73" s="39">
        <f t="shared" si="15"/>
        <v>0</v>
      </c>
      <c r="AT73" s="51" cm="1">
        <f t="array" ref="AT73">IF($AS73&lt;=6,SUM($C73:$AP73),SUMPRODUCT(LARGE($C73:$AP73,{1,2,3,4,5,6})))</f>
        <v>0</v>
      </c>
      <c r="AU73" s="37" t="str">
        <f t="shared" si="16"/>
        <v/>
      </c>
      <c r="AV73" s="37" t="str">
        <f t="shared" si="17"/>
        <v xml:space="preserve"> </v>
      </c>
      <c r="AW73" s="34" t="str" cm="1">
        <f t="array" ref="AW73">IFERROR(SUMPRODUCT(LARGE($C73:$AP73,{1,2,3,4})), "")</f>
        <v/>
      </c>
      <c r="AX73" s="34" t="str" cm="1">
        <f t="array" ref="AX73">IFERROR(SUMPRODUCT(LARGE($C73:$AP73,{1,2,3,4,5,6,7})), "")</f>
        <v/>
      </c>
      <c r="AY73" s="34" t="str" cm="1">
        <f t="array" ref="AY73">IFERROR(SUMPRODUCT(LARGE($C73:$AP73,{1,2,3,4,5,6,7,8})), "")</f>
        <v/>
      </c>
    </row>
    <row r="74" spans="1:51" ht="15" customHeight="1" x14ac:dyDescent="0.2">
      <c r="A74" s="54" t="str">
        <f t="shared" si="13"/>
        <v xml:space="preserve"> </v>
      </c>
      <c r="B74" s="13"/>
      <c r="C74" s="10"/>
      <c r="D74" s="5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5"/>
      <c r="AQ74" s="40"/>
      <c r="AR74" s="41">
        <f t="shared" si="14"/>
        <v>0</v>
      </c>
      <c r="AS74" s="39">
        <f t="shared" si="15"/>
        <v>0</v>
      </c>
      <c r="AT74" s="51" cm="1">
        <f t="array" ref="AT74">IF($AS74&lt;=6,SUM($C74:$AP74),SUMPRODUCT(LARGE($C74:$AP74,{1,2,3,4,5,6})))</f>
        <v>0</v>
      </c>
      <c r="AU74" s="37" t="str">
        <f t="shared" si="16"/>
        <v/>
      </c>
      <c r="AV74" s="37" t="str">
        <f t="shared" si="17"/>
        <v xml:space="preserve"> </v>
      </c>
      <c r="AW74" s="34" t="str" cm="1">
        <f t="array" ref="AW74">IFERROR(SUMPRODUCT(LARGE($C74:$AP74,{1,2,3,4})), "")</f>
        <v/>
      </c>
      <c r="AX74" s="34" t="str" cm="1">
        <f t="array" ref="AX74">IFERROR(SUMPRODUCT(LARGE($C74:$AP74,{1,2,3,4,5,6,7})), "")</f>
        <v/>
      </c>
      <c r="AY74" s="34" t="str" cm="1">
        <f t="array" ref="AY74">IFERROR(SUMPRODUCT(LARGE($C74:$AP74,{1,2,3,4,5,6,7,8})), "")</f>
        <v/>
      </c>
    </row>
    <row r="75" spans="1:51" ht="15" customHeight="1" x14ac:dyDescent="0.2">
      <c r="A75" s="54" t="str">
        <f t="shared" si="13"/>
        <v xml:space="preserve"> </v>
      </c>
      <c r="B75" s="13"/>
      <c r="C75" s="10"/>
      <c r="D75" s="5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5"/>
      <c r="AQ75" s="40"/>
      <c r="AR75" s="41">
        <f t="shared" si="14"/>
        <v>0</v>
      </c>
      <c r="AS75" s="39">
        <f t="shared" si="15"/>
        <v>0</v>
      </c>
      <c r="AT75" s="51" cm="1">
        <f t="array" ref="AT75">IF($AS75&lt;=6,SUM($C75:$AP75),SUMPRODUCT(LARGE($C75:$AP75,{1,2,3,4,5,6})))</f>
        <v>0</v>
      </c>
      <c r="AU75" s="37" t="str">
        <f t="shared" si="16"/>
        <v/>
      </c>
      <c r="AV75" s="37" t="str">
        <f t="shared" si="17"/>
        <v xml:space="preserve"> </v>
      </c>
      <c r="AW75" s="34" t="str" cm="1">
        <f t="array" ref="AW75">IFERROR(SUMPRODUCT(LARGE($C75:$AP75,{1,2,3,4})), "")</f>
        <v/>
      </c>
      <c r="AX75" s="34" t="str" cm="1">
        <f t="array" ref="AX75">IFERROR(SUMPRODUCT(LARGE($C75:$AP75,{1,2,3,4,5,6,7})), "")</f>
        <v/>
      </c>
      <c r="AY75" s="34" t="str" cm="1">
        <f t="array" ref="AY75">IFERROR(SUMPRODUCT(LARGE($C75:$AP75,{1,2,3,4,5,6,7,8})), "")</f>
        <v/>
      </c>
    </row>
    <row r="76" spans="1:51" ht="15" customHeight="1" x14ac:dyDescent="0.2">
      <c r="A76" s="54" t="str">
        <f t="shared" si="13"/>
        <v xml:space="preserve"> </v>
      </c>
      <c r="B76" s="13"/>
      <c r="C76" s="10"/>
      <c r="D76" s="5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5"/>
      <c r="AQ76" s="40"/>
      <c r="AR76" s="41">
        <f t="shared" si="14"/>
        <v>0</v>
      </c>
      <c r="AS76" s="39">
        <f t="shared" si="15"/>
        <v>0</v>
      </c>
      <c r="AT76" s="51" cm="1">
        <f t="array" ref="AT76">IF($AS76&lt;=6,SUM($C76:$AP76),SUMPRODUCT(LARGE($C76:$AP76,{1,2,3,4,5,6})))</f>
        <v>0</v>
      </c>
      <c r="AU76" s="37" t="str">
        <f t="shared" si="16"/>
        <v/>
      </c>
      <c r="AV76" s="37" t="str">
        <f t="shared" si="17"/>
        <v xml:space="preserve"> </v>
      </c>
      <c r="AW76" s="34" t="str" cm="1">
        <f t="array" ref="AW76">IFERROR(SUMPRODUCT(LARGE($C76:$AP76,{1,2,3,4})), "")</f>
        <v/>
      </c>
      <c r="AX76" s="34" t="str" cm="1">
        <f t="array" ref="AX76">IFERROR(SUMPRODUCT(LARGE($C76:$AP76,{1,2,3,4,5,6,7})), "")</f>
        <v/>
      </c>
      <c r="AY76" s="34" t="str" cm="1">
        <f t="array" ref="AY76">IFERROR(SUMPRODUCT(LARGE($C76:$AP76,{1,2,3,4,5,6,7,8})), "")</f>
        <v/>
      </c>
    </row>
    <row r="77" spans="1:51" ht="15" customHeight="1" x14ac:dyDescent="0.2">
      <c r="A77" s="54" t="str">
        <f t="shared" si="13"/>
        <v xml:space="preserve"> </v>
      </c>
      <c r="B77" s="14"/>
      <c r="C77" s="10"/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40"/>
      <c r="AR77" s="41">
        <f t="shared" si="14"/>
        <v>0</v>
      </c>
      <c r="AS77" s="39">
        <f t="shared" si="15"/>
        <v>0</v>
      </c>
      <c r="AT77" s="51" cm="1">
        <f t="array" ref="AT77">IF($AS77&lt;=6,SUM($C77:$AP77),SUMPRODUCT(LARGE($C77:$AP77,{1,2,3,4,5,6})))</f>
        <v>0</v>
      </c>
      <c r="AU77" s="37" t="str">
        <f t="shared" si="16"/>
        <v/>
      </c>
      <c r="AV77" s="37" t="str">
        <f t="shared" si="17"/>
        <v xml:space="preserve"> </v>
      </c>
      <c r="AW77" s="34" t="str" cm="1">
        <f t="array" ref="AW77">IFERROR(SUMPRODUCT(LARGE($C77:$AP77,{1,2,3,4})), "")</f>
        <v/>
      </c>
      <c r="AX77" s="34" t="str" cm="1">
        <f t="array" ref="AX77">IFERROR(SUMPRODUCT(LARGE($C77:$AP77,{1,2,3,4,5,6,7})), "")</f>
        <v/>
      </c>
      <c r="AY77" s="34" t="str" cm="1">
        <f t="array" ref="AY77">IFERROR(SUMPRODUCT(LARGE($C77:$AP77,{1,2,3,4,5,6,7,8})), "")</f>
        <v/>
      </c>
    </row>
    <row r="78" spans="1:51" ht="15" customHeight="1" x14ac:dyDescent="0.2">
      <c r="A78" s="54" t="str">
        <f t="shared" si="13"/>
        <v xml:space="preserve"> </v>
      </c>
      <c r="B78" s="13"/>
      <c r="C78" s="10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40"/>
      <c r="AR78" s="41">
        <f t="shared" si="14"/>
        <v>0</v>
      </c>
      <c r="AS78" s="39">
        <f t="shared" si="15"/>
        <v>0</v>
      </c>
      <c r="AT78" s="51" cm="1">
        <f t="array" ref="AT78">IF($AS78&lt;=6,SUM($C78:$AP78),SUMPRODUCT(LARGE($C78:$AP78,{1,2,3,4,5,6})))</f>
        <v>0</v>
      </c>
      <c r="AU78" s="37" t="str">
        <f t="shared" si="16"/>
        <v/>
      </c>
      <c r="AV78" s="37" t="str">
        <f t="shared" si="17"/>
        <v xml:space="preserve"> </v>
      </c>
      <c r="AW78" s="34" t="str" cm="1">
        <f t="array" ref="AW78">IFERROR(SUMPRODUCT(LARGE($C78:$AP78,{1,2,3,4})), "")</f>
        <v/>
      </c>
      <c r="AX78" s="34" t="str" cm="1">
        <f t="array" ref="AX78">IFERROR(SUMPRODUCT(LARGE($C78:$AP78,{1,2,3,4,5,6,7})), "")</f>
        <v/>
      </c>
      <c r="AY78" s="34" t="str" cm="1">
        <f t="array" ref="AY78">IFERROR(SUMPRODUCT(LARGE($C78:$AP78,{1,2,3,4,5,6,7,8})), "")</f>
        <v/>
      </c>
    </row>
    <row r="79" spans="1:51" ht="15" customHeight="1" x14ac:dyDescent="0.2">
      <c r="A79" s="54" t="str">
        <f t="shared" si="13"/>
        <v xml:space="preserve"> </v>
      </c>
      <c r="B79" s="13"/>
      <c r="C79" s="10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40"/>
      <c r="AR79" s="41">
        <f t="shared" si="14"/>
        <v>0</v>
      </c>
      <c r="AS79" s="39">
        <f t="shared" si="15"/>
        <v>0</v>
      </c>
      <c r="AT79" s="51" cm="1">
        <f t="array" ref="AT79">IF($AS79&lt;=6,SUM($C79:$AP79),SUMPRODUCT(LARGE($C79:$AP79,{1,2,3,4,5,6})))</f>
        <v>0</v>
      </c>
      <c r="AU79" s="37" t="str">
        <f t="shared" si="16"/>
        <v/>
      </c>
      <c r="AV79" s="37" t="str">
        <f t="shared" si="17"/>
        <v xml:space="preserve"> </v>
      </c>
      <c r="AW79" s="34" t="str" cm="1">
        <f t="array" ref="AW79">IFERROR(SUMPRODUCT(LARGE($C79:$AP79,{1,2,3,4})), "")</f>
        <v/>
      </c>
      <c r="AX79" s="34" t="str" cm="1">
        <f t="array" ref="AX79">IFERROR(SUMPRODUCT(LARGE($C79:$AP79,{1,2,3,4,5,6,7})), "")</f>
        <v/>
      </c>
      <c r="AY79" s="34" t="str" cm="1">
        <f t="array" ref="AY79">IFERROR(SUMPRODUCT(LARGE($C79:$AP79,{1,2,3,4,5,6,7,8})), "")</f>
        <v/>
      </c>
    </row>
    <row r="80" spans="1:51" ht="15" customHeight="1" x14ac:dyDescent="0.2">
      <c r="A80" s="54" t="str">
        <f t="shared" si="13"/>
        <v xml:space="preserve"> </v>
      </c>
      <c r="B80" s="13"/>
      <c r="C80" s="10"/>
      <c r="D80" s="5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5"/>
      <c r="AQ80" s="40"/>
      <c r="AR80" s="41">
        <f t="shared" si="14"/>
        <v>0</v>
      </c>
      <c r="AS80" s="39">
        <f t="shared" si="15"/>
        <v>0</v>
      </c>
      <c r="AT80" s="51" cm="1">
        <f t="array" ref="AT80">IF($AS80&lt;=6,SUM($C80:$AP80),SUMPRODUCT(LARGE($C80:$AP80,{1,2,3,4,5,6})))</f>
        <v>0</v>
      </c>
      <c r="AU80" s="37" t="str">
        <f t="shared" si="16"/>
        <v/>
      </c>
      <c r="AV80" s="37" t="str">
        <f t="shared" si="17"/>
        <v xml:space="preserve"> </v>
      </c>
      <c r="AW80" s="34" t="str" cm="1">
        <f t="array" ref="AW80">IFERROR(SUMPRODUCT(LARGE($C80:$AP80,{1,2,3,4})), "")</f>
        <v/>
      </c>
      <c r="AX80" s="34" t="str" cm="1">
        <f t="array" ref="AX80">IFERROR(SUMPRODUCT(LARGE($C80:$AP80,{1,2,3,4,5,6,7})), "")</f>
        <v/>
      </c>
      <c r="AY80" s="34" t="str" cm="1">
        <f t="array" ref="AY80">IFERROR(SUMPRODUCT(LARGE($C80:$AP80,{1,2,3,4,5,6,7,8})), "")</f>
        <v/>
      </c>
    </row>
    <row r="81" spans="1:51" ht="15" customHeight="1" x14ac:dyDescent="0.2">
      <c r="A81" s="54" t="str">
        <f t="shared" si="13"/>
        <v xml:space="preserve"> </v>
      </c>
      <c r="B81" s="13"/>
      <c r="C81" s="10"/>
      <c r="D81" s="5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5"/>
      <c r="AQ81" s="40"/>
      <c r="AR81" s="41">
        <f t="shared" si="14"/>
        <v>0</v>
      </c>
      <c r="AS81" s="39">
        <f t="shared" si="15"/>
        <v>0</v>
      </c>
      <c r="AT81" s="51" cm="1">
        <f t="array" ref="AT81">IF($AS81&lt;=6,SUM($C81:$AP81),SUMPRODUCT(LARGE($C81:$AP81,{1,2,3,4,5,6})))</f>
        <v>0</v>
      </c>
      <c r="AU81" s="37" t="str">
        <f t="shared" si="16"/>
        <v/>
      </c>
      <c r="AV81" s="37" t="str">
        <f t="shared" si="17"/>
        <v xml:space="preserve"> </v>
      </c>
      <c r="AW81" s="34" t="str" cm="1">
        <f t="array" ref="AW81">IFERROR(SUMPRODUCT(LARGE($C81:$AP81,{1,2,3,4})), "")</f>
        <v/>
      </c>
      <c r="AX81" s="34" t="str" cm="1">
        <f t="array" ref="AX81">IFERROR(SUMPRODUCT(LARGE($C81:$AP81,{1,2,3,4,5,6,7})), "")</f>
        <v/>
      </c>
      <c r="AY81" s="34" t="str" cm="1">
        <f t="array" ref="AY81">IFERROR(SUMPRODUCT(LARGE($C81:$AP81,{1,2,3,4,5,6,7,8})), "")</f>
        <v/>
      </c>
    </row>
    <row r="82" spans="1:51" ht="15" customHeight="1" x14ac:dyDescent="0.2">
      <c r="A82" s="54" t="str">
        <f t="shared" si="13"/>
        <v xml:space="preserve"> </v>
      </c>
      <c r="B82" s="13"/>
      <c r="C82" s="10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40"/>
      <c r="AR82" s="41">
        <f t="shared" si="14"/>
        <v>0</v>
      </c>
      <c r="AS82" s="39">
        <f t="shared" si="15"/>
        <v>0</v>
      </c>
      <c r="AT82" s="51" cm="1">
        <f t="array" ref="AT82">IF($AS82&lt;=6,SUM($C82:$AP82),SUMPRODUCT(LARGE($C82:$AP82,{1,2,3,4,5,6})))</f>
        <v>0</v>
      </c>
      <c r="AU82" s="37" t="str">
        <f t="shared" si="16"/>
        <v/>
      </c>
      <c r="AV82" s="37" t="str">
        <f t="shared" si="17"/>
        <v xml:space="preserve"> </v>
      </c>
      <c r="AW82" s="34" t="str" cm="1">
        <f t="array" ref="AW82">IFERROR(SUMPRODUCT(LARGE($C82:$AP82,{1,2,3,4})), "")</f>
        <v/>
      </c>
      <c r="AX82" s="34" t="str" cm="1">
        <f t="array" ref="AX82">IFERROR(SUMPRODUCT(LARGE($C82:$AP82,{1,2,3,4,5,6,7})), "")</f>
        <v/>
      </c>
      <c r="AY82" s="34" t="str" cm="1">
        <f t="array" ref="AY82">IFERROR(SUMPRODUCT(LARGE($C82:$AP82,{1,2,3,4,5,6,7,8})), "")</f>
        <v/>
      </c>
    </row>
    <row r="83" spans="1:51" ht="15" customHeight="1" x14ac:dyDescent="0.2">
      <c r="A83" s="54" t="str">
        <f t="shared" si="13"/>
        <v xml:space="preserve"> </v>
      </c>
      <c r="B83" s="13"/>
      <c r="C83" s="10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40"/>
      <c r="AR83" s="41">
        <f t="shared" si="14"/>
        <v>0</v>
      </c>
      <c r="AS83" s="39">
        <f t="shared" si="15"/>
        <v>0</v>
      </c>
      <c r="AT83" s="51" cm="1">
        <f t="array" ref="AT83">IF($AS83&lt;=6,SUM($C83:$AP83),SUMPRODUCT(LARGE($C83:$AP83,{1,2,3,4,5,6})))</f>
        <v>0</v>
      </c>
      <c r="AU83" s="37" t="str">
        <f t="shared" si="16"/>
        <v/>
      </c>
      <c r="AV83" s="37" t="str">
        <f t="shared" si="17"/>
        <v xml:space="preserve"> </v>
      </c>
      <c r="AW83" s="34" t="str" cm="1">
        <f t="array" ref="AW83">IFERROR(SUMPRODUCT(LARGE($C83:$AP83,{1,2,3,4})), "")</f>
        <v/>
      </c>
      <c r="AX83" s="34" t="str" cm="1">
        <f t="array" ref="AX83">IFERROR(SUMPRODUCT(LARGE($C83:$AP83,{1,2,3,4,5,6,7})), "")</f>
        <v/>
      </c>
      <c r="AY83" s="34" t="str" cm="1">
        <f t="array" ref="AY83">IFERROR(SUMPRODUCT(LARGE($C83:$AP83,{1,2,3,4,5,6,7,8})), "")</f>
        <v/>
      </c>
    </row>
    <row r="84" spans="1:51" ht="15" customHeight="1" x14ac:dyDescent="0.2">
      <c r="A84" s="54" t="str">
        <f t="shared" si="13"/>
        <v xml:space="preserve"> </v>
      </c>
      <c r="B84" s="13"/>
      <c r="C84" s="10"/>
      <c r="D84" s="5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5"/>
      <c r="AQ84" s="40"/>
      <c r="AR84" s="41">
        <f t="shared" si="14"/>
        <v>0</v>
      </c>
      <c r="AS84" s="39">
        <f t="shared" si="15"/>
        <v>0</v>
      </c>
      <c r="AT84" s="51" cm="1">
        <f t="array" ref="AT84">IF($AS84&lt;=6,SUM($C84:$AP84),SUMPRODUCT(LARGE($C84:$AP84,{1,2,3,4,5,6})))</f>
        <v>0</v>
      </c>
      <c r="AU84" s="37" t="str">
        <f t="shared" si="16"/>
        <v/>
      </c>
      <c r="AV84" s="37" t="str">
        <f t="shared" si="17"/>
        <v xml:space="preserve"> </v>
      </c>
      <c r="AW84" s="34" t="str" cm="1">
        <f t="array" ref="AW84">IFERROR(SUMPRODUCT(LARGE($C84:$AP84,{1,2,3,4})), "")</f>
        <v/>
      </c>
      <c r="AX84" s="34" t="str" cm="1">
        <f t="array" ref="AX84">IFERROR(SUMPRODUCT(LARGE($C84:$AP84,{1,2,3,4,5,6,7})), "")</f>
        <v/>
      </c>
      <c r="AY84" s="34" t="str" cm="1">
        <f t="array" ref="AY84">IFERROR(SUMPRODUCT(LARGE($C84:$AP84,{1,2,3,4,5,6,7,8})), "")</f>
        <v/>
      </c>
    </row>
    <row r="85" spans="1:51" ht="15" customHeight="1" x14ac:dyDescent="0.2">
      <c r="A85" s="54" t="str">
        <f t="shared" si="13"/>
        <v xml:space="preserve"> </v>
      </c>
      <c r="B85" s="13"/>
      <c r="C85" s="10"/>
      <c r="D85" s="5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5"/>
      <c r="AQ85" s="40"/>
      <c r="AR85" s="41">
        <f t="shared" si="14"/>
        <v>0</v>
      </c>
      <c r="AS85" s="39">
        <f t="shared" si="15"/>
        <v>0</v>
      </c>
      <c r="AT85" s="51" cm="1">
        <f t="array" ref="AT85">IF($AS85&lt;=6,SUM($C85:$AP85),SUMPRODUCT(LARGE($C85:$AP85,{1,2,3,4,5,6})))</f>
        <v>0</v>
      </c>
      <c r="AU85" s="37" t="str">
        <f t="shared" si="16"/>
        <v/>
      </c>
      <c r="AV85" s="37" t="str">
        <f t="shared" si="17"/>
        <v xml:space="preserve"> </v>
      </c>
      <c r="AW85" s="34" t="str" cm="1">
        <f t="array" ref="AW85">IFERROR(SUMPRODUCT(LARGE($C85:$AP85,{1,2,3,4})), "")</f>
        <v/>
      </c>
      <c r="AX85" s="34" t="str" cm="1">
        <f t="array" ref="AX85">IFERROR(SUMPRODUCT(LARGE($C85:$AP85,{1,2,3,4,5,6,7})), "")</f>
        <v/>
      </c>
      <c r="AY85" s="34" t="str" cm="1">
        <f t="array" ref="AY85">IFERROR(SUMPRODUCT(LARGE($C85:$AP85,{1,2,3,4,5,6,7,8})), "")</f>
        <v/>
      </c>
    </row>
    <row r="86" spans="1:51" ht="15" customHeight="1" x14ac:dyDescent="0.2">
      <c r="A86" s="54" t="str">
        <f t="shared" si="13"/>
        <v xml:space="preserve"> </v>
      </c>
      <c r="B86" s="13"/>
      <c r="C86" s="10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40"/>
      <c r="AR86" s="41">
        <f t="shared" si="14"/>
        <v>0</v>
      </c>
      <c r="AS86" s="39">
        <f t="shared" si="15"/>
        <v>0</v>
      </c>
      <c r="AT86" s="51" cm="1">
        <f t="array" ref="AT86">IF($AS86&lt;=6,SUM($C86:$AP86),SUMPRODUCT(LARGE($C86:$AP86,{1,2,3,4,5,6})))</f>
        <v>0</v>
      </c>
      <c r="AU86" s="37" t="str">
        <f t="shared" si="16"/>
        <v/>
      </c>
      <c r="AV86" s="37" t="str">
        <f t="shared" si="17"/>
        <v xml:space="preserve"> </v>
      </c>
      <c r="AW86" s="34" t="str" cm="1">
        <f t="array" ref="AW86">IFERROR(SUMPRODUCT(LARGE($C86:$AP86,{1,2,3,4})), "")</f>
        <v/>
      </c>
      <c r="AX86" s="34" t="str" cm="1">
        <f t="array" ref="AX86">IFERROR(SUMPRODUCT(LARGE($C86:$AP86,{1,2,3,4,5,6,7})), "")</f>
        <v/>
      </c>
      <c r="AY86" s="34" t="str" cm="1">
        <f t="array" ref="AY86">IFERROR(SUMPRODUCT(LARGE($C86:$AP86,{1,2,3,4,5,6,7,8})), "")</f>
        <v/>
      </c>
    </row>
    <row r="87" spans="1:51" ht="15" customHeight="1" x14ac:dyDescent="0.2">
      <c r="A87" s="54" t="str">
        <f t="shared" si="13"/>
        <v xml:space="preserve"> </v>
      </c>
      <c r="B87" s="13"/>
      <c r="C87" s="10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40"/>
      <c r="AR87" s="41">
        <f t="shared" si="14"/>
        <v>0</v>
      </c>
      <c r="AS87" s="39">
        <f t="shared" si="15"/>
        <v>0</v>
      </c>
      <c r="AT87" s="51" cm="1">
        <f t="array" ref="AT87">IF($AS87&lt;=6,SUM($C87:$AP87),SUMPRODUCT(LARGE($C87:$AP87,{1,2,3,4,5,6})))</f>
        <v>0</v>
      </c>
      <c r="AU87" s="37" t="str">
        <f t="shared" si="16"/>
        <v/>
      </c>
      <c r="AV87" s="37" t="str">
        <f t="shared" si="17"/>
        <v xml:space="preserve"> </v>
      </c>
      <c r="AW87" s="34" t="str" cm="1">
        <f t="array" ref="AW87">IFERROR(SUMPRODUCT(LARGE($C87:$AP87,{1,2,3,4})), "")</f>
        <v/>
      </c>
      <c r="AX87" s="34" t="str" cm="1">
        <f t="array" ref="AX87">IFERROR(SUMPRODUCT(LARGE($C87:$AP87,{1,2,3,4,5,6,7})), "")</f>
        <v/>
      </c>
      <c r="AY87" s="34" t="str" cm="1">
        <f t="array" ref="AY87">IFERROR(SUMPRODUCT(LARGE($C87:$AP87,{1,2,3,4,5,6,7,8})), "")</f>
        <v/>
      </c>
    </row>
    <row r="88" spans="1:51" ht="15" customHeight="1" x14ac:dyDescent="0.2">
      <c r="A88" s="54" t="str">
        <f t="shared" si="13"/>
        <v xml:space="preserve"> </v>
      </c>
      <c r="B88" s="13"/>
      <c r="C88" s="10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40"/>
      <c r="AR88" s="41">
        <f t="shared" si="14"/>
        <v>0</v>
      </c>
      <c r="AS88" s="39">
        <f t="shared" si="15"/>
        <v>0</v>
      </c>
      <c r="AT88" s="51" cm="1">
        <f t="array" ref="AT88">IF($AS88&lt;=6,SUM($C88:$AP88),SUMPRODUCT(LARGE($C88:$AP88,{1,2,3,4,5,6})))</f>
        <v>0</v>
      </c>
      <c r="AU88" s="37" t="str">
        <f t="shared" si="16"/>
        <v/>
      </c>
      <c r="AV88" s="37" t="str">
        <f t="shared" si="17"/>
        <v xml:space="preserve"> </v>
      </c>
      <c r="AW88" s="34" t="str" cm="1">
        <f t="array" ref="AW88">IFERROR(SUMPRODUCT(LARGE($C88:$AP88,{1,2,3,4})), "")</f>
        <v/>
      </c>
      <c r="AX88" s="34" t="str" cm="1">
        <f t="array" ref="AX88">IFERROR(SUMPRODUCT(LARGE($C88:$AP88,{1,2,3,4,5,6,7})), "")</f>
        <v/>
      </c>
      <c r="AY88" s="34" t="str" cm="1">
        <f t="array" ref="AY88">IFERROR(SUMPRODUCT(LARGE($C88:$AP88,{1,2,3,4,5,6,7,8})), "")</f>
        <v/>
      </c>
    </row>
    <row r="89" spans="1:51" ht="15" customHeight="1" x14ac:dyDescent="0.2">
      <c r="A89" s="54" t="str">
        <f t="shared" si="13"/>
        <v xml:space="preserve"> </v>
      </c>
      <c r="B89" s="13"/>
      <c r="C89" s="10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40"/>
      <c r="AR89" s="41">
        <f t="shared" si="14"/>
        <v>0</v>
      </c>
      <c r="AS89" s="39">
        <f t="shared" si="15"/>
        <v>0</v>
      </c>
      <c r="AT89" s="51" cm="1">
        <f t="array" ref="AT89">IF($AS89&lt;=6,SUM($C89:$AP89),SUMPRODUCT(LARGE($C89:$AP89,{1,2,3,4,5,6})))</f>
        <v>0</v>
      </c>
      <c r="AU89" s="37" t="str">
        <f t="shared" si="16"/>
        <v/>
      </c>
      <c r="AV89" s="37" t="str">
        <f t="shared" si="17"/>
        <v xml:space="preserve"> </v>
      </c>
      <c r="AW89" s="34" t="str" cm="1">
        <f t="array" ref="AW89">IFERROR(SUMPRODUCT(LARGE($C89:$AP89,{1,2,3,4})), "")</f>
        <v/>
      </c>
      <c r="AX89" s="34" t="str" cm="1">
        <f t="array" ref="AX89">IFERROR(SUMPRODUCT(LARGE($C89:$AP89,{1,2,3,4,5,6,7})), "")</f>
        <v/>
      </c>
      <c r="AY89" s="34" t="str" cm="1">
        <f t="array" ref="AY89">IFERROR(SUMPRODUCT(LARGE($C89:$AP89,{1,2,3,4,5,6,7,8})), "")</f>
        <v/>
      </c>
    </row>
    <row r="90" spans="1:51" ht="15" customHeight="1" x14ac:dyDescent="0.2">
      <c r="A90" s="54" t="str">
        <f t="shared" si="13"/>
        <v xml:space="preserve"> </v>
      </c>
      <c r="B90" s="13"/>
      <c r="C90" s="10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40"/>
      <c r="AR90" s="41">
        <f t="shared" si="14"/>
        <v>0</v>
      </c>
      <c r="AS90" s="39">
        <f t="shared" si="15"/>
        <v>0</v>
      </c>
      <c r="AT90" s="51" cm="1">
        <f t="array" ref="AT90">IF($AS90&lt;=6,SUM($C90:$AP90),SUMPRODUCT(LARGE($C90:$AP90,{1,2,3,4,5,6})))</f>
        <v>0</v>
      </c>
      <c r="AU90" s="37" t="str">
        <f t="shared" si="16"/>
        <v/>
      </c>
      <c r="AV90" s="37" t="str">
        <f t="shared" si="17"/>
        <v xml:space="preserve"> </v>
      </c>
      <c r="AW90" s="34" t="str" cm="1">
        <f t="array" ref="AW90">IFERROR(SUMPRODUCT(LARGE($C90:$AP90,{1,2,3,4})), "")</f>
        <v/>
      </c>
      <c r="AX90" s="34" t="str" cm="1">
        <f t="array" ref="AX90">IFERROR(SUMPRODUCT(LARGE($C90:$AP90,{1,2,3,4,5,6,7})), "")</f>
        <v/>
      </c>
      <c r="AY90" s="34" t="str" cm="1">
        <f t="array" ref="AY90">IFERROR(SUMPRODUCT(LARGE($C90:$AP90,{1,2,3,4,5,6,7,8})), "")</f>
        <v/>
      </c>
    </row>
    <row r="91" spans="1:51" ht="15" customHeight="1" x14ac:dyDescent="0.2">
      <c r="A91" s="54" t="str">
        <f t="shared" si="13"/>
        <v xml:space="preserve"> </v>
      </c>
      <c r="B91" s="13"/>
      <c r="C91" s="10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40"/>
      <c r="AR91" s="41">
        <f t="shared" si="14"/>
        <v>0</v>
      </c>
      <c r="AS91" s="39">
        <f t="shared" si="15"/>
        <v>0</v>
      </c>
      <c r="AT91" s="51" cm="1">
        <f t="array" ref="AT91">IF($AS91&lt;=6,SUM($C91:$AP91),SUMPRODUCT(LARGE($C91:$AP91,{1,2,3,4,5,6})))</f>
        <v>0</v>
      </c>
      <c r="AU91" s="37" t="str">
        <f t="shared" si="16"/>
        <v/>
      </c>
      <c r="AV91" s="37" t="str">
        <f t="shared" si="17"/>
        <v xml:space="preserve"> </v>
      </c>
      <c r="AW91" s="34" t="str" cm="1">
        <f t="array" ref="AW91">IFERROR(SUMPRODUCT(LARGE($C91:$AP91,{1,2,3,4})), "")</f>
        <v/>
      </c>
      <c r="AX91" s="34" t="str" cm="1">
        <f t="array" ref="AX91">IFERROR(SUMPRODUCT(LARGE($C91:$AP91,{1,2,3,4,5,6,7})), "")</f>
        <v/>
      </c>
      <c r="AY91" s="34" t="str" cm="1">
        <f t="array" ref="AY91">IFERROR(SUMPRODUCT(LARGE($C91:$AP91,{1,2,3,4,5,6,7,8})), "")</f>
        <v/>
      </c>
    </row>
    <row r="92" spans="1:51" ht="15" customHeight="1" x14ac:dyDescent="0.2">
      <c r="A92" s="54" t="str">
        <f t="shared" si="13"/>
        <v xml:space="preserve"> </v>
      </c>
      <c r="B92" s="14"/>
      <c r="C92" s="10"/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40"/>
      <c r="AR92" s="41">
        <f t="shared" si="14"/>
        <v>0</v>
      </c>
      <c r="AS92" s="39">
        <f t="shared" si="15"/>
        <v>0</v>
      </c>
      <c r="AT92" s="51" cm="1">
        <f t="array" ref="AT92">IF($AS92&lt;=6,SUM($C92:$AP92),SUMPRODUCT(LARGE($C92:$AP92,{1,2,3,4,5,6})))</f>
        <v>0</v>
      </c>
      <c r="AU92" s="37" t="str">
        <f t="shared" si="16"/>
        <v/>
      </c>
      <c r="AV92" s="37" t="str">
        <f t="shared" si="17"/>
        <v xml:space="preserve"> </v>
      </c>
      <c r="AW92" s="34" t="str" cm="1">
        <f t="array" ref="AW92">IFERROR(SUMPRODUCT(LARGE($C92:$AP92,{1,2,3,4})), "")</f>
        <v/>
      </c>
      <c r="AX92" s="34" t="str" cm="1">
        <f t="array" ref="AX92">IFERROR(SUMPRODUCT(LARGE($C92:$AP92,{1,2,3,4,5,6,7})), "")</f>
        <v/>
      </c>
      <c r="AY92" s="34" t="str" cm="1">
        <f t="array" ref="AY92">IFERROR(SUMPRODUCT(LARGE($C92:$AP92,{1,2,3,4,5,6,7,8})), "")</f>
        <v/>
      </c>
    </row>
    <row r="93" spans="1:51" ht="15" customHeight="1" x14ac:dyDescent="0.2">
      <c r="A93" s="54" t="str">
        <f t="shared" si="13"/>
        <v xml:space="preserve"> </v>
      </c>
      <c r="B93" s="13"/>
      <c r="C93" s="10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40"/>
      <c r="AR93" s="41">
        <f t="shared" si="14"/>
        <v>0</v>
      </c>
      <c r="AS93" s="39">
        <f t="shared" si="15"/>
        <v>0</v>
      </c>
      <c r="AT93" s="51" cm="1">
        <f t="array" ref="AT93">IF($AS93&lt;=6,SUM($C93:$AP93),SUMPRODUCT(LARGE($C93:$AP93,{1,2,3,4,5,6})))</f>
        <v>0</v>
      </c>
      <c r="AU93" s="37" t="str">
        <f t="shared" si="16"/>
        <v/>
      </c>
      <c r="AV93" s="37" t="str">
        <f t="shared" si="17"/>
        <v xml:space="preserve"> </v>
      </c>
      <c r="AW93" s="34" t="str" cm="1">
        <f t="array" ref="AW93">IFERROR(SUMPRODUCT(LARGE($C93:$AP93,{1,2,3,4})), "")</f>
        <v/>
      </c>
      <c r="AX93" s="34" t="str" cm="1">
        <f t="array" ref="AX93">IFERROR(SUMPRODUCT(LARGE($C93:$AP93,{1,2,3,4,5,6,7})), "")</f>
        <v/>
      </c>
      <c r="AY93" s="34" t="str" cm="1">
        <f t="array" ref="AY93">IFERROR(SUMPRODUCT(LARGE($C93:$AP93,{1,2,3,4,5,6,7,8})), "")</f>
        <v/>
      </c>
    </row>
    <row r="94" spans="1:51" ht="15" customHeight="1" x14ac:dyDescent="0.2">
      <c r="A94" s="54" t="str">
        <f t="shared" si="13"/>
        <v xml:space="preserve"> </v>
      </c>
      <c r="B94" s="13"/>
      <c r="C94" s="10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40"/>
      <c r="AR94" s="41">
        <f t="shared" si="14"/>
        <v>0</v>
      </c>
      <c r="AS94" s="39">
        <f t="shared" si="15"/>
        <v>0</v>
      </c>
      <c r="AT94" s="51" cm="1">
        <f t="array" ref="AT94">IF($AS94&lt;=6,SUM($C94:$AP94),SUMPRODUCT(LARGE($C94:$AP94,{1,2,3,4,5,6})))</f>
        <v>0</v>
      </c>
      <c r="AU94" s="37" t="str">
        <f t="shared" si="16"/>
        <v/>
      </c>
      <c r="AV94" s="37" t="str">
        <f t="shared" si="17"/>
        <v xml:space="preserve"> </v>
      </c>
      <c r="AW94" s="34" t="str" cm="1">
        <f t="array" ref="AW94">IFERROR(SUMPRODUCT(LARGE($C94:$AP94,{1,2,3,4})), "")</f>
        <v/>
      </c>
      <c r="AX94" s="34" t="str" cm="1">
        <f t="array" ref="AX94">IFERROR(SUMPRODUCT(LARGE($C94:$AP94,{1,2,3,4,5,6,7})), "")</f>
        <v/>
      </c>
      <c r="AY94" s="34" t="str" cm="1">
        <f t="array" ref="AY94">IFERROR(SUMPRODUCT(LARGE($C94:$AP94,{1,2,3,4,5,6,7,8})), "")</f>
        <v/>
      </c>
    </row>
    <row r="95" spans="1:51" ht="15" customHeight="1" x14ac:dyDescent="0.2">
      <c r="A95" s="54" t="str">
        <f t="shared" si="13"/>
        <v xml:space="preserve"> </v>
      </c>
      <c r="B95" s="13"/>
      <c r="C95" s="10"/>
      <c r="D95" s="5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5"/>
      <c r="AQ95" s="40"/>
      <c r="AR95" s="41">
        <f t="shared" si="14"/>
        <v>0</v>
      </c>
      <c r="AS95" s="39">
        <f t="shared" si="15"/>
        <v>0</v>
      </c>
      <c r="AT95" s="51" cm="1">
        <f t="array" ref="AT95">IF($AS95&lt;=6,SUM($C95:$AP95),SUMPRODUCT(LARGE($C95:$AP95,{1,2,3,4,5,6})))</f>
        <v>0</v>
      </c>
      <c r="AU95" s="37" t="str">
        <f t="shared" si="16"/>
        <v/>
      </c>
      <c r="AV95" s="37" t="str">
        <f t="shared" si="17"/>
        <v xml:space="preserve"> </v>
      </c>
      <c r="AW95" s="34" t="str" cm="1">
        <f t="array" ref="AW95">IFERROR(SUMPRODUCT(LARGE($C95:$AP95,{1,2,3,4})), "")</f>
        <v/>
      </c>
      <c r="AX95" s="34" t="str" cm="1">
        <f t="array" ref="AX95">IFERROR(SUMPRODUCT(LARGE($C95:$AP95,{1,2,3,4,5,6,7})), "")</f>
        <v/>
      </c>
      <c r="AY95" s="34" t="str" cm="1">
        <f t="array" ref="AY95">IFERROR(SUMPRODUCT(LARGE($C95:$AP95,{1,2,3,4,5,6,7,8})), "")</f>
        <v/>
      </c>
    </row>
    <row r="96" spans="1:51" ht="15" customHeight="1" x14ac:dyDescent="0.2">
      <c r="A96" s="54" t="str">
        <f t="shared" si="13"/>
        <v xml:space="preserve"> </v>
      </c>
      <c r="B96" s="13"/>
      <c r="C96" s="10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40"/>
      <c r="AR96" s="41">
        <f t="shared" si="14"/>
        <v>0</v>
      </c>
      <c r="AS96" s="39">
        <f t="shared" si="15"/>
        <v>0</v>
      </c>
      <c r="AT96" s="51" cm="1">
        <f t="array" ref="AT96">IF($AS96&lt;=6,SUM($C96:$AP96),SUMPRODUCT(LARGE($C96:$AP96,{1,2,3,4,5,6})))</f>
        <v>0</v>
      </c>
      <c r="AU96" s="37" t="str">
        <f t="shared" si="16"/>
        <v/>
      </c>
      <c r="AV96" s="37" t="str">
        <f t="shared" si="17"/>
        <v xml:space="preserve"> </v>
      </c>
      <c r="AW96" s="34" t="str" cm="1">
        <f t="array" ref="AW96">IFERROR(SUMPRODUCT(LARGE($C96:$AP96,{1,2,3,4})), "")</f>
        <v/>
      </c>
      <c r="AX96" s="34" t="str" cm="1">
        <f t="array" ref="AX96">IFERROR(SUMPRODUCT(LARGE($C96:$AP96,{1,2,3,4,5,6,7})), "")</f>
        <v/>
      </c>
      <c r="AY96" s="34" t="str" cm="1">
        <f t="array" ref="AY96">IFERROR(SUMPRODUCT(LARGE($C96:$AP96,{1,2,3,4,5,6,7,8})), "")</f>
        <v/>
      </c>
    </row>
    <row r="97" spans="1:51" ht="15" customHeight="1" x14ac:dyDescent="0.2">
      <c r="A97" s="54" t="str">
        <f t="shared" si="13"/>
        <v xml:space="preserve"> </v>
      </c>
      <c r="B97" s="13"/>
      <c r="C97" s="10"/>
      <c r="D97" s="5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5"/>
      <c r="AQ97" s="40"/>
      <c r="AR97" s="41">
        <f t="shared" si="14"/>
        <v>0</v>
      </c>
      <c r="AS97" s="39">
        <f t="shared" si="15"/>
        <v>0</v>
      </c>
      <c r="AT97" s="51" cm="1">
        <f t="array" ref="AT97">IF($AS97&lt;=6,SUM($C97:$AP97),SUMPRODUCT(LARGE($C97:$AP97,{1,2,3,4,5,6})))</f>
        <v>0</v>
      </c>
      <c r="AU97" s="37" t="str">
        <f t="shared" si="16"/>
        <v/>
      </c>
      <c r="AV97" s="37" t="str">
        <f t="shared" si="17"/>
        <v xml:space="preserve"> </v>
      </c>
      <c r="AW97" s="34" t="str" cm="1">
        <f t="array" ref="AW97">IFERROR(SUMPRODUCT(LARGE($C97:$AP97,{1,2,3,4})), "")</f>
        <v/>
      </c>
      <c r="AX97" s="34" t="str" cm="1">
        <f t="array" ref="AX97">IFERROR(SUMPRODUCT(LARGE($C97:$AP97,{1,2,3,4,5,6,7})), "")</f>
        <v/>
      </c>
      <c r="AY97" s="34" t="str" cm="1">
        <f t="array" ref="AY97">IFERROR(SUMPRODUCT(LARGE($C97:$AP97,{1,2,3,4,5,6,7,8})), "")</f>
        <v/>
      </c>
    </row>
    <row r="98" spans="1:51" ht="15" customHeight="1" x14ac:dyDescent="0.2">
      <c r="A98" s="54" t="str">
        <f t="shared" si="13"/>
        <v xml:space="preserve"> </v>
      </c>
      <c r="B98" s="13"/>
      <c r="C98" s="10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40"/>
      <c r="AR98" s="41">
        <f t="shared" si="14"/>
        <v>0</v>
      </c>
      <c r="AS98" s="39">
        <f t="shared" si="15"/>
        <v>0</v>
      </c>
      <c r="AT98" s="51" cm="1">
        <f t="array" ref="AT98">IF($AS98&lt;=6,SUM($C98:$AP98),SUMPRODUCT(LARGE($C98:$AP98,{1,2,3,4,5,6})))</f>
        <v>0</v>
      </c>
      <c r="AU98" s="37" t="str">
        <f t="shared" si="16"/>
        <v/>
      </c>
      <c r="AV98" s="37" t="str">
        <f t="shared" si="17"/>
        <v xml:space="preserve"> </v>
      </c>
      <c r="AW98" s="34" t="str" cm="1">
        <f t="array" ref="AW98">IFERROR(SUMPRODUCT(LARGE($C98:$AP98,{1,2,3,4})), "")</f>
        <v/>
      </c>
      <c r="AX98" s="34" t="str" cm="1">
        <f t="array" ref="AX98">IFERROR(SUMPRODUCT(LARGE($C98:$AP98,{1,2,3,4,5,6,7})), "")</f>
        <v/>
      </c>
      <c r="AY98" s="34" t="str" cm="1">
        <f t="array" ref="AY98">IFERROR(SUMPRODUCT(LARGE($C98:$AP98,{1,2,3,4,5,6,7,8})), "")</f>
        <v/>
      </c>
    </row>
    <row r="99" spans="1:51" ht="15" customHeight="1" x14ac:dyDescent="0.2">
      <c r="A99" s="54" t="str">
        <f t="shared" si="13"/>
        <v xml:space="preserve"> </v>
      </c>
      <c r="B99" s="13"/>
      <c r="C99" s="10"/>
      <c r="D99" s="5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5"/>
      <c r="AQ99" s="40"/>
      <c r="AR99" s="41">
        <f t="shared" si="14"/>
        <v>0</v>
      </c>
      <c r="AS99" s="39">
        <f t="shared" si="15"/>
        <v>0</v>
      </c>
      <c r="AT99" s="51" cm="1">
        <f t="array" ref="AT99">IF($AS99&lt;=6,SUM($C99:$AP99),SUMPRODUCT(LARGE($C99:$AP99,{1,2,3,4,5,6})))</f>
        <v>0</v>
      </c>
      <c r="AU99" s="37" t="str">
        <f t="shared" si="16"/>
        <v/>
      </c>
      <c r="AV99" s="37" t="str">
        <f t="shared" si="17"/>
        <v xml:space="preserve"> </v>
      </c>
      <c r="AW99" s="34" t="str" cm="1">
        <f t="array" ref="AW99">IFERROR(SUMPRODUCT(LARGE($C99:$AP99,{1,2,3,4})), "")</f>
        <v/>
      </c>
      <c r="AX99" s="34" t="str" cm="1">
        <f t="array" ref="AX99">IFERROR(SUMPRODUCT(LARGE($C99:$AP99,{1,2,3,4,5,6,7})), "")</f>
        <v/>
      </c>
      <c r="AY99" s="34" t="str" cm="1">
        <f t="array" ref="AY99">IFERROR(SUMPRODUCT(LARGE($C99:$AP99,{1,2,3,4,5,6,7,8})), "")</f>
        <v/>
      </c>
    </row>
    <row r="100" spans="1:51" ht="15" customHeight="1" x14ac:dyDescent="0.2">
      <c r="A100" s="54" t="str">
        <f t="shared" si="13"/>
        <v xml:space="preserve"> </v>
      </c>
      <c r="B100" s="13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40"/>
      <c r="AR100" s="41">
        <f t="shared" si="14"/>
        <v>0</v>
      </c>
      <c r="AS100" s="39">
        <f t="shared" si="15"/>
        <v>0</v>
      </c>
      <c r="AT100" s="51" cm="1">
        <f t="array" ref="AT100">IF($AS100&lt;=6,SUM($C100:$AP100),SUMPRODUCT(LARGE($C100:$AP100,{1,2,3,4,5,6})))</f>
        <v>0</v>
      </c>
      <c r="AU100" s="37" t="str">
        <f t="shared" si="16"/>
        <v/>
      </c>
      <c r="AV100" s="37" t="str">
        <f t="shared" si="17"/>
        <v xml:space="preserve"> </v>
      </c>
      <c r="AW100" s="34" t="str" cm="1">
        <f t="array" ref="AW100">IFERROR(SUMPRODUCT(LARGE($C100:$AP100,{1,2,3,4})), "")</f>
        <v/>
      </c>
      <c r="AX100" s="34" t="str" cm="1">
        <f t="array" ref="AX100">IFERROR(SUMPRODUCT(LARGE($C100:$AP100,{1,2,3,4,5,6,7})), "")</f>
        <v/>
      </c>
      <c r="AY100" s="34" t="str" cm="1">
        <f t="array" ref="AY100">IFERROR(SUMPRODUCT(LARGE($C100:$AP100,{1,2,3,4,5,6,7,8})), "")</f>
        <v/>
      </c>
    </row>
    <row r="101" spans="1:51" ht="15" customHeight="1" x14ac:dyDescent="0.2">
      <c r="A101" s="54" t="str">
        <f t="shared" si="13"/>
        <v xml:space="preserve"> </v>
      </c>
      <c r="B101" s="13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40"/>
      <c r="AR101" s="41">
        <f t="shared" si="14"/>
        <v>0</v>
      </c>
      <c r="AS101" s="39">
        <f t="shared" si="15"/>
        <v>0</v>
      </c>
      <c r="AT101" s="51" cm="1">
        <f t="array" ref="AT101">IF($AS101&lt;=6,SUM($C101:$AP101),SUMPRODUCT(LARGE($C101:$AP101,{1,2,3,4,5,6})))</f>
        <v>0</v>
      </c>
      <c r="AU101" s="37" t="str">
        <f t="shared" si="16"/>
        <v/>
      </c>
      <c r="AV101" s="37" t="str">
        <f t="shared" si="17"/>
        <v xml:space="preserve"> </v>
      </c>
      <c r="AW101" s="34" t="str" cm="1">
        <f t="array" ref="AW101">IFERROR(SUMPRODUCT(LARGE($C101:$AP101,{1,2,3,4})), "")</f>
        <v/>
      </c>
      <c r="AX101" s="34" t="str" cm="1">
        <f t="array" ref="AX101">IFERROR(SUMPRODUCT(LARGE($C101:$AP101,{1,2,3,4,5,6,7})), "")</f>
        <v/>
      </c>
      <c r="AY101" s="34" t="str" cm="1">
        <f t="array" ref="AY101">IFERROR(SUMPRODUCT(LARGE($C101:$AP101,{1,2,3,4,5,6,7,8})), "")</f>
        <v/>
      </c>
    </row>
    <row r="102" spans="1:51" ht="15" customHeight="1" x14ac:dyDescent="0.2">
      <c r="A102" s="54" t="str">
        <f t="shared" si="13"/>
        <v xml:space="preserve"> </v>
      </c>
      <c r="B102" s="13"/>
      <c r="C102" s="10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40"/>
      <c r="AR102" s="41">
        <f t="shared" si="14"/>
        <v>0</v>
      </c>
      <c r="AS102" s="39">
        <f t="shared" si="15"/>
        <v>0</v>
      </c>
      <c r="AT102" s="51" cm="1">
        <f t="array" ref="AT102">IF($AS102&lt;=6,SUM($C102:$AP102),SUMPRODUCT(LARGE($C102:$AP102,{1,2,3,4,5,6})))</f>
        <v>0</v>
      </c>
      <c r="AU102" s="37" t="str">
        <f t="shared" si="16"/>
        <v/>
      </c>
      <c r="AV102" s="37" t="str">
        <f t="shared" si="17"/>
        <v xml:space="preserve"> </v>
      </c>
      <c r="AW102" s="34" t="str" cm="1">
        <f t="array" ref="AW102">IFERROR(SUMPRODUCT(LARGE($C102:$AP102,{1,2,3,4})), "")</f>
        <v/>
      </c>
      <c r="AX102" s="34" t="str" cm="1">
        <f t="array" ref="AX102">IFERROR(SUMPRODUCT(LARGE($C102:$AP102,{1,2,3,4,5,6,7})), "")</f>
        <v/>
      </c>
      <c r="AY102" s="34" t="str" cm="1">
        <f t="array" ref="AY102">IFERROR(SUMPRODUCT(LARGE($C102:$AP102,{1,2,3,4,5,6,7,8})), "")</f>
        <v/>
      </c>
    </row>
    <row r="103" spans="1:51" ht="15" customHeight="1" x14ac:dyDescent="0.2">
      <c r="A103" s="56" t="str">
        <f t="shared" si="13"/>
        <v xml:space="preserve"> </v>
      </c>
      <c r="B103" s="13"/>
      <c r="C103" s="10"/>
      <c r="D103" s="5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5"/>
      <c r="AQ103" s="40"/>
      <c r="AR103" s="41">
        <f t="shared" si="14"/>
        <v>0</v>
      </c>
      <c r="AS103" s="39">
        <f t="shared" si="15"/>
        <v>0</v>
      </c>
      <c r="AT103" s="51" cm="1">
        <f t="array" ref="AT103">IF($AS103&lt;=6,SUM($C103:$AP103),SUMPRODUCT(LARGE($C103:$AP103,{1,2,3,4,5,6})))</f>
        <v>0</v>
      </c>
      <c r="AU103" s="37" t="str">
        <f t="shared" si="16"/>
        <v/>
      </c>
      <c r="AV103" s="37" t="str">
        <f t="shared" si="17"/>
        <v xml:space="preserve"> </v>
      </c>
      <c r="AW103" s="34" t="str" cm="1">
        <f t="array" ref="AW103">IFERROR(SUMPRODUCT(LARGE($C103:$AP103,{1,2,3,4})), "")</f>
        <v/>
      </c>
      <c r="AX103" s="34" t="str" cm="1">
        <f t="array" ref="AX103">IFERROR(SUMPRODUCT(LARGE($C103:$AP103,{1,2,3,4,5,6,7})), "")</f>
        <v/>
      </c>
      <c r="AY103" s="34" t="str" cm="1">
        <f t="array" ref="AY103">IFERROR(SUMPRODUCT(LARGE($C103:$AP103,{1,2,3,4,5,6,7,8})), "")</f>
        <v/>
      </c>
    </row>
    <row r="104" spans="1:51" ht="15" customHeight="1" x14ac:dyDescent="0.2">
      <c r="A104" s="48" t="str">
        <f t="shared" si="13"/>
        <v xml:space="preserve"> </v>
      </c>
      <c r="B104" s="13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40"/>
      <c r="AR104" s="41">
        <f t="shared" si="14"/>
        <v>0</v>
      </c>
      <c r="AS104" s="39">
        <f t="shared" si="15"/>
        <v>0</v>
      </c>
      <c r="AT104" s="51" cm="1">
        <f t="array" ref="AT104">IF($AS104&lt;=6,SUM($C104:$AP104),SUMPRODUCT(LARGE($C104:$AP104,{1,2,3,4,5,6})))</f>
        <v>0</v>
      </c>
      <c r="AU104" s="37" t="str">
        <f t="shared" si="16"/>
        <v/>
      </c>
      <c r="AV104" s="37" t="str">
        <f t="shared" si="17"/>
        <v xml:space="preserve"> </v>
      </c>
      <c r="AW104" s="34" t="str" cm="1">
        <f t="array" ref="AW104">IFERROR(SUMPRODUCT(LARGE($C104:$AP104,{1,2,3,4})), "")</f>
        <v/>
      </c>
      <c r="AX104" s="34" t="str" cm="1">
        <f t="array" ref="AX104">IFERROR(SUMPRODUCT(LARGE($C104:$AP104,{1,2,3,4,5,6,7})), "")</f>
        <v/>
      </c>
      <c r="AY104" s="34" t="str" cm="1">
        <f t="array" ref="AY104">IFERROR(SUMPRODUCT(LARGE($C104:$AP104,{1,2,3,4,5,6,7,8})), "")</f>
        <v/>
      </c>
    </row>
    <row r="105" spans="1:51" ht="15" customHeight="1" x14ac:dyDescent="0.2">
      <c r="A105" s="48" t="str">
        <f t="shared" si="13"/>
        <v xml:space="preserve"> </v>
      </c>
      <c r="B105" s="13"/>
      <c r="C105" s="10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40"/>
      <c r="AR105" s="41">
        <f t="shared" si="14"/>
        <v>0</v>
      </c>
      <c r="AS105" s="39">
        <f t="shared" si="15"/>
        <v>0</v>
      </c>
      <c r="AT105" s="51" cm="1">
        <f t="array" ref="AT105">IF($AS105&lt;=6,SUM($C105:$AP105),SUMPRODUCT(LARGE($C105:$AP105,{1,2,3,4,5,6})))</f>
        <v>0</v>
      </c>
      <c r="AU105" s="37" t="str">
        <f t="shared" si="16"/>
        <v/>
      </c>
      <c r="AV105" s="37" t="str">
        <f t="shared" si="17"/>
        <v xml:space="preserve"> </v>
      </c>
      <c r="AW105" s="34" t="str" cm="1">
        <f t="array" ref="AW105">IFERROR(SUMPRODUCT(LARGE($C105:$AP105,{1,2,3,4})), "")</f>
        <v/>
      </c>
      <c r="AX105" s="34" t="str" cm="1">
        <f t="array" ref="AX105">IFERROR(SUMPRODUCT(LARGE($C105:$AP105,{1,2,3,4,5,6,7})), "")</f>
        <v/>
      </c>
      <c r="AY105" s="34" t="str" cm="1">
        <f t="array" ref="AY105">IFERROR(SUMPRODUCT(LARGE($C105:$AP105,{1,2,3,4,5,6,7,8})), "")</f>
        <v/>
      </c>
    </row>
    <row r="106" spans="1:51" ht="15" customHeight="1" x14ac:dyDescent="0.25">
      <c r="A106" s="58" t="str">
        <f t="shared" si="13"/>
        <v xml:space="preserve"> </v>
      </c>
      <c r="B106" s="13"/>
      <c r="C106" s="10"/>
      <c r="D106" s="5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5"/>
      <c r="AQ106" s="40"/>
      <c r="AR106" s="41">
        <f t="shared" si="14"/>
        <v>0</v>
      </c>
      <c r="AS106" s="39">
        <f t="shared" si="15"/>
        <v>0</v>
      </c>
      <c r="AT106" s="51" cm="1">
        <f t="array" ref="AT106">IF($AS106&lt;=6,SUM($C106:$AP106),SUMPRODUCT(LARGE($C106:$AP106,{1,2,3,4,5,6})))</f>
        <v>0</v>
      </c>
      <c r="AU106" s="37" t="str">
        <f t="shared" si="16"/>
        <v/>
      </c>
      <c r="AV106" s="37" t="str">
        <f t="shared" si="17"/>
        <v xml:space="preserve"> </v>
      </c>
      <c r="AW106" s="34" t="str" cm="1">
        <f t="array" ref="AW106">IFERROR(SUMPRODUCT(LARGE($C106:$AP106,{1,2,3,4})), "")</f>
        <v/>
      </c>
      <c r="AX106" s="34" t="str" cm="1">
        <f t="array" ref="AX106">IFERROR(SUMPRODUCT(LARGE($C106:$AP106,{1,2,3,4,5,6,7})), "")</f>
        <v/>
      </c>
      <c r="AY106" s="34" t="str" cm="1">
        <f t="array" ref="AY106">IFERROR(SUMPRODUCT(LARGE($C106:$AP106,{1,2,3,4,5,6,7,8})), "")</f>
        <v/>
      </c>
    </row>
    <row r="107" spans="1:51" ht="15" customHeight="1" x14ac:dyDescent="0.25">
      <c r="A107" s="58" t="str">
        <f t="shared" si="13"/>
        <v xml:space="preserve"> </v>
      </c>
      <c r="B107" s="13"/>
      <c r="C107" s="10"/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40"/>
      <c r="AR107" s="41">
        <f t="shared" si="14"/>
        <v>0</v>
      </c>
      <c r="AS107" s="39">
        <f t="shared" si="15"/>
        <v>0</v>
      </c>
      <c r="AT107" s="51" cm="1">
        <f t="array" ref="AT107">IF($AS107&lt;=6,SUM($C107:$AP107),SUMPRODUCT(LARGE($C107:$AP107,{1,2,3,4,5,6})))</f>
        <v>0</v>
      </c>
      <c r="AU107" s="37" t="str">
        <f t="shared" si="16"/>
        <v/>
      </c>
      <c r="AV107" s="37" t="str">
        <f t="shared" si="17"/>
        <v xml:space="preserve"> </v>
      </c>
      <c r="AW107" s="34" t="str" cm="1">
        <f t="array" ref="AW107">IFERROR(SUMPRODUCT(LARGE($C107:$AP107,{1,2,3,4})), "")</f>
        <v/>
      </c>
      <c r="AX107" s="34" t="str" cm="1">
        <f t="array" ref="AX107">IFERROR(SUMPRODUCT(LARGE($C107:$AP107,{1,2,3,4,5,6,7})), "")</f>
        <v/>
      </c>
      <c r="AY107" s="34" t="str" cm="1">
        <f t="array" ref="AY107">IFERROR(SUMPRODUCT(LARGE($C107:$AP107,{1,2,3,4,5,6,7,8})), "")</f>
        <v/>
      </c>
    </row>
    <row r="108" spans="1:51" ht="15" customHeight="1" x14ac:dyDescent="0.2">
      <c r="A108" s="48" t="str">
        <f t="shared" si="13"/>
        <v xml:space="preserve"> </v>
      </c>
      <c r="B108" s="13"/>
      <c r="C108" s="10"/>
      <c r="D108" s="5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5"/>
      <c r="AQ108" s="40"/>
      <c r="AR108" s="41">
        <f t="shared" si="14"/>
        <v>0</v>
      </c>
      <c r="AS108" s="39">
        <f t="shared" si="15"/>
        <v>0</v>
      </c>
      <c r="AT108" s="51" cm="1">
        <f t="array" ref="AT108">IF($AS108&lt;=6,SUM($C108:$AP108),SUMPRODUCT(LARGE($C108:$AP108,{1,2,3,4,5,6})))</f>
        <v>0</v>
      </c>
      <c r="AU108" s="37" t="str">
        <f t="shared" si="16"/>
        <v/>
      </c>
      <c r="AV108" s="37" t="str">
        <f t="shared" si="17"/>
        <v xml:space="preserve"> </v>
      </c>
      <c r="AW108" s="34" t="str" cm="1">
        <f t="array" ref="AW108">IFERROR(SUMPRODUCT(LARGE($C108:$AP108,{1,2,3,4})), "")</f>
        <v/>
      </c>
      <c r="AX108" s="34" t="str" cm="1">
        <f t="array" ref="AX108">IFERROR(SUMPRODUCT(LARGE($C108:$AP108,{1,2,3,4,5,6,7})), "")</f>
        <v/>
      </c>
      <c r="AY108" s="34" t="str" cm="1">
        <f t="array" ref="AY108">IFERROR(SUMPRODUCT(LARGE($C108:$AP108,{1,2,3,4,5,6,7,8})), "")</f>
        <v/>
      </c>
    </row>
    <row r="109" spans="1:51" ht="15" customHeight="1" x14ac:dyDescent="0.2">
      <c r="A109" s="48" t="str">
        <f t="shared" si="13"/>
        <v xml:space="preserve"> </v>
      </c>
      <c r="B109" s="13"/>
      <c r="C109" s="10"/>
      <c r="D109" s="5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5"/>
      <c r="AQ109" s="40"/>
      <c r="AR109" s="41">
        <f t="shared" si="14"/>
        <v>0</v>
      </c>
      <c r="AS109" s="39">
        <f t="shared" si="15"/>
        <v>0</v>
      </c>
      <c r="AT109" s="51" cm="1">
        <f t="array" ref="AT109">IF($AS109&lt;=6,SUM($C109:$AP109),SUMPRODUCT(LARGE($C109:$AP109,{1,2,3,4,5,6})))</f>
        <v>0</v>
      </c>
      <c r="AU109" s="37" t="str">
        <f t="shared" si="16"/>
        <v/>
      </c>
      <c r="AV109" s="37" t="str">
        <f t="shared" si="17"/>
        <v xml:space="preserve"> </v>
      </c>
      <c r="AW109" s="34" t="str" cm="1">
        <f t="array" ref="AW109">IFERROR(SUMPRODUCT(LARGE($C109:$AP109,{1,2,3,4})), "")</f>
        <v/>
      </c>
      <c r="AX109" s="34" t="str" cm="1">
        <f t="array" ref="AX109">IFERROR(SUMPRODUCT(LARGE($C109:$AP109,{1,2,3,4,5,6,7})), "")</f>
        <v/>
      </c>
      <c r="AY109" s="34" t="str" cm="1">
        <f t="array" ref="AY109">IFERROR(SUMPRODUCT(LARGE($C109:$AP109,{1,2,3,4,5,6,7,8})), "")</f>
        <v/>
      </c>
    </row>
    <row r="110" spans="1:51" ht="15" customHeight="1" x14ac:dyDescent="0.25">
      <c r="A110" s="58" t="str">
        <f t="shared" si="13"/>
        <v xml:space="preserve"> </v>
      </c>
      <c r="B110" s="13"/>
      <c r="C110" s="10"/>
      <c r="D110" s="5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5"/>
      <c r="AQ110" s="40"/>
      <c r="AR110" s="41">
        <f t="shared" si="14"/>
        <v>0</v>
      </c>
      <c r="AS110" s="39">
        <f t="shared" si="15"/>
        <v>0</v>
      </c>
      <c r="AT110" s="51" cm="1">
        <f t="array" ref="AT110">IF($AS110&lt;=6,SUM($C110:$AP110),SUMPRODUCT(LARGE($C110:$AP110,{1,2,3,4,5,6})))</f>
        <v>0</v>
      </c>
      <c r="AU110" s="37" t="str">
        <f t="shared" si="16"/>
        <v/>
      </c>
      <c r="AV110" s="37" t="str">
        <f t="shared" si="17"/>
        <v xml:space="preserve"> </v>
      </c>
      <c r="AW110" s="34" t="str" cm="1">
        <f t="array" ref="AW110">IFERROR(SUMPRODUCT(LARGE($C110:$AP110,{1,2,3,4})), "")</f>
        <v/>
      </c>
      <c r="AX110" s="34" t="str" cm="1">
        <f t="array" ref="AX110">IFERROR(SUMPRODUCT(LARGE($C110:$AP110,{1,2,3,4,5,6,7})), "")</f>
        <v/>
      </c>
      <c r="AY110" s="34" t="str" cm="1">
        <f t="array" ref="AY110">IFERROR(SUMPRODUCT(LARGE($C110:$AP110,{1,2,3,4,5,6,7,8})), "")</f>
        <v/>
      </c>
    </row>
    <row r="111" spans="1:51" ht="15" customHeight="1" x14ac:dyDescent="0.25">
      <c r="A111" s="58" t="str">
        <f t="shared" si="13"/>
        <v xml:space="preserve"> </v>
      </c>
      <c r="B111" s="13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40"/>
      <c r="AR111" s="41">
        <f t="shared" si="14"/>
        <v>0</v>
      </c>
      <c r="AS111" s="39">
        <f t="shared" si="15"/>
        <v>0</v>
      </c>
      <c r="AT111" s="51" cm="1">
        <f t="array" ref="AT111">IF($AS111&lt;=6,SUM($C111:$AP111),SUMPRODUCT(LARGE($C111:$AP111,{1,2,3,4,5,6})))</f>
        <v>0</v>
      </c>
      <c r="AU111" s="37" t="str">
        <f t="shared" si="16"/>
        <v/>
      </c>
      <c r="AV111" s="37" t="str">
        <f t="shared" si="17"/>
        <v xml:space="preserve"> </v>
      </c>
      <c r="AW111" s="34" t="str" cm="1">
        <f t="array" ref="AW111">IFERROR(SUMPRODUCT(LARGE($C111:$AP111,{1,2,3,4})), "")</f>
        <v/>
      </c>
      <c r="AX111" s="34" t="str" cm="1">
        <f t="array" ref="AX111">IFERROR(SUMPRODUCT(LARGE($C111:$AP111,{1,2,3,4,5,6,7})), "")</f>
        <v/>
      </c>
      <c r="AY111" s="34" t="str" cm="1">
        <f t="array" ref="AY111">IFERROR(SUMPRODUCT(LARGE($C111:$AP111,{1,2,3,4,5,6,7,8})), "")</f>
        <v/>
      </c>
    </row>
    <row r="112" spans="1:51" ht="15" customHeight="1" x14ac:dyDescent="0.2">
      <c r="A112" s="48" t="str">
        <f t="shared" si="13"/>
        <v xml:space="preserve"> </v>
      </c>
      <c r="B112" s="13"/>
      <c r="C112" s="10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40"/>
      <c r="AR112" s="41">
        <f t="shared" si="14"/>
        <v>0</v>
      </c>
      <c r="AS112" s="39">
        <f t="shared" si="15"/>
        <v>0</v>
      </c>
      <c r="AT112" s="51" cm="1">
        <f t="array" ref="AT112">IF($AS112&lt;=6,SUM($C112:$AP112),SUMPRODUCT(LARGE($C112:$AP112,{1,2,3,4,5,6})))</f>
        <v>0</v>
      </c>
      <c r="AU112" s="37" t="str">
        <f t="shared" si="16"/>
        <v/>
      </c>
      <c r="AV112" s="37" t="str">
        <f t="shared" si="17"/>
        <v xml:space="preserve"> </v>
      </c>
      <c r="AW112" s="34" t="str" cm="1">
        <f t="array" ref="AW112">IFERROR(SUMPRODUCT(LARGE($C112:$AP112,{1,2,3,4})), "")</f>
        <v/>
      </c>
      <c r="AX112" s="34" t="str" cm="1">
        <f t="array" ref="AX112">IFERROR(SUMPRODUCT(LARGE($C112:$AP112,{1,2,3,4,5,6,7})), "")</f>
        <v/>
      </c>
      <c r="AY112" s="34" t="str" cm="1">
        <f t="array" ref="AY112">IFERROR(SUMPRODUCT(LARGE($C112:$AP112,{1,2,3,4,5,6,7,8})), "")</f>
        <v/>
      </c>
    </row>
    <row r="113" spans="1:51" ht="15" customHeight="1" x14ac:dyDescent="0.2">
      <c r="A113" s="48" t="str">
        <f t="shared" si="13"/>
        <v xml:space="preserve"> </v>
      </c>
      <c r="B113" s="13"/>
      <c r="C113" s="10"/>
      <c r="D113" s="5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5"/>
      <c r="AQ113" s="40"/>
      <c r="AR113" s="41">
        <f t="shared" si="14"/>
        <v>0</v>
      </c>
      <c r="AS113" s="39">
        <f t="shared" si="15"/>
        <v>0</v>
      </c>
      <c r="AT113" s="51" cm="1">
        <f t="array" ref="AT113">IF($AS113&lt;=6,SUM($C113:$AP113),SUMPRODUCT(LARGE($C113:$AP113,{1,2,3,4,5,6})))</f>
        <v>0</v>
      </c>
      <c r="AU113" s="37" t="str">
        <f t="shared" si="16"/>
        <v/>
      </c>
      <c r="AV113" s="37" t="str">
        <f t="shared" si="17"/>
        <v xml:space="preserve"> </v>
      </c>
      <c r="AW113" s="34" t="str" cm="1">
        <f t="array" ref="AW113">IFERROR(SUMPRODUCT(LARGE($C113:$AP113,{1,2,3,4})), "")</f>
        <v/>
      </c>
      <c r="AX113" s="34" t="str" cm="1">
        <f t="array" ref="AX113">IFERROR(SUMPRODUCT(LARGE($C113:$AP113,{1,2,3,4,5,6,7})), "")</f>
        <v/>
      </c>
      <c r="AY113" s="34" t="str" cm="1">
        <f t="array" ref="AY113">IFERROR(SUMPRODUCT(LARGE($C113:$AP113,{1,2,3,4,5,6,7,8})), "")</f>
        <v/>
      </c>
    </row>
    <row r="114" spans="1:51" ht="15" customHeight="1" x14ac:dyDescent="0.2">
      <c r="A114" s="54" t="str">
        <f t="shared" si="13"/>
        <v xml:space="preserve"> </v>
      </c>
      <c r="B114" s="13"/>
      <c r="C114" s="10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40"/>
      <c r="AR114" s="41">
        <f t="shared" si="14"/>
        <v>0</v>
      </c>
      <c r="AS114" s="39">
        <f t="shared" si="15"/>
        <v>0</v>
      </c>
      <c r="AT114" s="51" cm="1">
        <f t="array" ref="AT114">IF($AS114&lt;=6,SUM($C114:$AP114),SUMPRODUCT(LARGE($C114:$AP114,{1,2,3,4,5,6})))</f>
        <v>0</v>
      </c>
      <c r="AU114" s="37" t="str">
        <f t="shared" si="16"/>
        <v/>
      </c>
      <c r="AV114" s="37" t="str">
        <f t="shared" si="17"/>
        <v xml:space="preserve"> </v>
      </c>
      <c r="AW114" s="34" t="str" cm="1">
        <f t="array" ref="AW114">IFERROR(SUMPRODUCT(LARGE($C114:$AP114,{1,2,3,4})), "")</f>
        <v/>
      </c>
      <c r="AX114" s="34" t="str" cm="1">
        <f t="array" ref="AX114">IFERROR(SUMPRODUCT(LARGE($C114:$AP114,{1,2,3,4,5,6,7})), "")</f>
        <v/>
      </c>
      <c r="AY114" s="34" t="str" cm="1">
        <f t="array" ref="AY114">IFERROR(SUMPRODUCT(LARGE($C114:$AP114,{1,2,3,4,5,6,7,8})), "")</f>
        <v/>
      </c>
    </row>
    <row r="115" spans="1:51" ht="15" customHeight="1" x14ac:dyDescent="0.2">
      <c r="A115" s="54" t="str">
        <f t="shared" si="13"/>
        <v xml:space="preserve"> </v>
      </c>
      <c r="B115" s="14"/>
      <c r="C115" s="10"/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40"/>
      <c r="AR115" s="41">
        <f t="shared" si="14"/>
        <v>0</v>
      </c>
      <c r="AS115" s="39">
        <f t="shared" si="15"/>
        <v>0</v>
      </c>
      <c r="AT115" s="51" cm="1">
        <f t="array" ref="AT115">IF($AS115&lt;=6,SUM($C115:$AP115),SUMPRODUCT(LARGE($C115:$AP115,{1,2,3,4,5,6})))</f>
        <v>0</v>
      </c>
      <c r="AU115" s="37" t="str">
        <f t="shared" si="16"/>
        <v/>
      </c>
      <c r="AV115" s="37" t="str">
        <f t="shared" si="17"/>
        <v xml:space="preserve"> </v>
      </c>
      <c r="AW115" s="34" t="str" cm="1">
        <f t="array" ref="AW115">IFERROR(SUMPRODUCT(LARGE($C115:$AP115,{1,2,3,4})), "")</f>
        <v/>
      </c>
      <c r="AX115" s="34" t="str" cm="1">
        <f t="array" ref="AX115">IFERROR(SUMPRODUCT(LARGE($C115:$AP115,{1,2,3,4,5,6,7})), "")</f>
        <v/>
      </c>
      <c r="AY115" s="34" t="str" cm="1">
        <f t="array" ref="AY115">IFERROR(SUMPRODUCT(LARGE($C115:$AP115,{1,2,3,4,5,6,7,8})), "")</f>
        <v/>
      </c>
    </row>
    <row r="116" spans="1:51" ht="15" customHeight="1" x14ac:dyDescent="0.2">
      <c r="A116" s="54" t="str">
        <f t="shared" si="13"/>
        <v xml:space="preserve"> </v>
      </c>
      <c r="B116" s="13"/>
      <c r="C116" s="10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40"/>
      <c r="AR116" s="41">
        <f t="shared" si="14"/>
        <v>0</v>
      </c>
      <c r="AS116" s="39">
        <f t="shared" si="15"/>
        <v>0</v>
      </c>
      <c r="AT116" s="51" cm="1">
        <f t="array" ref="AT116">IF($AS116&lt;=6,SUM($C116:$AP116),SUMPRODUCT(LARGE($C116:$AP116,{1,2,3,4,5,6})))</f>
        <v>0</v>
      </c>
      <c r="AU116" s="37" t="str">
        <f t="shared" si="16"/>
        <v/>
      </c>
      <c r="AV116" s="37" t="str">
        <f t="shared" si="17"/>
        <v xml:space="preserve"> </v>
      </c>
      <c r="AW116" s="34" t="str" cm="1">
        <f t="array" ref="AW116">IFERROR(SUMPRODUCT(LARGE($C116:$AP116,{1,2,3,4})), "")</f>
        <v/>
      </c>
      <c r="AX116" s="34" t="str" cm="1">
        <f t="array" ref="AX116">IFERROR(SUMPRODUCT(LARGE($C116:$AP116,{1,2,3,4,5,6,7})), "")</f>
        <v/>
      </c>
      <c r="AY116" s="34" t="str" cm="1">
        <f t="array" ref="AY116">IFERROR(SUMPRODUCT(LARGE($C116:$AP116,{1,2,3,4,5,6,7,8})), "")</f>
        <v/>
      </c>
    </row>
    <row r="117" spans="1:51" ht="15" customHeight="1" x14ac:dyDescent="0.2">
      <c r="A117" s="54" t="str">
        <f t="shared" si="13"/>
        <v xml:space="preserve"> </v>
      </c>
      <c r="B117" s="13"/>
      <c r="C117" s="10"/>
      <c r="D117" s="5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5"/>
      <c r="AQ117" s="40"/>
      <c r="AR117" s="41">
        <f t="shared" si="14"/>
        <v>0</v>
      </c>
      <c r="AS117" s="39">
        <f t="shared" si="15"/>
        <v>0</v>
      </c>
      <c r="AT117" s="51" cm="1">
        <f t="array" ref="AT117">IF($AS117&lt;=6,SUM($C117:$AP117),SUMPRODUCT(LARGE($C117:$AP117,{1,2,3,4,5,6})))</f>
        <v>0</v>
      </c>
      <c r="AU117" s="37" t="str">
        <f t="shared" si="16"/>
        <v/>
      </c>
      <c r="AV117" s="37" t="str">
        <f t="shared" si="17"/>
        <v xml:space="preserve"> </v>
      </c>
      <c r="AW117" s="34" t="str" cm="1">
        <f t="array" ref="AW117">IFERROR(SUMPRODUCT(LARGE($C117:$AP117,{1,2,3,4})), "")</f>
        <v/>
      </c>
      <c r="AX117" s="34" t="str" cm="1">
        <f t="array" ref="AX117">IFERROR(SUMPRODUCT(LARGE($C117:$AP117,{1,2,3,4,5,6,7})), "")</f>
        <v/>
      </c>
      <c r="AY117" s="34" t="str" cm="1">
        <f t="array" ref="AY117">IFERROR(SUMPRODUCT(LARGE($C117:$AP117,{1,2,3,4,5,6,7,8})), "")</f>
        <v/>
      </c>
    </row>
    <row r="118" spans="1:51" ht="15" customHeight="1" x14ac:dyDescent="0.2">
      <c r="A118" s="54" t="str">
        <f t="shared" si="13"/>
        <v xml:space="preserve"> </v>
      </c>
      <c r="B118" s="13"/>
      <c r="C118" s="10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40"/>
      <c r="AR118" s="41">
        <f t="shared" si="14"/>
        <v>0</v>
      </c>
      <c r="AS118" s="39">
        <f t="shared" si="15"/>
        <v>0</v>
      </c>
      <c r="AT118" s="51" cm="1">
        <f t="array" ref="AT118">IF($AS118&lt;=6,SUM($C118:$AP118),SUMPRODUCT(LARGE($C118:$AP118,{1,2,3,4,5,6})))</f>
        <v>0</v>
      </c>
      <c r="AU118" s="37" t="str">
        <f t="shared" si="16"/>
        <v/>
      </c>
      <c r="AV118" s="37" t="str">
        <f t="shared" si="17"/>
        <v xml:space="preserve"> </v>
      </c>
      <c r="AW118" s="34" t="str" cm="1">
        <f t="array" ref="AW118">IFERROR(SUMPRODUCT(LARGE($C118:$AP118,{1,2,3,4})), "")</f>
        <v/>
      </c>
      <c r="AX118" s="34" t="str" cm="1">
        <f t="array" ref="AX118">IFERROR(SUMPRODUCT(LARGE($C118:$AP118,{1,2,3,4,5,6,7})), "")</f>
        <v/>
      </c>
      <c r="AY118" s="34" t="str" cm="1">
        <f t="array" ref="AY118">IFERROR(SUMPRODUCT(LARGE($C118:$AP118,{1,2,3,4,5,6,7,8})), "")</f>
        <v/>
      </c>
    </row>
    <row r="119" spans="1:51" ht="15" customHeight="1" x14ac:dyDescent="0.2">
      <c r="A119" s="54" t="str">
        <f t="shared" si="13"/>
        <v xml:space="preserve"> </v>
      </c>
      <c r="B119" s="13"/>
      <c r="C119" s="10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40"/>
      <c r="AR119" s="41">
        <f t="shared" si="14"/>
        <v>0</v>
      </c>
      <c r="AS119" s="39">
        <f t="shared" si="15"/>
        <v>0</v>
      </c>
      <c r="AT119" s="51" cm="1">
        <f t="array" ref="AT119">IF($AS119&lt;=6,SUM($C119:$AP119),SUMPRODUCT(LARGE($C119:$AP119,{1,2,3,4,5,6})))</f>
        <v>0</v>
      </c>
      <c r="AU119" s="37" t="str">
        <f t="shared" si="16"/>
        <v/>
      </c>
      <c r="AV119" s="37" t="str">
        <f t="shared" si="17"/>
        <v xml:space="preserve"> </v>
      </c>
      <c r="AW119" s="34" t="str" cm="1">
        <f t="array" ref="AW119">IFERROR(SUMPRODUCT(LARGE($C119:$AP119,{1,2,3,4})), "")</f>
        <v/>
      </c>
      <c r="AX119" s="34" t="str" cm="1">
        <f t="array" ref="AX119">IFERROR(SUMPRODUCT(LARGE($C119:$AP119,{1,2,3,4,5,6,7})), "")</f>
        <v/>
      </c>
      <c r="AY119" s="34" t="str" cm="1">
        <f t="array" ref="AY119">IFERROR(SUMPRODUCT(LARGE($C119:$AP119,{1,2,3,4,5,6,7,8})), "")</f>
        <v/>
      </c>
    </row>
    <row r="120" spans="1:51" ht="15" customHeight="1" x14ac:dyDescent="0.2">
      <c r="A120" s="54" t="str">
        <f t="shared" si="13"/>
        <v xml:space="preserve"> </v>
      </c>
      <c r="B120" s="13"/>
      <c r="C120" s="10"/>
      <c r="D120" s="5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5"/>
      <c r="AQ120" s="40"/>
      <c r="AR120" s="41">
        <f t="shared" si="14"/>
        <v>0</v>
      </c>
      <c r="AS120" s="39">
        <f t="shared" si="15"/>
        <v>0</v>
      </c>
      <c r="AT120" s="51" cm="1">
        <f t="array" ref="AT120">IF($AS120&lt;=6,SUM($C120:$AP120),SUMPRODUCT(LARGE($C120:$AP120,{1,2,3,4,5,6})))</f>
        <v>0</v>
      </c>
      <c r="AU120" s="37" t="str">
        <f t="shared" si="16"/>
        <v/>
      </c>
      <c r="AV120" s="37" t="str">
        <f t="shared" si="17"/>
        <v xml:space="preserve"> </v>
      </c>
      <c r="AW120" s="34" t="str" cm="1">
        <f t="array" ref="AW120">IFERROR(SUMPRODUCT(LARGE($C120:$AP120,{1,2,3,4})), "")</f>
        <v/>
      </c>
      <c r="AX120" s="34" t="str" cm="1">
        <f t="array" ref="AX120">IFERROR(SUMPRODUCT(LARGE($C120:$AP120,{1,2,3,4,5,6,7})), "")</f>
        <v/>
      </c>
      <c r="AY120" s="34" t="str" cm="1">
        <f t="array" ref="AY120">IFERROR(SUMPRODUCT(LARGE($C120:$AP120,{1,2,3,4,5,6,7,8})), "")</f>
        <v/>
      </c>
    </row>
    <row r="121" spans="1:51" ht="15" customHeight="1" x14ac:dyDescent="0.2">
      <c r="A121" s="54" t="str">
        <f t="shared" si="13"/>
        <v xml:space="preserve"> </v>
      </c>
      <c r="B121" s="13"/>
      <c r="C121" s="10"/>
      <c r="D121" s="5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"/>
      <c r="AQ121" s="40"/>
      <c r="AR121" s="41">
        <f t="shared" si="14"/>
        <v>0</v>
      </c>
      <c r="AS121" s="39">
        <f t="shared" si="15"/>
        <v>0</v>
      </c>
      <c r="AT121" s="51" cm="1">
        <f t="array" ref="AT121">IF($AS121&lt;=6,SUM($C121:$AP121),SUMPRODUCT(LARGE($C121:$AP121,{1,2,3,4,5,6})))</f>
        <v>0</v>
      </c>
      <c r="AU121" s="37" t="str">
        <f t="shared" si="16"/>
        <v/>
      </c>
      <c r="AV121" s="37" t="str">
        <f t="shared" si="17"/>
        <v xml:space="preserve"> </v>
      </c>
      <c r="AW121" s="34" t="str" cm="1">
        <f t="array" ref="AW121">IFERROR(SUMPRODUCT(LARGE($C121:$AP121,{1,2,3,4})), "")</f>
        <v/>
      </c>
      <c r="AX121" s="34" t="str" cm="1">
        <f t="array" ref="AX121">IFERROR(SUMPRODUCT(LARGE($C121:$AP121,{1,2,3,4,5,6,7})), "")</f>
        <v/>
      </c>
      <c r="AY121" s="34" t="str" cm="1">
        <f t="array" ref="AY121">IFERROR(SUMPRODUCT(LARGE($C121:$AP121,{1,2,3,4,5,6,7,8})), "")</f>
        <v/>
      </c>
    </row>
    <row r="122" spans="1:51" ht="15" customHeight="1" x14ac:dyDescent="0.2">
      <c r="A122" s="54" t="str">
        <f t="shared" si="13"/>
        <v xml:space="preserve"> </v>
      </c>
      <c r="B122" s="13"/>
      <c r="C122" s="10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40"/>
      <c r="AR122" s="41">
        <f t="shared" si="14"/>
        <v>0</v>
      </c>
      <c r="AS122" s="39">
        <f t="shared" si="15"/>
        <v>0</v>
      </c>
      <c r="AT122" s="51" cm="1">
        <f t="array" ref="AT122">IF($AS122&lt;=6,SUM($C122:$AP122),SUMPRODUCT(LARGE($C122:$AP122,{1,2,3,4,5,6})))</f>
        <v>0</v>
      </c>
      <c r="AU122" s="37" t="str">
        <f t="shared" si="16"/>
        <v/>
      </c>
      <c r="AV122" s="37" t="str">
        <f t="shared" si="17"/>
        <v xml:space="preserve"> </v>
      </c>
      <c r="AW122" s="34" t="str" cm="1">
        <f t="array" ref="AW122">IFERROR(SUMPRODUCT(LARGE($C122:$AP122,{1,2,3,4})), "")</f>
        <v/>
      </c>
      <c r="AX122" s="34" t="str" cm="1">
        <f t="array" ref="AX122">IFERROR(SUMPRODUCT(LARGE($C122:$AP122,{1,2,3,4,5,6,7})), "")</f>
        <v/>
      </c>
      <c r="AY122" s="34" t="str" cm="1">
        <f t="array" ref="AY122">IFERROR(SUMPRODUCT(LARGE($C122:$AP122,{1,2,3,4,5,6,7,8})), "")</f>
        <v/>
      </c>
    </row>
    <row r="123" spans="1:51" ht="15" customHeight="1" x14ac:dyDescent="0.2">
      <c r="A123" s="54" t="str">
        <f t="shared" si="13"/>
        <v xml:space="preserve"> </v>
      </c>
      <c r="B123" s="13"/>
      <c r="C123" s="10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40"/>
      <c r="AR123" s="41">
        <f t="shared" si="14"/>
        <v>0</v>
      </c>
      <c r="AS123" s="39">
        <f t="shared" si="15"/>
        <v>0</v>
      </c>
      <c r="AT123" s="51" cm="1">
        <f t="array" ref="AT123">IF($AS123&lt;=6,SUM($C123:$AP123),SUMPRODUCT(LARGE($C123:$AP123,{1,2,3,4,5,6})))</f>
        <v>0</v>
      </c>
      <c r="AU123" s="37" t="str">
        <f t="shared" si="16"/>
        <v/>
      </c>
      <c r="AV123" s="37" t="str">
        <f t="shared" si="17"/>
        <v xml:space="preserve"> </v>
      </c>
      <c r="AW123" s="34" t="str" cm="1">
        <f t="array" ref="AW123">IFERROR(SUMPRODUCT(LARGE($C123:$AP123,{1,2,3,4})), "")</f>
        <v/>
      </c>
      <c r="AX123" s="34" t="str" cm="1">
        <f t="array" ref="AX123">IFERROR(SUMPRODUCT(LARGE($C123:$AP123,{1,2,3,4,5,6,7})), "")</f>
        <v/>
      </c>
      <c r="AY123" s="34" t="str" cm="1">
        <f t="array" ref="AY123">IFERROR(SUMPRODUCT(LARGE($C123:$AP123,{1,2,3,4,5,6,7,8})), "")</f>
        <v/>
      </c>
    </row>
    <row r="124" spans="1:51" ht="15" customHeight="1" x14ac:dyDescent="0.2">
      <c r="A124" s="54" t="str">
        <f t="shared" si="13"/>
        <v xml:space="preserve"> </v>
      </c>
      <c r="B124" s="13"/>
      <c r="C124" s="10"/>
      <c r="D124" s="5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5"/>
      <c r="AQ124" s="40"/>
      <c r="AR124" s="41">
        <f t="shared" si="14"/>
        <v>0</v>
      </c>
      <c r="AS124" s="39">
        <f t="shared" si="15"/>
        <v>0</v>
      </c>
      <c r="AT124" s="51" cm="1">
        <f t="array" ref="AT124">IF($AS124&lt;=6,SUM($C124:$AP124),SUMPRODUCT(LARGE($C124:$AP124,{1,2,3,4,5,6})))</f>
        <v>0</v>
      </c>
      <c r="AU124" s="37" t="str">
        <f t="shared" si="16"/>
        <v/>
      </c>
      <c r="AV124" s="37" t="str">
        <f t="shared" si="17"/>
        <v xml:space="preserve"> </v>
      </c>
      <c r="AW124" s="34" t="str" cm="1">
        <f t="array" ref="AW124">IFERROR(SUMPRODUCT(LARGE($C124:$AP124,{1,2,3,4})), "")</f>
        <v/>
      </c>
      <c r="AX124" s="34" t="str" cm="1">
        <f t="array" ref="AX124">IFERROR(SUMPRODUCT(LARGE($C124:$AP124,{1,2,3,4,5,6,7})), "")</f>
        <v/>
      </c>
      <c r="AY124" s="34" t="str" cm="1">
        <f t="array" ref="AY124">IFERROR(SUMPRODUCT(LARGE($C124:$AP124,{1,2,3,4,5,6,7,8})), "")</f>
        <v/>
      </c>
    </row>
    <row r="125" spans="1:51" ht="15" customHeight="1" x14ac:dyDescent="0.2">
      <c r="A125" s="54" t="str">
        <f t="shared" si="13"/>
        <v xml:space="preserve"> </v>
      </c>
      <c r="B125" s="13"/>
      <c r="C125" s="10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40"/>
      <c r="AR125" s="41">
        <f t="shared" si="14"/>
        <v>0</v>
      </c>
      <c r="AS125" s="39">
        <f t="shared" si="15"/>
        <v>0</v>
      </c>
      <c r="AT125" s="51" cm="1">
        <f t="array" ref="AT125">IF($AS125&lt;=6,SUM($C125:$AP125),SUMPRODUCT(LARGE($C125:$AP125,{1,2,3,4,5,6})))</f>
        <v>0</v>
      </c>
      <c r="AU125" s="37" t="str">
        <f t="shared" si="16"/>
        <v/>
      </c>
      <c r="AV125" s="37" t="str">
        <f t="shared" si="17"/>
        <v xml:space="preserve"> </v>
      </c>
      <c r="AW125" s="34" t="str" cm="1">
        <f t="array" ref="AW125">IFERROR(SUMPRODUCT(LARGE($C125:$AP125,{1,2,3,4})), "")</f>
        <v/>
      </c>
      <c r="AX125" s="34" t="str" cm="1">
        <f t="array" ref="AX125">IFERROR(SUMPRODUCT(LARGE($C125:$AP125,{1,2,3,4,5,6,7})), "")</f>
        <v/>
      </c>
      <c r="AY125" s="34" t="str" cm="1">
        <f t="array" ref="AY125">IFERROR(SUMPRODUCT(LARGE($C125:$AP125,{1,2,3,4,5,6,7,8})), "")</f>
        <v/>
      </c>
    </row>
    <row r="126" spans="1:51" ht="15" customHeight="1" x14ac:dyDescent="0.2">
      <c r="A126" s="54" t="str">
        <f t="shared" si="13"/>
        <v xml:space="preserve"> </v>
      </c>
      <c r="B126" s="13"/>
      <c r="C126" s="10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40"/>
      <c r="AR126" s="41">
        <f t="shared" si="14"/>
        <v>0</v>
      </c>
      <c r="AS126" s="39">
        <f t="shared" si="15"/>
        <v>0</v>
      </c>
      <c r="AT126" s="51" cm="1">
        <f t="array" ref="AT126">IF($AS126&lt;=6,SUM($C126:$AP126),SUMPRODUCT(LARGE($C126:$AP126,{1,2,3,4,5,6})))</f>
        <v>0</v>
      </c>
      <c r="AU126" s="37" t="str">
        <f t="shared" si="16"/>
        <v/>
      </c>
      <c r="AV126" s="37" t="str">
        <f t="shared" si="17"/>
        <v xml:space="preserve"> </v>
      </c>
      <c r="AW126" s="34" t="str" cm="1">
        <f t="array" ref="AW126">IFERROR(SUMPRODUCT(LARGE($C126:$AP126,{1,2,3,4})), "")</f>
        <v/>
      </c>
      <c r="AX126" s="34" t="str" cm="1">
        <f t="array" ref="AX126">IFERROR(SUMPRODUCT(LARGE($C126:$AP126,{1,2,3,4,5,6,7})), "")</f>
        <v/>
      </c>
      <c r="AY126" s="34" t="str" cm="1">
        <f t="array" ref="AY126">IFERROR(SUMPRODUCT(LARGE($C126:$AP126,{1,2,3,4,5,6,7,8})), "")</f>
        <v/>
      </c>
    </row>
    <row r="127" spans="1:51" ht="15" customHeight="1" x14ac:dyDescent="0.2">
      <c r="A127" s="54" t="str">
        <f t="shared" si="13"/>
        <v xml:space="preserve"> </v>
      </c>
      <c r="B127" s="13"/>
      <c r="C127" s="10"/>
      <c r="D127" s="5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5"/>
      <c r="AQ127" s="40"/>
      <c r="AR127" s="41">
        <f t="shared" si="14"/>
        <v>0</v>
      </c>
      <c r="AS127" s="39">
        <f t="shared" si="15"/>
        <v>0</v>
      </c>
      <c r="AT127" s="51" cm="1">
        <f t="array" ref="AT127">IF($AS127&lt;=6,SUM($C127:$AP127),SUMPRODUCT(LARGE($C127:$AP127,{1,2,3,4,5,6})))</f>
        <v>0</v>
      </c>
      <c r="AU127" s="37" t="str">
        <f t="shared" si="16"/>
        <v/>
      </c>
      <c r="AV127" s="37" t="str">
        <f t="shared" si="17"/>
        <v xml:space="preserve"> </v>
      </c>
      <c r="AW127" s="34" t="str" cm="1">
        <f t="array" ref="AW127">IFERROR(SUMPRODUCT(LARGE($C127:$AP127,{1,2,3,4})), "")</f>
        <v/>
      </c>
      <c r="AX127" s="34" t="str" cm="1">
        <f t="array" ref="AX127">IFERROR(SUMPRODUCT(LARGE($C127:$AP127,{1,2,3,4,5,6,7})), "")</f>
        <v/>
      </c>
      <c r="AY127" s="34" t="str" cm="1">
        <f t="array" ref="AY127">IFERROR(SUMPRODUCT(LARGE($C127:$AP127,{1,2,3,4,5,6,7,8})), "")</f>
        <v/>
      </c>
    </row>
    <row r="128" spans="1:51" ht="15" customHeight="1" x14ac:dyDescent="0.2">
      <c r="A128" s="54" t="str">
        <f t="shared" si="13"/>
        <v xml:space="preserve"> </v>
      </c>
      <c r="B128" s="13"/>
      <c r="C128" s="10"/>
      <c r="D128" s="5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"/>
      <c r="AQ128" s="40"/>
      <c r="AR128" s="41">
        <f t="shared" si="14"/>
        <v>0</v>
      </c>
      <c r="AS128" s="39">
        <f t="shared" si="15"/>
        <v>0</v>
      </c>
      <c r="AT128" s="51" cm="1">
        <f t="array" ref="AT128">IF($AS128&lt;=6,SUM($C128:$AP128),SUMPRODUCT(LARGE($C128:$AP128,{1,2,3,4,5,6})))</f>
        <v>0</v>
      </c>
      <c r="AU128" s="37" t="str">
        <f t="shared" si="16"/>
        <v/>
      </c>
      <c r="AV128" s="37" t="str">
        <f t="shared" si="17"/>
        <v xml:space="preserve"> </v>
      </c>
      <c r="AW128" s="34" t="str" cm="1">
        <f t="array" ref="AW128">IFERROR(SUMPRODUCT(LARGE($C128:$AP128,{1,2,3,4})), "")</f>
        <v/>
      </c>
      <c r="AX128" s="34" t="str" cm="1">
        <f t="array" ref="AX128">IFERROR(SUMPRODUCT(LARGE($C128:$AP128,{1,2,3,4,5,6,7})), "")</f>
        <v/>
      </c>
      <c r="AY128" s="34" t="str" cm="1">
        <f t="array" ref="AY128">IFERROR(SUMPRODUCT(LARGE($C128:$AP128,{1,2,3,4,5,6,7,8})), "")</f>
        <v/>
      </c>
    </row>
    <row r="129" spans="1:51" ht="15" customHeight="1" x14ac:dyDescent="0.2">
      <c r="A129" s="54" t="str">
        <f t="shared" si="13"/>
        <v xml:space="preserve"> </v>
      </c>
      <c r="B129" s="13"/>
      <c r="C129" s="10"/>
      <c r="D129" s="5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5"/>
      <c r="AQ129" s="40"/>
      <c r="AR129" s="41">
        <f t="shared" si="14"/>
        <v>0</v>
      </c>
      <c r="AS129" s="39">
        <f t="shared" si="15"/>
        <v>0</v>
      </c>
      <c r="AT129" s="51" cm="1">
        <f t="array" ref="AT129">IF($AS129&lt;=6,SUM($C129:$AP129),SUMPRODUCT(LARGE($C129:$AP129,{1,2,3,4,5,6})))</f>
        <v>0</v>
      </c>
      <c r="AU129" s="37" t="str">
        <f t="shared" si="16"/>
        <v/>
      </c>
      <c r="AV129" s="37" t="str">
        <f t="shared" si="17"/>
        <v xml:space="preserve"> </v>
      </c>
      <c r="AW129" s="34" t="str" cm="1">
        <f t="array" ref="AW129">IFERROR(SUMPRODUCT(LARGE($C129:$AP129,{1,2,3,4})), "")</f>
        <v/>
      </c>
      <c r="AX129" s="34" t="str" cm="1">
        <f t="array" ref="AX129">IFERROR(SUMPRODUCT(LARGE($C129:$AP129,{1,2,3,4,5,6,7})), "")</f>
        <v/>
      </c>
      <c r="AY129" s="34" t="str" cm="1">
        <f t="array" ref="AY129">IFERROR(SUMPRODUCT(LARGE($C129:$AP129,{1,2,3,4,5,6,7,8})), "")</f>
        <v/>
      </c>
    </row>
    <row r="130" spans="1:51" ht="15" customHeight="1" x14ac:dyDescent="0.2">
      <c r="A130" s="54" t="str">
        <f t="shared" si="13"/>
        <v xml:space="preserve"> </v>
      </c>
      <c r="B130" s="13"/>
      <c r="C130" s="10"/>
      <c r="D130" s="5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5"/>
      <c r="AQ130" s="40"/>
      <c r="AR130" s="41">
        <f t="shared" si="14"/>
        <v>0</v>
      </c>
      <c r="AS130" s="39">
        <f t="shared" si="15"/>
        <v>0</v>
      </c>
      <c r="AT130" s="51" cm="1">
        <f t="array" ref="AT130">IF($AS130&lt;=6,SUM($C130:$AP130),SUMPRODUCT(LARGE($C130:$AP130,{1,2,3,4,5,6})))</f>
        <v>0</v>
      </c>
      <c r="AU130" s="37" t="str">
        <f t="shared" si="16"/>
        <v/>
      </c>
      <c r="AV130" s="37" t="str">
        <f t="shared" si="17"/>
        <v xml:space="preserve"> </v>
      </c>
      <c r="AW130" s="34" t="str" cm="1">
        <f t="array" ref="AW130">IFERROR(SUMPRODUCT(LARGE($C130:$AP130,{1,2,3,4})), "")</f>
        <v/>
      </c>
      <c r="AX130" s="34" t="str" cm="1">
        <f t="array" ref="AX130">IFERROR(SUMPRODUCT(LARGE($C130:$AP130,{1,2,3,4,5,6,7})), "")</f>
        <v/>
      </c>
      <c r="AY130" s="34" t="str" cm="1">
        <f t="array" ref="AY130">IFERROR(SUMPRODUCT(LARGE($C130:$AP130,{1,2,3,4,5,6,7,8})), "")</f>
        <v/>
      </c>
    </row>
    <row r="131" spans="1:51" ht="15" customHeight="1" x14ac:dyDescent="0.2">
      <c r="A131" s="54" t="str">
        <f t="shared" si="13"/>
        <v xml:space="preserve"> </v>
      </c>
      <c r="B131" s="13"/>
      <c r="C131" s="10"/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40"/>
      <c r="AR131" s="41">
        <f t="shared" si="14"/>
        <v>0</v>
      </c>
      <c r="AS131" s="39">
        <f t="shared" si="15"/>
        <v>0</v>
      </c>
      <c r="AT131" s="51" cm="1">
        <f t="array" ref="AT131">IF($AS131&lt;=6,SUM($C131:$AP131),SUMPRODUCT(LARGE($C131:$AP131,{1,2,3,4,5,6})))</f>
        <v>0</v>
      </c>
      <c r="AU131" s="37" t="str">
        <f t="shared" si="16"/>
        <v/>
      </c>
      <c r="AV131" s="37" t="str">
        <f t="shared" si="17"/>
        <v xml:space="preserve"> </v>
      </c>
      <c r="AW131" s="34" t="str" cm="1">
        <f t="array" ref="AW131">IFERROR(SUMPRODUCT(LARGE($C131:$AP131,{1,2,3,4})), "")</f>
        <v/>
      </c>
      <c r="AX131" s="34" t="str" cm="1">
        <f t="array" ref="AX131">IFERROR(SUMPRODUCT(LARGE($C131:$AP131,{1,2,3,4,5,6,7})), "")</f>
        <v/>
      </c>
      <c r="AY131" s="34" t="str" cm="1">
        <f t="array" ref="AY131">IFERROR(SUMPRODUCT(LARGE($C131:$AP131,{1,2,3,4,5,6,7,8})), "")</f>
        <v/>
      </c>
    </row>
    <row r="132" spans="1:51" ht="15" customHeight="1" x14ac:dyDescent="0.2">
      <c r="A132" s="54" t="str">
        <f t="shared" ref="A132:A195" si="18">IF(ISBLANK(B132)," ",(LEFT(B132,FIND("@",SUBSTITUTE(B132,"-","@",LEN(B132)-LEN(SUBSTITUTE(B132,"-",""))))-1)))</f>
        <v xml:space="preserve"> </v>
      </c>
      <c r="B132" s="13"/>
      <c r="C132" s="10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40"/>
      <c r="AR132" s="41">
        <f t="shared" ref="AR132:AR195" si="19">SUM($C132:$AQ132)</f>
        <v>0</v>
      </c>
      <c r="AS132" s="39">
        <f t="shared" ref="AS132:AS195" si="20">COUNTA(C132:AP132)</f>
        <v>0</v>
      </c>
      <c r="AT132" s="51" cm="1">
        <f t="array" ref="AT132">IF($AS132&lt;=6,SUM($C132:$AP132),SUMPRODUCT(LARGE($C132:$AP132,{1,2,3,4,5,6})))</f>
        <v>0</v>
      </c>
      <c r="AU132" s="37" t="str">
        <f t="shared" si="16"/>
        <v/>
      </c>
      <c r="AV132" s="37" t="str">
        <f t="shared" si="17"/>
        <v xml:space="preserve"> </v>
      </c>
      <c r="AW132" s="34" t="str" cm="1">
        <f t="array" ref="AW132">IFERROR(SUMPRODUCT(LARGE($C132:$AP132,{1,2,3,4})), "")</f>
        <v/>
      </c>
      <c r="AX132" s="34" t="str" cm="1">
        <f t="array" ref="AX132">IFERROR(SUMPRODUCT(LARGE($C132:$AP132,{1,2,3,4,5,6,7})), "")</f>
        <v/>
      </c>
      <c r="AY132" s="34" t="str" cm="1">
        <f t="array" ref="AY132">IFERROR(SUMPRODUCT(LARGE($C132:$AP132,{1,2,3,4,5,6,7,8})), "")</f>
        <v/>
      </c>
    </row>
    <row r="133" spans="1:51" ht="15" customHeight="1" x14ac:dyDescent="0.2">
      <c r="A133" s="54" t="str">
        <f t="shared" si="18"/>
        <v xml:space="preserve"> </v>
      </c>
      <c r="B133" s="13"/>
      <c r="C133" s="10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40"/>
      <c r="AR133" s="41">
        <f t="shared" si="19"/>
        <v>0</v>
      </c>
      <c r="AS133" s="39">
        <f t="shared" si="20"/>
        <v>0</v>
      </c>
      <c r="AT133" s="51" cm="1">
        <f t="array" ref="AT133">IF($AS133&lt;=6,SUM($C133:$AP133),SUMPRODUCT(LARGE($C133:$AP133,{1,2,3,4,5,6})))</f>
        <v>0</v>
      </c>
      <c r="AU133" s="37" t="str">
        <f t="shared" ref="AU133:AU196" si="21">IF(AND($AS133&gt;=6,AT133=AT134),"Manual Calc Needed","")</f>
        <v/>
      </c>
      <c r="AV133" s="37" t="str">
        <f t="shared" ref="AV133:AV196" si="22">IF(AND($AS133&gt;=6,$AU133="Tie"),"Manual Calc Needed"," ")</f>
        <v xml:space="preserve"> </v>
      </c>
      <c r="AW133" s="34" t="str" cm="1">
        <f t="array" ref="AW133">IFERROR(SUMPRODUCT(LARGE($C133:$AP133,{1,2,3,4})), "")</f>
        <v/>
      </c>
      <c r="AX133" s="34" t="str" cm="1">
        <f t="array" ref="AX133">IFERROR(SUMPRODUCT(LARGE($C133:$AP133,{1,2,3,4,5,6,7})), "")</f>
        <v/>
      </c>
      <c r="AY133" s="34" t="str" cm="1">
        <f t="array" ref="AY133">IFERROR(SUMPRODUCT(LARGE($C133:$AP133,{1,2,3,4,5,6,7,8})), "")</f>
        <v/>
      </c>
    </row>
    <row r="134" spans="1:51" ht="15" customHeight="1" x14ac:dyDescent="0.2">
      <c r="A134" s="54" t="str">
        <f t="shared" si="18"/>
        <v xml:space="preserve"> </v>
      </c>
      <c r="B134" s="13"/>
      <c r="C134" s="10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40"/>
      <c r="AR134" s="41">
        <f t="shared" si="19"/>
        <v>0</v>
      </c>
      <c r="AS134" s="39">
        <f t="shared" si="20"/>
        <v>0</v>
      </c>
      <c r="AT134" s="51" cm="1">
        <f t="array" ref="AT134">IF($AS134&lt;=6,SUM($C134:$AP134),SUMPRODUCT(LARGE($C134:$AP134,{1,2,3,4,5,6})))</f>
        <v>0</v>
      </c>
      <c r="AU134" s="37" t="str">
        <f t="shared" si="21"/>
        <v/>
      </c>
      <c r="AV134" s="37" t="str">
        <f t="shared" si="22"/>
        <v xml:space="preserve"> </v>
      </c>
      <c r="AW134" s="34" t="str" cm="1">
        <f t="array" ref="AW134">IFERROR(SUMPRODUCT(LARGE($C134:$AP134,{1,2,3,4})), "")</f>
        <v/>
      </c>
      <c r="AX134" s="34" t="str" cm="1">
        <f t="array" ref="AX134">IFERROR(SUMPRODUCT(LARGE($C134:$AP134,{1,2,3,4,5,6,7})), "")</f>
        <v/>
      </c>
      <c r="AY134" s="34" t="str" cm="1">
        <f t="array" ref="AY134">IFERROR(SUMPRODUCT(LARGE($C134:$AP134,{1,2,3,4,5,6,7,8})), "")</f>
        <v/>
      </c>
    </row>
    <row r="135" spans="1:51" ht="15" customHeight="1" x14ac:dyDescent="0.2">
      <c r="A135" s="54" t="str">
        <f t="shared" si="18"/>
        <v xml:space="preserve"> </v>
      </c>
      <c r="B135" s="13"/>
      <c r="C135" s="10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40"/>
      <c r="AR135" s="41">
        <f t="shared" si="19"/>
        <v>0</v>
      </c>
      <c r="AS135" s="39">
        <f t="shared" si="20"/>
        <v>0</v>
      </c>
      <c r="AT135" s="51" cm="1">
        <f t="array" ref="AT135">IF($AS135&lt;=6,SUM($C135:$AP135),SUMPRODUCT(LARGE($C135:$AP135,{1,2,3,4,5,6})))</f>
        <v>0</v>
      </c>
      <c r="AU135" s="37" t="str">
        <f t="shared" si="21"/>
        <v/>
      </c>
      <c r="AV135" s="37" t="str">
        <f t="shared" si="22"/>
        <v xml:space="preserve"> </v>
      </c>
      <c r="AW135" s="34" t="str" cm="1">
        <f t="array" ref="AW135">IFERROR(SUMPRODUCT(LARGE($C135:$AP135,{1,2,3,4})), "")</f>
        <v/>
      </c>
      <c r="AX135" s="34" t="str" cm="1">
        <f t="array" ref="AX135">IFERROR(SUMPRODUCT(LARGE($C135:$AP135,{1,2,3,4,5,6,7})), "")</f>
        <v/>
      </c>
      <c r="AY135" s="34" t="str" cm="1">
        <f t="array" ref="AY135">IFERROR(SUMPRODUCT(LARGE($C135:$AP135,{1,2,3,4,5,6,7,8})), "")</f>
        <v/>
      </c>
    </row>
    <row r="136" spans="1:51" ht="15" customHeight="1" x14ac:dyDescent="0.2">
      <c r="A136" s="54" t="str">
        <f t="shared" si="18"/>
        <v xml:space="preserve"> </v>
      </c>
      <c r="B136" s="13"/>
      <c r="C136" s="10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40"/>
      <c r="AR136" s="41">
        <f t="shared" si="19"/>
        <v>0</v>
      </c>
      <c r="AS136" s="39">
        <f t="shared" si="20"/>
        <v>0</v>
      </c>
      <c r="AT136" s="51" cm="1">
        <f t="array" ref="AT136">IF($AS136&lt;=6,SUM($C136:$AP136),SUMPRODUCT(LARGE($C136:$AP136,{1,2,3,4,5,6})))</f>
        <v>0</v>
      </c>
      <c r="AU136" s="37" t="str">
        <f t="shared" si="21"/>
        <v/>
      </c>
      <c r="AV136" s="37" t="str">
        <f t="shared" si="22"/>
        <v xml:space="preserve"> </v>
      </c>
      <c r="AW136" s="34" t="str" cm="1">
        <f t="array" ref="AW136">IFERROR(SUMPRODUCT(LARGE($C136:$AP136,{1,2,3,4})), "")</f>
        <v/>
      </c>
      <c r="AX136" s="34" t="str" cm="1">
        <f t="array" ref="AX136">IFERROR(SUMPRODUCT(LARGE($C136:$AP136,{1,2,3,4,5,6,7})), "")</f>
        <v/>
      </c>
      <c r="AY136" s="34" t="str" cm="1">
        <f t="array" ref="AY136">IFERROR(SUMPRODUCT(LARGE($C136:$AP136,{1,2,3,4,5,6,7,8})), "")</f>
        <v/>
      </c>
    </row>
    <row r="137" spans="1:51" ht="15" customHeight="1" x14ac:dyDescent="0.2">
      <c r="A137" s="54" t="str">
        <f t="shared" si="18"/>
        <v xml:space="preserve"> </v>
      </c>
      <c r="B137" s="13"/>
      <c r="C137" s="10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40"/>
      <c r="AR137" s="41">
        <f t="shared" si="19"/>
        <v>0</v>
      </c>
      <c r="AS137" s="39">
        <f t="shared" si="20"/>
        <v>0</v>
      </c>
      <c r="AT137" s="51" cm="1">
        <f t="array" ref="AT137">IF($AS137&lt;=6,SUM($C137:$AP137),SUMPRODUCT(LARGE($C137:$AP137,{1,2,3,4,5,6})))</f>
        <v>0</v>
      </c>
      <c r="AU137" s="37" t="str">
        <f t="shared" si="21"/>
        <v/>
      </c>
      <c r="AV137" s="37" t="str">
        <f t="shared" si="22"/>
        <v xml:space="preserve"> </v>
      </c>
      <c r="AW137" s="34" t="str" cm="1">
        <f t="array" ref="AW137">IFERROR(SUMPRODUCT(LARGE($C137:$AP137,{1,2,3,4})), "")</f>
        <v/>
      </c>
      <c r="AX137" s="34" t="str" cm="1">
        <f t="array" ref="AX137">IFERROR(SUMPRODUCT(LARGE($C137:$AP137,{1,2,3,4,5,6,7})), "")</f>
        <v/>
      </c>
      <c r="AY137" s="34" t="str" cm="1">
        <f t="array" ref="AY137">IFERROR(SUMPRODUCT(LARGE($C137:$AP137,{1,2,3,4,5,6,7,8})), "")</f>
        <v/>
      </c>
    </row>
    <row r="138" spans="1:51" ht="15" customHeight="1" x14ac:dyDescent="0.2">
      <c r="A138" s="54" t="str">
        <f t="shared" si="18"/>
        <v xml:space="preserve"> </v>
      </c>
      <c r="B138" s="13"/>
      <c r="C138" s="10"/>
      <c r="D138" s="5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5"/>
      <c r="AQ138" s="40"/>
      <c r="AR138" s="41">
        <f t="shared" si="19"/>
        <v>0</v>
      </c>
      <c r="AS138" s="39">
        <f t="shared" si="20"/>
        <v>0</v>
      </c>
      <c r="AT138" s="51" cm="1">
        <f t="array" ref="AT138">IF($AS138&lt;=6,SUM($C138:$AP138),SUMPRODUCT(LARGE($C138:$AP138,{1,2,3,4,5,6})))</f>
        <v>0</v>
      </c>
      <c r="AU138" s="37" t="str">
        <f t="shared" si="21"/>
        <v/>
      </c>
      <c r="AV138" s="37" t="str">
        <f t="shared" si="22"/>
        <v xml:space="preserve"> </v>
      </c>
      <c r="AW138" s="34" t="str" cm="1">
        <f t="array" ref="AW138">IFERROR(SUMPRODUCT(LARGE($C138:$AP138,{1,2,3,4})), "")</f>
        <v/>
      </c>
      <c r="AX138" s="34" t="str" cm="1">
        <f t="array" ref="AX138">IFERROR(SUMPRODUCT(LARGE($C138:$AP138,{1,2,3,4,5,6,7})), "")</f>
        <v/>
      </c>
      <c r="AY138" s="34" t="str" cm="1">
        <f t="array" ref="AY138">IFERROR(SUMPRODUCT(LARGE($C138:$AP138,{1,2,3,4,5,6,7,8})), "")</f>
        <v/>
      </c>
    </row>
    <row r="139" spans="1:51" ht="15" customHeight="1" x14ac:dyDescent="0.2">
      <c r="A139" s="54" t="str">
        <f t="shared" si="18"/>
        <v xml:space="preserve"> </v>
      </c>
      <c r="B139" s="13"/>
      <c r="C139" s="10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40"/>
      <c r="AR139" s="41">
        <f t="shared" si="19"/>
        <v>0</v>
      </c>
      <c r="AS139" s="39">
        <f t="shared" si="20"/>
        <v>0</v>
      </c>
      <c r="AT139" s="51" cm="1">
        <f t="array" ref="AT139">IF($AS139&lt;=6,SUM($C139:$AP139),SUMPRODUCT(LARGE($C139:$AP139,{1,2,3,4,5,6})))</f>
        <v>0</v>
      </c>
      <c r="AU139" s="37" t="str">
        <f t="shared" si="21"/>
        <v/>
      </c>
      <c r="AV139" s="37" t="str">
        <f t="shared" si="22"/>
        <v xml:space="preserve"> </v>
      </c>
      <c r="AW139" s="34" t="str" cm="1">
        <f t="array" ref="AW139">IFERROR(SUMPRODUCT(LARGE($C139:$AP139,{1,2,3,4})), "")</f>
        <v/>
      </c>
      <c r="AX139" s="34" t="str" cm="1">
        <f t="array" ref="AX139">IFERROR(SUMPRODUCT(LARGE($C139:$AP139,{1,2,3,4,5,6,7})), "")</f>
        <v/>
      </c>
      <c r="AY139" s="34" t="str" cm="1">
        <f t="array" ref="AY139">IFERROR(SUMPRODUCT(LARGE($C139:$AP139,{1,2,3,4,5,6,7,8})), "")</f>
        <v/>
      </c>
    </row>
    <row r="140" spans="1:51" ht="15" customHeight="1" x14ac:dyDescent="0.2">
      <c r="A140" s="54" t="str">
        <f t="shared" si="18"/>
        <v xml:space="preserve"> </v>
      </c>
      <c r="B140" s="13"/>
      <c r="C140" s="10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40"/>
      <c r="AR140" s="41">
        <f t="shared" si="19"/>
        <v>0</v>
      </c>
      <c r="AS140" s="39">
        <f t="shared" si="20"/>
        <v>0</v>
      </c>
      <c r="AT140" s="51" cm="1">
        <f t="array" ref="AT140">IF($AS140&lt;=6,SUM($C140:$AP140),SUMPRODUCT(LARGE($C140:$AP140,{1,2,3,4,5,6})))</f>
        <v>0</v>
      </c>
      <c r="AU140" s="37" t="str">
        <f t="shared" si="21"/>
        <v/>
      </c>
      <c r="AV140" s="37" t="str">
        <f t="shared" si="22"/>
        <v xml:space="preserve"> </v>
      </c>
      <c r="AW140" s="34" t="str" cm="1">
        <f t="array" ref="AW140">IFERROR(SUMPRODUCT(LARGE($C140:$AP140,{1,2,3,4})), "")</f>
        <v/>
      </c>
      <c r="AX140" s="34" t="str" cm="1">
        <f t="array" ref="AX140">IFERROR(SUMPRODUCT(LARGE($C140:$AP140,{1,2,3,4,5,6,7})), "")</f>
        <v/>
      </c>
      <c r="AY140" s="34" t="str" cm="1">
        <f t="array" ref="AY140">IFERROR(SUMPRODUCT(LARGE($C140:$AP140,{1,2,3,4,5,6,7,8})), "")</f>
        <v/>
      </c>
    </row>
    <row r="141" spans="1:51" ht="15" customHeight="1" x14ac:dyDescent="0.2">
      <c r="A141" s="54" t="str">
        <f t="shared" si="18"/>
        <v xml:space="preserve"> </v>
      </c>
      <c r="B141" s="13"/>
      <c r="C141" s="10"/>
      <c r="D141" s="5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5"/>
      <c r="AQ141" s="40"/>
      <c r="AR141" s="41">
        <f t="shared" si="19"/>
        <v>0</v>
      </c>
      <c r="AS141" s="39">
        <f t="shared" si="20"/>
        <v>0</v>
      </c>
      <c r="AT141" s="51" cm="1">
        <f t="array" ref="AT141">IF($AS141&lt;=6,SUM($C141:$AP141),SUMPRODUCT(LARGE($C141:$AP141,{1,2,3,4,5,6})))</f>
        <v>0</v>
      </c>
      <c r="AU141" s="37" t="str">
        <f t="shared" si="21"/>
        <v/>
      </c>
      <c r="AV141" s="37" t="str">
        <f t="shared" si="22"/>
        <v xml:space="preserve"> </v>
      </c>
      <c r="AW141" s="34" t="str" cm="1">
        <f t="array" ref="AW141">IFERROR(SUMPRODUCT(LARGE($C141:$AP141,{1,2,3,4})), "")</f>
        <v/>
      </c>
      <c r="AX141" s="34" t="str" cm="1">
        <f t="array" ref="AX141">IFERROR(SUMPRODUCT(LARGE($C141:$AP141,{1,2,3,4,5,6,7})), "")</f>
        <v/>
      </c>
      <c r="AY141" s="34" t="str" cm="1">
        <f t="array" ref="AY141">IFERROR(SUMPRODUCT(LARGE($C141:$AP141,{1,2,3,4,5,6,7,8})), "")</f>
        <v/>
      </c>
    </row>
    <row r="142" spans="1:51" ht="15" customHeight="1" x14ac:dyDescent="0.2">
      <c r="A142" s="54" t="str">
        <f t="shared" si="18"/>
        <v xml:space="preserve"> </v>
      </c>
      <c r="B142" s="13"/>
      <c r="C142" s="10"/>
      <c r="D142" s="5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5"/>
      <c r="AQ142" s="40"/>
      <c r="AR142" s="41">
        <f t="shared" si="19"/>
        <v>0</v>
      </c>
      <c r="AS142" s="39">
        <f t="shared" si="20"/>
        <v>0</v>
      </c>
      <c r="AT142" s="51" cm="1">
        <f t="array" ref="AT142">IF($AS142&lt;=6,SUM($C142:$AP142),SUMPRODUCT(LARGE($C142:$AP142,{1,2,3,4,5,6})))</f>
        <v>0</v>
      </c>
      <c r="AU142" s="37" t="str">
        <f t="shared" si="21"/>
        <v/>
      </c>
      <c r="AV142" s="37" t="str">
        <f t="shared" si="22"/>
        <v xml:space="preserve"> </v>
      </c>
      <c r="AW142" s="34" t="str" cm="1">
        <f t="array" ref="AW142">IFERROR(SUMPRODUCT(LARGE($C142:$AP142,{1,2,3,4})), "")</f>
        <v/>
      </c>
      <c r="AX142" s="34" t="str" cm="1">
        <f t="array" ref="AX142">IFERROR(SUMPRODUCT(LARGE($C142:$AP142,{1,2,3,4,5,6,7})), "")</f>
        <v/>
      </c>
      <c r="AY142" s="34" t="str" cm="1">
        <f t="array" ref="AY142">IFERROR(SUMPRODUCT(LARGE($C142:$AP142,{1,2,3,4,5,6,7,8})), "")</f>
        <v/>
      </c>
    </row>
    <row r="143" spans="1:51" ht="15" customHeight="1" x14ac:dyDescent="0.2">
      <c r="A143" s="54" t="str">
        <f t="shared" si="18"/>
        <v xml:space="preserve"> </v>
      </c>
      <c r="B143" s="13"/>
      <c r="C143" s="10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40"/>
      <c r="AR143" s="41">
        <f t="shared" si="19"/>
        <v>0</v>
      </c>
      <c r="AS143" s="39">
        <f t="shared" si="20"/>
        <v>0</v>
      </c>
      <c r="AT143" s="51" cm="1">
        <f t="array" ref="AT143">IF($AS143&lt;=6,SUM($C143:$AP143),SUMPRODUCT(LARGE($C143:$AP143,{1,2,3,4,5,6})))</f>
        <v>0</v>
      </c>
      <c r="AU143" s="37" t="str">
        <f t="shared" si="21"/>
        <v/>
      </c>
      <c r="AV143" s="37" t="str">
        <f t="shared" si="22"/>
        <v xml:space="preserve"> </v>
      </c>
      <c r="AW143" s="34" t="str" cm="1">
        <f t="array" ref="AW143">IFERROR(SUMPRODUCT(LARGE($C143:$AP143,{1,2,3,4})), "")</f>
        <v/>
      </c>
      <c r="AX143" s="34" t="str" cm="1">
        <f t="array" ref="AX143">IFERROR(SUMPRODUCT(LARGE($C143:$AP143,{1,2,3,4,5,6,7})), "")</f>
        <v/>
      </c>
      <c r="AY143" s="34" t="str" cm="1">
        <f t="array" ref="AY143">IFERROR(SUMPRODUCT(LARGE($C143:$AP143,{1,2,3,4,5,6,7,8})), "")</f>
        <v/>
      </c>
    </row>
    <row r="144" spans="1:51" ht="15" customHeight="1" x14ac:dyDescent="0.2">
      <c r="A144" s="54" t="str">
        <f t="shared" si="18"/>
        <v xml:space="preserve"> </v>
      </c>
      <c r="B144" s="13"/>
      <c r="C144" s="10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40"/>
      <c r="AR144" s="41">
        <f t="shared" si="19"/>
        <v>0</v>
      </c>
      <c r="AS144" s="39">
        <f t="shared" si="20"/>
        <v>0</v>
      </c>
      <c r="AT144" s="51" cm="1">
        <f t="array" ref="AT144">IF($AS144&lt;=6,SUM($C144:$AP144),SUMPRODUCT(LARGE($C144:$AP144,{1,2,3,4,5,6})))</f>
        <v>0</v>
      </c>
      <c r="AU144" s="37" t="str">
        <f t="shared" si="21"/>
        <v/>
      </c>
      <c r="AV144" s="37" t="str">
        <f t="shared" si="22"/>
        <v xml:space="preserve"> </v>
      </c>
      <c r="AW144" s="34" t="str" cm="1">
        <f t="array" ref="AW144">IFERROR(SUMPRODUCT(LARGE($C144:$AP144,{1,2,3,4})), "")</f>
        <v/>
      </c>
      <c r="AX144" s="34" t="str" cm="1">
        <f t="array" ref="AX144">IFERROR(SUMPRODUCT(LARGE($C144:$AP144,{1,2,3,4,5,6,7})), "")</f>
        <v/>
      </c>
      <c r="AY144" s="34" t="str" cm="1">
        <f t="array" ref="AY144">IFERROR(SUMPRODUCT(LARGE($C144:$AP144,{1,2,3,4,5,6,7,8})), "")</f>
        <v/>
      </c>
    </row>
    <row r="145" spans="1:51" ht="15" customHeight="1" x14ac:dyDescent="0.2">
      <c r="A145" s="54" t="str">
        <f t="shared" si="18"/>
        <v xml:space="preserve"> </v>
      </c>
      <c r="B145" s="13"/>
      <c r="C145" s="1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40"/>
      <c r="AR145" s="41">
        <f t="shared" si="19"/>
        <v>0</v>
      </c>
      <c r="AS145" s="39">
        <f t="shared" si="20"/>
        <v>0</v>
      </c>
      <c r="AT145" s="51" cm="1">
        <f t="array" ref="AT145">IF($AS145&lt;=6,SUM($C145:$AP145),SUMPRODUCT(LARGE($C145:$AP145,{1,2,3,4,5,6})))</f>
        <v>0</v>
      </c>
      <c r="AU145" s="37" t="str">
        <f t="shared" si="21"/>
        <v/>
      </c>
      <c r="AV145" s="37" t="str">
        <f t="shared" si="22"/>
        <v xml:space="preserve"> </v>
      </c>
      <c r="AW145" s="34" t="str" cm="1">
        <f t="array" ref="AW145">IFERROR(SUMPRODUCT(LARGE($C145:$AP145,{1,2,3,4})), "")</f>
        <v/>
      </c>
      <c r="AX145" s="34" t="str" cm="1">
        <f t="array" ref="AX145">IFERROR(SUMPRODUCT(LARGE($C145:$AP145,{1,2,3,4,5,6,7})), "")</f>
        <v/>
      </c>
      <c r="AY145" s="34" t="str" cm="1">
        <f t="array" ref="AY145">IFERROR(SUMPRODUCT(LARGE($C145:$AP145,{1,2,3,4,5,6,7,8})), "")</f>
        <v/>
      </c>
    </row>
    <row r="146" spans="1:51" ht="15" customHeight="1" x14ac:dyDescent="0.2">
      <c r="A146" s="54" t="str">
        <f t="shared" si="18"/>
        <v xml:space="preserve"> </v>
      </c>
      <c r="B146" s="13"/>
      <c r="C146" s="10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40"/>
      <c r="AR146" s="41">
        <f t="shared" si="19"/>
        <v>0</v>
      </c>
      <c r="AS146" s="39">
        <f t="shared" si="20"/>
        <v>0</v>
      </c>
      <c r="AT146" s="51" cm="1">
        <f t="array" ref="AT146">IF($AS146&lt;=6,SUM($C146:$AP146),SUMPRODUCT(LARGE($C146:$AP146,{1,2,3,4,5,6})))</f>
        <v>0</v>
      </c>
      <c r="AU146" s="37" t="str">
        <f t="shared" si="21"/>
        <v/>
      </c>
      <c r="AV146" s="37" t="str">
        <f t="shared" si="22"/>
        <v xml:space="preserve"> </v>
      </c>
      <c r="AW146" s="34" t="str" cm="1">
        <f t="array" ref="AW146">IFERROR(SUMPRODUCT(LARGE($C146:$AP146,{1,2,3,4})), "")</f>
        <v/>
      </c>
      <c r="AX146" s="34" t="str" cm="1">
        <f t="array" ref="AX146">IFERROR(SUMPRODUCT(LARGE($C146:$AP146,{1,2,3,4,5,6,7})), "")</f>
        <v/>
      </c>
      <c r="AY146" s="34" t="str" cm="1">
        <f t="array" ref="AY146">IFERROR(SUMPRODUCT(LARGE($C146:$AP146,{1,2,3,4,5,6,7,8})), "")</f>
        <v/>
      </c>
    </row>
    <row r="147" spans="1:51" ht="15" customHeight="1" x14ac:dyDescent="0.2">
      <c r="A147" s="54" t="str">
        <f t="shared" si="18"/>
        <v xml:space="preserve"> </v>
      </c>
      <c r="B147" s="13"/>
      <c r="C147" s="10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40"/>
      <c r="AR147" s="41">
        <f t="shared" si="19"/>
        <v>0</v>
      </c>
      <c r="AS147" s="39">
        <f t="shared" si="20"/>
        <v>0</v>
      </c>
      <c r="AT147" s="51" cm="1">
        <f t="array" ref="AT147">IF($AS147&lt;=6,SUM($C147:$AP147),SUMPRODUCT(LARGE($C147:$AP147,{1,2,3,4,5,6})))</f>
        <v>0</v>
      </c>
      <c r="AU147" s="37" t="str">
        <f t="shared" si="21"/>
        <v/>
      </c>
      <c r="AV147" s="37" t="str">
        <f t="shared" si="22"/>
        <v xml:space="preserve"> </v>
      </c>
      <c r="AW147" s="34" t="str" cm="1">
        <f t="array" ref="AW147">IFERROR(SUMPRODUCT(LARGE($C147:$AP147,{1,2,3,4})), "")</f>
        <v/>
      </c>
      <c r="AX147" s="34" t="str" cm="1">
        <f t="array" ref="AX147">IFERROR(SUMPRODUCT(LARGE($C147:$AP147,{1,2,3,4,5,6,7})), "")</f>
        <v/>
      </c>
      <c r="AY147" s="34" t="str" cm="1">
        <f t="array" ref="AY147">IFERROR(SUMPRODUCT(LARGE($C147:$AP147,{1,2,3,4,5,6,7,8})), "")</f>
        <v/>
      </c>
    </row>
    <row r="148" spans="1:51" ht="15" customHeight="1" x14ac:dyDescent="0.2">
      <c r="A148" s="54" t="str">
        <f t="shared" si="18"/>
        <v xml:space="preserve"> </v>
      </c>
      <c r="B148" s="13"/>
      <c r="C148" s="10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40"/>
      <c r="AR148" s="41">
        <f t="shared" si="19"/>
        <v>0</v>
      </c>
      <c r="AS148" s="39">
        <f t="shared" si="20"/>
        <v>0</v>
      </c>
      <c r="AT148" s="51" cm="1">
        <f t="array" ref="AT148">IF($AS148&lt;=6,SUM($C148:$AP148),SUMPRODUCT(LARGE($C148:$AP148,{1,2,3,4,5,6})))</f>
        <v>0</v>
      </c>
      <c r="AU148" s="37" t="str">
        <f t="shared" si="21"/>
        <v/>
      </c>
      <c r="AV148" s="37" t="str">
        <f t="shared" si="22"/>
        <v xml:space="preserve"> </v>
      </c>
      <c r="AW148" s="34" t="str" cm="1">
        <f t="array" ref="AW148">IFERROR(SUMPRODUCT(LARGE($C148:$AP148,{1,2,3,4})), "")</f>
        <v/>
      </c>
      <c r="AX148" s="34" t="str" cm="1">
        <f t="array" ref="AX148">IFERROR(SUMPRODUCT(LARGE($C148:$AP148,{1,2,3,4,5,6,7})), "")</f>
        <v/>
      </c>
      <c r="AY148" s="34" t="str" cm="1">
        <f t="array" ref="AY148">IFERROR(SUMPRODUCT(LARGE($C148:$AP148,{1,2,3,4,5,6,7,8})), "")</f>
        <v/>
      </c>
    </row>
    <row r="149" spans="1:51" ht="15" customHeight="1" x14ac:dyDescent="0.2">
      <c r="A149" s="54" t="str">
        <f t="shared" si="18"/>
        <v xml:space="preserve"> </v>
      </c>
      <c r="B149" s="13"/>
      <c r="C149" s="10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40"/>
      <c r="AR149" s="41">
        <f t="shared" si="19"/>
        <v>0</v>
      </c>
      <c r="AS149" s="39">
        <f t="shared" si="20"/>
        <v>0</v>
      </c>
      <c r="AT149" s="51" cm="1">
        <f t="array" ref="AT149">IF($AS149&lt;=6,SUM($C149:$AP149),SUMPRODUCT(LARGE($C149:$AP149,{1,2,3,4,5,6})))</f>
        <v>0</v>
      </c>
      <c r="AU149" s="37" t="str">
        <f t="shared" si="21"/>
        <v/>
      </c>
      <c r="AV149" s="37" t="str">
        <f t="shared" si="22"/>
        <v xml:space="preserve"> </v>
      </c>
      <c r="AW149" s="34" t="str" cm="1">
        <f t="array" ref="AW149">IFERROR(SUMPRODUCT(LARGE($C149:$AP149,{1,2,3,4})), "")</f>
        <v/>
      </c>
      <c r="AX149" s="34" t="str" cm="1">
        <f t="array" ref="AX149">IFERROR(SUMPRODUCT(LARGE($C149:$AP149,{1,2,3,4,5,6,7})), "")</f>
        <v/>
      </c>
      <c r="AY149" s="34" t="str" cm="1">
        <f t="array" ref="AY149">IFERROR(SUMPRODUCT(LARGE($C149:$AP149,{1,2,3,4,5,6,7,8})), "")</f>
        <v/>
      </c>
    </row>
    <row r="150" spans="1:51" ht="15" customHeight="1" x14ac:dyDescent="0.2">
      <c r="A150" s="54" t="str">
        <f t="shared" si="18"/>
        <v xml:space="preserve"> </v>
      </c>
      <c r="B150" s="13"/>
      <c r="C150" s="10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40"/>
      <c r="AR150" s="41">
        <f t="shared" si="19"/>
        <v>0</v>
      </c>
      <c r="AS150" s="39">
        <f t="shared" si="20"/>
        <v>0</v>
      </c>
      <c r="AT150" s="51" cm="1">
        <f t="array" ref="AT150">IF($AS150&lt;=6,SUM($C150:$AP150),SUMPRODUCT(LARGE($C150:$AP150,{1,2,3,4,5,6})))</f>
        <v>0</v>
      </c>
      <c r="AU150" s="37" t="str">
        <f t="shared" si="21"/>
        <v/>
      </c>
      <c r="AV150" s="37" t="str">
        <f t="shared" si="22"/>
        <v xml:space="preserve"> </v>
      </c>
      <c r="AW150" s="34" t="str" cm="1">
        <f t="array" ref="AW150">IFERROR(SUMPRODUCT(LARGE($C150:$AP150,{1,2,3,4})), "")</f>
        <v/>
      </c>
      <c r="AX150" s="34" t="str" cm="1">
        <f t="array" ref="AX150">IFERROR(SUMPRODUCT(LARGE($C150:$AP150,{1,2,3,4,5,6,7})), "")</f>
        <v/>
      </c>
      <c r="AY150" s="34" t="str" cm="1">
        <f t="array" ref="AY150">IFERROR(SUMPRODUCT(LARGE($C150:$AP150,{1,2,3,4,5,6,7,8})), "")</f>
        <v/>
      </c>
    </row>
    <row r="151" spans="1:51" ht="15" customHeight="1" x14ac:dyDescent="0.2">
      <c r="A151" s="54" t="str">
        <f t="shared" si="18"/>
        <v xml:space="preserve"> </v>
      </c>
      <c r="B151" s="13"/>
      <c r="C151" s="10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40"/>
      <c r="AR151" s="41">
        <f t="shared" si="19"/>
        <v>0</v>
      </c>
      <c r="AS151" s="39">
        <f t="shared" si="20"/>
        <v>0</v>
      </c>
      <c r="AT151" s="51" cm="1">
        <f t="array" ref="AT151">IF($AS151&lt;=6,SUM($C151:$AP151),SUMPRODUCT(LARGE($C151:$AP151,{1,2,3,4,5,6})))</f>
        <v>0</v>
      </c>
      <c r="AU151" s="37" t="str">
        <f t="shared" si="21"/>
        <v/>
      </c>
      <c r="AV151" s="37" t="str">
        <f t="shared" si="22"/>
        <v xml:space="preserve"> </v>
      </c>
      <c r="AW151" s="34" t="str" cm="1">
        <f t="array" ref="AW151">IFERROR(SUMPRODUCT(LARGE($C151:$AP151,{1,2,3,4})), "")</f>
        <v/>
      </c>
      <c r="AX151" s="34" t="str" cm="1">
        <f t="array" ref="AX151">IFERROR(SUMPRODUCT(LARGE($C151:$AP151,{1,2,3,4,5,6,7})), "")</f>
        <v/>
      </c>
      <c r="AY151" s="34" t="str" cm="1">
        <f t="array" ref="AY151">IFERROR(SUMPRODUCT(LARGE($C151:$AP151,{1,2,3,4,5,6,7,8})), "")</f>
        <v/>
      </c>
    </row>
    <row r="152" spans="1:51" ht="15" customHeight="1" x14ac:dyDescent="0.2">
      <c r="A152" s="54" t="str">
        <f t="shared" si="18"/>
        <v xml:space="preserve"> </v>
      </c>
      <c r="B152" s="13"/>
      <c r="C152" s="10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40"/>
      <c r="AR152" s="41">
        <f t="shared" si="19"/>
        <v>0</v>
      </c>
      <c r="AS152" s="39">
        <f t="shared" si="20"/>
        <v>0</v>
      </c>
      <c r="AT152" s="51" cm="1">
        <f t="array" ref="AT152">IF($AS152&lt;=6,SUM($C152:$AP152),SUMPRODUCT(LARGE($C152:$AP152,{1,2,3,4,5,6})))</f>
        <v>0</v>
      </c>
      <c r="AU152" s="37" t="str">
        <f t="shared" si="21"/>
        <v/>
      </c>
      <c r="AV152" s="37" t="str">
        <f t="shared" si="22"/>
        <v xml:space="preserve"> </v>
      </c>
      <c r="AW152" s="34" t="str" cm="1">
        <f t="array" ref="AW152">IFERROR(SUMPRODUCT(LARGE($C152:$AP152,{1,2,3,4})), "")</f>
        <v/>
      </c>
      <c r="AX152" s="34" t="str" cm="1">
        <f t="array" ref="AX152">IFERROR(SUMPRODUCT(LARGE($C152:$AP152,{1,2,3,4,5,6,7})), "")</f>
        <v/>
      </c>
      <c r="AY152" s="34" t="str" cm="1">
        <f t="array" ref="AY152">IFERROR(SUMPRODUCT(LARGE($C152:$AP152,{1,2,3,4,5,6,7,8})), "")</f>
        <v/>
      </c>
    </row>
    <row r="153" spans="1:51" ht="15" customHeight="1" x14ac:dyDescent="0.2">
      <c r="A153" s="56" t="str">
        <f t="shared" si="18"/>
        <v xml:space="preserve"> </v>
      </c>
      <c r="B153" s="13"/>
      <c r="C153" s="10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40"/>
      <c r="AR153" s="41">
        <f t="shared" si="19"/>
        <v>0</v>
      </c>
      <c r="AS153" s="39">
        <f t="shared" si="20"/>
        <v>0</v>
      </c>
      <c r="AT153" s="51" cm="1">
        <f t="array" ref="AT153">IF($AS153&lt;=6,SUM($C153:$AP153),SUMPRODUCT(LARGE($C153:$AP153,{1,2,3,4,5,6})))</f>
        <v>0</v>
      </c>
      <c r="AU153" s="37" t="str">
        <f t="shared" si="21"/>
        <v/>
      </c>
      <c r="AV153" s="37" t="str">
        <f t="shared" si="22"/>
        <v xml:space="preserve"> </v>
      </c>
      <c r="AW153" s="34" t="str" cm="1">
        <f t="array" ref="AW153">IFERROR(SUMPRODUCT(LARGE($C153:$AP153,{1,2,3,4})), "")</f>
        <v/>
      </c>
      <c r="AX153" s="34" t="str" cm="1">
        <f t="array" ref="AX153">IFERROR(SUMPRODUCT(LARGE($C153:$AP153,{1,2,3,4,5,6,7})), "")</f>
        <v/>
      </c>
      <c r="AY153" s="34" t="str" cm="1">
        <f t="array" ref="AY153">IFERROR(SUMPRODUCT(LARGE($C153:$AP153,{1,2,3,4,5,6,7,8})), "")</f>
        <v/>
      </c>
    </row>
    <row r="154" spans="1:51" ht="15" customHeight="1" x14ac:dyDescent="0.2">
      <c r="A154" s="48" t="str">
        <f t="shared" si="18"/>
        <v xml:space="preserve"> </v>
      </c>
      <c r="B154" s="13"/>
      <c r="C154" s="10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40"/>
      <c r="AR154" s="41">
        <f t="shared" si="19"/>
        <v>0</v>
      </c>
      <c r="AS154" s="39">
        <f t="shared" si="20"/>
        <v>0</v>
      </c>
      <c r="AT154" s="51" cm="1">
        <f t="array" ref="AT154">IF($AS154&lt;=6,SUM($C154:$AP154),SUMPRODUCT(LARGE($C154:$AP154,{1,2,3,4,5,6})))</f>
        <v>0</v>
      </c>
      <c r="AU154" s="37" t="str">
        <f t="shared" si="21"/>
        <v/>
      </c>
      <c r="AV154" s="37" t="str">
        <f t="shared" si="22"/>
        <v xml:space="preserve"> </v>
      </c>
      <c r="AW154" s="34" t="str" cm="1">
        <f t="array" ref="AW154">IFERROR(SUMPRODUCT(LARGE($C154:$AP154,{1,2,3,4})), "")</f>
        <v/>
      </c>
      <c r="AX154" s="34" t="str" cm="1">
        <f t="array" ref="AX154">IFERROR(SUMPRODUCT(LARGE($C154:$AP154,{1,2,3,4,5,6,7})), "")</f>
        <v/>
      </c>
      <c r="AY154" s="34" t="str" cm="1">
        <f t="array" ref="AY154">IFERROR(SUMPRODUCT(LARGE($C154:$AP154,{1,2,3,4,5,6,7,8})), "")</f>
        <v/>
      </c>
    </row>
    <row r="155" spans="1:51" ht="15" customHeight="1" x14ac:dyDescent="0.2">
      <c r="A155" s="48" t="str">
        <f t="shared" si="18"/>
        <v xml:space="preserve"> </v>
      </c>
      <c r="B155" s="13"/>
      <c r="C155" s="10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40"/>
      <c r="AR155" s="41">
        <f t="shared" si="19"/>
        <v>0</v>
      </c>
      <c r="AS155" s="39">
        <f t="shared" si="20"/>
        <v>0</v>
      </c>
      <c r="AT155" s="51" cm="1">
        <f t="array" ref="AT155">IF($AS155&lt;=6,SUM($C155:$AP155),SUMPRODUCT(LARGE($C155:$AP155,{1,2,3,4,5,6})))</f>
        <v>0</v>
      </c>
      <c r="AU155" s="37" t="str">
        <f t="shared" si="21"/>
        <v/>
      </c>
      <c r="AV155" s="37" t="str">
        <f t="shared" si="22"/>
        <v xml:space="preserve"> </v>
      </c>
      <c r="AW155" s="34" t="str" cm="1">
        <f t="array" ref="AW155">IFERROR(SUMPRODUCT(LARGE($C155:$AP155,{1,2,3,4})), "")</f>
        <v/>
      </c>
      <c r="AX155" s="34" t="str" cm="1">
        <f t="array" ref="AX155">IFERROR(SUMPRODUCT(LARGE($C155:$AP155,{1,2,3,4,5,6,7})), "")</f>
        <v/>
      </c>
      <c r="AY155" s="34" t="str" cm="1">
        <f t="array" ref="AY155">IFERROR(SUMPRODUCT(LARGE($C155:$AP155,{1,2,3,4,5,6,7,8})), "")</f>
        <v/>
      </c>
    </row>
    <row r="156" spans="1:51" ht="15" customHeight="1" x14ac:dyDescent="0.25">
      <c r="A156" s="58" t="str">
        <f t="shared" si="18"/>
        <v xml:space="preserve"> </v>
      </c>
      <c r="B156" s="13"/>
      <c r="C156" s="10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40"/>
      <c r="AR156" s="41">
        <f t="shared" si="19"/>
        <v>0</v>
      </c>
      <c r="AS156" s="39">
        <f t="shared" si="20"/>
        <v>0</v>
      </c>
      <c r="AT156" s="51" cm="1">
        <f t="array" ref="AT156">IF($AS156&lt;=6,SUM($C156:$AP156),SUMPRODUCT(LARGE($C156:$AP156,{1,2,3,4,5,6})))</f>
        <v>0</v>
      </c>
      <c r="AU156" s="37" t="str">
        <f t="shared" si="21"/>
        <v/>
      </c>
      <c r="AV156" s="37" t="str">
        <f t="shared" si="22"/>
        <v xml:space="preserve"> </v>
      </c>
      <c r="AW156" s="34" t="str" cm="1">
        <f t="array" ref="AW156">IFERROR(SUMPRODUCT(LARGE($C156:$AP156,{1,2,3,4})), "")</f>
        <v/>
      </c>
      <c r="AX156" s="34" t="str" cm="1">
        <f t="array" ref="AX156">IFERROR(SUMPRODUCT(LARGE($C156:$AP156,{1,2,3,4,5,6,7})), "")</f>
        <v/>
      </c>
      <c r="AY156" s="34" t="str" cm="1">
        <f t="array" ref="AY156">IFERROR(SUMPRODUCT(LARGE($C156:$AP156,{1,2,3,4,5,6,7,8})), "")</f>
        <v/>
      </c>
    </row>
    <row r="157" spans="1:51" ht="15" customHeight="1" x14ac:dyDescent="0.25">
      <c r="A157" s="58" t="str">
        <f t="shared" si="18"/>
        <v xml:space="preserve"> </v>
      </c>
      <c r="B157" s="13"/>
      <c r="C157" s="10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40"/>
      <c r="AR157" s="41">
        <f t="shared" si="19"/>
        <v>0</v>
      </c>
      <c r="AS157" s="39">
        <f t="shared" si="20"/>
        <v>0</v>
      </c>
      <c r="AT157" s="51" cm="1">
        <f t="array" ref="AT157">IF($AS157&lt;=6,SUM($C157:$AP157),SUMPRODUCT(LARGE($C157:$AP157,{1,2,3,4,5,6})))</f>
        <v>0</v>
      </c>
      <c r="AU157" s="37" t="str">
        <f t="shared" si="21"/>
        <v/>
      </c>
      <c r="AV157" s="37" t="str">
        <f t="shared" si="22"/>
        <v xml:space="preserve"> </v>
      </c>
      <c r="AW157" s="34" t="str" cm="1">
        <f t="array" ref="AW157">IFERROR(SUMPRODUCT(LARGE($C157:$AP157,{1,2,3,4})), "")</f>
        <v/>
      </c>
      <c r="AX157" s="34" t="str" cm="1">
        <f t="array" ref="AX157">IFERROR(SUMPRODUCT(LARGE($C157:$AP157,{1,2,3,4,5,6,7})), "")</f>
        <v/>
      </c>
      <c r="AY157" s="34" t="str" cm="1">
        <f t="array" ref="AY157">IFERROR(SUMPRODUCT(LARGE($C157:$AP157,{1,2,3,4,5,6,7,8})), "")</f>
        <v/>
      </c>
    </row>
    <row r="158" spans="1:51" ht="15" customHeight="1" x14ac:dyDescent="0.2">
      <c r="A158" s="48" t="str">
        <f t="shared" si="18"/>
        <v xml:space="preserve"> </v>
      </c>
      <c r="B158" s="13"/>
      <c r="C158" s="10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40"/>
      <c r="AR158" s="41">
        <f t="shared" si="19"/>
        <v>0</v>
      </c>
      <c r="AS158" s="39">
        <f t="shared" si="20"/>
        <v>0</v>
      </c>
      <c r="AT158" s="51" cm="1">
        <f t="array" ref="AT158">IF($AS158&lt;=6,SUM($C158:$AP158),SUMPRODUCT(LARGE($C158:$AP158,{1,2,3,4,5,6})))</f>
        <v>0</v>
      </c>
      <c r="AU158" s="37" t="str">
        <f t="shared" si="21"/>
        <v/>
      </c>
      <c r="AV158" s="37" t="str">
        <f t="shared" si="22"/>
        <v xml:space="preserve"> </v>
      </c>
      <c r="AW158" s="34" t="str" cm="1">
        <f t="array" ref="AW158">IFERROR(SUMPRODUCT(LARGE($C158:$AP158,{1,2,3,4})), "")</f>
        <v/>
      </c>
      <c r="AX158" s="34" t="str" cm="1">
        <f t="array" ref="AX158">IFERROR(SUMPRODUCT(LARGE($C158:$AP158,{1,2,3,4,5,6,7})), "")</f>
        <v/>
      </c>
      <c r="AY158" s="34" t="str" cm="1">
        <f t="array" ref="AY158">IFERROR(SUMPRODUCT(LARGE($C158:$AP158,{1,2,3,4,5,6,7,8})), "")</f>
        <v/>
      </c>
    </row>
    <row r="159" spans="1:51" ht="15" customHeight="1" x14ac:dyDescent="0.2">
      <c r="A159" s="48" t="str">
        <f t="shared" si="18"/>
        <v xml:space="preserve"> </v>
      </c>
      <c r="B159" s="13"/>
      <c r="C159" s="10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40"/>
      <c r="AR159" s="41">
        <f t="shared" si="19"/>
        <v>0</v>
      </c>
      <c r="AS159" s="39">
        <f t="shared" si="20"/>
        <v>0</v>
      </c>
      <c r="AT159" s="51" cm="1">
        <f t="array" ref="AT159">IF($AS159&lt;=6,SUM($C159:$AP159),SUMPRODUCT(LARGE($C159:$AP159,{1,2,3,4,5,6})))</f>
        <v>0</v>
      </c>
      <c r="AU159" s="37" t="str">
        <f t="shared" si="21"/>
        <v/>
      </c>
      <c r="AV159" s="37" t="str">
        <f t="shared" si="22"/>
        <v xml:space="preserve"> </v>
      </c>
      <c r="AW159" s="34" t="str" cm="1">
        <f t="array" ref="AW159">IFERROR(SUMPRODUCT(LARGE($C159:$AP159,{1,2,3,4})), "")</f>
        <v/>
      </c>
      <c r="AX159" s="34" t="str" cm="1">
        <f t="array" ref="AX159">IFERROR(SUMPRODUCT(LARGE($C159:$AP159,{1,2,3,4,5,6,7})), "")</f>
        <v/>
      </c>
      <c r="AY159" s="34" t="str" cm="1">
        <f t="array" ref="AY159">IFERROR(SUMPRODUCT(LARGE($C159:$AP159,{1,2,3,4,5,6,7,8})), "")</f>
        <v/>
      </c>
    </row>
    <row r="160" spans="1:51" ht="15" customHeight="1" x14ac:dyDescent="0.25">
      <c r="A160" s="58" t="str">
        <f t="shared" si="18"/>
        <v xml:space="preserve"> </v>
      </c>
      <c r="B160" s="13"/>
      <c r="C160" s="10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40"/>
      <c r="AR160" s="41">
        <f t="shared" si="19"/>
        <v>0</v>
      </c>
      <c r="AS160" s="39">
        <f t="shared" si="20"/>
        <v>0</v>
      </c>
      <c r="AT160" s="51" cm="1">
        <f t="array" ref="AT160">IF($AS160&lt;=6,SUM($C160:$AP160),SUMPRODUCT(LARGE($C160:$AP160,{1,2,3,4,5,6})))</f>
        <v>0</v>
      </c>
      <c r="AU160" s="37" t="str">
        <f t="shared" si="21"/>
        <v/>
      </c>
      <c r="AV160" s="37" t="str">
        <f t="shared" si="22"/>
        <v xml:space="preserve"> </v>
      </c>
      <c r="AW160" s="34" t="str" cm="1">
        <f t="array" ref="AW160">IFERROR(SUMPRODUCT(LARGE($C160:$AP160,{1,2,3,4})), "")</f>
        <v/>
      </c>
      <c r="AX160" s="34" t="str" cm="1">
        <f t="array" ref="AX160">IFERROR(SUMPRODUCT(LARGE($C160:$AP160,{1,2,3,4,5,6,7})), "")</f>
        <v/>
      </c>
      <c r="AY160" s="34" t="str" cm="1">
        <f t="array" ref="AY160">IFERROR(SUMPRODUCT(LARGE($C160:$AP160,{1,2,3,4,5,6,7,8})), "")</f>
        <v/>
      </c>
    </row>
    <row r="161" spans="1:51" ht="15" customHeight="1" x14ac:dyDescent="0.25">
      <c r="A161" s="58" t="str">
        <f t="shared" si="18"/>
        <v xml:space="preserve"> </v>
      </c>
      <c r="B161" s="13"/>
      <c r="C161" s="10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40"/>
      <c r="AR161" s="41">
        <f t="shared" si="19"/>
        <v>0</v>
      </c>
      <c r="AS161" s="39">
        <f t="shared" si="20"/>
        <v>0</v>
      </c>
      <c r="AT161" s="51" cm="1">
        <f t="array" ref="AT161">IF($AS161&lt;=6,SUM($C161:$AP161),SUMPRODUCT(LARGE($C161:$AP161,{1,2,3,4,5,6})))</f>
        <v>0</v>
      </c>
      <c r="AU161" s="37" t="str">
        <f t="shared" si="21"/>
        <v/>
      </c>
      <c r="AV161" s="37" t="str">
        <f t="shared" si="22"/>
        <v xml:space="preserve"> </v>
      </c>
      <c r="AW161" s="34" t="str" cm="1">
        <f t="array" ref="AW161">IFERROR(SUMPRODUCT(LARGE($C161:$AP161,{1,2,3,4})), "")</f>
        <v/>
      </c>
      <c r="AX161" s="34" t="str" cm="1">
        <f t="array" ref="AX161">IFERROR(SUMPRODUCT(LARGE($C161:$AP161,{1,2,3,4,5,6,7})), "")</f>
        <v/>
      </c>
      <c r="AY161" s="34" t="str" cm="1">
        <f t="array" ref="AY161">IFERROR(SUMPRODUCT(LARGE($C161:$AP161,{1,2,3,4,5,6,7,8})), "")</f>
        <v/>
      </c>
    </row>
    <row r="162" spans="1:51" ht="15" customHeight="1" x14ac:dyDescent="0.2">
      <c r="A162" s="48" t="str">
        <f t="shared" si="18"/>
        <v xml:space="preserve"> </v>
      </c>
      <c r="B162" s="13"/>
      <c r="C162" s="10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40"/>
      <c r="AR162" s="41">
        <f t="shared" si="19"/>
        <v>0</v>
      </c>
      <c r="AS162" s="39">
        <f t="shared" si="20"/>
        <v>0</v>
      </c>
      <c r="AT162" s="51" cm="1">
        <f t="array" ref="AT162">IF($AS162&lt;=6,SUM($C162:$AP162),SUMPRODUCT(LARGE($C162:$AP162,{1,2,3,4,5,6})))</f>
        <v>0</v>
      </c>
      <c r="AU162" s="37" t="str">
        <f t="shared" si="21"/>
        <v/>
      </c>
      <c r="AV162" s="37" t="str">
        <f t="shared" si="22"/>
        <v xml:space="preserve"> </v>
      </c>
      <c r="AW162" s="34" t="str" cm="1">
        <f t="array" ref="AW162">IFERROR(SUMPRODUCT(LARGE($C162:$AP162,{1,2,3,4})), "")</f>
        <v/>
      </c>
      <c r="AX162" s="34" t="str" cm="1">
        <f t="array" ref="AX162">IFERROR(SUMPRODUCT(LARGE($C162:$AP162,{1,2,3,4,5,6,7})), "")</f>
        <v/>
      </c>
      <c r="AY162" s="34" t="str" cm="1">
        <f t="array" ref="AY162">IFERROR(SUMPRODUCT(LARGE($C162:$AP162,{1,2,3,4,5,6,7,8})), "")</f>
        <v/>
      </c>
    </row>
    <row r="163" spans="1:51" ht="15" customHeight="1" x14ac:dyDescent="0.2">
      <c r="A163" s="48" t="str">
        <f t="shared" si="18"/>
        <v xml:space="preserve"> </v>
      </c>
      <c r="B163" s="13"/>
      <c r="C163" s="10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40"/>
      <c r="AR163" s="41">
        <f t="shared" si="19"/>
        <v>0</v>
      </c>
      <c r="AS163" s="39">
        <f t="shared" si="20"/>
        <v>0</v>
      </c>
      <c r="AT163" s="51" cm="1">
        <f t="array" ref="AT163">IF($AS163&lt;=6,SUM($C163:$AP163),SUMPRODUCT(LARGE($C163:$AP163,{1,2,3,4,5,6})))</f>
        <v>0</v>
      </c>
      <c r="AU163" s="37" t="str">
        <f t="shared" si="21"/>
        <v/>
      </c>
      <c r="AV163" s="37" t="str">
        <f t="shared" si="22"/>
        <v xml:space="preserve"> </v>
      </c>
      <c r="AW163" s="34" t="str" cm="1">
        <f t="array" ref="AW163">IFERROR(SUMPRODUCT(LARGE($C163:$AP163,{1,2,3,4})), "")</f>
        <v/>
      </c>
      <c r="AX163" s="34" t="str" cm="1">
        <f t="array" ref="AX163">IFERROR(SUMPRODUCT(LARGE($C163:$AP163,{1,2,3,4,5,6,7})), "")</f>
        <v/>
      </c>
      <c r="AY163" s="34" t="str" cm="1">
        <f t="array" ref="AY163">IFERROR(SUMPRODUCT(LARGE($C163:$AP163,{1,2,3,4,5,6,7,8})), "")</f>
        <v/>
      </c>
    </row>
    <row r="164" spans="1:51" ht="15" customHeight="1" x14ac:dyDescent="0.2">
      <c r="A164" s="54" t="str">
        <f t="shared" si="18"/>
        <v xml:space="preserve"> </v>
      </c>
      <c r="B164" s="13"/>
      <c r="C164" s="10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40"/>
      <c r="AR164" s="41">
        <f t="shared" si="19"/>
        <v>0</v>
      </c>
      <c r="AS164" s="39">
        <f t="shared" si="20"/>
        <v>0</v>
      </c>
      <c r="AT164" s="51" cm="1">
        <f t="array" ref="AT164">IF($AS164&lt;=6,SUM($C164:$AP164),SUMPRODUCT(LARGE($C164:$AP164,{1,2,3,4,5,6})))</f>
        <v>0</v>
      </c>
      <c r="AU164" s="37" t="str">
        <f t="shared" si="21"/>
        <v/>
      </c>
      <c r="AV164" s="37" t="str">
        <f t="shared" si="22"/>
        <v xml:space="preserve"> </v>
      </c>
      <c r="AW164" s="34" t="str" cm="1">
        <f t="array" ref="AW164">IFERROR(SUMPRODUCT(LARGE($C164:$AP164,{1,2,3,4})), "")</f>
        <v/>
      </c>
      <c r="AX164" s="34" t="str" cm="1">
        <f t="array" ref="AX164">IFERROR(SUMPRODUCT(LARGE($C164:$AP164,{1,2,3,4,5,6,7})), "")</f>
        <v/>
      </c>
      <c r="AY164" s="34" t="str" cm="1">
        <f t="array" ref="AY164">IFERROR(SUMPRODUCT(LARGE($C164:$AP164,{1,2,3,4,5,6,7,8})), "")</f>
        <v/>
      </c>
    </row>
    <row r="165" spans="1:51" ht="15" customHeight="1" x14ac:dyDescent="0.2">
      <c r="A165" s="54" t="str">
        <f t="shared" si="18"/>
        <v xml:space="preserve"> </v>
      </c>
      <c r="B165" s="13"/>
      <c r="C165" s="10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40"/>
      <c r="AR165" s="41">
        <f t="shared" si="19"/>
        <v>0</v>
      </c>
      <c r="AS165" s="39">
        <f t="shared" si="20"/>
        <v>0</v>
      </c>
      <c r="AT165" s="51" cm="1">
        <f t="array" ref="AT165">IF($AS165&lt;=6,SUM($C165:$AP165),SUMPRODUCT(LARGE($C165:$AP165,{1,2,3,4,5,6})))</f>
        <v>0</v>
      </c>
      <c r="AU165" s="37" t="str">
        <f t="shared" si="21"/>
        <v/>
      </c>
      <c r="AV165" s="37" t="str">
        <f t="shared" si="22"/>
        <v xml:space="preserve"> </v>
      </c>
      <c r="AW165" s="34" t="str" cm="1">
        <f t="array" ref="AW165">IFERROR(SUMPRODUCT(LARGE($C165:$AP165,{1,2,3,4})), "")</f>
        <v/>
      </c>
      <c r="AX165" s="34" t="str" cm="1">
        <f t="array" ref="AX165">IFERROR(SUMPRODUCT(LARGE($C165:$AP165,{1,2,3,4,5,6,7})), "")</f>
        <v/>
      </c>
      <c r="AY165" s="34" t="str" cm="1">
        <f t="array" ref="AY165">IFERROR(SUMPRODUCT(LARGE($C165:$AP165,{1,2,3,4,5,6,7,8})), "")</f>
        <v/>
      </c>
    </row>
    <row r="166" spans="1:51" ht="15" customHeight="1" x14ac:dyDescent="0.2">
      <c r="A166" s="54" t="str">
        <f t="shared" si="18"/>
        <v xml:space="preserve"> </v>
      </c>
      <c r="B166" s="13"/>
      <c r="C166" s="10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40"/>
      <c r="AR166" s="41">
        <f t="shared" si="19"/>
        <v>0</v>
      </c>
      <c r="AS166" s="39">
        <f t="shared" si="20"/>
        <v>0</v>
      </c>
      <c r="AT166" s="51" cm="1">
        <f t="array" ref="AT166">IF($AS166&lt;=6,SUM($C166:$AP166),SUMPRODUCT(LARGE($C166:$AP166,{1,2,3,4,5,6})))</f>
        <v>0</v>
      </c>
      <c r="AU166" s="37" t="str">
        <f t="shared" si="21"/>
        <v/>
      </c>
      <c r="AV166" s="37" t="str">
        <f t="shared" si="22"/>
        <v xml:space="preserve"> </v>
      </c>
      <c r="AW166" s="34" t="str" cm="1">
        <f t="array" ref="AW166">IFERROR(SUMPRODUCT(LARGE($C166:$AP166,{1,2,3,4})), "")</f>
        <v/>
      </c>
      <c r="AX166" s="34" t="str" cm="1">
        <f t="array" ref="AX166">IFERROR(SUMPRODUCT(LARGE($C166:$AP166,{1,2,3,4,5,6,7})), "")</f>
        <v/>
      </c>
      <c r="AY166" s="34" t="str" cm="1">
        <f t="array" ref="AY166">IFERROR(SUMPRODUCT(LARGE($C166:$AP166,{1,2,3,4,5,6,7,8})), "")</f>
        <v/>
      </c>
    </row>
    <row r="167" spans="1:51" ht="15" customHeight="1" x14ac:dyDescent="0.2">
      <c r="A167" s="54" t="str">
        <f t="shared" si="18"/>
        <v xml:space="preserve"> </v>
      </c>
      <c r="B167" s="13"/>
      <c r="C167" s="10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40"/>
      <c r="AR167" s="41">
        <f t="shared" si="19"/>
        <v>0</v>
      </c>
      <c r="AS167" s="39">
        <f t="shared" si="20"/>
        <v>0</v>
      </c>
      <c r="AT167" s="51" cm="1">
        <f t="array" ref="AT167">IF($AS167&lt;=6,SUM($C167:$AP167),SUMPRODUCT(LARGE($C167:$AP167,{1,2,3,4,5,6})))</f>
        <v>0</v>
      </c>
      <c r="AU167" s="37" t="str">
        <f t="shared" si="21"/>
        <v/>
      </c>
      <c r="AV167" s="37" t="str">
        <f t="shared" si="22"/>
        <v xml:space="preserve"> </v>
      </c>
      <c r="AW167" s="34" t="str" cm="1">
        <f t="array" ref="AW167">IFERROR(SUMPRODUCT(LARGE($C167:$AP167,{1,2,3,4})), "")</f>
        <v/>
      </c>
      <c r="AX167" s="34" t="str" cm="1">
        <f t="array" ref="AX167">IFERROR(SUMPRODUCT(LARGE($C167:$AP167,{1,2,3,4,5,6,7})), "")</f>
        <v/>
      </c>
      <c r="AY167" s="34" t="str" cm="1">
        <f t="array" ref="AY167">IFERROR(SUMPRODUCT(LARGE($C167:$AP167,{1,2,3,4,5,6,7,8})), "")</f>
        <v/>
      </c>
    </row>
    <row r="168" spans="1:51" ht="15" customHeight="1" x14ac:dyDescent="0.2">
      <c r="A168" s="54" t="str">
        <f t="shared" si="18"/>
        <v xml:space="preserve"> </v>
      </c>
      <c r="B168" s="13"/>
      <c r="C168" s="10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40"/>
      <c r="AR168" s="41">
        <f t="shared" si="19"/>
        <v>0</v>
      </c>
      <c r="AS168" s="39">
        <f t="shared" si="20"/>
        <v>0</v>
      </c>
      <c r="AT168" s="51" cm="1">
        <f t="array" ref="AT168">IF($AS168&lt;=6,SUM($C168:$AP168),SUMPRODUCT(LARGE($C168:$AP168,{1,2,3,4,5,6})))</f>
        <v>0</v>
      </c>
      <c r="AU168" s="37" t="str">
        <f t="shared" si="21"/>
        <v/>
      </c>
      <c r="AV168" s="37" t="str">
        <f t="shared" si="22"/>
        <v xml:space="preserve"> </v>
      </c>
      <c r="AW168" s="34" t="str" cm="1">
        <f t="array" ref="AW168">IFERROR(SUMPRODUCT(LARGE($C168:$AP168,{1,2,3,4})), "")</f>
        <v/>
      </c>
      <c r="AX168" s="34" t="str" cm="1">
        <f t="array" ref="AX168">IFERROR(SUMPRODUCT(LARGE($C168:$AP168,{1,2,3,4,5,6,7})), "")</f>
        <v/>
      </c>
      <c r="AY168" s="34" t="str" cm="1">
        <f t="array" ref="AY168">IFERROR(SUMPRODUCT(LARGE($C168:$AP168,{1,2,3,4,5,6,7,8})), "")</f>
        <v/>
      </c>
    </row>
    <row r="169" spans="1:51" ht="15" customHeight="1" x14ac:dyDescent="0.2">
      <c r="A169" s="54" t="str">
        <f t="shared" si="18"/>
        <v xml:space="preserve"> </v>
      </c>
      <c r="B169" s="13"/>
      <c r="C169" s="10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40"/>
      <c r="AR169" s="41">
        <f t="shared" si="19"/>
        <v>0</v>
      </c>
      <c r="AS169" s="39">
        <f t="shared" si="20"/>
        <v>0</v>
      </c>
      <c r="AT169" s="51" cm="1">
        <f t="array" ref="AT169">IF($AS169&lt;=6,SUM($C169:$AP169),SUMPRODUCT(LARGE($C169:$AP169,{1,2,3,4,5,6})))</f>
        <v>0</v>
      </c>
      <c r="AU169" s="37" t="str">
        <f t="shared" si="21"/>
        <v/>
      </c>
      <c r="AV169" s="37" t="str">
        <f t="shared" si="22"/>
        <v xml:space="preserve"> </v>
      </c>
      <c r="AW169" s="34" t="str" cm="1">
        <f t="array" ref="AW169">IFERROR(SUMPRODUCT(LARGE($C169:$AP169,{1,2,3,4})), "")</f>
        <v/>
      </c>
      <c r="AX169" s="34" t="str" cm="1">
        <f t="array" ref="AX169">IFERROR(SUMPRODUCT(LARGE($C169:$AP169,{1,2,3,4,5,6,7})), "")</f>
        <v/>
      </c>
      <c r="AY169" s="34" t="str" cm="1">
        <f t="array" ref="AY169">IFERROR(SUMPRODUCT(LARGE($C169:$AP169,{1,2,3,4,5,6,7,8})), "")</f>
        <v/>
      </c>
    </row>
    <row r="170" spans="1:51" ht="15" customHeight="1" x14ac:dyDescent="0.2">
      <c r="A170" s="54" t="str">
        <f t="shared" si="18"/>
        <v xml:space="preserve"> </v>
      </c>
      <c r="B170" s="13"/>
      <c r="C170" s="10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40"/>
      <c r="AR170" s="41">
        <f t="shared" si="19"/>
        <v>0</v>
      </c>
      <c r="AS170" s="39">
        <f t="shared" si="20"/>
        <v>0</v>
      </c>
      <c r="AT170" s="51" cm="1">
        <f t="array" ref="AT170">IF($AS170&lt;=6,SUM($C170:$AP170),SUMPRODUCT(LARGE($C170:$AP170,{1,2,3,4,5,6})))</f>
        <v>0</v>
      </c>
      <c r="AU170" s="37" t="str">
        <f t="shared" si="21"/>
        <v/>
      </c>
      <c r="AV170" s="37" t="str">
        <f t="shared" si="22"/>
        <v xml:space="preserve"> </v>
      </c>
      <c r="AW170" s="34" t="str" cm="1">
        <f t="array" ref="AW170">IFERROR(SUMPRODUCT(LARGE($C170:$AP170,{1,2,3,4})), "")</f>
        <v/>
      </c>
      <c r="AX170" s="34" t="str" cm="1">
        <f t="array" ref="AX170">IFERROR(SUMPRODUCT(LARGE($C170:$AP170,{1,2,3,4,5,6,7})), "")</f>
        <v/>
      </c>
      <c r="AY170" s="34" t="str" cm="1">
        <f t="array" ref="AY170">IFERROR(SUMPRODUCT(LARGE($C170:$AP170,{1,2,3,4,5,6,7,8})), "")</f>
        <v/>
      </c>
    </row>
    <row r="171" spans="1:51" ht="15" customHeight="1" x14ac:dyDescent="0.2">
      <c r="A171" s="54" t="str">
        <f t="shared" si="18"/>
        <v xml:space="preserve"> </v>
      </c>
      <c r="B171" s="13"/>
      <c r="C171" s="10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40"/>
      <c r="AR171" s="41">
        <f t="shared" si="19"/>
        <v>0</v>
      </c>
      <c r="AS171" s="39">
        <f t="shared" si="20"/>
        <v>0</v>
      </c>
      <c r="AT171" s="51" cm="1">
        <f t="array" ref="AT171">IF($AS171&lt;=6,SUM($C171:$AP171),SUMPRODUCT(LARGE($C171:$AP171,{1,2,3,4,5,6})))</f>
        <v>0</v>
      </c>
      <c r="AU171" s="37" t="str">
        <f t="shared" si="21"/>
        <v/>
      </c>
      <c r="AV171" s="37" t="str">
        <f t="shared" si="22"/>
        <v xml:space="preserve"> </v>
      </c>
      <c r="AW171" s="34" t="str" cm="1">
        <f t="array" ref="AW171">IFERROR(SUMPRODUCT(LARGE($C171:$AP171,{1,2,3,4})), "")</f>
        <v/>
      </c>
      <c r="AX171" s="34" t="str" cm="1">
        <f t="array" ref="AX171">IFERROR(SUMPRODUCT(LARGE($C171:$AP171,{1,2,3,4,5,6,7})), "")</f>
        <v/>
      </c>
      <c r="AY171" s="34" t="str" cm="1">
        <f t="array" ref="AY171">IFERROR(SUMPRODUCT(LARGE($C171:$AP171,{1,2,3,4,5,6,7,8})), "")</f>
        <v/>
      </c>
    </row>
    <row r="172" spans="1:51" ht="15" customHeight="1" x14ac:dyDescent="0.2">
      <c r="A172" s="54" t="str">
        <f t="shared" si="18"/>
        <v xml:space="preserve"> </v>
      </c>
      <c r="B172" s="13"/>
      <c r="C172" s="10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40"/>
      <c r="AR172" s="41">
        <f t="shared" si="19"/>
        <v>0</v>
      </c>
      <c r="AS172" s="39">
        <f t="shared" si="20"/>
        <v>0</v>
      </c>
      <c r="AT172" s="51" cm="1">
        <f t="array" ref="AT172">IF($AS172&lt;=6,SUM($C172:$AP172),SUMPRODUCT(LARGE($C172:$AP172,{1,2,3,4,5,6})))</f>
        <v>0</v>
      </c>
      <c r="AU172" s="37" t="str">
        <f t="shared" si="21"/>
        <v/>
      </c>
      <c r="AV172" s="37" t="str">
        <f t="shared" si="22"/>
        <v xml:space="preserve"> </v>
      </c>
      <c r="AW172" s="34" t="str" cm="1">
        <f t="array" ref="AW172">IFERROR(SUMPRODUCT(LARGE($C172:$AP172,{1,2,3,4})), "")</f>
        <v/>
      </c>
      <c r="AX172" s="34" t="str" cm="1">
        <f t="array" ref="AX172">IFERROR(SUMPRODUCT(LARGE($C172:$AP172,{1,2,3,4,5,6,7})), "")</f>
        <v/>
      </c>
      <c r="AY172" s="34" t="str" cm="1">
        <f t="array" ref="AY172">IFERROR(SUMPRODUCT(LARGE($C172:$AP172,{1,2,3,4,5,6,7,8})), "")</f>
        <v/>
      </c>
    </row>
    <row r="173" spans="1:51" ht="15" customHeight="1" x14ac:dyDescent="0.2">
      <c r="A173" s="54" t="str">
        <f t="shared" si="18"/>
        <v xml:space="preserve"> </v>
      </c>
      <c r="B173" s="13"/>
      <c r="C173" s="10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40"/>
      <c r="AR173" s="41">
        <f t="shared" si="19"/>
        <v>0</v>
      </c>
      <c r="AS173" s="39">
        <f t="shared" si="20"/>
        <v>0</v>
      </c>
      <c r="AT173" s="51" cm="1">
        <f t="array" ref="AT173">IF($AS173&lt;=6,SUM($C173:$AP173),SUMPRODUCT(LARGE($C173:$AP173,{1,2,3,4,5,6})))</f>
        <v>0</v>
      </c>
      <c r="AU173" s="37" t="str">
        <f t="shared" si="21"/>
        <v/>
      </c>
      <c r="AV173" s="37" t="str">
        <f t="shared" si="22"/>
        <v xml:space="preserve"> </v>
      </c>
      <c r="AW173" s="34" t="str" cm="1">
        <f t="array" ref="AW173">IFERROR(SUMPRODUCT(LARGE($C173:$AP173,{1,2,3,4})), "")</f>
        <v/>
      </c>
      <c r="AX173" s="34" t="str" cm="1">
        <f t="array" ref="AX173">IFERROR(SUMPRODUCT(LARGE($C173:$AP173,{1,2,3,4,5,6,7})), "")</f>
        <v/>
      </c>
      <c r="AY173" s="34" t="str" cm="1">
        <f t="array" ref="AY173">IFERROR(SUMPRODUCT(LARGE($C173:$AP173,{1,2,3,4,5,6,7,8})), "")</f>
        <v/>
      </c>
    </row>
    <row r="174" spans="1:51" ht="15" customHeight="1" x14ac:dyDescent="0.2">
      <c r="A174" s="54" t="str">
        <f t="shared" si="18"/>
        <v xml:space="preserve"> </v>
      </c>
      <c r="B174" s="13"/>
      <c r="C174" s="10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40"/>
      <c r="AR174" s="41">
        <f t="shared" si="19"/>
        <v>0</v>
      </c>
      <c r="AS174" s="39">
        <f t="shared" si="20"/>
        <v>0</v>
      </c>
      <c r="AT174" s="51" cm="1">
        <f t="array" ref="AT174">IF($AS174&lt;=6,SUM($C174:$AP174),SUMPRODUCT(LARGE($C174:$AP174,{1,2,3,4,5,6})))</f>
        <v>0</v>
      </c>
      <c r="AU174" s="37" t="str">
        <f t="shared" si="21"/>
        <v/>
      </c>
      <c r="AV174" s="37" t="str">
        <f t="shared" si="22"/>
        <v xml:space="preserve"> </v>
      </c>
      <c r="AW174" s="34" t="str" cm="1">
        <f t="array" ref="AW174">IFERROR(SUMPRODUCT(LARGE($C174:$AP174,{1,2,3,4})), "")</f>
        <v/>
      </c>
      <c r="AX174" s="34" t="str" cm="1">
        <f t="array" ref="AX174">IFERROR(SUMPRODUCT(LARGE($C174:$AP174,{1,2,3,4,5,6,7})), "")</f>
        <v/>
      </c>
      <c r="AY174" s="34" t="str" cm="1">
        <f t="array" ref="AY174">IFERROR(SUMPRODUCT(LARGE($C174:$AP174,{1,2,3,4,5,6,7,8})), "")</f>
        <v/>
      </c>
    </row>
    <row r="175" spans="1:51" ht="15" customHeight="1" x14ac:dyDescent="0.2">
      <c r="A175" s="54" t="str">
        <f t="shared" si="18"/>
        <v xml:space="preserve"> </v>
      </c>
      <c r="B175" s="13"/>
      <c r="C175" s="10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40"/>
      <c r="AR175" s="41">
        <f t="shared" si="19"/>
        <v>0</v>
      </c>
      <c r="AS175" s="39">
        <f t="shared" si="20"/>
        <v>0</v>
      </c>
      <c r="AT175" s="51" cm="1">
        <f t="array" ref="AT175">IF($AS175&lt;=6,SUM($C175:$AP175),SUMPRODUCT(LARGE($C175:$AP175,{1,2,3,4,5,6})))</f>
        <v>0</v>
      </c>
      <c r="AU175" s="37" t="str">
        <f t="shared" si="21"/>
        <v/>
      </c>
      <c r="AV175" s="37" t="str">
        <f t="shared" si="22"/>
        <v xml:space="preserve"> </v>
      </c>
      <c r="AW175" s="34" t="str" cm="1">
        <f t="array" ref="AW175">IFERROR(SUMPRODUCT(LARGE($C175:$AP175,{1,2,3,4})), "")</f>
        <v/>
      </c>
      <c r="AX175" s="34" t="str" cm="1">
        <f t="array" ref="AX175">IFERROR(SUMPRODUCT(LARGE($C175:$AP175,{1,2,3,4,5,6,7})), "")</f>
        <v/>
      </c>
      <c r="AY175" s="34" t="str" cm="1">
        <f t="array" ref="AY175">IFERROR(SUMPRODUCT(LARGE($C175:$AP175,{1,2,3,4,5,6,7,8})), "")</f>
        <v/>
      </c>
    </row>
    <row r="176" spans="1:51" ht="15" customHeight="1" x14ac:dyDescent="0.2">
      <c r="A176" s="54" t="str">
        <f t="shared" si="18"/>
        <v xml:space="preserve"> </v>
      </c>
      <c r="B176" s="13"/>
      <c r="C176" s="10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40"/>
      <c r="AR176" s="41">
        <f t="shared" si="19"/>
        <v>0</v>
      </c>
      <c r="AS176" s="39">
        <f t="shared" si="20"/>
        <v>0</v>
      </c>
      <c r="AT176" s="51" cm="1">
        <f t="array" ref="AT176">IF($AS176&lt;=6,SUM($C176:$AP176),SUMPRODUCT(LARGE($C176:$AP176,{1,2,3,4,5,6})))</f>
        <v>0</v>
      </c>
      <c r="AU176" s="37" t="str">
        <f t="shared" si="21"/>
        <v/>
      </c>
      <c r="AV176" s="37" t="str">
        <f t="shared" si="22"/>
        <v xml:space="preserve"> </v>
      </c>
      <c r="AW176" s="34" t="str" cm="1">
        <f t="array" ref="AW176">IFERROR(SUMPRODUCT(LARGE($C176:$AP176,{1,2,3,4})), "")</f>
        <v/>
      </c>
      <c r="AX176" s="34" t="str" cm="1">
        <f t="array" ref="AX176">IFERROR(SUMPRODUCT(LARGE($C176:$AP176,{1,2,3,4,5,6,7})), "")</f>
        <v/>
      </c>
      <c r="AY176" s="34" t="str" cm="1">
        <f t="array" ref="AY176">IFERROR(SUMPRODUCT(LARGE($C176:$AP176,{1,2,3,4,5,6,7,8})), "")</f>
        <v/>
      </c>
    </row>
    <row r="177" spans="1:51" ht="15" customHeight="1" x14ac:dyDescent="0.2">
      <c r="A177" s="54" t="str">
        <f t="shared" si="18"/>
        <v xml:space="preserve"> </v>
      </c>
      <c r="B177" s="13"/>
      <c r="C177" s="10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40"/>
      <c r="AR177" s="41">
        <f t="shared" si="19"/>
        <v>0</v>
      </c>
      <c r="AS177" s="39">
        <f t="shared" si="20"/>
        <v>0</v>
      </c>
      <c r="AT177" s="51" cm="1">
        <f t="array" ref="AT177">IF($AS177&lt;=6,SUM($C177:$AP177),SUMPRODUCT(LARGE($C177:$AP177,{1,2,3,4,5,6})))</f>
        <v>0</v>
      </c>
      <c r="AU177" s="37" t="str">
        <f t="shared" si="21"/>
        <v/>
      </c>
      <c r="AV177" s="37" t="str">
        <f t="shared" si="22"/>
        <v xml:space="preserve"> </v>
      </c>
      <c r="AW177" s="34" t="str" cm="1">
        <f t="array" ref="AW177">IFERROR(SUMPRODUCT(LARGE($C177:$AP177,{1,2,3,4})), "")</f>
        <v/>
      </c>
      <c r="AX177" s="34" t="str" cm="1">
        <f t="array" ref="AX177">IFERROR(SUMPRODUCT(LARGE($C177:$AP177,{1,2,3,4,5,6,7})), "")</f>
        <v/>
      </c>
      <c r="AY177" s="34" t="str" cm="1">
        <f t="array" ref="AY177">IFERROR(SUMPRODUCT(LARGE($C177:$AP177,{1,2,3,4,5,6,7,8})), "")</f>
        <v/>
      </c>
    </row>
    <row r="178" spans="1:51" ht="15" customHeight="1" x14ac:dyDescent="0.2">
      <c r="A178" s="54" t="str">
        <f t="shared" si="18"/>
        <v xml:space="preserve"> </v>
      </c>
      <c r="B178" s="13"/>
      <c r="C178" s="10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40"/>
      <c r="AR178" s="41">
        <f t="shared" si="19"/>
        <v>0</v>
      </c>
      <c r="AS178" s="39">
        <f t="shared" si="20"/>
        <v>0</v>
      </c>
      <c r="AT178" s="51" cm="1">
        <f t="array" ref="AT178">IF($AS178&lt;=6,SUM($C178:$AP178),SUMPRODUCT(LARGE($C178:$AP178,{1,2,3,4,5,6})))</f>
        <v>0</v>
      </c>
      <c r="AU178" s="37" t="str">
        <f t="shared" si="21"/>
        <v/>
      </c>
      <c r="AV178" s="37" t="str">
        <f t="shared" si="22"/>
        <v xml:space="preserve"> </v>
      </c>
      <c r="AW178" s="34" t="str" cm="1">
        <f t="array" ref="AW178">IFERROR(SUMPRODUCT(LARGE($C178:$AP178,{1,2,3,4})), "")</f>
        <v/>
      </c>
      <c r="AX178" s="34" t="str" cm="1">
        <f t="array" ref="AX178">IFERROR(SUMPRODUCT(LARGE($C178:$AP178,{1,2,3,4,5,6,7})), "")</f>
        <v/>
      </c>
      <c r="AY178" s="34" t="str" cm="1">
        <f t="array" ref="AY178">IFERROR(SUMPRODUCT(LARGE($C178:$AP178,{1,2,3,4,5,6,7,8})), "")</f>
        <v/>
      </c>
    </row>
    <row r="179" spans="1:51" ht="15" customHeight="1" x14ac:dyDescent="0.2">
      <c r="A179" s="54" t="str">
        <f t="shared" si="18"/>
        <v xml:space="preserve"> </v>
      </c>
      <c r="B179" s="13"/>
      <c r="C179" s="10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40"/>
      <c r="AR179" s="41">
        <f t="shared" si="19"/>
        <v>0</v>
      </c>
      <c r="AS179" s="39">
        <f t="shared" si="20"/>
        <v>0</v>
      </c>
      <c r="AT179" s="51" cm="1">
        <f t="array" ref="AT179">IF($AS179&lt;=6,SUM($C179:$AP179),SUMPRODUCT(LARGE($C179:$AP179,{1,2,3,4,5,6})))</f>
        <v>0</v>
      </c>
      <c r="AU179" s="37" t="str">
        <f t="shared" si="21"/>
        <v/>
      </c>
      <c r="AV179" s="37" t="str">
        <f t="shared" si="22"/>
        <v xml:space="preserve"> </v>
      </c>
      <c r="AW179" s="34" t="str" cm="1">
        <f t="array" ref="AW179">IFERROR(SUMPRODUCT(LARGE($C179:$AP179,{1,2,3,4})), "")</f>
        <v/>
      </c>
      <c r="AX179" s="34" t="str" cm="1">
        <f t="array" ref="AX179">IFERROR(SUMPRODUCT(LARGE($C179:$AP179,{1,2,3,4,5,6,7})), "")</f>
        <v/>
      </c>
      <c r="AY179" s="34" t="str" cm="1">
        <f t="array" ref="AY179">IFERROR(SUMPRODUCT(LARGE($C179:$AP179,{1,2,3,4,5,6,7,8})), "")</f>
        <v/>
      </c>
    </row>
    <row r="180" spans="1:51" ht="15" customHeight="1" x14ac:dyDescent="0.2">
      <c r="A180" s="54" t="str">
        <f t="shared" si="18"/>
        <v xml:space="preserve"> </v>
      </c>
      <c r="B180" s="13"/>
      <c r="C180" s="10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40"/>
      <c r="AR180" s="41">
        <f t="shared" si="19"/>
        <v>0</v>
      </c>
      <c r="AS180" s="39">
        <f t="shared" si="20"/>
        <v>0</v>
      </c>
      <c r="AT180" s="51" cm="1">
        <f t="array" ref="AT180">IF($AS180&lt;=6,SUM($C180:$AP180),SUMPRODUCT(LARGE($C180:$AP180,{1,2,3,4,5,6})))</f>
        <v>0</v>
      </c>
      <c r="AU180" s="37" t="str">
        <f t="shared" si="21"/>
        <v/>
      </c>
      <c r="AV180" s="37" t="str">
        <f t="shared" si="22"/>
        <v xml:space="preserve"> </v>
      </c>
      <c r="AW180" s="34" t="str" cm="1">
        <f t="array" ref="AW180">IFERROR(SUMPRODUCT(LARGE($C180:$AP180,{1,2,3,4})), "")</f>
        <v/>
      </c>
      <c r="AX180" s="34" t="str" cm="1">
        <f t="array" ref="AX180">IFERROR(SUMPRODUCT(LARGE($C180:$AP180,{1,2,3,4,5,6,7})), "")</f>
        <v/>
      </c>
      <c r="AY180" s="34" t="str" cm="1">
        <f t="array" ref="AY180">IFERROR(SUMPRODUCT(LARGE($C180:$AP180,{1,2,3,4,5,6,7,8})), "")</f>
        <v/>
      </c>
    </row>
    <row r="181" spans="1:51" ht="15" customHeight="1" x14ac:dyDescent="0.2">
      <c r="A181" s="54" t="str">
        <f t="shared" si="18"/>
        <v xml:space="preserve"> </v>
      </c>
      <c r="B181" s="13"/>
      <c r="C181" s="10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40"/>
      <c r="AR181" s="41">
        <f t="shared" si="19"/>
        <v>0</v>
      </c>
      <c r="AS181" s="39">
        <f t="shared" si="20"/>
        <v>0</v>
      </c>
      <c r="AT181" s="51" cm="1">
        <f t="array" ref="AT181">IF($AS181&lt;=6,SUM($C181:$AP181),SUMPRODUCT(LARGE($C181:$AP181,{1,2,3,4,5,6})))</f>
        <v>0</v>
      </c>
      <c r="AU181" s="37" t="str">
        <f t="shared" si="21"/>
        <v/>
      </c>
      <c r="AV181" s="37" t="str">
        <f t="shared" si="22"/>
        <v xml:space="preserve"> </v>
      </c>
      <c r="AW181" s="34" t="str" cm="1">
        <f t="array" ref="AW181">IFERROR(SUMPRODUCT(LARGE($C181:$AP181,{1,2,3,4})), "")</f>
        <v/>
      </c>
      <c r="AX181" s="34" t="str" cm="1">
        <f t="array" ref="AX181">IFERROR(SUMPRODUCT(LARGE($C181:$AP181,{1,2,3,4,5,6,7})), "")</f>
        <v/>
      </c>
      <c r="AY181" s="34" t="str" cm="1">
        <f t="array" ref="AY181">IFERROR(SUMPRODUCT(LARGE($C181:$AP181,{1,2,3,4,5,6,7,8})), "")</f>
        <v/>
      </c>
    </row>
    <row r="182" spans="1:51" ht="15" customHeight="1" x14ac:dyDescent="0.2">
      <c r="A182" s="54" t="str">
        <f t="shared" si="18"/>
        <v xml:space="preserve"> </v>
      </c>
      <c r="B182" s="13"/>
      <c r="C182" s="10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40"/>
      <c r="AR182" s="41">
        <f t="shared" si="19"/>
        <v>0</v>
      </c>
      <c r="AS182" s="39">
        <f t="shared" si="20"/>
        <v>0</v>
      </c>
      <c r="AT182" s="51" cm="1">
        <f t="array" ref="AT182">IF($AS182&lt;=6,SUM($C182:$AP182),SUMPRODUCT(LARGE($C182:$AP182,{1,2,3,4,5,6})))</f>
        <v>0</v>
      </c>
      <c r="AU182" s="37" t="str">
        <f t="shared" si="21"/>
        <v/>
      </c>
      <c r="AV182" s="37" t="str">
        <f t="shared" si="22"/>
        <v xml:space="preserve"> </v>
      </c>
      <c r="AW182" s="34" t="str" cm="1">
        <f t="array" ref="AW182">IFERROR(SUMPRODUCT(LARGE($C182:$AP182,{1,2,3,4})), "")</f>
        <v/>
      </c>
      <c r="AX182" s="34" t="str" cm="1">
        <f t="array" ref="AX182">IFERROR(SUMPRODUCT(LARGE($C182:$AP182,{1,2,3,4,5,6,7})), "")</f>
        <v/>
      </c>
      <c r="AY182" s="34" t="str" cm="1">
        <f t="array" ref="AY182">IFERROR(SUMPRODUCT(LARGE($C182:$AP182,{1,2,3,4,5,6,7,8})), "")</f>
        <v/>
      </c>
    </row>
    <row r="183" spans="1:51" ht="15" customHeight="1" x14ac:dyDescent="0.2">
      <c r="A183" s="54" t="str">
        <f t="shared" si="18"/>
        <v xml:space="preserve"> </v>
      </c>
      <c r="B183" s="13"/>
      <c r="C183" s="10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40"/>
      <c r="AR183" s="41">
        <f t="shared" si="19"/>
        <v>0</v>
      </c>
      <c r="AS183" s="39">
        <f t="shared" si="20"/>
        <v>0</v>
      </c>
      <c r="AT183" s="51" cm="1">
        <f t="array" ref="AT183">IF($AS183&lt;=6,SUM($C183:$AP183),SUMPRODUCT(LARGE($C183:$AP183,{1,2,3,4,5,6})))</f>
        <v>0</v>
      </c>
      <c r="AU183" s="37" t="str">
        <f t="shared" si="21"/>
        <v/>
      </c>
      <c r="AV183" s="37" t="str">
        <f t="shared" si="22"/>
        <v xml:space="preserve"> </v>
      </c>
      <c r="AW183" s="34" t="str" cm="1">
        <f t="array" ref="AW183">IFERROR(SUMPRODUCT(LARGE($C183:$AP183,{1,2,3,4})), "")</f>
        <v/>
      </c>
      <c r="AX183" s="34" t="str" cm="1">
        <f t="array" ref="AX183">IFERROR(SUMPRODUCT(LARGE($C183:$AP183,{1,2,3,4,5,6,7})), "")</f>
        <v/>
      </c>
      <c r="AY183" s="34" t="str" cm="1">
        <f t="array" ref="AY183">IFERROR(SUMPRODUCT(LARGE($C183:$AP183,{1,2,3,4,5,6,7,8})), "")</f>
        <v/>
      </c>
    </row>
    <row r="184" spans="1:51" ht="15" customHeight="1" x14ac:dyDescent="0.2">
      <c r="A184" s="54" t="str">
        <f t="shared" si="18"/>
        <v xml:space="preserve"> </v>
      </c>
      <c r="B184" s="13"/>
      <c r="C184" s="10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40"/>
      <c r="AR184" s="41">
        <f t="shared" si="19"/>
        <v>0</v>
      </c>
      <c r="AS184" s="39">
        <f t="shared" si="20"/>
        <v>0</v>
      </c>
      <c r="AT184" s="51" cm="1">
        <f t="array" ref="AT184">IF($AS184&lt;=6,SUM($C184:$AP184),SUMPRODUCT(LARGE($C184:$AP184,{1,2,3,4,5,6})))</f>
        <v>0</v>
      </c>
      <c r="AU184" s="37" t="str">
        <f t="shared" si="21"/>
        <v/>
      </c>
      <c r="AV184" s="37" t="str">
        <f t="shared" si="22"/>
        <v xml:space="preserve"> </v>
      </c>
      <c r="AW184" s="34" t="str" cm="1">
        <f t="array" ref="AW184">IFERROR(SUMPRODUCT(LARGE($C184:$AP184,{1,2,3,4})), "")</f>
        <v/>
      </c>
      <c r="AX184" s="34" t="str" cm="1">
        <f t="array" ref="AX184">IFERROR(SUMPRODUCT(LARGE($C184:$AP184,{1,2,3,4,5,6,7})), "")</f>
        <v/>
      </c>
      <c r="AY184" s="34" t="str" cm="1">
        <f t="array" ref="AY184">IFERROR(SUMPRODUCT(LARGE($C184:$AP184,{1,2,3,4,5,6,7,8})), "")</f>
        <v/>
      </c>
    </row>
    <row r="185" spans="1:51" ht="15" customHeight="1" x14ac:dyDescent="0.2">
      <c r="A185" s="54" t="str">
        <f t="shared" si="18"/>
        <v xml:space="preserve"> </v>
      </c>
      <c r="B185" s="13"/>
      <c r="C185" s="10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40"/>
      <c r="AR185" s="41">
        <f t="shared" si="19"/>
        <v>0</v>
      </c>
      <c r="AS185" s="39">
        <f t="shared" si="20"/>
        <v>0</v>
      </c>
      <c r="AT185" s="51" cm="1">
        <f t="array" ref="AT185">IF($AS185&lt;=6,SUM($C185:$AP185),SUMPRODUCT(LARGE($C185:$AP185,{1,2,3,4,5,6})))</f>
        <v>0</v>
      </c>
      <c r="AU185" s="37" t="str">
        <f t="shared" si="21"/>
        <v/>
      </c>
      <c r="AV185" s="37" t="str">
        <f t="shared" si="22"/>
        <v xml:space="preserve"> </v>
      </c>
      <c r="AW185" s="34" t="str" cm="1">
        <f t="array" ref="AW185">IFERROR(SUMPRODUCT(LARGE($C185:$AP185,{1,2,3,4})), "")</f>
        <v/>
      </c>
      <c r="AX185" s="34" t="str" cm="1">
        <f t="array" ref="AX185">IFERROR(SUMPRODUCT(LARGE($C185:$AP185,{1,2,3,4,5,6,7})), "")</f>
        <v/>
      </c>
      <c r="AY185" s="34" t="str" cm="1">
        <f t="array" ref="AY185">IFERROR(SUMPRODUCT(LARGE($C185:$AP185,{1,2,3,4,5,6,7,8})), "")</f>
        <v/>
      </c>
    </row>
    <row r="186" spans="1:51" ht="15" customHeight="1" x14ac:dyDescent="0.2">
      <c r="A186" s="54" t="str">
        <f t="shared" si="18"/>
        <v xml:space="preserve"> </v>
      </c>
      <c r="B186" s="13"/>
      <c r="C186" s="10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40"/>
      <c r="AR186" s="41">
        <f t="shared" si="19"/>
        <v>0</v>
      </c>
      <c r="AS186" s="39">
        <f t="shared" si="20"/>
        <v>0</v>
      </c>
      <c r="AT186" s="51" cm="1">
        <f t="array" ref="AT186">IF($AS186&lt;=6,SUM($C186:$AP186),SUMPRODUCT(LARGE($C186:$AP186,{1,2,3,4,5,6})))</f>
        <v>0</v>
      </c>
      <c r="AU186" s="37" t="str">
        <f t="shared" si="21"/>
        <v/>
      </c>
      <c r="AV186" s="37" t="str">
        <f t="shared" si="22"/>
        <v xml:space="preserve"> </v>
      </c>
      <c r="AW186" s="34" t="str" cm="1">
        <f t="array" ref="AW186">IFERROR(SUMPRODUCT(LARGE($C186:$AP186,{1,2,3,4})), "")</f>
        <v/>
      </c>
      <c r="AX186" s="34" t="str" cm="1">
        <f t="array" ref="AX186">IFERROR(SUMPRODUCT(LARGE($C186:$AP186,{1,2,3,4,5,6,7})), "")</f>
        <v/>
      </c>
      <c r="AY186" s="34" t="str" cm="1">
        <f t="array" ref="AY186">IFERROR(SUMPRODUCT(LARGE($C186:$AP186,{1,2,3,4,5,6,7,8})), "")</f>
        <v/>
      </c>
    </row>
    <row r="187" spans="1:51" ht="15" customHeight="1" x14ac:dyDescent="0.2">
      <c r="A187" s="54" t="str">
        <f t="shared" si="18"/>
        <v xml:space="preserve"> </v>
      </c>
      <c r="B187" s="13"/>
      <c r="C187" s="10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40"/>
      <c r="AR187" s="41">
        <f t="shared" si="19"/>
        <v>0</v>
      </c>
      <c r="AS187" s="39">
        <f t="shared" si="20"/>
        <v>0</v>
      </c>
      <c r="AT187" s="51" cm="1">
        <f t="array" ref="AT187">IF($AS187&lt;=6,SUM($C187:$AP187),SUMPRODUCT(LARGE($C187:$AP187,{1,2,3,4,5,6})))</f>
        <v>0</v>
      </c>
      <c r="AU187" s="37" t="str">
        <f t="shared" si="21"/>
        <v/>
      </c>
      <c r="AV187" s="37" t="str">
        <f t="shared" si="22"/>
        <v xml:space="preserve"> </v>
      </c>
      <c r="AW187" s="34" t="str" cm="1">
        <f t="array" ref="AW187">IFERROR(SUMPRODUCT(LARGE($C187:$AP187,{1,2,3,4})), "")</f>
        <v/>
      </c>
      <c r="AX187" s="34" t="str" cm="1">
        <f t="array" ref="AX187">IFERROR(SUMPRODUCT(LARGE($C187:$AP187,{1,2,3,4,5,6,7})), "")</f>
        <v/>
      </c>
      <c r="AY187" s="34" t="str" cm="1">
        <f t="array" ref="AY187">IFERROR(SUMPRODUCT(LARGE($C187:$AP187,{1,2,3,4,5,6,7,8})), "")</f>
        <v/>
      </c>
    </row>
    <row r="188" spans="1:51" ht="15" customHeight="1" x14ac:dyDescent="0.2">
      <c r="A188" s="54" t="str">
        <f t="shared" si="18"/>
        <v xml:space="preserve"> </v>
      </c>
      <c r="B188" s="13"/>
      <c r="C188" s="10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40"/>
      <c r="AR188" s="41">
        <f t="shared" si="19"/>
        <v>0</v>
      </c>
      <c r="AS188" s="39">
        <f t="shared" si="20"/>
        <v>0</v>
      </c>
      <c r="AT188" s="51" cm="1">
        <f t="array" ref="AT188">IF($AS188&lt;=6,SUM($C188:$AP188),SUMPRODUCT(LARGE($C188:$AP188,{1,2,3,4,5,6})))</f>
        <v>0</v>
      </c>
      <c r="AU188" s="37" t="str">
        <f t="shared" si="21"/>
        <v/>
      </c>
      <c r="AV188" s="37" t="str">
        <f t="shared" si="22"/>
        <v xml:space="preserve"> </v>
      </c>
      <c r="AW188" s="34" t="str" cm="1">
        <f t="array" ref="AW188">IFERROR(SUMPRODUCT(LARGE($C188:$AP188,{1,2,3,4})), "")</f>
        <v/>
      </c>
      <c r="AX188" s="34" t="str" cm="1">
        <f t="array" ref="AX188">IFERROR(SUMPRODUCT(LARGE($C188:$AP188,{1,2,3,4,5,6,7})), "")</f>
        <v/>
      </c>
      <c r="AY188" s="34" t="str" cm="1">
        <f t="array" ref="AY188">IFERROR(SUMPRODUCT(LARGE($C188:$AP188,{1,2,3,4,5,6,7,8})), "")</f>
        <v/>
      </c>
    </row>
    <row r="189" spans="1:51" ht="15" customHeight="1" x14ac:dyDescent="0.2">
      <c r="A189" s="54" t="str">
        <f t="shared" si="18"/>
        <v xml:space="preserve"> </v>
      </c>
      <c r="B189" s="13"/>
      <c r="C189" s="10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40"/>
      <c r="AR189" s="41">
        <f t="shared" si="19"/>
        <v>0</v>
      </c>
      <c r="AS189" s="39">
        <f t="shared" si="20"/>
        <v>0</v>
      </c>
      <c r="AT189" s="51" cm="1">
        <f t="array" ref="AT189">IF($AS189&lt;=6,SUM($C189:$AP189),SUMPRODUCT(LARGE($C189:$AP189,{1,2,3,4,5,6})))</f>
        <v>0</v>
      </c>
      <c r="AU189" s="37" t="str">
        <f t="shared" si="21"/>
        <v/>
      </c>
      <c r="AV189" s="37" t="str">
        <f t="shared" si="22"/>
        <v xml:space="preserve"> </v>
      </c>
      <c r="AW189" s="34" t="str" cm="1">
        <f t="array" ref="AW189">IFERROR(SUMPRODUCT(LARGE($C189:$AP189,{1,2,3,4})), "")</f>
        <v/>
      </c>
      <c r="AX189" s="34" t="str" cm="1">
        <f t="array" ref="AX189">IFERROR(SUMPRODUCT(LARGE($C189:$AP189,{1,2,3,4,5,6,7})), "")</f>
        <v/>
      </c>
      <c r="AY189" s="34" t="str" cm="1">
        <f t="array" ref="AY189">IFERROR(SUMPRODUCT(LARGE($C189:$AP189,{1,2,3,4,5,6,7,8})), "")</f>
        <v/>
      </c>
    </row>
    <row r="190" spans="1:51" ht="15" customHeight="1" x14ac:dyDescent="0.2">
      <c r="A190" s="54" t="str">
        <f t="shared" si="18"/>
        <v xml:space="preserve"> </v>
      </c>
      <c r="B190" s="13"/>
      <c r="C190" s="10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40"/>
      <c r="AR190" s="41">
        <f t="shared" si="19"/>
        <v>0</v>
      </c>
      <c r="AS190" s="39">
        <f t="shared" si="20"/>
        <v>0</v>
      </c>
      <c r="AT190" s="51" cm="1">
        <f t="array" ref="AT190">IF($AS190&lt;=6,SUM($C190:$AP190),SUMPRODUCT(LARGE($C190:$AP190,{1,2,3,4,5,6})))</f>
        <v>0</v>
      </c>
      <c r="AU190" s="37" t="str">
        <f t="shared" si="21"/>
        <v/>
      </c>
      <c r="AV190" s="37" t="str">
        <f t="shared" si="22"/>
        <v xml:space="preserve"> </v>
      </c>
      <c r="AW190" s="34" t="str" cm="1">
        <f t="array" ref="AW190">IFERROR(SUMPRODUCT(LARGE($C190:$AP190,{1,2,3,4})), "")</f>
        <v/>
      </c>
      <c r="AX190" s="34" t="str" cm="1">
        <f t="array" ref="AX190">IFERROR(SUMPRODUCT(LARGE($C190:$AP190,{1,2,3,4,5,6,7})), "")</f>
        <v/>
      </c>
      <c r="AY190" s="34" t="str" cm="1">
        <f t="array" ref="AY190">IFERROR(SUMPRODUCT(LARGE($C190:$AP190,{1,2,3,4,5,6,7,8})), "")</f>
        <v/>
      </c>
    </row>
    <row r="191" spans="1:51" ht="15" customHeight="1" x14ac:dyDescent="0.2">
      <c r="A191" s="54" t="str">
        <f t="shared" si="18"/>
        <v xml:space="preserve"> </v>
      </c>
      <c r="B191" s="13"/>
      <c r="C191" s="10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40"/>
      <c r="AR191" s="41">
        <f t="shared" si="19"/>
        <v>0</v>
      </c>
      <c r="AS191" s="39">
        <f t="shared" si="20"/>
        <v>0</v>
      </c>
      <c r="AT191" s="51" cm="1">
        <f t="array" ref="AT191">IF($AS191&lt;=6,SUM($C191:$AP191),SUMPRODUCT(LARGE($C191:$AP191,{1,2,3,4,5,6})))</f>
        <v>0</v>
      </c>
      <c r="AU191" s="37" t="str">
        <f t="shared" si="21"/>
        <v/>
      </c>
      <c r="AV191" s="37" t="str">
        <f t="shared" si="22"/>
        <v xml:space="preserve"> </v>
      </c>
      <c r="AW191" s="34" t="str" cm="1">
        <f t="array" ref="AW191">IFERROR(SUMPRODUCT(LARGE($C191:$AP191,{1,2,3,4})), "")</f>
        <v/>
      </c>
      <c r="AX191" s="34" t="str" cm="1">
        <f t="array" ref="AX191">IFERROR(SUMPRODUCT(LARGE($C191:$AP191,{1,2,3,4,5,6,7})), "")</f>
        <v/>
      </c>
      <c r="AY191" s="34" t="str" cm="1">
        <f t="array" ref="AY191">IFERROR(SUMPRODUCT(LARGE($C191:$AP191,{1,2,3,4,5,6,7,8})), "")</f>
        <v/>
      </c>
    </row>
    <row r="192" spans="1:51" ht="15" customHeight="1" x14ac:dyDescent="0.2">
      <c r="A192" s="54" t="str">
        <f t="shared" si="18"/>
        <v xml:space="preserve"> </v>
      </c>
      <c r="B192" s="13"/>
      <c r="C192" s="10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40"/>
      <c r="AR192" s="41">
        <f t="shared" si="19"/>
        <v>0</v>
      </c>
      <c r="AS192" s="39">
        <f t="shared" si="20"/>
        <v>0</v>
      </c>
      <c r="AT192" s="51" cm="1">
        <f t="array" ref="AT192">IF($AS192&lt;=6,SUM($C192:$AP192),SUMPRODUCT(LARGE($C192:$AP192,{1,2,3,4,5,6})))</f>
        <v>0</v>
      </c>
      <c r="AU192" s="37" t="str">
        <f t="shared" si="21"/>
        <v/>
      </c>
      <c r="AV192" s="37" t="str">
        <f t="shared" si="22"/>
        <v xml:space="preserve"> </v>
      </c>
      <c r="AW192" s="34" t="str" cm="1">
        <f t="array" ref="AW192">IFERROR(SUMPRODUCT(LARGE($C192:$AP192,{1,2,3,4})), "")</f>
        <v/>
      </c>
      <c r="AX192" s="34" t="str" cm="1">
        <f t="array" ref="AX192">IFERROR(SUMPRODUCT(LARGE($C192:$AP192,{1,2,3,4,5,6,7})), "")</f>
        <v/>
      </c>
      <c r="AY192" s="34" t="str" cm="1">
        <f t="array" ref="AY192">IFERROR(SUMPRODUCT(LARGE($C192:$AP192,{1,2,3,4,5,6,7,8})), "")</f>
        <v/>
      </c>
    </row>
    <row r="193" spans="1:51" ht="15" customHeight="1" x14ac:dyDescent="0.2">
      <c r="A193" s="54" t="str">
        <f t="shared" si="18"/>
        <v xml:space="preserve"> </v>
      </c>
      <c r="B193" s="13"/>
      <c r="C193" s="10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40"/>
      <c r="AR193" s="41">
        <f t="shared" si="19"/>
        <v>0</v>
      </c>
      <c r="AS193" s="39">
        <f t="shared" si="20"/>
        <v>0</v>
      </c>
      <c r="AT193" s="51" cm="1">
        <f t="array" ref="AT193">IF($AS193&lt;=6,SUM($C193:$AP193),SUMPRODUCT(LARGE($C193:$AP193,{1,2,3,4,5,6})))</f>
        <v>0</v>
      </c>
      <c r="AU193" s="37" t="str">
        <f t="shared" si="21"/>
        <v/>
      </c>
      <c r="AV193" s="37" t="str">
        <f t="shared" si="22"/>
        <v xml:space="preserve"> </v>
      </c>
      <c r="AW193" s="34" t="str" cm="1">
        <f t="array" ref="AW193">IFERROR(SUMPRODUCT(LARGE($C193:$AP193,{1,2,3,4})), "")</f>
        <v/>
      </c>
      <c r="AX193" s="34" t="str" cm="1">
        <f t="array" ref="AX193">IFERROR(SUMPRODUCT(LARGE($C193:$AP193,{1,2,3,4,5,6,7})), "")</f>
        <v/>
      </c>
      <c r="AY193" s="34" t="str" cm="1">
        <f t="array" ref="AY193">IFERROR(SUMPRODUCT(LARGE($C193:$AP193,{1,2,3,4,5,6,7,8})), "")</f>
        <v/>
      </c>
    </row>
    <row r="194" spans="1:51" ht="15" customHeight="1" x14ac:dyDescent="0.2">
      <c r="A194" s="54" t="str">
        <f t="shared" si="18"/>
        <v xml:space="preserve"> </v>
      </c>
      <c r="B194" s="13"/>
      <c r="C194" s="10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40"/>
      <c r="AR194" s="41">
        <f t="shared" si="19"/>
        <v>0</v>
      </c>
      <c r="AS194" s="39">
        <f t="shared" si="20"/>
        <v>0</v>
      </c>
      <c r="AT194" s="51" cm="1">
        <f t="array" ref="AT194">IF($AS194&lt;=6,SUM($C194:$AP194),SUMPRODUCT(LARGE($C194:$AP194,{1,2,3,4,5,6})))</f>
        <v>0</v>
      </c>
      <c r="AU194" s="37" t="str">
        <f t="shared" si="21"/>
        <v/>
      </c>
      <c r="AV194" s="37" t="str">
        <f t="shared" si="22"/>
        <v xml:space="preserve"> </v>
      </c>
      <c r="AW194" s="34" t="str" cm="1">
        <f t="array" ref="AW194">IFERROR(SUMPRODUCT(LARGE($C194:$AP194,{1,2,3,4})), "")</f>
        <v/>
      </c>
      <c r="AX194" s="34" t="str" cm="1">
        <f t="array" ref="AX194">IFERROR(SUMPRODUCT(LARGE($C194:$AP194,{1,2,3,4,5,6,7})), "")</f>
        <v/>
      </c>
      <c r="AY194" s="34" t="str" cm="1">
        <f t="array" ref="AY194">IFERROR(SUMPRODUCT(LARGE($C194:$AP194,{1,2,3,4,5,6,7,8})), "")</f>
        <v/>
      </c>
    </row>
    <row r="195" spans="1:51" ht="15" customHeight="1" x14ac:dyDescent="0.2">
      <c r="A195" s="54" t="str">
        <f t="shared" si="18"/>
        <v xml:space="preserve"> </v>
      </c>
      <c r="B195" s="13"/>
      <c r="C195" s="10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40"/>
      <c r="AR195" s="41">
        <f t="shared" si="19"/>
        <v>0</v>
      </c>
      <c r="AS195" s="39">
        <f t="shared" si="20"/>
        <v>0</v>
      </c>
      <c r="AT195" s="51" cm="1">
        <f t="array" ref="AT195">IF($AS195&lt;=6,SUM($C195:$AP195),SUMPRODUCT(LARGE($C195:$AP195,{1,2,3,4,5,6})))</f>
        <v>0</v>
      </c>
      <c r="AU195" s="37" t="str">
        <f t="shared" si="21"/>
        <v/>
      </c>
      <c r="AV195" s="37" t="str">
        <f t="shared" si="22"/>
        <v xml:space="preserve"> </v>
      </c>
      <c r="AW195" s="34" t="str" cm="1">
        <f t="array" ref="AW195">IFERROR(SUMPRODUCT(LARGE($C195:$AP195,{1,2,3,4})), "")</f>
        <v/>
      </c>
      <c r="AX195" s="34" t="str" cm="1">
        <f t="array" ref="AX195">IFERROR(SUMPRODUCT(LARGE($C195:$AP195,{1,2,3,4,5,6,7})), "")</f>
        <v/>
      </c>
      <c r="AY195" s="34" t="str" cm="1">
        <f t="array" ref="AY195">IFERROR(SUMPRODUCT(LARGE($C195:$AP195,{1,2,3,4,5,6,7,8})), "")</f>
        <v/>
      </c>
    </row>
    <row r="196" spans="1:51" ht="15" customHeight="1" x14ac:dyDescent="0.2">
      <c r="A196" s="54" t="str">
        <f t="shared" ref="A196:A259" si="23">IF(ISBLANK(B196)," ",(LEFT(B196,FIND("@",SUBSTITUTE(B196,"-","@",LEN(B196)-LEN(SUBSTITUTE(B196,"-",""))))-1)))</f>
        <v xml:space="preserve"> </v>
      </c>
      <c r="B196" s="13"/>
      <c r="C196" s="10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40"/>
      <c r="AR196" s="41">
        <f t="shared" ref="AR196:AR259" si="24">SUM($C196:$AQ196)</f>
        <v>0</v>
      </c>
      <c r="AS196" s="39">
        <f t="shared" ref="AS196:AS259" si="25">COUNTA(C196:AP196)</f>
        <v>0</v>
      </c>
      <c r="AT196" s="51" cm="1">
        <f t="array" ref="AT196">IF($AS196&lt;=6,SUM($C196:$AP196),SUMPRODUCT(LARGE($C196:$AP196,{1,2,3,4,5,6})))</f>
        <v>0</v>
      </c>
      <c r="AU196" s="37" t="str">
        <f t="shared" si="21"/>
        <v/>
      </c>
      <c r="AV196" s="37" t="str">
        <f t="shared" si="22"/>
        <v xml:space="preserve"> </v>
      </c>
      <c r="AW196" s="34" t="str" cm="1">
        <f t="array" ref="AW196">IFERROR(SUMPRODUCT(LARGE($C196:$AP196,{1,2,3,4})), "")</f>
        <v/>
      </c>
      <c r="AX196" s="34" t="str" cm="1">
        <f t="array" ref="AX196">IFERROR(SUMPRODUCT(LARGE($C196:$AP196,{1,2,3,4,5,6,7})), "")</f>
        <v/>
      </c>
      <c r="AY196" s="34" t="str" cm="1">
        <f t="array" ref="AY196">IFERROR(SUMPRODUCT(LARGE($C196:$AP196,{1,2,3,4,5,6,7,8})), "")</f>
        <v/>
      </c>
    </row>
    <row r="197" spans="1:51" ht="15" customHeight="1" x14ac:dyDescent="0.2">
      <c r="A197" s="54" t="str">
        <f t="shared" si="23"/>
        <v xml:space="preserve"> </v>
      </c>
      <c r="B197" s="13"/>
      <c r="C197" s="10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40"/>
      <c r="AR197" s="41">
        <f t="shared" si="24"/>
        <v>0</v>
      </c>
      <c r="AS197" s="39">
        <f t="shared" si="25"/>
        <v>0</v>
      </c>
      <c r="AT197" s="51" cm="1">
        <f t="array" ref="AT197">IF($AS197&lt;=6,SUM($C197:$AP197),SUMPRODUCT(LARGE($C197:$AP197,{1,2,3,4,5,6})))</f>
        <v>0</v>
      </c>
      <c r="AU197" s="37" t="str">
        <f t="shared" ref="AU197:AU260" si="26">IF(AND($AS197&gt;=6,AT197=AT198),"Manual Calc Needed","")</f>
        <v/>
      </c>
      <c r="AV197" s="37" t="str">
        <f t="shared" ref="AV197:AV260" si="27">IF(AND($AS197&gt;=6,$AU197="Tie"),"Manual Calc Needed"," ")</f>
        <v xml:space="preserve"> </v>
      </c>
      <c r="AW197" s="34" t="str" cm="1">
        <f t="array" ref="AW197">IFERROR(SUMPRODUCT(LARGE($C197:$AP197,{1,2,3,4})), "")</f>
        <v/>
      </c>
      <c r="AX197" s="34" t="str" cm="1">
        <f t="array" ref="AX197">IFERROR(SUMPRODUCT(LARGE($C197:$AP197,{1,2,3,4,5,6,7})), "")</f>
        <v/>
      </c>
      <c r="AY197" s="34" t="str" cm="1">
        <f t="array" ref="AY197">IFERROR(SUMPRODUCT(LARGE($C197:$AP197,{1,2,3,4,5,6,7,8})), "")</f>
        <v/>
      </c>
    </row>
    <row r="198" spans="1:51" ht="15" customHeight="1" x14ac:dyDescent="0.2">
      <c r="A198" s="54" t="str">
        <f t="shared" si="23"/>
        <v xml:space="preserve"> </v>
      </c>
      <c r="B198" s="13"/>
      <c r="C198" s="10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40"/>
      <c r="AR198" s="41">
        <f t="shared" si="24"/>
        <v>0</v>
      </c>
      <c r="AS198" s="39">
        <f t="shared" si="25"/>
        <v>0</v>
      </c>
      <c r="AT198" s="51" cm="1">
        <f t="array" ref="AT198">IF($AS198&lt;=6,SUM($C198:$AP198),SUMPRODUCT(LARGE($C198:$AP198,{1,2,3,4,5,6})))</f>
        <v>0</v>
      </c>
      <c r="AU198" s="37" t="str">
        <f t="shared" si="26"/>
        <v/>
      </c>
      <c r="AV198" s="37" t="str">
        <f t="shared" si="27"/>
        <v xml:space="preserve"> </v>
      </c>
      <c r="AW198" s="34" t="str" cm="1">
        <f t="array" ref="AW198">IFERROR(SUMPRODUCT(LARGE($C198:$AP198,{1,2,3,4})), "")</f>
        <v/>
      </c>
      <c r="AX198" s="34" t="str" cm="1">
        <f t="array" ref="AX198">IFERROR(SUMPRODUCT(LARGE($C198:$AP198,{1,2,3,4,5,6,7})), "")</f>
        <v/>
      </c>
      <c r="AY198" s="34" t="str" cm="1">
        <f t="array" ref="AY198">IFERROR(SUMPRODUCT(LARGE($C198:$AP198,{1,2,3,4,5,6,7,8})), "")</f>
        <v/>
      </c>
    </row>
    <row r="199" spans="1:51" ht="15" customHeight="1" x14ac:dyDescent="0.2">
      <c r="A199" s="54" t="str">
        <f t="shared" si="23"/>
        <v xml:space="preserve"> </v>
      </c>
      <c r="B199" s="13"/>
      <c r="C199" s="10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40"/>
      <c r="AR199" s="41">
        <f t="shared" si="24"/>
        <v>0</v>
      </c>
      <c r="AS199" s="39">
        <f t="shared" si="25"/>
        <v>0</v>
      </c>
      <c r="AT199" s="51" cm="1">
        <f t="array" ref="AT199">IF($AS199&lt;=6,SUM($C199:$AP199),SUMPRODUCT(LARGE($C199:$AP199,{1,2,3,4,5,6})))</f>
        <v>0</v>
      </c>
      <c r="AU199" s="37" t="str">
        <f t="shared" si="26"/>
        <v/>
      </c>
      <c r="AV199" s="37" t="str">
        <f t="shared" si="27"/>
        <v xml:space="preserve"> </v>
      </c>
      <c r="AW199" s="34" t="str" cm="1">
        <f t="array" ref="AW199">IFERROR(SUMPRODUCT(LARGE($C199:$AP199,{1,2,3,4})), "")</f>
        <v/>
      </c>
      <c r="AX199" s="34" t="str" cm="1">
        <f t="array" ref="AX199">IFERROR(SUMPRODUCT(LARGE($C199:$AP199,{1,2,3,4,5,6,7})), "")</f>
        <v/>
      </c>
      <c r="AY199" s="34" t="str" cm="1">
        <f t="array" ref="AY199">IFERROR(SUMPRODUCT(LARGE($C199:$AP199,{1,2,3,4,5,6,7,8})), "")</f>
        <v/>
      </c>
    </row>
    <row r="200" spans="1:51" ht="15" customHeight="1" x14ac:dyDescent="0.2">
      <c r="A200" s="54" t="str">
        <f t="shared" si="23"/>
        <v xml:space="preserve"> </v>
      </c>
      <c r="B200" s="13"/>
      <c r="C200" s="10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40"/>
      <c r="AR200" s="41">
        <f t="shared" si="24"/>
        <v>0</v>
      </c>
      <c r="AS200" s="39">
        <f t="shared" si="25"/>
        <v>0</v>
      </c>
      <c r="AT200" s="51" cm="1">
        <f t="array" ref="AT200">IF($AS200&lt;=6,SUM($C200:$AP200),SUMPRODUCT(LARGE($C200:$AP200,{1,2,3,4,5,6})))</f>
        <v>0</v>
      </c>
      <c r="AU200" s="37" t="str">
        <f t="shared" si="26"/>
        <v/>
      </c>
      <c r="AV200" s="37" t="str">
        <f t="shared" si="27"/>
        <v xml:space="preserve"> </v>
      </c>
      <c r="AW200" s="34" t="str" cm="1">
        <f t="array" ref="AW200">IFERROR(SUMPRODUCT(LARGE($C200:$AP200,{1,2,3,4})), "")</f>
        <v/>
      </c>
      <c r="AX200" s="34" t="str" cm="1">
        <f t="array" ref="AX200">IFERROR(SUMPRODUCT(LARGE($C200:$AP200,{1,2,3,4,5,6,7})), "")</f>
        <v/>
      </c>
      <c r="AY200" s="34" t="str" cm="1">
        <f t="array" ref="AY200">IFERROR(SUMPRODUCT(LARGE($C200:$AP200,{1,2,3,4,5,6,7,8})), "")</f>
        <v/>
      </c>
    </row>
    <row r="201" spans="1:51" ht="15" customHeight="1" x14ac:dyDescent="0.2">
      <c r="A201" s="54" t="str">
        <f t="shared" si="23"/>
        <v xml:space="preserve"> </v>
      </c>
      <c r="B201" s="13"/>
      <c r="C201" s="10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40"/>
      <c r="AR201" s="41">
        <f t="shared" si="24"/>
        <v>0</v>
      </c>
      <c r="AS201" s="39">
        <f t="shared" si="25"/>
        <v>0</v>
      </c>
      <c r="AT201" s="51" cm="1">
        <f t="array" ref="AT201">IF($AS201&lt;=6,SUM($C201:$AP201),SUMPRODUCT(LARGE($C201:$AP201,{1,2,3,4,5,6})))</f>
        <v>0</v>
      </c>
      <c r="AU201" s="37" t="str">
        <f t="shared" si="26"/>
        <v/>
      </c>
      <c r="AV201" s="37" t="str">
        <f t="shared" si="27"/>
        <v xml:space="preserve"> </v>
      </c>
      <c r="AW201" s="34" t="str" cm="1">
        <f t="array" ref="AW201">IFERROR(SUMPRODUCT(LARGE($C201:$AP201,{1,2,3,4})), "")</f>
        <v/>
      </c>
      <c r="AX201" s="34" t="str" cm="1">
        <f t="array" ref="AX201">IFERROR(SUMPRODUCT(LARGE($C201:$AP201,{1,2,3,4,5,6,7})), "")</f>
        <v/>
      </c>
      <c r="AY201" s="34" t="str" cm="1">
        <f t="array" ref="AY201">IFERROR(SUMPRODUCT(LARGE($C201:$AP201,{1,2,3,4,5,6,7,8})), "")</f>
        <v/>
      </c>
    </row>
    <row r="202" spans="1:51" ht="15" customHeight="1" x14ac:dyDescent="0.2">
      <c r="A202" s="54" t="str">
        <f t="shared" si="23"/>
        <v xml:space="preserve"> </v>
      </c>
      <c r="B202" s="13"/>
      <c r="C202" s="10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40"/>
      <c r="AR202" s="41">
        <f t="shared" si="24"/>
        <v>0</v>
      </c>
      <c r="AS202" s="39">
        <f t="shared" si="25"/>
        <v>0</v>
      </c>
      <c r="AT202" s="51" cm="1">
        <f t="array" ref="AT202">IF($AS202&lt;=6,SUM($C202:$AP202),SUMPRODUCT(LARGE($C202:$AP202,{1,2,3,4,5,6})))</f>
        <v>0</v>
      </c>
      <c r="AU202" s="37" t="str">
        <f t="shared" si="26"/>
        <v/>
      </c>
      <c r="AV202" s="37" t="str">
        <f t="shared" si="27"/>
        <v xml:space="preserve"> </v>
      </c>
      <c r="AW202" s="34" t="str" cm="1">
        <f t="array" ref="AW202">IFERROR(SUMPRODUCT(LARGE($C202:$AP202,{1,2,3,4})), "")</f>
        <v/>
      </c>
      <c r="AX202" s="34" t="str" cm="1">
        <f t="array" ref="AX202">IFERROR(SUMPRODUCT(LARGE($C202:$AP202,{1,2,3,4,5,6,7})), "")</f>
        <v/>
      </c>
      <c r="AY202" s="34" t="str" cm="1">
        <f t="array" ref="AY202">IFERROR(SUMPRODUCT(LARGE($C202:$AP202,{1,2,3,4,5,6,7,8})), "")</f>
        <v/>
      </c>
    </row>
    <row r="203" spans="1:51" ht="15" customHeight="1" x14ac:dyDescent="0.2">
      <c r="A203" s="56" t="str">
        <f t="shared" si="23"/>
        <v xml:space="preserve"> </v>
      </c>
      <c r="B203" s="13"/>
      <c r="C203" s="10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40"/>
      <c r="AR203" s="41">
        <f t="shared" si="24"/>
        <v>0</v>
      </c>
      <c r="AS203" s="39">
        <f t="shared" si="25"/>
        <v>0</v>
      </c>
      <c r="AT203" s="51" cm="1">
        <f t="array" ref="AT203">IF($AS203&lt;=6,SUM($C203:$AP203),SUMPRODUCT(LARGE($C203:$AP203,{1,2,3,4,5,6})))</f>
        <v>0</v>
      </c>
      <c r="AU203" s="37" t="str">
        <f t="shared" si="26"/>
        <v/>
      </c>
      <c r="AV203" s="37" t="str">
        <f t="shared" si="27"/>
        <v xml:space="preserve"> </v>
      </c>
      <c r="AW203" s="34" t="str" cm="1">
        <f t="array" ref="AW203">IFERROR(SUMPRODUCT(LARGE($C203:$AP203,{1,2,3,4})), "")</f>
        <v/>
      </c>
      <c r="AX203" s="34" t="str" cm="1">
        <f t="array" ref="AX203">IFERROR(SUMPRODUCT(LARGE($C203:$AP203,{1,2,3,4,5,6,7})), "")</f>
        <v/>
      </c>
      <c r="AY203" s="34" t="str" cm="1">
        <f t="array" ref="AY203">IFERROR(SUMPRODUCT(LARGE($C203:$AP203,{1,2,3,4,5,6,7,8})), "")</f>
        <v/>
      </c>
    </row>
    <row r="204" spans="1:51" ht="15" customHeight="1" x14ac:dyDescent="0.2">
      <c r="A204" s="48" t="str">
        <f t="shared" si="23"/>
        <v xml:space="preserve"> </v>
      </c>
      <c r="B204" s="13"/>
      <c r="C204" s="10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40"/>
      <c r="AR204" s="41">
        <f t="shared" si="24"/>
        <v>0</v>
      </c>
      <c r="AS204" s="39">
        <f t="shared" si="25"/>
        <v>0</v>
      </c>
      <c r="AT204" s="51" cm="1">
        <f t="array" ref="AT204">IF($AS204&lt;=6,SUM($C204:$AP204),SUMPRODUCT(LARGE($C204:$AP204,{1,2,3,4,5,6})))</f>
        <v>0</v>
      </c>
      <c r="AU204" s="37" t="str">
        <f t="shared" si="26"/>
        <v/>
      </c>
      <c r="AV204" s="37" t="str">
        <f t="shared" si="27"/>
        <v xml:space="preserve"> </v>
      </c>
      <c r="AW204" s="34" t="str" cm="1">
        <f t="array" ref="AW204">IFERROR(SUMPRODUCT(LARGE($C204:$AP204,{1,2,3,4})), "")</f>
        <v/>
      </c>
      <c r="AX204" s="34" t="str" cm="1">
        <f t="array" ref="AX204">IFERROR(SUMPRODUCT(LARGE($C204:$AP204,{1,2,3,4,5,6,7})), "")</f>
        <v/>
      </c>
      <c r="AY204" s="34" t="str" cm="1">
        <f t="array" ref="AY204">IFERROR(SUMPRODUCT(LARGE($C204:$AP204,{1,2,3,4,5,6,7,8})), "")</f>
        <v/>
      </c>
    </row>
    <row r="205" spans="1:51" ht="15" customHeight="1" x14ac:dyDescent="0.2">
      <c r="A205" s="48" t="str">
        <f t="shared" si="23"/>
        <v xml:space="preserve"> </v>
      </c>
      <c r="B205" s="13"/>
      <c r="C205" s="10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40"/>
      <c r="AR205" s="41">
        <f t="shared" si="24"/>
        <v>0</v>
      </c>
      <c r="AS205" s="39">
        <f t="shared" si="25"/>
        <v>0</v>
      </c>
      <c r="AT205" s="51" cm="1">
        <f t="array" ref="AT205">IF($AS205&lt;=6,SUM($C205:$AP205),SUMPRODUCT(LARGE($C205:$AP205,{1,2,3,4,5,6})))</f>
        <v>0</v>
      </c>
      <c r="AU205" s="37" t="str">
        <f t="shared" si="26"/>
        <v/>
      </c>
      <c r="AV205" s="37" t="str">
        <f t="shared" si="27"/>
        <v xml:space="preserve"> </v>
      </c>
      <c r="AW205" s="34" t="str" cm="1">
        <f t="array" ref="AW205">IFERROR(SUMPRODUCT(LARGE($C205:$AP205,{1,2,3,4})), "")</f>
        <v/>
      </c>
      <c r="AX205" s="34" t="str" cm="1">
        <f t="array" ref="AX205">IFERROR(SUMPRODUCT(LARGE($C205:$AP205,{1,2,3,4,5,6,7})), "")</f>
        <v/>
      </c>
      <c r="AY205" s="34" t="str" cm="1">
        <f t="array" ref="AY205">IFERROR(SUMPRODUCT(LARGE($C205:$AP205,{1,2,3,4,5,6,7,8})), "")</f>
        <v/>
      </c>
    </row>
    <row r="206" spans="1:51" ht="15" customHeight="1" x14ac:dyDescent="0.25">
      <c r="A206" s="58" t="str">
        <f t="shared" si="23"/>
        <v xml:space="preserve"> </v>
      </c>
      <c r="B206" s="13"/>
      <c r="C206" s="10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40"/>
      <c r="AR206" s="41">
        <f t="shared" si="24"/>
        <v>0</v>
      </c>
      <c r="AS206" s="39">
        <f t="shared" si="25"/>
        <v>0</v>
      </c>
      <c r="AT206" s="51" cm="1">
        <f t="array" ref="AT206">IF($AS206&lt;=6,SUM($C206:$AP206),SUMPRODUCT(LARGE($C206:$AP206,{1,2,3,4,5,6})))</f>
        <v>0</v>
      </c>
      <c r="AU206" s="37" t="str">
        <f t="shared" si="26"/>
        <v/>
      </c>
      <c r="AV206" s="37" t="str">
        <f t="shared" si="27"/>
        <v xml:space="preserve"> </v>
      </c>
      <c r="AW206" s="34" t="str" cm="1">
        <f t="array" ref="AW206">IFERROR(SUMPRODUCT(LARGE($C206:$AP206,{1,2,3,4})), "")</f>
        <v/>
      </c>
      <c r="AX206" s="34" t="str" cm="1">
        <f t="array" ref="AX206">IFERROR(SUMPRODUCT(LARGE($C206:$AP206,{1,2,3,4,5,6,7})), "")</f>
        <v/>
      </c>
      <c r="AY206" s="34" t="str" cm="1">
        <f t="array" ref="AY206">IFERROR(SUMPRODUCT(LARGE($C206:$AP206,{1,2,3,4,5,6,7,8})), "")</f>
        <v/>
      </c>
    </row>
    <row r="207" spans="1:51" ht="15" customHeight="1" x14ac:dyDescent="0.25">
      <c r="A207" s="58" t="str">
        <f t="shared" si="23"/>
        <v xml:space="preserve"> </v>
      </c>
      <c r="B207" s="13"/>
      <c r="C207" s="10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40"/>
      <c r="AR207" s="41">
        <f t="shared" si="24"/>
        <v>0</v>
      </c>
      <c r="AS207" s="39">
        <f t="shared" si="25"/>
        <v>0</v>
      </c>
      <c r="AT207" s="51" cm="1">
        <f t="array" ref="AT207">IF($AS207&lt;=6,SUM($C207:$AP207),SUMPRODUCT(LARGE($C207:$AP207,{1,2,3,4,5,6})))</f>
        <v>0</v>
      </c>
      <c r="AU207" s="37" t="str">
        <f t="shared" si="26"/>
        <v/>
      </c>
      <c r="AV207" s="37" t="str">
        <f t="shared" si="27"/>
        <v xml:space="preserve"> </v>
      </c>
      <c r="AW207" s="34" t="str" cm="1">
        <f t="array" ref="AW207">IFERROR(SUMPRODUCT(LARGE($C207:$AP207,{1,2,3,4})), "")</f>
        <v/>
      </c>
      <c r="AX207" s="34" t="str" cm="1">
        <f t="array" ref="AX207">IFERROR(SUMPRODUCT(LARGE($C207:$AP207,{1,2,3,4,5,6,7})), "")</f>
        <v/>
      </c>
      <c r="AY207" s="34" t="str" cm="1">
        <f t="array" ref="AY207">IFERROR(SUMPRODUCT(LARGE($C207:$AP207,{1,2,3,4,5,6,7,8})), "")</f>
        <v/>
      </c>
    </row>
    <row r="208" spans="1:51" ht="15" customHeight="1" x14ac:dyDescent="0.2">
      <c r="A208" s="48" t="str">
        <f t="shared" si="23"/>
        <v xml:space="preserve"> </v>
      </c>
      <c r="B208" s="13"/>
      <c r="C208" s="10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40"/>
      <c r="AR208" s="41">
        <f t="shared" si="24"/>
        <v>0</v>
      </c>
      <c r="AS208" s="39">
        <f t="shared" si="25"/>
        <v>0</v>
      </c>
      <c r="AT208" s="51" cm="1">
        <f t="array" ref="AT208">IF($AS208&lt;=6,SUM($C208:$AP208),SUMPRODUCT(LARGE($C208:$AP208,{1,2,3,4,5,6})))</f>
        <v>0</v>
      </c>
      <c r="AU208" s="37" t="str">
        <f t="shared" si="26"/>
        <v/>
      </c>
      <c r="AV208" s="37" t="str">
        <f t="shared" si="27"/>
        <v xml:space="preserve"> </v>
      </c>
      <c r="AW208" s="34" t="str" cm="1">
        <f t="array" ref="AW208">IFERROR(SUMPRODUCT(LARGE($C208:$AP208,{1,2,3,4})), "")</f>
        <v/>
      </c>
      <c r="AX208" s="34" t="str" cm="1">
        <f t="array" ref="AX208">IFERROR(SUMPRODUCT(LARGE($C208:$AP208,{1,2,3,4,5,6,7})), "")</f>
        <v/>
      </c>
      <c r="AY208" s="34" t="str" cm="1">
        <f t="array" ref="AY208">IFERROR(SUMPRODUCT(LARGE($C208:$AP208,{1,2,3,4,5,6,7,8})), "")</f>
        <v/>
      </c>
    </row>
    <row r="209" spans="1:51" ht="15" customHeight="1" x14ac:dyDescent="0.2">
      <c r="A209" s="48" t="str">
        <f t="shared" si="23"/>
        <v xml:space="preserve"> </v>
      </c>
      <c r="B209" s="13"/>
      <c r="C209" s="10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40"/>
      <c r="AR209" s="41">
        <f t="shared" si="24"/>
        <v>0</v>
      </c>
      <c r="AS209" s="39">
        <f t="shared" si="25"/>
        <v>0</v>
      </c>
      <c r="AT209" s="51" cm="1">
        <f t="array" ref="AT209">IF($AS209&lt;=6,SUM($C209:$AP209),SUMPRODUCT(LARGE($C209:$AP209,{1,2,3,4,5,6})))</f>
        <v>0</v>
      </c>
      <c r="AU209" s="37" t="str">
        <f t="shared" si="26"/>
        <v/>
      </c>
      <c r="AV209" s="37" t="str">
        <f t="shared" si="27"/>
        <v xml:space="preserve"> </v>
      </c>
      <c r="AW209" s="34" t="str" cm="1">
        <f t="array" ref="AW209">IFERROR(SUMPRODUCT(LARGE($C209:$AP209,{1,2,3,4})), "")</f>
        <v/>
      </c>
      <c r="AX209" s="34" t="str" cm="1">
        <f t="array" ref="AX209">IFERROR(SUMPRODUCT(LARGE($C209:$AP209,{1,2,3,4,5,6,7})), "")</f>
        <v/>
      </c>
      <c r="AY209" s="34" t="str" cm="1">
        <f t="array" ref="AY209">IFERROR(SUMPRODUCT(LARGE($C209:$AP209,{1,2,3,4,5,6,7,8})), "")</f>
        <v/>
      </c>
    </row>
    <row r="210" spans="1:51" ht="15" customHeight="1" x14ac:dyDescent="0.25">
      <c r="A210" s="58" t="str">
        <f t="shared" si="23"/>
        <v xml:space="preserve"> </v>
      </c>
      <c r="B210" s="13"/>
      <c r="C210" s="10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40"/>
      <c r="AR210" s="41">
        <f t="shared" si="24"/>
        <v>0</v>
      </c>
      <c r="AS210" s="39">
        <f t="shared" si="25"/>
        <v>0</v>
      </c>
      <c r="AT210" s="51" cm="1">
        <f t="array" ref="AT210">IF($AS210&lt;=6,SUM($C210:$AP210),SUMPRODUCT(LARGE($C210:$AP210,{1,2,3,4,5,6})))</f>
        <v>0</v>
      </c>
      <c r="AU210" s="37" t="str">
        <f t="shared" si="26"/>
        <v/>
      </c>
      <c r="AV210" s="37" t="str">
        <f t="shared" si="27"/>
        <v xml:space="preserve"> </v>
      </c>
      <c r="AW210" s="34" t="str" cm="1">
        <f t="array" ref="AW210">IFERROR(SUMPRODUCT(LARGE($C210:$AP210,{1,2,3,4})), "")</f>
        <v/>
      </c>
      <c r="AX210" s="34" t="str" cm="1">
        <f t="array" ref="AX210">IFERROR(SUMPRODUCT(LARGE($C210:$AP210,{1,2,3,4,5,6,7})), "")</f>
        <v/>
      </c>
      <c r="AY210" s="34" t="str" cm="1">
        <f t="array" ref="AY210">IFERROR(SUMPRODUCT(LARGE($C210:$AP210,{1,2,3,4,5,6,7,8})), "")</f>
        <v/>
      </c>
    </row>
    <row r="211" spans="1:51" ht="15" customHeight="1" x14ac:dyDescent="0.25">
      <c r="A211" s="58" t="str">
        <f t="shared" si="23"/>
        <v xml:space="preserve"> </v>
      </c>
      <c r="B211" s="13"/>
      <c r="C211" s="10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40"/>
      <c r="AR211" s="41">
        <f t="shared" si="24"/>
        <v>0</v>
      </c>
      <c r="AS211" s="39">
        <f t="shared" si="25"/>
        <v>0</v>
      </c>
      <c r="AT211" s="51" cm="1">
        <f t="array" ref="AT211">IF($AS211&lt;=6,SUM($C211:$AP211),SUMPRODUCT(LARGE($C211:$AP211,{1,2,3,4,5,6})))</f>
        <v>0</v>
      </c>
      <c r="AU211" s="37" t="str">
        <f t="shared" si="26"/>
        <v/>
      </c>
      <c r="AV211" s="37" t="str">
        <f t="shared" si="27"/>
        <v xml:space="preserve"> </v>
      </c>
      <c r="AW211" s="34" t="str" cm="1">
        <f t="array" ref="AW211">IFERROR(SUMPRODUCT(LARGE($C211:$AP211,{1,2,3,4})), "")</f>
        <v/>
      </c>
      <c r="AX211" s="34" t="str" cm="1">
        <f t="array" ref="AX211">IFERROR(SUMPRODUCT(LARGE($C211:$AP211,{1,2,3,4,5,6,7})), "")</f>
        <v/>
      </c>
      <c r="AY211" s="34" t="str" cm="1">
        <f t="array" ref="AY211">IFERROR(SUMPRODUCT(LARGE($C211:$AP211,{1,2,3,4,5,6,7,8})), "")</f>
        <v/>
      </c>
    </row>
    <row r="212" spans="1:51" ht="15" customHeight="1" x14ac:dyDescent="0.2">
      <c r="A212" s="48" t="str">
        <f t="shared" si="23"/>
        <v xml:space="preserve"> </v>
      </c>
      <c r="B212" s="13"/>
      <c r="C212" s="10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40"/>
      <c r="AR212" s="41">
        <f t="shared" si="24"/>
        <v>0</v>
      </c>
      <c r="AS212" s="39">
        <f t="shared" si="25"/>
        <v>0</v>
      </c>
      <c r="AT212" s="51" cm="1">
        <f t="array" ref="AT212">IF($AS212&lt;=6,SUM($C212:$AP212),SUMPRODUCT(LARGE($C212:$AP212,{1,2,3,4,5,6})))</f>
        <v>0</v>
      </c>
      <c r="AU212" s="37" t="str">
        <f t="shared" si="26"/>
        <v/>
      </c>
      <c r="AV212" s="37" t="str">
        <f t="shared" si="27"/>
        <v xml:space="preserve"> </v>
      </c>
      <c r="AW212" s="34" t="str" cm="1">
        <f t="array" ref="AW212">IFERROR(SUMPRODUCT(LARGE($C212:$AP212,{1,2,3,4})), "")</f>
        <v/>
      </c>
      <c r="AX212" s="34" t="str" cm="1">
        <f t="array" ref="AX212">IFERROR(SUMPRODUCT(LARGE($C212:$AP212,{1,2,3,4,5,6,7})), "")</f>
        <v/>
      </c>
      <c r="AY212" s="34" t="str" cm="1">
        <f t="array" ref="AY212">IFERROR(SUMPRODUCT(LARGE($C212:$AP212,{1,2,3,4,5,6,7,8})), "")</f>
        <v/>
      </c>
    </row>
    <row r="213" spans="1:51" ht="15" customHeight="1" x14ac:dyDescent="0.2">
      <c r="A213" s="48" t="str">
        <f t="shared" si="23"/>
        <v xml:space="preserve"> </v>
      </c>
      <c r="B213" s="13"/>
      <c r="C213" s="10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40"/>
      <c r="AR213" s="41">
        <f t="shared" si="24"/>
        <v>0</v>
      </c>
      <c r="AS213" s="39">
        <f t="shared" si="25"/>
        <v>0</v>
      </c>
      <c r="AT213" s="51" cm="1">
        <f t="array" ref="AT213">IF($AS213&lt;=6,SUM($C213:$AP213),SUMPRODUCT(LARGE($C213:$AP213,{1,2,3,4,5,6})))</f>
        <v>0</v>
      </c>
      <c r="AU213" s="37" t="str">
        <f t="shared" si="26"/>
        <v/>
      </c>
      <c r="AV213" s="37" t="str">
        <f t="shared" si="27"/>
        <v xml:space="preserve"> </v>
      </c>
      <c r="AW213" s="34" t="str" cm="1">
        <f t="array" ref="AW213">IFERROR(SUMPRODUCT(LARGE($C213:$AP213,{1,2,3,4})), "")</f>
        <v/>
      </c>
      <c r="AX213" s="34" t="str" cm="1">
        <f t="array" ref="AX213">IFERROR(SUMPRODUCT(LARGE($C213:$AP213,{1,2,3,4,5,6,7})), "")</f>
        <v/>
      </c>
      <c r="AY213" s="34" t="str" cm="1">
        <f t="array" ref="AY213">IFERROR(SUMPRODUCT(LARGE($C213:$AP213,{1,2,3,4,5,6,7,8})), "")</f>
        <v/>
      </c>
    </row>
    <row r="214" spans="1:51" ht="15" customHeight="1" x14ac:dyDescent="0.2">
      <c r="A214" s="54" t="str">
        <f t="shared" si="23"/>
        <v xml:space="preserve"> </v>
      </c>
      <c r="B214" s="13"/>
      <c r="C214" s="10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40"/>
      <c r="AR214" s="41">
        <f t="shared" si="24"/>
        <v>0</v>
      </c>
      <c r="AS214" s="39">
        <f t="shared" si="25"/>
        <v>0</v>
      </c>
      <c r="AT214" s="51" cm="1">
        <f t="array" ref="AT214">IF($AS214&lt;=6,SUM($C214:$AP214),SUMPRODUCT(LARGE($C214:$AP214,{1,2,3,4,5,6})))</f>
        <v>0</v>
      </c>
      <c r="AU214" s="37" t="str">
        <f t="shared" si="26"/>
        <v/>
      </c>
      <c r="AV214" s="37" t="str">
        <f t="shared" si="27"/>
        <v xml:space="preserve"> </v>
      </c>
      <c r="AW214" s="34" t="str" cm="1">
        <f t="array" ref="AW214">IFERROR(SUMPRODUCT(LARGE($C214:$AP214,{1,2,3,4})), "")</f>
        <v/>
      </c>
      <c r="AX214" s="34" t="str" cm="1">
        <f t="array" ref="AX214">IFERROR(SUMPRODUCT(LARGE($C214:$AP214,{1,2,3,4,5,6,7})), "")</f>
        <v/>
      </c>
      <c r="AY214" s="34" t="str" cm="1">
        <f t="array" ref="AY214">IFERROR(SUMPRODUCT(LARGE($C214:$AP214,{1,2,3,4,5,6,7,8})), "")</f>
        <v/>
      </c>
    </row>
    <row r="215" spans="1:51" ht="15" customHeight="1" x14ac:dyDescent="0.2">
      <c r="A215" s="54" t="str">
        <f t="shared" si="23"/>
        <v xml:space="preserve"> </v>
      </c>
      <c r="B215" s="13"/>
      <c r="C215" s="10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40"/>
      <c r="AR215" s="41">
        <f t="shared" si="24"/>
        <v>0</v>
      </c>
      <c r="AS215" s="39">
        <f t="shared" si="25"/>
        <v>0</v>
      </c>
      <c r="AT215" s="51" cm="1">
        <f t="array" ref="AT215">IF($AS215&lt;=6,SUM($C215:$AP215),SUMPRODUCT(LARGE($C215:$AP215,{1,2,3,4,5,6})))</f>
        <v>0</v>
      </c>
      <c r="AU215" s="37" t="str">
        <f t="shared" si="26"/>
        <v/>
      </c>
      <c r="AV215" s="37" t="str">
        <f t="shared" si="27"/>
        <v xml:space="preserve"> </v>
      </c>
      <c r="AW215" s="34" t="str" cm="1">
        <f t="array" ref="AW215">IFERROR(SUMPRODUCT(LARGE($C215:$AP215,{1,2,3,4})), "")</f>
        <v/>
      </c>
      <c r="AX215" s="34" t="str" cm="1">
        <f t="array" ref="AX215">IFERROR(SUMPRODUCT(LARGE($C215:$AP215,{1,2,3,4,5,6,7})), "")</f>
        <v/>
      </c>
      <c r="AY215" s="34" t="str" cm="1">
        <f t="array" ref="AY215">IFERROR(SUMPRODUCT(LARGE($C215:$AP215,{1,2,3,4,5,6,7,8})), "")</f>
        <v/>
      </c>
    </row>
    <row r="216" spans="1:51" ht="15" customHeight="1" x14ac:dyDescent="0.2">
      <c r="A216" s="54" t="str">
        <f t="shared" si="23"/>
        <v xml:space="preserve"> </v>
      </c>
      <c r="B216" s="13"/>
      <c r="C216" s="10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40"/>
      <c r="AR216" s="41">
        <f t="shared" si="24"/>
        <v>0</v>
      </c>
      <c r="AS216" s="39">
        <f t="shared" si="25"/>
        <v>0</v>
      </c>
      <c r="AT216" s="51" cm="1">
        <f t="array" ref="AT216">IF($AS216&lt;=6,SUM($C216:$AP216),SUMPRODUCT(LARGE($C216:$AP216,{1,2,3,4,5,6})))</f>
        <v>0</v>
      </c>
      <c r="AU216" s="37" t="str">
        <f t="shared" si="26"/>
        <v/>
      </c>
      <c r="AV216" s="37" t="str">
        <f t="shared" si="27"/>
        <v xml:space="preserve"> </v>
      </c>
      <c r="AW216" s="34" t="str" cm="1">
        <f t="array" ref="AW216">IFERROR(SUMPRODUCT(LARGE($C216:$AP216,{1,2,3,4})), "")</f>
        <v/>
      </c>
      <c r="AX216" s="34" t="str" cm="1">
        <f t="array" ref="AX216">IFERROR(SUMPRODUCT(LARGE($C216:$AP216,{1,2,3,4,5,6,7})), "")</f>
        <v/>
      </c>
      <c r="AY216" s="34" t="str" cm="1">
        <f t="array" ref="AY216">IFERROR(SUMPRODUCT(LARGE($C216:$AP216,{1,2,3,4,5,6,7,8})), "")</f>
        <v/>
      </c>
    </row>
    <row r="217" spans="1:51" ht="15" customHeight="1" x14ac:dyDescent="0.2">
      <c r="A217" s="54" t="str">
        <f t="shared" si="23"/>
        <v xml:space="preserve"> </v>
      </c>
      <c r="B217" s="13"/>
      <c r="C217" s="10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40"/>
      <c r="AR217" s="41">
        <f t="shared" si="24"/>
        <v>0</v>
      </c>
      <c r="AS217" s="39">
        <f t="shared" si="25"/>
        <v>0</v>
      </c>
      <c r="AT217" s="51" cm="1">
        <f t="array" ref="AT217">IF($AS217&lt;=6,SUM($C217:$AP217),SUMPRODUCT(LARGE($C217:$AP217,{1,2,3,4,5,6})))</f>
        <v>0</v>
      </c>
      <c r="AU217" s="37" t="str">
        <f t="shared" si="26"/>
        <v/>
      </c>
      <c r="AV217" s="37" t="str">
        <f t="shared" si="27"/>
        <v xml:space="preserve"> </v>
      </c>
      <c r="AW217" s="34" t="str" cm="1">
        <f t="array" ref="AW217">IFERROR(SUMPRODUCT(LARGE($C217:$AP217,{1,2,3,4})), "")</f>
        <v/>
      </c>
      <c r="AX217" s="34" t="str" cm="1">
        <f t="array" ref="AX217">IFERROR(SUMPRODUCT(LARGE($C217:$AP217,{1,2,3,4,5,6,7})), "")</f>
        <v/>
      </c>
      <c r="AY217" s="34" t="str" cm="1">
        <f t="array" ref="AY217">IFERROR(SUMPRODUCT(LARGE($C217:$AP217,{1,2,3,4,5,6,7,8})), "")</f>
        <v/>
      </c>
    </row>
    <row r="218" spans="1:51" ht="15" customHeight="1" x14ac:dyDescent="0.2">
      <c r="A218" s="54" t="str">
        <f t="shared" si="23"/>
        <v xml:space="preserve"> </v>
      </c>
      <c r="B218" s="13"/>
      <c r="C218" s="10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40"/>
      <c r="AR218" s="41">
        <f t="shared" si="24"/>
        <v>0</v>
      </c>
      <c r="AS218" s="39">
        <f t="shared" si="25"/>
        <v>0</v>
      </c>
      <c r="AT218" s="51" cm="1">
        <f t="array" ref="AT218">IF($AS218&lt;=6,SUM($C218:$AP218),SUMPRODUCT(LARGE($C218:$AP218,{1,2,3,4,5,6})))</f>
        <v>0</v>
      </c>
      <c r="AU218" s="37" t="str">
        <f t="shared" si="26"/>
        <v/>
      </c>
      <c r="AV218" s="37" t="str">
        <f t="shared" si="27"/>
        <v xml:space="preserve"> </v>
      </c>
      <c r="AW218" s="34" t="str" cm="1">
        <f t="array" ref="AW218">IFERROR(SUMPRODUCT(LARGE($C218:$AP218,{1,2,3,4})), "")</f>
        <v/>
      </c>
      <c r="AX218" s="34" t="str" cm="1">
        <f t="array" ref="AX218">IFERROR(SUMPRODUCT(LARGE($C218:$AP218,{1,2,3,4,5,6,7})), "")</f>
        <v/>
      </c>
      <c r="AY218" s="34" t="str" cm="1">
        <f t="array" ref="AY218">IFERROR(SUMPRODUCT(LARGE($C218:$AP218,{1,2,3,4,5,6,7,8})), "")</f>
        <v/>
      </c>
    </row>
    <row r="219" spans="1:51" ht="15" customHeight="1" x14ac:dyDescent="0.2">
      <c r="A219" s="54" t="str">
        <f t="shared" si="23"/>
        <v xml:space="preserve"> </v>
      </c>
      <c r="B219" s="13"/>
      <c r="C219" s="10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40"/>
      <c r="AR219" s="41">
        <f t="shared" si="24"/>
        <v>0</v>
      </c>
      <c r="AS219" s="39">
        <f t="shared" si="25"/>
        <v>0</v>
      </c>
      <c r="AT219" s="51" cm="1">
        <f t="array" ref="AT219">IF($AS219&lt;=6,SUM($C219:$AP219),SUMPRODUCT(LARGE($C219:$AP219,{1,2,3,4,5,6})))</f>
        <v>0</v>
      </c>
      <c r="AU219" s="37" t="str">
        <f t="shared" si="26"/>
        <v/>
      </c>
      <c r="AV219" s="37" t="str">
        <f t="shared" si="27"/>
        <v xml:space="preserve"> </v>
      </c>
      <c r="AW219" s="34" t="str" cm="1">
        <f t="array" ref="AW219">IFERROR(SUMPRODUCT(LARGE($C219:$AP219,{1,2,3,4})), "")</f>
        <v/>
      </c>
      <c r="AX219" s="34" t="str" cm="1">
        <f t="array" ref="AX219">IFERROR(SUMPRODUCT(LARGE($C219:$AP219,{1,2,3,4,5,6,7})), "")</f>
        <v/>
      </c>
      <c r="AY219" s="34" t="str" cm="1">
        <f t="array" ref="AY219">IFERROR(SUMPRODUCT(LARGE($C219:$AP219,{1,2,3,4,5,6,7,8})), "")</f>
        <v/>
      </c>
    </row>
    <row r="220" spans="1:51" ht="15" customHeight="1" x14ac:dyDescent="0.2">
      <c r="A220" s="54" t="str">
        <f t="shared" si="23"/>
        <v xml:space="preserve"> </v>
      </c>
      <c r="B220" s="13"/>
      <c r="C220" s="10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40"/>
      <c r="AR220" s="41">
        <f t="shared" si="24"/>
        <v>0</v>
      </c>
      <c r="AS220" s="39">
        <f t="shared" si="25"/>
        <v>0</v>
      </c>
      <c r="AT220" s="51" cm="1">
        <f t="array" ref="AT220">IF($AS220&lt;=6,SUM($C220:$AP220),SUMPRODUCT(LARGE($C220:$AP220,{1,2,3,4,5,6})))</f>
        <v>0</v>
      </c>
      <c r="AU220" s="37" t="str">
        <f t="shared" si="26"/>
        <v/>
      </c>
      <c r="AV220" s="37" t="str">
        <f t="shared" si="27"/>
        <v xml:space="preserve"> </v>
      </c>
      <c r="AW220" s="34" t="str" cm="1">
        <f t="array" ref="AW220">IFERROR(SUMPRODUCT(LARGE($C220:$AP220,{1,2,3,4})), "")</f>
        <v/>
      </c>
      <c r="AX220" s="34" t="str" cm="1">
        <f t="array" ref="AX220">IFERROR(SUMPRODUCT(LARGE($C220:$AP220,{1,2,3,4,5,6,7})), "")</f>
        <v/>
      </c>
      <c r="AY220" s="34" t="str" cm="1">
        <f t="array" ref="AY220">IFERROR(SUMPRODUCT(LARGE($C220:$AP220,{1,2,3,4,5,6,7,8})), "")</f>
        <v/>
      </c>
    </row>
    <row r="221" spans="1:51" ht="15" customHeight="1" x14ac:dyDescent="0.2">
      <c r="A221" s="54" t="str">
        <f t="shared" si="23"/>
        <v xml:space="preserve"> </v>
      </c>
      <c r="B221" s="13"/>
      <c r="C221" s="10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40"/>
      <c r="AR221" s="41">
        <f t="shared" si="24"/>
        <v>0</v>
      </c>
      <c r="AS221" s="39">
        <f t="shared" si="25"/>
        <v>0</v>
      </c>
      <c r="AT221" s="51" cm="1">
        <f t="array" ref="AT221">IF($AS221&lt;=6,SUM($C221:$AP221),SUMPRODUCT(LARGE($C221:$AP221,{1,2,3,4,5,6})))</f>
        <v>0</v>
      </c>
      <c r="AU221" s="37" t="str">
        <f t="shared" si="26"/>
        <v/>
      </c>
      <c r="AV221" s="37" t="str">
        <f t="shared" si="27"/>
        <v xml:space="preserve"> </v>
      </c>
      <c r="AW221" s="34" t="str" cm="1">
        <f t="array" ref="AW221">IFERROR(SUMPRODUCT(LARGE($C221:$AP221,{1,2,3,4})), "")</f>
        <v/>
      </c>
      <c r="AX221" s="34" t="str" cm="1">
        <f t="array" ref="AX221">IFERROR(SUMPRODUCT(LARGE($C221:$AP221,{1,2,3,4,5,6,7})), "")</f>
        <v/>
      </c>
      <c r="AY221" s="34" t="str" cm="1">
        <f t="array" ref="AY221">IFERROR(SUMPRODUCT(LARGE($C221:$AP221,{1,2,3,4,5,6,7,8})), "")</f>
        <v/>
      </c>
    </row>
    <row r="222" spans="1:51" ht="15" customHeight="1" x14ac:dyDescent="0.2">
      <c r="A222" s="54" t="str">
        <f t="shared" si="23"/>
        <v xml:space="preserve"> </v>
      </c>
      <c r="B222" s="13"/>
      <c r="C222" s="10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40"/>
      <c r="AR222" s="41">
        <f t="shared" si="24"/>
        <v>0</v>
      </c>
      <c r="AS222" s="39">
        <f t="shared" si="25"/>
        <v>0</v>
      </c>
      <c r="AT222" s="51" cm="1">
        <f t="array" ref="AT222">IF($AS222&lt;=6,SUM($C222:$AP222),SUMPRODUCT(LARGE($C222:$AP222,{1,2,3,4,5,6})))</f>
        <v>0</v>
      </c>
      <c r="AU222" s="37" t="str">
        <f t="shared" si="26"/>
        <v/>
      </c>
      <c r="AV222" s="37" t="str">
        <f t="shared" si="27"/>
        <v xml:space="preserve"> </v>
      </c>
      <c r="AW222" s="34" t="str" cm="1">
        <f t="array" ref="AW222">IFERROR(SUMPRODUCT(LARGE($C222:$AP222,{1,2,3,4})), "")</f>
        <v/>
      </c>
      <c r="AX222" s="34" t="str" cm="1">
        <f t="array" ref="AX222">IFERROR(SUMPRODUCT(LARGE($C222:$AP222,{1,2,3,4,5,6,7})), "")</f>
        <v/>
      </c>
      <c r="AY222" s="34" t="str" cm="1">
        <f t="array" ref="AY222">IFERROR(SUMPRODUCT(LARGE($C222:$AP222,{1,2,3,4,5,6,7,8})), "")</f>
        <v/>
      </c>
    </row>
    <row r="223" spans="1:51" ht="15" customHeight="1" x14ac:dyDescent="0.2">
      <c r="A223" s="54" t="str">
        <f t="shared" si="23"/>
        <v xml:space="preserve"> </v>
      </c>
      <c r="B223" s="13"/>
      <c r="C223" s="10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40"/>
      <c r="AR223" s="41">
        <f t="shared" si="24"/>
        <v>0</v>
      </c>
      <c r="AS223" s="39">
        <f t="shared" si="25"/>
        <v>0</v>
      </c>
      <c r="AT223" s="51" cm="1">
        <f t="array" ref="AT223">IF($AS223&lt;=6,SUM($C223:$AP223),SUMPRODUCT(LARGE($C223:$AP223,{1,2,3,4,5,6})))</f>
        <v>0</v>
      </c>
      <c r="AU223" s="37" t="str">
        <f t="shared" si="26"/>
        <v/>
      </c>
      <c r="AV223" s="37" t="str">
        <f t="shared" si="27"/>
        <v xml:space="preserve"> </v>
      </c>
      <c r="AW223" s="34" t="str" cm="1">
        <f t="array" ref="AW223">IFERROR(SUMPRODUCT(LARGE($C223:$AP223,{1,2,3,4})), "")</f>
        <v/>
      </c>
      <c r="AX223" s="34" t="str" cm="1">
        <f t="array" ref="AX223">IFERROR(SUMPRODUCT(LARGE($C223:$AP223,{1,2,3,4,5,6,7})), "")</f>
        <v/>
      </c>
      <c r="AY223" s="34" t="str" cm="1">
        <f t="array" ref="AY223">IFERROR(SUMPRODUCT(LARGE($C223:$AP223,{1,2,3,4,5,6,7,8})), "")</f>
        <v/>
      </c>
    </row>
    <row r="224" spans="1:51" ht="15" customHeight="1" x14ac:dyDescent="0.2">
      <c r="A224" s="54" t="str">
        <f t="shared" si="23"/>
        <v xml:space="preserve"> </v>
      </c>
      <c r="B224" s="13"/>
      <c r="C224" s="10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40"/>
      <c r="AR224" s="41">
        <f t="shared" si="24"/>
        <v>0</v>
      </c>
      <c r="AS224" s="39">
        <f t="shared" si="25"/>
        <v>0</v>
      </c>
      <c r="AT224" s="51" cm="1">
        <f t="array" ref="AT224">IF($AS224&lt;=6,SUM($C224:$AP224),SUMPRODUCT(LARGE($C224:$AP224,{1,2,3,4,5,6})))</f>
        <v>0</v>
      </c>
      <c r="AU224" s="37" t="str">
        <f t="shared" si="26"/>
        <v/>
      </c>
      <c r="AV224" s="37" t="str">
        <f t="shared" si="27"/>
        <v xml:space="preserve"> </v>
      </c>
      <c r="AW224" s="34" t="str" cm="1">
        <f t="array" ref="AW224">IFERROR(SUMPRODUCT(LARGE($C224:$AP224,{1,2,3,4})), "")</f>
        <v/>
      </c>
      <c r="AX224" s="34" t="str" cm="1">
        <f t="array" ref="AX224">IFERROR(SUMPRODUCT(LARGE($C224:$AP224,{1,2,3,4,5,6,7})), "")</f>
        <v/>
      </c>
      <c r="AY224" s="34" t="str" cm="1">
        <f t="array" ref="AY224">IFERROR(SUMPRODUCT(LARGE($C224:$AP224,{1,2,3,4,5,6,7,8})), "")</f>
        <v/>
      </c>
    </row>
    <row r="225" spans="1:51" ht="15" customHeight="1" x14ac:dyDescent="0.2">
      <c r="A225" s="54" t="str">
        <f t="shared" si="23"/>
        <v xml:space="preserve"> </v>
      </c>
      <c r="B225" s="13"/>
      <c r="C225" s="10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40"/>
      <c r="AR225" s="41">
        <f t="shared" si="24"/>
        <v>0</v>
      </c>
      <c r="AS225" s="39">
        <f t="shared" si="25"/>
        <v>0</v>
      </c>
      <c r="AT225" s="51" cm="1">
        <f t="array" ref="AT225">IF($AS225&lt;=6,SUM($C225:$AP225),SUMPRODUCT(LARGE($C225:$AP225,{1,2,3,4,5,6})))</f>
        <v>0</v>
      </c>
      <c r="AU225" s="37" t="str">
        <f t="shared" si="26"/>
        <v/>
      </c>
      <c r="AV225" s="37" t="str">
        <f t="shared" si="27"/>
        <v xml:space="preserve"> </v>
      </c>
      <c r="AW225" s="34" t="str" cm="1">
        <f t="array" ref="AW225">IFERROR(SUMPRODUCT(LARGE($C225:$AP225,{1,2,3,4})), "")</f>
        <v/>
      </c>
      <c r="AX225" s="34" t="str" cm="1">
        <f t="array" ref="AX225">IFERROR(SUMPRODUCT(LARGE($C225:$AP225,{1,2,3,4,5,6,7})), "")</f>
        <v/>
      </c>
      <c r="AY225" s="34" t="str" cm="1">
        <f t="array" ref="AY225">IFERROR(SUMPRODUCT(LARGE($C225:$AP225,{1,2,3,4,5,6,7,8})), "")</f>
        <v/>
      </c>
    </row>
    <row r="226" spans="1:51" ht="15" customHeight="1" x14ac:dyDescent="0.2">
      <c r="A226" s="54" t="str">
        <f t="shared" si="23"/>
        <v xml:space="preserve"> </v>
      </c>
      <c r="B226" s="13"/>
      <c r="C226" s="10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40"/>
      <c r="AR226" s="41">
        <f t="shared" si="24"/>
        <v>0</v>
      </c>
      <c r="AS226" s="39">
        <f t="shared" si="25"/>
        <v>0</v>
      </c>
      <c r="AT226" s="51" cm="1">
        <f t="array" ref="AT226">IF($AS226&lt;=6,SUM($C226:$AP226),SUMPRODUCT(LARGE($C226:$AP226,{1,2,3,4,5,6})))</f>
        <v>0</v>
      </c>
      <c r="AU226" s="37" t="str">
        <f t="shared" si="26"/>
        <v/>
      </c>
      <c r="AV226" s="37" t="str">
        <f t="shared" si="27"/>
        <v xml:space="preserve"> </v>
      </c>
      <c r="AW226" s="34" t="str" cm="1">
        <f t="array" ref="AW226">IFERROR(SUMPRODUCT(LARGE($C226:$AP226,{1,2,3,4})), "")</f>
        <v/>
      </c>
      <c r="AX226" s="34" t="str" cm="1">
        <f t="array" ref="AX226">IFERROR(SUMPRODUCT(LARGE($C226:$AP226,{1,2,3,4,5,6,7})), "")</f>
        <v/>
      </c>
      <c r="AY226" s="34" t="str" cm="1">
        <f t="array" ref="AY226">IFERROR(SUMPRODUCT(LARGE($C226:$AP226,{1,2,3,4,5,6,7,8})), "")</f>
        <v/>
      </c>
    </row>
    <row r="227" spans="1:51" ht="15" customHeight="1" x14ac:dyDescent="0.2">
      <c r="A227" s="54" t="str">
        <f t="shared" si="23"/>
        <v xml:space="preserve"> </v>
      </c>
      <c r="B227" s="13"/>
      <c r="C227" s="10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40"/>
      <c r="AR227" s="41">
        <f t="shared" si="24"/>
        <v>0</v>
      </c>
      <c r="AS227" s="39">
        <f t="shared" si="25"/>
        <v>0</v>
      </c>
      <c r="AT227" s="51" cm="1">
        <f t="array" ref="AT227">IF($AS227&lt;=6,SUM($C227:$AP227),SUMPRODUCT(LARGE($C227:$AP227,{1,2,3,4,5,6})))</f>
        <v>0</v>
      </c>
      <c r="AU227" s="37" t="str">
        <f t="shared" si="26"/>
        <v/>
      </c>
      <c r="AV227" s="37" t="str">
        <f t="shared" si="27"/>
        <v xml:space="preserve"> </v>
      </c>
      <c r="AW227" s="34" t="str" cm="1">
        <f t="array" ref="AW227">IFERROR(SUMPRODUCT(LARGE($C227:$AP227,{1,2,3,4})), "")</f>
        <v/>
      </c>
      <c r="AX227" s="34" t="str" cm="1">
        <f t="array" ref="AX227">IFERROR(SUMPRODUCT(LARGE($C227:$AP227,{1,2,3,4,5,6,7})), "")</f>
        <v/>
      </c>
      <c r="AY227" s="34" t="str" cm="1">
        <f t="array" ref="AY227">IFERROR(SUMPRODUCT(LARGE($C227:$AP227,{1,2,3,4,5,6,7,8})), "")</f>
        <v/>
      </c>
    </row>
    <row r="228" spans="1:51" ht="15" customHeight="1" x14ac:dyDescent="0.2">
      <c r="A228" s="54" t="str">
        <f t="shared" si="23"/>
        <v xml:space="preserve"> </v>
      </c>
      <c r="B228" s="13"/>
      <c r="C228" s="10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40"/>
      <c r="AR228" s="41">
        <f t="shared" si="24"/>
        <v>0</v>
      </c>
      <c r="AS228" s="39">
        <f t="shared" si="25"/>
        <v>0</v>
      </c>
      <c r="AT228" s="51" cm="1">
        <f t="array" ref="AT228">IF($AS228&lt;=6,SUM($C228:$AP228),SUMPRODUCT(LARGE($C228:$AP228,{1,2,3,4,5,6})))</f>
        <v>0</v>
      </c>
      <c r="AU228" s="37" t="str">
        <f t="shared" si="26"/>
        <v/>
      </c>
      <c r="AV228" s="37" t="str">
        <f t="shared" si="27"/>
        <v xml:space="preserve"> </v>
      </c>
      <c r="AW228" s="34" t="str" cm="1">
        <f t="array" ref="AW228">IFERROR(SUMPRODUCT(LARGE($C228:$AP228,{1,2,3,4})), "")</f>
        <v/>
      </c>
      <c r="AX228" s="34" t="str" cm="1">
        <f t="array" ref="AX228">IFERROR(SUMPRODUCT(LARGE($C228:$AP228,{1,2,3,4,5,6,7})), "")</f>
        <v/>
      </c>
      <c r="AY228" s="34" t="str" cm="1">
        <f t="array" ref="AY228">IFERROR(SUMPRODUCT(LARGE($C228:$AP228,{1,2,3,4,5,6,7,8})), "")</f>
        <v/>
      </c>
    </row>
    <row r="229" spans="1:51" ht="15" customHeight="1" x14ac:dyDescent="0.2">
      <c r="A229" s="54" t="str">
        <f t="shared" si="23"/>
        <v xml:space="preserve"> </v>
      </c>
      <c r="B229" s="13"/>
      <c r="C229" s="10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40"/>
      <c r="AR229" s="41">
        <f t="shared" si="24"/>
        <v>0</v>
      </c>
      <c r="AS229" s="39">
        <f t="shared" si="25"/>
        <v>0</v>
      </c>
      <c r="AT229" s="51" cm="1">
        <f t="array" ref="AT229">IF($AS229&lt;=6,SUM($C229:$AP229),SUMPRODUCT(LARGE($C229:$AP229,{1,2,3,4,5,6})))</f>
        <v>0</v>
      </c>
      <c r="AU229" s="37" t="str">
        <f t="shared" si="26"/>
        <v/>
      </c>
      <c r="AV229" s="37" t="str">
        <f t="shared" si="27"/>
        <v xml:space="preserve"> </v>
      </c>
      <c r="AW229" s="34" t="str" cm="1">
        <f t="array" ref="AW229">IFERROR(SUMPRODUCT(LARGE($C229:$AP229,{1,2,3,4})), "")</f>
        <v/>
      </c>
      <c r="AX229" s="34" t="str" cm="1">
        <f t="array" ref="AX229">IFERROR(SUMPRODUCT(LARGE($C229:$AP229,{1,2,3,4,5,6,7})), "")</f>
        <v/>
      </c>
      <c r="AY229" s="34" t="str" cm="1">
        <f t="array" ref="AY229">IFERROR(SUMPRODUCT(LARGE($C229:$AP229,{1,2,3,4,5,6,7,8})), "")</f>
        <v/>
      </c>
    </row>
    <row r="230" spans="1:51" ht="15" customHeight="1" x14ac:dyDescent="0.2">
      <c r="A230" s="54" t="str">
        <f t="shared" si="23"/>
        <v xml:space="preserve"> </v>
      </c>
      <c r="B230" s="13"/>
      <c r="C230" s="10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40"/>
      <c r="AR230" s="41">
        <f t="shared" si="24"/>
        <v>0</v>
      </c>
      <c r="AS230" s="39">
        <f t="shared" si="25"/>
        <v>0</v>
      </c>
      <c r="AT230" s="51" cm="1">
        <f t="array" ref="AT230">IF($AS230&lt;=6,SUM($C230:$AP230),SUMPRODUCT(LARGE($C230:$AP230,{1,2,3,4,5,6})))</f>
        <v>0</v>
      </c>
      <c r="AU230" s="37" t="str">
        <f t="shared" si="26"/>
        <v/>
      </c>
      <c r="AV230" s="37" t="str">
        <f t="shared" si="27"/>
        <v xml:space="preserve"> </v>
      </c>
      <c r="AW230" s="34" t="str" cm="1">
        <f t="array" ref="AW230">IFERROR(SUMPRODUCT(LARGE($C230:$AP230,{1,2,3,4})), "")</f>
        <v/>
      </c>
      <c r="AX230" s="34" t="str" cm="1">
        <f t="array" ref="AX230">IFERROR(SUMPRODUCT(LARGE($C230:$AP230,{1,2,3,4,5,6,7})), "")</f>
        <v/>
      </c>
      <c r="AY230" s="34" t="str" cm="1">
        <f t="array" ref="AY230">IFERROR(SUMPRODUCT(LARGE($C230:$AP230,{1,2,3,4,5,6,7,8})), "")</f>
        <v/>
      </c>
    </row>
    <row r="231" spans="1:51" ht="15" customHeight="1" x14ac:dyDescent="0.2">
      <c r="A231" s="54" t="str">
        <f t="shared" si="23"/>
        <v xml:space="preserve"> </v>
      </c>
      <c r="B231" s="13"/>
      <c r="C231" s="10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40"/>
      <c r="AR231" s="41">
        <f t="shared" si="24"/>
        <v>0</v>
      </c>
      <c r="AS231" s="39">
        <f t="shared" si="25"/>
        <v>0</v>
      </c>
      <c r="AT231" s="51" cm="1">
        <f t="array" ref="AT231">IF($AS231&lt;=6,SUM($C231:$AP231),SUMPRODUCT(LARGE($C231:$AP231,{1,2,3,4,5,6})))</f>
        <v>0</v>
      </c>
      <c r="AU231" s="37" t="str">
        <f t="shared" si="26"/>
        <v/>
      </c>
      <c r="AV231" s="37" t="str">
        <f t="shared" si="27"/>
        <v xml:space="preserve"> </v>
      </c>
      <c r="AW231" s="34" t="str" cm="1">
        <f t="array" ref="AW231">IFERROR(SUMPRODUCT(LARGE($C231:$AP231,{1,2,3,4})), "")</f>
        <v/>
      </c>
      <c r="AX231" s="34" t="str" cm="1">
        <f t="array" ref="AX231">IFERROR(SUMPRODUCT(LARGE($C231:$AP231,{1,2,3,4,5,6,7})), "")</f>
        <v/>
      </c>
      <c r="AY231" s="34" t="str" cm="1">
        <f t="array" ref="AY231">IFERROR(SUMPRODUCT(LARGE($C231:$AP231,{1,2,3,4,5,6,7,8})), "")</f>
        <v/>
      </c>
    </row>
    <row r="232" spans="1:51" ht="15" customHeight="1" x14ac:dyDescent="0.2">
      <c r="A232" s="54" t="str">
        <f t="shared" si="23"/>
        <v xml:space="preserve"> </v>
      </c>
      <c r="B232" s="13"/>
      <c r="C232" s="10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40"/>
      <c r="AR232" s="41">
        <f t="shared" si="24"/>
        <v>0</v>
      </c>
      <c r="AS232" s="39">
        <f t="shared" si="25"/>
        <v>0</v>
      </c>
      <c r="AT232" s="51" cm="1">
        <f t="array" ref="AT232">IF($AS232&lt;=6,SUM($C232:$AP232),SUMPRODUCT(LARGE($C232:$AP232,{1,2,3,4,5,6})))</f>
        <v>0</v>
      </c>
      <c r="AU232" s="37" t="str">
        <f t="shared" si="26"/>
        <v/>
      </c>
      <c r="AV232" s="37" t="str">
        <f t="shared" si="27"/>
        <v xml:space="preserve"> </v>
      </c>
      <c r="AW232" s="34" t="str" cm="1">
        <f t="array" ref="AW232">IFERROR(SUMPRODUCT(LARGE($C232:$AP232,{1,2,3,4})), "")</f>
        <v/>
      </c>
      <c r="AX232" s="34" t="str" cm="1">
        <f t="array" ref="AX232">IFERROR(SUMPRODUCT(LARGE($C232:$AP232,{1,2,3,4,5,6,7})), "")</f>
        <v/>
      </c>
      <c r="AY232" s="34" t="str" cm="1">
        <f t="array" ref="AY232">IFERROR(SUMPRODUCT(LARGE($C232:$AP232,{1,2,3,4,5,6,7,8})), "")</f>
        <v/>
      </c>
    </row>
    <row r="233" spans="1:51" ht="15" customHeight="1" x14ac:dyDescent="0.2">
      <c r="A233" s="54" t="str">
        <f t="shared" si="23"/>
        <v xml:space="preserve"> </v>
      </c>
      <c r="B233" s="13"/>
      <c r="C233" s="10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40"/>
      <c r="AR233" s="41">
        <f t="shared" si="24"/>
        <v>0</v>
      </c>
      <c r="AS233" s="39">
        <f t="shared" si="25"/>
        <v>0</v>
      </c>
      <c r="AT233" s="51" cm="1">
        <f t="array" ref="AT233">IF($AS233&lt;=6,SUM($C233:$AP233),SUMPRODUCT(LARGE($C233:$AP233,{1,2,3,4,5,6})))</f>
        <v>0</v>
      </c>
      <c r="AU233" s="37" t="str">
        <f t="shared" si="26"/>
        <v/>
      </c>
      <c r="AV233" s="37" t="str">
        <f t="shared" si="27"/>
        <v xml:space="preserve"> </v>
      </c>
      <c r="AW233" s="34" t="str" cm="1">
        <f t="array" ref="AW233">IFERROR(SUMPRODUCT(LARGE($C233:$AP233,{1,2,3,4})), "")</f>
        <v/>
      </c>
      <c r="AX233" s="34" t="str" cm="1">
        <f t="array" ref="AX233">IFERROR(SUMPRODUCT(LARGE($C233:$AP233,{1,2,3,4,5,6,7})), "")</f>
        <v/>
      </c>
      <c r="AY233" s="34" t="str" cm="1">
        <f t="array" ref="AY233">IFERROR(SUMPRODUCT(LARGE($C233:$AP233,{1,2,3,4,5,6,7,8})), "")</f>
        <v/>
      </c>
    </row>
    <row r="234" spans="1:51" ht="15" customHeight="1" x14ac:dyDescent="0.2">
      <c r="A234" s="54" t="str">
        <f t="shared" si="23"/>
        <v xml:space="preserve"> </v>
      </c>
      <c r="B234" s="13"/>
      <c r="C234" s="10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40"/>
      <c r="AR234" s="41">
        <f t="shared" si="24"/>
        <v>0</v>
      </c>
      <c r="AS234" s="39">
        <f t="shared" si="25"/>
        <v>0</v>
      </c>
      <c r="AT234" s="51" cm="1">
        <f t="array" ref="AT234">IF($AS234&lt;=6,SUM($C234:$AP234),SUMPRODUCT(LARGE($C234:$AP234,{1,2,3,4,5,6})))</f>
        <v>0</v>
      </c>
      <c r="AU234" s="37" t="str">
        <f t="shared" si="26"/>
        <v/>
      </c>
      <c r="AV234" s="37" t="str">
        <f t="shared" si="27"/>
        <v xml:space="preserve"> </v>
      </c>
      <c r="AW234" s="34" t="str" cm="1">
        <f t="array" ref="AW234">IFERROR(SUMPRODUCT(LARGE($C234:$AP234,{1,2,3,4})), "")</f>
        <v/>
      </c>
      <c r="AX234" s="34" t="str" cm="1">
        <f t="array" ref="AX234">IFERROR(SUMPRODUCT(LARGE($C234:$AP234,{1,2,3,4,5,6,7})), "")</f>
        <v/>
      </c>
      <c r="AY234" s="34" t="str" cm="1">
        <f t="array" ref="AY234">IFERROR(SUMPRODUCT(LARGE($C234:$AP234,{1,2,3,4,5,6,7,8})), "")</f>
        <v/>
      </c>
    </row>
    <row r="235" spans="1:51" ht="15" customHeight="1" x14ac:dyDescent="0.2">
      <c r="A235" s="54" t="str">
        <f t="shared" si="23"/>
        <v xml:space="preserve"> </v>
      </c>
      <c r="B235" s="13"/>
      <c r="C235" s="10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40"/>
      <c r="AR235" s="41">
        <f t="shared" si="24"/>
        <v>0</v>
      </c>
      <c r="AS235" s="39">
        <f t="shared" si="25"/>
        <v>0</v>
      </c>
      <c r="AT235" s="51" cm="1">
        <f t="array" ref="AT235">IF($AS235&lt;=6,SUM($C235:$AP235),SUMPRODUCT(LARGE($C235:$AP235,{1,2,3,4,5,6})))</f>
        <v>0</v>
      </c>
      <c r="AU235" s="37" t="str">
        <f t="shared" si="26"/>
        <v/>
      </c>
      <c r="AV235" s="37" t="str">
        <f t="shared" si="27"/>
        <v xml:space="preserve"> </v>
      </c>
      <c r="AW235" s="34" t="str" cm="1">
        <f t="array" ref="AW235">IFERROR(SUMPRODUCT(LARGE($C235:$AP235,{1,2,3,4})), "")</f>
        <v/>
      </c>
      <c r="AX235" s="34" t="str" cm="1">
        <f t="array" ref="AX235">IFERROR(SUMPRODUCT(LARGE($C235:$AP235,{1,2,3,4,5,6,7})), "")</f>
        <v/>
      </c>
      <c r="AY235" s="34" t="str" cm="1">
        <f t="array" ref="AY235">IFERROR(SUMPRODUCT(LARGE($C235:$AP235,{1,2,3,4,5,6,7,8})), "")</f>
        <v/>
      </c>
    </row>
    <row r="236" spans="1:51" ht="15" customHeight="1" x14ac:dyDescent="0.2">
      <c r="A236" s="54" t="str">
        <f t="shared" si="23"/>
        <v xml:space="preserve"> </v>
      </c>
      <c r="B236" s="13"/>
      <c r="C236" s="10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40"/>
      <c r="AR236" s="41">
        <f t="shared" si="24"/>
        <v>0</v>
      </c>
      <c r="AS236" s="39">
        <f t="shared" si="25"/>
        <v>0</v>
      </c>
      <c r="AT236" s="51" cm="1">
        <f t="array" ref="AT236">IF($AS236&lt;=6,SUM($C236:$AP236),SUMPRODUCT(LARGE($C236:$AP236,{1,2,3,4,5,6})))</f>
        <v>0</v>
      </c>
      <c r="AU236" s="37" t="str">
        <f t="shared" si="26"/>
        <v/>
      </c>
      <c r="AV236" s="37" t="str">
        <f t="shared" si="27"/>
        <v xml:space="preserve"> </v>
      </c>
      <c r="AW236" s="34" t="str" cm="1">
        <f t="array" ref="AW236">IFERROR(SUMPRODUCT(LARGE($C236:$AP236,{1,2,3,4})), "")</f>
        <v/>
      </c>
      <c r="AX236" s="34" t="str" cm="1">
        <f t="array" ref="AX236">IFERROR(SUMPRODUCT(LARGE($C236:$AP236,{1,2,3,4,5,6,7})), "")</f>
        <v/>
      </c>
      <c r="AY236" s="34" t="str" cm="1">
        <f t="array" ref="AY236">IFERROR(SUMPRODUCT(LARGE($C236:$AP236,{1,2,3,4,5,6,7,8})), "")</f>
        <v/>
      </c>
    </row>
    <row r="237" spans="1:51" ht="15" customHeight="1" x14ac:dyDescent="0.2">
      <c r="A237" s="54" t="str">
        <f t="shared" si="23"/>
        <v xml:space="preserve"> </v>
      </c>
      <c r="B237" s="13"/>
      <c r="C237" s="10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40"/>
      <c r="AR237" s="41">
        <f t="shared" si="24"/>
        <v>0</v>
      </c>
      <c r="AS237" s="39">
        <f t="shared" si="25"/>
        <v>0</v>
      </c>
      <c r="AT237" s="51" cm="1">
        <f t="array" ref="AT237">IF($AS237&lt;=6,SUM($C237:$AP237),SUMPRODUCT(LARGE($C237:$AP237,{1,2,3,4,5,6})))</f>
        <v>0</v>
      </c>
      <c r="AU237" s="37" t="str">
        <f t="shared" si="26"/>
        <v/>
      </c>
      <c r="AV237" s="37" t="str">
        <f t="shared" si="27"/>
        <v xml:space="preserve"> </v>
      </c>
      <c r="AW237" s="34" t="str" cm="1">
        <f t="array" ref="AW237">IFERROR(SUMPRODUCT(LARGE($C237:$AP237,{1,2,3,4})), "")</f>
        <v/>
      </c>
      <c r="AX237" s="34" t="str" cm="1">
        <f t="array" ref="AX237">IFERROR(SUMPRODUCT(LARGE($C237:$AP237,{1,2,3,4,5,6,7})), "")</f>
        <v/>
      </c>
      <c r="AY237" s="34" t="str" cm="1">
        <f t="array" ref="AY237">IFERROR(SUMPRODUCT(LARGE($C237:$AP237,{1,2,3,4,5,6,7,8})), "")</f>
        <v/>
      </c>
    </row>
    <row r="238" spans="1:51" ht="15" customHeight="1" x14ac:dyDescent="0.2">
      <c r="A238" s="54" t="str">
        <f t="shared" si="23"/>
        <v xml:space="preserve"> </v>
      </c>
      <c r="B238" s="13"/>
      <c r="C238" s="10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40"/>
      <c r="AR238" s="41">
        <f t="shared" si="24"/>
        <v>0</v>
      </c>
      <c r="AS238" s="39">
        <f t="shared" si="25"/>
        <v>0</v>
      </c>
      <c r="AT238" s="51" cm="1">
        <f t="array" ref="AT238">IF($AS238&lt;=6,SUM($C238:$AP238),SUMPRODUCT(LARGE($C238:$AP238,{1,2,3,4,5,6})))</f>
        <v>0</v>
      </c>
      <c r="AU238" s="37" t="str">
        <f t="shared" si="26"/>
        <v/>
      </c>
      <c r="AV238" s="37" t="str">
        <f t="shared" si="27"/>
        <v xml:space="preserve"> </v>
      </c>
      <c r="AW238" s="34" t="str" cm="1">
        <f t="array" ref="AW238">IFERROR(SUMPRODUCT(LARGE($C238:$AP238,{1,2,3,4})), "")</f>
        <v/>
      </c>
      <c r="AX238" s="34" t="str" cm="1">
        <f t="array" ref="AX238">IFERROR(SUMPRODUCT(LARGE($C238:$AP238,{1,2,3,4,5,6,7})), "")</f>
        <v/>
      </c>
      <c r="AY238" s="34" t="str" cm="1">
        <f t="array" ref="AY238">IFERROR(SUMPRODUCT(LARGE($C238:$AP238,{1,2,3,4,5,6,7,8})), "")</f>
        <v/>
      </c>
    </row>
    <row r="239" spans="1:51" ht="15" customHeight="1" x14ac:dyDescent="0.2">
      <c r="A239" s="54" t="str">
        <f t="shared" si="23"/>
        <v xml:space="preserve"> </v>
      </c>
      <c r="B239" s="13"/>
      <c r="C239" s="10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40"/>
      <c r="AR239" s="41">
        <f t="shared" si="24"/>
        <v>0</v>
      </c>
      <c r="AS239" s="39">
        <f t="shared" si="25"/>
        <v>0</v>
      </c>
      <c r="AT239" s="51" cm="1">
        <f t="array" ref="AT239">IF($AS239&lt;=6,SUM($C239:$AP239),SUMPRODUCT(LARGE($C239:$AP239,{1,2,3,4,5,6})))</f>
        <v>0</v>
      </c>
      <c r="AU239" s="37" t="str">
        <f t="shared" si="26"/>
        <v/>
      </c>
      <c r="AV239" s="37" t="str">
        <f t="shared" si="27"/>
        <v xml:space="preserve"> </v>
      </c>
      <c r="AW239" s="34" t="str" cm="1">
        <f t="array" ref="AW239">IFERROR(SUMPRODUCT(LARGE($C239:$AP239,{1,2,3,4})), "")</f>
        <v/>
      </c>
      <c r="AX239" s="34" t="str" cm="1">
        <f t="array" ref="AX239">IFERROR(SUMPRODUCT(LARGE($C239:$AP239,{1,2,3,4,5,6,7})), "")</f>
        <v/>
      </c>
      <c r="AY239" s="34" t="str" cm="1">
        <f t="array" ref="AY239">IFERROR(SUMPRODUCT(LARGE($C239:$AP239,{1,2,3,4,5,6,7,8})), "")</f>
        <v/>
      </c>
    </row>
    <row r="240" spans="1:51" ht="15" customHeight="1" x14ac:dyDescent="0.2">
      <c r="A240" s="54" t="str">
        <f t="shared" si="23"/>
        <v xml:space="preserve"> </v>
      </c>
      <c r="B240" s="13"/>
      <c r="C240" s="10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40"/>
      <c r="AR240" s="41">
        <f t="shared" si="24"/>
        <v>0</v>
      </c>
      <c r="AS240" s="39">
        <f t="shared" si="25"/>
        <v>0</v>
      </c>
      <c r="AT240" s="51" cm="1">
        <f t="array" ref="AT240">IF($AS240&lt;=6,SUM($C240:$AP240),SUMPRODUCT(LARGE($C240:$AP240,{1,2,3,4,5,6})))</f>
        <v>0</v>
      </c>
      <c r="AU240" s="37" t="str">
        <f t="shared" si="26"/>
        <v/>
      </c>
      <c r="AV240" s="37" t="str">
        <f t="shared" si="27"/>
        <v xml:space="preserve"> </v>
      </c>
      <c r="AW240" s="34" t="str" cm="1">
        <f t="array" ref="AW240">IFERROR(SUMPRODUCT(LARGE($C240:$AP240,{1,2,3,4})), "")</f>
        <v/>
      </c>
      <c r="AX240" s="34" t="str" cm="1">
        <f t="array" ref="AX240">IFERROR(SUMPRODUCT(LARGE($C240:$AP240,{1,2,3,4,5,6,7})), "")</f>
        <v/>
      </c>
      <c r="AY240" s="34" t="str" cm="1">
        <f t="array" ref="AY240">IFERROR(SUMPRODUCT(LARGE($C240:$AP240,{1,2,3,4,5,6,7,8})), "")</f>
        <v/>
      </c>
    </row>
    <row r="241" spans="1:51" ht="15" customHeight="1" x14ac:dyDescent="0.2">
      <c r="A241" s="54" t="str">
        <f t="shared" si="23"/>
        <v xml:space="preserve"> </v>
      </c>
      <c r="B241" s="13"/>
      <c r="C241" s="10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40"/>
      <c r="AR241" s="41">
        <f t="shared" si="24"/>
        <v>0</v>
      </c>
      <c r="AS241" s="39">
        <f t="shared" si="25"/>
        <v>0</v>
      </c>
      <c r="AT241" s="51" cm="1">
        <f t="array" ref="AT241">IF($AS241&lt;=6,SUM($C241:$AP241),SUMPRODUCT(LARGE($C241:$AP241,{1,2,3,4,5,6})))</f>
        <v>0</v>
      </c>
      <c r="AU241" s="37" t="str">
        <f t="shared" si="26"/>
        <v/>
      </c>
      <c r="AV241" s="37" t="str">
        <f t="shared" si="27"/>
        <v xml:space="preserve"> </v>
      </c>
      <c r="AW241" s="34" t="str" cm="1">
        <f t="array" ref="AW241">IFERROR(SUMPRODUCT(LARGE($C241:$AP241,{1,2,3,4})), "")</f>
        <v/>
      </c>
      <c r="AX241" s="34" t="str" cm="1">
        <f t="array" ref="AX241">IFERROR(SUMPRODUCT(LARGE($C241:$AP241,{1,2,3,4,5,6,7})), "")</f>
        <v/>
      </c>
      <c r="AY241" s="34" t="str" cm="1">
        <f t="array" ref="AY241">IFERROR(SUMPRODUCT(LARGE($C241:$AP241,{1,2,3,4,5,6,7,8})), "")</f>
        <v/>
      </c>
    </row>
    <row r="242" spans="1:51" ht="15" customHeight="1" x14ac:dyDescent="0.2">
      <c r="A242" s="54" t="str">
        <f t="shared" si="23"/>
        <v xml:space="preserve"> </v>
      </c>
      <c r="B242" s="13"/>
      <c r="C242" s="10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40"/>
      <c r="AR242" s="41">
        <f t="shared" si="24"/>
        <v>0</v>
      </c>
      <c r="AS242" s="39">
        <f t="shared" si="25"/>
        <v>0</v>
      </c>
      <c r="AT242" s="51" cm="1">
        <f t="array" ref="AT242">IF($AS242&lt;=6,SUM($C242:$AP242),SUMPRODUCT(LARGE($C242:$AP242,{1,2,3,4,5,6})))</f>
        <v>0</v>
      </c>
      <c r="AU242" s="37" t="str">
        <f t="shared" si="26"/>
        <v/>
      </c>
      <c r="AV242" s="37" t="str">
        <f t="shared" si="27"/>
        <v xml:space="preserve"> </v>
      </c>
      <c r="AW242" s="34" t="str" cm="1">
        <f t="array" ref="AW242">IFERROR(SUMPRODUCT(LARGE($C242:$AP242,{1,2,3,4})), "")</f>
        <v/>
      </c>
      <c r="AX242" s="34" t="str" cm="1">
        <f t="array" ref="AX242">IFERROR(SUMPRODUCT(LARGE($C242:$AP242,{1,2,3,4,5,6,7})), "")</f>
        <v/>
      </c>
      <c r="AY242" s="34" t="str" cm="1">
        <f t="array" ref="AY242">IFERROR(SUMPRODUCT(LARGE($C242:$AP242,{1,2,3,4,5,6,7,8})), "")</f>
        <v/>
      </c>
    </row>
    <row r="243" spans="1:51" ht="15" customHeight="1" x14ac:dyDescent="0.2">
      <c r="A243" s="54" t="str">
        <f t="shared" si="23"/>
        <v xml:space="preserve"> </v>
      </c>
      <c r="B243" s="13"/>
      <c r="C243" s="10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40"/>
      <c r="AR243" s="41">
        <f t="shared" si="24"/>
        <v>0</v>
      </c>
      <c r="AS243" s="39">
        <f t="shared" si="25"/>
        <v>0</v>
      </c>
      <c r="AT243" s="51" cm="1">
        <f t="array" ref="AT243">IF($AS243&lt;=6,SUM($C243:$AP243),SUMPRODUCT(LARGE($C243:$AP243,{1,2,3,4,5,6})))</f>
        <v>0</v>
      </c>
      <c r="AU243" s="37" t="str">
        <f t="shared" si="26"/>
        <v/>
      </c>
      <c r="AV243" s="37" t="str">
        <f t="shared" si="27"/>
        <v xml:space="preserve"> </v>
      </c>
      <c r="AW243" s="34" t="str" cm="1">
        <f t="array" ref="AW243">IFERROR(SUMPRODUCT(LARGE($C243:$AP243,{1,2,3,4})), "")</f>
        <v/>
      </c>
      <c r="AX243" s="34" t="str" cm="1">
        <f t="array" ref="AX243">IFERROR(SUMPRODUCT(LARGE($C243:$AP243,{1,2,3,4,5,6,7})), "")</f>
        <v/>
      </c>
      <c r="AY243" s="34" t="str" cm="1">
        <f t="array" ref="AY243">IFERROR(SUMPRODUCT(LARGE($C243:$AP243,{1,2,3,4,5,6,7,8})), "")</f>
        <v/>
      </c>
    </row>
    <row r="244" spans="1:51" ht="15" customHeight="1" x14ac:dyDescent="0.2">
      <c r="A244" s="54" t="str">
        <f t="shared" si="23"/>
        <v xml:space="preserve"> </v>
      </c>
      <c r="B244" s="13"/>
      <c r="C244" s="10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40"/>
      <c r="AR244" s="41">
        <f t="shared" si="24"/>
        <v>0</v>
      </c>
      <c r="AS244" s="39">
        <f t="shared" si="25"/>
        <v>0</v>
      </c>
      <c r="AT244" s="51" cm="1">
        <f t="array" ref="AT244">IF($AS244&lt;=6,SUM($C244:$AP244),SUMPRODUCT(LARGE($C244:$AP244,{1,2,3,4,5,6})))</f>
        <v>0</v>
      </c>
      <c r="AU244" s="37" t="str">
        <f t="shared" si="26"/>
        <v/>
      </c>
      <c r="AV244" s="37" t="str">
        <f t="shared" si="27"/>
        <v xml:space="preserve"> </v>
      </c>
      <c r="AW244" s="34" t="str" cm="1">
        <f t="array" ref="AW244">IFERROR(SUMPRODUCT(LARGE($C244:$AP244,{1,2,3,4})), "")</f>
        <v/>
      </c>
      <c r="AX244" s="34" t="str" cm="1">
        <f t="array" ref="AX244">IFERROR(SUMPRODUCT(LARGE($C244:$AP244,{1,2,3,4,5,6,7})), "")</f>
        <v/>
      </c>
      <c r="AY244" s="34" t="str" cm="1">
        <f t="array" ref="AY244">IFERROR(SUMPRODUCT(LARGE($C244:$AP244,{1,2,3,4,5,6,7,8})), "")</f>
        <v/>
      </c>
    </row>
    <row r="245" spans="1:51" ht="15" customHeight="1" x14ac:dyDescent="0.2">
      <c r="A245" s="54" t="str">
        <f t="shared" si="23"/>
        <v xml:space="preserve"> </v>
      </c>
      <c r="B245" s="13"/>
      <c r="C245" s="10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40"/>
      <c r="AR245" s="41">
        <f t="shared" si="24"/>
        <v>0</v>
      </c>
      <c r="AS245" s="39">
        <f t="shared" si="25"/>
        <v>0</v>
      </c>
      <c r="AT245" s="51" cm="1">
        <f t="array" ref="AT245">IF($AS245&lt;=6,SUM($C245:$AP245),SUMPRODUCT(LARGE($C245:$AP245,{1,2,3,4,5,6})))</f>
        <v>0</v>
      </c>
      <c r="AU245" s="37" t="str">
        <f t="shared" si="26"/>
        <v/>
      </c>
      <c r="AV245" s="37" t="str">
        <f t="shared" si="27"/>
        <v xml:space="preserve"> </v>
      </c>
      <c r="AW245" s="34" t="str" cm="1">
        <f t="array" ref="AW245">IFERROR(SUMPRODUCT(LARGE($C245:$AP245,{1,2,3,4})), "")</f>
        <v/>
      </c>
      <c r="AX245" s="34" t="str" cm="1">
        <f t="array" ref="AX245">IFERROR(SUMPRODUCT(LARGE($C245:$AP245,{1,2,3,4,5,6,7})), "")</f>
        <v/>
      </c>
      <c r="AY245" s="34" t="str" cm="1">
        <f t="array" ref="AY245">IFERROR(SUMPRODUCT(LARGE($C245:$AP245,{1,2,3,4,5,6,7,8})), "")</f>
        <v/>
      </c>
    </row>
    <row r="246" spans="1:51" ht="15" customHeight="1" x14ac:dyDescent="0.2">
      <c r="A246" s="54" t="str">
        <f t="shared" si="23"/>
        <v xml:space="preserve"> </v>
      </c>
      <c r="B246" s="13"/>
      <c r="C246" s="10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40"/>
      <c r="AR246" s="41">
        <f t="shared" si="24"/>
        <v>0</v>
      </c>
      <c r="AS246" s="39">
        <f t="shared" si="25"/>
        <v>0</v>
      </c>
      <c r="AT246" s="51" cm="1">
        <f t="array" ref="AT246">IF($AS246&lt;=6,SUM($C246:$AP246),SUMPRODUCT(LARGE($C246:$AP246,{1,2,3,4,5,6})))</f>
        <v>0</v>
      </c>
      <c r="AU246" s="37" t="str">
        <f t="shared" si="26"/>
        <v/>
      </c>
      <c r="AV246" s="37" t="str">
        <f t="shared" si="27"/>
        <v xml:space="preserve"> </v>
      </c>
      <c r="AW246" s="34" t="str" cm="1">
        <f t="array" ref="AW246">IFERROR(SUMPRODUCT(LARGE($C246:$AP246,{1,2,3,4})), "")</f>
        <v/>
      </c>
      <c r="AX246" s="34" t="str" cm="1">
        <f t="array" ref="AX246">IFERROR(SUMPRODUCT(LARGE($C246:$AP246,{1,2,3,4,5,6,7})), "")</f>
        <v/>
      </c>
      <c r="AY246" s="34" t="str" cm="1">
        <f t="array" ref="AY246">IFERROR(SUMPRODUCT(LARGE($C246:$AP246,{1,2,3,4,5,6,7,8})), "")</f>
        <v/>
      </c>
    </row>
    <row r="247" spans="1:51" ht="15" customHeight="1" x14ac:dyDescent="0.2">
      <c r="A247" s="54" t="str">
        <f t="shared" si="23"/>
        <v xml:space="preserve"> </v>
      </c>
      <c r="B247" s="13"/>
      <c r="C247" s="10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40"/>
      <c r="AR247" s="41">
        <f t="shared" si="24"/>
        <v>0</v>
      </c>
      <c r="AS247" s="39">
        <f t="shared" si="25"/>
        <v>0</v>
      </c>
      <c r="AT247" s="51" cm="1">
        <f t="array" ref="AT247">IF($AS247&lt;=6,SUM($C247:$AP247),SUMPRODUCT(LARGE($C247:$AP247,{1,2,3,4,5,6})))</f>
        <v>0</v>
      </c>
      <c r="AU247" s="37" t="str">
        <f t="shared" si="26"/>
        <v/>
      </c>
      <c r="AV247" s="37" t="str">
        <f t="shared" si="27"/>
        <v xml:space="preserve"> </v>
      </c>
      <c r="AW247" s="34" t="str" cm="1">
        <f t="array" ref="AW247">IFERROR(SUMPRODUCT(LARGE($C247:$AP247,{1,2,3,4})), "")</f>
        <v/>
      </c>
      <c r="AX247" s="34" t="str" cm="1">
        <f t="array" ref="AX247">IFERROR(SUMPRODUCT(LARGE($C247:$AP247,{1,2,3,4,5,6,7})), "")</f>
        <v/>
      </c>
      <c r="AY247" s="34" t="str" cm="1">
        <f t="array" ref="AY247">IFERROR(SUMPRODUCT(LARGE($C247:$AP247,{1,2,3,4,5,6,7,8})), "")</f>
        <v/>
      </c>
    </row>
    <row r="248" spans="1:51" ht="15" customHeight="1" x14ac:dyDescent="0.2">
      <c r="A248" s="54" t="str">
        <f t="shared" si="23"/>
        <v xml:space="preserve"> </v>
      </c>
      <c r="B248" s="13"/>
      <c r="C248" s="10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40"/>
      <c r="AR248" s="41">
        <f t="shared" si="24"/>
        <v>0</v>
      </c>
      <c r="AS248" s="39">
        <f t="shared" si="25"/>
        <v>0</v>
      </c>
      <c r="AT248" s="51" cm="1">
        <f t="array" ref="AT248">IF($AS248&lt;=6,SUM($C248:$AP248),SUMPRODUCT(LARGE($C248:$AP248,{1,2,3,4,5,6})))</f>
        <v>0</v>
      </c>
      <c r="AU248" s="37" t="str">
        <f t="shared" si="26"/>
        <v/>
      </c>
      <c r="AV248" s="37" t="str">
        <f t="shared" si="27"/>
        <v xml:space="preserve"> </v>
      </c>
      <c r="AW248" s="34" t="str" cm="1">
        <f t="array" ref="AW248">IFERROR(SUMPRODUCT(LARGE($C248:$AP248,{1,2,3,4})), "")</f>
        <v/>
      </c>
      <c r="AX248" s="34" t="str" cm="1">
        <f t="array" ref="AX248">IFERROR(SUMPRODUCT(LARGE($C248:$AP248,{1,2,3,4,5,6,7})), "")</f>
        <v/>
      </c>
      <c r="AY248" s="34" t="str" cm="1">
        <f t="array" ref="AY248">IFERROR(SUMPRODUCT(LARGE($C248:$AP248,{1,2,3,4,5,6,7,8})), "")</f>
        <v/>
      </c>
    </row>
    <row r="249" spans="1:51" ht="15" customHeight="1" x14ac:dyDescent="0.2">
      <c r="A249" s="54" t="str">
        <f t="shared" si="23"/>
        <v xml:space="preserve"> </v>
      </c>
      <c r="B249" s="13"/>
      <c r="C249" s="10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40"/>
      <c r="AR249" s="41">
        <f t="shared" si="24"/>
        <v>0</v>
      </c>
      <c r="AS249" s="39">
        <f t="shared" si="25"/>
        <v>0</v>
      </c>
      <c r="AT249" s="51" cm="1">
        <f t="array" ref="AT249">IF($AS249&lt;=6,SUM($C249:$AP249),SUMPRODUCT(LARGE($C249:$AP249,{1,2,3,4,5,6})))</f>
        <v>0</v>
      </c>
      <c r="AU249" s="37" t="str">
        <f t="shared" si="26"/>
        <v/>
      </c>
      <c r="AV249" s="37" t="str">
        <f t="shared" si="27"/>
        <v xml:space="preserve"> </v>
      </c>
      <c r="AW249" s="34" t="str" cm="1">
        <f t="array" ref="AW249">IFERROR(SUMPRODUCT(LARGE($C249:$AP249,{1,2,3,4})), "")</f>
        <v/>
      </c>
      <c r="AX249" s="34" t="str" cm="1">
        <f t="array" ref="AX249">IFERROR(SUMPRODUCT(LARGE($C249:$AP249,{1,2,3,4,5,6,7})), "")</f>
        <v/>
      </c>
      <c r="AY249" s="34" t="str" cm="1">
        <f t="array" ref="AY249">IFERROR(SUMPRODUCT(LARGE($C249:$AP249,{1,2,3,4,5,6,7,8})), "")</f>
        <v/>
      </c>
    </row>
    <row r="250" spans="1:51" ht="15" customHeight="1" x14ac:dyDescent="0.2">
      <c r="A250" s="54" t="str">
        <f t="shared" si="23"/>
        <v xml:space="preserve"> </v>
      </c>
      <c r="B250" s="13"/>
      <c r="C250" s="10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40"/>
      <c r="AR250" s="41">
        <f t="shared" si="24"/>
        <v>0</v>
      </c>
      <c r="AS250" s="39">
        <f t="shared" si="25"/>
        <v>0</v>
      </c>
      <c r="AT250" s="51" cm="1">
        <f t="array" ref="AT250">IF($AS250&lt;=6,SUM($C250:$AP250),SUMPRODUCT(LARGE($C250:$AP250,{1,2,3,4,5,6})))</f>
        <v>0</v>
      </c>
      <c r="AU250" s="37" t="str">
        <f t="shared" si="26"/>
        <v/>
      </c>
      <c r="AV250" s="37" t="str">
        <f t="shared" si="27"/>
        <v xml:space="preserve"> </v>
      </c>
      <c r="AW250" s="34" t="str" cm="1">
        <f t="array" ref="AW250">IFERROR(SUMPRODUCT(LARGE($C250:$AP250,{1,2,3,4})), "")</f>
        <v/>
      </c>
      <c r="AX250" s="34" t="str" cm="1">
        <f t="array" ref="AX250">IFERROR(SUMPRODUCT(LARGE($C250:$AP250,{1,2,3,4,5,6,7})), "")</f>
        <v/>
      </c>
      <c r="AY250" s="34" t="str" cm="1">
        <f t="array" ref="AY250">IFERROR(SUMPRODUCT(LARGE($C250:$AP250,{1,2,3,4,5,6,7,8})), "")</f>
        <v/>
      </c>
    </row>
    <row r="251" spans="1:51" ht="15" customHeight="1" x14ac:dyDescent="0.2">
      <c r="A251" s="54" t="str">
        <f t="shared" si="23"/>
        <v xml:space="preserve"> </v>
      </c>
      <c r="B251" s="13"/>
      <c r="C251" s="10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40"/>
      <c r="AR251" s="41">
        <f t="shared" si="24"/>
        <v>0</v>
      </c>
      <c r="AS251" s="39">
        <f t="shared" si="25"/>
        <v>0</v>
      </c>
      <c r="AT251" s="51" cm="1">
        <f t="array" ref="AT251">IF($AS251&lt;=6,SUM($C251:$AP251),SUMPRODUCT(LARGE($C251:$AP251,{1,2,3,4,5,6})))</f>
        <v>0</v>
      </c>
      <c r="AU251" s="37" t="str">
        <f t="shared" si="26"/>
        <v/>
      </c>
      <c r="AV251" s="37" t="str">
        <f t="shared" si="27"/>
        <v xml:space="preserve"> </v>
      </c>
      <c r="AW251" s="34" t="str" cm="1">
        <f t="array" ref="AW251">IFERROR(SUMPRODUCT(LARGE($C251:$AP251,{1,2,3,4})), "")</f>
        <v/>
      </c>
      <c r="AX251" s="34" t="str" cm="1">
        <f t="array" ref="AX251">IFERROR(SUMPRODUCT(LARGE($C251:$AP251,{1,2,3,4,5,6,7})), "")</f>
        <v/>
      </c>
      <c r="AY251" s="34" t="str" cm="1">
        <f t="array" ref="AY251">IFERROR(SUMPRODUCT(LARGE($C251:$AP251,{1,2,3,4,5,6,7,8})), "")</f>
        <v/>
      </c>
    </row>
    <row r="252" spans="1:51" ht="15" customHeight="1" x14ac:dyDescent="0.2">
      <c r="A252" s="54" t="str">
        <f t="shared" si="23"/>
        <v xml:space="preserve"> </v>
      </c>
      <c r="B252" s="13"/>
      <c r="C252" s="10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40"/>
      <c r="AR252" s="41">
        <f t="shared" si="24"/>
        <v>0</v>
      </c>
      <c r="AS252" s="39">
        <f t="shared" si="25"/>
        <v>0</v>
      </c>
      <c r="AT252" s="51" cm="1">
        <f t="array" ref="AT252">IF($AS252&lt;=6,SUM($C252:$AP252),SUMPRODUCT(LARGE($C252:$AP252,{1,2,3,4,5,6})))</f>
        <v>0</v>
      </c>
      <c r="AU252" s="37" t="str">
        <f t="shared" si="26"/>
        <v/>
      </c>
      <c r="AV252" s="37" t="str">
        <f t="shared" si="27"/>
        <v xml:space="preserve"> </v>
      </c>
      <c r="AW252" s="34" t="str" cm="1">
        <f t="array" ref="AW252">IFERROR(SUMPRODUCT(LARGE($C252:$AP252,{1,2,3,4})), "")</f>
        <v/>
      </c>
      <c r="AX252" s="34" t="str" cm="1">
        <f t="array" ref="AX252">IFERROR(SUMPRODUCT(LARGE($C252:$AP252,{1,2,3,4,5,6,7})), "")</f>
        <v/>
      </c>
      <c r="AY252" s="34" t="str" cm="1">
        <f t="array" ref="AY252">IFERROR(SUMPRODUCT(LARGE($C252:$AP252,{1,2,3,4,5,6,7,8})), "")</f>
        <v/>
      </c>
    </row>
    <row r="253" spans="1:51" ht="15" customHeight="1" x14ac:dyDescent="0.2">
      <c r="A253" s="56" t="str">
        <f t="shared" si="23"/>
        <v xml:space="preserve"> </v>
      </c>
      <c r="B253" s="13"/>
      <c r="C253" s="10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40"/>
      <c r="AR253" s="41">
        <f t="shared" si="24"/>
        <v>0</v>
      </c>
      <c r="AS253" s="39">
        <f t="shared" si="25"/>
        <v>0</v>
      </c>
      <c r="AT253" s="51" cm="1">
        <f t="array" ref="AT253">IF($AS253&lt;=6,SUM($C253:$AP253),SUMPRODUCT(LARGE($C253:$AP253,{1,2,3,4,5,6})))</f>
        <v>0</v>
      </c>
      <c r="AU253" s="37" t="str">
        <f t="shared" si="26"/>
        <v/>
      </c>
      <c r="AV253" s="37" t="str">
        <f t="shared" si="27"/>
        <v xml:space="preserve"> </v>
      </c>
      <c r="AW253" s="34" t="str" cm="1">
        <f t="array" ref="AW253">IFERROR(SUMPRODUCT(LARGE($C253:$AP253,{1,2,3,4})), "")</f>
        <v/>
      </c>
      <c r="AX253" s="34" t="str" cm="1">
        <f t="array" ref="AX253">IFERROR(SUMPRODUCT(LARGE($C253:$AP253,{1,2,3,4,5,6,7})), "")</f>
        <v/>
      </c>
      <c r="AY253" s="34" t="str" cm="1">
        <f t="array" ref="AY253">IFERROR(SUMPRODUCT(LARGE($C253:$AP253,{1,2,3,4,5,6,7,8})), "")</f>
        <v/>
      </c>
    </row>
    <row r="254" spans="1:51" ht="15" customHeight="1" x14ac:dyDescent="0.2">
      <c r="A254" s="48" t="str">
        <f t="shared" si="23"/>
        <v xml:space="preserve"> </v>
      </c>
      <c r="B254" s="13"/>
      <c r="C254" s="10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40"/>
      <c r="AR254" s="41">
        <f t="shared" si="24"/>
        <v>0</v>
      </c>
      <c r="AS254" s="39">
        <f t="shared" si="25"/>
        <v>0</v>
      </c>
      <c r="AT254" s="51" cm="1">
        <f t="array" ref="AT254">IF($AS254&lt;=6,SUM($C254:$AP254),SUMPRODUCT(LARGE($C254:$AP254,{1,2,3,4,5,6})))</f>
        <v>0</v>
      </c>
      <c r="AU254" s="37" t="str">
        <f t="shared" si="26"/>
        <v/>
      </c>
      <c r="AV254" s="37" t="str">
        <f t="shared" si="27"/>
        <v xml:space="preserve"> </v>
      </c>
      <c r="AW254" s="34" t="str" cm="1">
        <f t="array" ref="AW254">IFERROR(SUMPRODUCT(LARGE($C254:$AP254,{1,2,3,4})), "")</f>
        <v/>
      </c>
      <c r="AX254" s="34" t="str" cm="1">
        <f t="array" ref="AX254">IFERROR(SUMPRODUCT(LARGE($C254:$AP254,{1,2,3,4,5,6,7})), "")</f>
        <v/>
      </c>
      <c r="AY254" s="34" t="str" cm="1">
        <f t="array" ref="AY254">IFERROR(SUMPRODUCT(LARGE($C254:$AP254,{1,2,3,4,5,6,7,8})), "")</f>
        <v/>
      </c>
    </row>
    <row r="255" spans="1:51" ht="15" customHeight="1" x14ac:dyDescent="0.2">
      <c r="A255" s="48" t="str">
        <f t="shared" si="23"/>
        <v xml:space="preserve"> </v>
      </c>
      <c r="B255" s="13"/>
      <c r="C255" s="10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40"/>
      <c r="AR255" s="41">
        <f t="shared" si="24"/>
        <v>0</v>
      </c>
      <c r="AS255" s="39">
        <f t="shared" si="25"/>
        <v>0</v>
      </c>
      <c r="AT255" s="51" cm="1">
        <f t="array" ref="AT255">IF($AS255&lt;=6,SUM($C255:$AP255),SUMPRODUCT(LARGE($C255:$AP255,{1,2,3,4,5,6})))</f>
        <v>0</v>
      </c>
      <c r="AU255" s="37" t="str">
        <f t="shared" si="26"/>
        <v/>
      </c>
      <c r="AV255" s="37" t="str">
        <f t="shared" si="27"/>
        <v xml:space="preserve"> </v>
      </c>
      <c r="AW255" s="34" t="str" cm="1">
        <f t="array" ref="AW255">IFERROR(SUMPRODUCT(LARGE($C255:$AP255,{1,2,3,4})), "")</f>
        <v/>
      </c>
      <c r="AX255" s="34" t="str" cm="1">
        <f t="array" ref="AX255">IFERROR(SUMPRODUCT(LARGE($C255:$AP255,{1,2,3,4,5,6,7})), "")</f>
        <v/>
      </c>
      <c r="AY255" s="34" t="str" cm="1">
        <f t="array" ref="AY255">IFERROR(SUMPRODUCT(LARGE($C255:$AP255,{1,2,3,4,5,6,7,8})), "")</f>
        <v/>
      </c>
    </row>
    <row r="256" spans="1:51" ht="15" customHeight="1" x14ac:dyDescent="0.25">
      <c r="A256" s="58" t="str">
        <f t="shared" si="23"/>
        <v xml:space="preserve"> </v>
      </c>
      <c r="B256" s="13"/>
      <c r="C256" s="10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40"/>
      <c r="AR256" s="41">
        <f t="shared" si="24"/>
        <v>0</v>
      </c>
      <c r="AS256" s="39">
        <f t="shared" si="25"/>
        <v>0</v>
      </c>
      <c r="AT256" s="51" cm="1">
        <f t="array" ref="AT256">IF($AS256&lt;=6,SUM($C256:$AP256),SUMPRODUCT(LARGE($C256:$AP256,{1,2,3,4,5,6})))</f>
        <v>0</v>
      </c>
      <c r="AU256" s="37" t="str">
        <f t="shared" si="26"/>
        <v/>
      </c>
      <c r="AV256" s="37" t="str">
        <f t="shared" si="27"/>
        <v xml:space="preserve"> </v>
      </c>
      <c r="AW256" s="34" t="str" cm="1">
        <f t="array" ref="AW256">IFERROR(SUMPRODUCT(LARGE($C256:$AP256,{1,2,3,4})), "")</f>
        <v/>
      </c>
      <c r="AX256" s="34" t="str" cm="1">
        <f t="array" ref="AX256">IFERROR(SUMPRODUCT(LARGE($C256:$AP256,{1,2,3,4,5,6,7})), "")</f>
        <v/>
      </c>
      <c r="AY256" s="34" t="str" cm="1">
        <f t="array" ref="AY256">IFERROR(SUMPRODUCT(LARGE($C256:$AP256,{1,2,3,4,5,6,7,8})), "")</f>
        <v/>
      </c>
    </row>
    <row r="257" spans="1:51" ht="15" customHeight="1" x14ac:dyDescent="0.25">
      <c r="A257" s="58" t="str">
        <f t="shared" si="23"/>
        <v xml:space="preserve"> </v>
      </c>
      <c r="B257" s="13"/>
      <c r="C257" s="10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40"/>
      <c r="AR257" s="41">
        <f t="shared" si="24"/>
        <v>0</v>
      </c>
      <c r="AS257" s="39">
        <f t="shared" si="25"/>
        <v>0</v>
      </c>
      <c r="AT257" s="51" cm="1">
        <f t="array" ref="AT257">IF($AS257&lt;=6,SUM($C257:$AP257),SUMPRODUCT(LARGE($C257:$AP257,{1,2,3,4,5,6})))</f>
        <v>0</v>
      </c>
      <c r="AU257" s="37" t="str">
        <f t="shared" si="26"/>
        <v/>
      </c>
      <c r="AV257" s="37" t="str">
        <f t="shared" si="27"/>
        <v xml:space="preserve"> </v>
      </c>
      <c r="AW257" s="34" t="str" cm="1">
        <f t="array" ref="AW257">IFERROR(SUMPRODUCT(LARGE($C257:$AP257,{1,2,3,4})), "")</f>
        <v/>
      </c>
      <c r="AX257" s="34" t="str" cm="1">
        <f t="array" ref="AX257">IFERROR(SUMPRODUCT(LARGE($C257:$AP257,{1,2,3,4,5,6,7})), "")</f>
        <v/>
      </c>
      <c r="AY257" s="34" t="str" cm="1">
        <f t="array" ref="AY257">IFERROR(SUMPRODUCT(LARGE($C257:$AP257,{1,2,3,4,5,6,7,8})), "")</f>
        <v/>
      </c>
    </row>
    <row r="258" spans="1:51" ht="15" customHeight="1" x14ac:dyDescent="0.2">
      <c r="A258" s="48" t="str">
        <f t="shared" si="23"/>
        <v xml:space="preserve"> </v>
      </c>
      <c r="B258" s="13"/>
      <c r="C258" s="10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40"/>
      <c r="AR258" s="41">
        <f t="shared" si="24"/>
        <v>0</v>
      </c>
      <c r="AS258" s="39">
        <f t="shared" si="25"/>
        <v>0</v>
      </c>
      <c r="AT258" s="51" cm="1">
        <f t="array" ref="AT258">IF($AS258&lt;=6,SUM($C258:$AP258),SUMPRODUCT(LARGE($C258:$AP258,{1,2,3,4,5,6})))</f>
        <v>0</v>
      </c>
      <c r="AU258" s="37" t="str">
        <f t="shared" si="26"/>
        <v/>
      </c>
      <c r="AV258" s="37" t="str">
        <f t="shared" si="27"/>
        <v xml:space="preserve"> </v>
      </c>
      <c r="AW258" s="34" t="str" cm="1">
        <f t="array" ref="AW258">IFERROR(SUMPRODUCT(LARGE($C258:$AP258,{1,2,3,4})), "")</f>
        <v/>
      </c>
      <c r="AX258" s="34" t="str" cm="1">
        <f t="array" ref="AX258">IFERROR(SUMPRODUCT(LARGE($C258:$AP258,{1,2,3,4,5,6,7})), "")</f>
        <v/>
      </c>
      <c r="AY258" s="34" t="str" cm="1">
        <f t="array" ref="AY258">IFERROR(SUMPRODUCT(LARGE($C258:$AP258,{1,2,3,4,5,6,7,8})), "")</f>
        <v/>
      </c>
    </row>
    <row r="259" spans="1:51" ht="15" customHeight="1" x14ac:dyDescent="0.2">
      <c r="A259" s="48" t="str">
        <f t="shared" si="23"/>
        <v xml:space="preserve"> </v>
      </c>
      <c r="B259" s="13"/>
      <c r="C259" s="10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40"/>
      <c r="AR259" s="41">
        <f t="shared" si="24"/>
        <v>0</v>
      </c>
      <c r="AS259" s="39">
        <f t="shared" si="25"/>
        <v>0</v>
      </c>
      <c r="AT259" s="51" cm="1">
        <f t="array" ref="AT259">IF($AS259&lt;=6,SUM($C259:$AP259),SUMPRODUCT(LARGE($C259:$AP259,{1,2,3,4,5,6})))</f>
        <v>0</v>
      </c>
      <c r="AU259" s="37" t="str">
        <f t="shared" si="26"/>
        <v/>
      </c>
      <c r="AV259" s="37" t="str">
        <f t="shared" si="27"/>
        <v xml:space="preserve"> </v>
      </c>
      <c r="AW259" s="34" t="str" cm="1">
        <f t="array" ref="AW259">IFERROR(SUMPRODUCT(LARGE($C259:$AP259,{1,2,3,4})), "")</f>
        <v/>
      </c>
      <c r="AX259" s="34" t="str" cm="1">
        <f t="array" ref="AX259">IFERROR(SUMPRODUCT(LARGE($C259:$AP259,{1,2,3,4,5,6,7})), "")</f>
        <v/>
      </c>
      <c r="AY259" s="34" t="str" cm="1">
        <f t="array" ref="AY259">IFERROR(SUMPRODUCT(LARGE($C259:$AP259,{1,2,3,4,5,6,7,8})), "")</f>
        <v/>
      </c>
    </row>
    <row r="260" spans="1:51" ht="15" customHeight="1" x14ac:dyDescent="0.25">
      <c r="A260" s="58" t="str">
        <f t="shared" ref="A260:A300" si="28">IF(ISBLANK(B260)," ",(LEFT(B260,FIND("@",SUBSTITUTE(B260,"-","@",LEN(B260)-LEN(SUBSTITUTE(B260,"-",""))))-1)))</f>
        <v xml:space="preserve"> </v>
      </c>
      <c r="B260" s="13"/>
      <c r="C260" s="10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40"/>
      <c r="AR260" s="41">
        <f t="shared" ref="AR260:AR305" si="29">SUM($C260:$AQ260)</f>
        <v>0</v>
      </c>
      <c r="AS260" s="39">
        <f t="shared" ref="AS260:AS305" si="30">COUNTA(C260:AP260)</f>
        <v>0</v>
      </c>
      <c r="AT260" s="51" cm="1">
        <f t="array" ref="AT260">IF($AS260&lt;=6,SUM($C260:$AP260),SUMPRODUCT(LARGE($C260:$AP260,{1,2,3,4,5,6})))</f>
        <v>0</v>
      </c>
      <c r="AU260" s="37" t="str">
        <f t="shared" si="26"/>
        <v/>
      </c>
      <c r="AV260" s="37" t="str">
        <f t="shared" si="27"/>
        <v xml:space="preserve"> </v>
      </c>
      <c r="AW260" s="34" t="str" cm="1">
        <f t="array" ref="AW260">IFERROR(SUMPRODUCT(LARGE($C260:$AP260,{1,2,3,4})), "")</f>
        <v/>
      </c>
      <c r="AX260" s="34" t="str" cm="1">
        <f t="array" ref="AX260">IFERROR(SUMPRODUCT(LARGE($C260:$AP260,{1,2,3,4,5,6,7})), "")</f>
        <v/>
      </c>
      <c r="AY260" s="34" t="str" cm="1">
        <f t="array" ref="AY260">IFERROR(SUMPRODUCT(LARGE($C260:$AP260,{1,2,3,4,5,6,7,8})), "")</f>
        <v/>
      </c>
    </row>
    <row r="261" spans="1:51" ht="15" customHeight="1" x14ac:dyDescent="0.25">
      <c r="A261" s="58" t="str">
        <f t="shared" si="28"/>
        <v xml:space="preserve"> </v>
      </c>
      <c r="B261" s="13"/>
      <c r="C261" s="10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40"/>
      <c r="AR261" s="41">
        <f t="shared" si="29"/>
        <v>0</v>
      </c>
      <c r="AS261" s="39">
        <f t="shared" si="30"/>
        <v>0</v>
      </c>
      <c r="AT261" s="51" cm="1">
        <f t="array" ref="AT261">IF($AS261&lt;=6,SUM($C261:$AP261),SUMPRODUCT(LARGE($C261:$AP261,{1,2,3,4,5,6})))</f>
        <v>0</v>
      </c>
      <c r="AU261" s="37" t="str">
        <f t="shared" ref="AU261:AU305" si="31">IF(AND($AS261&gt;=6,AT261=AT262),"Manual Calc Needed","")</f>
        <v/>
      </c>
      <c r="AV261" s="37" t="str">
        <f t="shared" ref="AV261:AV305" si="32">IF(AND($AS261&gt;=6,$AU261="Tie"),"Manual Calc Needed"," ")</f>
        <v xml:space="preserve"> </v>
      </c>
      <c r="AW261" s="34" t="str" cm="1">
        <f t="array" ref="AW261">IFERROR(SUMPRODUCT(LARGE($C261:$AP261,{1,2,3,4})), "")</f>
        <v/>
      </c>
      <c r="AX261" s="34" t="str" cm="1">
        <f t="array" ref="AX261">IFERROR(SUMPRODUCT(LARGE($C261:$AP261,{1,2,3,4,5,6,7})), "")</f>
        <v/>
      </c>
      <c r="AY261" s="34" t="str" cm="1">
        <f t="array" ref="AY261">IFERROR(SUMPRODUCT(LARGE($C261:$AP261,{1,2,3,4,5,6,7,8})), "")</f>
        <v/>
      </c>
    </row>
    <row r="262" spans="1:51" ht="15" customHeight="1" x14ac:dyDescent="0.2">
      <c r="A262" s="48" t="str">
        <f t="shared" si="28"/>
        <v xml:space="preserve"> </v>
      </c>
      <c r="B262" s="13"/>
      <c r="C262" s="10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40"/>
      <c r="AR262" s="41">
        <f t="shared" si="29"/>
        <v>0</v>
      </c>
      <c r="AS262" s="39">
        <f t="shared" si="30"/>
        <v>0</v>
      </c>
      <c r="AT262" s="51" cm="1">
        <f t="array" ref="AT262">IF($AS262&lt;=6,SUM($C262:$AP262),SUMPRODUCT(LARGE($C262:$AP262,{1,2,3,4,5,6})))</f>
        <v>0</v>
      </c>
      <c r="AU262" s="37" t="str">
        <f t="shared" si="31"/>
        <v/>
      </c>
      <c r="AV262" s="37" t="str">
        <f t="shared" si="32"/>
        <v xml:space="preserve"> </v>
      </c>
      <c r="AW262" s="34" t="str" cm="1">
        <f t="array" ref="AW262">IFERROR(SUMPRODUCT(LARGE($C262:$AP262,{1,2,3,4})), "")</f>
        <v/>
      </c>
      <c r="AX262" s="34" t="str" cm="1">
        <f t="array" ref="AX262">IFERROR(SUMPRODUCT(LARGE($C262:$AP262,{1,2,3,4,5,6,7})), "")</f>
        <v/>
      </c>
      <c r="AY262" s="34" t="str" cm="1">
        <f t="array" ref="AY262">IFERROR(SUMPRODUCT(LARGE($C262:$AP262,{1,2,3,4,5,6,7,8})), "")</f>
        <v/>
      </c>
    </row>
    <row r="263" spans="1:51" ht="15" customHeight="1" x14ac:dyDescent="0.2">
      <c r="A263" s="48" t="str">
        <f t="shared" si="28"/>
        <v xml:space="preserve"> </v>
      </c>
      <c r="B263" s="13"/>
      <c r="C263" s="10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40"/>
      <c r="AR263" s="41">
        <f t="shared" si="29"/>
        <v>0</v>
      </c>
      <c r="AS263" s="39">
        <f t="shared" si="30"/>
        <v>0</v>
      </c>
      <c r="AT263" s="51" cm="1">
        <f t="array" ref="AT263">IF($AS263&lt;=6,SUM($C263:$AP263),SUMPRODUCT(LARGE($C263:$AP263,{1,2,3,4,5,6})))</f>
        <v>0</v>
      </c>
      <c r="AU263" s="37" t="str">
        <f t="shared" si="31"/>
        <v/>
      </c>
      <c r="AV263" s="37" t="str">
        <f t="shared" si="32"/>
        <v xml:space="preserve"> </v>
      </c>
      <c r="AW263" s="34" t="str" cm="1">
        <f t="array" ref="AW263">IFERROR(SUMPRODUCT(LARGE($C263:$AP263,{1,2,3,4})), "")</f>
        <v/>
      </c>
      <c r="AX263" s="34" t="str" cm="1">
        <f t="array" ref="AX263">IFERROR(SUMPRODUCT(LARGE($C263:$AP263,{1,2,3,4,5,6,7})), "")</f>
        <v/>
      </c>
      <c r="AY263" s="34" t="str" cm="1">
        <f t="array" ref="AY263">IFERROR(SUMPRODUCT(LARGE($C263:$AP263,{1,2,3,4,5,6,7,8})), "")</f>
        <v/>
      </c>
    </row>
    <row r="264" spans="1:51" ht="15" customHeight="1" x14ac:dyDescent="0.2">
      <c r="A264" s="54" t="str">
        <f t="shared" si="28"/>
        <v xml:space="preserve"> </v>
      </c>
      <c r="B264" s="13"/>
      <c r="C264" s="10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40"/>
      <c r="AR264" s="41">
        <f t="shared" si="29"/>
        <v>0</v>
      </c>
      <c r="AS264" s="39">
        <f t="shared" si="30"/>
        <v>0</v>
      </c>
      <c r="AT264" s="51" cm="1">
        <f t="array" ref="AT264">IF($AS264&lt;=6,SUM($C264:$AP264),SUMPRODUCT(LARGE($C264:$AP264,{1,2,3,4,5,6})))</f>
        <v>0</v>
      </c>
      <c r="AU264" s="37" t="str">
        <f t="shared" si="31"/>
        <v/>
      </c>
      <c r="AV264" s="37" t="str">
        <f t="shared" si="32"/>
        <v xml:space="preserve"> </v>
      </c>
      <c r="AW264" s="34" t="str" cm="1">
        <f t="array" ref="AW264">IFERROR(SUMPRODUCT(LARGE($C264:$AP264,{1,2,3,4})), "")</f>
        <v/>
      </c>
      <c r="AX264" s="34" t="str" cm="1">
        <f t="array" ref="AX264">IFERROR(SUMPRODUCT(LARGE($C264:$AP264,{1,2,3,4,5,6,7})), "")</f>
        <v/>
      </c>
      <c r="AY264" s="34" t="str" cm="1">
        <f t="array" ref="AY264">IFERROR(SUMPRODUCT(LARGE($C264:$AP264,{1,2,3,4,5,6,7,8})), "")</f>
        <v/>
      </c>
    </row>
    <row r="265" spans="1:51" ht="15" customHeight="1" x14ac:dyDescent="0.2">
      <c r="A265" s="54" t="str">
        <f t="shared" si="28"/>
        <v xml:space="preserve"> </v>
      </c>
      <c r="B265" s="13"/>
      <c r="C265" s="10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40"/>
      <c r="AR265" s="41">
        <f t="shared" si="29"/>
        <v>0</v>
      </c>
      <c r="AS265" s="39">
        <f t="shared" si="30"/>
        <v>0</v>
      </c>
      <c r="AT265" s="51" cm="1">
        <f t="array" ref="AT265">IF($AS265&lt;=6,SUM($C265:$AP265),SUMPRODUCT(LARGE($C265:$AP265,{1,2,3,4,5,6})))</f>
        <v>0</v>
      </c>
      <c r="AU265" s="37" t="str">
        <f t="shared" si="31"/>
        <v/>
      </c>
      <c r="AV265" s="37" t="str">
        <f t="shared" si="32"/>
        <v xml:space="preserve"> </v>
      </c>
      <c r="AW265" s="34" t="str" cm="1">
        <f t="array" ref="AW265">IFERROR(SUMPRODUCT(LARGE($C265:$AP265,{1,2,3,4})), "")</f>
        <v/>
      </c>
      <c r="AX265" s="34" t="str" cm="1">
        <f t="array" ref="AX265">IFERROR(SUMPRODUCT(LARGE($C265:$AP265,{1,2,3,4,5,6,7})), "")</f>
        <v/>
      </c>
      <c r="AY265" s="34" t="str" cm="1">
        <f t="array" ref="AY265">IFERROR(SUMPRODUCT(LARGE($C265:$AP265,{1,2,3,4,5,6,7,8})), "")</f>
        <v/>
      </c>
    </row>
    <row r="266" spans="1:51" ht="15" customHeight="1" x14ac:dyDescent="0.2">
      <c r="A266" s="54" t="str">
        <f t="shared" si="28"/>
        <v xml:space="preserve"> </v>
      </c>
      <c r="B266" s="13"/>
      <c r="C266" s="10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40"/>
      <c r="AR266" s="41">
        <f t="shared" si="29"/>
        <v>0</v>
      </c>
      <c r="AS266" s="39">
        <f t="shared" si="30"/>
        <v>0</v>
      </c>
      <c r="AT266" s="51" cm="1">
        <f t="array" ref="AT266">IF($AS266&lt;=6,SUM($C266:$AP266),SUMPRODUCT(LARGE($C266:$AP266,{1,2,3,4,5,6})))</f>
        <v>0</v>
      </c>
      <c r="AU266" s="37" t="str">
        <f t="shared" si="31"/>
        <v/>
      </c>
      <c r="AV266" s="37" t="str">
        <f t="shared" si="32"/>
        <v xml:space="preserve"> </v>
      </c>
      <c r="AW266" s="34" t="str" cm="1">
        <f t="array" ref="AW266">IFERROR(SUMPRODUCT(LARGE($C266:$AP266,{1,2,3,4})), "")</f>
        <v/>
      </c>
      <c r="AX266" s="34" t="str" cm="1">
        <f t="array" ref="AX266">IFERROR(SUMPRODUCT(LARGE($C266:$AP266,{1,2,3,4,5,6,7})), "")</f>
        <v/>
      </c>
      <c r="AY266" s="34" t="str" cm="1">
        <f t="array" ref="AY266">IFERROR(SUMPRODUCT(LARGE($C266:$AP266,{1,2,3,4,5,6,7,8})), "")</f>
        <v/>
      </c>
    </row>
    <row r="267" spans="1:51" ht="15" customHeight="1" x14ac:dyDescent="0.2">
      <c r="A267" s="54" t="str">
        <f t="shared" si="28"/>
        <v xml:space="preserve"> </v>
      </c>
      <c r="B267" s="13"/>
      <c r="C267" s="10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40"/>
      <c r="AR267" s="41">
        <f t="shared" si="29"/>
        <v>0</v>
      </c>
      <c r="AS267" s="39">
        <f t="shared" si="30"/>
        <v>0</v>
      </c>
      <c r="AT267" s="51" cm="1">
        <f t="array" ref="AT267">IF($AS267&lt;=6,SUM($C267:$AP267),SUMPRODUCT(LARGE($C267:$AP267,{1,2,3,4,5,6})))</f>
        <v>0</v>
      </c>
      <c r="AU267" s="37" t="str">
        <f t="shared" si="31"/>
        <v/>
      </c>
      <c r="AV267" s="37" t="str">
        <f t="shared" si="32"/>
        <v xml:space="preserve"> </v>
      </c>
      <c r="AW267" s="34" t="str" cm="1">
        <f t="array" ref="AW267">IFERROR(SUMPRODUCT(LARGE($C267:$AP267,{1,2,3,4})), "")</f>
        <v/>
      </c>
      <c r="AX267" s="34" t="str" cm="1">
        <f t="array" ref="AX267">IFERROR(SUMPRODUCT(LARGE($C267:$AP267,{1,2,3,4,5,6,7})), "")</f>
        <v/>
      </c>
      <c r="AY267" s="34" t="str" cm="1">
        <f t="array" ref="AY267">IFERROR(SUMPRODUCT(LARGE($C267:$AP267,{1,2,3,4,5,6,7,8})), "")</f>
        <v/>
      </c>
    </row>
    <row r="268" spans="1:51" ht="15" customHeight="1" x14ac:dyDescent="0.2">
      <c r="A268" s="54" t="str">
        <f t="shared" si="28"/>
        <v xml:space="preserve"> </v>
      </c>
      <c r="B268" s="13"/>
      <c r="C268" s="10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40"/>
      <c r="AR268" s="41">
        <f t="shared" si="29"/>
        <v>0</v>
      </c>
      <c r="AS268" s="39">
        <f t="shared" si="30"/>
        <v>0</v>
      </c>
      <c r="AT268" s="51" cm="1">
        <f t="array" ref="AT268">IF($AS268&lt;=6,SUM($C268:$AP268),SUMPRODUCT(LARGE($C268:$AP268,{1,2,3,4,5,6})))</f>
        <v>0</v>
      </c>
      <c r="AU268" s="37" t="str">
        <f t="shared" si="31"/>
        <v/>
      </c>
      <c r="AV268" s="37" t="str">
        <f t="shared" si="32"/>
        <v xml:space="preserve"> </v>
      </c>
      <c r="AW268" s="34" t="str" cm="1">
        <f t="array" ref="AW268">IFERROR(SUMPRODUCT(LARGE($C268:$AP268,{1,2,3,4})), "")</f>
        <v/>
      </c>
      <c r="AX268" s="34" t="str" cm="1">
        <f t="array" ref="AX268">IFERROR(SUMPRODUCT(LARGE($C268:$AP268,{1,2,3,4,5,6,7})), "")</f>
        <v/>
      </c>
      <c r="AY268" s="34" t="str" cm="1">
        <f t="array" ref="AY268">IFERROR(SUMPRODUCT(LARGE($C268:$AP268,{1,2,3,4,5,6,7,8})), "")</f>
        <v/>
      </c>
    </row>
    <row r="269" spans="1:51" ht="15" customHeight="1" x14ac:dyDescent="0.2">
      <c r="A269" s="54" t="str">
        <f t="shared" si="28"/>
        <v xml:space="preserve"> </v>
      </c>
      <c r="B269" s="13"/>
      <c r="C269" s="10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40"/>
      <c r="AR269" s="41">
        <f t="shared" si="29"/>
        <v>0</v>
      </c>
      <c r="AS269" s="39">
        <f t="shared" si="30"/>
        <v>0</v>
      </c>
      <c r="AT269" s="51" cm="1">
        <f t="array" ref="AT269">IF($AS269&lt;=6,SUM($C269:$AP269),SUMPRODUCT(LARGE($C269:$AP269,{1,2,3,4,5,6})))</f>
        <v>0</v>
      </c>
      <c r="AU269" s="37" t="str">
        <f t="shared" si="31"/>
        <v/>
      </c>
      <c r="AV269" s="37" t="str">
        <f t="shared" si="32"/>
        <v xml:space="preserve"> </v>
      </c>
      <c r="AW269" s="34" t="str" cm="1">
        <f t="array" ref="AW269">IFERROR(SUMPRODUCT(LARGE($C269:$AP269,{1,2,3,4})), "")</f>
        <v/>
      </c>
      <c r="AX269" s="34" t="str" cm="1">
        <f t="array" ref="AX269">IFERROR(SUMPRODUCT(LARGE($C269:$AP269,{1,2,3,4,5,6,7})), "")</f>
        <v/>
      </c>
      <c r="AY269" s="34" t="str" cm="1">
        <f t="array" ref="AY269">IFERROR(SUMPRODUCT(LARGE($C269:$AP269,{1,2,3,4,5,6,7,8})), "")</f>
        <v/>
      </c>
    </row>
    <row r="270" spans="1:51" ht="15" customHeight="1" x14ac:dyDescent="0.2">
      <c r="A270" s="54" t="str">
        <f t="shared" si="28"/>
        <v xml:space="preserve"> </v>
      </c>
      <c r="B270" s="13"/>
      <c r="C270" s="10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40"/>
      <c r="AR270" s="41">
        <f t="shared" si="29"/>
        <v>0</v>
      </c>
      <c r="AS270" s="39">
        <f t="shared" si="30"/>
        <v>0</v>
      </c>
      <c r="AT270" s="51" cm="1">
        <f t="array" ref="AT270">IF($AS270&lt;=6,SUM($C270:$AP270),SUMPRODUCT(LARGE($C270:$AP270,{1,2,3,4,5,6})))</f>
        <v>0</v>
      </c>
      <c r="AU270" s="37" t="str">
        <f t="shared" si="31"/>
        <v/>
      </c>
      <c r="AV270" s="37" t="str">
        <f t="shared" si="32"/>
        <v xml:space="preserve"> </v>
      </c>
      <c r="AW270" s="34" t="str" cm="1">
        <f t="array" ref="AW270">IFERROR(SUMPRODUCT(LARGE($C270:$AP270,{1,2,3,4})), "")</f>
        <v/>
      </c>
      <c r="AX270" s="34" t="str" cm="1">
        <f t="array" ref="AX270">IFERROR(SUMPRODUCT(LARGE($C270:$AP270,{1,2,3,4,5,6,7})), "")</f>
        <v/>
      </c>
      <c r="AY270" s="34" t="str" cm="1">
        <f t="array" ref="AY270">IFERROR(SUMPRODUCT(LARGE($C270:$AP270,{1,2,3,4,5,6,7,8})), "")</f>
        <v/>
      </c>
    </row>
    <row r="271" spans="1:51" ht="15" customHeight="1" x14ac:dyDescent="0.2">
      <c r="A271" s="54" t="str">
        <f t="shared" si="28"/>
        <v xml:space="preserve"> </v>
      </c>
      <c r="B271" s="13"/>
      <c r="C271" s="10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40"/>
      <c r="AR271" s="41">
        <f t="shared" si="29"/>
        <v>0</v>
      </c>
      <c r="AS271" s="39">
        <f t="shared" si="30"/>
        <v>0</v>
      </c>
      <c r="AT271" s="51" cm="1">
        <f t="array" ref="AT271">IF($AS271&lt;=6,SUM($C271:$AP271),SUMPRODUCT(LARGE($C271:$AP271,{1,2,3,4,5,6})))</f>
        <v>0</v>
      </c>
      <c r="AU271" s="37" t="str">
        <f t="shared" si="31"/>
        <v/>
      </c>
      <c r="AV271" s="37" t="str">
        <f t="shared" si="32"/>
        <v xml:space="preserve"> </v>
      </c>
      <c r="AW271" s="34" t="str" cm="1">
        <f t="array" ref="AW271">IFERROR(SUMPRODUCT(LARGE($C271:$AP271,{1,2,3,4})), "")</f>
        <v/>
      </c>
      <c r="AX271" s="34" t="str" cm="1">
        <f t="array" ref="AX271">IFERROR(SUMPRODUCT(LARGE($C271:$AP271,{1,2,3,4,5,6,7})), "")</f>
        <v/>
      </c>
      <c r="AY271" s="34" t="str" cm="1">
        <f t="array" ref="AY271">IFERROR(SUMPRODUCT(LARGE($C271:$AP271,{1,2,3,4,5,6,7,8})), "")</f>
        <v/>
      </c>
    </row>
    <row r="272" spans="1:51" ht="15" customHeight="1" x14ac:dyDescent="0.2">
      <c r="A272" s="54" t="str">
        <f t="shared" si="28"/>
        <v xml:space="preserve"> </v>
      </c>
      <c r="B272" s="13"/>
      <c r="C272" s="10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40"/>
      <c r="AR272" s="41">
        <f t="shared" si="29"/>
        <v>0</v>
      </c>
      <c r="AS272" s="39">
        <f t="shared" si="30"/>
        <v>0</v>
      </c>
      <c r="AT272" s="51" cm="1">
        <f t="array" ref="AT272">IF($AS272&lt;=6,SUM($C272:$AP272),SUMPRODUCT(LARGE($C272:$AP272,{1,2,3,4,5,6})))</f>
        <v>0</v>
      </c>
      <c r="AU272" s="37" t="str">
        <f t="shared" si="31"/>
        <v/>
      </c>
      <c r="AV272" s="37" t="str">
        <f t="shared" si="32"/>
        <v xml:space="preserve"> </v>
      </c>
      <c r="AW272" s="34" t="str" cm="1">
        <f t="array" ref="AW272">IFERROR(SUMPRODUCT(LARGE($C272:$AP272,{1,2,3,4})), "")</f>
        <v/>
      </c>
      <c r="AX272" s="34" t="str" cm="1">
        <f t="array" ref="AX272">IFERROR(SUMPRODUCT(LARGE($C272:$AP272,{1,2,3,4,5,6,7})), "")</f>
        <v/>
      </c>
      <c r="AY272" s="34" t="str" cm="1">
        <f t="array" ref="AY272">IFERROR(SUMPRODUCT(LARGE($C272:$AP272,{1,2,3,4,5,6,7,8})), "")</f>
        <v/>
      </c>
    </row>
    <row r="273" spans="1:51" ht="15" customHeight="1" x14ac:dyDescent="0.2">
      <c r="A273" s="54" t="str">
        <f t="shared" si="28"/>
        <v xml:space="preserve"> </v>
      </c>
      <c r="B273" s="13"/>
      <c r="C273" s="10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40"/>
      <c r="AR273" s="41">
        <f t="shared" si="29"/>
        <v>0</v>
      </c>
      <c r="AS273" s="39">
        <f t="shared" si="30"/>
        <v>0</v>
      </c>
      <c r="AT273" s="51" cm="1">
        <f t="array" ref="AT273">IF($AS273&lt;=6,SUM($C273:$AP273),SUMPRODUCT(LARGE($C273:$AP273,{1,2,3,4,5,6})))</f>
        <v>0</v>
      </c>
      <c r="AU273" s="37" t="str">
        <f t="shared" si="31"/>
        <v/>
      </c>
      <c r="AV273" s="37" t="str">
        <f t="shared" si="32"/>
        <v xml:space="preserve"> </v>
      </c>
      <c r="AW273" s="34" t="str" cm="1">
        <f t="array" ref="AW273">IFERROR(SUMPRODUCT(LARGE($C273:$AP273,{1,2,3,4})), "")</f>
        <v/>
      </c>
      <c r="AX273" s="34" t="str" cm="1">
        <f t="array" ref="AX273">IFERROR(SUMPRODUCT(LARGE($C273:$AP273,{1,2,3,4,5,6,7})), "")</f>
        <v/>
      </c>
      <c r="AY273" s="34" t="str" cm="1">
        <f t="array" ref="AY273">IFERROR(SUMPRODUCT(LARGE($C273:$AP273,{1,2,3,4,5,6,7,8})), "")</f>
        <v/>
      </c>
    </row>
    <row r="274" spans="1:51" ht="15" customHeight="1" x14ac:dyDescent="0.2">
      <c r="A274" s="54" t="str">
        <f t="shared" si="28"/>
        <v xml:space="preserve"> </v>
      </c>
      <c r="B274" s="13"/>
      <c r="C274" s="10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40"/>
      <c r="AR274" s="41">
        <f t="shared" si="29"/>
        <v>0</v>
      </c>
      <c r="AS274" s="39">
        <f t="shared" si="30"/>
        <v>0</v>
      </c>
      <c r="AT274" s="51" cm="1">
        <f t="array" ref="AT274">IF($AS274&lt;=6,SUM($C274:$AP274),SUMPRODUCT(LARGE($C274:$AP274,{1,2,3,4,5,6})))</f>
        <v>0</v>
      </c>
      <c r="AU274" s="37" t="str">
        <f t="shared" si="31"/>
        <v/>
      </c>
      <c r="AV274" s="37" t="str">
        <f t="shared" si="32"/>
        <v xml:space="preserve"> </v>
      </c>
      <c r="AW274" s="34" t="str" cm="1">
        <f t="array" ref="AW274">IFERROR(SUMPRODUCT(LARGE($C274:$AP274,{1,2,3,4})), "")</f>
        <v/>
      </c>
      <c r="AX274" s="34" t="str" cm="1">
        <f t="array" ref="AX274">IFERROR(SUMPRODUCT(LARGE($C274:$AP274,{1,2,3,4,5,6,7})), "")</f>
        <v/>
      </c>
      <c r="AY274" s="34" t="str" cm="1">
        <f t="array" ref="AY274">IFERROR(SUMPRODUCT(LARGE($C274:$AP274,{1,2,3,4,5,6,7,8})), "")</f>
        <v/>
      </c>
    </row>
    <row r="275" spans="1:51" ht="15" customHeight="1" x14ac:dyDescent="0.2">
      <c r="A275" s="54" t="str">
        <f t="shared" si="28"/>
        <v xml:space="preserve"> </v>
      </c>
      <c r="B275" s="13"/>
      <c r="C275" s="10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40"/>
      <c r="AR275" s="41">
        <f t="shared" si="29"/>
        <v>0</v>
      </c>
      <c r="AS275" s="39">
        <f t="shared" si="30"/>
        <v>0</v>
      </c>
      <c r="AT275" s="51" cm="1">
        <f t="array" ref="AT275">IF($AS275&lt;=6,SUM($C275:$AP275),SUMPRODUCT(LARGE($C275:$AP275,{1,2,3,4,5,6})))</f>
        <v>0</v>
      </c>
      <c r="AU275" s="37" t="str">
        <f t="shared" si="31"/>
        <v/>
      </c>
      <c r="AV275" s="37" t="str">
        <f t="shared" si="32"/>
        <v xml:space="preserve"> </v>
      </c>
      <c r="AW275" s="34" t="str" cm="1">
        <f t="array" ref="AW275">IFERROR(SUMPRODUCT(LARGE($C275:$AP275,{1,2,3,4})), "")</f>
        <v/>
      </c>
      <c r="AX275" s="34" t="str" cm="1">
        <f t="array" ref="AX275">IFERROR(SUMPRODUCT(LARGE($C275:$AP275,{1,2,3,4,5,6,7})), "")</f>
        <v/>
      </c>
      <c r="AY275" s="34" t="str" cm="1">
        <f t="array" ref="AY275">IFERROR(SUMPRODUCT(LARGE($C275:$AP275,{1,2,3,4,5,6,7,8})), "")</f>
        <v/>
      </c>
    </row>
    <row r="276" spans="1:51" ht="15" customHeight="1" x14ac:dyDescent="0.2">
      <c r="A276" s="54" t="str">
        <f t="shared" si="28"/>
        <v xml:space="preserve"> </v>
      </c>
      <c r="B276" s="13"/>
      <c r="C276" s="10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40"/>
      <c r="AR276" s="41">
        <f t="shared" si="29"/>
        <v>0</v>
      </c>
      <c r="AS276" s="39">
        <f t="shared" si="30"/>
        <v>0</v>
      </c>
      <c r="AT276" s="51" cm="1">
        <f t="array" ref="AT276">IF($AS276&lt;=6,SUM($C276:$AP276),SUMPRODUCT(LARGE($C276:$AP276,{1,2,3,4,5,6})))</f>
        <v>0</v>
      </c>
      <c r="AU276" s="37" t="str">
        <f t="shared" si="31"/>
        <v/>
      </c>
      <c r="AV276" s="37" t="str">
        <f t="shared" si="32"/>
        <v xml:space="preserve"> </v>
      </c>
      <c r="AW276" s="34" t="str" cm="1">
        <f t="array" ref="AW276">IFERROR(SUMPRODUCT(LARGE($C276:$AP276,{1,2,3,4})), "")</f>
        <v/>
      </c>
      <c r="AX276" s="34" t="str" cm="1">
        <f t="array" ref="AX276">IFERROR(SUMPRODUCT(LARGE($C276:$AP276,{1,2,3,4,5,6,7})), "")</f>
        <v/>
      </c>
      <c r="AY276" s="34" t="str" cm="1">
        <f t="array" ref="AY276">IFERROR(SUMPRODUCT(LARGE($C276:$AP276,{1,2,3,4,5,6,7,8})), "")</f>
        <v/>
      </c>
    </row>
    <row r="277" spans="1:51" ht="15" customHeight="1" x14ac:dyDescent="0.2">
      <c r="A277" s="54" t="str">
        <f t="shared" si="28"/>
        <v xml:space="preserve"> </v>
      </c>
      <c r="B277" s="13"/>
      <c r="C277" s="10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40"/>
      <c r="AR277" s="41">
        <f t="shared" si="29"/>
        <v>0</v>
      </c>
      <c r="AS277" s="39">
        <f t="shared" si="30"/>
        <v>0</v>
      </c>
      <c r="AT277" s="51" cm="1">
        <f t="array" ref="AT277">IF($AS277&lt;=6,SUM($C277:$AP277),SUMPRODUCT(LARGE($C277:$AP277,{1,2,3,4,5,6})))</f>
        <v>0</v>
      </c>
      <c r="AU277" s="37" t="str">
        <f t="shared" si="31"/>
        <v/>
      </c>
      <c r="AV277" s="37" t="str">
        <f t="shared" si="32"/>
        <v xml:space="preserve"> </v>
      </c>
      <c r="AW277" s="34" t="str" cm="1">
        <f t="array" ref="AW277">IFERROR(SUMPRODUCT(LARGE($C277:$AP277,{1,2,3,4})), "")</f>
        <v/>
      </c>
      <c r="AX277" s="34" t="str" cm="1">
        <f t="array" ref="AX277">IFERROR(SUMPRODUCT(LARGE($C277:$AP277,{1,2,3,4,5,6,7})), "")</f>
        <v/>
      </c>
      <c r="AY277" s="34" t="str" cm="1">
        <f t="array" ref="AY277">IFERROR(SUMPRODUCT(LARGE($C277:$AP277,{1,2,3,4,5,6,7,8})), "")</f>
        <v/>
      </c>
    </row>
    <row r="278" spans="1:51" ht="15" customHeight="1" x14ac:dyDescent="0.2">
      <c r="A278" s="54" t="str">
        <f t="shared" si="28"/>
        <v xml:space="preserve"> </v>
      </c>
      <c r="B278" s="13"/>
      <c r="C278" s="10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40"/>
      <c r="AR278" s="41">
        <f t="shared" si="29"/>
        <v>0</v>
      </c>
      <c r="AS278" s="39">
        <f t="shared" si="30"/>
        <v>0</v>
      </c>
      <c r="AT278" s="51" cm="1">
        <f t="array" ref="AT278">IF($AS278&lt;=6,SUM($C278:$AP278),SUMPRODUCT(LARGE($C278:$AP278,{1,2,3,4,5,6})))</f>
        <v>0</v>
      </c>
      <c r="AU278" s="37" t="str">
        <f t="shared" si="31"/>
        <v/>
      </c>
      <c r="AV278" s="37" t="str">
        <f t="shared" si="32"/>
        <v xml:space="preserve"> </v>
      </c>
      <c r="AW278" s="34" t="str" cm="1">
        <f t="array" ref="AW278">IFERROR(SUMPRODUCT(LARGE($C278:$AP278,{1,2,3,4})), "")</f>
        <v/>
      </c>
      <c r="AX278" s="34" t="str" cm="1">
        <f t="array" ref="AX278">IFERROR(SUMPRODUCT(LARGE($C278:$AP278,{1,2,3,4,5,6,7})), "")</f>
        <v/>
      </c>
      <c r="AY278" s="34" t="str" cm="1">
        <f t="array" ref="AY278">IFERROR(SUMPRODUCT(LARGE($C278:$AP278,{1,2,3,4,5,6,7,8})), "")</f>
        <v/>
      </c>
    </row>
    <row r="279" spans="1:51" ht="15" customHeight="1" x14ac:dyDescent="0.2">
      <c r="A279" s="54" t="str">
        <f t="shared" si="28"/>
        <v xml:space="preserve"> </v>
      </c>
      <c r="B279" s="13"/>
      <c r="C279" s="10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40"/>
      <c r="AR279" s="41">
        <f t="shared" si="29"/>
        <v>0</v>
      </c>
      <c r="AS279" s="39">
        <f t="shared" si="30"/>
        <v>0</v>
      </c>
      <c r="AT279" s="51" cm="1">
        <f t="array" ref="AT279">IF($AS279&lt;=6,SUM($C279:$AP279),SUMPRODUCT(LARGE($C279:$AP279,{1,2,3,4,5,6})))</f>
        <v>0</v>
      </c>
      <c r="AU279" s="37" t="str">
        <f t="shared" si="31"/>
        <v/>
      </c>
      <c r="AV279" s="37" t="str">
        <f t="shared" si="32"/>
        <v xml:space="preserve"> </v>
      </c>
      <c r="AW279" s="34" t="str" cm="1">
        <f t="array" ref="AW279">IFERROR(SUMPRODUCT(LARGE($C279:$AP279,{1,2,3,4})), "")</f>
        <v/>
      </c>
      <c r="AX279" s="34" t="str" cm="1">
        <f t="array" ref="AX279">IFERROR(SUMPRODUCT(LARGE($C279:$AP279,{1,2,3,4,5,6,7})), "")</f>
        <v/>
      </c>
      <c r="AY279" s="34" t="str" cm="1">
        <f t="array" ref="AY279">IFERROR(SUMPRODUCT(LARGE($C279:$AP279,{1,2,3,4,5,6,7,8})), "")</f>
        <v/>
      </c>
    </row>
    <row r="280" spans="1:51" ht="15" customHeight="1" x14ac:dyDescent="0.2">
      <c r="A280" s="54" t="str">
        <f t="shared" si="28"/>
        <v xml:space="preserve"> </v>
      </c>
      <c r="B280" s="13"/>
      <c r="C280" s="10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40"/>
      <c r="AR280" s="41">
        <f t="shared" si="29"/>
        <v>0</v>
      </c>
      <c r="AS280" s="39">
        <f t="shared" si="30"/>
        <v>0</v>
      </c>
      <c r="AT280" s="51" cm="1">
        <f t="array" ref="AT280">IF($AS280&lt;=6,SUM($C280:$AP280),SUMPRODUCT(LARGE($C280:$AP280,{1,2,3,4,5,6})))</f>
        <v>0</v>
      </c>
      <c r="AU280" s="37" t="str">
        <f t="shared" si="31"/>
        <v/>
      </c>
      <c r="AV280" s="37" t="str">
        <f t="shared" si="32"/>
        <v xml:space="preserve"> </v>
      </c>
      <c r="AW280" s="34" t="str" cm="1">
        <f t="array" ref="AW280">IFERROR(SUMPRODUCT(LARGE($C280:$AP280,{1,2,3,4})), "")</f>
        <v/>
      </c>
      <c r="AX280" s="34" t="str" cm="1">
        <f t="array" ref="AX280">IFERROR(SUMPRODUCT(LARGE($C280:$AP280,{1,2,3,4,5,6,7})), "")</f>
        <v/>
      </c>
      <c r="AY280" s="34" t="str" cm="1">
        <f t="array" ref="AY280">IFERROR(SUMPRODUCT(LARGE($C280:$AP280,{1,2,3,4,5,6,7,8})), "")</f>
        <v/>
      </c>
    </row>
    <row r="281" spans="1:51" ht="15" customHeight="1" x14ac:dyDescent="0.2">
      <c r="A281" s="54" t="str">
        <f t="shared" si="28"/>
        <v xml:space="preserve"> </v>
      </c>
      <c r="B281" s="13"/>
      <c r="C281" s="10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40"/>
      <c r="AR281" s="41">
        <f t="shared" si="29"/>
        <v>0</v>
      </c>
      <c r="AS281" s="39">
        <f t="shared" si="30"/>
        <v>0</v>
      </c>
      <c r="AT281" s="51" cm="1">
        <f t="array" ref="AT281">IF($AS281&lt;=6,SUM($C281:$AP281),SUMPRODUCT(LARGE($C281:$AP281,{1,2,3,4,5,6})))</f>
        <v>0</v>
      </c>
      <c r="AU281" s="37" t="str">
        <f t="shared" si="31"/>
        <v/>
      </c>
      <c r="AV281" s="37" t="str">
        <f t="shared" si="32"/>
        <v xml:space="preserve"> </v>
      </c>
      <c r="AW281" s="34" t="str" cm="1">
        <f t="array" ref="AW281">IFERROR(SUMPRODUCT(LARGE($C281:$AP281,{1,2,3,4})), "")</f>
        <v/>
      </c>
      <c r="AX281" s="34" t="str" cm="1">
        <f t="array" ref="AX281">IFERROR(SUMPRODUCT(LARGE($C281:$AP281,{1,2,3,4,5,6,7})), "")</f>
        <v/>
      </c>
      <c r="AY281" s="34" t="str" cm="1">
        <f t="array" ref="AY281">IFERROR(SUMPRODUCT(LARGE($C281:$AP281,{1,2,3,4,5,6,7,8})), "")</f>
        <v/>
      </c>
    </row>
    <row r="282" spans="1:51" ht="15" customHeight="1" x14ac:dyDescent="0.2">
      <c r="A282" s="54" t="str">
        <f t="shared" si="28"/>
        <v xml:space="preserve"> </v>
      </c>
      <c r="B282" s="13"/>
      <c r="C282" s="10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40"/>
      <c r="AR282" s="41">
        <f t="shared" si="29"/>
        <v>0</v>
      </c>
      <c r="AS282" s="39">
        <f t="shared" si="30"/>
        <v>0</v>
      </c>
      <c r="AT282" s="51" cm="1">
        <f t="array" ref="AT282">IF($AS282&lt;=6,SUM($C282:$AP282),SUMPRODUCT(LARGE($C282:$AP282,{1,2,3,4,5,6})))</f>
        <v>0</v>
      </c>
      <c r="AU282" s="37" t="str">
        <f t="shared" si="31"/>
        <v/>
      </c>
      <c r="AV282" s="37" t="str">
        <f t="shared" si="32"/>
        <v xml:space="preserve"> </v>
      </c>
      <c r="AW282" s="34" t="str" cm="1">
        <f t="array" ref="AW282">IFERROR(SUMPRODUCT(LARGE($C282:$AP282,{1,2,3,4})), "")</f>
        <v/>
      </c>
      <c r="AX282" s="34" t="str" cm="1">
        <f t="array" ref="AX282">IFERROR(SUMPRODUCT(LARGE($C282:$AP282,{1,2,3,4,5,6,7})), "")</f>
        <v/>
      </c>
      <c r="AY282" s="34" t="str" cm="1">
        <f t="array" ref="AY282">IFERROR(SUMPRODUCT(LARGE($C282:$AP282,{1,2,3,4,5,6,7,8})), "")</f>
        <v/>
      </c>
    </row>
    <row r="283" spans="1:51" ht="15" customHeight="1" x14ac:dyDescent="0.2">
      <c r="A283" s="54" t="str">
        <f t="shared" si="28"/>
        <v xml:space="preserve"> </v>
      </c>
      <c r="B283" s="13"/>
      <c r="C283" s="10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40"/>
      <c r="AR283" s="41">
        <f t="shared" si="29"/>
        <v>0</v>
      </c>
      <c r="AS283" s="39">
        <f t="shared" si="30"/>
        <v>0</v>
      </c>
      <c r="AT283" s="51" cm="1">
        <f t="array" ref="AT283">IF($AS283&lt;=6,SUM($C283:$AP283),SUMPRODUCT(LARGE($C283:$AP283,{1,2,3,4,5,6})))</f>
        <v>0</v>
      </c>
      <c r="AU283" s="37" t="str">
        <f t="shared" si="31"/>
        <v/>
      </c>
      <c r="AV283" s="37" t="str">
        <f t="shared" si="32"/>
        <v xml:space="preserve"> </v>
      </c>
      <c r="AW283" s="34" t="str" cm="1">
        <f t="array" ref="AW283">IFERROR(SUMPRODUCT(LARGE($C283:$AP283,{1,2,3,4})), "")</f>
        <v/>
      </c>
      <c r="AX283" s="34" t="str" cm="1">
        <f t="array" ref="AX283">IFERROR(SUMPRODUCT(LARGE($C283:$AP283,{1,2,3,4,5,6,7})), "")</f>
        <v/>
      </c>
      <c r="AY283" s="34" t="str" cm="1">
        <f t="array" ref="AY283">IFERROR(SUMPRODUCT(LARGE($C283:$AP283,{1,2,3,4,5,6,7,8})), "")</f>
        <v/>
      </c>
    </row>
    <row r="284" spans="1:51" ht="15" customHeight="1" x14ac:dyDescent="0.2">
      <c r="A284" s="54" t="str">
        <f t="shared" si="28"/>
        <v xml:space="preserve"> </v>
      </c>
      <c r="B284" s="13"/>
      <c r="C284" s="10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40"/>
      <c r="AR284" s="41">
        <f t="shared" si="29"/>
        <v>0</v>
      </c>
      <c r="AS284" s="39">
        <f t="shared" si="30"/>
        <v>0</v>
      </c>
      <c r="AT284" s="51" cm="1">
        <f t="array" ref="AT284">IF($AS284&lt;=6,SUM($C284:$AP284),SUMPRODUCT(LARGE($C284:$AP284,{1,2,3,4,5,6})))</f>
        <v>0</v>
      </c>
      <c r="AU284" s="37" t="str">
        <f t="shared" si="31"/>
        <v/>
      </c>
      <c r="AV284" s="37" t="str">
        <f t="shared" si="32"/>
        <v xml:space="preserve"> </v>
      </c>
      <c r="AW284" s="34" t="str" cm="1">
        <f t="array" ref="AW284">IFERROR(SUMPRODUCT(LARGE($C284:$AP284,{1,2,3,4})), "")</f>
        <v/>
      </c>
      <c r="AX284" s="34" t="str" cm="1">
        <f t="array" ref="AX284">IFERROR(SUMPRODUCT(LARGE($C284:$AP284,{1,2,3,4,5,6,7})), "")</f>
        <v/>
      </c>
      <c r="AY284" s="34" t="str" cm="1">
        <f t="array" ref="AY284">IFERROR(SUMPRODUCT(LARGE($C284:$AP284,{1,2,3,4,5,6,7,8})), "")</f>
        <v/>
      </c>
    </row>
    <row r="285" spans="1:51" ht="15" customHeight="1" x14ac:dyDescent="0.2">
      <c r="A285" s="54" t="str">
        <f t="shared" si="28"/>
        <v xml:space="preserve"> </v>
      </c>
      <c r="B285" s="13"/>
      <c r="C285" s="10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40"/>
      <c r="AR285" s="41">
        <f t="shared" si="29"/>
        <v>0</v>
      </c>
      <c r="AS285" s="39">
        <f t="shared" si="30"/>
        <v>0</v>
      </c>
      <c r="AT285" s="51" cm="1">
        <f t="array" ref="AT285">IF($AS285&lt;=6,SUM($C285:$AP285),SUMPRODUCT(LARGE($C285:$AP285,{1,2,3,4,5,6})))</f>
        <v>0</v>
      </c>
      <c r="AU285" s="37" t="str">
        <f t="shared" si="31"/>
        <v/>
      </c>
      <c r="AV285" s="37" t="str">
        <f t="shared" si="32"/>
        <v xml:space="preserve"> </v>
      </c>
      <c r="AW285" s="34" t="str" cm="1">
        <f t="array" ref="AW285">IFERROR(SUMPRODUCT(LARGE($C285:$AP285,{1,2,3,4})), "")</f>
        <v/>
      </c>
      <c r="AX285" s="34" t="str" cm="1">
        <f t="array" ref="AX285">IFERROR(SUMPRODUCT(LARGE($C285:$AP285,{1,2,3,4,5,6,7})), "")</f>
        <v/>
      </c>
      <c r="AY285" s="34" t="str" cm="1">
        <f t="array" ref="AY285">IFERROR(SUMPRODUCT(LARGE($C285:$AP285,{1,2,3,4,5,6,7,8})), "")</f>
        <v/>
      </c>
    </row>
    <row r="286" spans="1:51" ht="15" customHeight="1" x14ac:dyDescent="0.2">
      <c r="A286" s="54" t="str">
        <f t="shared" si="28"/>
        <v xml:space="preserve"> </v>
      </c>
      <c r="B286" s="13"/>
      <c r="C286" s="10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40"/>
      <c r="AR286" s="41">
        <f t="shared" si="29"/>
        <v>0</v>
      </c>
      <c r="AS286" s="39">
        <f t="shared" si="30"/>
        <v>0</v>
      </c>
      <c r="AT286" s="51" cm="1">
        <f t="array" ref="AT286">IF($AS286&lt;=6,SUM($C286:$AP286),SUMPRODUCT(LARGE($C286:$AP286,{1,2,3,4,5,6})))</f>
        <v>0</v>
      </c>
      <c r="AU286" s="37" t="str">
        <f t="shared" si="31"/>
        <v/>
      </c>
      <c r="AV286" s="37" t="str">
        <f t="shared" si="32"/>
        <v xml:space="preserve"> </v>
      </c>
      <c r="AW286" s="34" t="str" cm="1">
        <f t="array" ref="AW286">IFERROR(SUMPRODUCT(LARGE($C286:$AP286,{1,2,3,4})), "")</f>
        <v/>
      </c>
      <c r="AX286" s="34" t="str" cm="1">
        <f t="array" ref="AX286">IFERROR(SUMPRODUCT(LARGE($C286:$AP286,{1,2,3,4,5,6,7})), "")</f>
        <v/>
      </c>
      <c r="AY286" s="34" t="str" cm="1">
        <f t="array" ref="AY286">IFERROR(SUMPRODUCT(LARGE($C286:$AP286,{1,2,3,4,5,6,7,8})), "")</f>
        <v/>
      </c>
    </row>
    <row r="287" spans="1:51" ht="15" customHeight="1" x14ac:dyDescent="0.2">
      <c r="A287" s="54" t="str">
        <f t="shared" si="28"/>
        <v xml:space="preserve"> </v>
      </c>
      <c r="B287" s="13"/>
      <c r="C287" s="10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40"/>
      <c r="AR287" s="41">
        <f t="shared" si="29"/>
        <v>0</v>
      </c>
      <c r="AS287" s="39">
        <f t="shared" si="30"/>
        <v>0</v>
      </c>
      <c r="AT287" s="51" cm="1">
        <f t="array" ref="AT287">IF($AS287&lt;=6,SUM($C287:$AP287),SUMPRODUCT(LARGE($C287:$AP287,{1,2,3,4,5,6})))</f>
        <v>0</v>
      </c>
      <c r="AU287" s="37" t="str">
        <f t="shared" si="31"/>
        <v/>
      </c>
      <c r="AV287" s="37" t="str">
        <f t="shared" si="32"/>
        <v xml:space="preserve"> </v>
      </c>
      <c r="AW287" s="34" t="str" cm="1">
        <f t="array" ref="AW287">IFERROR(SUMPRODUCT(LARGE($C287:$AP287,{1,2,3,4})), "")</f>
        <v/>
      </c>
      <c r="AX287" s="34" t="str" cm="1">
        <f t="array" ref="AX287">IFERROR(SUMPRODUCT(LARGE($C287:$AP287,{1,2,3,4,5,6,7})), "")</f>
        <v/>
      </c>
      <c r="AY287" s="34" t="str" cm="1">
        <f t="array" ref="AY287">IFERROR(SUMPRODUCT(LARGE($C287:$AP287,{1,2,3,4,5,6,7,8})), "")</f>
        <v/>
      </c>
    </row>
    <row r="288" spans="1:51" ht="15" customHeight="1" x14ac:dyDescent="0.2">
      <c r="A288" s="54" t="str">
        <f t="shared" si="28"/>
        <v xml:space="preserve"> </v>
      </c>
      <c r="B288" s="13"/>
      <c r="C288" s="10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40"/>
      <c r="AR288" s="41">
        <f t="shared" si="29"/>
        <v>0</v>
      </c>
      <c r="AS288" s="39">
        <f t="shared" si="30"/>
        <v>0</v>
      </c>
      <c r="AT288" s="51" cm="1">
        <f t="array" ref="AT288">IF($AS288&lt;=6,SUM($C288:$AP288),SUMPRODUCT(LARGE($C288:$AP288,{1,2,3,4,5,6})))</f>
        <v>0</v>
      </c>
      <c r="AU288" s="37" t="str">
        <f t="shared" si="31"/>
        <v/>
      </c>
      <c r="AV288" s="37" t="str">
        <f t="shared" si="32"/>
        <v xml:space="preserve"> </v>
      </c>
      <c r="AW288" s="34" t="str" cm="1">
        <f t="array" ref="AW288">IFERROR(SUMPRODUCT(LARGE($C288:$AP288,{1,2,3,4})), "")</f>
        <v/>
      </c>
      <c r="AX288" s="34" t="str" cm="1">
        <f t="array" ref="AX288">IFERROR(SUMPRODUCT(LARGE($C288:$AP288,{1,2,3,4,5,6,7})), "")</f>
        <v/>
      </c>
      <c r="AY288" s="34" t="str" cm="1">
        <f t="array" ref="AY288">IFERROR(SUMPRODUCT(LARGE($C288:$AP288,{1,2,3,4,5,6,7,8})), "")</f>
        <v/>
      </c>
    </row>
    <row r="289" spans="1:51" ht="15" customHeight="1" x14ac:dyDescent="0.2">
      <c r="A289" s="54" t="str">
        <f t="shared" si="28"/>
        <v xml:space="preserve"> </v>
      </c>
      <c r="B289" s="13"/>
      <c r="C289" s="10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40"/>
      <c r="AR289" s="41">
        <f t="shared" si="29"/>
        <v>0</v>
      </c>
      <c r="AS289" s="39">
        <f t="shared" si="30"/>
        <v>0</v>
      </c>
      <c r="AT289" s="51" cm="1">
        <f t="array" ref="AT289">IF($AS289&lt;=6,SUM($C289:$AP289),SUMPRODUCT(LARGE($C289:$AP289,{1,2,3,4,5,6})))</f>
        <v>0</v>
      </c>
      <c r="AU289" s="37" t="str">
        <f t="shared" si="31"/>
        <v/>
      </c>
      <c r="AV289" s="37" t="str">
        <f t="shared" si="32"/>
        <v xml:space="preserve"> </v>
      </c>
      <c r="AW289" s="34" t="str" cm="1">
        <f t="array" ref="AW289">IFERROR(SUMPRODUCT(LARGE($C289:$AP289,{1,2,3,4})), "")</f>
        <v/>
      </c>
      <c r="AX289" s="34" t="str" cm="1">
        <f t="array" ref="AX289">IFERROR(SUMPRODUCT(LARGE($C289:$AP289,{1,2,3,4,5,6,7})), "")</f>
        <v/>
      </c>
      <c r="AY289" s="34" t="str" cm="1">
        <f t="array" ref="AY289">IFERROR(SUMPRODUCT(LARGE($C289:$AP289,{1,2,3,4,5,6,7,8})), "")</f>
        <v/>
      </c>
    </row>
    <row r="290" spans="1:51" ht="15" customHeight="1" x14ac:dyDescent="0.2">
      <c r="A290" s="54" t="str">
        <f t="shared" si="28"/>
        <v xml:space="preserve"> </v>
      </c>
      <c r="B290" s="13"/>
      <c r="C290" s="10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40"/>
      <c r="AR290" s="41">
        <f t="shared" si="29"/>
        <v>0</v>
      </c>
      <c r="AS290" s="39">
        <f t="shared" si="30"/>
        <v>0</v>
      </c>
      <c r="AT290" s="51" cm="1">
        <f t="array" ref="AT290">IF($AS290&lt;=6,SUM($C290:$AP290),SUMPRODUCT(LARGE($C290:$AP290,{1,2,3,4,5,6})))</f>
        <v>0</v>
      </c>
      <c r="AU290" s="37" t="str">
        <f t="shared" si="31"/>
        <v/>
      </c>
      <c r="AV290" s="37" t="str">
        <f t="shared" si="32"/>
        <v xml:space="preserve"> </v>
      </c>
      <c r="AW290" s="34" t="str" cm="1">
        <f t="array" ref="AW290">IFERROR(SUMPRODUCT(LARGE($C290:$AP290,{1,2,3,4})), "")</f>
        <v/>
      </c>
      <c r="AX290" s="34" t="str" cm="1">
        <f t="array" ref="AX290">IFERROR(SUMPRODUCT(LARGE($C290:$AP290,{1,2,3,4,5,6,7})), "")</f>
        <v/>
      </c>
      <c r="AY290" s="34" t="str" cm="1">
        <f t="array" ref="AY290">IFERROR(SUMPRODUCT(LARGE($C290:$AP290,{1,2,3,4,5,6,7,8})), "")</f>
        <v/>
      </c>
    </row>
    <row r="291" spans="1:51" ht="15" customHeight="1" x14ac:dyDescent="0.2">
      <c r="A291" s="54" t="str">
        <f t="shared" si="28"/>
        <v xml:space="preserve"> </v>
      </c>
      <c r="B291" s="13"/>
      <c r="C291" s="10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40"/>
      <c r="AR291" s="41">
        <f t="shared" si="29"/>
        <v>0</v>
      </c>
      <c r="AS291" s="39">
        <f t="shared" si="30"/>
        <v>0</v>
      </c>
      <c r="AT291" s="51" cm="1">
        <f t="array" ref="AT291">IF($AS291&lt;=6,SUM($C291:$AP291),SUMPRODUCT(LARGE($C291:$AP291,{1,2,3,4,5,6})))</f>
        <v>0</v>
      </c>
      <c r="AU291" s="37" t="str">
        <f t="shared" si="31"/>
        <v/>
      </c>
      <c r="AV291" s="37" t="str">
        <f t="shared" si="32"/>
        <v xml:space="preserve"> </v>
      </c>
      <c r="AW291" s="34" t="str" cm="1">
        <f t="array" ref="AW291">IFERROR(SUMPRODUCT(LARGE($C291:$AP291,{1,2,3,4})), "")</f>
        <v/>
      </c>
      <c r="AX291" s="34" t="str" cm="1">
        <f t="array" ref="AX291">IFERROR(SUMPRODUCT(LARGE($C291:$AP291,{1,2,3,4,5,6,7})), "")</f>
        <v/>
      </c>
      <c r="AY291" s="34" t="str" cm="1">
        <f t="array" ref="AY291">IFERROR(SUMPRODUCT(LARGE($C291:$AP291,{1,2,3,4,5,6,7,8})), "")</f>
        <v/>
      </c>
    </row>
    <row r="292" spans="1:51" ht="15" customHeight="1" x14ac:dyDescent="0.2">
      <c r="A292" s="54" t="str">
        <f t="shared" si="28"/>
        <v xml:space="preserve"> </v>
      </c>
      <c r="B292" s="13"/>
      <c r="C292" s="10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40"/>
      <c r="AR292" s="41">
        <f t="shared" si="29"/>
        <v>0</v>
      </c>
      <c r="AS292" s="39">
        <f t="shared" si="30"/>
        <v>0</v>
      </c>
      <c r="AT292" s="51" cm="1">
        <f t="array" ref="AT292">IF($AS292&lt;=6,SUM($C292:$AP292),SUMPRODUCT(LARGE($C292:$AP292,{1,2,3,4,5,6})))</f>
        <v>0</v>
      </c>
      <c r="AU292" s="37" t="str">
        <f t="shared" si="31"/>
        <v/>
      </c>
      <c r="AV292" s="37" t="str">
        <f t="shared" si="32"/>
        <v xml:space="preserve"> </v>
      </c>
      <c r="AW292" s="34" t="str" cm="1">
        <f t="array" ref="AW292">IFERROR(SUMPRODUCT(LARGE($C292:$AP292,{1,2,3,4})), "")</f>
        <v/>
      </c>
      <c r="AX292" s="34" t="str" cm="1">
        <f t="array" ref="AX292">IFERROR(SUMPRODUCT(LARGE($C292:$AP292,{1,2,3,4,5,6,7})), "")</f>
        <v/>
      </c>
      <c r="AY292" s="34" t="str" cm="1">
        <f t="array" ref="AY292">IFERROR(SUMPRODUCT(LARGE($C292:$AP292,{1,2,3,4,5,6,7,8})), "")</f>
        <v/>
      </c>
    </row>
    <row r="293" spans="1:51" ht="15" customHeight="1" x14ac:dyDescent="0.2">
      <c r="A293" s="54" t="str">
        <f t="shared" si="28"/>
        <v xml:space="preserve"> </v>
      </c>
      <c r="B293" s="13"/>
      <c r="C293" s="10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40"/>
      <c r="AR293" s="41">
        <f t="shared" si="29"/>
        <v>0</v>
      </c>
      <c r="AS293" s="39">
        <f t="shared" si="30"/>
        <v>0</v>
      </c>
      <c r="AT293" s="51" cm="1">
        <f t="array" ref="AT293">IF($AS293&lt;=6,SUM($C293:$AP293),SUMPRODUCT(LARGE($C293:$AP293,{1,2,3,4,5,6})))</f>
        <v>0</v>
      </c>
      <c r="AU293" s="37" t="str">
        <f t="shared" si="31"/>
        <v/>
      </c>
      <c r="AV293" s="37" t="str">
        <f t="shared" si="32"/>
        <v xml:space="preserve"> </v>
      </c>
      <c r="AW293" s="34" t="str" cm="1">
        <f t="array" ref="AW293">IFERROR(SUMPRODUCT(LARGE($C293:$AP293,{1,2,3,4})), "")</f>
        <v/>
      </c>
      <c r="AX293" s="34" t="str" cm="1">
        <f t="array" ref="AX293">IFERROR(SUMPRODUCT(LARGE($C293:$AP293,{1,2,3,4,5,6,7})), "")</f>
        <v/>
      </c>
      <c r="AY293" s="34" t="str" cm="1">
        <f t="array" ref="AY293">IFERROR(SUMPRODUCT(LARGE($C293:$AP293,{1,2,3,4,5,6,7,8})), "")</f>
        <v/>
      </c>
    </row>
    <row r="294" spans="1:51" ht="15" customHeight="1" x14ac:dyDescent="0.2">
      <c r="A294" s="54" t="str">
        <f t="shared" si="28"/>
        <v xml:space="preserve"> </v>
      </c>
      <c r="B294" s="13"/>
      <c r="C294" s="10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40"/>
      <c r="AR294" s="41">
        <f t="shared" si="29"/>
        <v>0</v>
      </c>
      <c r="AS294" s="39">
        <f t="shared" si="30"/>
        <v>0</v>
      </c>
      <c r="AT294" s="51" cm="1">
        <f t="array" ref="AT294">IF($AS294&lt;=6,SUM($C294:$AP294),SUMPRODUCT(LARGE($C294:$AP294,{1,2,3,4,5,6})))</f>
        <v>0</v>
      </c>
      <c r="AU294" s="37" t="str">
        <f t="shared" si="31"/>
        <v/>
      </c>
      <c r="AV294" s="37" t="str">
        <f t="shared" si="32"/>
        <v xml:space="preserve"> </v>
      </c>
      <c r="AW294" s="34" t="str" cm="1">
        <f t="array" ref="AW294">IFERROR(SUMPRODUCT(LARGE($C294:$AP294,{1,2,3,4})), "")</f>
        <v/>
      </c>
      <c r="AX294" s="34" t="str" cm="1">
        <f t="array" ref="AX294">IFERROR(SUMPRODUCT(LARGE($C294:$AP294,{1,2,3,4,5,6,7})), "")</f>
        <v/>
      </c>
      <c r="AY294" s="34" t="str" cm="1">
        <f t="array" ref="AY294">IFERROR(SUMPRODUCT(LARGE($C294:$AP294,{1,2,3,4,5,6,7,8})), "")</f>
        <v/>
      </c>
    </row>
    <row r="295" spans="1:51" ht="15" customHeight="1" x14ac:dyDescent="0.2">
      <c r="A295" s="54" t="str">
        <f t="shared" si="28"/>
        <v xml:space="preserve"> </v>
      </c>
      <c r="B295" s="13"/>
      <c r="C295" s="10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40"/>
      <c r="AR295" s="41">
        <f t="shared" si="29"/>
        <v>0</v>
      </c>
      <c r="AS295" s="39">
        <f t="shared" si="30"/>
        <v>0</v>
      </c>
      <c r="AT295" s="51" cm="1">
        <f t="array" ref="AT295">IF($AS295&lt;=6,SUM($C295:$AP295),SUMPRODUCT(LARGE($C295:$AP295,{1,2,3,4,5,6})))</f>
        <v>0</v>
      </c>
      <c r="AU295" s="37" t="str">
        <f t="shared" si="31"/>
        <v/>
      </c>
      <c r="AV295" s="37" t="str">
        <f t="shared" si="32"/>
        <v xml:space="preserve"> </v>
      </c>
      <c r="AW295" s="34" t="str" cm="1">
        <f t="array" ref="AW295">IFERROR(SUMPRODUCT(LARGE($C295:$AP295,{1,2,3,4})), "")</f>
        <v/>
      </c>
      <c r="AX295" s="34" t="str" cm="1">
        <f t="array" ref="AX295">IFERROR(SUMPRODUCT(LARGE($C295:$AP295,{1,2,3,4,5,6,7})), "")</f>
        <v/>
      </c>
      <c r="AY295" s="34" t="str" cm="1">
        <f t="array" ref="AY295">IFERROR(SUMPRODUCT(LARGE($C295:$AP295,{1,2,3,4,5,6,7,8})), "")</f>
        <v/>
      </c>
    </row>
    <row r="296" spans="1:51" ht="15" customHeight="1" x14ac:dyDescent="0.2">
      <c r="A296" s="54" t="str">
        <f t="shared" si="28"/>
        <v xml:space="preserve"> </v>
      </c>
      <c r="B296" s="13"/>
      <c r="C296" s="10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40"/>
      <c r="AR296" s="41">
        <f t="shared" si="29"/>
        <v>0</v>
      </c>
      <c r="AS296" s="39">
        <f t="shared" si="30"/>
        <v>0</v>
      </c>
      <c r="AT296" s="51" cm="1">
        <f t="array" ref="AT296">IF($AS296&lt;=6,SUM($C296:$AP296),SUMPRODUCT(LARGE($C296:$AP296,{1,2,3,4,5,6})))</f>
        <v>0</v>
      </c>
      <c r="AU296" s="37" t="str">
        <f t="shared" si="31"/>
        <v/>
      </c>
      <c r="AV296" s="37" t="str">
        <f t="shared" si="32"/>
        <v xml:space="preserve"> </v>
      </c>
      <c r="AW296" s="34" t="str" cm="1">
        <f t="array" ref="AW296">IFERROR(SUMPRODUCT(LARGE($C296:$AP296,{1,2,3,4})), "")</f>
        <v/>
      </c>
      <c r="AX296" s="34" t="str" cm="1">
        <f t="array" ref="AX296">IFERROR(SUMPRODUCT(LARGE($C296:$AP296,{1,2,3,4,5,6,7})), "")</f>
        <v/>
      </c>
      <c r="AY296" s="34" t="str" cm="1">
        <f t="array" ref="AY296">IFERROR(SUMPRODUCT(LARGE($C296:$AP296,{1,2,3,4,5,6,7,8})), "")</f>
        <v/>
      </c>
    </row>
    <row r="297" spans="1:51" ht="15" customHeight="1" x14ac:dyDescent="0.2">
      <c r="A297" s="54" t="str">
        <f t="shared" si="28"/>
        <v xml:space="preserve"> </v>
      </c>
      <c r="B297" s="13"/>
      <c r="C297" s="10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40"/>
      <c r="AR297" s="41">
        <f t="shared" si="29"/>
        <v>0</v>
      </c>
      <c r="AS297" s="39">
        <f t="shared" si="30"/>
        <v>0</v>
      </c>
      <c r="AT297" s="51" cm="1">
        <f t="array" ref="AT297">IF($AS297&lt;=6,SUM($C297:$AP297),SUMPRODUCT(LARGE($C297:$AP297,{1,2,3,4,5,6})))</f>
        <v>0</v>
      </c>
      <c r="AU297" s="37" t="str">
        <f t="shared" si="31"/>
        <v/>
      </c>
      <c r="AV297" s="37" t="str">
        <f t="shared" si="32"/>
        <v xml:space="preserve"> </v>
      </c>
      <c r="AW297" s="34" t="str" cm="1">
        <f t="array" ref="AW297">IFERROR(SUMPRODUCT(LARGE($C297:$AP297,{1,2,3,4})), "")</f>
        <v/>
      </c>
      <c r="AX297" s="34" t="str" cm="1">
        <f t="array" ref="AX297">IFERROR(SUMPRODUCT(LARGE($C297:$AP297,{1,2,3,4,5,6,7})), "")</f>
        <v/>
      </c>
      <c r="AY297" s="34" t="str" cm="1">
        <f t="array" ref="AY297">IFERROR(SUMPRODUCT(LARGE($C297:$AP297,{1,2,3,4,5,6,7,8})), "")</f>
        <v/>
      </c>
    </row>
    <row r="298" spans="1:51" ht="15" customHeight="1" x14ac:dyDescent="0.2">
      <c r="A298" s="54" t="str">
        <f t="shared" si="28"/>
        <v xml:space="preserve"> </v>
      </c>
      <c r="B298" s="13"/>
      <c r="C298" s="10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40"/>
      <c r="AR298" s="41">
        <f t="shared" si="29"/>
        <v>0</v>
      </c>
      <c r="AS298" s="39">
        <f t="shared" si="30"/>
        <v>0</v>
      </c>
      <c r="AT298" s="51" cm="1">
        <f t="array" ref="AT298">IF($AS298&lt;=6,SUM($C298:$AP298),SUMPRODUCT(LARGE($C298:$AP298,{1,2,3,4,5,6})))</f>
        <v>0</v>
      </c>
      <c r="AU298" s="37" t="str">
        <f t="shared" si="31"/>
        <v/>
      </c>
      <c r="AV298" s="37" t="str">
        <f t="shared" si="32"/>
        <v xml:space="preserve"> </v>
      </c>
      <c r="AW298" s="34" t="str" cm="1">
        <f t="array" ref="AW298">IFERROR(SUMPRODUCT(LARGE($C298:$AP298,{1,2,3,4})), "")</f>
        <v/>
      </c>
      <c r="AX298" s="34" t="str" cm="1">
        <f t="array" ref="AX298">IFERROR(SUMPRODUCT(LARGE($C298:$AP298,{1,2,3,4,5,6,7})), "")</f>
        <v/>
      </c>
      <c r="AY298" s="34" t="str" cm="1">
        <f t="array" ref="AY298">IFERROR(SUMPRODUCT(LARGE($C298:$AP298,{1,2,3,4,5,6,7,8})), "")</f>
        <v/>
      </c>
    </row>
    <row r="299" spans="1:51" ht="15" customHeight="1" x14ac:dyDescent="0.2">
      <c r="A299" s="54" t="str">
        <f t="shared" si="28"/>
        <v xml:space="preserve"> </v>
      </c>
      <c r="B299" s="13"/>
      <c r="C299" s="10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40"/>
      <c r="AR299" s="41">
        <f t="shared" si="29"/>
        <v>0</v>
      </c>
      <c r="AS299" s="39">
        <f t="shared" si="30"/>
        <v>0</v>
      </c>
      <c r="AT299" s="51" cm="1">
        <f t="array" ref="AT299">IF($AS299&lt;=6,SUM($C299:$AP299),SUMPRODUCT(LARGE($C299:$AP299,{1,2,3,4,5,6})))</f>
        <v>0</v>
      </c>
      <c r="AU299" s="37" t="str">
        <f t="shared" si="31"/>
        <v/>
      </c>
      <c r="AV299" s="37" t="str">
        <f t="shared" si="32"/>
        <v xml:space="preserve"> </v>
      </c>
      <c r="AW299" s="34" t="str" cm="1">
        <f t="array" ref="AW299">IFERROR(SUMPRODUCT(LARGE($C299:$AP299,{1,2,3,4})), "")</f>
        <v/>
      </c>
      <c r="AX299" s="34" t="str" cm="1">
        <f t="array" ref="AX299">IFERROR(SUMPRODUCT(LARGE($C299:$AP299,{1,2,3,4,5,6,7})), "")</f>
        <v/>
      </c>
      <c r="AY299" s="34" t="str" cm="1">
        <f t="array" ref="AY299">IFERROR(SUMPRODUCT(LARGE($C299:$AP299,{1,2,3,4,5,6,7,8})), "")</f>
        <v/>
      </c>
    </row>
    <row r="300" spans="1:51" ht="15" customHeight="1" x14ac:dyDescent="0.2">
      <c r="A300" s="54" t="str">
        <f t="shared" si="28"/>
        <v xml:space="preserve"> </v>
      </c>
      <c r="B300" s="13"/>
      <c r="C300" s="10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40"/>
      <c r="AR300" s="41">
        <f t="shared" si="29"/>
        <v>0</v>
      </c>
      <c r="AS300" s="39">
        <f t="shared" si="30"/>
        <v>0</v>
      </c>
      <c r="AT300" s="51" cm="1">
        <f t="array" ref="AT300">IF($AS300&lt;=6,SUM($C300:$AP300),SUMPRODUCT(LARGE($C300:$AP300,{1,2,3,4,5,6})))</f>
        <v>0</v>
      </c>
      <c r="AU300" s="37" t="str">
        <f t="shared" si="31"/>
        <v/>
      </c>
      <c r="AV300" s="37" t="str">
        <f t="shared" si="32"/>
        <v xml:space="preserve"> </v>
      </c>
      <c r="AW300" s="34" t="str" cm="1">
        <f t="array" ref="AW300">IFERROR(SUMPRODUCT(LARGE($C300:$AP300,{1,2,3,4})), "")</f>
        <v/>
      </c>
      <c r="AX300" s="34" t="str" cm="1">
        <f t="array" ref="AX300">IFERROR(SUMPRODUCT(LARGE($C300:$AP300,{1,2,3,4,5,6,7})), "")</f>
        <v/>
      </c>
      <c r="AY300" s="34" t="str" cm="1">
        <f t="array" ref="AY300">IFERROR(SUMPRODUCT(LARGE($C300:$AP300,{1,2,3,4,5,6,7,8})), "")</f>
        <v/>
      </c>
    </row>
    <row r="301" spans="1:51" ht="15" customHeight="1" x14ac:dyDescent="0.2">
      <c r="A301" s="4"/>
      <c r="B301" s="13"/>
      <c r="C301" s="10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40"/>
      <c r="AR301" s="41">
        <f t="shared" si="29"/>
        <v>0</v>
      </c>
      <c r="AS301" s="39">
        <f t="shared" si="30"/>
        <v>0</v>
      </c>
      <c r="AT301" s="51" cm="1">
        <f t="array" ref="AT301">IF($AS301&lt;=6,SUM($C301:$AP301),SUMPRODUCT(LARGE($C301:$AP301,{1,2,3,4,5,6})))</f>
        <v>0</v>
      </c>
      <c r="AU301" s="37" t="str">
        <f t="shared" si="31"/>
        <v/>
      </c>
      <c r="AV301" s="37" t="str">
        <f t="shared" si="32"/>
        <v xml:space="preserve"> </v>
      </c>
      <c r="AW301" s="34" t="str" cm="1">
        <f t="array" ref="AW301">IFERROR(SUMPRODUCT(LARGE($C301:$AP301,{1,2,3,4})), "")</f>
        <v/>
      </c>
      <c r="AX301" s="34" t="str" cm="1">
        <f t="array" ref="AX301">IFERROR(SUMPRODUCT(LARGE($C301:$AP301,{1,2,3,4,5,6,7})), "")</f>
        <v/>
      </c>
      <c r="AY301" s="34" t="str" cm="1">
        <f t="array" ref="AY301">IFERROR(SUMPRODUCT(LARGE($C301:$AP301,{1,2,3,4,5,6,7,8})), "")</f>
        <v/>
      </c>
    </row>
    <row r="302" spans="1:51" ht="15" customHeight="1" x14ac:dyDescent="0.2">
      <c r="A302" s="4"/>
      <c r="B302" s="13"/>
      <c r="C302" s="10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40"/>
      <c r="AR302" s="41">
        <f t="shared" si="29"/>
        <v>0</v>
      </c>
      <c r="AS302" s="39">
        <f t="shared" si="30"/>
        <v>0</v>
      </c>
      <c r="AT302" s="51" cm="1">
        <f t="array" ref="AT302">IF($AS302&lt;=6,SUM($C302:$AP302),SUMPRODUCT(LARGE($C302:$AP302,{1,2,3,4,5,6})))</f>
        <v>0</v>
      </c>
      <c r="AU302" s="37" t="str">
        <f t="shared" si="31"/>
        <v/>
      </c>
      <c r="AV302" s="37" t="str">
        <f t="shared" si="32"/>
        <v xml:space="preserve"> </v>
      </c>
      <c r="AW302" s="34" t="str" cm="1">
        <f t="array" ref="AW302">IFERROR(SUMPRODUCT(LARGE($C302:$AP302,{1,2,3,4})), "")</f>
        <v/>
      </c>
      <c r="AX302" s="34" t="str" cm="1">
        <f t="array" ref="AX302">IFERROR(SUMPRODUCT(LARGE($C302:$AP302,{1,2,3,4,5,6,7})), "")</f>
        <v/>
      </c>
      <c r="AY302" s="34" t="str" cm="1">
        <f t="array" ref="AY302">IFERROR(SUMPRODUCT(LARGE($C302:$AP302,{1,2,3,4,5,6,7,8})), "")</f>
        <v/>
      </c>
    </row>
    <row r="303" spans="1:51" ht="15" customHeight="1" x14ac:dyDescent="0.2">
      <c r="A303" s="4"/>
      <c r="B303" s="13"/>
      <c r="C303" s="10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40"/>
      <c r="AR303" s="41">
        <f t="shared" si="29"/>
        <v>0</v>
      </c>
      <c r="AS303" s="39">
        <f t="shared" si="30"/>
        <v>0</v>
      </c>
      <c r="AT303" s="51" cm="1">
        <f t="array" ref="AT303">IF($AS303&lt;=6,SUM($C303:$AP303),SUMPRODUCT(LARGE($C303:$AP303,{1,2,3,4,5,6})))</f>
        <v>0</v>
      </c>
      <c r="AU303" s="37" t="str">
        <f t="shared" si="31"/>
        <v/>
      </c>
      <c r="AV303" s="37" t="str">
        <f t="shared" si="32"/>
        <v xml:space="preserve"> </v>
      </c>
      <c r="AW303" s="34" t="str" cm="1">
        <f t="array" ref="AW303">IFERROR(SUMPRODUCT(LARGE($C303:$AP303,{1,2,3,4})), "")</f>
        <v/>
      </c>
      <c r="AX303" s="34" t="str" cm="1">
        <f t="array" ref="AX303">IFERROR(SUMPRODUCT(LARGE($C303:$AP303,{1,2,3,4,5,6,7})), "")</f>
        <v/>
      </c>
      <c r="AY303" s="34" t="str" cm="1">
        <f t="array" ref="AY303">IFERROR(SUMPRODUCT(LARGE($C303:$AP303,{1,2,3,4,5,6,7,8})), "")</f>
        <v/>
      </c>
    </row>
    <row r="304" spans="1:51" ht="15" customHeight="1" x14ac:dyDescent="0.2">
      <c r="A304" s="4"/>
      <c r="B304" s="13"/>
      <c r="C304" s="10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40"/>
      <c r="AR304" s="41">
        <f t="shared" si="29"/>
        <v>0</v>
      </c>
      <c r="AS304" s="39">
        <f t="shared" si="30"/>
        <v>0</v>
      </c>
      <c r="AT304" s="51" cm="1">
        <f t="array" ref="AT304">IF($AS304&lt;=6,SUM($C304:$AP304),SUMPRODUCT(LARGE($C304:$AP304,{1,2,3,4,5,6})))</f>
        <v>0</v>
      </c>
      <c r="AU304" s="37" t="str">
        <f t="shared" si="31"/>
        <v/>
      </c>
      <c r="AV304" s="37" t="str">
        <f t="shared" si="32"/>
        <v xml:space="preserve"> </v>
      </c>
      <c r="AW304" s="34" t="str" cm="1">
        <f t="array" ref="AW304">IFERROR(SUMPRODUCT(LARGE($C304:$AP304,{1,2,3,4})), "")</f>
        <v/>
      </c>
      <c r="AX304" s="34" t="str" cm="1">
        <f t="array" ref="AX304">IFERROR(SUMPRODUCT(LARGE($C304:$AP304,{1,2,3,4,5,6,7})), "")</f>
        <v/>
      </c>
      <c r="AY304" s="34" t="str" cm="1">
        <f t="array" ref="AY304">IFERROR(SUMPRODUCT(LARGE($C304:$AP304,{1,2,3,4,5,6,7,8})), "")</f>
        <v/>
      </c>
    </row>
    <row r="305" spans="1:51" ht="15" customHeight="1" x14ac:dyDescent="0.2">
      <c r="A305" s="4"/>
      <c r="B305" s="13"/>
      <c r="C305" s="10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40"/>
      <c r="AR305" s="41">
        <f t="shared" si="29"/>
        <v>0</v>
      </c>
      <c r="AS305" s="39">
        <f t="shared" si="30"/>
        <v>0</v>
      </c>
      <c r="AT305" s="51" cm="1">
        <f t="array" ref="AT305">IF($AS305&lt;=6,SUM($C305:$AP305),SUMPRODUCT(LARGE($C305:$AP305,{1,2,3,4,5,6})))</f>
        <v>0</v>
      </c>
      <c r="AU305" s="37" t="str">
        <f t="shared" si="31"/>
        <v/>
      </c>
      <c r="AV305" s="37" t="str">
        <f t="shared" si="32"/>
        <v xml:space="preserve"> </v>
      </c>
      <c r="AW305" s="34" t="str" cm="1">
        <f t="array" ref="AW305">IFERROR(SUMPRODUCT(LARGE($C305:$AP305,{1,2,3,4})), "")</f>
        <v/>
      </c>
      <c r="AX305" s="34" t="str" cm="1">
        <f t="array" ref="AX305">IFERROR(SUMPRODUCT(LARGE($C305:$AP305,{1,2,3,4,5,6,7})), "")</f>
        <v/>
      </c>
      <c r="AY305" s="34" t="str" cm="1">
        <f t="array" ref="AY305">IFERROR(SUMPRODUCT(LARGE($C305:$AP305,{1,2,3,4,5,6,7,8})), "")</f>
        <v/>
      </c>
    </row>
  </sheetData>
  <autoFilter ref="B3:AP300"/>
  <sortState ref="A4:AY36">
    <sortCondition ref="A4:A36"/>
  </sortState>
  <phoneticPr fontId="1" type="noConversion"/>
  <conditionalFormatting sqref="AS4:AS305">
    <cfRule type="cellIs" dxfId="5" priority="1" operator="greaterThanOrEqual">
      <formula>7</formula>
    </cfRule>
  </conditionalFormatting>
  <pageMargins left="0.45" right="0.45" top="0.5" bottom="0.5" header="0.3" footer="0.3"/>
  <pageSetup scale="61" fitToHeight="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BD302"/>
  <sheetViews>
    <sheetView zoomScaleNormal="100" zoomScaleSheetLayoutView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J9" sqref="J9"/>
    </sheetView>
  </sheetViews>
  <sheetFormatPr defaultColWidth="11.42578125" defaultRowHeight="15" customHeight="1" x14ac:dyDescent="0.2"/>
  <cols>
    <col min="1" max="1" width="6.7109375" style="3" bestFit="1" customWidth="1"/>
    <col min="2" max="2" width="25.7109375" style="3" customWidth="1"/>
    <col min="3" max="14" width="5.7109375" style="11" customWidth="1"/>
    <col min="15" max="27" width="5.7109375" style="11" hidden="1" customWidth="1"/>
    <col min="28" max="37" width="5.42578125" style="11" hidden="1" customWidth="1"/>
    <col min="38" max="38" width="5.28515625" style="11" customWidth="1"/>
    <col min="39" max="39" width="5.7109375" style="11" customWidth="1"/>
    <col min="40" max="40" width="5.7109375" style="3" customWidth="1"/>
    <col min="41" max="41" width="9.7109375" style="3" customWidth="1"/>
    <col min="42" max="46" width="10.7109375" style="3" customWidth="1"/>
    <col min="47" max="47" width="3" style="3" customWidth="1"/>
    <col min="48" max="48" width="4.28515625" style="3" customWidth="1"/>
    <col min="49" max="50" width="3" style="3" customWidth="1"/>
    <col min="51" max="56" width="10.7109375" style="3" customWidth="1"/>
    <col min="57" max="71" width="3" style="3" customWidth="1"/>
    <col min="72" max="16384" width="11.42578125" style="3"/>
  </cols>
  <sheetData>
    <row r="1" spans="1:56" ht="21" customHeight="1" x14ac:dyDescent="0.2">
      <c r="B1" s="4"/>
      <c r="C1" s="28" t="s">
        <v>586</v>
      </c>
      <c r="D1" s="28" t="s">
        <v>390</v>
      </c>
      <c r="E1" s="28" t="s">
        <v>30</v>
      </c>
      <c r="F1" s="28" t="s">
        <v>6</v>
      </c>
      <c r="G1" s="29"/>
      <c r="H1" s="29"/>
      <c r="I1" s="29"/>
      <c r="J1" s="29"/>
      <c r="K1" s="28"/>
      <c r="L1" s="29"/>
      <c r="M1" s="29"/>
      <c r="N1" s="29"/>
      <c r="O1" s="29"/>
      <c r="P1" s="28"/>
      <c r="Q1" s="28"/>
      <c r="R1" s="28"/>
      <c r="S1" s="29"/>
      <c r="T1" s="29"/>
      <c r="U1" s="28"/>
      <c r="V1" s="28"/>
      <c r="W1" s="28"/>
      <c r="X1" s="28"/>
      <c r="Y1" s="28"/>
      <c r="Z1" s="28"/>
      <c r="AA1" s="28"/>
      <c r="AB1" s="28"/>
      <c r="AC1" s="28"/>
      <c r="AD1" s="29"/>
      <c r="AE1" s="29"/>
      <c r="AF1" s="29"/>
      <c r="AG1" s="29"/>
      <c r="AH1" s="29"/>
      <c r="AI1" s="29"/>
      <c r="AJ1" s="29"/>
      <c r="AK1" s="29"/>
      <c r="AL1" s="42"/>
      <c r="AM1" s="49"/>
      <c r="AN1" s="50"/>
      <c r="AO1" s="53" t="s">
        <v>432</v>
      </c>
      <c r="AP1" s="35" t="s">
        <v>8</v>
      </c>
      <c r="AQ1" s="35" t="s">
        <v>9</v>
      </c>
      <c r="AR1" s="35" t="s">
        <v>480</v>
      </c>
      <c r="AS1" s="35" t="s">
        <v>10</v>
      </c>
      <c r="AT1" s="35" t="s">
        <v>11</v>
      </c>
    </row>
    <row r="2" spans="1:56" ht="21" customHeight="1" x14ac:dyDescent="0.2">
      <c r="A2" s="4"/>
      <c r="B2" s="4" t="s">
        <v>518</v>
      </c>
      <c r="C2" s="28">
        <f t="shared" ref="C2:I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 t="str">
        <f t="shared" si="0"/>
        <v xml:space="preserve"> </v>
      </c>
      <c r="H2" s="28" t="str">
        <f t="shared" si="0"/>
        <v xml:space="preserve"> </v>
      </c>
      <c r="I2" s="28" t="str">
        <f t="shared" si="0"/>
        <v xml:space="preserve"> </v>
      </c>
      <c r="J2" s="28"/>
      <c r="K2" s="28"/>
      <c r="L2" s="28"/>
      <c r="M2" s="28"/>
      <c r="N2" s="28"/>
      <c r="O2" s="28"/>
      <c r="P2" s="28" t="str">
        <f t="shared" ref="P2:S2" si="1">IF(COUNTIFS(P$4:P$1000,"&lt;&gt;"),COUNTIFS(P$4:P$1000,"&lt;&gt;")," ")</f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9"/>
      <c r="U2" s="28"/>
      <c r="V2" s="28"/>
      <c r="W2" s="28"/>
      <c r="X2" s="28"/>
      <c r="Y2" s="28"/>
      <c r="Z2" s="28"/>
      <c r="AA2" s="28"/>
      <c r="AB2" s="28"/>
      <c r="AC2" s="28"/>
      <c r="AD2" s="29"/>
      <c r="AE2" s="29"/>
      <c r="AF2" s="29"/>
      <c r="AG2" s="29"/>
      <c r="AH2" s="29"/>
      <c r="AI2" s="29"/>
      <c r="AJ2" s="29"/>
      <c r="AK2" s="29"/>
      <c r="AL2" s="42"/>
      <c r="AM2" s="49"/>
      <c r="AN2" s="50"/>
      <c r="AO2" s="53"/>
      <c r="AP2" s="35"/>
      <c r="AQ2" s="35"/>
      <c r="AR2" s="35"/>
      <c r="AS2" s="35"/>
      <c r="AT2" s="35"/>
    </row>
    <row r="3" spans="1:56" s="16" customFormat="1" ht="144.94999999999999" customHeight="1" x14ac:dyDescent="0.25">
      <c r="A3" s="29" t="s">
        <v>521</v>
      </c>
      <c r="B3" s="82" t="s">
        <v>581</v>
      </c>
      <c r="C3" s="26" t="s">
        <v>585</v>
      </c>
      <c r="D3" s="26" t="s">
        <v>587</v>
      </c>
      <c r="E3" s="26" t="s">
        <v>870</v>
      </c>
      <c r="F3" s="26" t="s">
        <v>872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38" t="s">
        <v>21</v>
      </c>
      <c r="AM3" s="38" t="s">
        <v>22</v>
      </c>
      <c r="AN3" s="38" t="s">
        <v>23</v>
      </c>
      <c r="AO3" s="52" t="s">
        <v>433</v>
      </c>
      <c r="AP3" s="36" t="s">
        <v>25</v>
      </c>
      <c r="AQ3" s="36" t="s">
        <v>26</v>
      </c>
      <c r="AR3" s="36" t="s">
        <v>27</v>
      </c>
      <c r="AS3" s="36" t="s">
        <v>28</v>
      </c>
      <c r="AT3" s="36" t="s">
        <v>29</v>
      </c>
    </row>
    <row r="4" spans="1:56" ht="15" customHeight="1" x14ac:dyDescent="0.25">
      <c r="A4" s="48" t="str">
        <f t="shared" ref="A4:A12" si="2">IF(ISBLANK(B4)," ",(LEFT(B4,FIND("@",SUBSTITUTE(B4,"-","@",LEN(B4)-LEN(SUBSTITUTE(B4,"-",""))))-1)))</f>
        <v xml:space="preserve">ACU </v>
      </c>
      <c r="B4" s="4" t="s">
        <v>1159</v>
      </c>
      <c r="C4" s="10"/>
      <c r="D4" s="10"/>
      <c r="E4" s="10">
        <v>1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40"/>
      <c r="AM4" s="41">
        <f t="shared" ref="AM4:AM18" si="3">SUM($C4:$AL4)</f>
        <v>1</v>
      </c>
      <c r="AN4" s="39">
        <f t="shared" ref="AN4:AN18" si="4">COUNTA(C4:AK4)</f>
        <v>1</v>
      </c>
      <c r="AO4" s="51" cm="1">
        <f t="array" ref="AO4">IF($AN4&lt;=6,SUM($C4:$AK4),SUMPRODUCT(LARGE($C4:$AK4,{1,2,3,4,5,6})))</f>
        <v>1</v>
      </c>
      <c r="AP4" s="37" t="str">
        <f t="shared" ref="AP4:AP18" si="5">IF(AND($AM4&gt;=7,AO4=AO5),"Manual Calc Needed","")</f>
        <v/>
      </c>
      <c r="AQ4" s="34" t="str" cm="1">
        <f t="array" ref="AQ4">IFERROR(SUMPRODUCT(LARGE($C4:$AK4,{1,2,3,4})), "")</f>
        <v/>
      </c>
      <c r="AR4" s="34" t="str">
        <f t="shared" ref="AR4:AR18" si="6">IF($AQ4&lt;&gt;"","Manual Calc","")</f>
        <v/>
      </c>
      <c r="AS4" s="34" t="str" cm="1">
        <f t="array" ref="AS4">IFERROR(SUMPRODUCT(LARGE($C4:$AK4,{1,2,3,4,5,6,7})), "")</f>
        <v/>
      </c>
      <c r="AT4" s="34" t="str" cm="1">
        <f t="array" ref="AT4">IFERROR(SUMPRODUCT(LARGE($C4:$AK4,{1,2,3,4,5,6,7,8})), "")</f>
        <v/>
      </c>
      <c r="AU4" s="11"/>
      <c r="AY4" s="95" t="s">
        <v>536</v>
      </c>
      <c r="AZ4" s="95"/>
      <c r="BA4" s="95"/>
      <c r="BB4" s="95"/>
      <c r="BC4" s="95"/>
      <c r="BD4" s="95"/>
    </row>
    <row r="5" spans="1:56" ht="15" customHeight="1" x14ac:dyDescent="0.2">
      <c r="A5" s="48" t="str">
        <f t="shared" si="2"/>
        <v xml:space="preserve">ACU </v>
      </c>
      <c r="B5" s="4" t="s">
        <v>654</v>
      </c>
      <c r="C5" s="10">
        <v>3</v>
      </c>
      <c r="D5" s="26"/>
      <c r="E5" s="10">
        <v>2</v>
      </c>
      <c r="F5" s="26"/>
      <c r="G5" s="10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40"/>
      <c r="AM5" s="41">
        <f t="shared" si="3"/>
        <v>5</v>
      </c>
      <c r="AN5" s="39">
        <f t="shared" si="4"/>
        <v>2</v>
      </c>
      <c r="AO5" s="51" cm="1">
        <f t="array" ref="AO5">IF($AN5&lt;=6,SUM($C5:$AK5),SUMPRODUCT(LARGE($C5:$AK5,{1,2,3,4,5,6})))</f>
        <v>5</v>
      </c>
      <c r="AP5" s="37" t="str">
        <f t="shared" si="5"/>
        <v/>
      </c>
      <c r="AQ5" s="34" t="str" cm="1">
        <f t="array" ref="AQ5">IFERROR(SUMPRODUCT(LARGE($C5:$AK5,{1,2,3,4})), "")</f>
        <v/>
      </c>
      <c r="AR5" s="34" t="str">
        <f t="shared" si="6"/>
        <v/>
      </c>
      <c r="AS5" s="34" t="str" cm="1">
        <f t="array" ref="AS5">IFERROR(SUMPRODUCT(LARGE($C5:$AK5,{1,2,3,4,5,6,7})), "")</f>
        <v/>
      </c>
      <c r="AT5" s="34" t="str" cm="1">
        <f t="array" ref="AT5">IFERROR(SUMPRODUCT(LARGE($C5:$AK5,{1,2,3,4,5,6,7,8})), "")</f>
        <v/>
      </c>
      <c r="AY5" s="65" t="s">
        <v>522</v>
      </c>
      <c r="AZ5" s="66"/>
      <c r="BA5" s="66"/>
      <c r="BB5" s="66"/>
      <c r="BC5" s="66"/>
      <c r="BD5" s="66"/>
    </row>
    <row r="6" spans="1:56" ht="15" customHeight="1" x14ac:dyDescent="0.2">
      <c r="A6" s="48" t="str">
        <f t="shared" si="2"/>
        <v xml:space="preserve">DBU </v>
      </c>
      <c r="B6" s="4" t="s">
        <v>1161</v>
      </c>
      <c r="C6" s="10"/>
      <c r="D6" s="10"/>
      <c r="E6" s="10">
        <v>4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40"/>
      <c r="AM6" s="41">
        <f t="shared" si="3"/>
        <v>4</v>
      </c>
      <c r="AN6" s="39">
        <f t="shared" si="4"/>
        <v>1</v>
      </c>
      <c r="AO6" s="51" cm="1">
        <f t="array" ref="AO6">IF($AN6&lt;=6,SUM($C6:$AK6),SUMPRODUCT(LARGE($C6:$AK6,{1,2,3,4,5,6})))</f>
        <v>4</v>
      </c>
      <c r="AP6" s="37" t="str">
        <f t="shared" si="5"/>
        <v/>
      </c>
      <c r="AQ6" s="34" t="str" cm="1">
        <f t="array" ref="AQ6">IFERROR(SUMPRODUCT(LARGE($C6:$AK6,{1,2,3,4})), "")</f>
        <v/>
      </c>
      <c r="AR6" s="34" t="str">
        <f t="shared" si="6"/>
        <v/>
      </c>
      <c r="AS6" s="34" t="str" cm="1">
        <f t="array" ref="AS6">IFERROR(SUMPRODUCT(LARGE($C6:$AK6,{1,2,3,4,5,6,7})), "")</f>
        <v/>
      </c>
      <c r="AT6" s="34" t="str" cm="1">
        <f t="array" ref="AT6">IFERROR(SUMPRODUCT(LARGE($C6:$AK6,{1,2,3,4,5,6,7,8})), "")</f>
        <v/>
      </c>
      <c r="AY6" s="65" t="s">
        <v>523</v>
      </c>
      <c r="AZ6" s="65"/>
      <c r="BA6" s="65"/>
      <c r="BB6" s="65"/>
      <c r="BC6" s="65"/>
      <c r="BD6" s="65"/>
    </row>
    <row r="7" spans="1:56" ht="15" customHeight="1" x14ac:dyDescent="0.2">
      <c r="A7" s="48" t="str">
        <f t="shared" si="2"/>
        <v xml:space="preserve">Ind </v>
      </c>
      <c r="B7" s="4" t="s">
        <v>650</v>
      </c>
      <c r="C7" s="10">
        <v>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40"/>
      <c r="AM7" s="41">
        <f t="shared" si="3"/>
        <v>5</v>
      </c>
      <c r="AN7" s="39">
        <f t="shared" si="4"/>
        <v>1</v>
      </c>
      <c r="AO7" s="51" cm="1">
        <f t="array" ref="AO7">IF($AN7&lt;=6,SUM($C7:$AK7),SUMPRODUCT(LARGE($C7:$AK7,{1,2,3,4,5,6})))</f>
        <v>5</v>
      </c>
      <c r="AP7" s="37" t="str">
        <f t="shared" si="5"/>
        <v/>
      </c>
      <c r="AQ7" s="34" t="str" cm="1">
        <f t="array" ref="AQ7">IFERROR(SUMPRODUCT(LARGE($C7:$AK7,{1,2,3,4})), "")</f>
        <v/>
      </c>
      <c r="AR7" s="34" t="str">
        <f t="shared" si="6"/>
        <v/>
      </c>
      <c r="AS7" s="34" t="str" cm="1">
        <f t="array" ref="AS7">IFERROR(SUMPRODUCT(LARGE($C7:$AK7,{1,2,3,4,5,6,7})), "")</f>
        <v/>
      </c>
      <c r="AT7" s="34" t="str" cm="1">
        <f t="array" ref="AT7">IFERROR(SUMPRODUCT(LARGE($C7:$AK7,{1,2,3,4,5,6,7,8})), "")</f>
        <v/>
      </c>
      <c r="AU7" s="11"/>
      <c r="AV7" s="11"/>
      <c r="AW7" s="11"/>
      <c r="AX7" s="11"/>
      <c r="AY7" s="65" t="s">
        <v>524</v>
      </c>
      <c r="AZ7" s="65"/>
      <c r="BA7" s="65"/>
      <c r="BB7" s="65"/>
      <c r="BC7" s="65"/>
      <c r="BD7" s="65"/>
    </row>
    <row r="8" spans="1:56" ht="15" customHeight="1" x14ac:dyDescent="0.2">
      <c r="A8" s="48" t="str">
        <f t="shared" si="2"/>
        <v xml:space="preserve">Lee </v>
      </c>
      <c r="B8" s="4" t="s">
        <v>662</v>
      </c>
      <c r="C8" s="10"/>
      <c r="D8" s="10"/>
      <c r="E8" s="10">
        <v>3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40"/>
      <c r="AM8" s="41">
        <f t="shared" si="3"/>
        <v>3</v>
      </c>
      <c r="AN8" s="39">
        <f t="shared" si="4"/>
        <v>1</v>
      </c>
      <c r="AO8" s="51" cm="1">
        <f t="array" ref="AO8">IF($AN8&lt;=6,SUM($C8:$AK8),SUMPRODUCT(LARGE($C8:$AK8,{1,2,3,4,5,6})))</f>
        <v>3</v>
      </c>
      <c r="AP8" s="37" t="str">
        <f t="shared" si="5"/>
        <v/>
      </c>
      <c r="AQ8" s="34" t="str" cm="1">
        <f t="array" ref="AQ8">IFERROR(SUMPRODUCT(LARGE($C8:$AK8,{1,2,3,4})), "")</f>
        <v/>
      </c>
      <c r="AR8" s="34" t="str">
        <f t="shared" si="6"/>
        <v/>
      </c>
      <c r="AS8" s="34" t="str" cm="1">
        <f t="array" ref="AS8">IFERROR(SUMPRODUCT(LARGE($C8:$AK8,{1,2,3,4,5,6,7})), "")</f>
        <v/>
      </c>
      <c r="AT8" s="34" t="str" cm="1">
        <f t="array" ref="AT8">IFERROR(SUMPRODUCT(LARGE($C8:$AK8,{1,2,3,4,5,6,7,8})), "")</f>
        <v/>
      </c>
      <c r="AY8" s="65"/>
      <c r="AZ8" s="65"/>
      <c r="BA8" s="65"/>
      <c r="BB8" s="65"/>
      <c r="BC8" s="65"/>
      <c r="BD8" s="65"/>
    </row>
    <row r="9" spans="1:56" ht="15" customHeight="1" x14ac:dyDescent="0.2">
      <c r="A9" s="48" t="str">
        <f t="shared" si="2"/>
        <v xml:space="preserve">LSUS </v>
      </c>
      <c r="B9" s="4" t="s">
        <v>655</v>
      </c>
      <c r="C9" s="10">
        <v>2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40"/>
      <c r="AM9" s="41">
        <f t="shared" si="3"/>
        <v>2</v>
      </c>
      <c r="AN9" s="39">
        <f t="shared" si="4"/>
        <v>1</v>
      </c>
      <c r="AO9" s="51" cm="1">
        <f t="array" ref="AO9">IF($AN9&lt;=6,SUM($C9:$AK9),SUMPRODUCT(LARGE($C9:$AK9,{1,2,3,4,5,6})))</f>
        <v>2</v>
      </c>
      <c r="AP9" s="37" t="str">
        <f t="shared" si="5"/>
        <v/>
      </c>
      <c r="AQ9" s="34" t="str" cm="1">
        <f t="array" ref="AQ9">IFERROR(SUMPRODUCT(LARGE($C9:$AK9,{1,2,3,4})), "")</f>
        <v/>
      </c>
      <c r="AR9" s="34" t="str">
        <f t="shared" si="6"/>
        <v/>
      </c>
      <c r="AS9" s="34" t="str" cm="1">
        <f t="array" ref="AS9">IFERROR(SUMPRODUCT(LARGE($C9:$AK9,{1,2,3,4,5,6,7})), "")</f>
        <v/>
      </c>
      <c r="AT9" s="34" t="str" cm="1">
        <f t="array" ref="AT9">IFERROR(SUMPRODUCT(LARGE($C9:$AK9,{1,2,3,4,5,6,7,8})), "")</f>
        <v/>
      </c>
      <c r="AU9" s="11"/>
      <c r="AV9" s="11"/>
      <c r="AW9" s="11"/>
      <c r="AX9" s="11"/>
      <c r="AY9" s="67"/>
      <c r="AZ9" s="70" t="s">
        <v>527</v>
      </c>
      <c r="BA9" s="70" t="s">
        <v>528</v>
      </c>
      <c r="BB9" s="70" t="s">
        <v>529</v>
      </c>
      <c r="BC9" s="70" t="s">
        <v>530</v>
      </c>
      <c r="BD9" s="70" t="s">
        <v>531</v>
      </c>
    </row>
    <row r="10" spans="1:56" ht="15" customHeight="1" x14ac:dyDescent="0.2">
      <c r="A10" s="48" t="str">
        <f t="shared" si="2"/>
        <v xml:space="preserve">MSU </v>
      </c>
      <c r="B10" s="4" t="s">
        <v>1111</v>
      </c>
      <c r="C10" s="10"/>
      <c r="D10" s="10"/>
      <c r="E10" s="10"/>
      <c r="F10" s="10">
        <v>5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40"/>
      <c r="AM10" s="41">
        <f t="shared" si="3"/>
        <v>5</v>
      </c>
      <c r="AN10" s="39">
        <f t="shared" si="4"/>
        <v>1</v>
      </c>
      <c r="AO10" s="51" cm="1">
        <f t="array" ref="AO10">IF($AN10&lt;=6,SUM($C10:$AK10),SUMPRODUCT(LARGE($C10:$AK10,{1,2,3,4,5,6})))</f>
        <v>5</v>
      </c>
      <c r="AP10" s="37" t="str">
        <f t="shared" si="5"/>
        <v/>
      </c>
      <c r="AQ10" s="34" t="str" cm="1">
        <f t="array" ref="AQ10">IFERROR(SUMPRODUCT(LARGE($C10:$AK10,{1,2,3,4})), "")</f>
        <v/>
      </c>
      <c r="AR10" s="34" t="str">
        <f t="shared" si="6"/>
        <v/>
      </c>
      <c r="AS10" s="34" t="str" cm="1">
        <f t="array" ref="AS10">IFERROR(SUMPRODUCT(LARGE($C10:$AK10,{1,2,3,4,5,6,7})), "")</f>
        <v/>
      </c>
      <c r="AT10" s="34" t="str" cm="1">
        <f t="array" ref="AT10">IFERROR(SUMPRODUCT(LARGE($C10:$AK10,{1,2,3,4,5,6,7,8})), "")</f>
        <v/>
      </c>
      <c r="AU10" s="11"/>
      <c r="AV10" s="11"/>
      <c r="AW10" s="11"/>
      <c r="AX10" s="11"/>
      <c r="AY10" s="71" t="s">
        <v>532</v>
      </c>
      <c r="AZ10" s="68">
        <v>33</v>
      </c>
      <c r="BA10" s="68">
        <v>16</v>
      </c>
      <c r="BB10" s="68">
        <v>58</v>
      </c>
      <c r="BC10" s="69"/>
      <c r="BD10" s="69"/>
    </row>
    <row r="11" spans="1:56" ht="15" customHeight="1" x14ac:dyDescent="0.2">
      <c r="A11" s="48" t="str">
        <f t="shared" si="2"/>
        <v xml:space="preserve">MSU </v>
      </c>
      <c r="B11" s="4" t="s">
        <v>670</v>
      </c>
      <c r="C11" s="10"/>
      <c r="D11" s="10"/>
      <c r="E11" s="10"/>
      <c r="F11" s="10">
        <v>4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40"/>
      <c r="AM11" s="41">
        <f t="shared" si="3"/>
        <v>4</v>
      </c>
      <c r="AN11" s="39">
        <f t="shared" si="4"/>
        <v>1</v>
      </c>
      <c r="AO11" s="51" cm="1">
        <f t="array" ref="AO11">IF($AN11&lt;=6,SUM($C11:$AK11),SUMPRODUCT(LARGE($C11:$AK11,{1,2,3,4,5,6})))</f>
        <v>4</v>
      </c>
      <c r="AP11" s="37" t="str">
        <f t="shared" si="5"/>
        <v/>
      </c>
      <c r="AQ11" s="34" t="str" cm="1">
        <f t="array" ref="AQ11">IFERROR(SUMPRODUCT(LARGE($C11:$AK11,{1,2,3,4})), "")</f>
        <v/>
      </c>
      <c r="AR11" s="34" t="str">
        <f t="shared" si="6"/>
        <v/>
      </c>
      <c r="AS11" s="34" t="str" cm="1">
        <f t="array" ref="AS11">IFERROR(SUMPRODUCT(LARGE($C11:$AK11,{1,2,3,4,5,6,7})), "")</f>
        <v/>
      </c>
      <c r="AT11" s="34" t="str" cm="1">
        <f t="array" ref="AT11">IFERROR(SUMPRODUCT(LARGE($C11:$AK11,{1,2,3,4,5,6,7,8})), "")</f>
        <v/>
      </c>
      <c r="AY11" s="71" t="s">
        <v>525</v>
      </c>
      <c r="AZ11" s="69">
        <v>3</v>
      </c>
      <c r="BA11" s="69">
        <v>4</v>
      </c>
      <c r="BB11" s="69">
        <v>3</v>
      </c>
      <c r="BC11" s="69">
        <f>SUM(AZ11:BB11)</f>
        <v>10</v>
      </c>
      <c r="BD11" s="69">
        <f>($AZ11*$AZ$10)+($BA11*$BA$10)+($BB11*$BB$10)</f>
        <v>337</v>
      </c>
    </row>
    <row r="12" spans="1:56" ht="15" customHeight="1" x14ac:dyDescent="0.2">
      <c r="A12" s="48" t="str">
        <f t="shared" si="2"/>
        <v xml:space="preserve">MSU </v>
      </c>
      <c r="B12" s="4" t="s">
        <v>656</v>
      </c>
      <c r="C12" s="10">
        <v>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40"/>
      <c r="AM12" s="41">
        <f t="shared" si="3"/>
        <v>1</v>
      </c>
      <c r="AN12" s="39">
        <f t="shared" si="4"/>
        <v>1</v>
      </c>
      <c r="AO12" s="51" cm="1">
        <f t="array" ref="AO12">IF($AN12&lt;=6,SUM($C12:$AK12),SUMPRODUCT(LARGE($C12:$AK12,{1,2,3,4,5,6})))</f>
        <v>1</v>
      </c>
      <c r="AP12" s="37" t="str">
        <f t="shared" si="5"/>
        <v/>
      </c>
      <c r="AQ12" s="34" t="str" cm="1">
        <f t="array" ref="AQ12">IFERROR(SUMPRODUCT(LARGE($C12:$AK12,{1,2,3,4})), "")</f>
        <v/>
      </c>
      <c r="AR12" s="34" t="str">
        <f t="shared" si="6"/>
        <v/>
      </c>
      <c r="AS12" s="34" t="str" cm="1">
        <f t="array" ref="AS12">IFERROR(SUMPRODUCT(LARGE($C12:$AK12,{1,2,3,4,5,6,7})), "")</f>
        <v/>
      </c>
      <c r="AT12" s="34" t="str" cm="1">
        <f t="array" ref="AT12">IFERROR(SUMPRODUCT(LARGE($C12:$AK12,{1,2,3,4,5,6,7,8})), "")</f>
        <v/>
      </c>
      <c r="AU12" s="11"/>
      <c r="AV12" s="11"/>
      <c r="AW12" s="11"/>
      <c r="AX12" s="11"/>
      <c r="AY12" s="71" t="s">
        <v>526</v>
      </c>
      <c r="AZ12" s="69">
        <v>2</v>
      </c>
      <c r="BA12" s="69">
        <v>3</v>
      </c>
      <c r="BB12" s="69">
        <v>5</v>
      </c>
      <c r="BC12" s="69">
        <f>SUM(AZ12:BB12)</f>
        <v>10</v>
      </c>
      <c r="BD12" s="69">
        <f>($AZ12*$AZ$10)+($BA12*$BA$10)+($BB12*$BB$10)</f>
        <v>404</v>
      </c>
    </row>
    <row r="13" spans="1:56" ht="15" customHeight="1" x14ac:dyDescent="0.2">
      <c r="A13" s="48" t="str">
        <f t="shared" ref="A13:A67" si="7">IF(ISBLANK(B13)," ",(LEFT(B13,FIND("@",SUBSTITUTE(B13,"-","@",LEN(B13)-LEN(SUBSTITUTE(B13,"-",""))))-1)))</f>
        <v xml:space="preserve">SSI </v>
      </c>
      <c r="B13" s="4" t="s">
        <v>653</v>
      </c>
      <c r="C13" s="10">
        <v>4</v>
      </c>
      <c r="D13" s="10">
        <v>2</v>
      </c>
      <c r="E13" s="10">
        <v>5</v>
      </c>
      <c r="F13" s="10">
        <v>3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40"/>
      <c r="AM13" s="41">
        <f t="shared" si="3"/>
        <v>14</v>
      </c>
      <c r="AN13" s="39">
        <f t="shared" si="4"/>
        <v>4</v>
      </c>
      <c r="AO13" s="51" cm="1">
        <f t="array" ref="AO13">IF($AN13&lt;=6,SUM($C13:$AK13),SUMPRODUCT(LARGE($C13:$AK13,{1,2,3,4,5,6})))</f>
        <v>14</v>
      </c>
      <c r="AP13" s="37" t="str">
        <f t="shared" si="5"/>
        <v/>
      </c>
      <c r="AQ13" s="34" cm="1">
        <f t="array" ref="AQ13">IFERROR(SUMPRODUCT(LARGE($C13:$AK13,{1,2,3,4})), "")</f>
        <v>14</v>
      </c>
      <c r="AR13" s="34" t="str">
        <f t="shared" si="6"/>
        <v>Manual Calc</v>
      </c>
      <c r="AS13" s="34" t="str" cm="1">
        <f t="array" ref="AS13">IFERROR(SUMPRODUCT(LARGE($C13:$AK13,{1,2,3,4,5,6,7})), "")</f>
        <v/>
      </c>
      <c r="AT13" s="34" t="str" cm="1">
        <f t="array" ref="AT13">IFERROR(SUMPRODUCT(LARGE($C13:$AK13,{1,2,3,4,5,6,7,8})), "")</f>
        <v/>
      </c>
      <c r="AU13" s="11"/>
      <c r="AV13" s="11"/>
      <c r="AW13" s="11"/>
      <c r="AX13" s="11"/>
      <c r="AY13" s="71" t="s">
        <v>533</v>
      </c>
      <c r="AZ13" s="69">
        <v>5</v>
      </c>
      <c r="BA13" s="69"/>
      <c r="BB13" s="69">
        <v>5</v>
      </c>
      <c r="BC13" s="69">
        <f>SUM(AZ13:BB13)</f>
        <v>10</v>
      </c>
      <c r="BD13" s="69">
        <f>($AZ13*$AZ$10)+($BA13*$BA$10)+($BB13*$BB$10)</f>
        <v>455</v>
      </c>
    </row>
    <row r="14" spans="1:56" ht="15" customHeight="1" x14ac:dyDescent="0.2">
      <c r="A14" s="54" t="str">
        <f t="shared" si="7"/>
        <v xml:space="preserve">UA </v>
      </c>
      <c r="B14" s="4" t="s">
        <v>672</v>
      </c>
      <c r="C14" s="10"/>
      <c r="D14" s="10">
        <v>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40"/>
      <c r="AM14" s="41">
        <f t="shared" si="3"/>
        <v>3</v>
      </c>
      <c r="AN14" s="39">
        <f t="shared" si="4"/>
        <v>1</v>
      </c>
      <c r="AO14" s="51" cm="1">
        <f t="array" ref="AO14">IF($AN14&lt;=6,SUM($C14:$AK14),SUMPRODUCT(LARGE($C14:$AK14,{1,2,3,4,5,6})))</f>
        <v>3</v>
      </c>
      <c r="AP14" s="37" t="str">
        <f t="shared" si="5"/>
        <v/>
      </c>
      <c r="AQ14" s="34" t="str" cm="1">
        <f t="array" ref="AQ14">IFERROR(SUMPRODUCT(LARGE($C14:$AK14,{1,2,3,4})), "")</f>
        <v/>
      </c>
      <c r="AR14" s="34" t="str">
        <f t="shared" si="6"/>
        <v/>
      </c>
      <c r="AS14" s="34" t="str" cm="1">
        <f t="array" ref="AS14">IFERROR(SUMPRODUCT(LARGE($C14:$AK14,{1,2,3,4,5,6,7})), "")</f>
        <v/>
      </c>
      <c r="AT14" s="34" t="str" cm="1">
        <f t="array" ref="AT14">IFERROR(SUMPRODUCT(LARGE($C14:$AK14,{1,2,3,4,5,6,7,8})), "")</f>
        <v/>
      </c>
      <c r="AY14" s="65"/>
      <c r="AZ14" s="65"/>
      <c r="BA14" s="65"/>
      <c r="BB14" s="65"/>
      <c r="BC14" s="65"/>
      <c r="BD14" s="65"/>
    </row>
    <row r="15" spans="1:56" ht="15" customHeight="1" x14ac:dyDescent="0.2">
      <c r="A15" s="54" t="str">
        <f t="shared" si="7"/>
        <v xml:space="preserve">UCM </v>
      </c>
      <c r="B15" s="4" t="s">
        <v>856</v>
      </c>
      <c r="C15" s="10"/>
      <c r="D15" s="10">
        <v>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40"/>
      <c r="AM15" s="41">
        <f t="shared" si="3"/>
        <v>5</v>
      </c>
      <c r="AN15" s="39">
        <f t="shared" si="4"/>
        <v>1</v>
      </c>
      <c r="AO15" s="51" cm="1">
        <f t="array" ref="AO15">IF($AN15&lt;=6,SUM($C15:$AK15),SUMPRODUCT(LARGE($C15:$AK15,{1,2,3,4,5,6})))</f>
        <v>5</v>
      </c>
      <c r="AP15" s="37" t="str">
        <f t="shared" si="5"/>
        <v/>
      </c>
      <c r="AQ15" s="34" t="str" cm="1">
        <f t="array" ref="AQ15">IFERROR(SUMPRODUCT(LARGE($C15:$AK15,{1,2,3,4})), "")</f>
        <v/>
      </c>
      <c r="AR15" s="34" t="str">
        <f t="shared" si="6"/>
        <v/>
      </c>
      <c r="AS15" s="34" t="str" cm="1">
        <f t="array" ref="AS15">IFERROR(SUMPRODUCT(LARGE($C15:$AK15,{1,2,3,4,5,6,7})), "")</f>
        <v/>
      </c>
      <c r="AT15" s="34" t="str" cm="1">
        <f t="array" ref="AT15">IFERROR(SUMPRODUCT(LARGE($C15:$AK15,{1,2,3,4,5,6,7,8})), "")</f>
        <v/>
      </c>
      <c r="AU15" s="11"/>
      <c r="AV15" s="11"/>
      <c r="AW15" s="11"/>
      <c r="AX15" s="11"/>
      <c r="AY15" s="65" t="s">
        <v>534</v>
      </c>
      <c r="AZ15" s="65"/>
      <c r="BA15" s="65"/>
      <c r="BB15" s="65"/>
      <c r="BC15" s="65"/>
      <c r="BD15" s="65"/>
    </row>
    <row r="16" spans="1:56" ht="15" customHeight="1" x14ac:dyDescent="0.2">
      <c r="A16" s="54" t="str">
        <f t="shared" si="7"/>
        <v xml:space="preserve">UU </v>
      </c>
      <c r="B16" s="4" t="s">
        <v>1247</v>
      </c>
      <c r="C16" s="10"/>
      <c r="D16" s="10"/>
      <c r="E16" s="10"/>
      <c r="F16" s="10">
        <v>1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40"/>
      <c r="AM16" s="41">
        <f t="shared" si="3"/>
        <v>1</v>
      </c>
      <c r="AN16" s="39">
        <f t="shared" si="4"/>
        <v>1</v>
      </c>
      <c r="AO16" s="51" cm="1">
        <f t="array" ref="AO16">IF($AN16&lt;=6,SUM($C16:$AK16),SUMPRODUCT(LARGE($C16:$AK16,{1,2,3,4,5,6})))</f>
        <v>1</v>
      </c>
      <c r="AP16" s="37" t="str">
        <f t="shared" si="5"/>
        <v/>
      </c>
      <c r="AQ16" s="34" t="str" cm="1">
        <f t="array" ref="AQ16">IFERROR(SUMPRODUCT(LARGE($C16:$AK16,{1,2,3,4})), "")</f>
        <v/>
      </c>
      <c r="AR16" s="34" t="str">
        <f t="shared" si="6"/>
        <v/>
      </c>
      <c r="AS16" s="34" t="str" cm="1">
        <f t="array" ref="AS16">IFERROR(SUMPRODUCT(LARGE($C16:$AK16,{1,2,3,4,5,6,7})), "")</f>
        <v/>
      </c>
      <c r="AT16" s="34" t="str" cm="1">
        <f t="array" ref="AT16">IFERROR(SUMPRODUCT(LARGE($C16:$AK16,{1,2,3,4,5,6,7,8})), "")</f>
        <v/>
      </c>
      <c r="AU16" s="11"/>
      <c r="AV16" s="11"/>
      <c r="AW16" s="11"/>
      <c r="AX16" s="11"/>
      <c r="AY16" s="65" t="s">
        <v>535</v>
      </c>
      <c r="AZ16" s="65"/>
      <c r="BA16" s="65"/>
      <c r="BB16" s="65"/>
      <c r="BC16" s="65"/>
      <c r="BD16" s="65"/>
    </row>
    <row r="17" spans="1:55" ht="15" customHeight="1" x14ac:dyDescent="0.2">
      <c r="A17" s="54" t="str">
        <f t="shared" si="7"/>
        <v xml:space="preserve">UU </v>
      </c>
      <c r="B17" s="4" t="s">
        <v>862</v>
      </c>
      <c r="C17" s="10"/>
      <c r="D17" s="10">
        <v>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40"/>
      <c r="AM17" s="41">
        <f t="shared" si="3"/>
        <v>4</v>
      </c>
      <c r="AN17" s="39">
        <f t="shared" si="4"/>
        <v>1</v>
      </c>
      <c r="AO17" s="51" cm="1">
        <f t="array" ref="AO17">IF($AN17&lt;=6,SUM($C17:$AK17),SUMPRODUCT(LARGE($C17:$AK17,{1,2,3,4,5,6})))</f>
        <v>4</v>
      </c>
      <c r="AP17" s="37" t="str">
        <f t="shared" si="5"/>
        <v/>
      </c>
      <c r="AQ17" s="34" t="str" cm="1">
        <f t="array" ref="AQ17">IFERROR(SUMPRODUCT(LARGE($C17:$AK17,{1,2,3,4})), "")</f>
        <v/>
      </c>
      <c r="AR17" s="34" t="str">
        <f t="shared" si="6"/>
        <v/>
      </c>
      <c r="AS17" s="34" t="str" cm="1">
        <f t="array" ref="AS17">IFERROR(SUMPRODUCT(LARGE($C17:$AK17,{1,2,3,4,5,6,7})), "")</f>
        <v/>
      </c>
      <c r="AT17" s="34" t="str" cm="1">
        <f t="array" ref="AT17">IFERROR(SUMPRODUCT(LARGE($C17:$AK17,{1,2,3,4,5,6,7,8})), "")</f>
        <v/>
      </c>
    </row>
    <row r="18" spans="1:55" ht="15" customHeight="1" x14ac:dyDescent="0.2">
      <c r="A18" s="54" t="str">
        <f t="shared" si="7"/>
        <v xml:space="preserve">UU </v>
      </c>
      <c r="B18" s="4" t="s">
        <v>863</v>
      </c>
      <c r="C18" s="10"/>
      <c r="D18" s="10">
        <v>1</v>
      </c>
      <c r="E18" s="10"/>
      <c r="F18" s="10">
        <v>3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40"/>
      <c r="AM18" s="41">
        <f t="shared" si="3"/>
        <v>4</v>
      </c>
      <c r="AN18" s="39">
        <f t="shared" si="4"/>
        <v>2</v>
      </c>
      <c r="AO18" s="51" cm="1">
        <f t="array" ref="AO18">IF($AN18&lt;=6,SUM($C18:$AK18),SUMPRODUCT(LARGE($C18:$AK18,{1,2,3,4,5,6})))</f>
        <v>4</v>
      </c>
      <c r="AP18" s="37" t="str">
        <f t="shared" si="5"/>
        <v/>
      </c>
      <c r="AQ18" s="34" t="str" cm="1">
        <f t="array" ref="AQ18">IFERROR(SUMPRODUCT(LARGE($C18:$AK18,{1,2,3,4})), "")</f>
        <v/>
      </c>
      <c r="AR18" s="34" t="str">
        <f t="shared" si="6"/>
        <v/>
      </c>
      <c r="AS18" s="34" t="str" cm="1">
        <f t="array" ref="AS18">IFERROR(SUMPRODUCT(LARGE($C18:$AK18,{1,2,3,4,5,6,7})), "")</f>
        <v/>
      </c>
      <c r="AT18" s="34" t="str" cm="1">
        <f t="array" ref="AT18">IFERROR(SUMPRODUCT(LARGE($C18:$AK18,{1,2,3,4,5,6,7,8})), "")</f>
        <v/>
      </c>
      <c r="AU18" s="11"/>
      <c r="AV18" s="11"/>
      <c r="AW18" s="11"/>
      <c r="AX18" s="11"/>
      <c r="AY18" s="11"/>
      <c r="AZ18" s="11"/>
      <c r="BA18" s="11"/>
    </row>
    <row r="19" spans="1:55" ht="15" customHeight="1" x14ac:dyDescent="0.2">
      <c r="A19" s="54" t="str">
        <f t="shared" si="7"/>
        <v xml:space="preserve"> </v>
      </c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40"/>
      <c r="AM19" s="41">
        <f t="shared" ref="AM19:AM67" si="8">SUM($C19:$AL19)</f>
        <v>0</v>
      </c>
      <c r="AN19" s="39">
        <f t="shared" ref="AN19:AN67" si="9">COUNTA(C19:AK19)</f>
        <v>0</v>
      </c>
      <c r="AO19" s="51" cm="1">
        <f t="array" ref="AO19">IF($AN19&lt;=6,SUM($C19:$AK19),SUMPRODUCT(LARGE($C19:$AK19,{1,2,3,4,5,6})))</f>
        <v>0</v>
      </c>
      <c r="AP19" s="37" t="str">
        <f t="shared" ref="AP19:AP68" si="10">IF(AND($AM19&gt;=7,AO19=AO20),"Manual Calc Needed","")</f>
        <v/>
      </c>
      <c r="AQ19" s="34" t="str" cm="1">
        <f t="array" ref="AQ19">IFERROR(SUMPRODUCT(LARGE($C19:$AK19,{1,2,3,4})), "")</f>
        <v/>
      </c>
      <c r="AR19" s="34" t="str">
        <f t="shared" ref="AR19:AR68" si="11">IF($AQ19&lt;&gt;"","Manual Calc","")</f>
        <v/>
      </c>
      <c r="AS19" s="34" t="str" cm="1">
        <f t="array" ref="AS19">IFERROR(SUMPRODUCT(LARGE($C19:$AK19,{1,2,3,4,5,6,7})), "")</f>
        <v/>
      </c>
      <c r="AT19" s="34" t="str" cm="1">
        <f t="array" ref="AT19">IFERROR(SUMPRODUCT(LARGE($C19:$AK19,{1,2,3,4,5,6,7,8})), "")</f>
        <v/>
      </c>
      <c r="AU19" s="11"/>
      <c r="AV19" s="11"/>
      <c r="AW19" s="11"/>
      <c r="AX19" s="11"/>
      <c r="AY19" s="11"/>
      <c r="AZ19" s="11"/>
      <c r="BA19" s="11"/>
    </row>
    <row r="20" spans="1:55" ht="15" customHeight="1" x14ac:dyDescent="0.2">
      <c r="A20" s="54" t="str">
        <f t="shared" si="7"/>
        <v xml:space="preserve"> </v>
      </c>
      <c r="B20" s="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40"/>
      <c r="AM20" s="41">
        <f t="shared" si="8"/>
        <v>0</v>
      </c>
      <c r="AN20" s="39">
        <f t="shared" si="9"/>
        <v>0</v>
      </c>
      <c r="AO20" s="51" cm="1">
        <f t="array" ref="AO20">IF($AN20&lt;=6,SUM($C20:$AK20),SUMPRODUCT(LARGE($C20:$AK20,{1,2,3,4,5,6})))</f>
        <v>0</v>
      </c>
      <c r="AP20" s="37" t="str">
        <f t="shared" si="10"/>
        <v/>
      </c>
      <c r="AQ20" s="34" t="str" cm="1">
        <f t="array" ref="AQ20">IFERROR(SUMPRODUCT(LARGE($C20:$AK20,{1,2,3,4})), "")</f>
        <v/>
      </c>
      <c r="AR20" s="34" t="str">
        <f t="shared" si="11"/>
        <v/>
      </c>
      <c r="AS20" s="34" t="str" cm="1">
        <f t="array" ref="AS20">IFERROR(SUMPRODUCT(LARGE($C20:$AK20,{1,2,3,4,5,6,7})), "")</f>
        <v/>
      </c>
      <c r="AT20" s="34" t="str" cm="1">
        <f t="array" ref="AT20">IFERROR(SUMPRODUCT(LARGE($C20:$AK20,{1,2,3,4,5,6,7,8})), "")</f>
        <v/>
      </c>
      <c r="AU20" s="11"/>
    </row>
    <row r="21" spans="1:55" ht="15" customHeight="1" x14ac:dyDescent="0.2">
      <c r="A21" s="54" t="str">
        <f t="shared" si="7"/>
        <v xml:space="preserve"> </v>
      </c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40"/>
      <c r="AM21" s="41">
        <f t="shared" si="8"/>
        <v>0</v>
      </c>
      <c r="AN21" s="39">
        <f t="shared" si="9"/>
        <v>0</v>
      </c>
      <c r="AO21" s="51" cm="1">
        <f t="array" ref="AO21">IF($AN21&lt;=6,SUM($C21:$AK21),SUMPRODUCT(LARGE($C21:$AK21,{1,2,3,4,5,6})))</f>
        <v>0</v>
      </c>
      <c r="AP21" s="37" t="str">
        <f t="shared" si="10"/>
        <v/>
      </c>
      <c r="AQ21" s="34" t="str" cm="1">
        <f t="array" ref="AQ21">IFERROR(SUMPRODUCT(LARGE($C21:$AK21,{1,2,3,4})), "")</f>
        <v/>
      </c>
      <c r="AR21" s="34" t="str">
        <f t="shared" si="11"/>
        <v/>
      </c>
      <c r="AS21" s="34" t="str" cm="1">
        <f t="array" ref="AS21">IFERROR(SUMPRODUCT(LARGE($C21:$AK21,{1,2,3,4,5,6,7})), "")</f>
        <v/>
      </c>
      <c r="AT21" s="34" t="str" cm="1">
        <f t="array" ref="AT21">IFERROR(SUMPRODUCT(LARGE($C21:$AK21,{1,2,3,4,5,6,7,8})), "")</f>
        <v/>
      </c>
    </row>
    <row r="22" spans="1:55" ht="15" customHeight="1" x14ac:dyDescent="0.2">
      <c r="A22" s="54" t="str">
        <f t="shared" si="7"/>
        <v xml:space="preserve"> </v>
      </c>
      <c r="B22" s="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40"/>
      <c r="AM22" s="41">
        <f t="shared" si="8"/>
        <v>0</v>
      </c>
      <c r="AN22" s="39">
        <f t="shared" si="9"/>
        <v>0</v>
      </c>
      <c r="AO22" s="51" cm="1">
        <f t="array" ref="AO22">IF($AN22&lt;=6,SUM($C22:$AK22),SUMPRODUCT(LARGE($C22:$AK22,{1,2,3,4,5,6})))</f>
        <v>0</v>
      </c>
      <c r="AP22" s="37" t="str">
        <f t="shared" si="10"/>
        <v/>
      </c>
      <c r="AQ22" s="34" t="str" cm="1">
        <f t="array" ref="AQ22">IFERROR(SUMPRODUCT(LARGE($C22:$AK22,{1,2,3,4})), "")</f>
        <v/>
      </c>
      <c r="AR22" s="34" t="str">
        <f t="shared" si="11"/>
        <v/>
      </c>
      <c r="AS22" s="34" t="str" cm="1">
        <f t="array" ref="AS22">IFERROR(SUMPRODUCT(LARGE($C22:$AK22,{1,2,3,4,5,6,7})), "")</f>
        <v/>
      </c>
      <c r="AT22" s="34" t="str" cm="1">
        <f t="array" ref="AT22">IFERROR(SUMPRODUCT(LARGE($C22:$AK22,{1,2,3,4,5,6,7,8})), "")</f>
        <v/>
      </c>
      <c r="AU22" s="11"/>
      <c r="AV22" s="11"/>
      <c r="AW22" s="11"/>
      <c r="AX22" s="11"/>
      <c r="AY22" s="11"/>
      <c r="AZ22" s="11"/>
      <c r="BA22" s="11"/>
    </row>
    <row r="23" spans="1:55" ht="15" customHeight="1" x14ac:dyDescent="0.2">
      <c r="A23" s="54" t="str">
        <f t="shared" si="7"/>
        <v xml:space="preserve"> </v>
      </c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40"/>
      <c r="AM23" s="41">
        <f t="shared" si="8"/>
        <v>0</v>
      </c>
      <c r="AN23" s="39">
        <f t="shared" si="9"/>
        <v>0</v>
      </c>
      <c r="AO23" s="51" cm="1">
        <f t="array" ref="AO23">IF($AN23&lt;=6,SUM($C23:$AK23),SUMPRODUCT(LARGE($C23:$AK23,{1,2,3,4,5,6})))</f>
        <v>0</v>
      </c>
      <c r="AP23" s="37" t="str">
        <f t="shared" si="10"/>
        <v/>
      </c>
      <c r="AQ23" s="34" t="str" cm="1">
        <f t="array" ref="AQ23">IFERROR(SUMPRODUCT(LARGE($C23:$AK23,{1,2,3,4})), "")</f>
        <v/>
      </c>
      <c r="AR23" s="34" t="str">
        <f t="shared" si="11"/>
        <v/>
      </c>
      <c r="AS23" s="34" t="str" cm="1">
        <f t="array" ref="AS23">IFERROR(SUMPRODUCT(LARGE($C23:$AK23,{1,2,3,4,5,6,7})), "")</f>
        <v/>
      </c>
      <c r="AT23" s="34" t="str" cm="1">
        <f t="array" ref="AT23">IFERROR(SUMPRODUCT(LARGE($C23:$AK23,{1,2,3,4,5,6,7,8})), "")</f>
        <v/>
      </c>
      <c r="AU23" s="11"/>
      <c r="AV23" s="11"/>
      <c r="AW23" s="11"/>
      <c r="AX23" s="11"/>
      <c r="AY23" s="11"/>
      <c r="AZ23" s="11"/>
      <c r="BA23" s="11"/>
    </row>
    <row r="24" spans="1:55" ht="15" customHeight="1" x14ac:dyDescent="0.2">
      <c r="A24" s="54" t="str">
        <f t="shared" si="7"/>
        <v xml:space="preserve"> </v>
      </c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40"/>
      <c r="AM24" s="41">
        <f t="shared" si="8"/>
        <v>0</v>
      </c>
      <c r="AN24" s="39">
        <f t="shared" si="9"/>
        <v>0</v>
      </c>
      <c r="AO24" s="51" cm="1">
        <f t="array" ref="AO24">IF($AN24&lt;=6,SUM($C24:$AK24),SUMPRODUCT(LARGE($C24:$AK24,{1,2,3,4,5,6})))</f>
        <v>0</v>
      </c>
      <c r="AP24" s="37" t="str">
        <f t="shared" si="10"/>
        <v/>
      </c>
      <c r="AQ24" s="34" t="str" cm="1">
        <f t="array" ref="AQ24">IFERROR(SUMPRODUCT(LARGE($C24:$AK24,{1,2,3,4})), "")</f>
        <v/>
      </c>
      <c r="AR24" s="34" t="str">
        <f t="shared" si="11"/>
        <v/>
      </c>
      <c r="AS24" s="34" t="str" cm="1">
        <f t="array" ref="AS24">IFERROR(SUMPRODUCT(LARGE($C24:$AK24,{1,2,3,4,5,6,7})), "")</f>
        <v/>
      </c>
      <c r="AT24" s="34" t="str" cm="1">
        <f t="array" ref="AT24">IFERROR(SUMPRODUCT(LARGE($C24:$AK24,{1,2,3,4,5,6,7,8})), "")</f>
        <v/>
      </c>
      <c r="AU24" s="11"/>
      <c r="AV24" s="11"/>
      <c r="AW24" s="11"/>
      <c r="AX24" s="11"/>
      <c r="AY24" s="11"/>
      <c r="AZ24" s="11"/>
      <c r="BA24" s="11"/>
    </row>
    <row r="25" spans="1:55" ht="15" customHeight="1" x14ac:dyDescent="0.25">
      <c r="A25" s="54" t="str">
        <f t="shared" si="7"/>
        <v xml:space="preserve"> </v>
      </c>
      <c r="B25" s="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40"/>
      <c r="AM25" s="41">
        <f t="shared" si="8"/>
        <v>0</v>
      </c>
      <c r="AN25" s="39">
        <f t="shared" si="9"/>
        <v>0</v>
      </c>
      <c r="AO25" s="51" cm="1">
        <f t="array" ref="AO25">IF($AN25&lt;=6,SUM($C25:$AK25),SUMPRODUCT(LARGE($C25:$AK25,{1,2,3,4,5,6})))</f>
        <v>0</v>
      </c>
      <c r="AP25" s="37" t="str">
        <f t="shared" si="10"/>
        <v/>
      </c>
      <c r="AQ25" s="34" t="str" cm="1">
        <f t="array" ref="AQ25">IFERROR(SUMPRODUCT(LARGE($C25:$AK25,{1,2,3,4})), "")</f>
        <v/>
      </c>
      <c r="AR25" s="34" t="str">
        <f t="shared" si="11"/>
        <v/>
      </c>
      <c r="AS25" s="34" t="str" cm="1">
        <f t="array" ref="AS25">IFERROR(SUMPRODUCT(LARGE($C25:$AK25,{1,2,3,4,5,6,7})), "")</f>
        <v/>
      </c>
      <c r="AT25" s="34" t="str" cm="1">
        <f t="array" ref="AT25">IFERROR(SUMPRODUCT(LARGE($C25:$AK25,{1,2,3,4,5,6,7,8})), "")</f>
        <v/>
      </c>
      <c r="AU25" s="11"/>
      <c r="AV25" s="16"/>
      <c r="AW25" s="11"/>
      <c r="AX25" s="11"/>
      <c r="AY25" s="11"/>
      <c r="AZ25" s="11"/>
      <c r="BA25" s="11"/>
      <c r="BB25" s="11"/>
      <c r="BC25" s="11"/>
    </row>
    <row r="26" spans="1:55" ht="15" customHeight="1" x14ac:dyDescent="0.25">
      <c r="A26" s="54" t="str">
        <f t="shared" si="7"/>
        <v xml:space="preserve"> </v>
      </c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40"/>
      <c r="AM26" s="41">
        <f t="shared" si="8"/>
        <v>0</v>
      </c>
      <c r="AN26" s="39">
        <f t="shared" si="9"/>
        <v>0</v>
      </c>
      <c r="AO26" s="51" cm="1">
        <f t="array" ref="AO26">IF($AN26&lt;=6,SUM($C26:$AK26),SUMPRODUCT(LARGE($C26:$AK26,{1,2,3,4,5,6})))</f>
        <v>0</v>
      </c>
      <c r="AP26" s="37" t="str">
        <f t="shared" si="10"/>
        <v/>
      </c>
      <c r="AQ26" s="34" t="str" cm="1">
        <f t="array" ref="AQ26">IFERROR(SUMPRODUCT(LARGE($C26:$AK26,{1,2,3,4})), "")</f>
        <v/>
      </c>
      <c r="AR26" s="34" t="str">
        <f t="shared" si="11"/>
        <v/>
      </c>
      <c r="AS26" s="34" t="str" cm="1">
        <f t="array" ref="AS26">IFERROR(SUMPRODUCT(LARGE($C26:$AK26,{1,2,3,4,5,6,7})), "")</f>
        <v/>
      </c>
      <c r="AT26" s="34" t="str" cm="1">
        <f t="array" ref="AT26">IFERROR(SUMPRODUCT(LARGE($C26:$AK26,{1,2,3,4,5,6,7,8})), "")</f>
        <v/>
      </c>
      <c r="AU26" s="11"/>
      <c r="AV26" s="16"/>
      <c r="AW26" s="11"/>
      <c r="AX26" s="11"/>
      <c r="AY26" s="11"/>
      <c r="AZ26" s="11"/>
      <c r="BA26" s="11"/>
      <c r="BB26" s="11"/>
      <c r="BC26" s="11"/>
    </row>
    <row r="27" spans="1:55" ht="15" customHeight="1" x14ac:dyDescent="0.2">
      <c r="A27" s="54" t="str">
        <f t="shared" si="7"/>
        <v xml:space="preserve"> </v>
      </c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40"/>
      <c r="AM27" s="41">
        <f t="shared" si="8"/>
        <v>0</v>
      </c>
      <c r="AN27" s="39">
        <f t="shared" si="9"/>
        <v>0</v>
      </c>
      <c r="AO27" s="51" cm="1">
        <f t="array" ref="AO27">IF($AN27&lt;=6,SUM($C27:$AK27),SUMPRODUCT(LARGE($C27:$AK27,{1,2,3,4,5,6})))</f>
        <v>0</v>
      </c>
      <c r="AP27" s="37" t="str">
        <f t="shared" si="10"/>
        <v/>
      </c>
      <c r="AQ27" s="34" t="str" cm="1">
        <f t="array" ref="AQ27">IFERROR(SUMPRODUCT(LARGE($C27:$AK27,{1,2,3,4})), "")</f>
        <v/>
      </c>
      <c r="AR27" s="34" t="str">
        <f t="shared" si="11"/>
        <v/>
      </c>
      <c r="AS27" s="34" t="str" cm="1">
        <f t="array" ref="AS27">IFERROR(SUMPRODUCT(LARGE($C27:$AK27,{1,2,3,4,5,6,7})), "")</f>
        <v/>
      </c>
      <c r="AT27" s="34" t="str" cm="1">
        <f t="array" ref="AT27">IFERROR(SUMPRODUCT(LARGE($C27:$AK27,{1,2,3,4,5,6,7,8})), "")</f>
        <v/>
      </c>
    </row>
    <row r="28" spans="1:55" ht="15" customHeight="1" x14ac:dyDescent="0.2">
      <c r="A28" s="54" t="str">
        <f t="shared" si="7"/>
        <v xml:space="preserve"> </v>
      </c>
      <c r="B28" s="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40"/>
      <c r="AM28" s="41">
        <f t="shared" si="8"/>
        <v>0</v>
      </c>
      <c r="AN28" s="39">
        <f t="shared" si="9"/>
        <v>0</v>
      </c>
      <c r="AO28" s="51" cm="1">
        <f t="array" ref="AO28">IF($AN28&lt;=6,SUM($C28:$AK28),SUMPRODUCT(LARGE($C28:$AK28,{1,2,3,4,5,6})))</f>
        <v>0</v>
      </c>
      <c r="AP28" s="37" t="str">
        <f t="shared" si="10"/>
        <v/>
      </c>
      <c r="AQ28" s="34" t="str" cm="1">
        <f t="array" ref="AQ28">IFERROR(SUMPRODUCT(LARGE($C28:$AK28,{1,2,3,4})), "")</f>
        <v/>
      </c>
      <c r="AR28" s="34" t="str">
        <f t="shared" si="11"/>
        <v/>
      </c>
      <c r="AS28" s="34" t="str" cm="1">
        <f t="array" ref="AS28">IFERROR(SUMPRODUCT(LARGE($C28:$AK28,{1,2,3,4,5,6,7})), "")</f>
        <v/>
      </c>
      <c r="AT28" s="34" t="str" cm="1">
        <f t="array" ref="AT28">IFERROR(SUMPRODUCT(LARGE($C28:$AK28,{1,2,3,4,5,6,7,8})), "")</f>
        <v/>
      </c>
    </row>
    <row r="29" spans="1:55" ht="15" customHeight="1" x14ac:dyDescent="0.2">
      <c r="A29" s="54" t="str">
        <f t="shared" si="7"/>
        <v xml:space="preserve"> </v>
      </c>
      <c r="B29" s="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40"/>
      <c r="AM29" s="41">
        <f t="shared" si="8"/>
        <v>0</v>
      </c>
      <c r="AN29" s="39">
        <f t="shared" si="9"/>
        <v>0</v>
      </c>
      <c r="AO29" s="51" cm="1">
        <f t="array" ref="AO29">IF($AN29&lt;=6,SUM($C29:$AK29),SUMPRODUCT(LARGE($C29:$AK29,{1,2,3,4,5,6})))</f>
        <v>0</v>
      </c>
      <c r="AP29" s="37" t="str">
        <f t="shared" si="10"/>
        <v/>
      </c>
      <c r="AQ29" s="34" t="str" cm="1">
        <f t="array" ref="AQ29">IFERROR(SUMPRODUCT(LARGE($C29:$AK29,{1,2,3,4})), "")</f>
        <v/>
      </c>
      <c r="AR29" s="34" t="str">
        <f t="shared" si="11"/>
        <v/>
      </c>
      <c r="AS29" s="34" t="str" cm="1">
        <f t="array" ref="AS29">IFERROR(SUMPRODUCT(LARGE($C29:$AK29,{1,2,3,4,5,6,7})), "")</f>
        <v/>
      </c>
      <c r="AT29" s="34" t="str" cm="1">
        <f t="array" ref="AT29">IFERROR(SUMPRODUCT(LARGE($C29:$AK29,{1,2,3,4,5,6,7,8})), "")</f>
        <v/>
      </c>
      <c r="AU29" s="11"/>
      <c r="AV29" s="11"/>
      <c r="AW29" s="11"/>
      <c r="AX29" s="11"/>
      <c r="AY29" s="11"/>
      <c r="AZ29" s="11"/>
      <c r="BA29" s="11"/>
    </row>
    <row r="30" spans="1:55" ht="15" customHeight="1" x14ac:dyDescent="0.2">
      <c r="A30" s="54" t="str">
        <f t="shared" si="7"/>
        <v xml:space="preserve"> </v>
      </c>
      <c r="B30" s="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40"/>
      <c r="AM30" s="41">
        <f t="shared" si="8"/>
        <v>0</v>
      </c>
      <c r="AN30" s="39">
        <f t="shared" si="9"/>
        <v>0</v>
      </c>
      <c r="AO30" s="51" cm="1">
        <f t="array" ref="AO30">IF($AN30&lt;=6,SUM($C30:$AK30),SUMPRODUCT(LARGE($C30:$AK30,{1,2,3,4,5,6})))</f>
        <v>0</v>
      </c>
      <c r="AP30" s="37" t="str">
        <f t="shared" si="10"/>
        <v/>
      </c>
      <c r="AQ30" s="34" t="str" cm="1">
        <f t="array" ref="AQ30">IFERROR(SUMPRODUCT(LARGE($C30:$AK30,{1,2,3,4})), "")</f>
        <v/>
      </c>
      <c r="AR30" s="34" t="str">
        <f t="shared" si="11"/>
        <v/>
      </c>
      <c r="AS30" s="34" t="str" cm="1">
        <f t="array" ref="AS30">IFERROR(SUMPRODUCT(LARGE($C30:$AK30,{1,2,3,4,5,6,7})), "")</f>
        <v/>
      </c>
      <c r="AT30" s="34" t="str" cm="1">
        <f t="array" ref="AT30">IFERROR(SUMPRODUCT(LARGE($C30:$AK30,{1,2,3,4,5,6,7,8})), "")</f>
        <v/>
      </c>
    </row>
    <row r="31" spans="1:55" ht="15" customHeight="1" x14ac:dyDescent="0.2">
      <c r="A31" s="54" t="str">
        <f t="shared" si="7"/>
        <v xml:space="preserve"> </v>
      </c>
      <c r="B31" s="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40"/>
      <c r="AM31" s="41">
        <f t="shared" si="8"/>
        <v>0</v>
      </c>
      <c r="AN31" s="39">
        <f t="shared" si="9"/>
        <v>0</v>
      </c>
      <c r="AO31" s="51" cm="1">
        <f t="array" ref="AO31">IF($AN31&lt;=6,SUM($C31:$AK31),SUMPRODUCT(LARGE($C31:$AK31,{1,2,3,4,5,6})))</f>
        <v>0</v>
      </c>
      <c r="AP31" s="37" t="str">
        <f t="shared" si="10"/>
        <v/>
      </c>
      <c r="AQ31" s="34" t="str" cm="1">
        <f t="array" ref="AQ31">IFERROR(SUMPRODUCT(LARGE($C31:$AK31,{1,2,3,4})), "")</f>
        <v/>
      </c>
      <c r="AR31" s="34" t="str">
        <f t="shared" si="11"/>
        <v/>
      </c>
      <c r="AS31" s="34" t="str" cm="1">
        <f t="array" ref="AS31">IFERROR(SUMPRODUCT(LARGE($C31:$AK31,{1,2,3,4,5,6,7})), "")</f>
        <v/>
      </c>
      <c r="AT31" s="34" t="str" cm="1">
        <f t="array" ref="AT31">IFERROR(SUMPRODUCT(LARGE($C31:$AK31,{1,2,3,4,5,6,7,8})), "")</f>
        <v/>
      </c>
    </row>
    <row r="32" spans="1:55" ht="15" customHeight="1" x14ac:dyDescent="0.2">
      <c r="A32" s="54" t="str">
        <f t="shared" si="7"/>
        <v xml:space="preserve"> </v>
      </c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40"/>
      <c r="AM32" s="41">
        <f t="shared" si="8"/>
        <v>0</v>
      </c>
      <c r="AN32" s="39">
        <f t="shared" si="9"/>
        <v>0</v>
      </c>
      <c r="AO32" s="51" cm="1">
        <f t="array" ref="AO32">IF($AN32&lt;=6,SUM($C32:$AK32),SUMPRODUCT(LARGE($C32:$AK32,{1,2,3,4,5,6})))</f>
        <v>0</v>
      </c>
      <c r="AP32" s="37" t="str">
        <f t="shared" si="10"/>
        <v/>
      </c>
      <c r="AQ32" s="34" t="str" cm="1">
        <f t="array" ref="AQ32">IFERROR(SUMPRODUCT(LARGE($C32:$AK32,{1,2,3,4})), "")</f>
        <v/>
      </c>
      <c r="AR32" s="34" t="str">
        <f t="shared" si="11"/>
        <v/>
      </c>
      <c r="AS32" s="34" t="str" cm="1">
        <f t="array" ref="AS32">IFERROR(SUMPRODUCT(LARGE($C32:$AK32,{1,2,3,4,5,6,7})), "")</f>
        <v/>
      </c>
      <c r="AT32" s="34" t="str" cm="1">
        <f t="array" ref="AT32">IFERROR(SUMPRODUCT(LARGE($C32:$AK32,{1,2,3,4,5,6,7,8})), "")</f>
        <v/>
      </c>
    </row>
    <row r="33" spans="1:53" ht="15" customHeight="1" x14ac:dyDescent="0.2">
      <c r="A33" s="54" t="str">
        <f t="shared" si="7"/>
        <v xml:space="preserve"> </v>
      </c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40"/>
      <c r="AM33" s="41">
        <f t="shared" si="8"/>
        <v>0</v>
      </c>
      <c r="AN33" s="39">
        <f t="shared" si="9"/>
        <v>0</v>
      </c>
      <c r="AO33" s="51" cm="1">
        <f t="array" ref="AO33">IF($AN33&lt;=6,SUM($C33:$AK33),SUMPRODUCT(LARGE($C33:$AK33,{1,2,3,4,5,6})))</f>
        <v>0</v>
      </c>
      <c r="AP33" s="37" t="str">
        <f t="shared" si="10"/>
        <v/>
      </c>
      <c r="AQ33" s="34" t="str" cm="1">
        <f t="array" ref="AQ33">IFERROR(SUMPRODUCT(LARGE($C33:$AK33,{1,2,3,4})), "")</f>
        <v/>
      </c>
      <c r="AR33" s="34" t="str">
        <f t="shared" si="11"/>
        <v/>
      </c>
      <c r="AS33" s="34" t="str" cm="1">
        <f t="array" ref="AS33">IFERROR(SUMPRODUCT(LARGE($C33:$AK33,{1,2,3,4,5,6,7})), "")</f>
        <v/>
      </c>
      <c r="AT33" s="34" t="str" cm="1">
        <f t="array" ref="AT33">IFERROR(SUMPRODUCT(LARGE($C33:$AK33,{1,2,3,4,5,6,7,8})), "")</f>
        <v/>
      </c>
    </row>
    <row r="34" spans="1:53" ht="15" customHeight="1" x14ac:dyDescent="0.2">
      <c r="A34" s="54" t="str">
        <f t="shared" si="7"/>
        <v xml:space="preserve"> </v>
      </c>
      <c r="B34" s="4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40"/>
      <c r="AM34" s="41">
        <f t="shared" si="8"/>
        <v>0</v>
      </c>
      <c r="AN34" s="39">
        <f t="shared" si="9"/>
        <v>0</v>
      </c>
      <c r="AO34" s="51" cm="1">
        <f t="array" ref="AO34">IF($AN34&lt;=6,SUM($C34:$AK34),SUMPRODUCT(LARGE($C34:$AK34,{1,2,3,4,5,6})))</f>
        <v>0</v>
      </c>
      <c r="AP34" s="37" t="str">
        <f t="shared" si="10"/>
        <v/>
      </c>
      <c r="AQ34" s="34" t="str" cm="1">
        <f t="array" ref="AQ34">IFERROR(SUMPRODUCT(LARGE($C34:$AK34,{1,2,3,4})), "")</f>
        <v/>
      </c>
      <c r="AR34" s="34" t="str">
        <f t="shared" si="11"/>
        <v/>
      </c>
      <c r="AS34" s="34" t="str" cm="1">
        <f t="array" ref="AS34">IFERROR(SUMPRODUCT(LARGE($C34:$AK34,{1,2,3,4,5,6,7})), "")</f>
        <v/>
      </c>
      <c r="AT34" s="34" t="str" cm="1">
        <f t="array" ref="AT34">IFERROR(SUMPRODUCT(LARGE($C34:$AK34,{1,2,3,4,5,6,7,8})), "")</f>
        <v/>
      </c>
      <c r="AU34" s="11"/>
      <c r="AV34" s="11"/>
      <c r="AW34" s="11"/>
      <c r="AX34" s="11"/>
      <c r="AY34" s="11"/>
      <c r="AZ34" s="11"/>
      <c r="BA34" s="11"/>
    </row>
    <row r="35" spans="1:53" ht="15" customHeight="1" x14ac:dyDescent="0.2">
      <c r="A35" s="54" t="str">
        <f t="shared" si="7"/>
        <v xml:space="preserve"> </v>
      </c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40"/>
      <c r="AM35" s="41">
        <f t="shared" si="8"/>
        <v>0</v>
      </c>
      <c r="AN35" s="39">
        <f t="shared" si="9"/>
        <v>0</v>
      </c>
      <c r="AO35" s="51" cm="1">
        <f t="array" ref="AO35">IF($AN35&lt;=6,SUM($C35:$AK35),SUMPRODUCT(LARGE($C35:$AK35,{1,2,3,4,5,6})))</f>
        <v>0</v>
      </c>
      <c r="AP35" s="37" t="str">
        <f t="shared" si="10"/>
        <v/>
      </c>
      <c r="AQ35" s="34" t="str" cm="1">
        <f t="array" ref="AQ35">IFERROR(SUMPRODUCT(LARGE($C35:$AK35,{1,2,3,4})), "")</f>
        <v/>
      </c>
      <c r="AR35" s="34" t="str">
        <f t="shared" si="11"/>
        <v/>
      </c>
      <c r="AS35" s="34" t="str" cm="1">
        <f t="array" ref="AS35">IFERROR(SUMPRODUCT(LARGE($C35:$AK35,{1,2,3,4,5,6,7})), "")</f>
        <v/>
      </c>
      <c r="AT35" s="34" t="str" cm="1">
        <f t="array" ref="AT35">IFERROR(SUMPRODUCT(LARGE($C35:$AK35,{1,2,3,4,5,6,7,8})), "")</f>
        <v/>
      </c>
    </row>
    <row r="36" spans="1:53" ht="15" customHeight="1" x14ac:dyDescent="0.2">
      <c r="A36" s="54" t="str">
        <f t="shared" si="7"/>
        <v xml:space="preserve"> </v>
      </c>
      <c r="B36" s="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40"/>
      <c r="AM36" s="41">
        <f t="shared" si="8"/>
        <v>0</v>
      </c>
      <c r="AN36" s="39">
        <f t="shared" si="9"/>
        <v>0</v>
      </c>
      <c r="AO36" s="51" cm="1">
        <f t="array" ref="AO36">IF($AN36&lt;=6,SUM($C36:$AK36),SUMPRODUCT(LARGE($C36:$AK36,{1,2,3,4,5,6})))</f>
        <v>0</v>
      </c>
      <c r="AP36" s="37" t="str">
        <f t="shared" si="10"/>
        <v/>
      </c>
      <c r="AQ36" s="34" t="str" cm="1">
        <f t="array" ref="AQ36">IFERROR(SUMPRODUCT(LARGE($C36:$AK36,{1,2,3,4})), "")</f>
        <v/>
      </c>
      <c r="AR36" s="34" t="str">
        <f t="shared" si="11"/>
        <v/>
      </c>
      <c r="AS36" s="34" t="str" cm="1">
        <f t="array" ref="AS36">IFERROR(SUMPRODUCT(LARGE($C36:$AK36,{1,2,3,4,5,6,7})), "")</f>
        <v/>
      </c>
      <c r="AT36" s="34" t="str" cm="1">
        <f t="array" ref="AT36">IFERROR(SUMPRODUCT(LARGE($C36:$AK36,{1,2,3,4,5,6,7,8})), "")</f>
        <v/>
      </c>
    </row>
    <row r="37" spans="1:53" ht="15" customHeight="1" x14ac:dyDescent="0.2">
      <c r="A37" s="54" t="str">
        <f t="shared" si="7"/>
        <v xml:space="preserve"> </v>
      </c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40"/>
      <c r="AM37" s="41">
        <f t="shared" si="8"/>
        <v>0</v>
      </c>
      <c r="AN37" s="39">
        <f t="shared" si="9"/>
        <v>0</v>
      </c>
      <c r="AO37" s="51" cm="1">
        <f t="array" ref="AO37">IF($AN37&lt;=6,SUM($C37:$AK37),SUMPRODUCT(LARGE($C37:$AK37,{1,2,3,4,5,6})))</f>
        <v>0</v>
      </c>
      <c r="AP37" s="37" t="str">
        <f t="shared" si="10"/>
        <v/>
      </c>
      <c r="AQ37" s="34" t="str" cm="1">
        <f t="array" ref="AQ37">IFERROR(SUMPRODUCT(LARGE($C37:$AK37,{1,2,3,4})), "")</f>
        <v/>
      </c>
      <c r="AR37" s="34" t="str">
        <f t="shared" si="11"/>
        <v/>
      </c>
      <c r="AS37" s="34" t="str" cm="1">
        <f t="array" ref="AS37">IFERROR(SUMPRODUCT(LARGE($C37:$AK37,{1,2,3,4,5,6,7})), "")</f>
        <v/>
      </c>
      <c r="AT37" s="34" t="str" cm="1">
        <f t="array" ref="AT37">IFERROR(SUMPRODUCT(LARGE($C37:$AK37,{1,2,3,4,5,6,7,8})), "")</f>
        <v/>
      </c>
    </row>
    <row r="38" spans="1:53" ht="15" customHeight="1" x14ac:dyDescent="0.2">
      <c r="A38" s="54" t="str">
        <f t="shared" si="7"/>
        <v xml:space="preserve"> </v>
      </c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40"/>
      <c r="AM38" s="41">
        <f t="shared" si="8"/>
        <v>0</v>
      </c>
      <c r="AN38" s="39">
        <f t="shared" si="9"/>
        <v>0</v>
      </c>
      <c r="AO38" s="51" cm="1">
        <f t="array" ref="AO38">IF($AN38&lt;=6,SUM($C38:$AK38),SUMPRODUCT(LARGE($C38:$AK38,{1,2,3,4,5,6})))</f>
        <v>0</v>
      </c>
      <c r="AP38" s="37" t="str">
        <f t="shared" si="10"/>
        <v/>
      </c>
      <c r="AQ38" s="34" t="str" cm="1">
        <f t="array" ref="AQ38">IFERROR(SUMPRODUCT(LARGE($C38:$AK38,{1,2,3,4})), "")</f>
        <v/>
      </c>
      <c r="AR38" s="34" t="str">
        <f t="shared" si="11"/>
        <v/>
      </c>
      <c r="AS38" s="34" t="str" cm="1">
        <f t="array" ref="AS38">IFERROR(SUMPRODUCT(LARGE($C38:$AK38,{1,2,3,4,5,6,7})), "")</f>
        <v/>
      </c>
      <c r="AT38" s="34" t="str" cm="1">
        <f t="array" ref="AT38">IFERROR(SUMPRODUCT(LARGE($C38:$AK38,{1,2,3,4,5,6,7,8})), "")</f>
        <v/>
      </c>
      <c r="AU38" s="11"/>
      <c r="AV38" s="11"/>
      <c r="AW38" s="11"/>
      <c r="AX38" s="11"/>
      <c r="AY38" s="11"/>
      <c r="AZ38" s="11"/>
      <c r="BA38" s="11"/>
    </row>
    <row r="39" spans="1:53" ht="15" customHeight="1" x14ac:dyDescent="0.2">
      <c r="A39" s="54" t="str">
        <f t="shared" si="7"/>
        <v xml:space="preserve"> </v>
      </c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40"/>
      <c r="AM39" s="41">
        <f t="shared" si="8"/>
        <v>0</v>
      </c>
      <c r="AN39" s="39">
        <f t="shared" si="9"/>
        <v>0</v>
      </c>
      <c r="AO39" s="51" cm="1">
        <f t="array" ref="AO39">IF($AN39&lt;=6,SUM($C39:$AK39),SUMPRODUCT(LARGE($C39:$AK39,{1,2,3,4,5,6})))</f>
        <v>0</v>
      </c>
      <c r="AP39" s="37" t="str">
        <f t="shared" si="10"/>
        <v/>
      </c>
      <c r="AQ39" s="34" t="str" cm="1">
        <f t="array" ref="AQ39">IFERROR(SUMPRODUCT(LARGE($C39:$AK39,{1,2,3,4})), "")</f>
        <v/>
      </c>
      <c r="AR39" s="34" t="str">
        <f t="shared" si="11"/>
        <v/>
      </c>
      <c r="AS39" s="34" t="str" cm="1">
        <f t="array" ref="AS39">IFERROR(SUMPRODUCT(LARGE($C39:$AK39,{1,2,3,4,5,6,7})), "")</f>
        <v/>
      </c>
      <c r="AT39" s="34" t="str" cm="1">
        <f t="array" ref="AT39">IFERROR(SUMPRODUCT(LARGE($C39:$AK39,{1,2,3,4,5,6,7,8})), "")</f>
        <v/>
      </c>
    </row>
    <row r="40" spans="1:53" ht="15" customHeight="1" x14ac:dyDescent="0.2">
      <c r="A40" s="54" t="str">
        <f t="shared" si="7"/>
        <v xml:space="preserve"> </v>
      </c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40"/>
      <c r="AM40" s="41">
        <f t="shared" si="8"/>
        <v>0</v>
      </c>
      <c r="AN40" s="39">
        <f t="shared" si="9"/>
        <v>0</v>
      </c>
      <c r="AO40" s="51" cm="1">
        <f t="array" ref="AO40">IF($AN40&lt;=6,SUM($C40:$AK40),SUMPRODUCT(LARGE($C40:$AK40,{1,2,3,4,5,6})))</f>
        <v>0</v>
      </c>
      <c r="AP40" s="37" t="str">
        <f t="shared" si="10"/>
        <v/>
      </c>
      <c r="AQ40" s="34" t="str" cm="1">
        <f t="array" ref="AQ40">IFERROR(SUMPRODUCT(LARGE($C40:$AK40,{1,2,3,4})), "")</f>
        <v/>
      </c>
      <c r="AR40" s="34" t="str">
        <f t="shared" si="11"/>
        <v/>
      </c>
      <c r="AS40" s="34" t="str" cm="1">
        <f t="array" ref="AS40">IFERROR(SUMPRODUCT(LARGE($C40:$AK40,{1,2,3,4,5,6,7})), "")</f>
        <v/>
      </c>
      <c r="AT40" s="34" t="str" cm="1">
        <f t="array" ref="AT40">IFERROR(SUMPRODUCT(LARGE($C40:$AK40,{1,2,3,4,5,6,7,8})), "")</f>
        <v/>
      </c>
    </row>
    <row r="41" spans="1:53" ht="15" customHeight="1" x14ac:dyDescent="0.2">
      <c r="A41" s="54" t="str">
        <f t="shared" si="7"/>
        <v xml:space="preserve"> </v>
      </c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40"/>
      <c r="AM41" s="41">
        <f t="shared" si="8"/>
        <v>0</v>
      </c>
      <c r="AN41" s="39">
        <f t="shared" si="9"/>
        <v>0</v>
      </c>
      <c r="AO41" s="51" cm="1">
        <f t="array" ref="AO41">IF($AN41&lt;=6,SUM($C41:$AK41),SUMPRODUCT(LARGE($C41:$AK41,{1,2,3,4,5,6})))</f>
        <v>0</v>
      </c>
      <c r="AP41" s="37" t="str">
        <f t="shared" si="10"/>
        <v/>
      </c>
      <c r="AQ41" s="34" t="str" cm="1">
        <f t="array" ref="AQ41">IFERROR(SUMPRODUCT(LARGE($C41:$AK41,{1,2,3,4})), "")</f>
        <v/>
      </c>
      <c r="AR41" s="34" t="str">
        <f t="shared" si="11"/>
        <v/>
      </c>
      <c r="AS41" s="34" t="str" cm="1">
        <f t="array" ref="AS41">IFERROR(SUMPRODUCT(LARGE($C41:$AK41,{1,2,3,4,5,6,7})), "")</f>
        <v/>
      </c>
      <c r="AT41" s="34" t="str" cm="1">
        <f t="array" ref="AT41">IFERROR(SUMPRODUCT(LARGE($C41:$AK41,{1,2,3,4,5,6,7,8})), "")</f>
        <v/>
      </c>
    </row>
    <row r="42" spans="1:53" ht="15" customHeight="1" x14ac:dyDescent="0.2">
      <c r="A42" s="54" t="str">
        <f t="shared" si="7"/>
        <v xml:space="preserve"> </v>
      </c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40"/>
      <c r="AM42" s="41">
        <f t="shared" si="8"/>
        <v>0</v>
      </c>
      <c r="AN42" s="39">
        <f t="shared" si="9"/>
        <v>0</v>
      </c>
      <c r="AO42" s="51" cm="1">
        <f t="array" ref="AO42">IF($AN42&lt;=6,SUM($C42:$AK42),SUMPRODUCT(LARGE($C42:$AK42,{1,2,3,4,5,6})))</f>
        <v>0</v>
      </c>
      <c r="AP42" s="37" t="str">
        <f t="shared" si="10"/>
        <v/>
      </c>
      <c r="AQ42" s="34" t="str" cm="1">
        <f t="array" ref="AQ42">IFERROR(SUMPRODUCT(LARGE($C42:$AK42,{1,2,3,4})), "")</f>
        <v/>
      </c>
      <c r="AR42" s="34" t="str">
        <f t="shared" si="11"/>
        <v/>
      </c>
      <c r="AS42" s="34" t="str" cm="1">
        <f t="array" ref="AS42">IFERROR(SUMPRODUCT(LARGE($C42:$AK42,{1,2,3,4,5,6,7})), "")</f>
        <v/>
      </c>
      <c r="AT42" s="34" t="str" cm="1">
        <f t="array" ref="AT42">IFERROR(SUMPRODUCT(LARGE($C42:$AK42,{1,2,3,4,5,6,7,8})), "")</f>
        <v/>
      </c>
    </row>
    <row r="43" spans="1:53" ht="15" customHeight="1" x14ac:dyDescent="0.2">
      <c r="A43" s="54" t="str">
        <f t="shared" si="7"/>
        <v xml:space="preserve"> </v>
      </c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40"/>
      <c r="AM43" s="41">
        <f t="shared" si="8"/>
        <v>0</v>
      </c>
      <c r="AN43" s="39">
        <f t="shared" si="9"/>
        <v>0</v>
      </c>
      <c r="AO43" s="51" cm="1">
        <f t="array" ref="AO43">IF($AN43&lt;=6,SUM($C43:$AK43),SUMPRODUCT(LARGE($C43:$AK43,{1,2,3,4,5,6})))</f>
        <v>0</v>
      </c>
      <c r="AP43" s="37" t="str">
        <f t="shared" si="10"/>
        <v/>
      </c>
      <c r="AQ43" s="34" t="str" cm="1">
        <f t="array" ref="AQ43">IFERROR(SUMPRODUCT(LARGE($C43:$AK43,{1,2,3,4})), "")</f>
        <v/>
      </c>
      <c r="AR43" s="34" t="str">
        <f t="shared" si="11"/>
        <v/>
      </c>
      <c r="AS43" s="34" t="str" cm="1">
        <f t="array" ref="AS43">IFERROR(SUMPRODUCT(LARGE($C43:$AK43,{1,2,3,4,5,6,7})), "")</f>
        <v/>
      </c>
      <c r="AT43" s="34" t="str" cm="1">
        <f t="array" ref="AT43">IFERROR(SUMPRODUCT(LARGE($C43:$AK43,{1,2,3,4,5,6,7,8})), "")</f>
        <v/>
      </c>
    </row>
    <row r="44" spans="1:53" ht="15" customHeight="1" x14ac:dyDescent="0.2">
      <c r="A44" s="54" t="str">
        <f t="shared" si="7"/>
        <v xml:space="preserve"> </v>
      </c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40"/>
      <c r="AM44" s="41">
        <f t="shared" si="8"/>
        <v>0</v>
      </c>
      <c r="AN44" s="39">
        <f t="shared" si="9"/>
        <v>0</v>
      </c>
      <c r="AO44" s="51" cm="1">
        <f t="array" ref="AO44">IF($AN44&lt;=6,SUM($C44:$AK44),SUMPRODUCT(LARGE($C44:$AK44,{1,2,3,4,5,6})))</f>
        <v>0</v>
      </c>
      <c r="AP44" s="37" t="str">
        <f t="shared" si="10"/>
        <v/>
      </c>
      <c r="AQ44" s="34" t="str" cm="1">
        <f t="array" ref="AQ44">IFERROR(SUMPRODUCT(LARGE($C44:$AK44,{1,2,3,4})), "")</f>
        <v/>
      </c>
      <c r="AR44" s="34" t="str">
        <f t="shared" si="11"/>
        <v/>
      </c>
      <c r="AS44" s="34" t="str" cm="1">
        <f t="array" ref="AS44">IFERROR(SUMPRODUCT(LARGE($C44:$AK44,{1,2,3,4,5,6,7})), "")</f>
        <v/>
      </c>
      <c r="AT44" s="34" t="str" cm="1">
        <f t="array" ref="AT44">IFERROR(SUMPRODUCT(LARGE($C44:$AK44,{1,2,3,4,5,6,7,8})), "")</f>
        <v/>
      </c>
    </row>
    <row r="45" spans="1:53" ht="15" customHeight="1" x14ac:dyDescent="0.2">
      <c r="A45" s="54" t="str">
        <f t="shared" si="7"/>
        <v xml:space="preserve"> </v>
      </c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40"/>
      <c r="AM45" s="41">
        <f t="shared" si="8"/>
        <v>0</v>
      </c>
      <c r="AN45" s="39">
        <f t="shared" si="9"/>
        <v>0</v>
      </c>
      <c r="AO45" s="51" cm="1">
        <f t="array" ref="AO45">IF($AN45&lt;=6,SUM($C45:$AK45),SUMPRODUCT(LARGE($C45:$AK45,{1,2,3,4,5,6})))</f>
        <v>0</v>
      </c>
      <c r="AP45" s="37" t="str">
        <f t="shared" si="10"/>
        <v/>
      </c>
      <c r="AQ45" s="34" t="str" cm="1">
        <f t="array" ref="AQ45">IFERROR(SUMPRODUCT(LARGE($C45:$AK45,{1,2,3,4})), "")</f>
        <v/>
      </c>
      <c r="AR45" s="34" t="str">
        <f t="shared" si="11"/>
        <v/>
      </c>
      <c r="AS45" s="34" t="str" cm="1">
        <f t="array" ref="AS45">IFERROR(SUMPRODUCT(LARGE($C45:$AK45,{1,2,3,4,5,6,7})), "")</f>
        <v/>
      </c>
      <c r="AT45" s="34" t="str" cm="1">
        <f t="array" ref="AT45">IFERROR(SUMPRODUCT(LARGE($C45:$AK45,{1,2,3,4,5,6,7,8})), "")</f>
        <v/>
      </c>
    </row>
    <row r="46" spans="1:53" ht="15" customHeight="1" x14ac:dyDescent="0.2">
      <c r="A46" s="54" t="str">
        <f t="shared" si="7"/>
        <v xml:space="preserve"> </v>
      </c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40"/>
      <c r="AM46" s="41">
        <f t="shared" si="8"/>
        <v>0</v>
      </c>
      <c r="AN46" s="39">
        <f t="shared" si="9"/>
        <v>0</v>
      </c>
      <c r="AO46" s="51" cm="1">
        <f t="array" ref="AO46">IF($AN46&lt;=6,SUM($C46:$AK46),SUMPRODUCT(LARGE($C46:$AK46,{1,2,3,4,5,6})))</f>
        <v>0</v>
      </c>
      <c r="AP46" s="37" t="str">
        <f t="shared" si="10"/>
        <v/>
      </c>
      <c r="AQ46" s="34" t="str" cm="1">
        <f t="array" ref="AQ46">IFERROR(SUMPRODUCT(LARGE($C46:$AK46,{1,2,3,4})), "")</f>
        <v/>
      </c>
      <c r="AR46" s="34" t="str">
        <f t="shared" si="11"/>
        <v/>
      </c>
      <c r="AS46" s="34" t="str" cm="1">
        <f t="array" ref="AS46">IFERROR(SUMPRODUCT(LARGE($C46:$AK46,{1,2,3,4,5,6,7})), "")</f>
        <v/>
      </c>
      <c r="AT46" s="34" t="str" cm="1">
        <f t="array" ref="AT46">IFERROR(SUMPRODUCT(LARGE($C46:$AK46,{1,2,3,4,5,6,7,8})), "")</f>
        <v/>
      </c>
    </row>
    <row r="47" spans="1:53" ht="15" customHeight="1" x14ac:dyDescent="0.2">
      <c r="A47" s="54" t="str">
        <f t="shared" si="7"/>
        <v xml:space="preserve"> </v>
      </c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40"/>
      <c r="AM47" s="41">
        <f t="shared" si="8"/>
        <v>0</v>
      </c>
      <c r="AN47" s="39">
        <f t="shared" si="9"/>
        <v>0</v>
      </c>
      <c r="AO47" s="51" cm="1">
        <f t="array" ref="AO47">IF($AN47&lt;=6,SUM($C47:$AK47),SUMPRODUCT(LARGE($C47:$AK47,{1,2,3,4,5,6})))</f>
        <v>0</v>
      </c>
      <c r="AP47" s="37" t="str">
        <f t="shared" si="10"/>
        <v/>
      </c>
      <c r="AQ47" s="34" t="str" cm="1">
        <f t="array" ref="AQ47">IFERROR(SUMPRODUCT(LARGE($C47:$AK47,{1,2,3,4})), "")</f>
        <v/>
      </c>
      <c r="AR47" s="34" t="str">
        <f t="shared" si="11"/>
        <v/>
      </c>
      <c r="AS47" s="34" t="str" cm="1">
        <f t="array" ref="AS47">IFERROR(SUMPRODUCT(LARGE($C47:$AK47,{1,2,3,4,5,6,7})), "")</f>
        <v/>
      </c>
      <c r="AT47" s="34" t="str" cm="1">
        <f t="array" ref="AT47">IFERROR(SUMPRODUCT(LARGE($C47:$AK47,{1,2,3,4,5,6,7,8})), "")</f>
        <v/>
      </c>
    </row>
    <row r="48" spans="1:53" ht="15" customHeight="1" x14ac:dyDescent="0.2">
      <c r="A48" s="54" t="str">
        <f t="shared" si="7"/>
        <v xml:space="preserve"> </v>
      </c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40"/>
      <c r="AM48" s="41">
        <f t="shared" si="8"/>
        <v>0</v>
      </c>
      <c r="AN48" s="39">
        <f t="shared" si="9"/>
        <v>0</v>
      </c>
      <c r="AO48" s="51" cm="1">
        <f t="array" ref="AO48">IF($AN48&lt;=6,SUM($C48:$AK48),SUMPRODUCT(LARGE($C48:$AK48,{1,2,3,4,5,6})))</f>
        <v>0</v>
      </c>
      <c r="AP48" s="37" t="str">
        <f t="shared" si="10"/>
        <v/>
      </c>
      <c r="AQ48" s="34" t="str" cm="1">
        <f t="array" ref="AQ48">IFERROR(SUMPRODUCT(LARGE($C48:$AK48,{1,2,3,4})), "")</f>
        <v/>
      </c>
      <c r="AR48" s="34" t="str">
        <f t="shared" si="11"/>
        <v/>
      </c>
      <c r="AS48" s="34" t="str" cm="1">
        <f t="array" ref="AS48">IFERROR(SUMPRODUCT(LARGE($C48:$AK48,{1,2,3,4,5,6,7})), "")</f>
        <v/>
      </c>
      <c r="AT48" s="34" t="str" cm="1">
        <f t="array" ref="AT48">IFERROR(SUMPRODUCT(LARGE($C48:$AK48,{1,2,3,4,5,6,7,8})), "")</f>
        <v/>
      </c>
    </row>
    <row r="49" spans="1:46" ht="15" customHeight="1" x14ac:dyDescent="0.2">
      <c r="A49" s="54" t="str">
        <f t="shared" si="7"/>
        <v xml:space="preserve"> </v>
      </c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40"/>
      <c r="AM49" s="41">
        <f t="shared" si="8"/>
        <v>0</v>
      </c>
      <c r="AN49" s="39">
        <f t="shared" si="9"/>
        <v>0</v>
      </c>
      <c r="AO49" s="51" cm="1">
        <f t="array" ref="AO49">IF($AN49&lt;=6,SUM($C49:$AK49),SUMPRODUCT(LARGE($C49:$AK49,{1,2,3,4,5,6})))</f>
        <v>0</v>
      </c>
      <c r="AP49" s="37" t="str">
        <f t="shared" si="10"/>
        <v/>
      </c>
      <c r="AQ49" s="34" t="str" cm="1">
        <f t="array" ref="AQ49">IFERROR(SUMPRODUCT(LARGE($C49:$AK49,{1,2,3,4})), "")</f>
        <v/>
      </c>
      <c r="AR49" s="34" t="str">
        <f t="shared" si="11"/>
        <v/>
      </c>
      <c r="AS49" s="34" t="str" cm="1">
        <f t="array" ref="AS49">IFERROR(SUMPRODUCT(LARGE($C49:$AK49,{1,2,3,4,5,6,7})), "")</f>
        <v/>
      </c>
      <c r="AT49" s="34" t="str" cm="1">
        <f t="array" ref="AT49">IFERROR(SUMPRODUCT(LARGE($C49:$AK49,{1,2,3,4,5,6,7,8})), "")</f>
        <v/>
      </c>
    </row>
    <row r="50" spans="1:46" ht="15" customHeight="1" x14ac:dyDescent="0.2">
      <c r="A50" s="54" t="str">
        <f t="shared" si="7"/>
        <v xml:space="preserve"> </v>
      </c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40"/>
      <c r="AM50" s="41">
        <f t="shared" si="8"/>
        <v>0</v>
      </c>
      <c r="AN50" s="39">
        <f t="shared" si="9"/>
        <v>0</v>
      </c>
      <c r="AO50" s="51" cm="1">
        <f t="array" ref="AO50">IF($AN50&lt;=6,SUM($C50:$AK50),SUMPRODUCT(LARGE($C50:$AK50,{1,2,3,4,5,6})))</f>
        <v>0</v>
      </c>
      <c r="AP50" s="37" t="str">
        <f t="shared" si="10"/>
        <v/>
      </c>
      <c r="AQ50" s="34" t="str" cm="1">
        <f t="array" ref="AQ50">IFERROR(SUMPRODUCT(LARGE($C50:$AK50,{1,2,3,4})), "")</f>
        <v/>
      </c>
      <c r="AR50" s="34" t="str">
        <f t="shared" si="11"/>
        <v/>
      </c>
      <c r="AS50" s="34" t="str" cm="1">
        <f t="array" ref="AS50">IFERROR(SUMPRODUCT(LARGE($C50:$AK50,{1,2,3,4,5,6,7})), "")</f>
        <v/>
      </c>
      <c r="AT50" s="34" t="str" cm="1">
        <f t="array" ref="AT50">IFERROR(SUMPRODUCT(LARGE($C50:$AK50,{1,2,3,4,5,6,7,8})), "")</f>
        <v/>
      </c>
    </row>
    <row r="51" spans="1:46" ht="15" customHeight="1" x14ac:dyDescent="0.2">
      <c r="A51" s="54" t="str">
        <f t="shared" si="7"/>
        <v xml:space="preserve"> </v>
      </c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40"/>
      <c r="AM51" s="41">
        <f t="shared" si="8"/>
        <v>0</v>
      </c>
      <c r="AN51" s="39">
        <f t="shared" si="9"/>
        <v>0</v>
      </c>
      <c r="AO51" s="51" cm="1">
        <f t="array" ref="AO51">IF($AN51&lt;=6,SUM($C51:$AK51),SUMPRODUCT(LARGE($C51:$AK51,{1,2,3,4,5,6})))</f>
        <v>0</v>
      </c>
      <c r="AP51" s="37" t="str">
        <f t="shared" si="10"/>
        <v/>
      </c>
      <c r="AQ51" s="34" t="str" cm="1">
        <f t="array" ref="AQ51">IFERROR(SUMPRODUCT(LARGE($C51:$AK51,{1,2,3,4})), "")</f>
        <v/>
      </c>
      <c r="AR51" s="34" t="str">
        <f t="shared" si="11"/>
        <v/>
      </c>
      <c r="AS51" s="34" t="str" cm="1">
        <f t="array" ref="AS51">IFERROR(SUMPRODUCT(LARGE($C51:$AK51,{1,2,3,4,5,6,7})), "")</f>
        <v/>
      </c>
      <c r="AT51" s="34" t="str" cm="1">
        <f t="array" ref="AT51">IFERROR(SUMPRODUCT(LARGE($C51:$AK51,{1,2,3,4,5,6,7,8})), "")</f>
        <v/>
      </c>
    </row>
    <row r="52" spans="1:46" ht="15" customHeight="1" x14ac:dyDescent="0.2">
      <c r="A52" s="54" t="str">
        <f t="shared" si="7"/>
        <v xml:space="preserve"> </v>
      </c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40"/>
      <c r="AM52" s="41">
        <f t="shared" si="8"/>
        <v>0</v>
      </c>
      <c r="AN52" s="39">
        <f t="shared" si="9"/>
        <v>0</v>
      </c>
      <c r="AO52" s="51" cm="1">
        <f t="array" ref="AO52">IF($AN52&lt;=6,SUM($C52:$AK52),SUMPRODUCT(LARGE($C52:$AK52,{1,2,3,4,5,6})))</f>
        <v>0</v>
      </c>
      <c r="AP52" s="37" t="str">
        <f t="shared" si="10"/>
        <v/>
      </c>
      <c r="AQ52" s="34" t="str" cm="1">
        <f t="array" ref="AQ52">IFERROR(SUMPRODUCT(LARGE($C52:$AK52,{1,2,3,4})), "")</f>
        <v/>
      </c>
      <c r="AR52" s="34" t="str">
        <f t="shared" si="11"/>
        <v/>
      </c>
      <c r="AS52" s="34" t="str" cm="1">
        <f t="array" ref="AS52">IFERROR(SUMPRODUCT(LARGE($C52:$AK52,{1,2,3,4,5,6,7})), "")</f>
        <v/>
      </c>
      <c r="AT52" s="34" t="str" cm="1">
        <f t="array" ref="AT52">IFERROR(SUMPRODUCT(LARGE($C52:$AK52,{1,2,3,4,5,6,7,8})), "")</f>
        <v/>
      </c>
    </row>
    <row r="53" spans="1:46" ht="15" customHeight="1" x14ac:dyDescent="0.2">
      <c r="A53" s="56" t="str">
        <f t="shared" si="7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40"/>
      <c r="AM53" s="41">
        <f t="shared" si="8"/>
        <v>0</v>
      </c>
      <c r="AN53" s="39">
        <f t="shared" si="9"/>
        <v>0</v>
      </c>
      <c r="AO53" s="51" cm="1">
        <f t="array" ref="AO53">IF($AN53&lt;=6,SUM($C53:$AK53),SUMPRODUCT(LARGE($C53:$AK53,{1,2,3,4,5,6})))</f>
        <v>0</v>
      </c>
      <c r="AP53" s="37" t="str">
        <f t="shared" si="10"/>
        <v/>
      </c>
      <c r="AQ53" s="34" t="str" cm="1">
        <f t="array" ref="AQ53">IFERROR(SUMPRODUCT(LARGE($C53:$AK53,{1,2,3,4})), "")</f>
        <v/>
      </c>
      <c r="AR53" s="34" t="str">
        <f t="shared" si="11"/>
        <v/>
      </c>
      <c r="AS53" s="34" t="str" cm="1">
        <f t="array" ref="AS53">IFERROR(SUMPRODUCT(LARGE($C53:$AK53,{1,2,3,4,5,6,7})), "")</f>
        <v/>
      </c>
      <c r="AT53" s="34" t="str" cm="1">
        <f t="array" ref="AT53">IFERROR(SUMPRODUCT(LARGE($C53:$AK53,{1,2,3,4,5,6,7,8})), "")</f>
        <v/>
      </c>
    </row>
    <row r="54" spans="1:46" ht="15" customHeight="1" x14ac:dyDescent="0.2">
      <c r="A54" s="48" t="str">
        <f t="shared" si="7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40"/>
      <c r="AM54" s="41">
        <f t="shared" si="8"/>
        <v>0</v>
      </c>
      <c r="AN54" s="39">
        <f t="shared" si="9"/>
        <v>0</v>
      </c>
      <c r="AO54" s="51" cm="1">
        <f t="array" ref="AO54">IF($AN54&lt;=6,SUM($C54:$AK54),SUMPRODUCT(LARGE($C54:$AK54,{1,2,3,4,5,6})))</f>
        <v>0</v>
      </c>
      <c r="AP54" s="37" t="str">
        <f t="shared" si="10"/>
        <v/>
      </c>
      <c r="AQ54" s="34" t="str" cm="1">
        <f t="array" ref="AQ54">IFERROR(SUMPRODUCT(LARGE($C54:$AK54,{1,2,3,4})), "")</f>
        <v/>
      </c>
      <c r="AR54" s="34" t="str">
        <f t="shared" si="11"/>
        <v/>
      </c>
      <c r="AS54" s="34" t="str" cm="1">
        <f t="array" ref="AS54">IFERROR(SUMPRODUCT(LARGE($C54:$AK54,{1,2,3,4,5,6,7})), "")</f>
        <v/>
      </c>
      <c r="AT54" s="34" t="str" cm="1">
        <f t="array" ref="AT54">IFERROR(SUMPRODUCT(LARGE($C54:$AK54,{1,2,3,4,5,6,7,8})), "")</f>
        <v/>
      </c>
    </row>
    <row r="55" spans="1:46" ht="15" customHeight="1" x14ac:dyDescent="0.2">
      <c r="A55" s="48" t="str">
        <f t="shared" si="7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40"/>
      <c r="AM55" s="41">
        <f t="shared" si="8"/>
        <v>0</v>
      </c>
      <c r="AN55" s="39">
        <f t="shared" si="9"/>
        <v>0</v>
      </c>
      <c r="AO55" s="51" cm="1">
        <f t="array" ref="AO55">IF($AN55&lt;=6,SUM($C55:$AK55),SUMPRODUCT(LARGE($C55:$AK55,{1,2,3,4,5,6})))</f>
        <v>0</v>
      </c>
      <c r="AP55" s="37" t="str">
        <f t="shared" si="10"/>
        <v/>
      </c>
      <c r="AQ55" s="34" t="str" cm="1">
        <f t="array" ref="AQ55">IFERROR(SUMPRODUCT(LARGE($C55:$AK55,{1,2,3,4})), "")</f>
        <v/>
      </c>
      <c r="AR55" s="34" t="str">
        <f t="shared" si="11"/>
        <v/>
      </c>
      <c r="AS55" s="34" t="str" cm="1">
        <f t="array" ref="AS55">IFERROR(SUMPRODUCT(LARGE($C55:$AK55,{1,2,3,4,5,6,7})), "")</f>
        <v/>
      </c>
      <c r="AT55" s="34" t="str" cm="1">
        <f t="array" ref="AT55">IFERROR(SUMPRODUCT(LARGE($C55:$AK55,{1,2,3,4,5,6,7,8})), "")</f>
        <v/>
      </c>
    </row>
    <row r="56" spans="1:46" ht="15" customHeight="1" x14ac:dyDescent="0.25">
      <c r="A56" s="58" t="str">
        <f t="shared" si="7"/>
        <v xml:space="preserve"> </v>
      </c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40"/>
      <c r="AM56" s="41">
        <f t="shared" si="8"/>
        <v>0</v>
      </c>
      <c r="AN56" s="39">
        <f t="shared" si="9"/>
        <v>0</v>
      </c>
      <c r="AO56" s="51" cm="1">
        <f t="array" ref="AO56">IF($AN56&lt;=6,SUM($C56:$AK56),SUMPRODUCT(LARGE($C56:$AK56,{1,2,3,4,5,6})))</f>
        <v>0</v>
      </c>
      <c r="AP56" s="37" t="str">
        <f t="shared" si="10"/>
        <v/>
      </c>
      <c r="AQ56" s="34" t="str" cm="1">
        <f t="array" ref="AQ56">IFERROR(SUMPRODUCT(LARGE($C56:$AK56,{1,2,3,4})), "")</f>
        <v/>
      </c>
      <c r="AR56" s="34" t="str">
        <f t="shared" si="11"/>
        <v/>
      </c>
      <c r="AS56" s="34" t="str" cm="1">
        <f t="array" ref="AS56">IFERROR(SUMPRODUCT(LARGE($C56:$AK56,{1,2,3,4,5,6,7})), "")</f>
        <v/>
      </c>
      <c r="AT56" s="34" t="str" cm="1">
        <f t="array" ref="AT56">IFERROR(SUMPRODUCT(LARGE($C56:$AK56,{1,2,3,4,5,6,7,8})), "")</f>
        <v/>
      </c>
    </row>
    <row r="57" spans="1:46" ht="15" customHeight="1" x14ac:dyDescent="0.25">
      <c r="A57" s="58" t="str">
        <f t="shared" si="7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40"/>
      <c r="AM57" s="41">
        <f t="shared" si="8"/>
        <v>0</v>
      </c>
      <c r="AN57" s="39">
        <f t="shared" si="9"/>
        <v>0</v>
      </c>
      <c r="AO57" s="51" cm="1">
        <f t="array" ref="AO57">IF($AN57&lt;=6,SUM($C57:$AK57),SUMPRODUCT(LARGE($C57:$AK57,{1,2,3,4,5,6})))</f>
        <v>0</v>
      </c>
      <c r="AP57" s="37" t="str">
        <f t="shared" si="10"/>
        <v/>
      </c>
      <c r="AQ57" s="34" t="str" cm="1">
        <f t="array" ref="AQ57">IFERROR(SUMPRODUCT(LARGE($C57:$AK57,{1,2,3,4})), "")</f>
        <v/>
      </c>
      <c r="AR57" s="34" t="str">
        <f t="shared" si="11"/>
        <v/>
      </c>
      <c r="AS57" s="34" t="str" cm="1">
        <f t="array" ref="AS57">IFERROR(SUMPRODUCT(LARGE($C57:$AK57,{1,2,3,4,5,6,7})), "")</f>
        <v/>
      </c>
      <c r="AT57" s="34" t="str" cm="1">
        <f t="array" ref="AT57">IFERROR(SUMPRODUCT(LARGE($C57:$AK57,{1,2,3,4,5,6,7,8})), "")</f>
        <v/>
      </c>
    </row>
    <row r="58" spans="1:46" ht="15" customHeight="1" x14ac:dyDescent="0.2">
      <c r="A58" s="48" t="str">
        <f t="shared" si="7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40"/>
      <c r="AM58" s="41">
        <f t="shared" si="8"/>
        <v>0</v>
      </c>
      <c r="AN58" s="39">
        <f t="shared" si="9"/>
        <v>0</v>
      </c>
      <c r="AO58" s="51" cm="1">
        <f t="array" ref="AO58">IF($AN58&lt;=6,SUM($C58:$AK58),SUMPRODUCT(LARGE($C58:$AK58,{1,2,3,4,5,6})))</f>
        <v>0</v>
      </c>
      <c r="AP58" s="37" t="str">
        <f t="shared" si="10"/>
        <v/>
      </c>
      <c r="AQ58" s="34" t="str" cm="1">
        <f t="array" ref="AQ58">IFERROR(SUMPRODUCT(LARGE($C58:$AK58,{1,2,3,4})), "")</f>
        <v/>
      </c>
      <c r="AR58" s="34" t="str">
        <f t="shared" si="11"/>
        <v/>
      </c>
      <c r="AS58" s="34" t="str" cm="1">
        <f t="array" ref="AS58">IFERROR(SUMPRODUCT(LARGE($C58:$AK58,{1,2,3,4,5,6,7})), "")</f>
        <v/>
      </c>
      <c r="AT58" s="34" t="str" cm="1">
        <f t="array" ref="AT58">IFERROR(SUMPRODUCT(LARGE($C58:$AK58,{1,2,3,4,5,6,7,8})), "")</f>
        <v/>
      </c>
    </row>
    <row r="59" spans="1:46" ht="15" customHeight="1" x14ac:dyDescent="0.2">
      <c r="A59" s="48" t="str">
        <f t="shared" si="7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40"/>
      <c r="AM59" s="41">
        <f t="shared" si="8"/>
        <v>0</v>
      </c>
      <c r="AN59" s="39">
        <f t="shared" si="9"/>
        <v>0</v>
      </c>
      <c r="AO59" s="51" cm="1">
        <f t="array" ref="AO59">IF($AN59&lt;=6,SUM($C59:$AK59),SUMPRODUCT(LARGE($C59:$AK59,{1,2,3,4,5,6})))</f>
        <v>0</v>
      </c>
      <c r="AP59" s="37" t="str">
        <f t="shared" si="10"/>
        <v/>
      </c>
      <c r="AQ59" s="34" t="str" cm="1">
        <f t="array" ref="AQ59">IFERROR(SUMPRODUCT(LARGE($C59:$AK59,{1,2,3,4})), "")</f>
        <v/>
      </c>
      <c r="AR59" s="34" t="str">
        <f t="shared" si="11"/>
        <v/>
      </c>
      <c r="AS59" s="34" t="str" cm="1">
        <f t="array" ref="AS59">IFERROR(SUMPRODUCT(LARGE($C59:$AK59,{1,2,3,4,5,6,7})), "")</f>
        <v/>
      </c>
      <c r="AT59" s="34" t="str" cm="1">
        <f t="array" ref="AT59">IFERROR(SUMPRODUCT(LARGE($C59:$AK59,{1,2,3,4,5,6,7,8})), "")</f>
        <v/>
      </c>
    </row>
    <row r="60" spans="1:46" ht="15" customHeight="1" x14ac:dyDescent="0.25">
      <c r="A60" s="58" t="str">
        <f t="shared" si="7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40"/>
      <c r="AM60" s="41">
        <f t="shared" si="8"/>
        <v>0</v>
      </c>
      <c r="AN60" s="39">
        <f t="shared" si="9"/>
        <v>0</v>
      </c>
      <c r="AO60" s="51" cm="1">
        <f t="array" ref="AO60">IF($AN60&lt;=6,SUM($C60:$AK60),SUMPRODUCT(LARGE($C60:$AK60,{1,2,3,4,5,6})))</f>
        <v>0</v>
      </c>
      <c r="AP60" s="37" t="str">
        <f t="shared" si="10"/>
        <v/>
      </c>
      <c r="AQ60" s="34" t="str" cm="1">
        <f t="array" ref="AQ60">IFERROR(SUMPRODUCT(LARGE($C60:$AK60,{1,2,3,4})), "")</f>
        <v/>
      </c>
      <c r="AR60" s="34" t="str">
        <f t="shared" si="11"/>
        <v/>
      </c>
      <c r="AS60" s="34" t="str" cm="1">
        <f t="array" ref="AS60">IFERROR(SUMPRODUCT(LARGE($C60:$AK60,{1,2,3,4,5,6,7})), "")</f>
        <v/>
      </c>
      <c r="AT60" s="34" t="str" cm="1">
        <f t="array" ref="AT60">IFERROR(SUMPRODUCT(LARGE($C60:$AK60,{1,2,3,4,5,6,7,8})), "")</f>
        <v/>
      </c>
    </row>
    <row r="61" spans="1:46" ht="15" customHeight="1" x14ac:dyDescent="0.25">
      <c r="A61" s="58" t="str">
        <f t="shared" si="7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40"/>
      <c r="AM61" s="41">
        <f t="shared" si="8"/>
        <v>0</v>
      </c>
      <c r="AN61" s="39">
        <f t="shared" si="9"/>
        <v>0</v>
      </c>
      <c r="AO61" s="51" cm="1">
        <f t="array" ref="AO61">IF($AN61&lt;=6,SUM($C61:$AK61),SUMPRODUCT(LARGE($C61:$AK61,{1,2,3,4,5,6})))</f>
        <v>0</v>
      </c>
      <c r="AP61" s="37" t="str">
        <f t="shared" si="10"/>
        <v/>
      </c>
      <c r="AQ61" s="34" t="str" cm="1">
        <f t="array" ref="AQ61">IFERROR(SUMPRODUCT(LARGE($C61:$AK61,{1,2,3,4})), "")</f>
        <v/>
      </c>
      <c r="AR61" s="34" t="str">
        <f t="shared" si="11"/>
        <v/>
      </c>
      <c r="AS61" s="34" t="str" cm="1">
        <f t="array" ref="AS61">IFERROR(SUMPRODUCT(LARGE($C61:$AK61,{1,2,3,4,5,6,7})), "")</f>
        <v/>
      </c>
      <c r="AT61" s="34" t="str" cm="1">
        <f t="array" ref="AT61">IFERROR(SUMPRODUCT(LARGE($C61:$AK61,{1,2,3,4,5,6,7,8})), "")</f>
        <v/>
      </c>
    </row>
    <row r="62" spans="1:46" ht="15" customHeight="1" x14ac:dyDescent="0.2">
      <c r="A62" s="48" t="str">
        <f t="shared" si="7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40"/>
      <c r="AM62" s="41">
        <f t="shared" si="8"/>
        <v>0</v>
      </c>
      <c r="AN62" s="39">
        <f t="shared" si="9"/>
        <v>0</v>
      </c>
      <c r="AO62" s="51" cm="1">
        <f t="array" ref="AO62">IF($AN62&lt;=6,SUM($C62:$AK62),SUMPRODUCT(LARGE($C62:$AK62,{1,2,3,4,5,6})))</f>
        <v>0</v>
      </c>
      <c r="AP62" s="37" t="str">
        <f t="shared" si="10"/>
        <v/>
      </c>
      <c r="AQ62" s="34" t="str" cm="1">
        <f t="array" ref="AQ62">IFERROR(SUMPRODUCT(LARGE($C62:$AK62,{1,2,3,4})), "")</f>
        <v/>
      </c>
      <c r="AR62" s="34" t="str">
        <f t="shared" si="11"/>
        <v/>
      </c>
      <c r="AS62" s="34" t="str" cm="1">
        <f t="array" ref="AS62">IFERROR(SUMPRODUCT(LARGE($C62:$AK62,{1,2,3,4,5,6,7})), "")</f>
        <v/>
      </c>
      <c r="AT62" s="34" t="str" cm="1">
        <f t="array" ref="AT62">IFERROR(SUMPRODUCT(LARGE($C62:$AK62,{1,2,3,4,5,6,7,8})), "")</f>
        <v/>
      </c>
    </row>
    <row r="63" spans="1:46" ht="15" customHeight="1" x14ac:dyDescent="0.2">
      <c r="A63" s="48" t="str">
        <f t="shared" si="7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40"/>
      <c r="AM63" s="41">
        <f t="shared" si="8"/>
        <v>0</v>
      </c>
      <c r="AN63" s="39">
        <f t="shared" si="9"/>
        <v>0</v>
      </c>
      <c r="AO63" s="51" cm="1">
        <f t="array" ref="AO63">IF($AN63&lt;=6,SUM($C63:$AK63),SUMPRODUCT(LARGE($C63:$AK63,{1,2,3,4,5,6})))</f>
        <v>0</v>
      </c>
      <c r="AP63" s="37" t="str">
        <f t="shared" si="10"/>
        <v/>
      </c>
      <c r="AQ63" s="34" t="str" cm="1">
        <f t="array" ref="AQ63">IFERROR(SUMPRODUCT(LARGE($C63:$AK63,{1,2,3,4})), "")</f>
        <v/>
      </c>
      <c r="AR63" s="34" t="str">
        <f t="shared" si="11"/>
        <v/>
      </c>
      <c r="AS63" s="34" t="str" cm="1">
        <f t="array" ref="AS63">IFERROR(SUMPRODUCT(LARGE($C63:$AK63,{1,2,3,4,5,6,7})), "")</f>
        <v/>
      </c>
      <c r="AT63" s="34" t="str" cm="1">
        <f t="array" ref="AT63">IFERROR(SUMPRODUCT(LARGE($C63:$AK63,{1,2,3,4,5,6,7,8})), "")</f>
        <v/>
      </c>
    </row>
    <row r="64" spans="1:46" ht="15" customHeight="1" x14ac:dyDescent="0.2">
      <c r="A64" s="54" t="str">
        <f t="shared" si="7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40"/>
      <c r="AM64" s="41">
        <f t="shared" si="8"/>
        <v>0</v>
      </c>
      <c r="AN64" s="39">
        <f t="shared" si="9"/>
        <v>0</v>
      </c>
      <c r="AO64" s="51" cm="1">
        <f t="array" ref="AO64">IF($AN64&lt;=6,SUM($C64:$AK64),SUMPRODUCT(LARGE($C64:$AK64,{1,2,3,4,5,6})))</f>
        <v>0</v>
      </c>
      <c r="AP64" s="37" t="str">
        <f t="shared" si="10"/>
        <v/>
      </c>
      <c r="AQ64" s="34" t="str" cm="1">
        <f t="array" ref="AQ64">IFERROR(SUMPRODUCT(LARGE($C64:$AK64,{1,2,3,4})), "")</f>
        <v/>
      </c>
      <c r="AR64" s="34" t="str">
        <f t="shared" si="11"/>
        <v/>
      </c>
      <c r="AS64" s="34" t="str" cm="1">
        <f t="array" ref="AS64">IFERROR(SUMPRODUCT(LARGE($C64:$AK64,{1,2,3,4,5,6,7})), "")</f>
        <v/>
      </c>
      <c r="AT64" s="34" t="str" cm="1">
        <f t="array" ref="AT64">IFERROR(SUMPRODUCT(LARGE($C64:$AK64,{1,2,3,4,5,6,7,8})), "")</f>
        <v/>
      </c>
    </row>
    <row r="65" spans="1:46" ht="15" customHeight="1" x14ac:dyDescent="0.2">
      <c r="A65" s="54" t="str">
        <f t="shared" si="7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40"/>
      <c r="AM65" s="41">
        <f t="shared" si="8"/>
        <v>0</v>
      </c>
      <c r="AN65" s="39">
        <f t="shared" si="9"/>
        <v>0</v>
      </c>
      <c r="AO65" s="51" cm="1">
        <f t="array" ref="AO65">IF($AN65&lt;=6,SUM($C65:$AK65),SUMPRODUCT(LARGE($C65:$AK65,{1,2,3,4,5,6})))</f>
        <v>0</v>
      </c>
      <c r="AP65" s="37" t="str">
        <f t="shared" si="10"/>
        <v/>
      </c>
      <c r="AQ65" s="34" t="str" cm="1">
        <f t="array" ref="AQ65">IFERROR(SUMPRODUCT(LARGE($C65:$AK65,{1,2,3,4})), "")</f>
        <v/>
      </c>
      <c r="AR65" s="34" t="str">
        <f t="shared" si="11"/>
        <v/>
      </c>
      <c r="AS65" s="34" t="str" cm="1">
        <f t="array" ref="AS65">IFERROR(SUMPRODUCT(LARGE($C65:$AK65,{1,2,3,4,5,6,7})), "")</f>
        <v/>
      </c>
      <c r="AT65" s="34" t="str" cm="1">
        <f t="array" ref="AT65">IFERROR(SUMPRODUCT(LARGE($C65:$AK65,{1,2,3,4,5,6,7,8})), "")</f>
        <v/>
      </c>
    </row>
    <row r="66" spans="1:46" ht="15" customHeight="1" x14ac:dyDescent="0.2">
      <c r="A66" s="54" t="str">
        <f t="shared" si="7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40"/>
      <c r="AM66" s="41">
        <f t="shared" si="8"/>
        <v>0</v>
      </c>
      <c r="AN66" s="39">
        <f t="shared" si="9"/>
        <v>0</v>
      </c>
      <c r="AO66" s="51" cm="1">
        <f t="array" ref="AO66">IF($AN66&lt;=6,SUM($C66:$AK66),SUMPRODUCT(LARGE($C66:$AK66,{1,2,3,4,5,6})))</f>
        <v>0</v>
      </c>
      <c r="AP66" s="37" t="str">
        <f t="shared" si="10"/>
        <v/>
      </c>
      <c r="AQ66" s="34" t="str" cm="1">
        <f t="array" ref="AQ66">IFERROR(SUMPRODUCT(LARGE($C66:$AK66,{1,2,3,4})), "")</f>
        <v/>
      </c>
      <c r="AR66" s="34" t="str">
        <f t="shared" si="11"/>
        <v/>
      </c>
      <c r="AS66" s="34" t="str" cm="1">
        <f t="array" ref="AS66">IFERROR(SUMPRODUCT(LARGE($C66:$AK66,{1,2,3,4,5,6,7})), "")</f>
        <v/>
      </c>
      <c r="AT66" s="34" t="str" cm="1">
        <f t="array" ref="AT66">IFERROR(SUMPRODUCT(LARGE($C66:$AK66,{1,2,3,4,5,6,7,8})), "")</f>
        <v/>
      </c>
    </row>
    <row r="67" spans="1:46" ht="15" customHeight="1" x14ac:dyDescent="0.2">
      <c r="A67" s="54" t="str">
        <f t="shared" si="7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40"/>
      <c r="AM67" s="41">
        <f t="shared" si="8"/>
        <v>0</v>
      </c>
      <c r="AN67" s="39">
        <f t="shared" si="9"/>
        <v>0</v>
      </c>
      <c r="AO67" s="51" cm="1">
        <f t="array" ref="AO67">IF($AN67&lt;=6,SUM($C67:$AK67),SUMPRODUCT(LARGE($C67:$AK67,{1,2,3,4,5,6})))</f>
        <v>0</v>
      </c>
      <c r="AP67" s="37" t="str">
        <f t="shared" si="10"/>
        <v/>
      </c>
      <c r="AQ67" s="34" t="str" cm="1">
        <f t="array" ref="AQ67">IFERROR(SUMPRODUCT(LARGE($C67:$AK67,{1,2,3,4})), "")</f>
        <v/>
      </c>
      <c r="AR67" s="34" t="str">
        <f t="shared" si="11"/>
        <v/>
      </c>
      <c r="AS67" s="34" t="str" cm="1">
        <f t="array" ref="AS67">IFERROR(SUMPRODUCT(LARGE($C67:$AK67,{1,2,3,4,5,6,7})), "")</f>
        <v/>
      </c>
      <c r="AT67" s="34" t="str" cm="1">
        <f t="array" ref="AT67">IFERROR(SUMPRODUCT(LARGE($C67:$AK67,{1,2,3,4,5,6,7,8})), "")</f>
        <v/>
      </c>
    </row>
    <row r="68" spans="1:46" ht="15" customHeight="1" x14ac:dyDescent="0.2">
      <c r="A68" s="54" t="str">
        <f t="shared" ref="A68:A131" si="12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40"/>
      <c r="AM68" s="41">
        <f t="shared" ref="AM68:AM131" si="13">SUM($C68:$AL68)</f>
        <v>0</v>
      </c>
      <c r="AN68" s="39">
        <f t="shared" ref="AN68:AN131" si="14">COUNTA(C68:AK68)</f>
        <v>0</v>
      </c>
      <c r="AO68" s="51" cm="1">
        <f t="array" ref="AO68">IF($AN68&lt;=6,SUM($C68:$AK68),SUMPRODUCT(LARGE($C68:$AK68,{1,2,3,4,5,6})))</f>
        <v>0</v>
      </c>
      <c r="AP68" s="37" t="str">
        <f t="shared" si="10"/>
        <v/>
      </c>
      <c r="AQ68" s="34" t="str" cm="1">
        <f t="array" ref="AQ68">IFERROR(SUMPRODUCT(LARGE($C68:$AK68,{1,2,3,4})), "")</f>
        <v/>
      </c>
      <c r="AR68" s="34" t="str">
        <f t="shared" si="11"/>
        <v/>
      </c>
      <c r="AS68" s="34" t="str" cm="1">
        <f t="array" ref="AS68">IFERROR(SUMPRODUCT(LARGE($C68:$AK68,{1,2,3,4,5,6,7})), "")</f>
        <v/>
      </c>
      <c r="AT68" s="34" t="str" cm="1">
        <f t="array" ref="AT68">IFERROR(SUMPRODUCT(LARGE($C68:$AK68,{1,2,3,4,5,6,7,8})), "")</f>
        <v/>
      </c>
    </row>
    <row r="69" spans="1:46" ht="15" customHeight="1" x14ac:dyDescent="0.2">
      <c r="A69" s="54" t="str">
        <f t="shared" si="12"/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40"/>
      <c r="AM69" s="41">
        <f t="shared" si="13"/>
        <v>0</v>
      </c>
      <c r="AN69" s="39">
        <f t="shared" si="14"/>
        <v>0</v>
      </c>
      <c r="AO69" s="51" cm="1">
        <f t="array" ref="AO69">IF($AN69&lt;=6,SUM($C69:$AK69),SUMPRODUCT(LARGE($C69:$AK69,{1,2,3,4,5,6})))</f>
        <v>0</v>
      </c>
      <c r="AP69" s="37" t="str">
        <f t="shared" ref="AP69:AP132" si="15">IF(AND($AM69&gt;=7,AO69=AO70),"Manual Calc Needed","")</f>
        <v/>
      </c>
      <c r="AQ69" s="34" t="str" cm="1">
        <f t="array" ref="AQ69">IFERROR(SUMPRODUCT(LARGE($C69:$AK69,{1,2,3,4})), "")</f>
        <v/>
      </c>
      <c r="AR69" s="34" t="str">
        <f t="shared" ref="AR69:AR132" si="16">IF($AQ69&lt;&gt;"","Manual Calc","")</f>
        <v/>
      </c>
      <c r="AS69" s="34" t="str" cm="1">
        <f t="array" ref="AS69">IFERROR(SUMPRODUCT(LARGE($C69:$AK69,{1,2,3,4,5,6,7})), "")</f>
        <v/>
      </c>
      <c r="AT69" s="34" t="str" cm="1">
        <f t="array" ref="AT69">IFERROR(SUMPRODUCT(LARGE($C69:$AK69,{1,2,3,4,5,6,7,8})), "")</f>
        <v/>
      </c>
    </row>
    <row r="70" spans="1:46" ht="15" customHeight="1" x14ac:dyDescent="0.2">
      <c r="A70" s="54" t="str">
        <f t="shared" si="12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40"/>
      <c r="AM70" s="41">
        <f t="shared" si="13"/>
        <v>0</v>
      </c>
      <c r="AN70" s="39">
        <f t="shared" si="14"/>
        <v>0</v>
      </c>
      <c r="AO70" s="51" cm="1">
        <f t="array" ref="AO70">IF($AN70&lt;=6,SUM($C70:$AK70),SUMPRODUCT(LARGE($C70:$AK70,{1,2,3,4,5,6})))</f>
        <v>0</v>
      </c>
      <c r="AP70" s="37" t="str">
        <f t="shared" si="15"/>
        <v/>
      </c>
      <c r="AQ70" s="34" t="str" cm="1">
        <f t="array" ref="AQ70">IFERROR(SUMPRODUCT(LARGE($C70:$AK70,{1,2,3,4})), "")</f>
        <v/>
      </c>
      <c r="AR70" s="34" t="str">
        <f t="shared" si="16"/>
        <v/>
      </c>
      <c r="AS70" s="34" t="str" cm="1">
        <f t="array" ref="AS70">IFERROR(SUMPRODUCT(LARGE($C70:$AK70,{1,2,3,4,5,6,7})), "")</f>
        <v/>
      </c>
      <c r="AT70" s="34" t="str" cm="1">
        <f t="array" ref="AT70">IFERROR(SUMPRODUCT(LARGE($C70:$AK70,{1,2,3,4,5,6,7,8})), "")</f>
        <v/>
      </c>
    </row>
    <row r="71" spans="1:46" ht="15" customHeight="1" x14ac:dyDescent="0.2">
      <c r="A71" s="54" t="str">
        <f t="shared" si="12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40"/>
      <c r="AM71" s="41">
        <f t="shared" si="13"/>
        <v>0</v>
      </c>
      <c r="AN71" s="39">
        <f t="shared" si="14"/>
        <v>0</v>
      </c>
      <c r="AO71" s="51" cm="1">
        <f t="array" ref="AO71">IF($AN71&lt;=6,SUM($C71:$AK71),SUMPRODUCT(LARGE($C71:$AK71,{1,2,3,4,5,6})))</f>
        <v>0</v>
      </c>
      <c r="AP71" s="37" t="str">
        <f t="shared" si="15"/>
        <v/>
      </c>
      <c r="AQ71" s="34" t="str" cm="1">
        <f t="array" ref="AQ71">IFERROR(SUMPRODUCT(LARGE($C71:$AK71,{1,2,3,4})), "")</f>
        <v/>
      </c>
      <c r="AR71" s="34" t="str">
        <f t="shared" si="16"/>
        <v/>
      </c>
      <c r="AS71" s="34" t="str" cm="1">
        <f t="array" ref="AS71">IFERROR(SUMPRODUCT(LARGE($C71:$AK71,{1,2,3,4,5,6,7})), "")</f>
        <v/>
      </c>
      <c r="AT71" s="34" t="str" cm="1">
        <f t="array" ref="AT71">IFERROR(SUMPRODUCT(LARGE($C71:$AK71,{1,2,3,4,5,6,7,8})), "")</f>
        <v/>
      </c>
    </row>
    <row r="72" spans="1:46" ht="15" customHeight="1" x14ac:dyDescent="0.2">
      <c r="A72" s="54" t="str">
        <f t="shared" si="12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40"/>
      <c r="AM72" s="41">
        <f t="shared" si="13"/>
        <v>0</v>
      </c>
      <c r="AN72" s="39">
        <f t="shared" si="14"/>
        <v>0</v>
      </c>
      <c r="AO72" s="51" cm="1">
        <f t="array" ref="AO72">IF($AN72&lt;=6,SUM($C72:$AK72),SUMPRODUCT(LARGE($C72:$AK72,{1,2,3,4,5,6})))</f>
        <v>0</v>
      </c>
      <c r="AP72" s="37" t="str">
        <f t="shared" si="15"/>
        <v/>
      </c>
      <c r="AQ72" s="34" t="str" cm="1">
        <f t="array" ref="AQ72">IFERROR(SUMPRODUCT(LARGE($C72:$AK72,{1,2,3,4})), "")</f>
        <v/>
      </c>
      <c r="AR72" s="34" t="str">
        <f t="shared" si="16"/>
        <v/>
      </c>
      <c r="AS72" s="34" t="str" cm="1">
        <f t="array" ref="AS72">IFERROR(SUMPRODUCT(LARGE($C72:$AK72,{1,2,3,4,5,6,7})), "")</f>
        <v/>
      </c>
      <c r="AT72" s="34" t="str" cm="1">
        <f t="array" ref="AT72">IFERROR(SUMPRODUCT(LARGE($C72:$AK72,{1,2,3,4,5,6,7,8})), "")</f>
        <v/>
      </c>
    </row>
    <row r="73" spans="1:46" ht="15" customHeight="1" x14ac:dyDescent="0.2">
      <c r="A73" s="54" t="str">
        <f t="shared" si="12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40"/>
      <c r="AM73" s="41">
        <f t="shared" si="13"/>
        <v>0</v>
      </c>
      <c r="AN73" s="39">
        <f t="shared" si="14"/>
        <v>0</v>
      </c>
      <c r="AO73" s="51" cm="1">
        <f t="array" ref="AO73">IF($AN73&lt;=6,SUM($C73:$AK73),SUMPRODUCT(LARGE($C73:$AK73,{1,2,3,4,5,6})))</f>
        <v>0</v>
      </c>
      <c r="AP73" s="37" t="str">
        <f t="shared" si="15"/>
        <v/>
      </c>
      <c r="AQ73" s="34" t="str" cm="1">
        <f t="array" ref="AQ73">IFERROR(SUMPRODUCT(LARGE($C73:$AK73,{1,2,3,4})), "")</f>
        <v/>
      </c>
      <c r="AR73" s="34" t="str">
        <f t="shared" si="16"/>
        <v/>
      </c>
      <c r="AS73" s="34" t="str" cm="1">
        <f t="array" ref="AS73">IFERROR(SUMPRODUCT(LARGE($C73:$AK73,{1,2,3,4,5,6,7})), "")</f>
        <v/>
      </c>
      <c r="AT73" s="34" t="str" cm="1">
        <f t="array" ref="AT73">IFERROR(SUMPRODUCT(LARGE($C73:$AK73,{1,2,3,4,5,6,7,8})), "")</f>
        <v/>
      </c>
    </row>
    <row r="74" spans="1:46" ht="15" customHeight="1" x14ac:dyDescent="0.2">
      <c r="A74" s="54" t="str">
        <f t="shared" si="12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40"/>
      <c r="AM74" s="41">
        <f t="shared" si="13"/>
        <v>0</v>
      </c>
      <c r="AN74" s="39">
        <f t="shared" si="14"/>
        <v>0</v>
      </c>
      <c r="AO74" s="51" cm="1">
        <f t="array" ref="AO74">IF($AN74&lt;=6,SUM($C74:$AK74),SUMPRODUCT(LARGE($C74:$AK74,{1,2,3,4,5,6})))</f>
        <v>0</v>
      </c>
      <c r="AP74" s="37" t="str">
        <f t="shared" si="15"/>
        <v/>
      </c>
      <c r="AQ74" s="34" t="str" cm="1">
        <f t="array" ref="AQ74">IFERROR(SUMPRODUCT(LARGE($C74:$AK74,{1,2,3,4})), "")</f>
        <v/>
      </c>
      <c r="AR74" s="34" t="str">
        <f t="shared" si="16"/>
        <v/>
      </c>
      <c r="AS74" s="34" t="str" cm="1">
        <f t="array" ref="AS74">IFERROR(SUMPRODUCT(LARGE($C74:$AK74,{1,2,3,4,5,6,7})), "")</f>
        <v/>
      </c>
      <c r="AT74" s="34" t="str" cm="1">
        <f t="array" ref="AT74">IFERROR(SUMPRODUCT(LARGE($C74:$AK74,{1,2,3,4,5,6,7,8})), "")</f>
        <v/>
      </c>
    </row>
    <row r="75" spans="1:46" ht="15" customHeight="1" x14ac:dyDescent="0.2">
      <c r="A75" s="54" t="str">
        <f t="shared" si="12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40"/>
      <c r="AM75" s="41">
        <f t="shared" si="13"/>
        <v>0</v>
      </c>
      <c r="AN75" s="39">
        <f t="shared" si="14"/>
        <v>0</v>
      </c>
      <c r="AO75" s="51" cm="1">
        <f t="array" ref="AO75">IF($AN75&lt;=6,SUM($C75:$AK75),SUMPRODUCT(LARGE($C75:$AK75,{1,2,3,4,5,6})))</f>
        <v>0</v>
      </c>
      <c r="AP75" s="37" t="str">
        <f t="shared" si="15"/>
        <v/>
      </c>
      <c r="AQ75" s="34" t="str" cm="1">
        <f t="array" ref="AQ75">IFERROR(SUMPRODUCT(LARGE($C75:$AK75,{1,2,3,4})), "")</f>
        <v/>
      </c>
      <c r="AR75" s="34" t="str">
        <f t="shared" si="16"/>
        <v/>
      </c>
      <c r="AS75" s="34" t="str" cm="1">
        <f t="array" ref="AS75">IFERROR(SUMPRODUCT(LARGE($C75:$AK75,{1,2,3,4,5,6,7})), "")</f>
        <v/>
      </c>
      <c r="AT75" s="34" t="str" cm="1">
        <f t="array" ref="AT75">IFERROR(SUMPRODUCT(LARGE($C75:$AK75,{1,2,3,4,5,6,7,8})), "")</f>
        <v/>
      </c>
    </row>
    <row r="76" spans="1:46" ht="15" customHeight="1" x14ac:dyDescent="0.2">
      <c r="A76" s="54" t="str">
        <f t="shared" si="12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40"/>
      <c r="AM76" s="41">
        <f t="shared" si="13"/>
        <v>0</v>
      </c>
      <c r="AN76" s="39">
        <f t="shared" si="14"/>
        <v>0</v>
      </c>
      <c r="AO76" s="51" cm="1">
        <f t="array" ref="AO76">IF($AN76&lt;=6,SUM($C76:$AK76),SUMPRODUCT(LARGE($C76:$AK76,{1,2,3,4,5,6})))</f>
        <v>0</v>
      </c>
      <c r="AP76" s="37" t="str">
        <f t="shared" si="15"/>
        <v/>
      </c>
      <c r="AQ76" s="34" t="str" cm="1">
        <f t="array" ref="AQ76">IFERROR(SUMPRODUCT(LARGE($C76:$AK76,{1,2,3,4})), "")</f>
        <v/>
      </c>
      <c r="AR76" s="34" t="str">
        <f t="shared" si="16"/>
        <v/>
      </c>
      <c r="AS76" s="34" t="str" cm="1">
        <f t="array" ref="AS76">IFERROR(SUMPRODUCT(LARGE($C76:$AK76,{1,2,3,4,5,6,7})), "")</f>
        <v/>
      </c>
      <c r="AT76" s="34" t="str" cm="1">
        <f t="array" ref="AT76">IFERROR(SUMPRODUCT(LARGE($C76:$AK76,{1,2,3,4,5,6,7,8})), "")</f>
        <v/>
      </c>
    </row>
    <row r="77" spans="1:46" ht="15" customHeight="1" x14ac:dyDescent="0.2">
      <c r="A77" s="54" t="str">
        <f t="shared" si="12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40"/>
      <c r="AM77" s="41">
        <f t="shared" si="13"/>
        <v>0</v>
      </c>
      <c r="AN77" s="39">
        <f t="shared" si="14"/>
        <v>0</v>
      </c>
      <c r="AO77" s="51" cm="1">
        <f t="array" ref="AO77">IF($AN77&lt;=6,SUM($C77:$AK77),SUMPRODUCT(LARGE($C77:$AK77,{1,2,3,4,5,6})))</f>
        <v>0</v>
      </c>
      <c r="AP77" s="37" t="str">
        <f t="shared" si="15"/>
        <v/>
      </c>
      <c r="AQ77" s="34" t="str" cm="1">
        <f t="array" ref="AQ77">IFERROR(SUMPRODUCT(LARGE($C77:$AK77,{1,2,3,4})), "")</f>
        <v/>
      </c>
      <c r="AR77" s="34" t="str">
        <f t="shared" si="16"/>
        <v/>
      </c>
      <c r="AS77" s="34" t="str" cm="1">
        <f t="array" ref="AS77">IFERROR(SUMPRODUCT(LARGE($C77:$AK77,{1,2,3,4,5,6,7})), "")</f>
        <v/>
      </c>
      <c r="AT77" s="34" t="str" cm="1">
        <f t="array" ref="AT77">IFERROR(SUMPRODUCT(LARGE($C77:$AK77,{1,2,3,4,5,6,7,8})), "")</f>
        <v/>
      </c>
    </row>
    <row r="78" spans="1:46" ht="15" customHeight="1" x14ac:dyDescent="0.2">
      <c r="A78" s="54" t="str">
        <f t="shared" si="12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40"/>
      <c r="AM78" s="41">
        <f t="shared" si="13"/>
        <v>0</v>
      </c>
      <c r="AN78" s="39">
        <f t="shared" si="14"/>
        <v>0</v>
      </c>
      <c r="AO78" s="51" cm="1">
        <f t="array" ref="AO78">IF($AN78&lt;=6,SUM($C78:$AK78),SUMPRODUCT(LARGE($C78:$AK78,{1,2,3,4,5,6})))</f>
        <v>0</v>
      </c>
      <c r="AP78" s="37" t="str">
        <f t="shared" si="15"/>
        <v/>
      </c>
      <c r="AQ78" s="34" t="str" cm="1">
        <f t="array" ref="AQ78">IFERROR(SUMPRODUCT(LARGE($C78:$AK78,{1,2,3,4})), "")</f>
        <v/>
      </c>
      <c r="AR78" s="34" t="str">
        <f t="shared" si="16"/>
        <v/>
      </c>
      <c r="AS78" s="34" t="str" cm="1">
        <f t="array" ref="AS78">IFERROR(SUMPRODUCT(LARGE($C78:$AK78,{1,2,3,4,5,6,7})), "")</f>
        <v/>
      </c>
      <c r="AT78" s="34" t="str" cm="1">
        <f t="array" ref="AT78">IFERROR(SUMPRODUCT(LARGE($C78:$AK78,{1,2,3,4,5,6,7,8})), "")</f>
        <v/>
      </c>
    </row>
    <row r="79" spans="1:46" ht="15" customHeight="1" x14ac:dyDescent="0.2">
      <c r="A79" s="54" t="str">
        <f t="shared" si="12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40"/>
      <c r="AM79" s="41">
        <f t="shared" si="13"/>
        <v>0</v>
      </c>
      <c r="AN79" s="39">
        <f t="shared" si="14"/>
        <v>0</v>
      </c>
      <c r="AO79" s="51" cm="1">
        <f t="array" ref="AO79">IF($AN79&lt;=6,SUM($C79:$AK79),SUMPRODUCT(LARGE($C79:$AK79,{1,2,3,4,5,6})))</f>
        <v>0</v>
      </c>
      <c r="AP79" s="37" t="str">
        <f t="shared" si="15"/>
        <v/>
      </c>
      <c r="AQ79" s="34" t="str" cm="1">
        <f t="array" ref="AQ79">IFERROR(SUMPRODUCT(LARGE($C79:$AK79,{1,2,3,4})), "")</f>
        <v/>
      </c>
      <c r="AR79" s="34" t="str">
        <f t="shared" si="16"/>
        <v/>
      </c>
      <c r="AS79" s="34" t="str" cm="1">
        <f t="array" ref="AS79">IFERROR(SUMPRODUCT(LARGE($C79:$AK79,{1,2,3,4,5,6,7})), "")</f>
        <v/>
      </c>
      <c r="AT79" s="34" t="str" cm="1">
        <f t="array" ref="AT79">IFERROR(SUMPRODUCT(LARGE($C79:$AK79,{1,2,3,4,5,6,7,8})), "")</f>
        <v/>
      </c>
    </row>
    <row r="80" spans="1:46" ht="15" customHeight="1" x14ac:dyDescent="0.2">
      <c r="A80" s="54" t="str">
        <f t="shared" si="12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40"/>
      <c r="AM80" s="41">
        <f t="shared" si="13"/>
        <v>0</v>
      </c>
      <c r="AN80" s="39">
        <f t="shared" si="14"/>
        <v>0</v>
      </c>
      <c r="AO80" s="51" cm="1">
        <f t="array" ref="AO80">IF($AN80&lt;=6,SUM($C80:$AK80),SUMPRODUCT(LARGE($C80:$AK80,{1,2,3,4,5,6})))</f>
        <v>0</v>
      </c>
      <c r="AP80" s="37" t="str">
        <f t="shared" si="15"/>
        <v/>
      </c>
      <c r="AQ80" s="34" t="str" cm="1">
        <f t="array" ref="AQ80">IFERROR(SUMPRODUCT(LARGE($C80:$AK80,{1,2,3,4})), "")</f>
        <v/>
      </c>
      <c r="AR80" s="34" t="str">
        <f t="shared" si="16"/>
        <v/>
      </c>
      <c r="AS80" s="34" t="str" cm="1">
        <f t="array" ref="AS80">IFERROR(SUMPRODUCT(LARGE($C80:$AK80,{1,2,3,4,5,6,7})), "")</f>
        <v/>
      </c>
      <c r="AT80" s="34" t="str" cm="1">
        <f t="array" ref="AT80">IFERROR(SUMPRODUCT(LARGE($C80:$AK80,{1,2,3,4,5,6,7,8})), "")</f>
        <v/>
      </c>
    </row>
    <row r="81" spans="1:46" ht="15" customHeight="1" x14ac:dyDescent="0.2">
      <c r="A81" s="54" t="str">
        <f t="shared" si="12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40"/>
      <c r="AM81" s="41">
        <f t="shared" si="13"/>
        <v>0</v>
      </c>
      <c r="AN81" s="39">
        <f t="shared" si="14"/>
        <v>0</v>
      </c>
      <c r="AO81" s="51" cm="1">
        <f t="array" ref="AO81">IF($AN81&lt;=6,SUM($C81:$AK81),SUMPRODUCT(LARGE($C81:$AK81,{1,2,3,4,5,6})))</f>
        <v>0</v>
      </c>
      <c r="AP81" s="37" t="str">
        <f t="shared" si="15"/>
        <v/>
      </c>
      <c r="AQ81" s="34" t="str" cm="1">
        <f t="array" ref="AQ81">IFERROR(SUMPRODUCT(LARGE($C81:$AK81,{1,2,3,4})), "")</f>
        <v/>
      </c>
      <c r="AR81" s="34" t="str">
        <f t="shared" si="16"/>
        <v/>
      </c>
      <c r="AS81" s="34" t="str" cm="1">
        <f t="array" ref="AS81">IFERROR(SUMPRODUCT(LARGE($C81:$AK81,{1,2,3,4,5,6,7})), "")</f>
        <v/>
      </c>
      <c r="AT81" s="34" t="str" cm="1">
        <f t="array" ref="AT81">IFERROR(SUMPRODUCT(LARGE($C81:$AK81,{1,2,3,4,5,6,7,8})), "")</f>
        <v/>
      </c>
    </row>
    <row r="82" spans="1:46" ht="15" customHeight="1" x14ac:dyDescent="0.2">
      <c r="A82" s="54" t="str">
        <f t="shared" si="12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40"/>
      <c r="AM82" s="41">
        <f t="shared" si="13"/>
        <v>0</v>
      </c>
      <c r="AN82" s="39">
        <f t="shared" si="14"/>
        <v>0</v>
      </c>
      <c r="AO82" s="51" cm="1">
        <f t="array" ref="AO82">IF($AN82&lt;=6,SUM($C82:$AK82),SUMPRODUCT(LARGE($C82:$AK82,{1,2,3,4,5,6})))</f>
        <v>0</v>
      </c>
      <c r="AP82" s="37" t="str">
        <f t="shared" si="15"/>
        <v/>
      </c>
      <c r="AQ82" s="34" t="str" cm="1">
        <f t="array" ref="AQ82">IFERROR(SUMPRODUCT(LARGE($C82:$AK82,{1,2,3,4})), "")</f>
        <v/>
      </c>
      <c r="AR82" s="34" t="str">
        <f t="shared" si="16"/>
        <v/>
      </c>
      <c r="AS82" s="34" t="str" cm="1">
        <f t="array" ref="AS82">IFERROR(SUMPRODUCT(LARGE($C82:$AK82,{1,2,3,4,5,6,7})), "")</f>
        <v/>
      </c>
      <c r="AT82" s="34" t="str" cm="1">
        <f t="array" ref="AT82">IFERROR(SUMPRODUCT(LARGE($C82:$AK82,{1,2,3,4,5,6,7,8})), "")</f>
        <v/>
      </c>
    </row>
    <row r="83" spans="1:46" ht="15" customHeight="1" x14ac:dyDescent="0.2">
      <c r="A83" s="54" t="str">
        <f t="shared" si="12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40"/>
      <c r="AM83" s="41">
        <f t="shared" si="13"/>
        <v>0</v>
      </c>
      <c r="AN83" s="39">
        <f t="shared" si="14"/>
        <v>0</v>
      </c>
      <c r="AO83" s="51" cm="1">
        <f t="array" ref="AO83">IF($AN83&lt;=6,SUM($C83:$AK83),SUMPRODUCT(LARGE($C83:$AK83,{1,2,3,4,5,6})))</f>
        <v>0</v>
      </c>
      <c r="AP83" s="37" t="str">
        <f t="shared" si="15"/>
        <v/>
      </c>
      <c r="AQ83" s="34" t="str" cm="1">
        <f t="array" ref="AQ83">IFERROR(SUMPRODUCT(LARGE($C83:$AK83,{1,2,3,4})), "")</f>
        <v/>
      </c>
      <c r="AR83" s="34" t="str">
        <f t="shared" si="16"/>
        <v/>
      </c>
      <c r="AS83" s="34" t="str" cm="1">
        <f t="array" ref="AS83">IFERROR(SUMPRODUCT(LARGE($C83:$AK83,{1,2,3,4,5,6,7})), "")</f>
        <v/>
      </c>
      <c r="AT83" s="34" t="str" cm="1">
        <f t="array" ref="AT83">IFERROR(SUMPRODUCT(LARGE($C83:$AK83,{1,2,3,4,5,6,7,8})), "")</f>
        <v/>
      </c>
    </row>
    <row r="84" spans="1:46" ht="15" customHeight="1" x14ac:dyDescent="0.2">
      <c r="A84" s="54" t="str">
        <f t="shared" si="12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40"/>
      <c r="AM84" s="41">
        <f t="shared" si="13"/>
        <v>0</v>
      </c>
      <c r="AN84" s="39">
        <f t="shared" si="14"/>
        <v>0</v>
      </c>
      <c r="AO84" s="51" cm="1">
        <f t="array" ref="AO84">IF($AN84&lt;=6,SUM($C84:$AK84),SUMPRODUCT(LARGE($C84:$AK84,{1,2,3,4,5,6})))</f>
        <v>0</v>
      </c>
      <c r="AP84" s="37" t="str">
        <f t="shared" si="15"/>
        <v/>
      </c>
      <c r="AQ84" s="34" t="str" cm="1">
        <f t="array" ref="AQ84">IFERROR(SUMPRODUCT(LARGE($C84:$AK84,{1,2,3,4})), "")</f>
        <v/>
      </c>
      <c r="AR84" s="34" t="str">
        <f t="shared" si="16"/>
        <v/>
      </c>
      <c r="AS84" s="34" t="str" cm="1">
        <f t="array" ref="AS84">IFERROR(SUMPRODUCT(LARGE($C84:$AK84,{1,2,3,4,5,6,7})), "")</f>
        <v/>
      </c>
      <c r="AT84" s="34" t="str" cm="1">
        <f t="array" ref="AT84">IFERROR(SUMPRODUCT(LARGE($C84:$AK84,{1,2,3,4,5,6,7,8})), "")</f>
        <v/>
      </c>
    </row>
    <row r="85" spans="1:46" ht="15" customHeight="1" x14ac:dyDescent="0.2">
      <c r="A85" s="54" t="str">
        <f t="shared" si="12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40"/>
      <c r="AM85" s="41">
        <f t="shared" si="13"/>
        <v>0</v>
      </c>
      <c r="AN85" s="39">
        <f t="shared" si="14"/>
        <v>0</v>
      </c>
      <c r="AO85" s="51" cm="1">
        <f t="array" ref="AO85">IF($AN85&lt;=6,SUM($C85:$AK85),SUMPRODUCT(LARGE($C85:$AK85,{1,2,3,4,5,6})))</f>
        <v>0</v>
      </c>
      <c r="AP85" s="37" t="str">
        <f t="shared" si="15"/>
        <v/>
      </c>
      <c r="AQ85" s="34" t="str" cm="1">
        <f t="array" ref="AQ85">IFERROR(SUMPRODUCT(LARGE($C85:$AK85,{1,2,3,4})), "")</f>
        <v/>
      </c>
      <c r="AR85" s="34" t="str">
        <f t="shared" si="16"/>
        <v/>
      </c>
      <c r="AS85" s="34" t="str" cm="1">
        <f t="array" ref="AS85">IFERROR(SUMPRODUCT(LARGE($C85:$AK85,{1,2,3,4,5,6,7})), "")</f>
        <v/>
      </c>
      <c r="AT85" s="34" t="str" cm="1">
        <f t="array" ref="AT85">IFERROR(SUMPRODUCT(LARGE($C85:$AK85,{1,2,3,4,5,6,7,8})), "")</f>
        <v/>
      </c>
    </row>
    <row r="86" spans="1:46" ht="15" customHeight="1" x14ac:dyDescent="0.2">
      <c r="A86" s="54" t="str">
        <f t="shared" si="12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40"/>
      <c r="AM86" s="41">
        <f t="shared" si="13"/>
        <v>0</v>
      </c>
      <c r="AN86" s="39">
        <f t="shared" si="14"/>
        <v>0</v>
      </c>
      <c r="AO86" s="51" cm="1">
        <f t="array" ref="AO86">IF($AN86&lt;=6,SUM($C86:$AK86),SUMPRODUCT(LARGE($C86:$AK86,{1,2,3,4,5,6})))</f>
        <v>0</v>
      </c>
      <c r="AP86" s="37" t="str">
        <f t="shared" si="15"/>
        <v/>
      </c>
      <c r="AQ86" s="34" t="str" cm="1">
        <f t="array" ref="AQ86">IFERROR(SUMPRODUCT(LARGE($C86:$AK86,{1,2,3,4})), "")</f>
        <v/>
      </c>
      <c r="AR86" s="34" t="str">
        <f t="shared" si="16"/>
        <v/>
      </c>
      <c r="AS86" s="34" t="str" cm="1">
        <f t="array" ref="AS86">IFERROR(SUMPRODUCT(LARGE($C86:$AK86,{1,2,3,4,5,6,7})), "")</f>
        <v/>
      </c>
      <c r="AT86" s="34" t="str" cm="1">
        <f t="array" ref="AT86">IFERROR(SUMPRODUCT(LARGE($C86:$AK86,{1,2,3,4,5,6,7,8})), "")</f>
        <v/>
      </c>
    </row>
    <row r="87" spans="1:46" ht="15" customHeight="1" x14ac:dyDescent="0.2">
      <c r="A87" s="54" t="str">
        <f t="shared" si="12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40"/>
      <c r="AM87" s="41">
        <f t="shared" si="13"/>
        <v>0</v>
      </c>
      <c r="AN87" s="39">
        <f t="shared" si="14"/>
        <v>0</v>
      </c>
      <c r="AO87" s="51" cm="1">
        <f t="array" ref="AO87">IF($AN87&lt;=6,SUM($C87:$AK87),SUMPRODUCT(LARGE($C87:$AK87,{1,2,3,4,5,6})))</f>
        <v>0</v>
      </c>
      <c r="AP87" s="37" t="str">
        <f t="shared" si="15"/>
        <v/>
      </c>
      <c r="AQ87" s="34" t="str" cm="1">
        <f t="array" ref="AQ87">IFERROR(SUMPRODUCT(LARGE($C87:$AK87,{1,2,3,4})), "")</f>
        <v/>
      </c>
      <c r="AR87" s="34" t="str">
        <f t="shared" si="16"/>
        <v/>
      </c>
      <c r="AS87" s="34" t="str" cm="1">
        <f t="array" ref="AS87">IFERROR(SUMPRODUCT(LARGE($C87:$AK87,{1,2,3,4,5,6,7})), "")</f>
        <v/>
      </c>
      <c r="AT87" s="34" t="str" cm="1">
        <f t="array" ref="AT87">IFERROR(SUMPRODUCT(LARGE($C87:$AK87,{1,2,3,4,5,6,7,8})), "")</f>
        <v/>
      </c>
    </row>
    <row r="88" spans="1:46" ht="15" customHeight="1" x14ac:dyDescent="0.2">
      <c r="A88" s="54" t="str">
        <f t="shared" si="12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40"/>
      <c r="AM88" s="41">
        <f t="shared" si="13"/>
        <v>0</v>
      </c>
      <c r="AN88" s="39">
        <f t="shared" si="14"/>
        <v>0</v>
      </c>
      <c r="AO88" s="51" cm="1">
        <f t="array" ref="AO88">IF($AN88&lt;=6,SUM($C88:$AK88),SUMPRODUCT(LARGE($C88:$AK88,{1,2,3,4,5,6})))</f>
        <v>0</v>
      </c>
      <c r="AP88" s="37" t="str">
        <f t="shared" si="15"/>
        <v/>
      </c>
      <c r="AQ88" s="34" t="str" cm="1">
        <f t="array" ref="AQ88">IFERROR(SUMPRODUCT(LARGE($C88:$AK88,{1,2,3,4})), "")</f>
        <v/>
      </c>
      <c r="AR88" s="34" t="str">
        <f t="shared" si="16"/>
        <v/>
      </c>
      <c r="AS88" s="34" t="str" cm="1">
        <f t="array" ref="AS88">IFERROR(SUMPRODUCT(LARGE($C88:$AK88,{1,2,3,4,5,6,7})), "")</f>
        <v/>
      </c>
      <c r="AT88" s="34" t="str" cm="1">
        <f t="array" ref="AT88">IFERROR(SUMPRODUCT(LARGE($C88:$AK88,{1,2,3,4,5,6,7,8})), "")</f>
        <v/>
      </c>
    </row>
    <row r="89" spans="1:46" ht="15" customHeight="1" x14ac:dyDescent="0.2">
      <c r="A89" s="54" t="str">
        <f t="shared" si="12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40"/>
      <c r="AM89" s="41">
        <f t="shared" si="13"/>
        <v>0</v>
      </c>
      <c r="AN89" s="39">
        <f t="shared" si="14"/>
        <v>0</v>
      </c>
      <c r="AO89" s="51" cm="1">
        <f t="array" ref="AO89">IF($AN89&lt;=6,SUM($C89:$AK89),SUMPRODUCT(LARGE($C89:$AK89,{1,2,3,4,5,6})))</f>
        <v>0</v>
      </c>
      <c r="AP89" s="37" t="str">
        <f t="shared" si="15"/>
        <v/>
      </c>
      <c r="AQ89" s="34" t="str" cm="1">
        <f t="array" ref="AQ89">IFERROR(SUMPRODUCT(LARGE($C89:$AK89,{1,2,3,4})), "")</f>
        <v/>
      </c>
      <c r="AR89" s="34" t="str">
        <f t="shared" si="16"/>
        <v/>
      </c>
      <c r="AS89" s="34" t="str" cm="1">
        <f t="array" ref="AS89">IFERROR(SUMPRODUCT(LARGE($C89:$AK89,{1,2,3,4,5,6,7})), "")</f>
        <v/>
      </c>
      <c r="AT89" s="34" t="str" cm="1">
        <f t="array" ref="AT89">IFERROR(SUMPRODUCT(LARGE($C89:$AK89,{1,2,3,4,5,6,7,8})), "")</f>
        <v/>
      </c>
    </row>
    <row r="90" spans="1:46" ht="15" customHeight="1" x14ac:dyDescent="0.2">
      <c r="A90" s="54" t="str">
        <f t="shared" si="12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40"/>
      <c r="AM90" s="41">
        <f t="shared" si="13"/>
        <v>0</v>
      </c>
      <c r="AN90" s="39">
        <f t="shared" si="14"/>
        <v>0</v>
      </c>
      <c r="AO90" s="51" cm="1">
        <f t="array" ref="AO90">IF($AN90&lt;=6,SUM($C90:$AK90),SUMPRODUCT(LARGE($C90:$AK90,{1,2,3,4,5,6})))</f>
        <v>0</v>
      </c>
      <c r="AP90" s="37" t="str">
        <f t="shared" si="15"/>
        <v/>
      </c>
      <c r="AQ90" s="34" t="str" cm="1">
        <f t="array" ref="AQ90">IFERROR(SUMPRODUCT(LARGE($C90:$AK90,{1,2,3,4})), "")</f>
        <v/>
      </c>
      <c r="AR90" s="34" t="str">
        <f t="shared" si="16"/>
        <v/>
      </c>
      <c r="AS90" s="34" t="str" cm="1">
        <f t="array" ref="AS90">IFERROR(SUMPRODUCT(LARGE($C90:$AK90,{1,2,3,4,5,6,7})), "")</f>
        <v/>
      </c>
      <c r="AT90" s="34" t="str" cm="1">
        <f t="array" ref="AT90">IFERROR(SUMPRODUCT(LARGE($C90:$AK90,{1,2,3,4,5,6,7,8})), "")</f>
        <v/>
      </c>
    </row>
    <row r="91" spans="1:46" ht="15" customHeight="1" x14ac:dyDescent="0.2">
      <c r="A91" s="54" t="str">
        <f t="shared" si="12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40"/>
      <c r="AM91" s="41">
        <f t="shared" si="13"/>
        <v>0</v>
      </c>
      <c r="AN91" s="39">
        <f t="shared" si="14"/>
        <v>0</v>
      </c>
      <c r="AO91" s="51" cm="1">
        <f t="array" ref="AO91">IF($AN91&lt;=6,SUM($C91:$AK91),SUMPRODUCT(LARGE($C91:$AK91,{1,2,3,4,5,6})))</f>
        <v>0</v>
      </c>
      <c r="AP91" s="37" t="str">
        <f t="shared" si="15"/>
        <v/>
      </c>
      <c r="AQ91" s="34" t="str" cm="1">
        <f t="array" ref="AQ91">IFERROR(SUMPRODUCT(LARGE($C91:$AK91,{1,2,3,4})), "")</f>
        <v/>
      </c>
      <c r="AR91" s="34" t="str">
        <f t="shared" si="16"/>
        <v/>
      </c>
      <c r="AS91" s="34" t="str" cm="1">
        <f t="array" ref="AS91">IFERROR(SUMPRODUCT(LARGE($C91:$AK91,{1,2,3,4,5,6,7})), "")</f>
        <v/>
      </c>
      <c r="AT91" s="34" t="str" cm="1">
        <f t="array" ref="AT91">IFERROR(SUMPRODUCT(LARGE($C91:$AK91,{1,2,3,4,5,6,7,8})), "")</f>
        <v/>
      </c>
    </row>
    <row r="92" spans="1:46" ht="15" customHeight="1" x14ac:dyDescent="0.2">
      <c r="A92" s="54" t="str">
        <f t="shared" si="12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40"/>
      <c r="AM92" s="41">
        <f t="shared" si="13"/>
        <v>0</v>
      </c>
      <c r="AN92" s="39">
        <f t="shared" si="14"/>
        <v>0</v>
      </c>
      <c r="AO92" s="51" cm="1">
        <f t="array" ref="AO92">IF($AN92&lt;=6,SUM($C92:$AK92),SUMPRODUCT(LARGE($C92:$AK92,{1,2,3,4,5,6})))</f>
        <v>0</v>
      </c>
      <c r="AP92" s="37" t="str">
        <f t="shared" si="15"/>
        <v/>
      </c>
      <c r="AQ92" s="34" t="str" cm="1">
        <f t="array" ref="AQ92">IFERROR(SUMPRODUCT(LARGE($C92:$AK92,{1,2,3,4})), "")</f>
        <v/>
      </c>
      <c r="AR92" s="34" t="str">
        <f t="shared" si="16"/>
        <v/>
      </c>
      <c r="AS92" s="34" t="str" cm="1">
        <f t="array" ref="AS92">IFERROR(SUMPRODUCT(LARGE($C92:$AK92,{1,2,3,4,5,6,7})), "")</f>
        <v/>
      </c>
      <c r="AT92" s="34" t="str" cm="1">
        <f t="array" ref="AT92">IFERROR(SUMPRODUCT(LARGE($C92:$AK92,{1,2,3,4,5,6,7,8})), "")</f>
        <v/>
      </c>
    </row>
    <row r="93" spans="1:46" ht="15" customHeight="1" x14ac:dyDescent="0.2">
      <c r="A93" s="54" t="str">
        <f t="shared" si="12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40"/>
      <c r="AM93" s="41">
        <f t="shared" si="13"/>
        <v>0</v>
      </c>
      <c r="AN93" s="39">
        <f t="shared" si="14"/>
        <v>0</v>
      </c>
      <c r="AO93" s="51" cm="1">
        <f t="array" ref="AO93">IF($AN93&lt;=6,SUM($C93:$AK93),SUMPRODUCT(LARGE($C93:$AK93,{1,2,3,4,5,6})))</f>
        <v>0</v>
      </c>
      <c r="AP93" s="37" t="str">
        <f t="shared" si="15"/>
        <v/>
      </c>
      <c r="AQ93" s="34" t="str" cm="1">
        <f t="array" ref="AQ93">IFERROR(SUMPRODUCT(LARGE($C93:$AK93,{1,2,3,4})), "")</f>
        <v/>
      </c>
      <c r="AR93" s="34" t="str">
        <f t="shared" si="16"/>
        <v/>
      </c>
      <c r="AS93" s="34" t="str" cm="1">
        <f t="array" ref="AS93">IFERROR(SUMPRODUCT(LARGE($C93:$AK93,{1,2,3,4,5,6,7})), "")</f>
        <v/>
      </c>
      <c r="AT93" s="34" t="str" cm="1">
        <f t="array" ref="AT93">IFERROR(SUMPRODUCT(LARGE($C93:$AK93,{1,2,3,4,5,6,7,8})), "")</f>
        <v/>
      </c>
    </row>
    <row r="94" spans="1:46" ht="15" customHeight="1" x14ac:dyDescent="0.2">
      <c r="A94" s="54" t="str">
        <f t="shared" si="12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40"/>
      <c r="AM94" s="41">
        <f t="shared" si="13"/>
        <v>0</v>
      </c>
      <c r="AN94" s="39">
        <f t="shared" si="14"/>
        <v>0</v>
      </c>
      <c r="AO94" s="51" cm="1">
        <f t="array" ref="AO94">IF($AN94&lt;=6,SUM($C94:$AK94),SUMPRODUCT(LARGE($C94:$AK94,{1,2,3,4,5,6})))</f>
        <v>0</v>
      </c>
      <c r="AP94" s="37" t="str">
        <f t="shared" si="15"/>
        <v/>
      </c>
      <c r="AQ94" s="34" t="str" cm="1">
        <f t="array" ref="AQ94">IFERROR(SUMPRODUCT(LARGE($C94:$AK94,{1,2,3,4})), "")</f>
        <v/>
      </c>
      <c r="AR94" s="34" t="str">
        <f t="shared" si="16"/>
        <v/>
      </c>
      <c r="AS94" s="34" t="str" cm="1">
        <f t="array" ref="AS94">IFERROR(SUMPRODUCT(LARGE($C94:$AK94,{1,2,3,4,5,6,7})), "")</f>
        <v/>
      </c>
      <c r="AT94" s="34" t="str" cm="1">
        <f t="array" ref="AT94">IFERROR(SUMPRODUCT(LARGE($C94:$AK94,{1,2,3,4,5,6,7,8})), "")</f>
        <v/>
      </c>
    </row>
    <row r="95" spans="1:46" ht="15" customHeight="1" x14ac:dyDescent="0.2">
      <c r="A95" s="54" t="str">
        <f t="shared" si="12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40"/>
      <c r="AM95" s="41">
        <f t="shared" si="13"/>
        <v>0</v>
      </c>
      <c r="AN95" s="39">
        <f t="shared" si="14"/>
        <v>0</v>
      </c>
      <c r="AO95" s="51" cm="1">
        <f t="array" ref="AO95">IF($AN95&lt;=6,SUM($C95:$AK95),SUMPRODUCT(LARGE($C95:$AK95,{1,2,3,4,5,6})))</f>
        <v>0</v>
      </c>
      <c r="AP95" s="37" t="str">
        <f t="shared" si="15"/>
        <v/>
      </c>
      <c r="AQ95" s="34" t="str" cm="1">
        <f t="array" ref="AQ95">IFERROR(SUMPRODUCT(LARGE($C95:$AK95,{1,2,3,4})), "")</f>
        <v/>
      </c>
      <c r="AR95" s="34" t="str">
        <f t="shared" si="16"/>
        <v/>
      </c>
      <c r="AS95" s="34" t="str" cm="1">
        <f t="array" ref="AS95">IFERROR(SUMPRODUCT(LARGE($C95:$AK95,{1,2,3,4,5,6,7})), "")</f>
        <v/>
      </c>
      <c r="AT95" s="34" t="str" cm="1">
        <f t="array" ref="AT95">IFERROR(SUMPRODUCT(LARGE($C95:$AK95,{1,2,3,4,5,6,7,8})), "")</f>
        <v/>
      </c>
    </row>
    <row r="96" spans="1:46" ht="15" customHeight="1" x14ac:dyDescent="0.2">
      <c r="A96" s="54" t="str">
        <f t="shared" si="12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40"/>
      <c r="AM96" s="41">
        <f t="shared" si="13"/>
        <v>0</v>
      </c>
      <c r="AN96" s="39">
        <f t="shared" si="14"/>
        <v>0</v>
      </c>
      <c r="AO96" s="51" cm="1">
        <f t="array" ref="AO96">IF($AN96&lt;=6,SUM($C96:$AK96),SUMPRODUCT(LARGE($C96:$AK96,{1,2,3,4,5,6})))</f>
        <v>0</v>
      </c>
      <c r="AP96" s="37" t="str">
        <f t="shared" si="15"/>
        <v/>
      </c>
      <c r="AQ96" s="34" t="str" cm="1">
        <f t="array" ref="AQ96">IFERROR(SUMPRODUCT(LARGE($C96:$AK96,{1,2,3,4})), "")</f>
        <v/>
      </c>
      <c r="AR96" s="34" t="str">
        <f t="shared" si="16"/>
        <v/>
      </c>
      <c r="AS96" s="34" t="str" cm="1">
        <f t="array" ref="AS96">IFERROR(SUMPRODUCT(LARGE($C96:$AK96,{1,2,3,4,5,6,7})), "")</f>
        <v/>
      </c>
      <c r="AT96" s="34" t="str" cm="1">
        <f t="array" ref="AT96">IFERROR(SUMPRODUCT(LARGE($C96:$AK96,{1,2,3,4,5,6,7,8})), "")</f>
        <v/>
      </c>
    </row>
    <row r="97" spans="1:46" ht="15" customHeight="1" x14ac:dyDescent="0.2">
      <c r="A97" s="54" t="str">
        <f t="shared" si="12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40"/>
      <c r="AM97" s="41">
        <f t="shared" si="13"/>
        <v>0</v>
      </c>
      <c r="AN97" s="39">
        <f t="shared" si="14"/>
        <v>0</v>
      </c>
      <c r="AO97" s="51" cm="1">
        <f t="array" ref="AO97">IF($AN97&lt;=6,SUM($C97:$AK97),SUMPRODUCT(LARGE($C97:$AK97,{1,2,3,4,5,6})))</f>
        <v>0</v>
      </c>
      <c r="AP97" s="37" t="str">
        <f t="shared" si="15"/>
        <v/>
      </c>
      <c r="AQ97" s="34" t="str" cm="1">
        <f t="array" ref="AQ97">IFERROR(SUMPRODUCT(LARGE($C97:$AK97,{1,2,3,4})), "")</f>
        <v/>
      </c>
      <c r="AR97" s="34" t="str">
        <f t="shared" si="16"/>
        <v/>
      </c>
      <c r="AS97" s="34" t="str" cm="1">
        <f t="array" ref="AS97">IFERROR(SUMPRODUCT(LARGE($C97:$AK97,{1,2,3,4,5,6,7})), "")</f>
        <v/>
      </c>
      <c r="AT97" s="34" t="str" cm="1">
        <f t="array" ref="AT97">IFERROR(SUMPRODUCT(LARGE($C97:$AK97,{1,2,3,4,5,6,7,8})), "")</f>
        <v/>
      </c>
    </row>
    <row r="98" spans="1:46" ht="15" customHeight="1" x14ac:dyDescent="0.2">
      <c r="A98" s="54" t="str">
        <f t="shared" si="12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40"/>
      <c r="AM98" s="41">
        <f t="shared" si="13"/>
        <v>0</v>
      </c>
      <c r="AN98" s="39">
        <f t="shared" si="14"/>
        <v>0</v>
      </c>
      <c r="AO98" s="51" cm="1">
        <f t="array" ref="AO98">IF($AN98&lt;=6,SUM($C98:$AK98),SUMPRODUCT(LARGE($C98:$AK98,{1,2,3,4,5,6})))</f>
        <v>0</v>
      </c>
      <c r="AP98" s="37" t="str">
        <f t="shared" si="15"/>
        <v/>
      </c>
      <c r="AQ98" s="34" t="str" cm="1">
        <f t="array" ref="AQ98">IFERROR(SUMPRODUCT(LARGE($C98:$AK98,{1,2,3,4})), "")</f>
        <v/>
      </c>
      <c r="AR98" s="34" t="str">
        <f t="shared" si="16"/>
        <v/>
      </c>
      <c r="AS98" s="34" t="str" cm="1">
        <f t="array" ref="AS98">IFERROR(SUMPRODUCT(LARGE($C98:$AK98,{1,2,3,4,5,6,7})), "")</f>
        <v/>
      </c>
      <c r="AT98" s="34" t="str" cm="1">
        <f t="array" ref="AT98">IFERROR(SUMPRODUCT(LARGE($C98:$AK98,{1,2,3,4,5,6,7,8})), "")</f>
        <v/>
      </c>
    </row>
    <row r="99" spans="1:46" ht="15" customHeight="1" x14ac:dyDescent="0.2">
      <c r="A99" s="54" t="str">
        <f t="shared" si="12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40"/>
      <c r="AM99" s="41">
        <f t="shared" si="13"/>
        <v>0</v>
      </c>
      <c r="AN99" s="39">
        <f t="shared" si="14"/>
        <v>0</v>
      </c>
      <c r="AO99" s="51" cm="1">
        <f t="array" ref="AO99">IF($AN99&lt;=6,SUM($C99:$AK99),SUMPRODUCT(LARGE($C99:$AK99,{1,2,3,4,5,6})))</f>
        <v>0</v>
      </c>
      <c r="AP99" s="37" t="str">
        <f t="shared" si="15"/>
        <v/>
      </c>
      <c r="AQ99" s="34" t="str" cm="1">
        <f t="array" ref="AQ99">IFERROR(SUMPRODUCT(LARGE($C99:$AK99,{1,2,3,4})), "")</f>
        <v/>
      </c>
      <c r="AR99" s="34" t="str">
        <f t="shared" si="16"/>
        <v/>
      </c>
      <c r="AS99" s="34" t="str" cm="1">
        <f t="array" ref="AS99">IFERROR(SUMPRODUCT(LARGE($C99:$AK99,{1,2,3,4,5,6,7})), "")</f>
        <v/>
      </c>
      <c r="AT99" s="34" t="str" cm="1">
        <f t="array" ref="AT99">IFERROR(SUMPRODUCT(LARGE($C99:$AK99,{1,2,3,4,5,6,7,8})), "")</f>
        <v/>
      </c>
    </row>
    <row r="100" spans="1:46" ht="15" customHeight="1" x14ac:dyDescent="0.2">
      <c r="A100" s="54" t="str">
        <f t="shared" si="12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40"/>
      <c r="AM100" s="41">
        <f t="shared" si="13"/>
        <v>0</v>
      </c>
      <c r="AN100" s="39">
        <f t="shared" si="14"/>
        <v>0</v>
      </c>
      <c r="AO100" s="51" cm="1">
        <f t="array" ref="AO100">IF($AN100&lt;=6,SUM($C100:$AK100),SUMPRODUCT(LARGE($C100:$AK100,{1,2,3,4,5,6})))</f>
        <v>0</v>
      </c>
      <c r="AP100" s="37" t="str">
        <f t="shared" si="15"/>
        <v/>
      </c>
      <c r="AQ100" s="34" t="str" cm="1">
        <f t="array" ref="AQ100">IFERROR(SUMPRODUCT(LARGE($C100:$AK100,{1,2,3,4})), "")</f>
        <v/>
      </c>
      <c r="AR100" s="34" t="str">
        <f t="shared" si="16"/>
        <v/>
      </c>
      <c r="AS100" s="34" t="str" cm="1">
        <f t="array" ref="AS100">IFERROR(SUMPRODUCT(LARGE($C100:$AK100,{1,2,3,4,5,6,7})), "")</f>
        <v/>
      </c>
      <c r="AT100" s="34" t="str" cm="1">
        <f t="array" ref="AT100">IFERROR(SUMPRODUCT(LARGE($C100:$AK100,{1,2,3,4,5,6,7,8})), "")</f>
        <v/>
      </c>
    </row>
    <row r="101" spans="1:46" ht="15" customHeight="1" x14ac:dyDescent="0.2">
      <c r="A101" s="54" t="str">
        <f t="shared" si="12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40"/>
      <c r="AM101" s="41">
        <f t="shared" si="13"/>
        <v>0</v>
      </c>
      <c r="AN101" s="39">
        <f t="shared" si="14"/>
        <v>0</v>
      </c>
      <c r="AO101" s="51" cm="1">
        <f t="array" ref="AO101">IF($AN101&lt;=6,SUM($C101:$AK101),SUMPRODUCT(LARGE($C101:$AK101,{1,2,3,4,5,6})))</f>
        <v>0</v>
      </c>
      <c r="AP101" s="37" t="str">
        <f t="shared" si="15"/>
        <v/>
      </c>
      <c r="AQ101" s="34" t="str" cm="1">
        <f t="array" ref="AQ101">IFERROR(SUMPRODUCT(LARGE($C101:$AK101,{1,2,3,4})), "")</f>
        <v/>
      </c>
      <c r="AR101" s="34" t="str">
        <f t="shared" si="16"/>
        <v/>
      </c>
      <c r="AS101" s="34" t="str" cm="1">
        <f t="array" ref="AS101">IFERROR(SUMPRODUCT(LARGE($C101:$AK101,{1,2,3,4,5,6,7})), "")</f>
        <v/>
      </c>
      <c r="AT101" s="34" t="str" cm="1">
        <f t="array" ref="AT101">IFERROR(SUMPRODUCT(LARGE($C101:$AK101,{1,2,3,4,5,6,7,8})), "")</f>
        <v/>
      </c>
    </row>
    <row r="102" spans="1:46" ht="15" customHeight="1" x14ac:dyDescent="0.2">
      <c r="A102" s="54" t="str">
        <f t="shared" si="12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40"/>
      <c r="AM102" s="41">
        <f t="shared" si="13"/>
        <v>0</v>
      </c>
      <c r="AN102" s="39">
        <f t="shared" si="14"/>
        <v>0</v>
      </c>
      <c r="AO102" s="51" cm="1">
        <f t="array" ref="AO102">IF($AN102&lt;=6,SUM($C102:$AK102),SUMPRODUCT(LARGE($C102:$AK102,{1,2,3,4,5,6})))</f>
        <v>0</v>
      </c>
      <c r="AP102" s="37" t="str">
        <f t="shared" si="15"/>
        <v/>
      </c>
      <c r="AQ102" s="34" t="str" cm="1">
        <f t="array" ref="AQ102">IFERROR(SUMPRODUCT(LARGE($C102:$AK102,{1,2,3,4})), "")</f>
        <v/>
      </c>
      <c r="AR102" s="34" t="str">
        <f t="shared" si="16"/>
        <v/>
      </c>
      <c r="AS102" s="34" t="str" cm="1">
        <f t="array" ref="AS102">IFERROR(SUMPRODUCT(LARGE($C102:$AK102,{1,2,3,4,5,6,7})), "")</f>
        <v/>
      </c>
      <c r="AT102" s="34" t="str" cm="1">
        <f t="array" ref="AT102">IFERROR(SUMPRODUCT(LARGE($C102:$AK102,{1,2,3,4,5,6,7,8})), "")</f>
        <v/>
      </c>
    </row>
    <row r="103" spans="1:46" ht="15" customHeight="1" x14ac:dyDescent="0.2">
      <c r="A103" s="56" t="str">
        <f t="shared" si="12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40"/>
      <c r="AM103" s="41">
        <f t="shared" si="13"/>
        <v>0</v>
      </c>
      <c r="AN103" s="39">
        <f t="shared" si="14"/>
        <v>0</v>
      </c>
      <c r="AO103" s="51" cm="1">
        <f t="array" ref="AO103">IF($AN103&lt;=6,SUM($C103:$AK103),SUMPRODUCT(LARGE($C103:$AK103,{1,2,3,4,5,6})))</f>
        <v>0</v>
      </c>
      <c r="AP103" s="37" t="str">
        <f t="shared" si="15"/>
        <v/>
      </c>
      <c r="AQ103" s="34" t="str" cm="1">
        <f t="array" ref="AQ103">IFERROR(SUMPRODUCT(LARGE($C103:$AK103,{1,2,3,4})), "")</f>
        <v/>
      </c>
      <c r="AR103" s="34" t="str">
        <f t="shared" si="16"/>
        <v/>
      </c>
      <c r="AS103" s="34" t="str" cm="1">
        <f t="array" ref="AS103">IFERROR(SUMPRODUCT(LARGE($C103:$AK103,{1,2,3,4,5,6,7})), "")</f>
        <v/>
      </c>
      <c r="AT103" s="34" t="str" cm="1">
        <f t="array" ref="AT103">IFERROR(SUMPRODUCT(LARGE($C103:$AK103,{1,2,3,4,5,6,7,8})), "")</f>
        <v/>
      </c>
    </row>
    <row r="104" spans="1:46" ht="15" customHeight="1" x14ac:dyDescent="0.2">
      <c r="A104" s="48" t="str">
        <f t="shared" si="12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40"/>
      <c r="AM104" s="41">
        <f t="shared" si="13"/>
        <v>0</v>
      </c>
      <c r="AN104" s="39">
        <f t="shared" si="14"/>
        <v>0</v>
      </c>
      <c r="AO104" s="51" cm="1">
        <f t="array" ref="AO104">IF($AN104&lt;=6,SUM($C104:$AK104),SUMPRODUCT(LARGE($C104:$AK104,{1,2,3,4,5,6})))</f>
        <v>0</v>
      </c>
      <c r="AP104" s="37" t="str">
        <f t="shared" si="15"/>
        <v/>
      </c>
      <c r="AQ104" s="34" t="str" cm="1">
        <f t="array" ref="AQ104">IFERROR(SUMPRODUCT(LARGE($C104:$AK104,{1,2,3,4})), "")</f>
        <v/>
      </c>
      <c r="AR104" s="34" t="str">
        <f t="shared" si="16"/>
        <v/>
      </c>
      <c r="AS104" s="34" t="str" cm="1">
        <f t="array" ref="AS104">IFERROR(SUMPRODUCT(LARGE($C104:$AK104,{1,2,3,4,5,6,7})), "")</f>
        <v/>
      </c>
      <c r="AT104" s="34" t="str" cm="1">
        <f t="array" ref="AT104">IFERROR(SUMPRODUCT(LARGE($C104:$AK104,{1,2,3,4,5,6,7,8})), "")</f>
        <v/>
      </c>
    </row>
    <row r="105" spans="1:46" ht="15" customHeight="1" x14ac:dyDescent="0.2">
      <c r="A105" s="48" t="str">
        <f t="shared" si="12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40"/>
      <c r="AM105" s="41">
        <f t="shared" si="13"/>
        <v>0</v>
      </c>
      <c r="AN105" s="39">
        <f t="shared" si="14"/>
        <v>0</v>
      </c>
      <c r="AO105" s="51" cm="1">
        <f t="array" ref="AO105">IF($AN105&lt;=6,SUM($C105:$AK105),SUMPRODUCT(LARGE($C105:$AK105,{1,2,3,4,5,6})))</f>
        <v>0</v>
      </c>
      <c r="AP105" s="37" t="str">
        <f t="shared" si="15"/>
        <v/>
      </c>
      <c r="AQ105" s="34" t="str" cm="1">
        <f t="array" ref="AQ105">IFERROR(SUMPRODUCT(LARGE($C105:$AK105,{1,2,3,4})), "")</f>
        <v/>
      </c>
      <c r="AR105" s="34" t="str">
        <f t="shared" si="16"/>
        <v/>
      </c>
      <c r="AS105" s="34" t="str" cm="1">
        <f t="array" ref="AS105">IFERROR(SUMPRODUCT(LARGE($C105:$AK105,{1,2,3,4,5,6,7})), "")</f>
        <v/>
      </c>
      <c r="AT105" s="34" t="str" cm="1">
        <f t="array" ref="AT105">IFERROR(SUMPRODUCT(LARGE($C105:$AK105,{1,2,3,4,5,6,7,8})), "")</f>
        <v/>
      </c>
    </row>
    <row r="106" spans="1:46" ht="15" customHeight="1" x14ac:dyDescent="0.25">
      <c r="A106" s="58" t="str">
        <f t="shared" si="12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40"/>
      <c r="AM106" s="41">
        <f t="shared" si="13"/>
        <v>0</v>
      </c>
      <c r="AN106" s="39">
        <f t="shared" si="14"/>
        <v>0</v>
      </c>
      <c r="AO106" s="51" cm="1">
        <f t="array" ref="AO106">IF($AN106&lt;=6,SUM($C106:$AK106),SUMPRODUCT(LARGE($C106:$AK106,{1,2,3,4,5,6})))</f>
        <v>0</v>
      </c>
      <c r="AP106" s="37" t="str">
        <f t="shared" si="15"/>
        <v/>
      </c>
      <c r="AQ106" s="34" t="str" cm="1">
        <f t="array" ref="AQ106">IFERROR(SUMPRODUCT(LARGE($C106:$AK106,{1,2,3,4})), "")</f>
        <v/>
      </c>
      <c r="AR106" s="34" t="str">
        <f t="shared" si="16"/>
        <v/>
      </c>
      <c r="AS106" s="34" t="str" cm="1">
        <f t="array" ref="AS106">IFERROR(SUMPRODUCT(LARGE($C106:$AK106,{1,2,3,4,5,6,7})), "")</f>
        <v/>
      </c>
      <c r="AT106" s="34" t="str" cm="1">
        <f t="array" ref="AT106">IFERROR(SUMPRODUCT(LARGE($C106:$AK106,{1,2,3,4,5,6,7,8})), "")</f>
        <v/>
      </c>
    </row>
    <row r="107" spans="1:46" ht="15" customHeight="1" x14ac:dyDescent="0.25">
      <c r="A107" s="58" t="str">
        <f t="shared" si="12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40"/>
      <c r="AM107" s="41">
        <f t="shared" si="13"/>
        <v>0</v>
      </c>
      <c r="AN107" s="39">
        <f t="shared" si="14"/>
        <v>0</v>
      </c>
      <c r="AO107" s="51" cm="1">
        <f t="array" ref="AO107">IF($AN107&lt;=6,SUM($C107:$AK107),SUMPRODUCT(LARGE($C107:$AK107,{1,2,3,4,5,6})))</f>
        <v>0</v>
      </c>
      <c r="AP107" s="37" t="str">
        <f t="shared" si="15"/>
        <v/>
      </c>
      <c r="AQ107" s="34" t="str" cm="1">
        <f t="array" ref="AQ107">IFERROR(SUMPRODUCT(LARGE($C107:$AK107,{1,2,3,4})), "")</f>
        <v/>
      </c>
      <c r="AR107" s="34" t="str">
        <f t="shared" si="16"/>
        <v/>
      </c>
      <c r="AS107" s="34" t="str" cm="1">
        <f t="array" ref="AS107">IFERROR(SUMPRODUCT(LARGE($C107:$AK107,{1,2,3,4,5,6,7})), "")</f>
        <v/>
      </c>
      <c r="AT107" s="34" t="str" cm="1">
        <f t="array" ref="AT107">IFERROR(SUMPRODUCT(LARGE($C107:$AK107,{1,2,3,4,5,6,7,8})), "")</f>
        <v/>
      </c>
    </row>
    <row r="108" spans="1:46" ht="15" customHeight="1" x14ac:dyDescent="0.2">
      <c r="A108" s="48" t="str">
        <f t="shared" si="12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40"/>
      <c r="AM108" s="41">
        <f t="shared" si="13"/>
        <v>0</v>
      </c>
      <c r="AN108" s="39">
        <f t="shared" si="14"/>
        <v>0</v>
      </c>
      <c r="AO108" s="51" cm="1">
        <f t="array" ref="AO108">IF($AN108&lt;=6,SUM($C108:$AK108),SUMPRODUCT(LARGE($C108:$AK108,{1,2,3,4,5,6})))</f>
        <v>0</v>
      </c>
      <c r="AP108" s="37" t="str">
        <f t="shared" si="15"/>
        <v/>
      </c>
      <c r="AQ108" s="34" t="str" cm="1">
        <f t="array" ref="AQ108">IFERROR(SUMPRODUCT(LARGE($C108:$AK108,{1,2,3,4})), "")</f>
        <v/>
      </c>
      <c r="AR108" s="34" t="str">
        <f t="shared" si="16"/>
        <v/>
      </c>
      <c r="AS108" s="34" t="str" cm="1">
        <f t="array" ref="AS108">IFERROR(SUMPRODUCT(LARGE($C108:$AK108,{1,2,3,4,5,6,7})), "")</f>
        <v/>
      </c>
      <c r="AT108" s="34" t="str" cm="1">
        <f t="array" ref="AT108">IFERROR(SUMPRODUCT(LARGE($C108:$AK108,{1,2,3,4,5,6,7,8})), "")</f>
        <v/>
      </c>
    </row>
    <row r="109" spans="1:46" ht="15" customHeight="1" x14ac:dyDescent="0.2">
      <c r="A109" s="48" t="str">
        <f t="shared" si="12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40"/>
      <c r="AM109" s="41">
        <f t="shared" si="13"/>
        <v>0</v>
      </c>
      <c r="AN109" s="39">
        <f t="shared" si="14"/>
        <v>0</v>
      </c>
      <c r="AO109" s="51" cm="1">
        <f t="array" ref="AO109">IF($AN109&lt;=6,SUM($C109:$AK109),SUMPRODUCT(LARGE($C109:$AK109,{1,2,3,4,5,6})))</f>
        <v>0</v>
      </c>
      <c r="AP109" s="37" t="str">
        <f t="shared" si="15"/>
        <v/>
      </c>
      <c r="AQ109" s="34" t="str" cm="1">
        <f t="array" ref="AQ109">IFERROR(SUMPRODUCT(LARGE($C109:$AK109,{1,2,3,4})), "")</f>
        <v/>
      </c>
      <c r="AR109" s="34" t="str">
        <f t="shared" si="16"/>
        <v/>
      </c>
      <c r="AS109" s="34" t="str" cm="1">
        <f t="array" ref="AS109">IFERROR(SUMPRODUCT(LARGE($C109:$AK109,{1,2,3,4,5,6,7})), "")</f>
        <v/>
      </c>
      <c r="AT109" s="34" t="str" cm="1">
        <f t="array" ref="AT109">IFERROR(SUMPRODUCT(LARGE($C109:$AK109,{1,2,3,4,5,6,7,8})), "")</f>
        <v/>
      </c>
    </row>
    <row r="110" spans="1:46" ht="15" customHeight="1" x14ac:dyDescent="0.25">
      <c r="A110" s="58" t="str">
        <f t="shared" si="12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40"/>
      <c r="AM110" s="41">
        <f t="shared" si="13"/>
        <v>0</v>
      </c>
      <c r="AN110" s="39">
        <f t="shared" si="14"/>
        <v>0</v>
      </c>
      <c r="AO110" s="51" cm="1">
        <f t="array" ref="AO110">IF($AN110&lt;=6,SUM($C110:$AK110),SUMPRODUCT(LARGE($C110:$AK110,{1,2,3,4,5,6})))</f>
        <v>0</v>
      </c>
      <c r="AP110" s="37" t="str">
        <f t="shared" si="15"/>
        <v/>
      </c>
      <c r="AQ110" s="34" t="str" cm="1">
        <f t="array" ref="AQ110">IFERROR(SUMPRODUCT(LARGE($C110:$AK110,{1,2,3,4})), "")</f>
        <v/>
      </c>
      <c r="AR110" s="34" t="str">
        <f t="shared" si="16"/>
        <v/>
      </c>
      <c r="AS110" s="34" t="str" cm="1">
        <f t="array" ref="AS110">IFERROR(SUMPRODUCT(LARGE($C110:$AK110,{1,2,3,4,5,6,7})), "")</f>
        <v/>
      </c>
      <c r="AT110" s="34" t="str" cm="1">
        <f t="array" ref="AT110">IFERROR(SUMPRODUCT(LARGE($C110:$AK110,{1,2,3,4,5,6,7,8})), "")</f>
        <v/>
      </c>
    </row>
    <row r="111" spans="1:46" ht="15" customHeight="1" x14ac:dyDescent="0.25">
      <c r="A111" s="58" t="str">
        <f t="shared" si="12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40"/>
      <c r="AM111" s="41">
        <f t="shared" si="13"/>
        <v>0</v>
      </c>
      <c r="AN111" s="39">
        <f t="shared" si="14"/>
        <v>0</v>
      </c>
      <c r="AO111" s="51" cm="1">
        <f t="array" ref="AO111">IF($AN111&lt;=6,SUM($C111:$AK111),SUMPRODUCT(LARGE($C111:$AK111,{1,2,3,4,5,6})))</f>
        <v>0</v>
      </c>
      <c r="AP111" s="37" t="str">
        <f t="shared" si="15"/>
        <v/>
      </c>
      <c r="AQ111" s="34" t="str" cm="1">
        <f t="array" ref="AQ111">IFERROR(SUMPRODUCT(LARGE($C111:$AK111,{1,2,3,4})), "")</f>
        <v/>
      </c>
      <c r="AR111" s="34" t="str">
        <f t="shared" si="16"/>
        <v/>
      </c>
      <c r="AS111" s="34" t="str" cm="1">
        <f t="array" ref="AS111">IFERROR(SUMPRODUCT(LARGE($C111:$AK111,{1,2,3,4,5,6,7})), "")</f>
        <v/>
      </c>
      <c r="AT111" s="34" t="str" cm="1">
        <f t="array" ref="AT111">IFERROR(SUMPRODUCT(LARGE($C111:$AK111,{1,2,3,4,5,6,7,8})), "")</f>
        <v/>
      </c>
    </row>
    <row r="112" spans="1:46" ht="15" customHeight="1" x14ac:dyDescent="0.2">
      <c r="A112" s="48" t="str">
        <f t="shared" si="12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40"/>
      <c r="AM112" s="41">
        <f t="shared" si="13"/>
        <v>0</v>
      </c>
      <c r="AN112" s="39">
        <f t="shared" si="14"/>
        <v>0</v>
      </c>
      <c r="AO112" s="51" cm="1">
        <f t="array" ref="AO112">IF($AN112&lt;=6,SUM($C112:$AK112),SUMPRODUCT(LARGE($C112:$AK112,{1,2,3,4,5,6})))</f>
        <v>0</v>
      </c>
      <c r="AP112" s="37" t="str">
        <f t="shared" si="15"/>
        <v/>
      </c>
      <c r="AQ112" s="34" t="str" cm="1">
        <f t="array" ref="AQ112">IFERROR(SUMPRODUCT(LARGE($C112:$AK112,{1,2,3,4})), "")</f>
        <v/>
      </c>
      <c r="AR112" s="34" t="str">
        <f t="shared" si="16"/>
        <v/>
      </c>
      <c r="AS112" s="34" t="str" cm="1">
        <f t="array" ref="AS112">IFERROR(SUMPRODUCT(LARGE($C112:$AK112,{1,2,3,4,5,6,7})), "")</f>
        <v/>
      </c>
      <c r="AT112" s="34" t="str" cm="1">
        <f t="array" ref="AT112">IFERROR(SUMPRODUCT(LARGE($C112:$AK112,{1,2,3,4,5,6,7,8})), "")</f>
        <v/>
      </c>
    </row>
    <row r="113" spans="1:46" ht="15" customHeight="1" x14ac:dyDescent="0.2">
      <c r="A113" s="48" t="str">
        <f t="shared" si="12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40"/>
      <c r="AM113" s="41">
        <f t="shared" si="13"/>
        <v>0</v>
      </c>
      <c r="AN113" s="39">
        <f t="shared" si="14"/>
        <v>0</v>
      </c>
      <c r="AO113" s="51" cm="1">
        <f t="array" ref="AO113">IF($AN113&lt;=6,SUM($C113:$AK113),SUMPRODUCT(LARGE($C113:$AK113,{1,2,3,4,5,6})))</f>
        <v>0</v>
      </c>
      <c r="AP113" s="37" t="str">
        <f t="shared" si="15"/>
        <v/>
      </c>
      <c r="AQ113" s="34" t="str" cm="1">
        <f t="array" ref="AQ113">IFERROR(SUMPRODUCT(LARGE($C113:$AK113,{1,2,3,4})), "")</f>
        <v/>
      </c>
      <c r="AR113" s="34" t="str">
        <f t="shared" si="16"/>
        <v/>
      </c>
      <c r="AS113" s="34" t="str" cm="1">
        <f t="array" ref="AS113">IFERROR(SUMPRODUCT(LARGE($C113:$AK113,{1,2,3,4,5,6,7})), "")</f>
        <v/>
      </c>
      <c r="AT113" s="34" t="str" cm="1">
        <f t="array" ref="AT113">IFERROR(SUMPRODUCT(LARGE($C113:$AK113,{1,2,3,4,5,6,7,8})), "")</f>
        <v/>
      </c>
    </row>
    <row r="114" spans="1:46" ht="15" customHeight="1" x14ac:dyDescent="0.2">
      <c r="A114" s="54" t="str">
        <f t="shared" si="12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40"/>
      <c r="AM114" s="41">
        <f t="shared" si="13"/>
        <v>0</v>
      </c>
      <c r="AN114" s="39">
        <f t="shared" si="14"/>
        <v>0</v>
      </c>
      <c r="AO114" s="51" cm="1">
        <f t="array" ref="AO114">IF($AN114&lt;=6,SUM($C114:$AK114),SUMPRODUCT(LARGE($C114:$AK114,{1,2,3,4,5,6})))</f>
        <v>0</v>
      </c>
      <c r="AP114" s="37" t="str">
        <f t="shared" si="15"/>
        <v/>
      </c>
      <c r="AQ114" s="34" t="str" cm="1">
        <f t="array" ref="AQ114">IFERROR(SUMPRODUCT(LARGE($C114:$AK114,{1,2,3,4})), "")</f>
        <v/>
      </c>
      <c r="AR114" s="34" t="str">
        <f t="shared" si="16"/>
        <v/>
      </c>
      <c r="AS114" s="34" t="str" cm="1">
        <f t="array" ref="AS114">IFERROR(SUMPRODUCT(LARGE($C114:$AK114,{1,2,3,4,5,6,7})), "")</f>
        <v/>
      </c>
      <c r="AT114" s="34" t="str" cm="1">
        <f t="array" ref="AT114">IFERROR(SUMPRODUCT(LARGE($C114:$AK114,{1,2,3,4,5,6,7,8})), "")</f>
        <v/>
      </c>
    </row>
    <row r="115" spans="1:46" ht="15" customHeight="1" x14ac:dyDescent="0.2">
      <c r="A115" s="54" t="str">
        <f t="shared" si="12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40"/>
      <c r="AM115" s="41">
        <f t="shared" si="13"/>
        <v>0</v>
      </c>
      <c r="AN115" s="39">
        <f t="shared" si="14"/>
        <v>0</v>
      </c>
      <c r="AO115" s="51" cm="1">
        <f t="array" ref="AO115">IF($AN115&lt;=6,SUM($C115:$AK115),SUMPRODUCT(LARGE($C115:$AK115,{1,2,3,4,5,6})))</f>
        <v>0</v>
      </c>
      <c r="AP115" s="37" t="str">
        <f t="shared" si="15"/>
        <v/>
      </c>
      <c r="AQ115" s="34" t="str" cm="1">
        <f t="array" ref="AQ115">IFERROR(SUMPRODUCT(LARGE($C115:$AK115,{1,2,3,4})), "")</f>
        <v/>
      </c>
      <c r="AR115" s="34" t="str">
        <f t="shared" si="16"/>
        <v/>
      </c>
      <c r="AS115" s="34" t="str" cm="1">
        <f t="array" ref="AS115">IFERROR(SUMPRODUCT(LARGE($C115:$AK115,{1,2,3,4,5,6,7})), "")</f>
        <v/>
      </c>
      <c r="AT115" s="34" t="str" cm="1">
        <f t="array" ref="AT115">IFERROR(SUMPRODUCT(LARGE($C115:$AK115,{1,2,3,4,5,6,7,8})), "")</f>
        <v/>
      </c>
    </row>
    <row r="116" spans="1:46" ht="15" customHeight="1" x14ac:dyDescent="0.2">
      <c r="A116" s="54" t="str">
        <f t="shared" si="12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40"/>
      <c r="AM116" s="41">
        <f t="shared" si="13"/>
        <v>0</v>
      </c>
      <c r="AN116" s="39">
        <f t="shared" si="14"/>
        <v>0</v>
      </c>
      <c r="AO116" s="51" cm="1">
        <f t="array" ref="AO116">IF($AN116&lt;=6,SUM($C116:$AK116),SUMPRODUCT(LARGE($C116:$AK116,{1,2,3,4,5,6})))</f>
        <v>0</v>
      </c>
      <c r="AP116" s="37" t="str">
        <f t="shared" si="15"/>
        <v/>
      </c>
      <c r="AQ116" s="34" t="str" cm="1">
        <f t="array" ref="AQ116">IFERROR(SUMPRODUCT(LARGE($C116:$AK116,{1,2,3,4})), "")</f>
        <v/>
      </c>
      <c r="AR116" s="34" t="str">
        <f t="shared" si="16"/>
        <v/>
      </c>
      <c r="AS116" s="34" t="str" cm="1">
        <f t="array" ref="AS116">IFERROR(SUMPRODUCT(LARGE($C116:$AK116,{1,2,3,4,5,6,7})), "")</f>
        <v/>
      </c>
      <c r="AT116" s="34" t="str" cm="1">
        <f t="array" ref="AT116">IFERROR(SUMPRODUCT(LARGE($C116:$AK116,{1,2,3,4,5,6,7,8})), "")</f>
        <v/>
      </c>
    </row>
    <row r="117" spans="1:46" ht="15" customHeight="1" x14ac:dyDescent="0.2">
      <c r="A117" s="54" t="str">
        <f t="shared" si="12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40"/>
      <c r="AM117" s="41">
        <f t="shared" si="13"/>
        <v>0</v>
      </c>
      <c r="AN117" s="39">
        <f t="shared" si="14"/>
        <v>0</v>
      </c>
      <c r="AO117" s="51" cm="1">
        <f t="array" ref="AO117">IF($AN117&lt;=6,SUM($C117:$AK117),SUMPRODUCT(LARGE($C117:$AK117,{1,2,3,4,5,6})))</f>
        <v>0</v>
      </c>
      <c r="AP117" s="37" t="str">
        <f t="shared" si="15"/>
        <v/>
      </c>
      <c r="AQ117" s="34" t="str" cm="1">
        <f t="array" ref="AQ117">IFERROR(SUMPRODUCT(LARGE($C117:$AK117,{1,2,3,4})), "")</f>
        <v/>
      </c>
      <c r="AR117" s="34" t="str">
        <f t="shared" si="16"/>
        <v/>
      </c>
      <c r="AS117" s="34" t="str" cm="1">
        <f t="array" ref="AS117">IFERROR(SUMPRODUCT(LARGE($C117:$AK117,{1,2,3,4,5,6,7})), "")</f>
        <v/>
      </c>
      <c r="AT117" s="34" t="str" cm="1">
        <f t="array" ref="AT117">IFERROR(SUMPRODUCT(LARGE($C117:$AK117,{1,2,3,4,5,6,7,8})), "")</f>
        <v/>
      </c>
    </row>
    <row r="118" spans="1:46" ht="15" customHeight="1" x14ac:dyDescent="0.2">
      <c r="A118" s="54" t="str">
        <f t="shared" si="12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40"/>
      <c r="AM118" s="41">
        <f t="shared" si="13"/>
        <v>0</v>
      </c>
      <c r="AN118" s="39">
        <f t="shared" si="14"/>
        <v>0</v>
      </c>
      <c r="AO118" s="51" cm="1">
        <f t="array" ref="AO118">IF($AN118&lt;=6,SUM($C118:$AK118),SUMPRODUCT(LARGE($C118:$AK118,{1,2,3,4,5,6})))</f>
        <v>0</v>
      </c>
      <c r="AP118" s="37" t="str">
        <f t="shared" si="15"/>
        <v/>
      </c>
      <c r="AQ118" s="34" t="str" cm="1">
        <f t="array" ref="AQ118">IFERROR(SUMPRODUCT(LARGE($C118:$AK118,{1,2,3,4})), "")</f>
        <v/>
      </c>
      <c r="AR118" s="34" t="str">
        <f t="shared" si="16"/>
        <v/>
      </c>
      <c r="AS118" s="34" t="str" cm="1">
        <f t="array" ref="AS118">IFERROR(SUMPRODUCT(LARGE($C118:$AK118,{1,2,3,4,5,6,7})), "")</f>
        <v/>
      </c>
      <c r="AT118" s="34" t="str" cm="1">
        <f t="array" ref="AT118">IFERROR(SUMPRODUCT(LARGE($C118:$AK118,{1,2,3,4,5,6,7,8})), "")</f>
        <v/>
      </c>
    </row>
    <row r="119" spans="1:46" ht="15" customHeight="1" x14ac:dyDescent="0.2">
      <c r="A119" s="54" t="str">
        <f t="shared" si="12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40"/>
      <c r="AM119" s="41">
        <f t="shared" si="13"/>
        <v>0</v>
      </c>
      <c r="AN119" s="39">
        <f t="shared" si="14"/>
        <v>0</v>
      </c>
      <c r="AO119" s="51" cm="1">
        <f t="array" ref="AO119">IF($AN119&lt;=6,SUM($C119:$AK119),SUMPRODUCT(LARGE($C119:$AK119,{1,2,3,4,5,6})))</f>
        <v>0</v>
      </c>
      <c r="AP119" s="37" t="str">
        <f t="shared" si="15"/>
        <v/>
      </c>
      <c r="AQ119" s="34" t="str" cm="1">
        <f t="array" ref="AQ119">IFERROR(SUMPRODUCT(LARGE($C119:$AK119,{1,2,3,4})), "")</f>
        <v/>
      </c>
      <c r="AR119" s="34" t="str">
        <f t="shared" si="16"/>
        <v/>
      </c>
      <c r="AS119" s="34" t="str" cm="1">
        <f t="array" ref="AS119">IFERROR(SUMPRODUCT(LARGE($C119:$AK119,{1,2,3,4,5,6,7})), "")</f>
        <v/>
      </c>
      <c r="AT119" s="34" t="str" cm="1">
        <f t="array" ref="AT119">IFERROR(SUMPRODUCT(LARGE($C119:$AK119,{1,2,3,4,5,6,7,8})), "")</f>
        <v/>
      </c>
    </row>
    <row r="120" spans="1:46" ht="15" customHeight="1" x14ac:dyDescent="0.2">
      <c r="A120" s="54" t="str">
        <f t="shared" si="12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40"/>
      <c r="AM120" s="41">
        <f t="shared" si="13"/>
        <v>0</v>
      </c>
      <c r="AN120" s="39">
        <f t="shared" si="14"/>
        <v>0</v>
      </c>
      <c r="AO120" s="51" cm="1">
        <f t="array" ref="AO120">IF($AN120&lt;=6,SUM($C120:$AK120),SUMPRODUCT(LARGE($C120:$AK120,{1,2,3,4,5,6})))</f>
        <v>0</v>
      </c>
      <c r="AP120" s="37" t="str">
        <f t="shared" si="15"/>
        <v/>
      </c>
      <c r="AQ120" s="34" t="str" cm="1">
        <f t="array" ref="AQ120">IFERROR(SUMPRODUCT(LARGE($C120:$AK120,{1,2,3,4})), "")</f>
        <v/>
      </c>
      <c r="AR120" s="34" t="str">
        <f t="shared" si="16"/>
        <v/>
      </c>
      <c r="AS120" s="34" t="str" cm="1">
        <f t="array" ref="AS120">IFERROR(SUMPRODUCT(LARGE($C120:$AK120,{1,2,3,4,5,6,7})), "")</f>
        <v/>
      </c>
      <c r="AT120" s="34" t="str" cm="1">
        <f t="array" ref="AT120">IFERROR(SUMPRODUCT(LARGE($C120:$AK120,{1,2,3,4,5,6,7,8})), "")</f>
        <v/>
      </c>
    </row>
    <row r="121" spans="1:46" ht="15" customHeight="1" x14ac:dyDescent="0.2">
      <c r="A121" s="54" t="str">
        <f t="shared" si="12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40"/>
      <c r="AM121" s="41">
        <f t="shared" si="13"/>
        <v>0</v>
      </c>
      <c r="AN121" s="39">
        <f t="shared" si="14"/>
        <v>0</v>
      </c>
      <c r="AO121" s="51" cm="1">
        <f t="array" ref="AO121">IF($AN121&lt;=6,SUM($C121:$AK121),SUMPRODUCT(LARGE($C121:$AK121,{1,2,3,4,5,6})))</f>
        <v>0</v>
      </c>
      <c r="AP121" s="37" t="str">
        <f t="shared" si="15"/>
        <v/>
      </c>
      <c r="AQ121" s="34" t="str" cm="1">
        <f t="array" ref="AQ121">IFERROR(SUMPRODUCT(LARGE($C121:$AK121,{1,2,3,4})), "")</f>
        <v/>
      </c>
      <c r="AR121" s="34" t="str">
        <f t="shared" si="16"/>
        <v/>
      </c>
      <c r="AS121" s="34" t="str" cm="1">
        <f t="array" ref="AS121">IFERROR(SUMPRODUCT(LARGE($C121:$AK121,{1,2,3,4,5,6,7})), "")</f>
        <v/>
      </c>
      <c r="AT121" s="34" t="str" cm="1">
        <f t="array" ref="AT121">IFERROR(SUMPRODUCT(LARGE($C121:$AK121,{1,2,3,4,5,6,7,8})), "")</f>
        <v/>
      </c>
    </row>
    <row r="122" spans="1:46" ht="15" customHeight="1" x14ac:dyDescent="0.2">
      <c r="A122" s="54" t="str">
        <f t="shared" si="12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40"/>
      <c r="AM122" s="41">
        <f t="shared" si="13"/>
        <v>0</v>
      </c>
      <c r="AN122" s="39">
        <f t="shared" si="14"/>
        <v>0</v>
      </c>
      <c r="AO122" s="51" cm="1">
        <f t="array" ref="AO122">IF($AN122&lt;=6,SUM($C122:$AK122),SUMPRODUCT(LARGE($C122:$AK122,{1,2,3,4,5,6})))</f>
        <v>0</v>
      </c>
      <c r="AP122" s="37" t="str">
        <f t="shared" si="15"/>
        <v/>
      </c>
      <c r="AQ122" s="34" t="str" cm="1">
        <f t="array" ref="AQ122">IFERROR(SUMPRODUCT(LARGE($C122:$AK122,{1,2,3,4})), "")</f>
        <v/>
      </c>
      <c r="AR122" s="34" t="str">
        <f t="shared" si="16"/>
        <v/>
      </c>
      <c r="AS122" s="34" t="str" cm="1">
        <f t="array" ref="AS122">IFERROR(SUMPRODUCT(LARGE($C122:$AK122,{1,2,3,4,5,6,7})), "")</f>
        <v/>
      </c>
      <c r="AT122" s="34" t="str" cm="1">
        <f t="array" ref="AT122">IFERROR(SUMPRODUCT(LARGE($C122:$AK122,{1,2,3,4,5,6,7,8})), "")</f>
        <v/>
      </c>
    </row>
    <row r="123" spans="1:46" ht="15" customHeight="1" x14ac:dyDescent="0.2">
      <c r="A123" s="54" t="str">
        <f t="shared" si="12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40"/>
      <c r="AM123" s="41">
        <f t="shared" si="13"/>
        <v>0</v>
      </c>
      <c r="AN123" s="39">
        <f t="shared" si="14"/>
        <v>0</v>
      </c>
      <c r="AO123" s="51" cm="1">
        <f t="array" ref="AO123">IF($AN123&lt;=6,SUM($C123:$AK123),SUMPRODUCT(LARGE($C123:$AK123,{1,2,3,4,5,6})))</f>
        <v>0</v>
      </c>
      <c r="AP123" s="37" t="str">
        <f t="shared" si="15"/>
        <v/>
      </c>
      <c r="AQ123" s="34" t="str" cm="1">
        <f t="array" ref="AQ123">IFERROR(SUMPRODUCT(LARGE($C123:$AK123,{1,2,3,4})), "")</f>
        <v/>
      </c>
      <c r="AR123" s="34" t="str">
        <f t="shared" si="16"/>
        <v/>
      </c>
      <c r="AS123" s="34" t="str" cm="1">
        <f t="array" ref="AS123">IFERROR(SUMPRODUCT(LARGE($C123:$AK123,{1,2,3,4,5,6,7})), "")</f>
        <v/>
      </c>
      <c r="AT123" s="34" t="str" cm="1">
        <f t="array" ref="AT123">IFERROR(SUMPRODUCT(LARGE($C123:$AK123,{1,2,3,4,5,6,7,8})), "")</f>
        <v/>
      </c>
    </row>
    <row r="124" spans="1:46" ht="15" customHeight="1" x14ac:dyDescent="0.2">
      <c r="A124" s="54" t="str">
        <f t="shared" si="12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40"/>
      <c r="AM124" s="41">
        <f t="shared" si="13"/>
        <v>0</v>
      </c>
      <c r="AN124" s="39">
        <f t="shared" si="14"/>
        <v>0</v>
      </c>
      <c r="AO124" s="51" cm="1">
        <f t="array" ref="AO124">IF($AN124&lt;=6,SUM($C124:$AK124),SUMPRODUCT(LARGE($C124:$AK124,{1,2,3,4,5,6})))</f>
        <v>0</v>
      </c>
      <c r="AP124" s="37" t="str">
        <f t="shared" si="15"/>
        <v/>
      </c>
      <c r="AQ124" s="34" t="str" cm="1">
        <f t="array" ref="AQ124">IFERROR(SUMPRODUCT(LARGE($C124:$AK124,{1,2,3,4})), "")</f>
        <v/>
      </c>
      <c r="AR124" s="34" t="str">
        <f t="shared" si="16"/>
        <v/>
      </c>
      <c r="AS124" s="34" t="str" cm="1">
        <f t="array" ref="AS124">IFERROR(SUMPRODUCT(LARGE($C124:$AK124,{1,2,3,4,5,6,7})), "")</f>
        <v/>
      </c>
      <c r="AT124" s="34" t="str" cm="1">
        <f t="array" ref="AT124">IFERROR(SUMPRODUCT(LARGE($C124:$AK124,{1,2,3,4,5,6,7,8})), "")</f>
        <v/>
      </c>
    </row>
    <row r="125" spans="1:46" ht="15" customHeight="1" x14ac:dyDescent="0.2">
      <c r="A125" s="54" t="str">
        <f t="shared" si="12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40"/>
      <c r="AM125" s="41">
        <f t="shared" si="13"/>
        <v>0</v>
      </c>
      <c r="AN125" s="39">
        <f t="shared" si="14"/>
        <v>0</v>
      </c>
      <c r="AO125" s="51" cm="1">
        <f t="array" ref="AO125">IF($AN125&lt;=6,SUM($C125:$AK125),SUMPRODUCT(LARGE($C125:$AK125,{1,2,3,4,5,6})))</f>
        <v>0</v>
      </c>
      <c r="AP125" s="37" t="str">
        <f t="shared" si="15"/>
        <v/>
      </c>
      <c r="AQ125" s="34" t="str" cm="1">
        <f t="array" ref="AQ125">IFERROR(SUMPRODUCT(LARGE($C125:$AK125,{1,2,3,4})), "")</f>
        <v/>
      </c>
      <c r="AR125" s="34" t="str">
        <f t="shared" si="16"/>
        <v/>
      </c>
      <c r="AS125" s="34" t="str" cm="1">
        <f t="array" ref="AS125">IFERROR(SUMPRODUCT(LARGE($C125:$AK125,{1,2,3,4,5,6,7})), "")</f>
        <v/>
      </c>
      <c r="AT125" s="34" t="str" cm="1">
        <f t="array" ref="AT125">IFERROR(SUMPRODUCT(LARGE($C125:$AK125,{1,2,3,4,5,6,7,8})), "")</f>
        <v/>
      </c>
    </row>
    <row r="126" spans="1:46" ht="15" customHeight="1" x14ac:dyDescent="0.2">
      <c r="A126" s="54" t="str">
        <f t="shared" si="12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40"/>
      <c r="AM126" s="41">
        <f t="shared" si="13"/>
        <v>0</v>
      </c>
      <c r="AN126" s="39">
        <f t="shared" si="14"/>
        <v>0</v>
      </c>
      <c r="AO126" s="51" cm="1">
        <f t="array" ref="AO126">IF($AN126&lt;=6,SUM($C126:$AK126),SUMPRODUCT(LARGE($C126:$AK126,{1,2,3,4,5,6})))</f>
        <v>0</v>
      </c>
      <c r="AP126" s="37" t="str">
        <f t="shared" si="15"/>
        <v/>
      </c>
      <c r="AQ126" s="34" t="str" cm="1">
        <f t="array" ref="AQ126">IFERROR(SUMPRODUCT(LARGE($C126:$AK126,{1,2,3,4})), "")</f>
        <v/>
      </c>
      <c r="AR126" s="34" t="str">
        <f t="shared" si="16"/>
        <v/>
      </c>
      <c r="AS126" s="34" t="str" cm="1">
        <f t="array" ref="AS126">IFERROR(SUMPRODUCT(LARGE($C126:$AK126,{1,2,3,4,5,6,7})), "")</f>
        <v/>
      </c>
      <c r="AT126" s="34" t="str" cm="1">
        <f t="array" ref="AT126">IFERROR(SUMPRODUCT(LARGE($C126:$AK126,{1,2,3,4,5,6,7,8})), "")</f>
        <v/>
      </c>
    </row>
    <row r="127" spans="1:46" ht="15" customHeight="1" x14ac:dyDescent="0.2">
      <c r="A127" s="54" t="str">
        <f t="shared" si="12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40"/>
      <c r="AM127" s="41">
        <f t="shared" si="13"/>
        <v>0</v>
      </c>
      <c r="AN127" s="39">
        <f t="shared" si="14"/>
        <v>0</v>
      </c>
      <c r="AO127" s="51" cm="1">
        <f t="array" ref="AO127">IF($AN127&lt;=6,SUM($C127:$AK127),SUMPRODUCT(LARGE($C127:$AK127,{1,2,3,4,5,6})))</f>
        <v>0</v>
      </c>
      <c r="AP127" s="37" t="str">
        <f t="shared" si="15"/>
        <v/>
      </c>
      <c r="AQ127" s="34" t="str" cm="1">
        <f t="array" ref="AQ127">IFERROR(SUMPRODUCT(LARGE($C127:$AK127,{1,2,3,4})), "")</f>
        <v/>
      </c>
      <c r="AR127" s="34" t="str">
        <f t="shared" si="16"/>
        <v/>
      </c>
      <c r="AS127" s="34" t="str" cm="1">
        <f t="array" ref="AS127">IFERROR(SUMPRODUCT(LARGE($C127:$AK127,{1,2,3,4,5,6,7})), "")</f>
        <v/>
      </c>
      <c r="AT127" s="34" t="str" cm="1">
        <f t="array" ref="AT127">IFERROR(SUMPRODUCT(LARGE($C127:$AK127,{1,2,3,4,5,6,7,8})), "")</f>
        <v/>
      </c>
    </row>
    <row r="128" spans="1:46" ht="15" customHeight="1" x14ac:dyDescent="0.2">
      <c r="A128" s="54" t="str">
        <f t="shared" si="12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40"/>
      <c r="AM128" s="41">
        <f t="shared" si="13"/>
        <v>0</v>
      </c>
      <c r="AN128" s="39">
        <f t="shared" si="14"/>
        <v>0</v>
      </c>
      <c r="AO128" s="51" cm="1">
        <f t="array" ref="AO128">IF($AN128&lt;=6,SUM($C128:$AK128),SUMPRODUCT(LARGE($C128:$AK128,{1,2,3,4,5,6})))</f>
        <v>0</v>
      </c>
      <c r="AP128" s="37" t="str">
        <f t="shared" si="15"/>
        <v/>
      </c>
      <c r="AQ128" s="34" t="str" cm="1">
        <f t="array" ref="AQ128">IFERROR(SUMPRODUCT(LARGE($C128:$AK128,{1,2,3,4})), "")</f>
        <v/>
      </c>
      <c r="AR128" s="34" t="str">
        <f t="shared" si="16"/>
        <v/>
      </c>
      <c r="AS128" s="34" t="str" cm="1">
        <f t="array" ref="AS128">IFERROR(SUMPRODUCT(LARGE($C128:$AK128,{1,2,3,4,5,6,7})), "")</f>
        <v/>
      </c>
      <c r="AT128" s="34" t="str" cm="1">
        <f t="array" ref="AT128">IFERROR(SUMPRODUCT(LARGE($C128:$AK128,{1,2,3,4,5,6,7,8})), "")</f>
        <v/>
      </c>
    </row>
    <row r="129" spans="1:46" ht="15" customHeight="1" x14ac:dyDescent="0.2">
      <c r="A129" s="54" t="str">
        <f t="shared" si="12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40"/>
      <c r="AM129" s="41">
        <f t="shared" si="13"/>
        <v>0</v>
      </c>
      <c r="AN129" s="39">
        <f t="shared" si="14"/>
        <v>0</v>
      </c>
      <c r="AO129" s="51" cm="1">
        <f t="array" ref="AO129">IF($AN129&lt;=6,SUM($C129:$AK129),SUMPRODUCT(LARGE($C129:$AK129,{1,2,3,4,5,6})))</f>
        <v>0</v>
      </c>
      <c r="AP129" s="37" t="str">
        <f t="shared" si="15"/>
        <v/>
      </c>
      <c r="AQ129" s="34" t="str" cm="1">
        <f t="array" ref="AQ129">IFERROR(SUMPRODUCT(LARGE($C129:$AK129,{1,2,3,4})), "")</f>
        <v/>
      </c>
      <c r="AR129" s="34" t="str">
        <f t="shared" si="16"/>
        <v/>
      </c>
      <c r="AS129" s="34" t="str" cm="1">
        <f t="array" ref="AS129">IFERROR(SUMPRODUCT(LARGE($C129:$AK129,{1,2,3,4,5,6,7})), "")</f>
        <v/>
      </c>
      <c r="AT129" s="34" t="str" cm="1">
        <f t="array" ref="AT129">IFERROR(SUMPRODUCT(LARGE($C129:$AK129,{1,2,3,4,5,6,7,8})), "")</f>
        <v/>
      </c>
    </row>
    <row r="130" spans="1:46" ht="15" customHeight="1" x14ac:dyDescent="0.2">
      <c r="A130" s="54" t="str">
        <f t="shared" si="12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40"/>
      <c r="AM130" s="41">
        <f t="shared" si="13"/>
        <v>0</v>
      </c>
      <c r="AN130" s="39">
        <f t="shared" si="14"/>
        <v>0</v>
      </c>
      <c r="AO130" s="51" cm="1">
        <f t="array" ref="AO130">IF($AN130&lt;=6,SUM($C130:$AK130),SUMPRODUCT(LARGE($C130:$AK130,{1,2,3,4,5,6})))</f>
        <v>0</v>
      </c>
      <c r="AP130" s="37" t="str">
        <f t="shared" si="15"/>
        <v/>
      </c>
      <c r="AQ130" s="34" t="str" cm="1">
        <f t="array" ref="AQ130">IFERROR(SUMPRODUCT(LARGE($C130:$AK130,{1,2,3,4})), "")</f>
        <v/>
      </c>
      <c r="AR130" s="34" t="str">
        <f t="shared" si="16"/>
        <v/>
      </c>
      <c r="AS130" s="34" t="str" cm="1">
        <f t="array" ref="AS130">IFERROR(SUMPRODUCT(LARGE($C130:$AK130,{1,2,3,4,5,6,7})), "")</f>
        <v/>
      </c>
      <c r="AT130" s="34" t="str" cm="1">
        <f t="array" ref="AT130">IFERROR(SUMPRODUCT(LARGE($C130:$AK130,{1,2,3,4,5,6,7,8})), "")</f>
        <v/>
      </c>
    </row>
    <row r="131" spans="1:46" ht="15" customHeight="1" x14ac:dyDescent="0.2">
      <c r="A131" s="54" t="str">
        <f t="shared" si="12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40"/>
      <c r="AM131" s="41">
        <f t="shared" si="13"/>
        <v>0</v>
      </c>
      <c r="AN131" s="39">
        <f t="shared" si="14"/>
        <v>0</v>
      </c>
      <c r="AO131" s="51" cm="1">
        <f t="array" ref="AO131">IF($AN131&lt;=6,SUM($C131:$AK131),SUMPRODUCT(LARGE($C131:$AK131,{1,2,3,4,5,6})))</f>
        <v>0</v>
      </c>
      <c r="AP131" s="37" t="str">
        <f t="shared" si="15"/>
        <v/>
      </c>
      <c r="AQ131" s="34" t="str" cm="1">
        <f t="array" ref="AQ131">IFERROR(SUMPRODUCT(LARGE($C131:$AK131,{1,2,3,4})), "")</f>
        <v/>
      </c>
      <c r="AR131" s="34" t="str">
        <f t="shared" si="16"/>
        <v/>
      </c>
      <c r="AS131" s="34" t="str" cm="1">
        <f t="array" ref="AS131">IFERROR(SUMPRODUCT(LARGE($C131:$AK131,{1,2,3,4,5,6,7})), "")</f>
        <v/>
      </c>
      <c r="AT131" s="34" t="str" cm="1">
        <f t="array" ref="AT131">IFERROR(SUMPRODUCT(LARGE($C131:$AK131,{1,2,3,4,5,6,7,8})), "")</f>
        <v/>
      </c>
    </row>
    <row r="132" spans="1:46" ht="15" customHeight="1" x14ac:dyDescent="0.2">
      <c r="A132" s="54" t="str">
        <f t="shared" ref="A132:A195" si="17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40"/>
      <c r="AM132" s="41">
        <f t="shared" ref="AM132:AM195" si="18">SUM($C132:$AL132)</f>
        <v>0</v>
      </c>
      <c r="AN132" s="39">
        <f t="shared" ref="AN132:AN195" si="19">COUNTA(C132:AK132)</f>
        <v>0</v>
      </c>
      <c r="AO132" s="51" cm="1">
        <f t="array" ref="AO132">IF($AN132&lt;=6,SUM($C132:$AK132),SUMPRODUCT(LARGE($C132:$AK132,{1,2,3,4,5,6})))</f>
        <v>0</v>
      </c>
      <c r="AP132" s="37" t="str">
        <f t="shared" si="15"/>
        <v/>
      </c>
      <c r="AQ132" s="34" t="str" cm="1">
        <f t="array" ref="AQ132">IFERROR(SUMPRODUCT(LARGE($C132:$AK132,{1,2,3,4})), "")</f>
        <v/>
      </c>
      <c r="AR132" s="34" t="str">
        <f t="shared" si="16"/>
        <v/>
      </c>
      <c r="AS132" s="34" t="str" cm="1">
        <f t="array" ref="AS132">IFERROR(SUMPRODUCT(LARGE($C132:$AK132,{1,2,3,4,5,6,7})), "")</f>
        <v/>
      </c>
      <c r="AT132" s="34" t="str" cm="1">
        <f t="array" ref="AT132">IFERROR(SUMPRODUCT(LARGE($C132:$AK132,{1,2,3,4,5,6,7,8})), "")</f>
        <v/>
      </c>
    </row>
    <row r="133" spans="1:46" ht="15" customHeight="1" x14ac:dyDescent="0.2">
      <c r="A133" s="54" t="str">
        <f t="shared" si="17"/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40"/>
      <c r="AM133" s="41">
        <f t="shared" si="18"/>
        <v>0</v>
      </c>
      <c r="AN133" s="39">
        <f t="shared" si="19"/>
        <v>0</v>
      </c>
      <c r="AO133" s="51" cm="1">
        <f t="array" ref="AO133">IF($AN133&lt;=6,SUM($C133:$AK133),SUMPRODUCT(LARGE($C133:$AK133,{1,2,3,4,5,6})))</f>
        <v>0</v>
      </c>
      <c r="AP133" s="37" t="str">
        <f t="shared" ref="AP133:AP196" si="20">IF(AND($AM133&gt;=7,AO133=AO134),"Manual Calc Needed","")</f>
        <v/>
      </c>
      <c r="AQ133" s="34" t="str" cm="1">
        <f t="array" ref="AQ133">IFERROR(SUMPRODUCT(LARGE($C133:$AK133,{1,2,3,4})), "")</f>
        <v/>
      </c>
      <c r="AR133" s="34" t="str">
        <f t="shared" ref="AR133:AR196" si="21">IF($AQ133&lt;&gt;"","Manual Calc","")</f>
        <v/>
      </c>
      <c r="AS133" s="34" t="str" cm="1">
        <f t="array" ref="AS133">IFERROR(SUMPRODUCT(LARGE($C133:$AK133,{1,2,3,4,5,6,7})), "")</f>
        <v/>
      </c>
      <c r="AT133" s="34" t="str" cm="1">
        <f t="array" ref="AT133">IFERROR(SUMPRODUCT(LARGE($C133:$AK133,{1,2,3,4,5,6,7,8})), "")</f>
        <v/>
      </c>
    </row>
    <row r="134" spans="1:46" ht="15" customHeight="1" x14ac:dyDescent="0.2">
      <c r="A134" s="54" t="str">
        <f t="shared" si="17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40"/>
      <c r="AM134" s="41">
        <f t="shared" si="18"/>
        <v>0</v>
      </c>
      <c r="AN134" s="39">
        <f t="shared" si="19"/>
        <v>0</v>
      </c>
      <c r="AO134" s="51" cm="1">
        <f t="array" ref="AO134">IF($AN134&lt;=6,SUM($C134:$AK134),SUMPRODUCT(LARGE($C134:$AK134,{1,2,3,4,5,6})))</f>
        <v>0</v>
      </c>
      <c r="AP134" s="37" t="str">
        <f t="shared" si="20"/>
        <v/>
      </c>
      <c r="AQ134" s="34" t="str" cm="1">
        <f t="array" ref="AQ134">IFERROR(SUMPRODUCT(LARGE($C134:$AK134,{1,2,3,4})), "")</f>
        <v/>
      </c>
      <c r="AR134" s="34" t="str">
        <f t="shared" si="21"/>
        <v/>
      </c>
      <c r="AS134" s="34" t="str" cm="1">
        <f t="array" ref="AS134">IFERROR(SUMPRODUCT(LARGE($C134:$AK134,{1,2,3,4,5,6,7})), "")</f>
        <v/>
      </c>
      <c r="AT134" s="34" t="str" cm="1">
        <f t="array" ref="AT134">IFERROR(SUMPRODUCT(LARGE($C134:$AK134,{1,2,3,4,5,6,7,8})), "")</f>
        <v/>
      </c>
    </row>
    <row r="135" spans="1:46" ht="15" customHeight="1" x14ac:dyDescent="0.2">
      <c r="A135" s="54" t="str">
        <f t="shared" si="17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40"/>
      <c r="AM135" s="41">
        <f t="shared" si="18"/>
        <v>0</v>
      </c>
      <c r="AN135" s="39">
        <f t="shared" si="19"/>
        <v>0</v>
      </c>
      <c r="AO135" s="51" cm="1">
        <f t="array" ref="AO135">IF($AN135&lt;=6,SUM($C135:$AK135),SUMPRODUCT(LARGE($C135:$AK135,{1,2,3,4,5,6})))</f>
        <v>0</v>
      </c>
      <c r="AP135" s="37" t="str">
        <f t="shared" si="20"/>
        <v/>
      </c>
      <c r="AQ135" s="34" t="str" cm="1">
        <f t="array" ref="AQ135">IFERROR(SUMPRODUCT(LARGE($C135:$AK135,{1,2,3,4})), "")</f>
        <v/>
      </c>
      <c r="AR135" s="34" t="str">
        <f t="shared" si="21"/>
        <v/>
      </c>
      <c r="AS135" s="34" t="str" cm="1">
        <f t="array" ref="AS135">IFERROR(SUMPRODUCT(LARGE($C135:$AK135,{1,2,3,4,5,6,7})), "")</f>
        <v/>
      </c>
      <c r="AT135" s="34" t="str" cm="1">
        <f t="array" ref="AT135">IFERROR(SUMPRODUCT(LARGE($C135:$AK135,{1,2,3,4,5,6,7,8})), "")</f>
        <v/>
      </c>
    </row>
    <row r="136" spans="1:46" ht="15" customHeight="1" x14ac:dyDescent="0.2">
      <c r="A136" s="54" t="str">
        <f t="shared" si="17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40"/>
      <c r="AM136" s="41">
        <f t="shared" si="18"/>
        <v>0</v>
      </c>
      <c r="AN136" s="39">
        <f t="shared" si="19"/>
        <v>0</v>
      </c>
      <c r="AO136" s="51" cm="1">
        <f t="array" ref="AO136">IF($AN136&lt;=6,SUM($C136:$AK136),SUMPRODUCT(LARGE($C136:$AK136,{1,2,3,4,5,6})))</f>
        <v>0</v>
      </c>
      <c r="AP136" s="37" t="str">
        <f t="shared" si="20"/>
        <v/>
      </c>
      <c r="AQ136" s="34" t="str" cm="1">
        <f t="array" ref="AQ136">IFERROR(SUMPRODUCT(LARGE($C136:$AK136,{1,2,3,4})), "")</f>
        <v/>
      </c>
      <c r="AR136" s="34" t="str">
        <f t="shared" si="21"/>
        <v/>
      </c>
      <c r="AS136" s="34" t="str" cm="1">
        <f t="array" ref="AS136">IFERROR(SUMPRODUCT(LARGE($C136:$AK136,{1,2,3,4,5,6,7})), "")</f>
        <v/>
      </c>
      <c r="AT136" s="34" t="str" cm="1">
        <f t="array" ref="AT136">IFERROR(SUMPRODUCT(LARGE($C136:$AK136,{1,2,3,4,5,6,7,8})), "")</f>
        <v/>
      </c>
    </row>
    <row r="137" spans="1:46" ht="15" customHeight="1" x14ac:dyDescent="0.2">
      <c r="A137" s="54" t="str">
        <f t="shared" si="17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40"/>
      <c r="AM137" s="41">
        <f t="shared" si="18"/>
        <v>0</v>
      </c>
      <c r="AN137" s="39">
        <f t="shared" si="19"/>
        <v>0</v>
      </c>
      <c r="AO137" s="51" cm="1">
        <f t="array" ref="AO137">IF($AN137&lt;=6,SUM($C137:$AK137),SUMPRODUCT(LARGE($C137:$AK137,{1,2,3,4,5,6})))</f>
        <v>0</v>
      </c>
      <c r="AP137" s="37" t="str">
        <f t="shared" si="20"/>
        <v/>
      </c>
      <c r="AQ137" s="34" t="str" cm="1">
        <f t="array" ref="AQ137">IFERROR(SUMPRODUCT(LARGE($C137:$AK137,{1,2,3,4})), "")</f>
        <v/>
      </c>
      <c r="AR137" s="34" t="str">
        <f t="shared" si="21"/>
        <v/>
      </c>
      <c r="AS137" s="34" t="str" cm="1">
        <f t="array" ref="AS137">IFERROR(SUMPRODUCT(LARGE($C137:$AK137,{1,2,3,4,5,6,7})), "")</f>
        <v/>
      </c>
      <c r="AT137" s="34" t="str" cm="1">
        <f t="array" ref="AT137">IFERROR(SUMPRODUCT(LARGE($C137:$AK137,{1,2,3,4,5,6,7,8})), "")</f>
        <v/>
      </c>
    </row>
    <row r="138" spans="1:46" ht="15" customHeight="1" x14ac:dyDescent="0.2">
      <c r="A138" s="54" t="str">
        <f t="shared" si="17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40"/>
      <c r="AM138" s="41">
        <f t="shared" si="18"/>
        <v>0</v>
      </c>
      <c r="AN138" s="39">
        <f t="shared" si="19"/>
        <v>0</v>
      </c>
      <c r="AO138" s="51" cm="1">
        <f t="array" ref="AO138">IF($AN138&lt;=6,SUM($C138:$AK138),SUMPRODUCT(LARGE($C138:$AK138,{1,2,3,4,5,6})))</f>
        <v>0</v>
      </c>
      <c r="AP138" s="37" t="str">
        <f t="shared" si="20"/>
        <v/>
      </c>
      <c r="AQ138" s="34" t="str" cm="1">
        <f t="array" ref="AQ138">IFERROR(SUMPRODUCT(LARGE($C138:$AK138,{1,2,3,4})), "")</f>
        <v/>
      </c>
      <c r="AR138" s="34" t="str">
        <f t="shared" si="21"/>
        <v/>
      </c>
      <c r="AS138" s="34" t="str" cm="1">
        <f t="array" ref="AS138">IFERROR(SUMPRODUCT(LARGE($C138:$AK138,{1,2,3,4,5,6,7})), "")</f>
        <v/>
      </c>
      <c r="AT138" s="34" t="str" cm="1">
        <f t="array" ref="AT138">IFERROR(SUMPRODUCT(LARGE($C138:$AK138,{1,2,3,4,5,6,7,8})), "")</f>
        <v/>
      </c>
    </row>
    <row r="139" spans="1:46" ht="15" customHeight="1" x14ac:dyDescent="0.2">
      <c r="A139" s="54" t="str">
        <f t="shared" si="17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40"/>
      <c r="AM139" s="41">
        <f t="shared" si="18"/>
        <v>0</v>
      </c>
      <c r="AN139" s="39">
        <f t="shared" si="19"/>
        <v>0</v>
      </c>
      <c r="AO139" s="51" cm="1">
        <f t="array" ref="AO139">IF($AN139&lt;=6,SUM($C139:$AK139),SUMPRODUCT(LARGE($C139:$AK139,{1,2,3,4,5,6})))</f>
        <v>0</v>
      </c>
      <c r="AP139" s="37" t="str">
        <f t="shared" si="20"/>
        <v/>
      </c>
      <c r="AQ139" s="34" t="str" cm="1">
        <f t="array" ref="AQ139">IFERROR(SUMPRODUCT(LARGE($C139:$AK139,{1,2,3,4})), "")</f>
        <v/>
      </c>
      <c r="AR139" s="34" t="str">
        <f t="shared" si="21"/>
        <v/>
      </c>
      <c r="AS139" s="34" t="str" cm="1">
        <f t="array" ref="AS139">IFERROR(SUMPRODUCT(LARGE($C139:$AK139,{1,2,3,4,5,6,7})), "")</f>
        <v/>
      </c>
      <c r="AT139" s="34" t="str" cm="1">
        <f t="array" ref="AT139">IFERROR(SUMPRODUCT(LARGE($C139:$AK139,{1,2,3,4,5,6,7,8})), "")</f>
        <v/>
      </c>
    </row>
    <row r="140" spans="1:46" ht="15" customHeight="1" x14ac:dyDescent="0.2">
      <c r="A140" s="54" t="str">
        <f t="shared" si="17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40"/>
      <c r="AM140" s="41">
        <f t="shared" si="18"/>
        <v>0</v>
      </c>
      <c r="AN140" s="39">
        <f t="shared" si="19"/>
        <v>0</v>
      </c>
      <c r="AO140" s="51" cm="1">
        <f t="array" ref="AO140">IF($AN140&lt;=6,SUM($C140:$AK140),SUMPRODUCT(LARGE($C140:$AK140,{1,2,3,4,5,6})))</f>
        <v>0</v>
      </c>
      <c r="AP140" s="37" t="str">
        <f t="shared" si="20"/>
        <v/>
      </c>
      <c r="AQ140" s="34" t="str" cm="1">
        <f t="array" ref="AQ140">IFERROR(SUMPRODUCT(LARGE($C140:$AK140,{1,2,3,4})), "")</f>
        <v/>
      </c>
      <c r="AR140" s="34" t="str">
        <f t="shared" si="21"/>
        <v/>
      </c>
      <c r="AS140" s="34" t="str" cm="1">
        <f t="array" ref="AS140">IFERROR(SUMPRODUCT(LARGE($C140:$AK140,{1,2,3,4,5,6,7})), "")</f>
        <v/>
      </c>
      <c r="AT140" s="34" t="str" cm="1">
        <f t="array" ref="AT140">IFERROR(SUMPRODUCT(LARGE($C140:$AK140,{1,2,3,4,5,6,7,8})), "")</f>
        <v/>
      </c>
    </row>
    <row r="141" spans="1:46" ht="15" customHeight="1" x14ac:dyDescent="0.2">
      <c r="A141" s="54" t="str">
        <f t="shared" si="17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40"/>
      <c r="AM141" s="41">
        <f t="shared" si="18"/>
        <v>0</v>
      </c>
      <c r="AN141" s="39">
        <f t="shared" si="19"/>
        <v>0</v>
      </c>
      <c r="AO141" s="51" cm="1">
        <f t="array" ref="AO141">IF($AN141&lt;=6,SUM($C141:$AK141),SUMPRODUCT(LARGE($C141:$AK141,{1,2,3,4,5,6})))</f>
        <v>0</v>
      </c>
      <c r="AP141" s="37" t="str">
        <f t="shared" si="20"/>
        <v/>
      </c>
      <c r="AQ141" s="34" t="str" cm="1">
        <f t="array" ref="AQ141">IFERROR(SUMPRODUCT(LARGE($C141:$AK141,{1,2,3,4})), "")</f>
        <v/>
      </c>
      <c r="AR141" s="34" t="str">
        <f t="shared" si="21"/>
        <v/>
      </c>
      <c r="AS141" s="34" t="str" cm="1">
        <f t="array" ref="AS141">IFERROR(SUMPRODUCT(LARGE($C141:$AK141,{1,2,3,4,5,6,7})), "")</f>
        <v/>
      </c>
      <c r="AT141" s="34" t="str" cm="1">
        <f t="array" ref="AT141">IFERROR(SUMPRODUCT(LARGE($C141:$AK141,{1,2,3,4,5,6,7,8})), "")</f>
        <v/>
      </c>
    </row>
    <row r="142" spans="1:46" ht="15" customHeight="1" x14ac:dyDescent="0.2">
      <c r="A142" s="54" t="str">
        <f t="shared" si="17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40"/>
      <c r="AM142" s="41">
        <f t="shared" si="18"/>
        <v>0</v>
      </c>
      <c r="AN142" s="39">
        <f t="shared" si="19"/>
        <v>0</v>
      </c>
      <c r="AO142" s="51" cm="1">
        <f t="array" ref="AO142">IF($AN142&lt;=6,SUM($C142:$AK142),SUMPRODUCT(LARGE($C142:$AK142,{1,2,3,4,5,6})))</f>
        <v>0</v>
      </c>
      <c r="AP142" s="37" t="str">
        <f t="shared" si="20"/>
        <v/>
      </c>
      <c r="AQ142" s="34" t="str" cm="1">
        <f t="array" ref="AQ142">IFERROR(SUMPRODUCT(LARGE($C142:$AK142,{1,2,3,4})), "")</f>
        <v/>
      </c>
      <c r="AR142" s="34" t="str">
        <f t="shared" si="21"/>
        <v/>
      </c>
      <c r="AS142" s="34" t="str" cm="1">
        <f t="array" ref="AS142">IFERROR(SUMPRODUCT(LARGE($C142:$AK142,{1,2,3,4,5,6,7})), "")</f>
        <v/>
      </c>
      <c r="AT142" s="34" t="str" cm="1">
        <f t="array" ref="AT142">IFERROR(SUMPRODUCT(LARGE($C142:$AK142,{1,2,3,4,5,6,7,8})), "")</f>
        <v/>
      </c>
    </row>
    <row r="143" spans="1:46" ht="15" customHeight="1" x14ac:dyDescent="0.2">
      <c r="A143" s="54" t="str">
        <f t="shared" si="17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40"/>
      <c r="AM143" s="41">
        <f t="shared" si="18"/>
        <v>0</v>
      </c>
      <c r="AN143" s="39">
        <f t="shared" si="19"/>
        <v>0</v>
      </c>
      <c r="AO143" s="51" cm="1">
        <f t="array" ref="AO143">IF($AN143&lt;=6,SUM($C143:$AK143),SUMPRODUCT(LARGE($C143:$AK143,{1,2,3,4,5,6})))</f>
        <v>0</v>
      </c>
      <c r="AP143" s="37" t="str">
        <f t="shared" si="20"/>
        <v/>
      </c>
      <c r="AQ143" s="34" t="str" cm="1">
        <f t="array" ref="AQ143">IFERROR(SUMPRODUCT(LARGE($C143:$AK143,{1,2,3,4})), "")</f>
        <v/>
      </c>
      <c r="AR143" s="34" t="str">
        <f t="shared" si="21"/>
        <v/>
      </c>
      <c r="AS143" s="34" t="str" cm="1">
        <f t="array" ref="AS143">IFERROR(SUMPRODUCT(LARGE($C143:$AK143,{1,2,3,4,5,6,7})), "")</f>
        <v/>
      </c>
      <c r="AT143" s="34" t="str" cm="1">
        <f t="array" ref="AT143">IFERROR(SUMPRODUCT(LARGE($C143:$AK143,{1,2,3,4,5,6,7,8})), "")</f>
        <v/>
      </c>
    </row>
    <row r="144" spans="1:46" ht="15" customHeight="1" x14ac:dyDescent="0.2">
      <c r="A144" s="54" t="str">
        <f t="shared" si="17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40"/>
      <c r="AM144" s="41">
        <f t="shared" si="18"/>
        <v>0</v>
      </c>
      <c r="AN144" s="39">
        <f t="shared" si="19"/>
        <v>0</v>
      </c>
      <c r="AO144" s="51" cm="1">
        <f t="array" ref="AO144">IF($AN144&lt;=6,SUM($C144:$AK144),SUMPRODUCT(LARGE($C144:$AK144,{1,2,3,4,5,6})))</f>
        <v>0</v>
      </c>
      <c r="AP144" s="37" t="str">
        <f t="shared" si="20"/>
        <v/>
      </c>
      <c r="AQ144" s="34" t="str" cm="1">
        <f t="array" ref="AQ144">IFERROR(SUMPRODUCT(LARGE($C144:$AK144,{1,2,3,4})), "")</f>
        <v/>
      </c>
      <c r="AR144" s="34" t="str">
        <f t="shared" si="21"/>
        <v/>
      </c>
      <c r="AS144" s="34" t="str" cm="1">
        <f t="array" ref="AS144">IFERROR(SUMPRODUCT(LARGE($C144:$AK144,{1,2,3,4,5,6,7})), "")</f>
        <v/>
      </c>
      <c r="AT144" s="34" t="str" cm="1">
        <f t="array" ref="AT144">IFERROR(SUMPRODUCT(LARGE($C144:$AK144,{1,2,3,4,5,6,7,8})), "")</f>
        <v/>
      </c>
    </row>
    <row r="145" spans="1:46" ht="15" customHeight="1" x14ac:dyDescent="0.2">
      <c r="A145" s="54" t="str">
        <f t="shared" si="17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40"/>
      <c r="AM145" s="41">
        <f t="shared" si="18"/>
        <v>0</v>
      </c>
      <c r="AN145" s="39">
        <f t="shared" si="19"/>
        <v>0</v>
      </c>
      <c r="AO145" s="51" cm="1">
        <f t="array" ref="AO145">IF($AN145&lt;=6,SUM($C145:$AK145),SUMPRODUCT(LARGE($C145:$AK145,{1,2,3,4,5,6})))</f>
        <v>0</v>
      </c>
      <c r="AP145" s="37" t="str">
        <f t="shared" si="20"/>
        <v/>
      </c>
      <c r="AQ145" s="34" t="str" cm="1">
        <f t="array" ref="AQ145">IFERROR(SUMPRODUCT(LARGE($C145:$AK145,{1,2,3,4})), "")</f>
        <v/>
      </c>
      <c r="AR145" s="34" t="str">
        <f t="shared" si="21"/>
        <v/>
      </c>
      <c r="AS145" s="34" t="str" cm="1">
        <f t="array" ref="AS145">IFERROR(SUMPRODUCT(LARGE($C145:$AK145,{1,2,3,4,5,6,7})), "")</f>
        <v/>
      </c>
      <c r="AT145" s="34" t="str" cm="1">
        <f t="array" ref="AT145">IFERROR(SUMPRODUCT(LARGE($C145:$AK145,{1,2,3,4,5,6,7,8})), "")</f>
        <v/>
      </c>
    </row>
    <row r="146" spans="1:46" ht="15" customHeight="1" x14ac:dyDescent="0.2">
      <c r="A146" s="54" t="str">
        <f t="shared" si="17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40"/>
      <c r="AM146" s="41">
        <f t="shared" si="18"/>
        <v>0</v>
      </c>
      <c r="AN146" s="39">
        <f t="shared" si="19"/>
        <v>0</v>
      </c>
      <c r="AO146" s="51" cm="1">
        <f t="array" ref="AO146">IF($AN146&lt;=6,SUM($C146:$AK146),SUMPRODUCT(LARGE($C146:$AK146,{1,2,3,4,5,6})))</f>
        <v>0</v>
      </c>
      <c r="AP146" s="37" t="str">
        <f t="shared" si="20"/>
        <v/>
      </c>
      <c r="AQ146" s="34" t="str" cm="1">
        <f t="array" ref="AQ146">IFERROR(SUMPRODUCT(LARGE($C146:$AK146,{1,2,3,4})), "")</f>
        <v/>
      </c>
      <c r="AR146" s="34" t="str">
        <f t="shared" si="21"/>
        <v/>
      </c>
      <c r="AS146" s="34" t="str" cm="1">
        <f t="array" ref="AS146">IFERROR(SUMPRODUCT(LARGE($C146:$AK146,{1,2,3,4,5,6,7})), "")</f>
        <v/>
      </c>
      <c r="AT146" s="34" t="str" cm="1">
        <f t="array" ref="AT146">IFERROR(SUMPRODUCT(LARGE($C146:$AK146,{1,2,3,4,5,6,7,8})), "")</f>
        <v/>
      </c>
    </row>
    <row r="147" spans="1:46" ht="15" customHeight="1" x14ac:dyDescent="0.2">
      <c r="A147" s="54" t="str">
        <f t="shared" si="17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40"/>
      <c r="AM147" s="41">
        <f t="shared" si="18"/>
        <v>0</v>
      </c>
      <c r="AN147" s="39">
        <f t="shared" si="19"/>
        <v>0</v>
      </c>
      <c r="AO147" s="51" cm="1">
        <f t="array" ref="AO147">IF($AN147&lt;=6,SUM($C147:$AK147),SUMPRODUCT(LARGE($C147:$AK147,{1,2,3,4,5,6})))</f>
        <v>0</v>
      </c>
      <c r="AP147" s="37" t="str">
        <f t="shared" si="20"/>
        <v/>
      </c>
      <c r="AQ147" s="34" t="str" cm="1">
        <f t="array" ref="AQ147">IFERROR(SUMPRODUCT(LARGE($C147:$AK147,{1,2,3,4})), "")</f>
        <v/>
      </c>
      <c r="AR147" s="34" t="str">
        <f t="shared" si="21"/>
        <v/>
      </c>
      <c r="AS147" s="34" t="str" cm="1">
        <f t="array" ref="AS147">IFERROR(SUMPRODUCT(LARGE($C147:$AK147,{1,2,3,4,5,6,7})), "")</f>
        <v/>
      </c>
      <c r="AT147" s="34" t="str" cm="1">
        <f t="array" ref="AT147">IFERROR(SUMPRODUCT(LARGE($C147:$AK147,{1,2,3,4,5,6,7,8})), "")</f>
        <v/>
      </c>
    </row>
    <row r="148" spans="1:46" ht="15" customHeight="1" x14ac:dyDescent="0.2">
      <c r="A148" s="54" t="str">
        <f t="shared" si="17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40"/>
      <c r="AM148" s="41">
        <f t="shared" si="18"/>
        <v>0</v>
      </c>
      <c r="AN148" s="39">
        <f t="shared" si="19"/>
        <v>0</v>
      </c>
      <c r="AO148" s="51" cm="1">
        <f t="array" ref="AO148">IF($AN148&lt;=6,SUM($C148:$AK148),SUMPRODUCT(LARGE($C148:$AK148,{1,2,3,4,5,6})))</f>
        <v>0</v>
      </c>
      <c r="AP148" s="37" t="str">
        <f t="shared" si="20"/>
        <v/>
      </c>
      <c r="AQ148" s="34" t="str" cm="1">
        <f t="array" ref="AQ148">IFERROR(SUMPRODUCT(LARGE($C148:$AK148,{1,2,3,4})), "")</f>
        <v/>
      </c>
      <c r="AR148" s="34" t="str">
        <f t="shared" si="21"/>
        <v/>
      </c>
      <c r="AS148" s="34" t="str" cm="1">
        <f t="array" ref="AS148">IFERROR(SUMPRODUCT(LARGE($C148:$AK148,{1,2,3,4,5,6,7})), "")</f>
        <v/>
      </c>
      <c r="AT148" s="34" t="str" cm="1">
        <f t="array" ref="AT148">IFERROR(SUMPRODUCT(LARGE($C148:$AK148,{1,2,3,4,5,6,7,8})), "")</f>
        <v/>
      </c>
    </row>
    <row r="149" spans="1:46" ht="15" customHeight="1" x14ac:dyDescent="0.2">
      <c r="A149" s="54" t="str">
        <f t="shared" si="17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40"/>
      <c r="AM149" s="41">
        <f t="shared" si="18"/>
        <v>0</v>
      </c>
      <c r="AN149" s="39">
        <f t="shared" si="19"/>
        <v>0</v>
      </c>
      <c r="AO149" s="51" cm="1">
        <f t="array" ref="AO149">IF($AN149&lt;=6,SUM($C149:$AK149),SUMPRODUCT(LARGE($C149:$AK149,{1,2,3,4,5,6})))</f>
        <v>0</v>
      </c>
      <c r="AP149" s="37" t="str">
        <f t="shared" si="20"/>
        <v/>
      </c>
      <c r="AQ149" s="34" t="str" cm="1">
        <f t="array" ref="AQ149">IFERROR(SUMPRODUCT(LARGE($C149:$AK149,{1,2,3,4})), "")</f>
        <v/>
      </c>
      <c r="AR149" s="34" t="str">
        <f t="shared" si="21"/>
        <v/>
      </c>
      <c r="AS149" s="34" t="str" cm="1">
        <f t="array" ref="AS149">IFERROR(SUMPRODUCT(LARGE($C149:$AK149,{1,2,3,4,5,6,7})), "")</f>
        <v/>
      </c>
      <c r="AT149" s="34" t="str" cm="1">
        <f t="array" ref="AT149">IFERROR(SUMPRODUCT(LARGE($C149:$AK149,{1,2,3,4,5,6,7,8})), "")</f>
        <v/>
      </c>
    </row>
    <row r="150" spans="1:46" ht="15" customHeight="1" x14ac:dyDescent="0.2">
      <c r="A150" s="54" t="str">
        <f t="shared" si="17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40"/>
      <c r="AM150" s="41">
        <f t="shared" si="18"/>
        <v>0</v>
      </c>
      <c r="AN150" s="39">
        <f t="shared" si="19"/>
        <v>0</v>
      </c>
      <c r="AO150" s="51" cm="1">
        <f t="array" ref="AO150">IF($AN150&lt;=6,SUM($C150:$AK150),SUMPRODUCT(LARGE($C150:$AK150,{1,2,3,4,5,6})))</f>
        <v>0</v>
      </c>
      <c r="AP150" s="37" t="str">
        <f t="shared" si="20"/>
        <v/>
      </c>
      <c r="AQ150" s="34" t="str" cm="1">
        <f t="array" ref="AQ150">IFERROR(SUMPRODUCT(LARGE($C150:$AK150,{1,2,3,4})), "")</f>
        <v/>
      </c>
      <c r="AR150" s="34" t="str">
        <f t="shared" si="21"/>
        <v/>
      </c>
      <c r="AS150" s="34" t="str" cm="1">
        <f t="array" ref="AS150">IFERROR(SUMPRODUCT(LARGE($C150:$AK150,{1,2,3,4,5,6,7})), "")</f>
        <v/>
      </c>
      <c r="AT150" s="34" t="str" cm="1">
        <f t="array" ref="AT150">IFERROR(SUMPRODUCT(LARGE($C150:$AK150,{1,2,3,4,5,6,7,8})), "")</f>
        <v/>
      </c>
    </row>
    <row r="151" spans="1:46" ht="15" customHeight="1" x14ac:dyDescent="0.2">
      <c r="A151" s="54" t="str">
        <f t="shared" si="17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40"/>
      <c r="AM151" s="41">
        <f t="shared" si="18"/>
        <v>0</v>
      </c>
      <c r="AN151" s="39">
        <f t="shared" si="19"/>
        <v>0</v>
      </c>
      <c r="AO151" s="51" cm="1">
        <f t="array" ref="AO151">IF($AN151&lt;=6,SUM($C151:$AK151),SUMPRODUCT(LARGE($C151:$AK151,{1,2,3,4,5,6})))</f>
        <v>0</v>
      </c>
      <c r="AP151" s="37" t="str">
        <f t="shared" si="20"/>
        <v/>
      </c>
      <c r="AQ151" s="34" t="str" cm="1">
        <f t="array" ref="AQ151">IFERROR(SUMPRODUCT(LARGE($C151:$AK151,{1,2,3,4})), "")</f>
        <v/>
      </c>
      <c r="AR151" s="34" t="str">
        <f t="shared" si="21"/>
        <v/>
      </c>
      <c r="AS151" s="34" t="str" cm="1">
        <f t="array" ref="AS151">IFERROR(SUMPRODUCT(LARGE($C151:$AK151,{1,2,3,4,5,6,7})), "")</f>
        <v/>
      </c>
      <c r="AT151" s="34" t="str" cm="1">
        <f t="array" ref="AT151">IFERROR(SUMPRODUCT(LARGE($C151:$AK151,{1,2,3,4,5,6,7,8})), "")</f>
        <v/>
      </c>
    </row>
    <row r="152" spans="1:46" ht="15" customHeight="1" x14ac:dyDescent="0.2">
      <c r="A152" s="54" t="str">
        <f t="shared" si="17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40"/>
      <c r="AM152" s="41">
        <f t="shared" si="18"/>
        <v>0</v>
      </c>
      <c r="AN152" s="39">
        <f t="shared" si="19"/>
        <v>0</v>
      </c>
      <c r="AO152" s="51" cm="1">
        <f t="array" ref="AO152">IF($AN152&lt;=6,SUM($C152:$AK152),SUMPRODUCT(LARGE($C152:$AK152,{1,2,3,4,5,6})))</f>
        <v>0</v>
      </c>
      <c r="AP152" s="37" t="str">
        <f t="shared" si="20"/>
        <v/>
      </c>
      <c r="AQ152" s="34" t="str" cm="1">
        <f t="array" ref="AQ152">IFERROR(SUMPRODUCT(LARGE($C152:$AK152,{1,2,3,4})), "")</f>
        <v/>
      </c>
      <c r="AR152" s="34" t="str">
        <f t="shared" si="21"/>
        <v/>
      </c>
      <c r="AS152" s="34" t="str" cm="1">
        <f t="array" ref="AS152">IFERROR(SUMPRODUCT(LARGE($C152:$AK152,{1,2,3,4,5,6,7})), "")</f>
        <v/>
      </c>
      <c r="AT152" s="34" t="str" cm="1">
        <f t="array" ref="AT152">IFERROR(SUMPRODUCT(LARGE($C152:$AK152,{1,2,3,4,5,6,7,8})), "")</f>
        <v/>
      </c>
    </row>
    <row r="153" spans="1:46" ht="15" customHeight="1" x14ac:dyDescent="0.2">
      <c r="A153" s="56" t="str">
        <f t="shared" si="17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40"/>
      <c r="AM153" s="41">
        <f t="shared" si="18"/>
        <v>0</v>
      </c>
      <c r="AN153" s="39">
        <f t="shared" si="19"/>
        <v>0</v>
      </c>
      <c r="AO153" s="51" cm="1">
        <f t="array" ref="AO153">IF($AN153&lt;=6,SUM($C153:$AK153),SUMPRODUCT(LARGE($C153:$AK153,{1,2,3,4,5,6})))</f>
        <v>0</v>
      </c>
      <c r="AP153" s="37" t="str">
        <f t="shared" si="20"/>
        <v/>
      </c>
      <c r="AQ153" s="34" t="str" cm="1">
        <f t="array" ref="AQ153">IFERROR(SUMPRODUCT(LARGE($C153:$AK153,{1,2,3,4})), "")</f>
        <v/>
      </c>
      <c r="AR153" s="34" t="str">
        <f t="shared" si="21"/>
        <v/>
      </c>
      <c r="AS153" s="34" t="str" cm="1">
        <f t="array" ref="AS153">IFERROR(SUMPRODUCT(LARGE($C153:$AK153,{1,2,3,4,5,6,7})), "")</f>
        <v/>
      </c>
      <c r="AT153" s="34" t="str" cm="1">
        <f t="array" ref="AT153">IFERROR(SUMPRODUCT(LARGE($C153:$AK153,{1,2,3,4,5,6,7,8})), "")</f>
        <v/>
      </c>
    </row>
    <row r="154" spans="1:46" ht="15" customHeight="1" x14ac:dyDescent="0.2">
      <c r="A154" s="48" t="str">
        <f t="shared" si="17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40"/>
      <c r="AM154" s="41">
        <f t="shared" si="18"/>
        <v>0</v>
      </c>
      <c r="AN154" s="39">
        <f t="shared" si="19"/>
        <v>0</v>
      </c>
      <c r="AO154" s="51" cm="1">
        <f t="array" ref="AO154">IF($AN154&lt;=6,SUM($C154:$AK154),SUMPRODUCT(LARGE($C154:$AK154,{1,2,3,4,5,6})))</f>
        <v>0</v>
      </c>
      <c r="AP154" s="37" t="str">
        <f t="shared" si="20"/>
        <v/>
      </c>
      <c r="AQ154" s="34" t="str" cm="1">
        <f t="array" ref="AQ154">IFERROR(SUMPRODUCT(LARGE($C154:$AK154,{1,2,3,4})), "")</f>
        <v/>
      </c>
      <c r="AR154" s="34" t="str">
        <f t="shared" si="21"/>
        <v/>
      </c>
      <c r="AS154" s="34" t="str" cm="1">
        <f t="array" ref="AS154">IFERROR(SUMPRODUCT(LARGE($C154:$AK154,{1,2,3,4,5,6,7})), "")</f>
        <v/>
      </c>
      <c r="AT154" s="34" t="str" cm="1">
        <f t="array" ref="AT154">IFERROR(SUMPRODUCT(LARGE($C154:$AK154,{1,2,3,4,5,6,7,8})), "")</f>
        <v/>
      </c>
    </row>
    <row r="155" spans="1:46" ht="15" customHeight="1" x14ac:dyDescent="0.2">
      <c r="A155" s="48" t="str">
        <f t="shared" si="17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40"/>
      <c r="AM155" s="41">
        <f t="shared" si="18"/>
        <v>0</v>
      </c>
      <c r="AN155" s="39">
        <f t="shared" si="19"/>
        <v>0</v>
      </c>
      <c r="AO155" s="51" cm="1">
        <f t="array" ref="AO155">IF($AN155&lt;=6,SUM($C155:$AK155),SUMPRODUCT(LARGE($C155:$AK155,{1,2,3,4,5,6})))</f>
        <v>0</v>
      </c>
      <c r="AP155" s="37" t="str">
        <f t="shared" si="20"/>
        <v/>
      </c>
      <c r="AQ155" s="34" t="str" cm="1">
        <f t="array" ref="AQ155">IFERROR(SUMPRODUCT(LARGE($C155:$AK155,{1,2,3,4})), "")</f>
        <v/>
      </c>
      <c r="AR155" s="34" t="str">
        <f t="shared" si="21"/>
        <v/>
      </c>
      <c r="AS155" s="34" t="str" cm="1">
        <f t="array" ref="AS155">IFERROR(SUMPRODUCT(LARGE($C155:$AK155,{1,2,3,4,5,6,7})), "")</f>
        <v/>
      </c>
      <c r="AT155" s="34" t="str" cm="1">
        <f t="array" ref="AT155">IFERROR(SUMPRODUCT(LARGE($C155:$AK155,{1,2,3,4,5,6,7,8})), "")</f>
        <v/>
      </c>
    </row>
    <row r="156" spans="1:46" ht="15" customHeight="1" x14ac:dyDescent="0.25">
      <c r="A156" s="58" t="str">
        <f t="shared" si="17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40"/>
      <c r="AM156" s="41">
        <f t="shared" si="18"/>
        <v>0</v>
      </c>
      <c r="AN156" s="39">
        <f t="shared" si="19"/>
        <v>0</v>
      </c>
      <c r="AO156" s="51" cm="1">
        <f t="array" ref="AO156">IF($AN156&lt;=6,SUM($C156:$AK156),SUMPRODUCT(LARGE($C156:$AK156,{1,2,3,4,5,6})))</f>
        <v>0</v>
      </c>
      <c r="AP156" s="37" t="str">
        <f t="shared" si="20"/>
        <v/>
      </c>
      <c r="AQ156" s="34" t="str" cm="1">
        <f t="array" ref="AQ156">IFERROR(SUMPRODUCT(LARGE($C156:$AK156,{1,2,3,4})), "")</f>
        <v/>
      </c>
      <c r="AR156" s="34" t="str">
        <f t="shared" si="21"/>
        <v/>
      </c>
      <c r="AS156" s="34" t="str" cm="1">
        <f t="array" ref="AS156">IFERROR(SUMPRODUCT(LARGE($C156:$AK156,{1,2,3,4,5,6,7})), "")</f>
        <v/>
      </c>
      <c r="AT156" s="34" t="str" cm="1">
        <f t="array" ref="AT156">IFERROR(SUMPRODUCT(LARGE($C156:$AK156,{1,2,3,4,5,6,7,8})), "")</f>
        <v/>
      </c>
    </row>
    <row r="157" spans="1:46" ht="15" customHeight="1" x14ac:dyDescent="0.25">
      <c r="A157" s="58" t="str">
        <f t="shared" si="17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40"/>
      <c r="AM157" s="41">
        <f t="shared" si="18"/>
        <v>0</v>
      </c>
      <c r="AN157" s="39">
        <f t="shared" si="19"/>
        <v>0</v>
      </c>
      <c r="AO157" s="51" cm="1">
        <f t="array" ref="AO157">IF($AN157&lt;=6,SUM($C157:$AK157),SUMPRODUCT(LARGE($C157:$AK157,{1,2,3,4,5,6})))</f>
        <v>0</v>
      </c>
      <c r="AP157" s="37" t="str">
        <f t="shared" si="20"/>
        <v/>
      </c>
      <c r="AQ157" s="34" t="str" cm="1">
        <f t="array" ref="AQ157">IFERROR(SUMPRODUCT(LARGE($C157:$AK157,{1,2,3,4})), "")</f>
        <v/>
      </c>
      <c r="AR157" s="34" t="str">
        <f t="shared" si="21"/>
        <v/>
      </c>
      <c r="AS157" s="34" t="str" cm="1">
        <f t="array" ref="AS157">IFERROR(SUMPRODUCT(LARGE($C157:$AK157,{1,2,3,4,5,6,7})), "")</f>
        <v/>
      </c>
      <c r="AT157" s="34" t="str" cm="1">
        <f t="array" ref="AT157">IFERROR(SUMPRODUCT(LARGE($C157:$AK157,{1,2,3,4,5,6,7,8})), "")</f>
        <v/>
      </c>
    </row>
    <row r="158" spans="1:46" ht="15" customHeight="1" x14ac:dyDescent="0.2">
      <c r="A158" s="48" t="str">
        <f t="shared" si="17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40"/>
      <c r="AM158" s="41">
        <f t="shared" si="18"/>
        <v>0</v>
      </c>
      <c r="AN158" s="39">
        <f t="shared" si="19"/>
        <v>0</v>
      </c>
      <c r="AO158" s="51" cm="1">
        <f t="array" ref="AO158">IF($AN158&lt;=6,SUM($C158:$AK158),SUMPRODUCT(LARGE($C158:$AK158,{1,2,3,4,5,6})))</f>
        <v>0</v>
      </c>
      <c r="AP158" s="37" t="str">
        <f t="shared" si="20"/>
        <v/>
      </c>
      <c r="AQ158" s="34" t="str" cm="1">
        <f t="array" ref="AQ158">IFERROR(SUMPRODUCT(LARGE($C158:$AK158,{1,2,3,4})), "")</f>
        <v/>
      </c>
      <c r="AR158" s="34" t="str">
        <f t="shared" si="21"/>
        <v/>
      </c>
      <c r="AS158" s="34" t="str" cm="1">
        <f t="array" ref="AS158">IFERROR(SUMPRODUCT(LARGE($C158:$AK158,{1,2,3,4,5,6,7})), "")</f>
        <v/>
      </c>
      <c r="AT158" s="34" t="str" cm="1">
        <f t="array" ref="AT158">IFERROR(SUMPRODUCT(LARGE($C158:$AK158,{1,2,3,4,5,6,7,8})), "")</f>
        <v/>
      </c>
    </row>
    <row r="159" spans="1:46" ht="15" customHeight="1" x14ac:dyDescent="0.2">
      <c r="A159" s="48" t="str">
        <f t="shared" si="17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40"/>
      <c r="AM159" s="41">
        <f t="shared" si="18"/>
        <v>0</v>
      </c>
      <c r="AN159" s="39">
        <f t="shared" si="19"/>
        <v>0</v>
      </c>
      <c r="AO159" s="51" cm="1">
        <f t="array" ref="AO159">IF($AN159&lt;=6,SUM($C159:$AK159),SUMPRODUCT(LARGE($C159:$AK159,{1,2,3,4,5,6})))</f>
        <v>0</v>
      </c>
      <c r="AP159" s="37" t="str">
        <f t="shared" si="20"/>
        <v/>
      </c>
      <c r="AQ159" s="34" t="str" cm="1">
        <f t="array" ref="AQ159">IFERROR(SUMPRODUCT(LARGE($C159:$AK159,{1,2,3,4})), "")</f>
        <v/>
      </c>
      <c r="AR159" s="34" t="str">
        <f t="shared" si="21"/>
        <v/>
      </c>
      <c r="AS159" s="34" t="str" cm="1">
        <f t="array" ref="AS159">IFERROR(SUMPRODUCT(LARGE($C159:$AK159,{1,2,3,4,5,6,7})), "")</f>
        <v/>
      </c>
      <c r="AT159" s="34" t="str" cm="1">
        <f t="array" ref="AT159">IFERROR(SUMPRODUCT(LARGE($C159:$AK159,{1,2,3,4,5,6,7,8})), "")</f>
        <v/>
      </c>
    </row>
    <row r="160" spans="1:46" ht="15" customHeight="1" x14ac:dyDescent="0.25">
      <c r="A160" s="58" t="str">
        <f t="shared" si="17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40"/>
      <c r="AM160" s="41">
        <f t="shared" si="18"/>
        <v>0</v>
      </c>
      <c r="AN160" s="39">
        <f t="shared" si="19"/>
        <v>0</v>
      </c>
      <c r="AO160" s="51" cm="1">
        <f t="array" ref="AO160">IF($AN160&lt;=6,SUM($C160:$AK160),SUMPRODUCT(LARGE($C160:$AK160,{1,2,3,4,5,6})))</f>
        <v>0</v>
      </c>
      <c r="AP160" s="37" t="str">
        <f t="shared" si="20"/>
        <v/>
      </c>
      <c r="AQ160" s="34" t="str" cm="1">
        <f t="array" ref="AQ160">IFERROR(SUMPRODUCT(LARGE($C160:$AK160,{1,2,3,4})), "")</f>
        <v/>
      </c>
      <c r="AR160" s="34" t="str">
        <f t="shared" si="21"/>
        <v/>
      </c>
      <c r="AS160" s="34" t="str" cm="1">
        <f t="array" ref="AS160">IFERROR(SUMPRODUCT(LARGE($C160:$AK160,{1,2,3,4,5,6,7})), "")</f>
        <v/>
      </c>
      <c r="AT160" s="34" t="str" cm="1">
        <f t="array" ref="AT160">IFERROR(SUMPRODUCT(LARGE($C160:$AK160,{1,2,3,4,5,6,7,8})), "")</f>
        <v/>
      </c>
    </row>
    <row r="161" spans="1:46" ht="15" customHeight="1" x14ac:dyDescent="0.25">
      <c r="A161" s="58" t="str">
        <f t="shared" si="17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40"/>
      <c r="AM161" s="41">
        <f t="shared" si="18"/>
        <v>0</v>
      </c>
      <c r="AN161" s="39">
        <f t="shared" si="19"/>
        <v>0</v>
      </c>
      <c r="AO161" s="51" cm="1">
        <f t="array" ref="AO161">IF($AN161&lt;=6,SUM($C161:$AK161),SUMPRODUCT(LARGE($C161:$AK161,{1,2,3,4,5,6})))</f>
        <v>0</v>
      </c>
      <c r="AP161" s="37" t="str">
        <f t="shared" si="20"/>
        <v/>
      </c>
      <c r="AQ161" s="34" t="str" cm="1">
        <f t="array" ref="AQ161">IFERROR(SUMPRODUCT(LARGE($C161:$AK161,{1,2,3,4})), "")</f>
        <v/>
      </c>
      <c r="AR161" s="34" t="str">
        <f t="shared" si="21"/>
        <v/>
      </c>
      <c r="AS161" s="34" t="str" cm="1">
        <f t="array" ref="AS161">IFERROR(SUMPRODUCT(LARGE($C161:$AK161,{1,2,3,4,5,6,7})), "")</f>
        <v/>
      </c>
      <c r="AT161" s="34" t="str" cm="1">
        <f t="array" ref="AT161">IFERROR(SUMPRODUCT(LARGE($C161:$AK161,{1,2,3,4,5,6,7,8})), "")</f>
        <v/>
      </c>
    </row>
    <row r="162" spans="1:46" ht="15" customHeight="1" x14ac:dyDescent="0.2">
      <c r="A162" s="48" t="str">
        <f t="shared" si="17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40"/>
      <c r="AM162" s="41">
        <f t="shared" si="18"/>
        <v>0</v>
      </c>
      <c r="AN162" s="39">
        <f t="shared" si="19"/>
        <v>0</v>
      </c>
      <c r="AO162" s="51" cm="1">
        <f t="array" ref="AO162">IF($AN162&lt;=6,SUM($C162:$AK162),SUMPRODUCT(LARGE($C162:$AK162,{1,2,3,4,5,6})))</f>
        <v>0</v>
      </c>
      <c r="AP162" s="37" t="str">
        <f t="shared" si="20"/>
        <v/>
      </c>
      <c r="AQ162" s="34" t="str" cm="1">
        <f t="array" ref="AQ162">IFERROR(SUMPRODUCT(LARGE($C162:$AK162,{1,2,3,4})), "")</f>
        <v/>
      </c>
      <c r="AR162" s="34" t="str">
        <f t="shared" si="21"/>
        <v/>
      </c>
      <c r="AS162" s="34" t="str" cm="1">
        <f t="array" ref="AS162">IFERROR(SUMPRODUCT(LARGE($C162:$AK162,{1,2,3,4,5,6,7})), "")</f>
        <v/>
      </c>
      <c r="AT162" s="34" t="str" cm="1">
        <f t="array" ref="AT162">IFERROR(SUMPRODUCT(LARGE($C162:$AK162,{1,2,3,4,5,6,7,8})), "")</f>
        <v/>
      </c>
    </row>
    <row r="163" spans="1:46" ht="15" customHeight="1" x14ac:dyDescent="0.2">
      <c r="A163" s="48" t="str">
        <f t="shared" si="17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40"/>
      <c r="AM163" s="41">
        <f t="shared" si="18"/>
        <v>0</v>
      </c>
      <c r="AN163" s="39">
        <f t="shared" si="19"/>
        <v>0</v>
      </c>
      <c r="AO163" s="51" cm="1">
        <f t="array" ref="AO163">IF($AN163&lt;=6,SUM($C163:$AK163),SUMPRODUCT(LARGE($C163:$AK163,{1,2,3,4,5,6})))</f>
        <v>0</v>
      </c>
      <c r="AP163" s="37" t="str">
        <f t="shared" si="20"/>
        <v/>
      </c>
      <c r="AQ163" s="34" t="str" cm="1">
        <f t="array" ref="AQ163">IFERROR(SUMPRODUCT(LARGE($C163:$AK163,{1,2,3,4})), "")</f>
        <v/>
      </c>
      <c r="AR163" s="34" t="str">
        <f t="shared" si="21"/>
        <v/>
      </c>
      <c r="AS163" s="34" t="str" cm="1">
        <f t="array" ref="AS163">IFERROR(SUMPRODUCT(LARGE($C163:$AK163,{1,2,3,4,5,6,7})), "")</f>
        <v/>
      </c>
      <c r="AT163" s="34" t="str" cm="1">
        <f t="array" ref="AT163">IFERROR(SUMPRODUCT(LARGE($C163:$AK163,{1,2,3,4,5,6,7,8})), "")</f>
        <v/>
      </c>
    </row>
    <row r="164" spans="1:46" ht="15" customHeight="1" x14ac:dyDescent="0.2">
      <c r="A164" s="54" t="str">
        <f t="shared" si="17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40"/>
      <c r="AM164" s="41">
        <f t="shared" si="18"/>
        <v>0</v>
      </c>
      <c r="AN164" s="39">
        <f t="shared" si="19"/>
        <v>0</v>
      </c>
      <c r="AO164" s="51" cm="1">
        <f t="array" ref="AO164">IF($AN164&lt;=6,SUM($C164:$AK164),SUMPRODUCT(LARGE($C164:$AK164,{1,2,3,4,5,6})))</f>
        <v>0</v>
      </c>
      <c r="AP164" s="37" t="str">
        <f t="shared" si="20"/>
        <v/>
      </c>
      <c r="AQ164" s="34" t="str" cm="1">
        <f t="array" ref="AQ164">IFERROR(SUMPRODUCT(LARGE($C164:$AK164,{1,2,3,4})), "")</f>
        <v/>
      </c>
      <c r="AR164" s="34" t="str">
        <f t="shared" si="21"/>
        <v/>
      </c>
      <c r="AS164" s="34" t="str" cm="1">
        <f t="array" ref="AS164">IFERROR(SUMPRODUCT(LARGE($C164:$AK164,{1,2,3,4,5,6,7})), "")</f>
        <v/>
      </c>
      <c r="AT164" s="34" t="str" cm="1">
        <f t="array" ref="AT164">IFERROR(SUMPRODUCT(LARGE($C164:$AK164,{1,2,3,4,5,6,7,8})), "")</f>
        <v/>
      </c>
    </row>
    <row r="165" spans="1:46" ht="15" customHeight="1" x14ac:dyDescent="0.2">
      <c r="A165" s="54" t="str">
        <f t="shared" si="17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40"/>
      <c r="AM165" s="41">
        <f t="shared" si="18"/>
        <v>0</v>
      </c>
      <c r="AN165" s="39">
        <f t="shared" si="19"/>
        <v>0</v>
      </c>
      <c r="AO165" s="51" cm="1">
        <f t="array" ref="AO165">IF($AN165&lt;=6,SUM($C165:$AK165),SUMPRODUCT(LARGE($C165:$AK165,{1,2,3,4,5,6})))</f>
        <v>0</v>
      </c>
      <c r="AP165" s="37" t="str">
        <f t="shared" si="20"/>
        <v/>
      </c>
      <c r="AQ165" s="34" t="str" cm="1">
        <f t="array" ref="AQ165">IFERROR(SUMPRODUCT(LARGE($C165:$AK165,{1,2,3,4})), "")</f>
        <v/>
      </c>
      <c r="AR165" s="34" t="str">
        <f t="shared" si="21"/>
        <v/>
      </c>
      <c r="AS165" s="34" t="str" cm="1">
        <f t="array" ref="AS165">IFERROR(SUMPRODUCT(LARGE($C165:$AK165,{1,2,3,4,5,6,7})), "")</f>
        <v/>
      </c>
      <c r="AT165" s="34" t="str" cm="1">
        <f t="array" ref="AT165">IFERROR(SUMPRODUCT(LARGE($C165:$AK165,{1,2,3,4,5,6,7,8})), "")</f>
        <v/>
      </c>
    </row>
    <row r="166" spans="1:46" ht="15" customHeight="1" x14ac:dyDescent="0.2">
      <c r="A166" s="54" t="str">
        <f t="shared" si="17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40"/>
      <c r="AM166" s="41">
        <f t="shared" si="18"/>
        <v>0</v>
      </c>
      <c r="AN166" s="39">
        <f t="shared" si="19"/>
        <v>0</v>
      </c>
      <c r="AO166" s="51" cm="1">
        <f t="array" ref="AO166">IF($AN166&lt;=6,SUM($C166:$AK166),SUMPRODUCT(LARGE($C166:$AK166,{1,2,3,4,5,6})))</f>
        <v>0</v>
      </c>
      <c r="AP166" s="37" t="str">
        <f t="shared" si="20"/>
        <v/>
      </c>
      <c r="AQ166" s="34" t="str" cm="1">
        <f t="array" ref="AQ166">IFERROR(SUMPRODUCT(LARGE($C166:$AK166,{1,2,3,4})), "")</f>
        <v/>
      </c>
      <c r="AR166" s="34" t="str">
        <f t="shared" si="21"/>
        <v/>
      </c>
      <c r="AS166" s="34" t="str" cm="1">
        <f t="array" ref="AS166">IFERROR(SUMPRODUCT(LARGE($C166:$AK166,{1,2,3,4,5,6,7})), "")</f>
        <v/>
      </c>
      <c r="AT166" s="34" t="str" cm="1">
        <f t="array" ref="AT166">IFERROR(SUMPRODUCT(LARGE($C166:$AK166,{1,2,3,4,5,6,7,8})), "")</f>
        <v/>
      </c>
    </row>
    <row r="167" spans="1:46" ht="15" customHeight="1" x14ac:dyDescent="0.2">
      <c r="A167" s="54" t="str">
        <f t="shared" si="17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40"/>
      <c r="AM167" s="41">
        <f t="shared" si="18"/>
        <v>0</v>
      </c>
      <c r="AN167" s="39">
        <f t="shared" si="19"/>
        <v>0</v>
      </c>
      <c r="AO167" s="51" cm="1">
        <f t="array" ref="AO167">IF($AN167&lt;=6,SUM($C167:$AK167),SUMPRODUCT(LARGE($C167:$AK167,{1,2,3,4,5,6})))</f>
        <v>0</v>
      </c>
      <c r="AP167" s="37" t="str">
        <f t="shared" si="20"/>
        <v/>
      </c>
      <c r="AQ167" s="34" t="str" cm="1">
        <f t="array" ref="AQ167">IFERROR(SUMPRODUCT(LARGE($C167:$AK167,{1,2,3,4})), "")</f>
        <v/>
      </c>
      <c r="AR167" s="34" t="str">
        <f t="shared" si="21"/>
        <v/>
      </c>
      <c r="AS167" s="34" t="str" cm="1">
        <f t="array" ref="AS167">IFERROR(SUMPRODUCT(LARGE($C167:$AK167,{1,2,3,4,5,6,7})), "")</f>
        <v/>
      </c>
      <c r="AT167" s="34" t="str" cm="1">
        <f t="array" ref="AT167">IFERROR(SUMPRODUCT(LARGE($C167:$AK167,{1,2,3,4,5,6,7,8})), "")</f>
        <v/>
      </c>
    </row>
    <row r="168" spans="1:46" ht="15" customHeight="1" x14ac:dyDescent="0.2">
      <c r="A168" s="54" t="str">
        <f t="shared" si="17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40"/>
      <c r="AM168" s="41">
        <f t="shared" si="18"/>
        <v>0</v>
      </c>
      <c r="AN168" s="39">
        <f t="shared" si="19"/>
        <v>0</v>
      </c>
      <c r="AO168" s="51" cm="1">
        <f t="array" ref="AO168">IF($AN168&lt;=6,SUM($C168:$AK168),SUMPRODUCT(LARGE($C168:$AK168,{1,2,3,4,5,6})))</f>
        <v>0</v>
      </c>
      <c r="AP168" s="37" t="str">
        <f t="shared" si="20"/>
        <v/>
      </c>
      <c r="AQ168" s="34" t="str" cm="1">
        <f t="array" ref="AQ168">IFERROR(SUMPRODUCT(LARGE($C168:$AK168,{1,2,3,4})), "")</f>
        <v/>
      </c>
      <c r="AR168" s="34" t="str">
        <f t="shared" si="21"/>
        <v/>
      </c>
      <c r="AS168" s="34" t="str" cm="1">
        <f t="array" ref="AS168">IFERROR(SUMPRODUCT(LARGE($C168:$AK168,{1,2,3,4,5,6,7})), "")</f>
        <v/>
      </c>
      <c r="AT168" s="34" t="str" cm="1">
        <f t="array" ref="AT168">IFERROR(SUMPRODUCT(LARGE($C168:$AK168,{1,2,3,4,5,6,7,8})), "")</f>
        <v/>
      </c>
    </row>
    <row r="169" spans="1:46" ht="15" customHeight="1" x14ac:dyDescent="0.2">
      <c r="A169" s="54" t="str">
        <f t="shared" si="17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40"/>
      <c r="AM169" s="41">
        <f t="shared" si="18"/>
        <v>0</v>
      </c>
      <c r="AN169" s="39">
        <f t="shared" si="19"/>
        <v>0</v>
      </c>
      <c r="AO169" s="51" cm="1">
        <f t="array" ref="AO169">IF($AN169&lt;=6,SUM($C169:$AK169),SUMPRODUCT(LARGE($C169:$AK169,{1,2,3,4,5,6})))</f>
        <v>0</v>
      </c>
      <c r="AP169" s="37" t="str">
        <f t="shared" si="20"/>
        <v/>
      </c>
      <c r="AQ169" s="34" t="str" cm="1">
        <f t="array" ref="AQ169">IFERROR(SUMPRODUCT(LARGE($C169:$AK169,{1,2,3,4})), "")</f>
        <v/>
      </c>
      <c r="AR169" s="34" t="str">
        <f t="shared" si="21"/>
        <v/>
      </c>
      <c r="AS169" s="34" t="str" cm="1">
        <f t="array" ref="AS169">IFERROR(SUMPRODUCT(LARGE($C169:$AK169,{1,2,3,4,5,6,7})), "")</f>
        <v/>
      </c>
      <c r="AT169" s="34" t="str" cm="1">
        <f t="array" ref="AT169">IFERROR(SUMPRODUCT(LARGE($C169:$AK169,{1,2,3,4,5,6,7,8})), "")</f>
        <v/>
      </c>
    </row>
    <row r="170" spans="1:46" ht="15" customHeight="1" x14ac:dyDescent="0.2">
      <c r="A170" s="54" t="str">
        <f t="shared" si="17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40"/>
      <c r="AM170" s="41">
        <f t="shared" si="18"/>
        <v>0</v>
      </c>
      <c r="AN170" s="39">
        <f t="shared" si="19"/>
        <v>0</v>
      </c>
      <c r="AO170" s="51" cm="1">
        <f t="array" ref="AO170">IF($AN170&lt;=6,SUM($C170:$AK170),SUMPRODUCT(LARGE($C170:$AK170,{1,2,3,4,5,6})))</f>
        <v>0</v>
      </c>
      <c r="AP170" s="37" t="str">
        <f t="shared" si="20"/>
        <v/>
      </c>
      <c r="AQ170" s="34" t="str" cm="1">
        <f t="array" ref="AQ170">IFERROR(SUMPRODUCT(LARGE($C170:$AK170,{1,2,3,4})), "")</f>
        <v/>
      </c>
      <c r="AR170" s="34" t="str">
        <f t="shared" si="21"/>
        <v/>
      </c>
      <c r="AS170" s="34" t="str" cm="1">
        <f t="array" ref="AS170">IFERROR(SUMPRODUCT(LARGE($C170:$AK170,{1,2,3,4,5,6,7})), "")</f>
        <v/>
      </c>
      <c r="AT170" s="34" t="str" cm="1">
        <f t="array" ref="AT170">IFERROR(SUMPRODUCT(LARGE($C170:$AK170,{1,2,3,4,5,6,7,8})), "")</f>
        <v/>
      </c>
    </row>
    <row r="171" spans="1:46" ht="15" customHeight="1" x14ac:dyDescent="0.2">
      <c r="A171" s="54" t="str">
        <f t="shared" si="17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40"/>
      <c r="AM171" s="41">
        <f t="shared" si="18"/>
        <v>0</v>
      </c>
      <c r="AN171" s="39">
        <f t="shared" si="19"/>
        <v>0</v>
      </c>
      <c r="AO171" s="51" cm="1">
        <f t="array" ref="AO171">IF($AN171&lt;=6,SUM($C171:$AK171),SUMPRODUCT(LARGE($C171:$AK171,{1,2,3,4,5,6})))</f>
        <v>0</v>
      </c>
      <c r="AP171" s="37" t="str">
        <f t="shared" si="20"/>
        <v/>
      </c>
      <c r="AQ171" s="34" t="str" cm="1">
        <f t="array" ref="AQ171">IFERROR(SUMPRODUCT(LARGE($C171:$AK171,{1,2,3,4})), "")</f>
        <v/>
      </c>
      <c r="AR171" s="34" t="str">
        <f t="shared" si="21"/>
        <v/>
      </c>
      <c r="AS171" s="34" t="str" cm="1">
        <f t="array" ref="AS171">IFERROR(SUMPRODUCT(LARGE($C171:$AK171,{1,2,3,4,5,6,7})), "")</f>
        <v/>
      </c>
      <c r="AT171" s="34" t="str" cm="1">
        <f t="array" ref="AT171">IFERROR(SUMPRODUCT(LARGE($C171:$AK171,{1,2,3,4,5,6,7,8})), "")</f>
        <v/>
      </c>
    </row>
    <row r="172" spans="1:46" ht="15" customHeight="1" x14ac:dyDescent="0.2">
      <c r="A172" s="54" t="str">
        <f t="shared" si="17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40"/>
      <c r="AM172" s="41">
        <f t="shared" si="18"/>
        <v>0</v>
      </c>
      <c r="AN172" s="39">
        <f t="shared" si="19"/>
        <v>0</v>
      </c>
      <c r="AO172" s="51" cm="1">
        <f t="array" ref="AO172">IF($AN172&lt;=6,SUM($C172:$AK172),SUMPRODUCT(LARGE($C172:$AK172,{1,2,3,4,5,6})))</f>
        <v>0</v>
      </c>
      <c r="AP172" s="37" t="str">
        <f t="shared" si="20"/>
        <v/>
      </c>
      <c r="AQ172" s="34" t="str" cm="1">
        <f t="array" ref="AQ172">IFERROR(SUMPRODUCT(LARGE($C172:$AK172,{1,2,3,4})), "")</f>
        <v/>
      </c>
      <c r="AR172" s="34" t="str">
        <f t="shared" si="21"/>
        <v/>
      </c>
      <c r="AS172" s="34" t="str" cm="1">
        <f t="array" ref="AS172">IFERROR(SUMPRODUCT(LARGE($C172:$AK172,{1,2,3,4,5,6,7})), "")</f>
        <v/>
      </c>
      <c r="AT172" s="34" t="str" cm="1">
        <f t="array" ref="AT172">IFERROR(SUMPRODUCT(LARGE($C172:$AK172,{1,2,3,4,5,6,7,8})), "")</f>
        <v/>
      </c>
    </row>
    <row r="173" spans="1:46" ht="15" customHeight="1" x14ac:dyDescent="0.2">
      <c r="A173" s="54" t="str">
        <f t="shared" si="17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40"/>
      <c r="AM173" s="41">
        <f t="shared" si="18"/>
        <v>0</v>
      </c>
      <c r="AN173" s="39">
        <f t="shared" si="19"/>
        <v>0</v>
      </c>
      <c r="AO173" s="51" cm="1">
        <f t="array" ref="AO173">IF($AN173&lt;=6,SUM($C173:$AK173),SUMPRODUCT(LARGE($C173:$AK173,{1,2,3,4,5,6})))</f>
        <v>0</v>
      </c>
      <c r="AP173" s="37" t="str">
        <f t="shared" si="20"/>
        <v/>
      </c>
      <c r="AQ173" s="34" t="str" cm="1">
        <f t="array" ref="AQ173">IFERROR(SUMPRODUCT(LARGE($C173:$AK173,{1,2,3,4})), "")</f>
        <v/>
      </c>
      <c r="AR173" s="34" t="str">
        <f t="shared" si="21"/>
        <v/>
      </c>
      <c r="AS173" s="34" t="str" cm="1">
        <f t="array" ref="AS173">IFERROR(SUMPRODUCT(LARGE($C173:$AK173,{1,2,3,4,5,6,7})), "")</f>
        <v/>
      </c>
      <c r="AT173" s="34" t="str" cm="1">
        <f t="array" ref="AT173">IFERROR(SUMPRODUCT(LARGE($C173:$AK173,{1,2,3,4,5,6,7,8})), "")</f>
        <v/>
      </c>
    </row>
    <row r="174" spans="1:46" ht="15" customHeight="1" x14ac:dyDescent="0.2">
      <c r="A174" s="54" t="str">
        <f t="shared" si="17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40"/>
      <c r="AM174" s="41">
        <f t="shared" si="18"/>
        <v>0</v>
      </c>
      <c r="AN174" s="39">
        <f t="shared" si="19"/>
        <v>0</v>
      </c>
      <c r="AO174" s="51" cm="1">
        <f t="array" ref="AO174">IF($AN174&lt;=6,SUM($C174:$AK174),SUMPRODUCT(LARGE($C174:$AK174,{1,2,3,4,5,6})))</f>
        <v>0</v>
      </c>
      <c r="AP174" s="37" t="str">
        <f t="shared" si="20"/>
        <v/>
      </c>
      <c r="AQ174" s="34" t="str" cm="1">
        <f t="array" ref="AQ174">IFERROR(SUMPRODUCT(LARGE($C174:$AK174,{1,2,3,4})), "")</f>
        <v/>
      </c>
      <c r="AR174" s="34" t="str">
        <f t="shared" si="21"/>
        <v/>
      </c>
      <c r="AS174" s="34" t="str" cm="1">
        <f t="array" ref="AS174">IFERROR(SUMPRODUCT(LARGE($C174:$AK174,{1,2,3,4,5,6,7})), "")</f>
        <v/>
      </c>
      <c r="AT174" s="34" t="str" cm="1">
        <f t="array" ref="AT174">IFERROR(SUMPRODUCT(LARGE($C174:$AK174,{1,2,3,4,5,6,7,8})), "")</f>
        <v/>
      </c>
    </row>
    <row r="175" spans="1:46" ht="15" customHeight="1" x14ac:dyDescent="0.2">
      <c r="A175" s="54" t="str">
        <f t="shared" si="17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40"/>
      <c r="AM175" s="41">
        <f t="shared" si="18"/>
        <v>0</v>
      </c>
      <c r="AN175" s="39">
        <f t="shared" si="19"/>
        <v>0</v>
      </c>
      <c r="AO175" s="51" cm="1">
        <f t="array" ref="AO175">IF($AN175&lt;=6,SUM($C175:$AK175),SUMPRODUCT(LARGE($C175:$AK175,{1,2,3,4,5,6})))</f>
        <v>0</v>
      </c>
      <c r="AP175" s="37" t="str">
        <f t="shared" si="20"/>
        <v/>
      </c>
      <c r="AQ175" s="34" t="str" cm="1">
        <f t="array" ref="AQ175">IFERROR(SUMPRODUCT(LARGE($C175:$AK175,{1,2,3,4})), "")</f>
        <v/>
      </c>
      <c r="AR175" s="34" t="str">
        <f t="shared" si="21"/>
        <v/>
      </c>
      <c r="AS175" s="34" t="str" cm="1">
        <f t="array" ref="AS175">IFERROR(SUMPRODUCT(LARGE($C175:$AK175,{1,2,3,4,5,6,7})), "")</f>
        <v/>
      </c>
      <c r="AT175" s="34" t="str" cm="1">
        <f t="array" ref="AT175">IFERROR(SUMPRODUCT(LARGE($C175:$AK175,{1,2,3,4,5,6,7,8})), "")</f>
        <v/>
      </c>
    </row>
    <row r="176" spans="1:46" ht="15" customHeight="1" x14ac:dyDescent="0.2">
      <c r="A176" s="54" t="str">
        <f t="shared" si="17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40"/>
      <c r="AM176" s="41">
        <f t="shared" si="18"/>
        <v>0</v>
      </c>
      <c r="AN176" s="39">
        <f t="shared" si="19"/>
        <v>0</v>
      </c>
      <c r="AO176" s="51" cm="1">
        <f t="array" ref="AO176">IF($AN176&lt;=6,SUM($C176:$AK176),SUMPRODUCT(LARGE($C176:$AK176,{1,2,3,4,5,6})))</f>
        <v>0</v>
      </c>
      <c r="AP176" s="37" t="str">
        <f t="shared" si="20"/>
        <v/>
      </c>
      <c r="AQ176" s="34" t="str" cm="1">
        <f t="array" ref="AQ176">IFERROR(SUMPRODUCT(LARGE($C176:$AK176,{1,2,3,4})), "")</f>
        <v/>
      </c>
      <c r="AR176" s="34" t="str">
        <f t="shared" si="21"/>
        <v/>
      </c>
      <c r="AS176" s="34" t="str" cm="1">
        <f t="array" ref="AS176">IFERROR(SUMPRODUCT(LARGE($C176:$AK176,{1,2,3,4,5,6,7})), "")</f>
        <v/>
      </c>
      <c r="AT176" s="34" t="str" cm="1">
        <f t="array" ref="AT176">IFERROR(SUMPRODUCT(LARGE($C176:$AK176,{1,2,3,4,5,6,7,8})), "")</f>
        <v/>
      </c>
    </row>
    <row r="177" spans="1:46" ht="15" customHeight="1" x14ac:dyDescent="0.2">
      <c r="A177" s="54" t="str">
        <f t="shared" si="17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40"/>
      <c r="AM177" s="41">
        <f t="shared" si="18"/>
        <v>0</v>
      </c>
      <c r="AN177" s="39">
        <f t="shared" si="19"/>
        <v>0</v>
      </c>
      <c r="AO177" s="51" cm="1">
        <f t="array" ref="AO177">IF($AN177&lt;=6,SUM($C177:$AK177),SUMPRODUCT(LARGE($C177:$AK177,{1,2,3,4,5,6})))</f>
        <v>0</v>
      </c>
      <c r="AP177" s="37" t="str">
        <f t="shared" si="20"/>
        <v/>
      </c>
      <c r="AQ177" s="34" t="str" cm="1">
        <f t="array" ref="AQ177">IFERROR(SUMPRODUCT(LARGE($C177:$AK177,{1,2,3,4})), "")</f>
        <v/>
      </c>
      <c r="AR177" s="34" t="str">
        <f t="shared" si="21"/>
        <v/>
      </c>
      <c r="AS177" s="34" t="str" cm="1">
        <f t="array" ref="AS177">IFERROR(SUMPRODUCT(LARGE($C177:$AK177,{1,2,3,4,5,6,7})), "")</f>
        <v/>
      </c>
      <c r="AT177" s="34" t="str" cm="1">
        <f t="array" ref="AT177">IFERROR(SUMPRODUCT(LARGE($C177:$AK177,{1,2,3,4,5,6,7,8})), "")</f>
        <v/>
      </c>
    </row>
    <row r="178" spans="1:46" ht="15" customHeight="1" x14ac:dyDescent="0.2">
      <c r="A178" s="54" t="str">
        <f t="shared" si="17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40"/>
      <c r="AM178" s="41">
        <f t="shared" si="18"/>
        <v>0</v>
      </c>
      <c r="AN178" s="39">
        <f t="shared" si="19"/>
        <v>0</v>
      </c>
      <c r="AO178" s="51" cm="1">
        <f t="array" ref="AO178">IF($AN178&lt;=6,SUM($C178:$AK178),SUMPRODUCT(LARGE($C178:$AK178,{1,2,3,4,5,6})))</f>
        <v>0</v>
      </c>
      <c r="AP178" s="37" t="str">
        <f t="shared" si="20"/>
        <v/>
      </c>
      <c r="AQ178" s="34" t="str" cm="1">
        <f t="array" ref="AQ178">IFERROR(SUMPRODUCT(LARGE($C178:$AK178,{1,2,3,4})), "")</f>
        <v/>
      </c>
      <c r="AR178" s="34" t="str">
        <f t="shared" si="21"/>
        <v/>
      </c>
      <c r="AS178" s="34" t="str" cm="1">
        <f t="array" ref="AS178">IFERROR(SUMPRODUCT(LARGE($C178:$AK178,{1,2,3,4,5,6,7})), "")</f>
        <v/>
      </c>
      <c r="AT178" s="34" t="str" cm="1">
        <f t="array" ref="AT178">IFERROR(SUMPRODUCT(LARGE($C178:$AK178,{1,2,3,4,5,6,7,8})), "")</f>
        <v/>
      </c>
    </row>
    <row r="179" spans="1:46" ht="15" customHeight="1" x14ac:dyDescent="0.2">
      <c r="A179" s="54" t="str">
        <f t="shared" si="17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40"/>
      <c r="AM179" s="41">
        <f t="shared" si="18"/>
        <v>0</v>
      </c>
      <c r="AN179" s="39">
        <f t="shared" si="19"/>
        <v>0</v>
      </c>
      <c r="AO179" s="51" cm="1">
        <f t="array" ref="AO179">IF($AN179&lt;=6,SUM($C179:$AK179),SUMPRODUCT(LARGE($C179:$AK179,{1,2,3,4,5,6})))</f>
        <v>0</v>
      </c>
      <c r="AP179" s="37" t="str">
        <f t="shared" si="20"/>
        <v/>
      </c>
      <c r="AQ179" s="34" t="str" cm="1">
        <f t="array" ref="AQ179">IFERROR(SUMPRODUCT(LARGE($C179:$AK179,{1,2,3,4})), "")</f>
        <v/>
      </c>
      <c r="AR179" s="34" t="str">
        <f t="shared" si="21"/>
        <v/>
      </c>
      <c r="AS179" s="34" t="str" cm="1">
        <f t="array" ref="AS179">IFERROR(SUMPRODUCT(LARGE($C179:$AK179,{1,2,3,4,5,6,7})), "")</f>
        <v/>
      </c>
      <c r="AT179" s="34" t="str" cm="1">
        <f t="array" ref="AT179">IFERROR(SUMPRODUCT(LARGE($C179:$AK179,{1,2,3,4,5,6,7,8})), "")</f>
        <v/>
      </c>
    </row>
    <row r="180" spans="1:46" ht="15" customHeight="1" x14ac:dyDescent="0.2">
      <c r="A180" s="54" t="str">
        <f t="shared" si="17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40"/>
      <c r="AM180" s="41">
        <f t="shared" si="18"/>
        <v>0</v>
      </c>
      <c r="AN180" s="39">
        <f t="shared" si="19"/>
        <v>0</v>
      </c>
      <c r="AO180" s="51" cm="1">
        <f t="array" ref="AO180">IF($AN180&lt;=6,SUM($C180:$AK180),SUMPRODUCT(LARGE($C180:$AK180,{1,2,3,4,5,6})))</f>
        <v>0</v>
      </c>
      <c r="AP180" s="37" t="str">
        <f t="shared" si="20"/>
        <v/>
      </c>
      <c r="AQ180" s="34" t="str" cm="1">
        <f t="array" ref="AQ180">IFERROR(SUMPRODUCT(LARGE($C180:$AK180,{1,2,3,4})), "")</f>
        <v/>
      </c>
      <c r="AR180" s="34" t="str">
        <f t="shared" si="21"/>
        <v/>
      </c>
      <c r="AS180" s="34" t="str" cm="1">
        <f t="array" ref="AS180">IFERROR(SUMPRODUCT(LARGE($C180:$AK180,{1,2,3,4,5,6,7})), "")</f>
        <v/>
      </c>
      <c r="AT180" s="34" t="str" cm="1">
        <f t="array" ref="AT180">IFERROR(SUMPRODUCT(LARGE($C180:$AK180,{1,2,3,4,5,6,7,8})), "")</f>
        <v/>
      </c>
    </row>
    <row r="181" spans="1:46" ht="15" customHeight="1" x14ac:dyDescent="0.2">
      <c r="A181" s="54" t="str">
        <f t="shared" si="17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40"/>
      <c r="AM181" s="41">
        <f t="shared" si="18"/>
        <v>0</v>
      </c>
      <c r="AN181" s="39">
        <f t="shared" si="19"/>
        <v>0</v>
      </c>
      <c r="AO181" s="51" cm="1">
        <f t="array" ref="AO181">IF($AN181&lt;=6,SUM($C181:$AK181),SUMPRODUCT(LARGE($C181:$AK181,{1,2,3,4,5,6})))</f>
        <v>0</v>
      </c>
      <c r="AP181" s="37" t="str">
        <f t="shared" si="20"/>
        <v/>
      </c>
      <c r="AQ181" s="34" t="str" cm="1">
        <f t="array" ref="AQ181">IFERROR(SUMPRODUCT(LARGE($C181:$AK181,{1,2,3,4})), "")</f>
        <v/>
      </c>
      <c r="AR181" s="34" t="str">
        <f t="shared" si="21"/>
        <v/>
      </c>
      <c r="AS181" s="34" t="str" cm="1">
        <f t="array" ref="AS181">IFERROR(SUMPRODUCT(LARGE($C181:$AK181,{1,2,3,4,5,6,7})), "")</f>
        <v/>
      </c>
      <c r="AT181" s="34" t="str" cm="1">
        <f t="array" ref="AT181">IFERROR(SUMPRODUCT(LARGE($C181:$AK181,{1,2,3,4,5,6,7,8})), "")</f>
        <v/>
      </c>
    </row>
    <row r="182" spans="1:46" ht="15" customHeight="1" x14ac:dyDescent="0.2">
      <c r="A182" s="54" t="str">
        <f t="shared" si="17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40"/>
      <c r="AM182" s="41">
        <f t="shared" si="18"/>
        <v>0</v>
      </c>
      <c r="AN182" s="39">
        <f t="shared" si="19"/>
        <v>0</v>
      </c>
      <c r="AO182" s="51" cm="1">
        <f t="array" ref="AO182">IF($AN182&lt;=6,SUM($C182:$AK182),SUMPRODUCT(LARGE($C182:$AK182,{1,2,3,4,5,6})))</f>
        <v>0</v>
      </c>
      <c r="AP182" s="37" t="str">
        <f t="shared" si="20"/>
        <v/>
      </c>
      <c r="AQ182" s="34" t="str" cm="1">
        <f t="array" ref="AQ182">IFERROR(SUMPRODUCT(LARGE($C182:$AK182,{1,2,3,4})), "")</f>
        <v/>
      </c>
      <c r="AR182" s="34" t="str">
        <f t="shared" si="21"/>
        <v/>
      </c>
      <c r="AS182" s="34" t="str" cm="1">
        <f t="array" ref="AS182">IFERROR(SUMPRODUCT(LARGE($C182:$AK182,{1,2,3,4,5,6,7})), "")</f>
        <v/>
      </c>
      <c r="AT182" s="34" t="str" cm="1">
        <f t="array" ref="AT182">IFERROR(SUMPRODUCT(LARGE($C182:$AK182,{1,2,3,4,5,6,7,8})), "")</f>
        <v/>
      </c>
    </row>
    <row r="183" spans="1:46" ht="15" customHeight="1" x14ac:dyDescent="0.2">
      <c r="A183" s="54" t="str">
        <f t="shared" si="17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40"/>
      <c r="AM183" s="41">
        <f t="shared" si="18"/>
        <v>0</v>
      </c>
      <c r="AN183" s="39">
        <f t="shared" si="19"/>
        <v>0</v>
      </c>
      <c r="AO183" s="51" cm="1">
        <f t="array" ref="AO183">IF($AN183&lt;=6,SUM($C183:$AK183),SUMPRODUCT(LARGE($C183:$AK183,{1,2,3,4,5,6})))</f>
        <v>0</v>
      </c>
      <c r="AP183" s="37" t="str">
        <f t="shared" si="20"/>
        <v/>
      </c>
      <c r="AQ183" s="34" t="str" cm="1">
        <f t="array" ref="AQ183">IFERROR(SUMPRODUCT(LARGE($C183:$AK183,{1,2,3,4})), "")</f>
        <v/>
      </c>
      <c r="AR183" s="34" t="str">
        <f t="shared" si="21"/>
        <v/>
      </c>
      <c r="AS183" s="34" t="str" cm="1">
        <f t="array" ref="AS183">IFERROR(SUMPRODUCT(LARGE($C183:$AK183,{1,2,3,4,5,6,7})), "")</f>
        <v/>
      </c>
      <c r="AT183" s="34" t="str" cm="1">
        <f t="array" ref="AT183">IFERROR(SUMPRODUCT(LARGE($C183:$AK183,{1,2,3,4,5,6,7,8})), "")</f>
        <v/>
      </c>
    </row>
    <row r="184" spans="1:46" ht="15" customHeight="1" x14ac:dyDescent="0.2">
      <c r="A184" s="54" t="str">
        <f t="shared" si="17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40"/>
      <c r="AM184" s="41">
        <f t="shared" si="18"/>
        <v>0</v>
      </c>
      <c r="AN184" s="39">
        <f t="shared" si="19"/>
        <v>0</v>
      </c>
      <c r="AO184" s="51" cm="1">
        <f t="array" ref="AO184">IF($AN184&lt;=6,SUM($C184:$AK184),SUMPRODUCT(LARGE($C184:$AK184,{1,2,3,4,5,6})))</f>
        <v>0</v>
      </c>
      <c r="AP184" s="37" t="str">
        <f t="shared" si="20"/>
        <v/>
      </c>
      <c r="AQ184" s="34" t="str" cm="1">
        <f t="array" ref="AQ184">IFERROR(SUMPRODUCT(LARGE($C184:$AK184,{1,2,3,4})), "")</f>
        <v/>
      </c>
      <c r="AR184" s="34" t="str">
        <f t="shared" si="21"/>
        <v/>
      </c>
      <c r="AS184" s="34" t="str" cm="1">
        <f t="array" ref="AS184">IFERROR(SUMPRODUCT(LARGE($C184:$AK184,{1,2,3,4,5,6,7})), "")</f>
        <v/>
      </c>
      <c r="AT184" s="34" t="str" cm="1">
        <f t="array" ref="AT184">IFERROR(SUMPRODUCT(LARGE($C184:$AK184,{1,2,3,4,5,6,7,8})), "")</f>
        <v/>
      </c>
    </row>
    <row r="185" spans="1:46" ht="15" customHeight="1" x14ac:dyDescent="0.2">
      <c r="A185" s="54" t="str">
        <f t="shared" si="17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40"/>
      <c r="AM185" s="41">
        <f t="shared" si="18"/>
        <v>0</v>
      </c>
      <c r="AN185" s="39">
        <f t="shared" si="19"/>
        <v>0</v>
      </c>
      <c r="AO185" s="51" cm="1">
        <f t="array" ref="AO185">IF($AN185&lt;=6,SUM($C185:$AK185),SUMPRODUCT(LARGE($C185:$AK185,{1,2,3,4,5,6})))</f>
        <v>0</v>
      </c>
      <c r="AP185" s="37" t="str">
        <f t="shared" si="20"/>
        <v/>
      </c>
      <c r="AQ185" s="34" t="str" cm="1">
        <f t="array" ref="AQ185">IFERROR(SUMPRODUCT(LARGE($C185:$AK185,{1,2,3,4})), "")</f>
        <v/>
      </c>
      <c r="AR185" s="34" t="str">
        <f t="shared" si="21"/>
        <v/>
      </c>
      <c r="AS185" s="34" t="str" cm="1">
        <f t="array" ref="AS185">IFERROR(SUMPRODUCT(LARGE($C185:$AK185,{1,2,3,4,5,6,7})), "")</f>
        <v/>
      </c>
      <c r="AT185" s="34" t="str" cm="1">
        <f t="array" ref="AT185">IFERROR(SUMPRODUCT(LARGE($C185:$AK185,{1,2,3,4,5,6,7,8})), "")</f>
        <v/>
      </c>
    </row>
    <row r="186" spans="1:46" ht="15" customHeight="1" x14ac:dyDescent="0.2">
      <c r="A186" s="54" t="str">
        <f t="shared" si="17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40"/>
      <c r="AM186" s="41">
        <f t="shared" si="18"/>
        <v>0</v>
      </c>
      <c r="AN186" s="39">
        <f t="shared" si="19"/>
        <v>0</v>
      </c>
      <c r="AO186" s="51" cm="1">
        <f t="array" ref="AO186">IF($AN186&lt;=6,SUM($C186:$AK186),SUMPRODUCT(LARGE($C186:$AK186,{1,2,3,4,5,6})))</f>
        <v>0</v>
      </c>
      <c r="AP186" s="37" t="str">
        <f t="shared" si="20"/>
        <v/>
      </c>
      <c r="AQ186" s="34" t="str" cm="1">
        <f t="array" ref="AQ186">IFERROR(SUMPRODUCT(LARGE($C186:$AK186,{1,2,3,4})), "")</f>
        <v/>
      </c>
      <c r="AR186" s="34" t="str">
        <f t="shared" si="21"/>
        <v/>
      </c>
      <c r="AS186" s="34" t="str" cm="1">
        <f t="array" ref="AS186">IFERROR(SUMPRODUCT(LARGE($C186:$AK186,{1,2,3,4,5,6,7})), "")</f>
        <v/>
      </c>
      <c r="AT186" s="34" t="str" cm="1">
        <f t="array" ref="AT186">IFERROR(SUMPRODUCT(LARGE($C186:$AK186,{1,2,3,4,5,6,7,8})), "")</f>
        <v/>
      </c>
    </row>
    <row r="187" spans="1:46" ht="15" customHeight="1" x14ac:dyDescent="0.2">
      <c r="A187" s="54" t="str">
        <f t="shared" si="17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40"/>
      <c r="AM187" s="41">
        <f t="shared" si="18"/>
        <v>0</v>
      </c>
      <c r="AN187" s="39">
        <f t="shared" si="19"/>
        <v>0</v>
      </c>
      <c r="AO187" s="51" cm="1">
        <f t="array" ref="AO187">IF($AN187&lt;=6,SUM($C187:$AK187),SUMPRODUCT(LARGE($C187:$AK187,{1,2,3,4,5,6})))</f>
        <v>0</v>
      </c>
      <c r="AP187" s="37" t="str">
        <f t="shared" si="20"/>
        <v/>
      </c>
      <c r="AQ187" s="34" t="str" cm="1">
        <f t="array" ref="AQ187">IFERROR(SUMPRODUCT(LARGE($C187:$AK187,{1,2,3,4})), "")</f>
        <v/>
      </c>
      <c r="AR187" s="34" t="str">
        <f t="shared" si="21"/>
        <v/>
      </c>
      <c r="AS187" s="34" t="str" cm="1">
        <f t="array" ref="AS187">IFERROR(SUMPRODUCT(LARGE($C187:$AK187,{1,2,3,4,5,6,7})), "")</f>
        <v/>
      </c>
      <c r="AT187" s="34" t="str" cm="1">
        <f t="array" ref="AT187">IFERROR(SUMPRODUCT(LARGE($C187:$AK187,{1,2,3,4,5,6,7,8})), "")</f>
        <v/>
      </c>
    </row>
    <row r="188" spans="1:46" ht="15" customHeight="1" x14ac:dyDescent="0.2">
      <c r="A188" s="54" t="str">
        <f t="shared" si="17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40"/>
      <c r="AM188" s="41">
        <f t="shared" si="18"/>
        <v>0</v>
      </c>
      <c r="AN188" s="39">
        <f t="shared" si="19"/>
        <v>0</v>
      </c>
      <c r="AO188" s="51" cm="1">
        <f t="array" ref="AO188">IF($AN188&lt;=6,SUM($C188:$AK188),SUMPRODUCT(LARGE($C188:$AK188,{1,2,3,4,5,6})))</f>
        <v>0</v>
      </c>
      <c r="AP188" s="37" t="str">
        <f t="shared" si="20"/>
        <v/>
      </c>
      <c r="AQ188" s="34" t="str" cm="1">
        <f t="array" ref="AQ188">IFERROR(SUMPRODUCT(LARGE($C188:$AK188,{1,2,3,4})), "")</f>
        <v/>
      </c>
      <c r="AR188" s="34" t="str">
        <f t="shared" si="21"/>
        <v/>
      </c>
      <c r="AS188" s="34" t="str" cm="1">
        <f t="array" ref="AS188">IFERROR(SUMPRODUCT(LARGE($C188:$AK188,{1,2,3,4,5,6,7})), "")</f>
        <v/>
      </c>
      <c r="AT188" s="34" t="str" cm="1">
        <f t="array" ref="AT188">IFERROR(SUMPRODUCT(LARGE($C188:$AK188,{1,2,3,4,5,6,7,8})), "")</f>
        <v/>
      </c>
    </row>
    <row r="189" spans="1:46" ht="15" customHeight="1" x14ac:dyDescent="0.2">
      <c r="A189" s="54" t="str">
        <f t="shared" si="17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40"/>
      <c r="AM189" s="41">
        <f t="shared" si="18"/>
        <v>0</v>
      </c>
      <c r="AN189" s="39">
        <f t="shared" si="19"/>
        <v>0</v>
      </c>
      <c r="AO189" s="51" cm="1">
        <f t="array" ref="AO189">IF($AN189&lt;=6,SUM($C189:$AK189),SUMPRODUCT(LARGE($C189:$AK189,{1,2,3,4,5,6})))</f>
        <v>0</v>
      </c>
      <c r="AP189" s="37" t="str">
        <f t="shared" si="20"/>
        <v/>
      </c>
      <c r="AQ189" s="34" t="str" cm="1">
        <f t="array" ref="AQ189">IFERROR(SUMPRODUCT(LARGE($C189:$AK189,{1,2,3,4})), "")</f>
        <v/>
      </c>
      <c r="AR189" s="34" t="str">
        <f t="shared" si="21"/>
        <v/>
      </c>
      <c r="AS189" s="34" t="str" cm="1">
        <f t="array" ref="AS189">IFERROR(SUMPRODUCT(LARGE($C189:$AK189,{1,2,3,4,5,6,7})), "")</f>
        <v/>
      </c>
      <c r="AT189" s="34" t="str" cm="1">
        <f t="array" ref="AT189">IFERROR(SUMPRODUCT(LARGE($C189:$AK189,{1,2,3,4,5,6,7,8})), "")</f>
        <v/>
      </c>
    </row>
    <row r="190" spans="1:46" ht="15" customHeight="1" x14ac:dyDescent="0.2">
      <c r="A190" s="54" t="str">
        <f t="shared" si="17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40"/>
      <c r="AM190" s="41">
        <f t="shared" si="18"/>
        <v>0</v>
      </c>
      <c r="AN190" s="39">
        <f t="shared" si="19"/>
        <v>0</v>
      </c>
      <c r="AO190" s="51" cm="1">
        <f t="array" ref="AO190">IF($AN190&lt;=6,SUM($C190:$AK190),SUMPRODUCT(LARGE($C190:$AK190,{1,2,3,4,5,6})))</f>
        <v>0</v>
      </c>
      <c r="AP190" s="37" t="str">
        <f t="shared" si="20"/>
        <v/>
      </c>
      <c r="AQ190" s="34" t="str" cm="1">
        <f t="array" ref="AQ190">IFERROR(SUMPRODUCT(LARGE($C190:$AK190,{1,2,3,4})), "")</f>
        <v/>
      </c>
      <c r="AR190" s="34" t="str">
        <f t="shared" si="21"/>
        <v/>
      </c>
      <c r="AS190" s="34" t="str" cm="1">
        <f t="array" ref="AS190">IFERROR(SUMPRODUCT(LARGE($C190:$AK190,{1,2,3,4,5,6,7})), "")</f>
        <v/>
      </c>
      <c r="AT190" s="34" t="str" cm="1">
        <f t="array" ref="AT190">IFERROR(SUMPRODUCT(LARGE($C190:$AK190,{1,2,3,4,5,6,7,8})), "")</f>
        <v/>
      </c>
    </row>
    <row r="191" spans="1:46" ht="15" customHeight="1" x14ac:dyDescent="0.2">
      <c r="A191" s="54" t="str">
        <f t="shared" si="17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40"/>
      <c r="AM191" s="41">
        <f t="shared" si="18"/>
        <v>0</v>
      </c>
      <c r="AN191" s="39">
        <f t="shared" si="19"/>
        <v>0</v>
      </c>
      <c r="AO191" s="51" cm="1">
        <f t="array" ref="AO191">IF($AN191&lt;=6,SUM($C191:$AK191),SUMPRODUCT(LARGE($C191:$AK191,{1,2,3,4,5,6})))</f>
        <v>0</v>
      </c>
      <c r="AP191" s="37" t="str">
        <f t="shared" si="20"/>
        <v/>
      </c>
      <c r="AQ191" s="34" t="str" cm="1">
        <f t="array" ref="AQ191">IFERROR(SUMPRODUCT(LARGE($C191:$AK191,{1,2,3,4})), "")</f>
        <v/>
      </c>
      <c r="AR191" s="34" t="str">
        <f t="shared" si="21"/>
        <v/>
      </c>
      <c r="AS191" s="34" t="str" cm="1">
        <f t="array" ref="AS191">IFERROR(SUMPRODUCT(LARGE($C191:$AK191,{1,2,3,4,5,6,7})), "")</f>
        <v/>
      </c>
      <c r="AT191" s="34" t="str" cm="1">
        <f t="array" ref="AT191">IFERROR(SUMPRODUCT(LARGE($C191:$AK191,{1,2,3,4,5,6,7,8})), "")</f>
        <v/>
      </c>
    </row>
    <row r="192" spans="1:46" ht="15" customHeight="1" x14ac:dyDescent="0.2">
      <c r="A192" s="54" t="str">
        <f t="shared" si="17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40"/>
      <c r="AM192" s="41">
        <f t="shared" si="18"/>
        <v>0</v>
      </c>
      <c r="AN192" s="39">
        <f t="shared" si="19"/>
        <v>0</v>
      </c>
      <c r="AO192" s="51" cm="1">
        <f t="array" ref="AO192">IF($AN192&lt;=6,SUM($C192:$AK192),SUMPRODUCT(LARGE($C192:$AK192,{1,2,3,4,5,6})))</f>
        <v>0</v>
      </c>
      <c r="AP192" s="37" t="str">
        <f t="shared" si="20"/>
        <v/>
      </c>
      <c r="AQ192" s="34" t="str" cm="1">
        <f t="array" ref="AQ192">IFERROR(SUMPRODUCT(LARGE($C192:$AK192,{1,2,3,4})), "")</f>
        <v/>
      </c>
      <c r="AR192" s="34" t="str">
        <f t="shared" si="21"/>
        <v/>
      </c>
      <c r="AS192" s="34" t="str" cm="1">
        <f t="array" ref="AS192">IFERROR(SUMPRODUCT(LARGE($C192:$AK192,{1,2,3,4,5,6,7})), "")</f>
        <v/>
      </c>
      <c r="AT192" s="34" t="str" cm="1">
        <f t="array" ref="AT192">IFERROR(SUMPRODUCT(LARGE($C192:$AK192,{1,2,3,4,5,6,7,8})), "")</f>
        <v/>
      </c>
    </row>
    <row r="193" spans="1:46" ht="15" customHeight="1" x14ac:dyDescent="0.2">
      <c r="A193" s="54" t="str">
        <f t="shared" si="17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40"/>
      <c r="AM193" s="41">
        <f t="shared" si="18"/>
        <v>0</v>
      </c>
      <c r="AN193" s="39">
        <f t="shared" si="19"/>
        <v>0</v>
      </c>
      <c r="AO193" s="51" cm="1">
        <f t="array" ref="AO193">IF($AN193&lt;=6,SUM($C193:$AK193),SUMPRODUCT(LARGE($C193:$AK193,{1,2,3,4,5,6})))</f>
        <v>0</v>
      </c>
      <c r="AP193" s="37" t="str">
        <f t="shared" si="20"/>
        <v/>
      </c>
      <c r="AQ193" s="34" t="str" cm="1">
        <f t="array" ref="AQ193">IFERROR(SUMPRODUCT(LARGE($C193:$AK193,{1,2,3,4})), "")</f>
        <v/>
      </c>
      <c r="AR193" s="34" t="str">
        <f t="shared" si="21"/>
        <v/>
      </c>
      <c r="AS193" s="34" t="str" cm="1">
        <f t="array" ref="AS193">IFERROR(SUMPRODUCT(LARGE($C193:$AK193,{1,2,3,4,5,6,7})), "")</f>
        <v/>
      </c>
      <c r="AT193" s="34" t="str" cm="1">
        <f t="array" ref="AT193">IFERROR(SUMPRODUCT(LARGE($C193:$AK193,{1,2,3,4,5,6,7,8})), "")</f>
        <v/>
      </c>
    </row>
    <row r="194" spans="1:46" ht="15" customHeight="1" x14ac:dyDescent="0.2">
      <c r="A194" s="54" t="str">
        <f t="shared" si="17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40"/>
      <c r="AM194" s="41">
        <f t="shared" si="18"/>
        <v>0</v>
      </c>
      <c r="AN194" s="39">
        <f t="shared" si="19"/>
        <v>0</v>
      </c>
      <c r="AO194" s="51" cm="1">
        <f t="array" ref="AO194">IF($AN194&lt;=6,SUM($C194:$AK194),SUMPRODUCT(LARGE($C194:$AK194,{1,2,3,4,5,6})))</f>
        <v>0</v>
      </c>
      <c r="AP194" s="37" t="str">
        <f t="shared" si="20"/>
        <v/>
      </c>
      <c r="AQ194" s="34" t="str" cm="1">
        <f t="array" ref="AQ194">IFERROR(SUMPRODUCT(LARGE($C194:$AK194,{1,2,3,4})), "")</f>
        <v/>
      </c>
      <c r="AR194" s="34" t="str">
        <f t="shared" si="21"/>
        <v/>
      </c>
      <c r="AS194" s="34" t="str" cm="1">
        <f t="array" ref="AS194">IFERROR(SUMPRODUCT(LARGE($C194:$AK194,{1,2,3,4,5,6,7})), "")</f>
        <v/>
      </c>
      <c r="AT194" s="34" t="str" cm="1">
        <f t="array" ref="AT194">IFERROR(SUMPRODUCT(LARGE($C194:$AK194,{1,2,3,4,5,6,7,8})), "")</f>
        <v/>
      </c>
    </row>
    <row r="195" spans="1:46" ht="15" customHeight="1" x14ac:dyDescent="0.2">
      <c r="A195" s="54" t="str">
        <f t="shared" si="17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40"/>
      <c r="AM195" s="41">
        <f t="shared" si="18"/>
        <v>0</v>
      </c>
      <c r="AN195" s="39">
        <f t="shared" si="19"/>
        <v>0</v>
      </c>
      <c r="AO195" s="51" cm="1">
        <f t="array" ref="AO195">IF($AN195&lt;=6,SUM($C195:$AK195),SUMPRODUCT(LARGE($C195:$AK195,{1,2,3,4,5,6})))</f>
        <v>0</v>
      </c>
      <c r="AP195" s="37" t="str">
        <f t="shared" si="20"/>
        <v/>
      </c>
      <c r="AQ195" s="34" t="str" cm="1">
        <f t="array" ref="AQ195">IFERROR(SUMPRODUCT(LARGE($C195:$AK195,{1,2,3,4})), "")</f>
        <v/>
      </c>
      <c r="AR195" s="34" t="str">
        <f t="shared" si="21"/>
        <v/>
      </c>
      <c r="AS195" s="34" t="str" cm="1">
        <f t="array" ref="AS195">IFERROR(SUMPRODUCT(LARGE($C195:$AK195,{1,2,3,4,5,6,7})), "")</f>
        <v/>
      </c>
      <c r="AT195" s="34" t="str" cm="1">
        <f t="array" ref="AT195">IFERROR(SUMPRODUCT(LARGE($C195:$AK195,{1,2,3,4,5,6,7,8})), "")</f>
        <v/>
      </c>
    </row>
    <row r="196" spans="1:46" ht="15" customHeight="1" x14ac:dyDescent="0.2">
      <c r="A196" s="54" t="str">
        <f t="shared" ref="A196:A259" si="22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40"/>
      <c r="AM196" s="41">
        <f t="shared" ref="AM196:AM259" si="23">SUM($C196:$AL196)</f>
        <v>0</v>
      </c>
      <c r="AN196" s="39">
        <f t="shared" ref="AN196:AN259" si="24">COUNTA(C196:AK196)</f>
        <v>0</v>
      </c>
      <c r="AO196" s="51" cm="1">
        <f t="array" ref="AO196">IF($AN196&lt;=6,SUM($C196:$AK196),SUMPRODUCT(LARGE($C196:$AK196,{1,2,3,4,5,6})))</f>
        <v>0</v>
      </c>
      <c r="AP196" s="37" t="str">
        <f t="shared" si="20"/>
        <v/>
      </c>
      <c r="AQ196" s="34" t="str" cm="1">
        <f t="array" ref="AQ196">IFERROR(SUMPRODUCT(LARGE($C196:$AK196,{1,2,3,4})), "")</f>
        <v/>
      </c>
      <c r="AR196" s="34" t="str">
        <f t="shared" si="21"/>
        <v/>
      </c>
      <c r="AS196" s="34" t="str" cm="1">
        <f t="array" ref="AS196">IFERROR(SUMPRODUCT(LARGE($C196:$AK196,{1,2,3,4,5,6,7})), "")</f>
        <v/>
      </c>
      <c r="AT196" s="34" t="str" cm="1">
        <f t="array" ref="AT196">IFERROR(SUMPRODUCT(LARGE($C196:$AK196,{1,2,3,4,5,6,7,8})), "")</f>
        <v/>
      </c>
    </row>
    <row r="197" spans="1:46" ht="15" customHeight="1" x14ac:dyDescent="0.2">
      <c r="A197" s="54" t="str">
        <f t="shared" si="22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40"/>
      <c r="AM197" s="41">
        <f t="shared" si="23"/>
        <v>0</v>
      </c>
      <c r="AN197" s="39">
        <f t="shared" si="24"/>
        <v>0</v>
      </c>
      <c r="AO197" s="51" cm="1">
        <f t="array" ref="AO197">IF($AN197&lt;=6,SUM($C197:$AK197),SUMPRODUCT(LARGE($C197:$AK197,{1,2,3,4,5,6})))</f>
        <v>0</v>
      </c>
      <c r="AP197" s="37" t="str">
        <f t="shared" ref="AP197:AP260" si="25">IF(AND($AM197&gt;=7,AO197=AO198),"Manual Calc Needed","")</f>
        <v/>
      </c>
      <c r="AQ197" s="34" t="str" cm="1">
        <f t="array" ref="AQ197">IFERROR(SUMPRODUCT(LARGE($C197:$AK197,{1,2,3,4})), "")</f>
        <v/>
      </c>
      <c r="AR197" s="34" t="str">
        <f t="shared" ref="AR197:AR260" si="26">IF($AQ197&lt;&gt;"","Manual Calc","")</f>
        <v/>
      </c>
      <c r="AS197" s="34" t="str" cm="1">
        <f t="array" ref="AS197">IFERROR(SUMPRODUCT(LARGE($C197:$AK197,{1,2,3,4,5,6,7})), "")</f>
        <v/>
      </c>
      <c r="AT197" s="34" t="str" cm="1">
        <f t="array" ref="AT197">IFERROR(SUMPRODUCT(LARGE($C197:$AK197,{1,2,3,4,5,6,7,8})), "")</f>
        <v/>
      </c>
    </row>
    <row r="198" spans="1:46" ht="15" customHeight="1" x14ac:dyDescent="0.2">
      <c r="A198" s="54" t="str">
        <f t="shared" si="22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40"/>
      <c r="AM198" s="41">
        <f t="shared" si="23"/>
        <v>0</v>
      </c>
      <c r="AN198" s="39">
        <f t="shared" si="24"/>
        <v>0</v>
      </c>
      <c r="AO198" s="51" cm="1">
        <f t="array" ref="AO198">IF($AN198&lt;=6,SUM($C198:$AK198),SUMPRODUCT(LARGE($C198:$AK198,{1,2,3,4,5,6})))</f>
        <v>0</v>
      </c>
      <c r="AP198" s="37" t="str">
        <f t="shared" si="25"/>
        <v/>
      </c>
      <c r="AQ198" s="34" t="str" cm="1">
        <f t="array" ref="AQ198">IFERROR(SUMPRODUCT(LARGE($C198:$AK198,{1,2,3,4})), "")</f>
        <v/>
      </c>
      <c r="AR198" s="34" t="str">
        <f t="shared" si="26"/>
        <v/>
      </c>
      <c r="AS198" s="34" t="str" cm="1">
        <f t="array" ref="AS198">IFERROR(SUMPRODUCT(LARGE($C198:$AK198,{1,2,3,4,5,6,7})), "")</f>
        <v/>
      </c>
      <c r="AT198" s="34" t="str" cm="1">
        <f t="array" ref="AT198">IFERROR(SUMPRODUCT(LARGE($C198:$AK198,{1,2,3,4,5,6,7,8})), "")</f>
        <v/>
      </c>
    </row>
    <row r="199" spans="1:46" ht="15" customHeight="1" x14ac:dyDescent="0.2">
      <c r="A199" s="54" t="str">
        <f t="shared" si="22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40"/>
      <c r="AM199" s="41">
        <f t="shared" si="23"/>
        <v>0</v>
      </c>
      <c r="AN199" s="39">
        <f t="shared" si="24"/>
        <v>0</v>
      </c>
      <c r="AO199" s="51" cm="1">
        <f t="array" ref="AO199">IF($AN199&lt;=6,SUM($C199:$AK199),SUMPRODUCT(LARGE($C199:$AK199,{1,2,3,4,5,6})))</f>
        <v>0</v>
      </c>
      <c r="AP199" s="37" t="str">
        <f t="shared" si="25"/>
        <v/>
      </c>
      <c r="AQ199" s="34" t="str" cm="1">
        <f t="array" ref="AQ199">IFERROR(SUMPRODUCT(LARGE($C199:$AK199,{1,2,3,4})), "")</f>
        <v/>
      </c>
      <c r="AR199" s="34" t="str">
        <f t="shared" si="26"/>
        <v/>
      </c>
      <c r="AS199" s="34" t="str" cm="1">
        <f t="array" ref="AS199">IFERROR(SUMPRODUCT(LARGE($C199:$AK199,{1,2,3,4,5,6,7})), "")</f>
        <v/>
      </c>
      <c r="AT199" s="34" t="str" cm="1">
        <f t="array" ref="AT199">IFERROR(SUMPRODUCT(LARGE($C199:$AK199,{1,2,3,4,5,6,7,8})), "")</f>
        <v/>
      </c>
    </row>
    <row r="200" spans="1:46" ht="15" customHeight="1" x14ac:dyDescent="0.2">
      <c r="A200" s="54" t="str">
        <f t="shared" si="22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40"/>
      <c r="AM200" s="41">
        <f t="shared" si="23"/>
        <v>0</v>
      </c>
      <c r="AN200" s="39">
        <f t="shared" si="24"/>
        <v>0</v>
      </c>
      <c r="AO200" s="51" cm="1">
        <f t="array" ref="AO200">IF($AN200&lt;=6,SUM($C200:$AK200),SUMPRODUCT(LARGE($C200:$AK200,{1,2,3,4,5,6})))</f>
        <v>0</v>
      </c>
      <c r="AP200" s="37" t="str">
        <f t="shared" si="25"/>
        <v/>
      </c>
      <c r="AQ200" s="34" t="str" cm="1">
        <f t="array" ref="AQ200">IFERROR(SUMPRODUCT(LARGE($C200:$AK200,{1,2,3,4})), "")</f>
        <v/>
      </c>
      <c r="AR200" s="34" t="str">
        <f t="shared" si="26"/>
        <v/>
      </c>
      <c r="AS200" s="34" t="str" cm="1">
        <f t="array" ref="AS200">IFERROR(SUMPRODUCT(LARGE($C200:$AK200,{1,2,3,4,5,6,7})), "")</f>
        <v/>
      </c>
      <c r="AT200" s="34" t="str" cm="1">
        <f t="array" ref="AT200">IFERROR(SUMPRODUCT(LARGE($C200:$AK200,{1,2,3,4,5,6,7,8})), "")</f>
        <v/>
      </c>
    </row>
    <row r="201" spans="1:46" ht="15" customHeight="1" x14ac:dyDescent="0.2">
      <c r="A201" s="54" t="str">
        <f t="shared" si="22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40"/>
      <c r="AM201" s="41">
        <f t="shared" si="23"/>
        <v>0</v>
      </c>
      <c r="AN201" s="39">
        <f t="shared" si="24"/>
        <v>0</v>
      </c>
      <c r="AO201" s="51" cm="1">
        <f t="array" ref="AO201">IF($AN201&lt;=6,SUM($C201:$AK201),SUMPRODUCT(LARGE($C201:$AK201,{1,2,3,4,5,6})))</f>
        <v>0</v>
      </c>
      <c r="AP201" s="37" t="str">
        <f t="shared" si="25"/>
        <v/>
      </c>
      <c r="AQ201" s="34" t="str" cm="1">
        <f t="array" ref="AQ201">IFERROR(SUMPRODUCT(LARGE($C201:$AK201,{1,2,3,4})), "")</f>
        <v/>
      </c>
      <c r="AR201" s="34" t="str">
        <f t="shared" si="26"/>
        <v/>
      </c>
      <c r="AS201" s="34" t="str" cm="1">
        <f t="array" ref="AS201">IFERROR(SUMPRODUCT(LARGE($C201:$AK201,{1,2,3,4,5,6,7})), "")</f>
        <v/>
      </c>
      <c r="AT201" s="34" t="str" cm="1">
        <f t="array" ref="AT201">IFERROR(SUMPRODUCT(LARGE($C201:$AK201,{1,2,3,4,5,6,7,8})), "")</f>
        <v/>
      </c>
    </row>
    <row r="202" spans="1:46" ht="15" customHeight="1" x14ac:dyDescent="0.2">
      <c r="A202" s="54" t="str">
        <f t="shared" si="22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40"/>
      <c r="AM202" s="41">
        <f t="shared" si="23"/>
        <v>0</v>
      </c>
      <c r="AN202" s="39">
        <f t="shared" si="24"/>
        <v>0</v>
      </c>
      <c r="AO202" s="51" cm="1">
        <f t="array" ref="AO202">IF($AN202&lt;=6,SUM($C202:$AK202),SUMPRODUCT(LARGE($C202:$AK202,{1,2,3,4,5,6})))</f>
        <v>0</v>
      </c>
      <c r="AP202" s="37" t="str">
        <f t="shared" si="25"/>
        <v/>
      </c>
      <c r="AQ202" s="34" t="str" cm="1">
        <f t="array" ref="AQ202">IFERROR(SUMPRODUCT(LARGE($C202:$AK202,{1,2,3,4})), "")</f>
        <v/>
      </c>
      <c r="AR202" s="34" t="str">
        <f t="shared" si="26"/>
        <v/>
      </c>
      <c r="AS202" s="34" t="str" cm="1">
        <f t="array" ref="AS202">IFERROR(SUMPRODUCT(LARGE($C202:$AK202,{1,2,3,4,5,6,7})), "")</f>
        <v/>
      </c>
      <c r="AT202" s="34" t="str" cm="1">
        <f t="array" ref="AT202">IFERROR(SUMPRODUCT(LARGE($C202:$AK202,{1,2,3,4,5,6,7,8})), "")</f>
        <v/>
      </c>
    </row>
    <row r="203" spans="1:46" ht="15" customHeight="1" x14ac:dyDescent="0.2">
      <c r="A203" s="56" t="str">
        <f t="shared" si="22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40"/>
      <c r="AM203" s="41">
        <f t="shared" si="23"/>
        <v>0</v>
      </c>
      <c r="AN203" s="39">
        <f t="shared" si="24"/>
        <v>0</v>
      </c>
      <c r="AO203" s="51" cm="1">
        <f t="array" ref="AO203">IF($AN203&lt;=6,SUM($C203:$AK203),SUMPRODUCT(LARGE($C203:$AK203,{1,2,3,4,5,6})))</f>
        <v>0</v>
      </c>
      <c r="AP203" s="37" t="str">
        <f t="shared" si="25"/>
        <v/>
      </c>
      <c r="AQ203" s="34" t="str" cm="1">
        <f t="array" ref="AQ203">IFERROR(SUMPRODUCT(LARGE($C203:$AK203,{1,2,3,4})), "")</f>
        <v/>
      </c>
      <c r="AR203" s="34" t="str">
        <f t="shared" si="26"/>
        <v/>
      </c>
      <c r="AS203" s="34" t="str" cm="1">
        <f t="array" ref="AS203">IFERROR(SUMPRODUCT(LARGE($C203:$AK203,{1,2,3,4,5,6,7})), "")</f>
        <v/>
      </c>
      <c r="AT203" s="34" t="str" cm="1">
        <f t="array" ref="AT203">IFERROR(SUMPRODUCT(LARGE($C203:$AK203,{1,2,3,4,5,6,7,8})), "")</f>
        <v/>
      </c>
    </row>
    <row r="204" spans="1:46" ht="15" customHeight="1" x14ac:dyDescent="0.2">
      <c r="A204" s="48" t="str">
        <f t="shared" si="22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40"/>
      <c r="AM204" s="41">
        <f t="shared" si="23"/>
        <v>0</v>
      </c>
      <c r="AN204" s="39">
        <f t="shared" si="24"/>
        <v>0</v>
      </c>
      <c r="AO204" s="51" cm="1">
        <f t="array" ref="AO204">IF($AN204&lt;=6,SUM($C204:$AK204),SUMPRODUCT(LARGE($C204:$AK204,{1,2,3,4,5,6})))</f>
        <v>0</v>
      </c>
      <c r="AP204" s="37" t="str">
        <f t="shared" si="25"/>
        <v/>
      </c>
      <c r="AQ204" s="34" t="str" cm="1">
        <f t="array" ref="AQ204">IFERROR(SUMPRODUCT(LARGE($C204:$AK204,{1,2,3,4})), "")</f>
        <v/>
      </c>
      <c r="AR204" s="34" t="str">
        <f t="shared" si="26"/>
        <v/>
      </c>
      <c r="AS204" s="34" t="str" cm="1">
        <f t="array" ref="AS204">IFERROR(SUMPRODUCT(LARGE($C204:$AK204,{1,2,3,4,5,6,7})), "")</f>
        <v/>
      </c>
      <c r="AT204" s="34" t="str" cm="1">
        <f t="array" ref="AT204">IFERROR(SUMPRODUCT(LARGE($C204:$AK204,{1,2,3,4,5,6,7,8})), "")</f>
        <v/>
      </c>
    </row>
    <row r="205" spans="1:46" ht="15" customHeight="1" x14ac:dyDescent="0.2">
      <c r="A205" s="48" t="str">
        <f t="shared" si="22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40"/>
      <c r="AM205" s="41">
        <f t="shared" si="23"/>
        <v>0</v>
      </c>
      <c r="AN205" s="39">
        <f t="shared" si="24"/>
        <v>0</v>
      </c>
      <c r="AO205" s="51" cm="1">
        <f t="array" ref="AO205">IF($AN205&lt;=6,SUM($C205:$AK205),SUMPRODUCT(LARGE($C205:$AK205,{1,2,3,4,5,6})))</f>
        <v>0</v>
      </c>
      <c r="AP205" s="37" t="str">
        <f t="shared" si="25"/>
        <v/>
      </c>
      <c r="AQ205" s="34" t="str" cm="1">
        <f t="array" ref="AQ205">IFERROR(SUMPRODUCT(LARGE($C205:$AK205,{1,2,3,4})), "")</f>
        <v/>
      </c>
      <c r="AR205" s="34" t="str">
        <f t="shared" si="26"/>
        <v/>
      </c>
      <c r="AS205" s="34" t="str" cm="1">
        <f t="array" ref="AS205">IFERROR(SUMPRODUCT(LARGE($C205:$AK205,{1,2,3,4,5,6,7})), "")</f>
        <v/>
      </c>
      <c r="AT205" s="34" t="str" cm="1">
        <f t="array" ref="AT205">IFERROR(SUMPRODUCT(LARGE($C205:$AK205,{1,2,3,4,5,6,7,8})), "")</f>
        <v/>
      </c>
    </row>
    <row r="206" spans="1:46" ht="15" customHeight="1" x14ac:dyDescent="0.25">
      <c r="A206" s="58" t="str">
        <f t="shared" si="22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40"/>
      <c r="AM206" s="41">
        <f t="shared" si="23"/>
        <v>0</v>
      </c>
      <c r="AN206" s="39">
        <f t="shared" si="24"/>
        <v>0</v>
      </c>
      <c r="AO206" s="51" cm="1">
        <f t="array" ref="AO206">IF($AN206&lt;=6,SUM($C206:$AK206),SUMPRODUCT(LARGE($C206:$AK206,{1,2,3,4,5,6})))</f>
        <v>0</v>
      </c>
      <c r="AP206" s="37" t="str">
        <f t="shared" si="25"/>
        <v/>
      </c>
      <c r="AQ206" s="34" t="str" cm="1">
        <f t="array" ref="AQ206">IFERROR(SUMPRODUCT(LARGE($C206:$AK206,{1,2,3,4})), "")</f>
        <v/>
      </c>
      <c r="AR206" s="34" t="str">
        <f t="shared" si="26"/>
        <v/>
      </c>
      <c r="AS206" s="34" t="str" cm="1">
        <f t="array" ref="AS206">IFERROR(SUMPRODUCT(LARGE($C206:$AK206,{1,2,3,4,5,6,7})), "")</f>
        <v/>
      </c>
      <c r="AT206" s="34" t="str" cm="1">
        <f t="array" ref="AT206">IFERROR(SUMPRODUCT(LARGE($C206:$AK206,{1,2,3,4,5,6,7,8})), "")</f>
        <v/>
      </c>
    </row>
    <row r="207" spans="1:46" ht="15" customHeight="1" x14ac:dyDescent="0.25">
      <c r="A207" s="58" t="str">
        <f t="shared" si="22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40"/>
      <c r="AM207" s="41">
        <f t="shared" si="23"/>
        <v>0</v>
      </c>
      <c r="AN207" s="39">
        <f t="shared" si="24"/>
        <v>0</v>
      </c>
      <c r="AO207" s="51" cm="1">
        <f t="array" ref="AO207">IF($AN207&lt;=6,SUM($C207:$AK207),SUMPRODUCT(LARGE($C207:$AK207,{1,2,3,4,5,6})))</f>
        <v>0</v>
      </c>
      <c r="AP207" s="37" t="str">
        <f t="shared" si="25"/>
        <v/>
      </c>
      <c r="AQ207" s="34" t="str" cm="1">
        <f t="array" ref="AQ207">IFERROR(SUMPRODUCT(LARGE($C207:$AK207,{1,2,3,4})), "")</f>
        <v/>
      </c>
      <c r="AR207" s="34" t="str">
        <f t="shared" si="26"/>
        <v/>
      </c>
      <c r="AS207" s="34" t="str" cm="1">
        <f t="array" ref="AS207">IFERROR(SUMPRODUCT(LARGE($C207:$AK207,{1,2,3,4,5,6,7})), "")</f>
        <v/>
      </c>
      <c r="AT207" s="34" t="str" cm="1">
        <f t="array" ref="AT207">IFERROR(SUMPRODUCT(LARGE($C207:$AK207,{1,2,3,4,5,6,7,8})), "")</f>
        <v/>
      </c>
    </row>
    <row r="208" spans="1:46" ht="15" customHeight="1" x14ac:dyDescent="0.2">
      <c r="A208" s="48" t="str">
        <f t="shared" si="22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40"/>
      <c r="AM208" s="41">
        <f t="shared" si="23"/>
        <v>0</v>
      </c>
      <c r="AN208" s="39">
        <f t="shared" si="24"/>
        <v>0</v>
      </c>
      <c r="AO208" s="51" cm="1">
        <f t="array" ref="AO208">IF($AN208&lt;=6,SUM($C208:$AK208),SUMPRODUCT(LARGE($C208:$AK208,{1,2,3,4,5,6})))</f>
        <v>0</v>
      </c>
      <c r="AP208" s="37" t="str">
        <f t="shared" si="25"/>
        <v/>
      </c>
      <c r="AQ208" s="34" t="str" cm="1">
        <f t="array" ref="AQ208">IFERROR(SUMPRODUCT(LARGE($C208:$AK208,{1,2,3,4})), "")</f>
        <v/>
      </c>
      <c r="AR208" s="34" t="str">
        <f t="shared" si="26"/>
        <v/>
      </c>
      <c r="AS208" s="34" t="str" cm="1">
        <f t="array" ref="AS208">IFERROR(SUMPRODUCT(LARGE($C208:$AK208,{1,2,3,4,5,6,7})), "")</f>
        <v/>
      </c>
      <c r="AT208" s="34" t="str" cm="1">
        <f t="array" ref="AT208">IFERROR(SUMPRODUCT(LARGE($C208:$AK208,{1,2,3,4,5,6,7,8})), "")</f>
        <v/>
      </c>
    </row>
    <row r="209" spans="1:46" ht="15" customHeight="1" x14ac:dyDescent="0.2">
      <c r="A209" s="48" t="str">
        <f t="shared" si="22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40"/>
      <c r="AM209" s="41">
        <f t="shared" si="23"/>
        <v>0</v>
      </c>
      <c r="AN209" s="39">
        <f t="shared" si="24"/>
        <v>0</v>
      </c>
      <c r="AO209" s="51" cm="1">
        <f t="array" ref="AO209">IF($AN209&lt;=6,SUM($C209:$AK209),SUMPRODUCT(LARGE($C209:$AK209,{1,2,3,4,5,6})))</f>
        <v>0</v>
      </c>
      <c r="AP209" s="37" t="str">
        <f t="shared" si="25"/>
        <v/>
      </c>
      <c r="AQ209" s="34" t="str" cm="1">
        <f t="array" ref="AQ209">IFERROR(SUMPRODUCT(LARGE($C209:$AK209,{1,2,3,4})), "")</f>
        <v/>
      </c>
      <c r="AR209" s="34" t="str">
        <f t="shared" si="26"/>
        <v/>
      </c>
      <c r="AS209" s="34" t="str" cm="1">
        <f t="array" ref="AS209">IFERROR(SUMPRODUCT(LARGE($C209:$AK209,{1,2,3,4,5,6,7})), "")</f>
        <v/>
      </c>
      <c r="AT209" s="34" t="str" cm="1">
        <f t="array" ref="AT209">IFERROR(SUMPRODUCT(LARGE($C209:$AK209,{1,2,3,4,5,6,7,8})), "")</f>
        <v/>
      </c>
    </row>
    <row r="210" spans="1:46" ht="15" customHeight="1" x14ac:dyDescent="0.25">
      <c r="A210" s="58" t="str">
        <f t="shared" si="22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40"/>
      <c r="AM210" s="41">
        <f t="shared" si="23"/>
        <v>0</v>
      </c>
      <c r="AN210" s="39">
        <f t="shared" si="24"/>
        <v>0</v>
      </c>
      <c r="AO210" s="51" cm="1">
        <f t="array" ref="AO210">IF($AN210&lt;=6,SUM($C210:$AK210),SUMPRODUCT(LARGE($C210:$AK210,{1,2,3,4,5,6})))</f>
        <v>0</v>
      </c>
      <c r="AP210" s="37" t="str">
        <f t="shared" si="25"/>
        <v/>
      </c>
      <c r="AQ210" s="34" t="str" cm="1">
        <f t="array" ref="AQ210">IFERROR(SUMPRODUCT(LARGE($C210:$AK210,{1,2,3,4})), "")</f>
        <v/>
      </c>
      <c r="AR210" s="34" t="str">
        <f t="shared" si="26"/>
        <v/>
      </c>
      <c r="AS210" s="34" t="str" cm="1">
        <f t="array" ref="AS210">IFERROR(SUMPRODUCT(LARGE($C210:$AK210,{1,2,3,4,5,6,7})), "")</f>
        <v/>
      </c>
      <c r="AT210" s="34" t="str" cm="1">
        <f t="array" ref="AT210">IFERROR(SUMPRODUCT(LARGE($C210:$AK210,{1,2,3,4,5,6,7,8})), "")</f>
        <v/>
      </c>
    </row>
    <row r="211" spans="1:46" ht="15" customHeight="1" x14ac:dyDescent="0.25">
      <c r="A211" s="58" t="str">
        <f t="shared" si="22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40"/>
      <c r="AM211" s="41">
        <f t="shared" si="23"/>
        <v>0</v>
      </c>
      <c r="AN211" s="39">
        <f t="shared" si="24"/>
        <v>0</v>
      </c>
      <c r="AO211" s="51" cm="1">
        <f t="array" ref="AO211">IF($AN211&lt;=6,SUM($C211:$AK211),SUMPRODUCT(LARGE($C211:$AK211,{1,2,3,4,5,6})))</f>
        <v>0</v>
      </c>
      <c r="AP211" s="37" t="str">
        <f t="shared" si="25"/>
        <v/>
      </c>
      <c r="AQ211" s="34" t="str" cm="1">
        <f t="array" ref="AQ211">IFERROR(SUMPRODUCT(LARGE($C211:$AK211,{1,2,3,4})), "")</f>
        <v/>
      </c>
      <c r="AR211" s="34" t="str">
        <f t="shared" si="26"/>
        <v/>
      </c>
      <c r="AS211" s="34" t="str" cm="1">
        <f t="array" ref="AS211">IFERROR(SUMPRODUCT(LARGE($C211:$AK211,{1,2,3,4,5,6,7})), "")</f>
        <v/>
      </c>
      <c r="AT211" s="34" t="str" cm="1">
        <f t="array" ref="AT211">IFERROR(SUMPRODUCT(LARGE($C211:$AK211,{1,2,3,4,5,6,7,8})), "")</f>
        <v/>
      </c>
    </row>
    <row r="212" spans="1:46" ht="15" customHeight="1" x14ac:dyDescent="0.2">
      <c r="A212" s="48" t="str">
        <f t="shared" si="22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40"/>
      <c r="AM212" s="41">
        <f t="shared" si="23"/>
        <v>0</v>
      </c>
      <c r="AN212" s="39">
        <f t="shared" si="24"/>
        <v>0</v>
      </c>
      <c r="AO212" s="51" cm="1">
        <f t="array" ref="AO212">IF($AN212&lt;=6,SUM($C212:$AK212),SUMPRODUCT(LARGE($C212:$AK212,{1,2,3,4,5,6})))</f>
        <v>0</v>
      </c>
      <c r="AP212" s="37" t="str">
        <f t="shared" si="25"/>
        <v/>
      </c>
      <c r="AQ212" s="34" t="str" cm="1">
        <f t="array" ref="AQ212">IFERROR(SUMPRODUCT(LARGE($C212:$AK212,{1,2,3,4})), "")</f>
        <v/>
      </c>
      <c r="AR212" s="34" t="str">
        <f t="shared" si="26"/>
        <v/>
      </c>
      <c r="AS212" s="34" t="str" cm="1">
        <f t="array" ref="AS212">IFERROR(SUMPRODUCT(LARGE($C212:$AK212,{1,2,3,4,5,6,7})), "")</f>
        <v/>
      </c>
      <c r="AT212" s="34" t="str" cm="1">
        <f t="array" ref="AT212">IFERROR(SUMPRODUCT(LARGE($C212:$AK212,{1,2,3,4,5,6,7,8})), "")</f>
        <v/>
      </c>
    </row>
    <row r="213" spans="1:46" ht="15" customHeight="1" x14ac:dyDescent="0.2">
      <c r="A213" s="48" t="str">
        <f t="shared" si="22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40"/>
      <c r="AM213" s="41">
        <f t="shared" si="23"/>
        <v>0</v>
      </c>
      <c r="AN213" s="39">
        <f t="shared" si="24"/>
        <v>0</v>
      </c>
      <c r="AO213" s="51" cm="1">
        <f t="array" ref="AO213">IF($AN213&lt;=6,SUM($C213:$AK213),SUMPRODUCT(LARGE($C213:$AK213,{1,2,3,4,5,6})))</f>
        <v>0</v>
      </c>
      <c r="AP213" s="37" t="str">
        <f t="shared" si="25"/>
        <v/>
      </c>
      <c r="AQ213" s="34" t="str" cm="1">
        <f t="array" ref="AQ213">IFERROR(SUMPRODUCT(LARGE($C213:$AK213,{1,2,3,4})), "")</f>
        <v/>
      </c>
      <c r="AR213" s="34" t="str">
        <f t="shared" si="26"/>
        <v/>
      </c>
      <c r="AS213" s="34" t="str" cm="1">
        <f t="array" ref="AS213">IFERROR(SUMPRODUCT(LARGE($C213:$AK213,{1,2,3,4,5,6,7})), "")</f>
        <v/>
      </c>
      <c r="AT213" s="34" t="str" cm="1">
        <f t="array" ref="AT213">IFERROR(SUMPRODUCT(LARGE($C213:$AK213,{1,2,3,4,5,6,7,8})), "")</f>
        <v/>
      </c>
    </row>
    <row r="214" spans="1:46" ht="15" customHeight="1" x14ac:dyDescent="0.2">
      <c r="A214" s="54" t="str">
        <f t="shared" si="22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40"/>
      <c r="AM214" s="41">
        <f t="shared" si="23"/>
        <v>0</v>
      </c>
      <c r="AN214" s="39">
        <f t="shared" si="24"/>
        <v>0</v>
      </c>
      <c r="AO214" s="51" cm="1">
        <f t="array" ref="AO214">IF($AN214&lt;=6,SUM($C214:$AK214),SUMPRODUCT(LARGE($C214:$AK214,{1,2,3,4,5,6})))</f>
        <v>0</v>
      </c>
      <c r="AP214" s="37" t="str">
        <f t="shared" si="25"/>
        <v/>
      </c>
      <c r="AQ214" s="34" t="str" cm="1">
        <f t="array" ref="AQ214">IFERROR(SUMPRODUCT(LARGE($C214:$AK214,{1,2,3,4})), "")</f>
        <v/>
      </c>
      <c r="AR214" s="34" t="str">
        <f t="shared" si="26"/>
        <v/>
      </c>
      <c r="AS214" s="34" t="str" cm="1">
        <f t="array" ref="AS214">IFERROR(SUMPRODUCT(LARGE($C214:$AK214,{1,2,3,4,5,6,7})), "")</f>
        <v/>
      </c>
      <c r="AT214" s="34" t="str" cm="1">
        <f t="array" ref="AT214">IFERROR(SUMPRODUCT(LARGE($C214:$AK214,{1,2,3,4,5,6,7,8})), "")</f>
        <v/>
      </c>
    </row>
    <row r="215" spans="1:46" ht="15" customHeight="1" x14ac:dyDescent="0.2">
      <c r="A215" s="54" t="str">
        <f t="shared" si="22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40"/>
      <c r="AM215" s="41">
        <f t="shared" si="23"/>
        <v>0</v>
      </c>
      <c r="AN215" s="39">
        <f t="shared" si="24"/>
        <v>0</v>
      </c>
      <c r="AO215" s="51" cm="1">
        <f t="array" ref="AO215">IF($AN215&lt;=6,SUM($C215:$AK215),SUMPRODUCT(LARGE($C215:$AK215,{1,2,3,4,5,6})))</f>
        <v>0</v>
      </c>
      <c r="AP215" s="37" t="str">
        <f t="shared" si="25"/>
        <v/>
      </c>
      <c r="AQ215" s="34" t="str" cm="1">
        <f t="array" ref="AQ215">IFERROR(SUMPRODUCT(LARGE($C215:$AK215,{1,2,3,4})), "")</f>
        <v/>
      </c>
      <c r="AR215" s="34" t="str">
        <f t="shared" si="26"/>
        <v/>
      </c>
      <c r="AS215" s="34" t="str" cm="1">
        <f t="array" ref="AS215">IFERROR(SUMPRODUCT(LARGE($C215:$AK215,{1,2,3,4,5,6,7})), "")</f>
        <v/>
      </c>
      <c r="AT215" s="34" t="str" cm="1">
        <f t="array" ref="AT215">IFERROR(SUMPRODUCT(LARGE($C215:$AK215,{1,2,3,4,5,6,7,8})), "")</f>
        <v/>
      </c>
    </row>
    <row r="216" spans="1:46" ht="15" customHeight="1" x14ac:dyDescent="0.2">
      <c r="A216" s="54" t="str">
        <f t="shared" si="22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40"/>
      <c r="AM216" s="41">
        <f t="shared" si="23"/>
        <v>0</v>
      </c>
      <c r="AN216" s="39">
        <f t="shared" si="24"/>
        <v>0</v>
      </c>
      <c r="AO216" s="51" cm="1">
        <f t="array" ref="AO216">IF($AN216&lt;=6,SUM($C216:$AK216),SUMPRODUCT(LARGE($C216:$AK216,{1,2,3,4,5,6})))</f>
        <v>0</v>
      </c>
      <c r="AP216" s="37" t="str">
        <f t="shared" si="25"/>
        <v/>
      </c>
      <c r="AQ216" s="34" t="str" cm="1">
        <f t="array" ref="AQ216">IFERROR(SUMPRODUCT(LARGE($C216:$AK216,{1,2,3,4})), "")</f>
        <v/>
      </c>
      <c r="AR216" s="34" t="str">
        <f t="shared" si="26"/>
        <v/>
      </c>
      <c r="AS216" s="34" t="str" cm="1">
        <f t="array" ref="AS216">IFERROR(SUMPRODUCT(LARGE($C216:$AK216,{1,2,3,4,5,6,7})), "")</f>
        <v/>
      </c>
      <c r="AT216" s="34" t="str" cm="1">
        <f t="array" ref="AT216">IFERROR(SUMPRODUCT(LARGE($C216:$AK216,{1,2,3,4,5,6,7,8})), "")</f>
        <v/>
      </c>
    </row>
    <row r="217" spans="1:46" ht="15" customHeight="1" x14ac:dyDescent="0.2">
      <c r="A217" s="54" t="str">
        <f t="shared" si="22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40"/>
      <c r="AM217" s="41">
        <f t="shared" si="23"/>
        <v>0</v>
      </c>
      <c r="AN217" s="39">
        <f t="shared" si="24"/>
        <v>0</v>
      </c>
      <c r="AO217" s="51" cm="1">
        <f t="array" ref="AO217">IF($AN217&lt;=6,SUM($C217:$AK217),SUMPRODUCT(LARGE($C217:$AK217,{1,2,3,4,5,6})))</f>
        <v>0</v>
      </c>
      <c r="AP217" s="37" t="str">
        <f t="shared" si="25"/>
        <v/>
      </c>
      <c r="AQ217" s="34" t="str" cm="1">
        <f t="array" ref="AQ217">IFERROR(SUMPRODUCT(LARGE($C217:$AK217,{1,2,3,4})), "")</f>
        <v/>
      </c>
      <c r="AR217" s="34" t="str">
        <f t="shared" si="26"/>
        <v/>
      </c>
      <c r="AS217" s="34" t="str" cm="1">
        <f t="array" ref="AS217">IFERROR(SUMPRODUCT(LARGE($C217:$AK217,{1,2,3,4,5,6,7})), "")</f>
        <v/>
      </c>
      <c r="AT217" s="34" t="str" cm="1">
        <f t="array" ref="AT217">IFERROR(SUMPRODUCT(LARGE($C217:$AK217,{1,2,3,4,5,6,7,8})), "")</f>
        <v/>
      </c>
    </row>
    <row r="218" spans="1:46" ht="15" customHeight="1" x14ac:dyDescent="0.2">
      <c r="A218" s="54" t="str">
        <f t="shared" si="22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40"/>
      <c r="AM218" s="41">
        <f t="shared" si="23"/>
        <v>0</v>
      </c>
      <c r="AN218" s="39">
        <f t="shared" si="24"/>
        <v>0</v>
      </c>
      <c r="AO218" s="51" cm="1">
        <f t="array" ref="AO218">IF($AN218&lt;=6,SUM($C218:$AK218),SUMPRODUCT(LARGE($C218:$AK218,{1,2,3,4,5,6})))</f>
        <v>0</v>
      </c>
      <c r="AP218" s="37" t="str">
        <f t="shared" si="25"/>
        <v/>
      </c>
      <c r="AQ218" s="34" t="str" cm="1">
        <f t="array" ref="AQ218">IFERROR(SUMPRODUCT(LARGE($C218:$AK218,{1,2,3,4})), "")</f>
        <v/>
      </c>
      <c r="AR218" s="34" t="str">
        <f t="shared" si="26"/>
        <v/>
      </c>
      <c r="AS218" s="34" t="str" cm="1">
        <f t="array" ref="AS218">IFERROR(SUMPRODUCT(LARGE($C218:$AK218,{1,2,3,4,5,6,7})), "")</f>
        <v/>
      </c>
      <c r="AT218" s="34" t="str" cm="1">
        <f t="array" ref="AT218">IFERROR(SUMPRODUCT(LARGE($C218:$AK218,{1,2,3,4,5,6,7,8})), "")</f>
        <v/>
      </c>
    </row>
    <row r="219" spans="1:46" ht="15" customHeight="1" x14ac:dyDescent="0.2">
      <c r="A219" s="54" t="str">
        <f t="shared" si="22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40"/>
      <c r="AM219" s="41">
        <f t="shared" si="23"/>
        <v>0</v>
      </c>
      <c r="AN219" s="39">
        <f t="shared" si="24"/>
        <v>0</v>
      </c>
      <c r="AO219" s="51" cm="1">
        <f t="array" ref="AO219">IF($AN219&lt;=6,SUM($C219:$AK219),SUMPRODUCT(LARGE($C219:$AK219,{1,2,3,4,5,6})))</f>
        <v>0</v>
      </c>
      <c r="AP219" s="37" t="str">
        <f t="shared" si="25"/>
        <v/>
      </c>
      <c r="AQ219" s="34" t="str" cm="1">
        <f t="array" ref="AQ219">IFERROR(SUMPRODUCT(LARGE($C219:$AK219,{1,2,3,4})), "")</f>
        <v/>
      </c>
      <c r="AR219" s="34" t="str">
        <f t="shared" si="26"/>
        <v/>
      </c>
      <c r="AS219" s="34" t="str" cm="1">
        <f t="array" ref="AS219">IFERROR(SUMPRODUCT(LARGE($C219:$AK219,{1,2,3,4,5,6,7})), "")</f>
        <v/>
      </c>
      <c r="AT219" s="34" t="str" cm="1">
        <f t="array" ref="AT219">IFERROR(SUMPRODUCT(LARGE($C219:$AK219,{1,2,3,4,5,6,7,8})), "")</f>
        <v/>
      </c>
    </row>
    <row r="220" spans="1:46" ht="15" customHeight="1" x14ac:dyDescent="0.2">
      <c r="A220" s="54" t="str">
        <f t="shared" si="22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40"/>
      <c r="AM220" s="41">
        <f t="shared" si="23"/>
        <v>0</v>
      </c>
      <c r="AN220" s="39">
        <f t="shared" si="24"/>
        <v>0</v>
      </c>
      <c r="AO220" s="51" cm="1">
        <f t="array" ref="AO220">IF($AN220&lt;=6,SUM($C220:$AK220),SUMPRODUCT(LARGE($C220:$AK220,{1,2,3,4,5,6})))</f>
        <v>0</v>
      </c>
      <c r="AP220" s="37" t="str">
        <f t="shared" si="25"/>
        <v/>
      </c>
      <c r="AQ220" s="34" t="str" cm="1">
        <f t="array" ref="AQ220">IFERROR(SUMPRODUCT(LARGE($C220:$AK220,{1,2,3,4})), "")</f>
        <v/>
      </c>
      <c r="AR220" s="34" t="str">
        <f t="shared" si="26"/>
        <v/>
      </c>
      <c r="AS220" s="34" t="str" cm="1">
        <f t="array" ref="AS220">IFERROR(SUMPRODUCT(LARGE($C220:$AK220,{1,2,3,4,5,6,7})), "")</f>
        <v/>
      </c>
      <c r="AT220" s="34" t="str" cm="1">
        <f t="array" ref="AT220">IFERROR(SUMPRODUCT(LARGE($C220:$AK220,{1,2,3,4,5,6,7,8})), "")</f>
        <v/>
      </c>
    </row>
    <row r="221" spans="1:46" ht="15" customHeight="1" x14ac:dyDescent="0.2">
      <c r="A221" s="54" t="str">
        <f t="shared" si="22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40"/>
      <c r="AM221" s="41">
        <f t="shared" si="23"/>
        <v>0</v>
      </c>
      <c r="AN221" s="39">
        <f t="shared" si="24"/>
        <v>0</v>
      </c>
      <c r="AO221" s="51" cm="1">
        <f t="array" ref="AO221">IF($AN221&lt;=6,SUM($C221:$AK221),SUMPRODUCT(LARGE($C221:$AK221,{1,2,3,4,5,6})))</f>
        <v>0</v>
      </c>
      <c r="AP221" s="37" t="str">
        <f t="shared" si="25"/>
        <v/>
      </c>
      <c r="AQ221" s="34" t="str" cm="1">
        <f t="array" ref="AQ221">IFERROR(SUMPRODUCT(LARGE($C221:$AK221,{1,2,3,4})), "")</f>
        <v/>
      </c>
      <c r="AR221" s="34" t="str">
        <f t="shared" si="26"/>
        <v/>
      </c>
      <c r="AS221" s="34" t="str" cm="1">
        <f t="array" ref="AS221">IFERROR(SUMPRODUCT(LARGE($C221:$AK221,{1,2,3,4,5,6,7})), "")</f>
        <v/>
      </c>
      <c r="AT221" s="34" t="str" cm="1">
        <f t="array" ref="AT221">IFERROR(SUMPRODUCT(LARGE($C221:$AK221,{1,2,3,4,5,6,7,8})), "")</f>
        <v/>
      </c>
    </row>
    <row r="222" spans="1:46" ht="15" customHeight="1" x14ac:dyDescent="0.2">
      <c r="A222" s="54" t="str">
        <f t="shared" si="22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40"/>
      <c r="AM222" s="41">
        <f t="shared" si="23"/>
        <v>0</v>
      </c>
      <c r="AN222" s="39">
        <f t="shared" si="24"/>
        <v>0</v>
      </c>
      <c r="AO222" s="51" cm="1">
        <f t="array" ref="AO222">IF($AN222&lt;=6,SUM($C222:$AK222),SUMPRODUCT(LARGE($C222:$AK222,{1,2,3,4,5,6})))</f>
        <v>0</v>
      </c>
      <c r="AP222" s="37" t="str">
        <f t="shared" si="25"/>
        <v/>
      </c>
      <c r="AQ222" s="34" t="str" cm="1">
        <f t="array" ref="AQ222">IFERROR(SUMPRODUCT(LARGE($C222:$AK222,{1,2,3,4})), "")</f>
        <v/>
      </c>
      <c r="AR222" s="34" t="str">
        <f t="shared" si="26"/>
        <v/>
      </c>
      <c r="AS222" s="34" t="str" cm="1">
        <f t="array" ref="AS222">IFERROR(SUMPRODUCT(LARGE($C222:$AK222,{1,2,3,4,5,6,7})), "")</f>
        <v/>
      </c>
      <c r="AT222" s="34" t="str" cm="1">
        <f t="array" ref="AT222">IFERROR(SUMPRODUCT(LARGE($C222:$AK222,{1,2,3,4,5,6,7,8})), "")</f>
        <v/>
      </c>
    </row>
    <row r="223" spans="1:46" ht="15" customHeight="1" x14ac:dyDescent="0.2">
      <c r="A223" s="54" t="str">
        <f t="shared" si="22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40"/>
      <c r="AM223" s="41">
        <f t="shared" si="23"/>
        <v>0</v>
      </c>
      <c r="AN223" s="39">
        <f t="shared" si="24"/>
        <v>0</v>
      </c>
      <c r="AO223" s="51" cm="1">
        <f t="array" ref="AO223">IF($AN223&lt;=6,SUM($C223:$AK223),SUMPRODUCT(LARGE($C223:$AK223,{1,2,3,4,5,6})))</f>
        <v>0</v>
      </c>
      <c r="AP223" s="37" t="str">
        <f t="shared" si="25"/>
        <v/>
      </c>
      <c r="AQ223" s="34" t="str" cm="1">
        <f t="array" ref="AQ223">IFERROR(SUMPRODUCT(LARGE($C223:$AK223,{1,2,3,4})), "")</f>
        <v/>
      </c>
      <c r="AR223" s="34" t="str">
        <f t="shared" si="26"/>
        <v/>
      </c>
      <c r="AS223" s="34" t="str" cm="1">
        <f t="array" ref="AS223">IFERROR(SUMPRODUCT(LARGE($C223:$AK223,{1,2,3,4,5,6,7})), "")</f>
        <v/>
      </c>
      <c r="AT223" s="34" t="str" cm="1">
        <f t="array" ref="AT223">IFERROR(SUMPRODUCT(LARGE($C223:$AK223,{1,2,3,4,5,6,7,8})), "")</f>
        <v/>
      </c>
    </row>
    <row r="224" spans="1:46" ht="15" customHeight="1" x14ac:dyDescent="0.2">
      <c r="A224" s="54" t="str">
        <f t="shared" si="22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40"/>
      <c r="AM224" s="41">
        <f t="shared" si="23"/>
        <v>0</v>
      </c>
      <c r="AN224" s="39">
        <f t="shared" si="24"/>
        <v>0</v>
      </c>
      <c r="AO224" s="51" cm="1">
        <f t="array" ref="AO224">IF($AN224&lt;=6,SUM($C224:$AK224),SUMPRODUCT(LARGE($C224:$AK224,{1,2,3,4,5,6})))</f>
        <v>0</v>
      </c>
      <c r="AP224" s="37" t="str">
        <f t="shared" si="25"/>
        <v/>
      </c>
      <c r="AQ224" s="34" t="str" cm="1">
        <f t="array" ref="AQ224">IFERROR(SUMPRODUCT(LARGE($C224:$AK224,{1,2,3,4})), "")</f>
        <v/>
      </c>
      <c r="AR224" s="34" t="str">
        <f t="shared" si="26"/>
        <v/>
      </c>
      <c r="AS224" s="34" t="str" cm="1">
        <f t="array" ref="AS224">IFERROR(SUMPRODUCT(LARGE($C224:$AK224,{1,2,3,4,5,6,7})), "")</f>
        <v/>
      </c>
      <c r="AT224" s="34" t="str" cm="1">
        <f t="array" ref="AT224">IFERROR(SUMPRODUCT(LARGE($C224:$AK224,{1,2,3,4,5,6,7,8})), "")</f>
        <v/>
      </c>
    </row>
    <row r="225" spans="1:46" ht="15" customHeight="1" x14ac:dyDescent="0.2">
      <c r="A225" s="54" t="str">
        <f t="shared" si="22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40"/>
      <c r="AM225" s="41">
        <f t="shared" si="23"/>
        <v>0</v>
      </c>
      <c r="AN225" s="39">
        <f t="shared" si="24"/>
        <v>0</v>
      </c>
      <c r="AO225" s="51" cm="1">
        <f t="array" ref="AO225">IF($AN225&lt;=6,SUM($C225:$AK225),SUMPRODUCT(LARGE($C225:$AK225,{1,2,3,4,5,6})))</f>
        <v>0</v>
      </c>
      <c r="AP225" s="37" t="str">
        <f t="shared" si="25"/>
        <v/>
      </c>
      <c r="AQ225" s="34" t="str" cm="1">
        <f t="array" ref="AQ225">IFERROR(SUMPRODUCT(LARGE($C225:$AK225,{1,2,3,4})), "")</f>
        <v/>
      </c>
      <c r="AR225" s="34" t="str">
        <f t="shared" si="26"/>
        <v/>
      </c>
      <c r="AS225" s="34" t="str" cm="1">
        <f t="array" ref="AS225">IFERROR(SUMPRODUCT(LARGE($C225:$AK225,{1,2,3,4,5,6,7})), "")</f>
        <v/>
      </c>
      <c r="AT225" s="34" t="str" cm="1">
        <f t="array" ref="AT225">IFERROR(SUMPRODUCT(LARGE($C225:$AK225,{1,2,3,4,5,6,7,8})), "")</f>
        <v/>
      </c>
    </row>
    <row r="226" spans="1:46" ht="15" customHeight="1" x14ac:dyDescent="0.2">
      <c r="A226" s="54" t="str">
        <f t="shared" si="22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40"/>
      <c r="AM226" s="41">
        <f t="shared" si="23"/>
        <v>0</v>
      </c>
      <c r="AN226" s="39">
        <f t="shared" si="24"/>
        <v>0</v>
      </c>
      <c r="AO226" s="51" cm="1">
        <f t="array" ref="AO226">IF($AN226&lt;=6,SUM($C226:$AK226),SUMPRODUCT(LARGE($C226:$AK226,{1,2,3,4,5,6})))</f>
        <v>0</v>
      </c>
      <c r="AP226" s="37" t="str">
        <f t="shared" si="25"/>
        <v/>
      </c>
      <c r="AQ226" s="34" t="str" cm="1">
        <f t="array" ref="AQ226">IFERROR(SUMPRODUCT(LARGE($C226:$AK226,{1,2,3,4})), "")</f>
        <v/>
      </c>
      <c r="AR226" s="34" t="str">
        <f t="shared" si="26"/>
        <v/>
      </c>
      <c r="AS226" s="34" t="str" cm="1">
        <f t="array" ref="AS226">IFERROR(SUMPRODUCT(LARGE($C226:$AK226,{1,2,3,4,5,6,7})), "")</f>
        <v/>
      </c>
      <c r="AT226" s="34" t="str" cm="1">
        <f t="array" ref="AT226">IFERROR(SUMPRODUCT(LARGE($C226:$AK226,{1,2,3,4,5,6,7,8})), "")</f>
        <v/>
      </c>
    </row>
    <row r="227" spans="1:46" ht="15" customHeight="1" x14ac:dyDescent="0.2">
      <c r="A227" s="54" t="str">
        <f t="shared" si="22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40"/>
      <c r="AM227" s="41">
        <f t="shared" si="23"/>
        <v>0</v>
      </c>
      <c r="AN227" s="39">
        <f t="shared" si="24"/>
        <v>0</v>
      </c>
      <c r="AO227" s="51" cm="1">
        <f t="array" ref="AO227">IF($AN227&lt;=6,SUM($C227:$AK227),SUMPRODUCT(LARGE($C227:$AK227,{1,2,3,4,5,6})))</f>
        <v>0</v>
      </c>
      <c r="AP227" s="37" t="str">
        <f t="shared" si="25"/>
        <v/>
      </c>
      <c r="AQ227" s="34" t="str" cm="1">
        <f t="array" ref="AQ227">IFERROR(SUMPRODUCT(LARGE($C227:$AK227,{1,2,3,4})), "")</f>
        <v/>
      </c>
      <c r="AR227" s="34" t="str">
        <f t="shared" si="26"/>
        <v/>
      </c>
      <c r="AS227" s="34" t="str" cm="1">
        <f t="array" ref="AS227">IFERROR(SUMPRODUCT(LARGE($C227:$AK227,{1,2,3,4,5,6,7})), "")</f>
        <v/>
      </c>
      <c r="AT227" s="34" t="str" cm="1">
        <f t="array" ref="AT227">IFERROR(SUMPRODUCT(LARGE($C227:$AK227,{1,2,3,4,5,6,7,8})), "")</f>
        <v/>
      </c>
    </row>
    <row r="228" spans="1:46" ht="15" customHeight="1" x14ac:dyDescent="0.2">
      <c r="A228" s="54" t="str">
        <f t="shared" si="22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40"/>
      <c r="AM228" s="41">
        <f t="shared" si="23"/>
        <v>0</v>
      </c>
      <c r="AN228" s="39">
        <f t="shared" si="24"/>
        <v>0</v>
      </c>
      <c r="AO228" s="51" cm="1">
        <f t="array" ref="AO228">IF($AN228&lt;=6,SUM($C228:$AK228),SUMPRODUCT(LARGE($C228:$AK228,{1,2,3,4,5,6})))</f>
        <v>0</v>
      </c>
      <c r="AP228" s="37" t="str">
        <f t="shared" si="25"/>
        <v/>
      </c>
      <c r="AQ228" s="34" t="str" cm="1">
        <f t="array" ref="AQ228">IFERROR(SUMPRODUCT(LARGE($C228:$AK228,{1,2,3,4})), "")</f>
        <v/>
      </c>
      <c r="AR228" s="34" t="str">
        <f t="shared" si="26"/>
        <v/>
      </c>
      <c r="AS228" s="34" t="str" cm="1">
        <f t="array" ref="AS228">IFERROR(SUMPRODUCT(LARGE($C228:$AK228,{1,2,3,4,5,6,7})), "")</f>
        <v/>
      </c>
      <c r="AT228" s="34" t="str" cm="1">
        <f t="array" ref="AT228">IFERROR(SUMPRODUCT(LARGE($C228:$AK228,{1,2,3,4,5,6,7,8})), "")</f>
        <v/>
      </c>
    </row>
    <row r="229" spans="1:46" ht="15" customHeight="1" x14ac:dyDescent="0.2">
      <c r="A229" s="54" t="str">
        <f t="shared" si="22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40"/>
      <c r="AM229" s="41">
        <f t="shared" si="23"/>
        <v>0</v>
      </c>
      <c r="AN229" s="39">
        <f t="shared" si="24"/>
        <v>0</v>
      </c>
      <c r="AO229" s="51" cm="1">
        <f t="array" ref="AO229">IF($AN229&lt;=6,SUM($C229:$AK229),SUMPRODUCT(LARGE($C229:$AK229,{1,2,3,4,5,6})))</f>
        <v>0</v>
      </c>
      <c r="AP229" s="37" t="str">
        <f t="shared" si="25"/>
        <v/>
      </c>
      <c r="AQ229" s="34" t="str" cm="1">
        <f t="array" ref="AQ229">IFERROR(SUMPRODUCT(LARGE($C229:$AK229,{1,2,3,4})), "")</f>
        <v/>
      </c>
      <c r="AR229" s="34" t="str">
        <f t="shared" si="26"/>
        <v/>
      </c>
      <c r="AS229" s="34" t="str" cm="1">
        <f t="array" ref="AS229">IFERROR(SUMPRODUCT(LARGE($C229:$AK229,{1,2,3,4,5,6,7})), "")</f>
        <v/>
      </c>
      <c r="AT229" s="34" t="str" cm="1">
        <f t="array" ref="AT229">IFERROR(SUMPRODUCT(LARGE($C229:$AK229,{1,2,3,4,5,6,7,8})), "")</f>
        <v/>
      </c>
    </row>
    <row r="230" spans="1:46" ht="15" customHeight="1" x14ac:dyDescent="0.2">
      <c r="A230" s="54" t="str">
        <f t="shared" si="22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40"/>
      <c r="AM230" s="41">
        <f t="shared" si="23"/>
        <v>0</v>
      </c>
      <c r="AN230" s="39">
        <f t="shared" si="24"/>
        <v>0</v>
      </c>
      <c r="AO230" s="51" cm="1">
        <f t="array" ref="AO230">IF($AN230&lt;=6,SUM($C230:$AK230),SUMPRODUCT(LARGE($C230:$AK230,{1,2,3,4,5,6})))</f>
        <v>0</v>
      </c>
      <c r="AP230" s="37" t="str">
        <f t="shared" si="25"/>
        <v/>
      </c>
      <c r="AQ230" s="34" t="str" cm="1">
        <f t="array" ref="AQ230">IFERROR(SUMPRODUCT(LARGE($C230:$AK230,{1,2,3,4})), "")</f>
        <v/>
      </c>
      <c r="AR230" s="34" t="str">
        <f t="shared" si="26"/>
        <v/>
      </c>
      <c r="AS230" s="34" t="str" cm="1">
        <f t="array" ref="AS230">IFERROR(SUMPRODUCT(LARGE($C230:$AK230,{1,2,3,4,5,6,7})), "")</f>
        <v/>
      </c>
      <c r="AT230" s="34" t="str" cm="1">
        <f t="array" ref="AT230">IFERROR(SUMPRODUCT(LARGE($C230:$AK230,{1,2,3,4,5,6,7,8})), "")</f>
        <v/>
      </c>
    </row>
    <row r="231" spans="1:46" ht="15" customHeight="1" x14ac:dyDescent="0.2">
      <c r="A231" s="54" t="str">
        <f t="shared" si="22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40"/>
      <c r="AM231" s="41">
        <f t="shared" si="23"/>
        <v>0</v>
      </c>
      <c r="AN231" s="39">
        <f t="shared" si="24"/>
        <v>0</v>
      </c>
      <c r="AO231" s="51" cm="1">
        <f t="array" ref="AO231">IF($AN231&lt;=6,SUM($C231:$AK231),SUMPRODUCT(LARGE($C231:$AK231,{1,2,3,4,5,6})))</f>
        <v>0</v>
      </c>
      <c r="AP231" s="37" t="str">
        <f t="shared" si="25"/>
        <v/>
      </c>
      <c r="AQ231" s="34" t="str" cm="1">
        <f t="array" ref="AQ231">IFERROR(SUMPRODUCT(LARGE($C231:$AK231,{1,2,3,4})), "")</f>
        <v/>
      </c>
      <c r="AR231" s="34" t="str">
        <f t="shared" si="26"/>
        <v/>
      </c>
      <c r="AS231" s="34" t="str" cm="1">
        <f t="array" ref="AS231">IFERROR(SUMPRODUCT(LARGE($C231:$AK231,{1,2,3,4,5,6,7})), "")</f>
        <v/>
      </c>
      <c r="AT231" s="34" t="str" cm="1">
        <f t="array" ref="AT231">IFERROR(SUMPRODUCT(LARGE($C231:$AK231,{1,2,3,4,5,6,7,8})), "")</f>
        <v/>
      </c>
    </row>
    <row r="232" spans="1:46" ht="15" customHeight="1" x14ac:dyDescent="0.2">
      <c r="A232" s="54" t="str">
        <f t="shared" si="22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40"/>
      <c r="AM232" s="41">
        <f t="shared" si="23"/>
        <v>0</v>
      </c>
      <c r="AN232" s="39">
        <f t="shared" si="24"/>
        <v>0</v>
      </c>
      <c r="AO232" s="51" cm="1">
        <f t="array" ref="AO232">IF($AN232&lt;=6,SUM($C232:$AK232),SUMPRODUCT(LARGE($C232:$AK232,{1,2,3,4,5,6})))</f>
        <v>0</v>
      </c>
      <c r="AP232" s="37" t="str">
        <f t="shared" si="25"/>
        <v/>
      </c>
      <c r="AQ232" s="34" t="str" cm="1">
        <f t="array" ref="AQ232">IFERROR(SUMPRODUCT(LARGE($C232:$AK232,{1,2,3,4})), "")</f>
        <v/>
      </c>
      <c r="AR232" s="34" t="str">
        <f t="shared" si="26"/>
        <v/>
      </c>
      <c r="AS232" s="34" t="str" cm="1">
        <f t="array" ref="AS232">IFERROR(SUMPRODUCT(LARGE($C232:$AK232,{1,2,3,4,5,6,7})), "")</f>
        <v/>
      </c>
      <c r="AT232" s="34" t="str" cm="1">
        <f t="array" ref="AT232">IFERROR(SUMPRODUCT(LARGE($C232:$AK232,{1,2,3,4,5,6,7,8})), "")</f>
        <v/>
      </c>
    </row>
    <row r="233" spans="1:46" ht="15" customHeight="1" x14ac:dyDescent="0.2">
      <c r="A233" s="54" t="str">
        <f t="shared" si="22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40"/>
      <c r="AM233" s="41">
        <f t="shared" si="23"/>
        <v>0</v>
      </c>
      <c r="AN233" s="39">
        <f t="shared" si="24"/>
        <v>0</v>
      </c>
      <c r="AO233" s="51" cm="1">
        <f t="array" ref="AO233">IF($AN233&lt;=6,SUM($C233:$AK233),SUMPRODUCT(LARGE($C233:$AK233,{1,2,3,4,5,6})))</f>
        <v>0</v>
      </c>
      <c r="AP233" s="37" t="str">
        <f t="shared" si="25"/>
        <v/>
      </c>
      <c r="AQ233" s="34" t="str" cm="1">
        <f t="array" ref="AQ233">IFERROR(SUMPRODUCT(LARGE($C233:$AK233,{1,2,3,4})), "")</f>
        <v/>
      </c>
      <c r="AR233" s="34" t="str">
        <f t="shared" si="26"/>
        <v/>
      </c>
      <c r="AS233" s="34" t="str" cm="1">
        <f t="array" ref="AS233">IFERROR(SUMPRODUCT(LARGE($C233:$AK233,{1,2,3,4,5,6,7})), "")</f>
        <v/>
      </c>
      <c r="AT233" s="34" t="str" cm="1">
        <f t="array" ref="AT233">IFERROR(SUMPRODUCT(LARGE($C233:$AK233,{1,2,3,4,5,6,7,8})), "")</f>
        <v/>
      </c>
    </row>
    <row r="234" spans="1:46" ht="15" customHeight="1" x14ac:dyDescent="0.2">
      <c r="A234" s="54" t="str">
        <f t="shared" si="22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40"/>
      <c r="AM234" s="41">
        <f t="shared" si="23"/>
        <v>0</v>
      </c>
      <c r="AN234" s="39">
        <f t="shared" si="24"/>
        <v>0</v>
      </c>
      <c r="AO234" s="51" cm="1">
        <f t="array" ref="AO234">IF($AN234&lt;=6,SUM($C234:$AK234),SUMPRODUCT(LARGE($C234:$AK234,{1,2,3,4,5,6})))</f>
        <v>0</v>
      </c>
      <c r="AP234" s="37" t="str">
        <f t="shared" si="25"/>
        <v/>
      </c>
      <c r="AQ234" s="34" t="str" cm="1">
        <f t="array" ref="AQ234">IFERROR(SUMPRODUCT(LARGE($C234:$AK234,{1,2,3,4})), "")</f>
        <v/>
      </c>
      <c r="AR234" s="34" t="str">
        <f t="shared" si="26"/>
        <v/>
      </c>
      <c r="AS234" s="34" t="str" cm="1">
        <f t="array" ref="AS234">IFERROR(SUMPRODUCT(LARGE($C234:$AK234,{1,2,3,4,5,6,7})), "")</f>
        <v/>
      </c>
      <c r="AT234" s="34" t="str" cm="1">
        <f t="array" ref="AT234">IFERROR(SUMPRODUCT(LARGE($C234:$AK234,{1,2,3,4,5,6,7,8})), "")</f>
        <v/>
      </c>
    </row>
    <row r="235" spans="1:46" ht="15" customHeight="1" x14ac:dyDescent="0.2">
      <c r="A235" s="54" t="str">
        <f t="shared" si="22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40"/>
      <c r="AM235" s="41">
        <f t="shared" si="23"/>
        <v>0</v>
      </c>
      <c r="AN235" s="39">
        <f t="shared" si="24"/>
        <v>0</v>
      </c>
      <c r="AO235" s="51" cm="1">
        <f t="array" ref="AO235">IF($AN235&lt;=6,SUM($C235:$AK235),SUMPRODUCT(LARGE($C235:$AK235,{1,2,3,4,5,6})))</f>
        <v>0</v>
      </c>
      <c r="AP235" s="37" t="str">
        <f t="shared" si="25"/>
        <v/>
      </c>
      <c r="AQ235" s="34" t="str" cm="1">
        <f t="array" ref="AQ235">IFERROR(SUMPRODUCT(LARGE($C235:$AK235,{1,2,3,4})), "")</f>
        <v/>
      </c>
      <c r="AR235" s="34" t="str">
        <f t="shared" si="26"/>
        <v/>
      </c>
      <c r="AS235" s="34" t="str" cm="1">
        <f t="array" ref="AS235">IFERROR(SUMPRODUCT(LARGE($C235:$AK235,{1,2,3,4,5,6,7})), "")</f>
        <v/>
      </c>
      <c r="AT235" s="34" t="str" cm="1">
        <f t="array" ref="AT235">IFERROR(SUMPRODUCT(LARGE($C235:$AK235,{1,2,3,4,5,6,7,8})), "")</f>
        <v/>
      </c>
    </row>
    <row r="236" spans="1:46" ht="15" customHeight="1" x14ac:dyDescent="0.2">
      <c r="A236" s="54" t="str">
        <f t="shared" si="22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40"/>
      <c r="AM236" s="41">
        <f t="shared" si="23"/>
        <v>0</v>
      </c>
      <c r="AN236" s="39">
        <f t="shared" si="24"/>
        <v>0</v>
      </c>
      <c r="AO236" s="51" cm="1">
        <f t="array" ref="AO236">IF($AN236&lt;=6,SUM($C236:$AK236),SUMPRODUCT(LARGE($C236:$AK236,{1,2,3,4,5,6})))</f>
        <v>0</v>
      </c>
      <c r="AP236" s="37" t="str">
        <f t="shared" si="25"/>
        <v/>
      </c>
      <c r="AQ236" s="34" t="str" cm="1">
        <f t="array" ref="AQ236">IFERROR(SUMPRODUCT(LARGE($C236:$AK236,{1,2,3,4})), "")</f>
        <v/>
      </c>
      <c r="AR236" s="34" t="str">
        <f t="shared" si="26"/>
        <v/>
      </c>
      <c r="AS236" s="34" t="str" cm="1">
        <f t="array" ref="AS236">IFERROR(SUMPRODUCT(LARGE($C236:$AK236,{1,2,3,4,5,6,7})), "")</f>
        <v/>
      </c>
      <c r="AT236" s="34" t="str" cm="1">
        <f t="array" ref="AT236">IFERROR(SUMPRODUCT(LARGE($C236:$AK236,{1,2,3,4,5,6,7,8})), "")</f>
        <v/>
      </c>
    </row>
    <row r="237" spans="1:46" ht="15" customHeight="1" x14ac:dyDescent="0.2">
      <c r="A237" s="54" t="str">
        <f t="shared" si="22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40"/>
      <c r="AM237" s="41">
        <f t="shared" si="23"/>
        <v>0</v>
      </c>
      <c r="AN237" s="39">
        <f t="shared" si="24"/>
        <v>0</v>
      </c>
      <c r="AO237" s="51" cm="1">
        <f t="array" ref="AO237">IF($AN237&lt;=6,SUM($C237:$AK237),SUMPRODUCT(LARGE($C237:$AK237,{1,2,3,4,5,6})))</f>
        <v>0</v>
      </c>
      <c r="AP237" s="37" t="str">
        <f t="shared" si="25"/>
        <v/>
      </c>
      <c r="AQ237" s="34" t="str" cm="1">
        <f t="array" ref="AQ237">IFERROR(SUMPRODUCT(LARGE($C237:$AK237,{1,2,3,4})), "")</f>
        <v/>
      </c>
      <c r="AR237" s="34" t="str">
        <f t="shared" si="26"/>
        <v/>
      </c>
      <c r="AS237" s="34" t="str" cm="1">
        <f t="array" ref="AS237">IFERROR(SUMPRODUCT(LARGE($C237:$AK237,{1,2,3,4,5,6,7})), "")</f>
        <v/>
      </c>
      <c r="AT237" s="34" t="str" cm="1">
        <f t="array" ref="AT237">IFERROR(SUMPRODUCT(LARGE($C237:$AK237,{1,2,3,4,5,6,7,8})), "")</f>
        <v/>
      </c>
    </row>
    <row r="238" spans="1:46" ht="15" customHeight="1" x14ac:dyDescent="0.2">
      <c r="A238" s="54" t="str">
        <f t="shared" si="22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40"/>
      <c r="AM238" s="41">
        <f t="shared" si="23"/>
        <v>0</v>
      </c>
      <c r="AN238" s="39">
        <f t="shared" si="24"/>
        <v>0</v>
      </c>
      <c r="AO238" s="51" cm="1">
        <f t="array" ref="AO238">IF($AN238&lt;=6,SUM($C238:$AK238),SUMPRODUCT(LARGE($C238:$AK238,{1,2,3,4,5,6})))</f>
        <v>0</v>
      </c>
      <c r="AP238" s="37" t="str">
        <f t="shared" si="25"/>
        <v/>
      </c>
      <c r="AQ238" s="34" t="str" cm="1">
        <f t="array" ref="AQ238">IFERROR(SUMPRODUCT(LARGE($C238:$AK238,{1,2,3,4})), "")</f>
        <v/>
      </c>
      <c r="AR238" s="34" t="str">
        <f t="shared" si="26"/>
        <v/>
      </c>
      <c r="AS238" s="34" t="str" cm="1">
        <f t="array" ref="AS238">IFERROR(SUMPRODUCT(LARGE($C238:$AK238,{1,2,3,4,5,6,7})), "")</f>
        <v/>
      </c>
      <c r="AT238" s="34" t="str" cm="1">
        <f t="array" ref="AT238">IFERROR(SUMPRODUCT(LARGE($C238:$AK238,{1,2,3,4,5,6,7,8})), "")</f>
        <v/>
      </c>
    </row>
    <row r="239" spans="1:46" ht="15" customHeight="1" x14ac:dyDescent="0.2">
      <c r="A239" s="54" t="str">
        <f t="shared" si="22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40"/>
      <c r="AM239" s="41">
        <f t="shared" si="23"/>
        <v>0</v>
      </c>
      <c r="AN239" s="39">
        <f t="shared" si="24"/>
        <v>0</v>
      </c>
      <c r="AO239" s="51" cm="1">
        <f t="array" ref="AO239">IF($AN239&lt;=6,SUM($C239:$AK239),SUMPRODUCT(LARGE($C239:$AK239,{1,2,3,4,5,6})))</f>
        <v>0</v>
      </c>
      <c r="AP239" s="37" t="str">
        <f t="shared" si="25"/>
        <v/>
      </c>
      <c r="AQ239" s="34" t="str" cm="1">
        <f t="array" ref="AQ239">IFERROR(SUMPRODUCT(LARGE($C239:$AK239,{1,2,3,4})), "")</f>
        <v/>
      </c>
      <c r="AR239" s="34" t="str">
        <f t="shared" si="26"/>
        <v/>
      </c>
      <c r="AS239" s="34" t="str" cm="1">
        <f t="array" ref="AS239">IFERROR(SUMPRODUCT(LARGE($C239:$AK239,{1,2,3,4,5,6,7})), "")</f>
        <v/>
      </c>
      <c r="AT239" s="34" t="str" cm="1">
        <f t="array" ref="AT239">IFERROR(SUMPRODUCT(LARGE($C239:$AK239,{1,2,3,4,5,6,7,8})), "")</f>
        <v/>
      </c>
    </row>
    <row r="240" spans="1:46" ht="15" customHeight="1" x14ac:dyDescent="0.2">
      <c r="A240" s="54" t="str">
        <f t="shared" si="22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40"/>
      <c r="AM240" s="41">
        <f t="shared" si="23"/>
        <v>0</v>
      </c>
      <c r="AN240" s="39">
        <f t="shared" si="24"/>
        <v>0</v>
      </c>
      <c r="AO240" s="51" cm="1">
        <f t="array" ref="AO240">IF($AN240&lt;=6,SUM($C240:$AK240),SUMPRODUCT(LARGE($C240:$AK240,{1,2,3,4,5,6})))</f>
        <v>0</v>
      </c>
      <c r="AP240" s="37" t="str">
        <f t="shared" si="25"/>
        <v/>
      </c>
      <c r="AQ240" s="34" t="str" cm="1">
        <f t="array" ref="AQ240">IFERROR(SUMPRODUCT(LARGE($C240:$AK240,{1,2,3,4})), "")</f>
        <v/>
      </c>
      <c r="AR240" s="34" t="str">
        <f t="shared" si="26"/>
        <v/>
      </c>
      <c r="AS240" s="34" t="str" cm="1">
        <f t="array" ref="AS240">IFERROR(SUMPRODUCT(LARGE($C240:$AK240,{1,2,3,4,5,6,7})), "")</f>
        <v/>
      </c>
      <c r="AT240" s="34" t="str" cm="1">
        <f t="array" ref="AT240">IFERROR(SUMPRODUCT(LARGE($C240:$AK240,{1,2,3,4,5,6,7,8})), "")</f>
        <v/>
      </c>
    </row>
    <row r="241" spans="1:46" ht="15" customHeight="1" x14ac:dyDescent="0.2">
      <c r="A241" s="54" t="str">
        <f t="shared" si="22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40"/>
      <c r="AM241" s="41">
        <f t="shared" si="23"/>
        <v>0</v>
      </c>
      <c r="AN241" s="39">
        <f t="shared" si="24"/>
        <v>0</v>
      </c>
      <c r="AO241" s="51" cm="1">
        <f t="array" ref="AO241">IF($AN241&lt;=6,SUM($C241:$AK241),SUMPRODUCT(LARGE($C241:$AK241,{1,2,3,4,5,6})))</f>
        <v>0</v>
      </c>
      <c r="AP241" s="37" t="str">
        <f t="shared" si="25"/>
        <v/>
      </c>
      <c r="AQ241" s="34" t="str" cm="1">
        <f t="array" ref="AQ241">IFERROR(SUMPRODUCT(LARGE($C241:$AK241,{1,2,3,4})), "")</f>
        <v/>
      </c>
      <c r="AR241" s="34" t="str">
        <f t="shared" si="26"/>
        <v/>
      </c>
      <c r="AS241" s="34" t="str" cm="1">
        <f t="array" ref="AS241">IFERROR(SUMPRODUCT(LARGE($C241:$AK241,{1,2,3,4,5,6,7})), "")</f>
        <v/>
      </c>
      <c r="AT241" s="34" t="str" cm="1">
        <f t="array" ref="AT241">IFERROR(SUMPRODUCT(LARGE($C241:$AK241,{1,2,3,4,5,6,7,8})), "")</f>
        <v/>
      </c>
    </row>
    <row r="242" spans="1:46" ht="15" customHeight="1" x14ac:dyDescent="0.2">
      <c r="A242" s="54" t="str">
        <f t="shared" si="22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40"/>
      <c r="AM242" s="41">
        <f t="shared" si="23"/>
        <v>0</v>
      </c>
      <c r="AN242" s="39">
        <f t="shared" si="24"/>
        <v>0</v>
      </c>
      <c r="AO242" s="51" cm="1">
        <f t="array" ref="AO242">IF($AN242&lt;=6,SUM($C242:$AK242),SUMPRODUCT(LARGE($C242:$AK242,{1,2,3,4,5,6})))</f>
        <v>0</v>
      </c>
      <c r="AP242" s="37" t="str">
        <f t="shared" si="25"/>
        <v/>
      </c>
      <c r="AQ242" s="34" t="str" cm="1">
        <f t="array" ref="AQ242">IFERROR(SUMPRODUCT(LARGE($C242:$AK242,{1,2,3,4})), "")</f>
        <v/>
      </c>
      <c r="AR242" s="34" t="str">
        <f t="shared" si="26"/>
        <v/>
      </c>
      <c r="AS242" s="34" t="str" cm="1">
        <f t="array" ref="AS242">IFERROR(SUMPRODUCT(LARGE($C242:$AK242,{1,2,3,4,5,6,7})), "")</f>
        <v/>
      </c>
      <c r="AT242" s="34" t="str" cm="1">
        <f t="array" ref="AT242">IFERROR(SUMPRODUCT(LARGE($C242:$AK242,{1,2,3,4,5,6,7,8})), "")</f>
        <v/>
      </c>
    </row>
    <row r="243" spans="1:46" ht="15" customHeight="1" x14ac:dyDescent="0.2">
      <c r="A243" s="54" t="str">
        <f t="shared" si="22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40"/>
      <c r="AM243" s="41">
        <f t="shared" si="23"/>
        <v>0</v>
      </c>
      <c r="AN243" s="39">
        <f t="shared" si="24"/>
        <v>0</v>
      </c>
      <c r="AO243" s="51" cm="1">
        <f t="array" ref="AO243">IF($AN243&lt;=6,SUM($C243:$AK243),SUMPRODUCT(LARGE($C243:$AK243,{1,2,3,4,5,6})))</f>
        <v>0</v>
      </c>
      <c r="AP243" s="37" t="str">
        <f t="shared" si="25"/>
        <v/>
      </c>
      <c r="AQ243" s="34" t="str" cm="1">
        <f t="array" ref="AQ243">IFERROR(SUMPRODUCT(LARGE($C243:$AK243,{1,2,3,4})), "")</f>
        <v/>
      </c>
      <c r="AR243" s="34" t="str">
        <f t="shared" si="26"/>
        <v/>
      </c>
      <c r="AS243" s="34" t="str" cm="1">
        <f t="array" ref="AS243">IFERROR(SUMPRODUCT(LARGE($C243:$AK243,{1,2,3,4,5,6,7})), "")</f>
        <v/>
      </c>
      <c r="AT243" s="34" t="str" cm="1">
        <f t="array" ref="AT243">IFERROR(SUMPRODUCT(LARGE($C243:$AK243,{1,2,3,4,5,6,7,8})), "")</f>
        <v/>
      </c>
    </row>
    <row r="244" spans="1:46" ht="15" customHeight="1" x14ac:dyDescent="0.2">
      <c r="A244" s="54" t="str">
        <f t="shared" si="22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40"/>
      <c r="AM244" s="41">
        <f t="shared" si="23"/>
        <v>0</v>
      </c>
      <c r="AN244" s="39">
        <f t="shared" si="24"/>
        <v>0</v>
      </c>
      <c r="AO244" s="51" cm="1">
        <f t="array" ref="AO244">IF($AN244&lt;=6,SUM($C244:$AK244),SUMPRODUCT(LARGE($C244:$AK244,{1,2,3,4,5,6})))</f>
        <v>0</v>
      </c>
      <c r="AP244" s="37" t="str">
        <f t="shared" si="25"/>
        <v/>
      </c>
      <c r="AQ244" s="34" t="str" cm="1">
        <f t="array" ref="AQ244">IFERROR(SUMPRODUCT(LARGE($C244:$AK244,{1,2,3,4})), "")</f>
        <v/>
      </c>
      <c r="AR244" s="34" t="str">
        <f t="shared" si="26"/>
        <v/>
      </c>
      <c r="AS244" s="34" t="str" cm="1">
        <f t="array" ref="AS244">IFERROR(SUMPRODUCT(LARGE($C244:$AK244,{1,2,3,4,5,6,7})), "")</f>
        <v/>
      </c>
      <c r="AT244" s="34" t="str" cm="1">
        <f t="array" ref="AT244">IFERROR(SUMPRODUCT(LARGE($C244:$AK244,{1,2,3,4,5,6,7,8})), "")</f>
        <v/>
      </c>
    </row>
    <row r="245" spans="1:46" ht="15" customHeight="1" x14ac:dyDescent="0.2">
      <c r="A245" s="54" t="str">
        <f t="shared" si="22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40"/>
      <c r="AM245" s="41">
        <f t="shared" si="23"/>
        <v>0</v>
      </c>
      <c r="AN245" s="39">
        <f t="shared" si="24"/>
        <v>0</v>
      </c>
      <c r="AO245" s="51" cm="1">
        <f t="array" ref="AO245">IF($AN245&lt;=6,SUM($C245:$AK245),SUMPRODUCT(LARGE($C245:$AK245,{1,2,3,4,5,6})))</f>
        <v>0</v>
      </c>
      <c r="AP245" s="37" t="str">
        <f t="shared" si="25"/>
        <v/>
      </c>
      <c r="AQ245" s="34" t="str" cm="1">
        <f t="array" ref="AQ245">IFERROR(SUMPRODUCT(LARGE($C245:$AK245,{1,2,3,4})), "")</f>
        <v/>
      </c>
      <c r="AR245" s="34" t="str">
        <f t="shared" si="26"/>
        <v/>
      </c>
      <c r="AS245" s="34" t="str" cm="1">
        <f t="array" ref="AS245">IFERROR(SUMPRODUCT(LARGE($C245:$AK245,{1,2,3,4,5,6,7})), "")</f>
        <v/>
      </c>
      <c r="AT245" s="34" t="str" cm="1">
        <f t="array" ref="AT245">IFERROR(SUMPRODUCT(LARGE($C245:$AK245,{1,2,3,4,5,6,7,8})), "")</f>
        <v/>
      </c>
    </row>
    <row r="246" spans="1:46" ht="15" customHeight="1" x14ac:dyDescent="0.2">
      <c r="A246" s="54" t="str">
        <f t="shared" si="22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40"/>
      <c r="AM246" s="41">
        <f t="shared" si="23"/>
        <v>0</v>
      </c>
      <c r="AN246" s="39">
        <f t="shared" si="24"/>
        <v>0</v>
      </c>
      <c r="AO246" s="51" cm="1">
        <f t="array" ref="AO246">IF($AN246&lt;=6,SUM($C246:$AK246),SUMPRODUCT(LARGE($C246:$AK246,{1,2,3,4,5,6})))</f>
        <v>0</v>
      </c>
      <c r="AP246" s="37" t="str">
        <f t="shared" si="25"/>
        <v/>
      </c>
      <c r="AQ246" s="34" t="str" cm="1">
        <f t="array" ref="AQ246">IFERROR(SUMPRODUCT(LARGE($C246:$AK246,{1,2,3,4})), "")</f>
        <v/>
      </c>
      <c r="AR246" s="34" t="str">
        <f t="shared" si="26"/>
        <v/>
      </c>
      <c r="AS246" s="34" t="str" cm="1">
        <f t="array" ref="AS246">IFERROR(SUMPRODUCT(LARGE($C246:$AK246,{1,2,3,4,5,6,7})), "")</f>
        <v/>
      </c>
      <c r="AT246" s="34" t="str" cm="1">
        <f t="array" ref="AT246">IFERROR(SUMPRODUCT(LARGE($C246:$AK246,{1,2,3,4,5,6,7,8})), "")</f>
        <v/>
      </c>
    </row>
    <row r="247" spans="1:46" ht="15" customHeight="1" x14ac:dyDescent="0.2">
      <c r="A247" s="54" t="str">
        <f t="shared" si="22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40"/>
      <c r="AM247" s="41">
        <f t="shared" si="23"/>
        <v>0</v>
      </c>
      <c r="AN247" s="39">
        <f t="shared" si="24"/>
        <v>0</v>
      </c>
      <c r="AO247" s="51" cm="1">
        <f t="array" ref="AO247">IF($AN247&lt;=6,SUM($C247:$AK247),SUMPRODUCT(LARGE($C247:$AK247,{1,2,3,4,5,6})))</f>
        <v>0</v>
      </c>
      <c r="AP247" s="37" t="str">
        <f t="shared" si="25"/>
        <v/>
      </c>
      <c r="AQ247" s="34" t="str" cm="1">
        <f t="array" ref="AQ247">IFERROR(SUMPRODUCT(LARGE($C247:$AK247,{1,2,3,4})), "")</f>
        <v/>
      </c>
      <c r="AR247" s="34" t="str">
        <f t="shared" si="26"/>
        <v/>
      </c>
      <c r="AS247" s="34" t="str" cm="1">
        <f t="array" ref="AS247">IFERROR(SUMPRODUCT(LARGE($C247:$AK247,{1,2,3,4,5,6,7})), "")</f>
        <v/>
      </c>
      <c r="AT247" s="34" t="str" cm="1">
        <f t="array" ref="AT247">IFERROR(SUMPRODUCT(LARGE($C247:$AK247,{1,2,3,4,5,6,7,8})), "")</f>
        <v/>
      </c>
    </row>
    <row r="248" spans="1:46" ht="15" customHeight="1" x14ac:dyDescent="0.2">
      <c r="A248" s="54" t="str">
        <f t="shared" si="22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40"/>
      <c r="AM248" s="41">
        <f t="shared" si="23"/>
        <v>0</v>
      </c>
      <c r="AN248" s="39">
        <f t="shared" si="24"/>
        <v>0</v>
      </c>
      <c r="AO248" s="51" cm="1">
        <f t="array" ref="AO248">IF($AN248&lt;=6,SUM($C248:$AK248),SUMPRODUCT(LARGE($C248:$AK248,{1,2,3,4,5,6})))</f>
        <v>0</v>
      </c>
      <c r="AP248" s="37" t="str">
        <f t="shared" si="25"/>
        <v/>
      </c>
      <c r="AQ248" s="34" t="str" cm="1">
        <f t="array" ref="AQ248">IFERROR(SUMPRODUCT(LARGE($C248:$AK248,{1,2,3,4})), "")</f>
        <v/>
      </c>
      <c r="AR248" s="34" t="str">
        <f t="shared" si="26"/>
        <v/>
      </c>
      <c r="AS248" s="34" t="str" cm="1">
        <f t="array" ref="AS248">IFERROR(SUMPRODUCT(LARGE($C248:$AK248,{1,2,3,4,5,6,7})), "")</f>
        <v/>
      </c>
      <c r="AT248" s="34" t="str" cm="1">
        <f t="array" ref="AT248">IFERROR(SUMPRODUCT(LARGE($C248:$AK248,{1,2,3,4,5,6,7,8})), "")</f>
        <v/>
      </c>
    </row>
    <row r="249" spans="1:46" ht="15" customHeight="1" x14ac:dyDescent="0.2">
      <c r="A249" s="54" t="str">
        <f t="shared" si="22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40"/>
      <c r="AM249" s="41">
        <f t="shared" si="23"/>
        <v>0</v>
      </c>
      <c r="AN249" s="39">
        <f t="shared" si="24"/>
        <v>0</v>
      </c>
      <c r="AO249" s="51" cm="1">
        <f t="array" ref="AO249">IF($AN249&lt;=6,SUM($C249:$AK249),SUMPRODUCT(LARGE($C249:$AK249,{1,2,3,4,5,6})))</f>
        <v>0</v>
      </c>
      <c r="AP249" s="37" t="str">
        <f t="shared" si="25"/>
        <v/>
      </c>
      <c r="AQ249" s="34" t="str" cm="1">
        <f t="array" ref="AQ249">IFERROR(SUMPRODUCT(LARGE($C249:$AK249,{1,2,3,4})), "")</f>
        <v/>
      </c>
      <c r="AR249" s="34" t="str">
        <f t="shared" si="26"/>
        <v/>
      </c>
      <c r="AS249" s="34" t="str" cm="1">
        <f t="array" ref="AS249">IFERROR(SUMPRODUCT(LARGE($C249:$AK249,{1,2,3,4,5,6,7})), "")</f>
        <v/>
      </c>
      <c r="AT249" s="34" t="str" cm="1">
        <f t="array" ref="AT249">IFERROR(SUMPRODUCT(LARGE($C249:$AK249,{1,2,3,4,5,6,7,8})), "")</f>
        <v/>
      </c>
    </row>
    <row r="250" spans="1:46" ht="15" customHeight="1" x14ac:dyDescent="0.2">
      <c r="A250" s="54" t="str">
        <f t="shared" si="22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40"/>
      <c r="AM250" s="41">
        <f t="shared" si="23"/>
        <v>0</v>
      </c>
      <c r="AN250" s="39">
        <f t="shared" si="24"/>
        <v>0</v>
      </c>
      <c r="AO250" s="51" cm="1">
        <f t="array" ref="AO250">IF($AN250&lt;=6,SUM($C250:$AK250),SUMPRODUCT(LARGE($C250:$AK250,{1,2,3,4,5,6})))</f>
        <v>0</v>
      </c>
      <c r="AP250" s="37" t="str">
        <f t="shared" si="25"/>
        <v/>
      </c>
      <c r="AQ250" s="34" t="str" cm="1">
        <f t="array" ref="AQ250">IFERROR(SUMPRODUCT(LARGE($C250:$AK250,{1,2,3,4})), "")</f>
        <v/>
      </c>
      <c r="AR250" s="34" t="str">
        <f t="shared" si="26"/>
        <v/>
      </c>
      <c r="AS250" s="34" t="str" cm="1">
        <f t="array" ref="AS250">IFERROR(SUMPRODUCT(LARGE($C250:$AK250,{1,2,3,4,5,6,7})), "")</f>
        <v/>
      </c>
      <c r="AT250" s="34" t="str" cm="1">
        <f t="array" ref="AT250">IFERROR(SUMPRODUCT(LARGE($C250:$AK250,{1,2,3,4,5,6,7,8})), "")</f>
        <v/>
      </c>
    </row>
    <row r="251" spans="1:46" ht="15" customHeight="1" x14ac:dyDescent="0.2">
      <c r="A251" s="54" t="str">
        <f t="shared" si="22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40"/>
      <c r="AM251" s="41">
        <f t="shared" si="23"/>
        <v>0</v>
      </c>
      <c r="AN251" s="39">
        <f t="shared" si="24"/>
        <v>0</v>
      </c>
      <c r="AO251" s="51" cm="1">
        <f t="array" ref="AO251">IF($AN251&lt;=6,SUM($C251:$AK251),SUMPRODUCT(LARGE($C251:$AK251,{1,2,3,4,5,6})))</f>
        <v>0</v>
      </c>
      <c r="AP251" s="37" t="str">
        <f t="shared" si="25"/>
        <v/>
      </c>
      <c r="AQ251" s="34" t="str" cm="1">
        <f t="array" ref="AQ251">IFERROR(SUMPRODUCT(LARGE($C251:$AK251,{1,2,3,4})), "")</f>
        <v/>
      </c>
      <c r="AR251" s="34" t="str">
        <f t="shared" si="26"/>
        <v/>
      </c>
      <c r="AS251" s="34" t="str" cm="1">
        <f t="array" ref="AS251">IFERROR(SUMPRODUCT(LARGE($C251:$AK251,{1,2,3,4,5,6,7})), "")</f>
        <v/>
      </c>
      <c r="AT251" s="34" t="str" cm="1">
        <f t="array" ref="AT251">IFERROR(SUMPRODUCT(LARGE($C251:$AK251,{1,2,3,4,5,6,7,8})), "")</f>
        <v/>
      </c>
    </row>
    <row r="252" spans="1:46" ht="15" customHeight="1" x14ac:dyDescent="0.2">
      <c r="A252" s="54" t="str">
        <f t="shared" si="22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40"/>
      <c r="AM252" s="41">
        <f t="shared" si="23"/>
        <v>0</v>
      </c>
      <c r="AN252" s="39">
        <f t="shared" si="24"/>
        <v>0</v>
      </c>
      <c r="AO252" s="51" cm="1">
        <f t="array" ref="AO252">IF($AN252&lt;=6,SUM($C252:$AK252),SUMPRODUCT(LARGE($C252:$AK252,{1,2,3,4,5,6})))</f>
        <v>0</v>
      </c>
      <c r="AP252" s="37" t="str">
        <f t="shared" si="25"/>
        <v/>
      </c>
      <c r="AQ252" s="34" t="str" cm="1">
        <f t="array" ref="AQ252">IFERROR(SUMPRODUCT(LARGE($C252:$AK252,{1,2,3,4})), "")</f>
        <v/>
      </c>
      <c r="AR252" s="34" t="str">
        <f t="shared" si="26"/>
        <v/>
      </c>
      <c r="AS252" s="34" t="str" cm="1">
        <f t="array" ref="AS252">IFERROR(SUMPRODUCT(LARGE($C252:$AK252,{1,2,3,4,5,6,7})), "")</f>
        <v/>
      </c>
      <c r="AT252" s="34" t="str" cm="1">
        <f t="array" ref="AT252">IFERROR(SUMPRODUCT(LARGE($C252:$AK252,{1,2,3,4,5,6,7,8})), "")</f>
        <v/>
      </c>
    </row>
    <row r="253" spans="1:46" ht="15" customHeight="1" x14ac:dyDescent="0.2">
      <c r="A253" s="56" t="str">
        <f t="shared" si="22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40"/>
      <c r="AM253" s="41">
        <f t="shared" si="23"/>
        <v>0</v>
      </c>
      <c r="AN253" s="39">
        <f t="shared" si="24"/>
        <v>0</v>
      </c>
      <c r="AO253" s="51" cm="1">
        <f t="array" ref="AO253">IF($AN253&lt;=6,SUM($C253:$AK253),SUMPRODUCT(LARGE($C253:$AK253,{1,2,3,4,5,6})))</f>
        <v>0</v>
      </c>
      <c r="AP253" s="37" t="str">
        <f t="shared" si="25"/>
        <v/>
      </c>
      <c r="AQ253" s="34" t="str" cm="1">
        <f t="array" ref="AQ253">IFERROR(SUMPRODUCT(LARGE($C253:$AK253,{1,2,3,4})), "")</f>
        <v/>
      </c>
      <c r="AR253" s="34" t="str">
        <f t="shared" si="26"/>
        <v/>
      </c>
      <c r="AS253" s="34" t="str" cm="1">
        <f t="array" ref="AS253">IFERROR(SUMPRODUCT(LARGE($C253:$AK253,{1,2,3,4,5,6,7})), "")</f>
        <v/>
      </c>
      <c r="AT253" s="34" t="str" cm="1">
        <f t="array" ref="AT253">IFERROR(SUMPRODUCT(LARGE($C253:$AK253,{1,2,3,4,5,6,7,8})), "")</f>
        <v/>
      </c>
    </row>
    <row r="254" spans="1:46" ht="15" customHeight="1" x14ac:dyDescent="0.2">
      <c r="A254" s="48" t="str">
        <f t="shared" si="22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40"/>
      <c r="AM254" s="41">
        <f t="shared" si="23"/>
        <v>0</v>
      </c>
      <c r="AN254" s="39">
        <f t="shared" si="24"/>
        <v>0</v>
      </c>
      <c r="AO254" s="51" cm="1">
        <f t="array" ref="AO254">IF($AN254&lt;=6,SUM($C254:$AK254),SUMPRODUCT(LARGE($C254:$AK254,{1,2,3,4,5,6})))</f>
        <v>0</v>
      </c>
      <c r="AP254" s="37" t="str">
        <f t="shared" si="25"/>
        <v/>
      </c>
      <c r="AQ254" s="34" t="str" cm="1">
        <f t="array" ref="AQ254">IFERROR(SUMPRODUCT(LARGE($C254:$AK254,{1,2,3,4})), "")</f>
        <v/>
      </c>
      <c r="AR254" s="34" t="str">
        <f t="shared" si="26"/>
        <v/>
      </c>
      <c r="AS254" s="34" t="str" cm="1">
        <f t="array" ref="AS254">IFERROR(SUMPRODUCT(LARGE($C254:$AK254,{1,2,3,4,5,6,7})), "")</f>
        <v/>
      </c>
      <c r="AT254" s="34" t="str" cm="1">
        <f t="array" ref="AT254">IFERROR(SUMPRODUCT(LARGE($C254:$AK254,{1,2,3,4,5,6,7,8})), "")</f>
        <v/>
      </c>
    </row>
    <row r="255" spans="1:46" ht="15" customHeight="1" x14ac:dyDescent="0.2">
      <c r="A255" s="48" t="str">
        <f t="shared" si="22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40"/>
      <c r="AM255" s="41">
        <f t="shared" si="23"/>
        <v>0</v>
      </c>
      <c r="AN255" s="39">
        <f t="shared" si="24"/>
        <v>0</v>
      </c>
      <c r="AO255" s="51" cm="1">
        <f t="array" ref="AO255">IF($AN255&lt;=6,SUM($C255:$AK255),SUMPRODUCT(LARGE($C255:$AK255,{1,2,3,4,5,6})))</f>
        <v>0</v>
      </c>
      <c r="AP255" s="37" t="str">
        <f t="shared" si="25"/>
        <v/>
      </c>
      <c r="AQ255" s="34" t="str" cm="1">
        <f t="array" ref="AQ255">IFERROR(SUMPRODUCT(LARGE($C255:$AK255,{1,2,3,4})), "")</f>
        <v/>
      </c>
      <c r="AR255" s="34" t="str">
        <f t="shared" si="26"/>
        <v/>
      </c>
      <c r="AS255" s="34" t="str" cm="1">
        <f t="array" ref="AS255">IFERROR(SUMPRODUCT(LARGE($C255:$AK255,{1,2,3,4,5,6,7})), "")</f>
        <v/>
      </c>
      <c r="AT255" s="34" t="str" cm="1">
        <f t="array" ref="AT255">IFERROR(SUMPRODUCT(LARGE($C255:$AK255,{1,2,3,4,5,6,7,8})), "")</f>
        <v/>
      </c>
    </row>
    <row r="256" spans="1:46" ht="15" customHeight="1" x14ac:dyDescent="0.25">
      <c r="A256" s="58" t="str">
        <f t="shared" si="22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40"/>
      <c r="AM256" s="41">
        <f t="shared" si="23"/>
        <v>0</v>
      </c>
      <c r="AN256" s="39">
        <f t="shared" si="24"/>
        <v>0</v>
      </c>
      <c r="AO256" s="51" cm="1">
        <f t="array" ref="AO256">IF($AN256&lt;=6,SUM($C256:$AK256),SUMPRODUCT(LARGE($C256:$AK256,{1,2,3,4,5,6})))</f>
        <v>0</v>
      </c>
      <c r="AP256" s="37" t="str">
        <f t="shared" si="25"/>
        <v/>
      </c>
      <c r="AQ256" s="34" t="str" cm="1">
        <f t="array" ref="AQ256">IFERROR(SUMPRODUCT(LARGE($C256:$AK256,{1,2,3,4})), "")</f>
        <v/>
      </c>
      <c r="AR256" s="34" t="str">
        <f t="shared" si="26"/>
        <v/>
      </c>
      <c r="AS256" s="34" t="str" cm="1">
        <f t="array" ref="AS256">IFERROR(SUMPRODUCT(LARGE($C256:$AK256,{1,2,3,4,5,6,7})), "")</f>
        <v/>
      </c>
      <c r="AT256" s="34" t="str" cm="1">
        <f t="array" ref="AT256">IFERROR(SUMPRODUCT(LARGE($C256:$AK256,{1,2,3,4,5,6,7,8})), "")</f>
        <v/>
      </c>
    </row>
    <row r="257" spans="1:46" ht="15" customHeight="1" x14ac:dyDescent="0.25">
      <c r="A257" s="58" t="str">
        <f t="shared" si="22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40"/>
      <c r="AM257" s="41">
        <f t="shared" si="23"/>
        <v>0</v>
      </c>
      <c r="AN257" s="39">
        <f t="shared" si="24"/>
        <v>0</v>
      </c>
      <c r="AO257" s="51" cm="1">
        <f t="array" ref="AO257">IF($AN257&lt;=6,SUM($C257:$AK257),SUMPRODUCT(LARGE($C257:$AK257,{1,2,3,4,5,6})))</f>
        <v>0</v>
      </c>
      <c r="AP257" s="37" t="str">
        <f t="shared" si="25"/>
        <v/>
      </c>
      <c r="AQ257" s="34" t="str" cm="1">
        <f t="array" ref="AQ257">IFERROR(SUMPRODUCT(LARGE($C257:$AK257,{1,2,3,4})), "")</f>
        <v/>
      </c>
      <c r="AR257" s="34" t="str">
        <f t="shared" si="26"/>
        <v/>
      </c>
      <c r="AS257" s="34" t="str" cm="1">
        <f t="array" ref="AS257">IFERROR(SUMPRODUCT(LARGE($C257:$AK257,{1,2,3,4,5,6,7})), "")</f>
        <v/>
      </c>
      <c r="AT257" s="34" t="str" cm="1">
        <f t="array" ref="AT257">IFERROR(SUMPRODUCT(LARGE($C257:$AK257,{1,2,3,4,5,6,7,8})), "")</f>
        <v/>
      </c>
    </row>
    <row r="258" spans="1:46" ht="15" customHeight="1" x14ac:dyDescent="0.2">
      <c r="A258" s="48" t="str">
        <f t="shared" si="22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40"/>
      <c r="AM258" s="41">
        <f t="shared" si="23"/>
        <v>0</v>
      </c>
      <c r="AN258" s="39">
        <f t="shared" si="24"/>
        <v>0</v>
      </c>
      <c r="AO258" s="51" cm="1">
        <f t="array" ref="AO258">IF($AN258&lt;=6,SUM($C258:$AK258),SUMPRODUCT(LARGE($C258:$AK258,{1,2,3,4,5,6})))</f>
        <v>0</v>
      </c>
      <c r="AP258" s="37" t="str">
        <f t="shared" si="25"/>
        <v/>
      </c>
      <c r="AQ258" s="34" t="str" cm="1">
        <f t="array" ref="AQ258">IFERROR(SUMPRODUCT(LARGE($C258:$AK258,{1,2,3,4})), "")</f>
        <v/>
      </c>
      <c r="AR258" s="34" t="str">
        <f t="shared" si="26"/>
        <v/>
      </c>
      <c r="AS258" s="34" t="str" cm="1">
        <f t="array" ref="AS258">IFERROR(SUMPRODUCT(LARGE($C258:$AK258,{1,2,3,4,5,6,7})), "")</f>
        <v/>
      </c>
      <c r="AT258" s="34" t="str" cm="1">
        <f t="array" ref="AT258">IFERROR(SUMPRODUCT(LARGE($C258:$AK258,{1,2,3,4,5,6,7,8})), "")</f>
        <v/>
      </c>
    </row>
    <row r="259" spans="1:46" ht="15" customHeight="1" x14ac:dyDescent="0.2">
      <c r="A259" s="48" t="str">
        <f t="shared" si="22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40"/>
      <c r="AM259" s="41">
        <f t="shared" si="23"/>
        <v>0</v>
      </c>
      <c r="AN259" s="39">
        <f t="shared" si="24"/>
        <v>0</v>
      </c>
      <c r="AO259" s="51" cm="1">
        <f t="array" ref="AO259">IF($AN259&lt;=6,SUM($C259:$AK259),SUMPRODUCT(LARGE($C259:$AK259,{1,2,3,4,5,6})))</f>
        <v>0</v>
      </c>
      <c r="AP259" s="37" t="str">
        <f t="shared" si="25"/>
        <v/>
      </c>
      <c r="AQ259" s="34" t="str" cm="1">
        <f t="array" ref="AQ259">IFERROR(SUMPRODUCT(LARGE($C259:$AK259,{1,2,3,4})), "")</f>
        <v/>
      </c>
      <c r="AR259" s="34" t="str">
        <f t="shared" si="26"/>
        <v/>
      </c>
      <c r="AS259" s="34" t="str" cm="1">
        <f t="array" ref="AS259">IFERROR(SUMPRODUCT(LARGE($C259:$AK259,{1,2,3,4,5,6,7})), "")</f>
        <v/>
      </c>
      <c r="AT259" s="34" t="str" cm="1">
        <f t="array" ref="AT259">IFERROR(SUMPRODUCT(LARGE($C259:$AK259,{1,2,3,4,5,6,7,8})), "")</f>
        <v/>
      </c>
    </row>
    <row r="260" spans="1:46" ht="15" customHeight="1" x14ac:dyDescent="0.25">
      <c r="A260" s="58" t="str">
        <f t="shared" ref="A260:A300" si="27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40"/>
      <c r="AM260" s="41">
        <f t="shared" ref="AM260:AM302" si="28">SUM($C260:$AL260)</f>
        <v>0</v>
      </c>
      <c r="AN260" s="39">
        <f t="shared" ref="AN260:AN302" si="29">COUNTA(C260:AK260)</f>
        <v>0</v>
      </c>
      <c r="AO260" s="51" cm="1">
        <f t="array" ref="AO260">IF($AN260&lt;=6,SUM($C260:$AK260),SUMPRODUCT(LARGE($C260:$AK260,{1,2,3,4,5,6})))</f>
        <v>0</v>
      </c>
      <c r="AP260" s="37" t="str">
        <f t="shared" si="25"/>
        <v/>
      </c>
      <c r="AQ260" s="34" t="str" cm="1">
        <f t="array" ref="AQ260">IFERROR(SUMPRODUCT(LARGE($C260:$AK260,{1,2,3,4})), "")</f>
        <v/>
      </c>
      <c r="AR260" s="34" t="str">
        <f t="shared" si="26"/>
        <v/>
      </c>
      <c r="AS260" s="34" t="str" cm="1">
        <f t="array" ref="AS260">IFERROR(SUMPRODUCT(LARGE($C260:$AK260,{1,2,3,4,5,6,7})), "")</f>
        <v/>
      </c>
      <c r="AT260" s="34" t="str" cm="1">
        <f t="array" ref="AT260">IFERROR(SUMPRODUCT(LARGE($C260:$AK260,{1,2,3,4,5,6,7,8})), "")</f>
        <v/>
      </c>
    </row>
    <row r="261" spans="1:46" ht="15" customHeight="1" x14ac:dyDescent="0.25">
      <c r="A261" s="58" t="str">
        <f t="shared" si="27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40"/>
      <c r="AM261" s="41">
        <f t="shared" si="28"/>
        <v>0</v>
      </c>
      <c r="AN261" s="39">
        <f t="shared" si="29"/>
        <v>0</v>
      </c>
      <c r="AO261" s="51" cm="1">
        <f t="array" ref="AO261">IF($AN261&lt;=6,SUM($C261:$AK261),SUMPRODUCT(LARGE($C261:$AK261,{1,2,3,4,5,6})))</f>
        <v>0</v>
      </c>
      <c r="AP261" s="37" t="str">
        <f t="shared" ref="AP261:AP302" si="30">IF(AND($AM261&gt;=7,AO261=AO262),"Manual Calc Needed","")</f>
        <v/>
      </c>
      <c r="AQ261" s="34" t="str" cm="1">
        <f t="array" ref="AQ261">IFERROR(SUMPRODUCT(LARGE($C261:$AK261,{1,2,3,4})), "")</f>
        <v/>
      </c>
      <c r="AR261" s="34" t="str">
        <f t="shared" ref="AR261:AR302" si="31">IF($AQ261&lt;&gt;"","Manual Calc","")</f>
        <v/>
      </c>
      <c r="AS261" s="34" t="str" cm="1">
        <f t="array" ref="AS261">IFERROR(SUMPRODUCT(LARGE($C261:$AK261,{1,2,3,4,5,6,7})), "")</f>
        <v/>
      </c>
      <c r="AT261" s="34" t="str" cm="1">
        <f t="array" ref="AT261">IFERROR(SUMPRODUCT(LARGE($C261:$AK261,{1,2,3,4,5,6,7,8})), "")</f>
        <v/>
      </c>
    </row>
    <row r="262" spans="1:46" ht="15" customHeight="1" x14ac:dyDescent="0.2">
      <c r="A262" s="48" t="str">
        <f t="shared" si="27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40"/>
      <c r="AM262" s="41">
        <f t="shared" si="28"/>
        <v>0</v>
      </c>
      <c r="AN262" s="39">
        <f t="shared" si="29"/>
        <v>0</v>
      </c>
      <c r="AO262" s="51" cm="1">
        <f t="array" ref="AO262">IF($AN262&lt;=6,SUM($C262:$AK262),SUMPRODUCT(LARGE($C262:$AK262,{1,2,3,4,5,6})))</f>
        <v>0</v>
      </c>
      <c r="AP262" s="37" t="str">
        <f t="shared" si="30"/>
        <v/>
      </c>
      <c r="AQ262" s="34" t="str" cm="1">
        <f t="array" ref="AQ262">IFERROR(SUMPRODUCT(LARGE($C262:$AK262,{1,2,3,4})), "")</f>
        <v/>
      </c>
      <c r="AR262" s="34" t="str">
        <f t="shared" si="31"/>
        <v/>
      </c>
      <c r="AS262" s="34" t="str" cm="1">
        <f t="array" ref="AS262">IFERROR(SUMPRODUCT(LARGE($C262:$AK262,{1,2,3,4,5,6,7})), "")</f>
        <v/>
      </c>
      <c r="AT262" s="34" t="str" cm="1">
        <f t="array" ref="AT262">IFERROR(SUMPRODUCT(LARGE($C262:$AK262,{1,2,3,4,5,6,7,8})), "")</f>
        <v/>
      </c>
    </row>
    <row r="263" spans="1:46" ht="15" customHeight="1" x14ac:dyDescent="0.2">
      <c r="A263" s="48" t="str">
        <f t="shared" si="27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40"/>
      <c r="AM263" s="41">
        <f t="shared" si="28"/>
        <v>0</v>
      </c>
      <c r="AN263" s="39">
        <f t="shared" si="29"/>
        <v>0</v>
      </c>
      <c r="AO263" s="51" cm="1">
        <f t="array" ref="AO263">IF($AN263&lt;=6,SUM($C263:$AK263),SUMPRODUCT(LARGE($C263:$AK263,{1,2,3,4,5,6})))</f>
        <v>0</v>
      </c>
      <c r="AP263" s="37" t="str">
        <f t="shared" si="30"/>
        <v/>
      </c>
      <c r="AQ263" s="34" t="str" cm="1">
        <f t="array" ref="AQ263">IFERROR(SUMPRODUCT(LARGE($C263:$AK263,{1,2,3,4})), "")</f>
        <v/>
      </c>
      <c r="AR263" s="34" t="str">
        <f t="shared" si="31"/>
        <v/>
      </c>
      <c r="AS263" s="34" t="str" cm="1">
        <f t="array" ref="AS263">IFERROR(SUMPRODUCT(LARGE($C263:$AK263,{1,2,3,4,5,6,7})), "")</f>
        <v/>
      </c>
      <c r="AT263" s="34" t="str" cm="1">
        <f t="array" ref="AT263">IFERROR(SUMPRODUCT(LARGE($C263:$AK263,{1,2,3,4,5,6,7,8})), "")</f>
        <v/>
      </c>
    </row>
    <row r="264" spans="1:46" ht="15" customHeight="1" x14ac:dyDescent="0.2">
      <c r="A264" s="54" t="str">
        <f t="shared" si="27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40"/>
      <c r="AM264" s="41">
        <f t="shared" si="28"/>
        <v>0</v>
      </c>
      <c r="AN264" s="39">
        <f t="shared" si="29"/>
        <v>0</v>
      </c>
      <c r="AO264" s="51" cm="1">
        <f t="array" ref="AO264">IF($AN264&lt;=6,SUM($C264:$AK264),SUMPRODUCT(LARGE($C264:$AK264,{1,2,3,4,5,6})))</f>
        <v>0</v>
      </c>
      <c r="AP264" s="37" t="str">
        <f t="shared" si="30"/>
        <v/>
      </c>
      <c r="AQ264" s="34" t="str" cm="1">
        <f t="array" ref="AQ264">IFERROR(SUMPRODUCT(LARGE($C264:$AK264,{1,2,3,4})), "")</f>
        <v/>
      </c>
      <c r="AR264" s="34" t="str">
        <f t="shared" si="31"/>
        <v/>
      </c>
      <c r="AS264" s="34" t="str" cm="1">
        <f t="array" ref="AS264">IFERROR(SUMPRODUCT(LARGE($C264:$AK264,{1,2,3,4,5,6,7})), "")</f>
        <v/>
      </c>
      <c r="AT264" s="34" t="str" cm="1">
        <f t="array" ref="AT264">IFERROR(SUMPRODUCT(LARGE($C264:$AK264,{1,2,3,4,5,6,7,8})), "")</f>
        <v/>
      </c>
    </row>
    <row r="265" spans="1:46" ht="15" customHeight="1" x14ac:dyDescent="0.2">
      <c r="A265" s="54" t="str">
        <f t="shared" si="27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40"/>
      <c r="AM265" s="41">
        <f t="shared" si="28"/>
        <v>0</v>
      </c>
      <c r="AN265" s="39">
        <f t="shared" si="29"/>
        <v>0</v>
      </c>
      <c r="AO265" s="51" cm="1">
        <f t="array" ref="AO265">IF($AN265&lt;=6,SUM($C265:$AK265),SUMPRODUCT(LARGE($C265:$AK265,{1,2,3,4,5,6})))</f>
        <v>0</v>
      </c>
      <c r="AP265" s="37" t="str">
        <f t="shared" si="30"/>
        <v/>
      </c>
      <c r="AQ265" s="34" t="str" cm="1">
        <f t="array" ref="AQ265">IFERROR(SUMPRODUCT(LARGE($C265:$AK265,{1,2,3,4})), "")</f>
        <v/>
      </c>
      <c r="AR265" s="34" t="str">
        <f t="shared" si="31"/>
        <v/>
      </c>
      <c r="AS265" s="34" t="str" cm="1">
        <f t="array" ref="AS265">IFERROR(SUMPRODUCT(LARGE($C265:$AK265,{1,2,3,4,5,6,7})), "")</f>
        <v/>
      </c>
      <c r="AT265" s="34" t="str" cm="1">
        <f t="array" ref="AT265">IFERROR(SUMPRODUCT(LARGE($C265:$AK265,{1,2,3,4,5,6,7,8})), "")</f>
        <v/>
      </c>
    </row>
    <row r="266" spans="1:46" ht="15" customHeight="1" x14ac:dyDescent="0.2">
      <c r="A266" s="54" t="str">
        <f t="shared" si="27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40"/>
      <c r="AM266" s="41">
        <f t="shared" si="28"/>
        <v>0</v>
      </c>
      <c r="AN266" s="39">
        <f t="shared" si="29"/>
        <v>0</v>
      </c>
      <c r="AO266" s="51" cm="1">
        <f t="array" ref="AO266">IF($AN266&lt;=6,SUM($C266:$AK266),SUMPRODUCT(LARGE($C266:$AK266,{1,2,3,4,5,6})))</f>
        <v>0</v>
      </c>
      <c r="AP266" s="37" t="str">
        <f t="shared" si="30"/>
        <v/>
      </c>
      <c r="AQ266" s="34" t="str" cm="1">
        <f t="array" ref="AQ266">IFERROR(SUMPRODUCT(LARGE($C266:$AK266,{1,2,3,4})), "")</f>
        <v/>
      </c>
      <c r="AR266" s="34" t="str">
        <f t="shared" si="31"/>
        <v/>
      </c>
      <c r="AS266" s="34" t="str" cm="1">
        <f t="array" ref="AS266">IFERROR(SUMPRODUCT(LARGE($C266:$AK266,{1,2,3,4,5,6,7})), "")</f>
        <v/>
      </c>
      <c r="AT266" s="34" t="str" cm="1">
        <f t="array" ref="AT266">IFERROR(SUMPRODUCT(LARGE($C266:$AK266,{1,2,3,4,5,6,7,8})), "")</f>
        <v/>
      </c>
    </row>
    <row r="267" spans="1:46" ht="15" customHeight="1" x14ac:dyDescent="0.2">
      <c r="A267" s="54" t="str">
        <f t="shared" si="27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40"/>
      <c r="AM267" s="41">
        <f t="shared" si="28"/>
        <v>0</v>
      </c>
      <c r="AN267" s="39">
        <f t="shared" si="29"/>
        <v>0</v>
      </c>
      <c r="AO267" s="51" cm="1">
        <f t="array" ref="AO267">IF($AN267&lt;=6,SUM($C267:$AK267),SUMPRODUCT(LARGE($C267:$AK267,{1,2,3,4,5,6})))</f>
        <v>0</v>
      </c>
      <c r="AP267" s="37" t="str">
        <f t="shared" si="30"/>
        <v/>
      </c>
      <c r="AQ267" s="34" t="str" cm="1">
        <f t="array" ref="AQ267">IFERROR(SUMPRODUCT(LARGE($C267:$AK267,{1,2,3,4})), "")</f>
        <v/>
      </c>
      <c r="AR267" s="34" t="str">
        <f t="shared" si="31"/>
        <v/>
      </c>
      <c r="AS267" s="34" t="str" cm="1">
        <f t="array" ref="AS267">IFERROR(SUMPRODUCT(LARGE($C267:$AK267,{1,2,3,4,5,6,7})), "")</f>
        <v/>
      </c>
      <c r="AT267" s="34" t="str" cm="1">
        <f t="array" ref="AT267">IFERROR(SUMPRODUCT(LARGE($C267:$AK267,{1,2,3,4,5,6,7,8})), "")</f>
        <v/>
      </c>
    </row>
    <row r="268" spans="1:46" ht="15" customHeight="1" x14ac:dyDescent="0.2">
      <c r="A268" s="54" t="str">
        <f t="shared" si="27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40"/>
      <c r="AM268" s="41">
        <f t="shared" si="28"/>
        <v>0</v>
      </c>
      <c r="AN268" s="39">
        <f t="shared" si="29"/>
        <v>0</v>
      </c>
      <c r="AO268" s="51" cm="1">
        <f t="array" ref="AO268">IF($AN268&lt;=6,SUM($C268:$AK268),SUMPRODUCT(LARGE($C268:$AK268,{1,2,3,4,5,6})))</f>
        <v>0</v>
      </c>
      <c r="AP268" s="37" t="str">
        <f t="shared" si="30"/>
        <v/>
      </c>
      <c r="AQ268" s="34" t="str" cm="1">
        <f t="array" ref="AQ268">IFERROR(SUMPRODUCT(LARGE($C268:$AK268,{1,2,3,4})), "")</f>
        <v/>
      </c>
      <c r="AR268" s="34" t="str">
        <f t="shared" si="31"/>
        <v/>
      </c>
      <c r="AS268" s="34" t="str" cm="1">
        <f t="array" ref="AS268">IFERROR(SUMPRODUCT(LARGE($C268:$AK268,{1,2,3,4,5,6,7})), "")</f>
        <v/>
      </c>
      <c r="AT268" s="34" t="str" cm="1">
        <f t="array" ref="AT268">IFERROR(SUMPRODUCT(LARGE($C268:$AK268,{1,2,3,4,5,6,7,8})), "")</f>
        <v/>
      </c>
    </row>
    <row r="269" spans="1:46" ht="15" customHeight="1" x14ac:dyDescent="0.2">
      <c r="A269" s="54" t="str">
        <f t="shared" si="27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40"/>
      <c r="AM269" s="41">
        <f t="shared" si="28"/>
        <v>0</v>
      </c>
      <c r="AN269" s="39">
        <f t="shared" si="29"/>
        <v>0</v>
      </c>
      <c r="AO269" s="51" cm="1">
        <f t="array" ref="AO269">IF($AN269&lt;=6,SUM($C269:$AK269),SUMPRODUCT(LARGE($C269:$AK269,{1,2,3,4,5,6})))</f>
        <v>0</v>
      </c>
      <c r="AP269" s="37" t="str">
        <f t="shared" si="30"/>
        <v/>
      </c>
      <c r="AQ269" s="34" t="str" cm="1">
        <f t="array" ref="AQ269">IFERROR(SUMPRODUCT(LARGE($C269:$AK269,{1,2,3,4})), "")</f>
        <v/>
      </c>
      <c r="AR269" s="34" t="str">
        <f t="shared" si="31"/>
        <v/>
      </c>
      <c r="AS269" s="34" t="str" cm="1">
        <f t="array" ref="AS269">IFERROR(SUMPRODUCT(LARGE($C269:$AK269,{1,2,3,4,5,6,7})), "")</f>
        <v/>
      </c>
      <c r="AT269" s="34" t="str" cm="1">
        <f t="array" ref="AT269">IFERROR(SUMPRODUCT(LARGE($C269:$AK269,{1,2,3,4,5,6,7,8})), "")</f>
        <v/>
      </c>
    </row>
    <row r="270" spans="1:46" ht="15" customHeight="1" x14ac:dyDescent="0.2">
      <c r="A270" s="54" t="str">
        <f t="shared" si="27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40"/>
      <c r="AM270" s="41">
        <f t="shared" si="28"/>
        <v>0</v>
      </c>
      <c r="AN270" s="39">
        <f t="shared" si="29"/>
        <v>0</v>
      </c>
      <c r="AO270" s="51" cm="1">
        <f t="array" ref="AO270">IF($AN270&lt;=6,SUM($C270:$AK270),SUMPRODUCT(LARGE($C270:$AK270,{1,2,3,4,5,6})))</f>
        <v>0</v>
      </c>
      <c r="AP270" s="37" t="str">
        <f t="shared" si="30"/>
        <v/>
      </c>
      <c r="AQ270" s="34" t="str" cm="1">
        <f t="array" ref="AQ270">IFERROR(SUMPRODUCT(LARGE($C270:$AK270,{1,2,3,4})), "")</f>
        <v/>
      </c>
      <c r="AR270" s="34" t="str">
        <f t="shared" si="31"/>
        <v/>
      </c>
      <c r="AS270" s="34" t="str" cm="1">
        <f t="array" ref="AS270">IFERROR(SUMPRODUCT(LARGE($C270:$AK270,{1,2,3,4,5,6,7})), "")</f>
        <v/>
      </c>
      <c r="AT270" s="34" t="str" cm="1">
        <f t="array" ref="AT270">IFERROR(SUMPRODUCT(LARGE($C270:$AK270,{1,2,3,4,5,6,7,8})), "")</f>
        <v/>
      </c>
    </row>
    <row r="271" spans="1:46" ht="15" customHeight="1" x14ac:dyDescent="0.2">
      <c r="A271" s="54" t="str">
        <f t="shared" si="27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40"/>
      <c r="AM271" s="41">
        <f t="shared" si="28"/>
        <v>0</v>
      </c>
      <c r="AN271" s="39">
        <f t="shared" si="29"/>
        <v>0</v>
      </c>
      <c r="AO271" s="51" cm="1">
        <f t="array" ref="AO271">IF($AN271&lt;=6,SUM($C271:$AK271),SUMPRODUCT(LARGE($C271:$AK271,{1,2,3,4,5,6})))</f>
        <v>0</v>
      </c>
      <c r="AP271" s="37" t="str">
        <f t="shared" si="30"/>
        <v/>
      </c>
      <c r="AQ271" s="34" t="str" cm="1">
        <f t="array" ref="AQ271">IFERROR(SUMPRODUCT(LARGE($C271:$AK271,{1,2,3,4})), "")</f>
        <v/>
      </c>
      <c r="AR271" s="34" t="str">
        <f t="shared" si="31"/>
        <v/>
      </c>
      <c r="AS271" s="34" t="str" cm="1">
        <f t="array" ref="AS271">IFERROR(SUMPRODUCT(LARGE($C271:$AK271,{1,2,3,4,5,6,7})), "")</f>
        <v/>
      </c>
      <c r="AT271" s="34" t="str" cm="1">
        <f t="array" ref="AT271">IFERROR(SUMPRODUCT(LARGE($C271:$AK271,{1,2,3,4,5,6,7,8})), "")</f>
        <v/>
      </c>
    </row>
    <row r="272" spans="1:46" ht="15" customHeight="1" x14ac:dyDescent="0.2">
      <c r="A272" s="54" t="str">
        <f t="shared" si="27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40"/>
      <c r="AM272" s="41">
        <f t="shared" si="28"/>
        <v>0</v>
      </c>
      <c r="AN272" s="39">
        <f t="shared" si="29"/>
        <v>0</v>
      </c>
      <c r="AO272" s="51" cm="1">
        <f t="array" ref="AO272">IF($AN272&lt;=6,SUM($C272:$AK272),SUMPRODUCT(LARGE($C272:$AK272,{1,2,3,4,5,6})))</f>
        <v>0</v>
      </c>
      <c r="AP272" s="37" t="str">
        <f t="shared" si="30"/>
        <v/>
      </c>
      <c r="AQ272" s="34" t="str" cm="1">
        <f t="array" ref="AQ272">IFERROR(SUMPRODUCT(LARGE($C272:$AK272,{1,2,3,4})), "")</f>
        <v/>
      </c>
      <c r="AR272" s="34" t="str">
        <f t="shared" si="31"/>
        <v/>
      </c>
      <c r="AS272" s="34" t="str" cm="1">
        <f t="array" ref="AS272">IFERROR(SUMPRODUCT(LARGE($C272:$AK272,{1,2,3,4,5,6,7})), "")</f>
        <v/>
      </c>
      <c r="AT272" s="34" t="str" cm="1">
        <f t="array" ref="AT272">IFERROR(SUMPRODUCT(LARGE($C272:$AK272,{1,2,3,4,5,6,7,8})), "")</f>
        <v/>
      </c>
    </row>
    <row r="273" spans="1:46" ht="15" customHeight="1" x14ac:dyDescent="0.2">
      <c r="A273" s="54" t="str">
        <f t="shared" si="27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40"/>
      <c r="AM273" s="41">
        <f t="shared" si="28"/>
        <v>0</v>
      </c>
      <c r="AN273" s="39">
        <f t="shared" si="29"/>
        <v>0</v>
      </c>
      <c r="AO273" s="51" cm="1">
        <f t="array" ref="AO273">IF($AN273&lt;=6,SUM($C273:$AK273),SUMPRODUCT(LARGE($C273:$AK273,{1,2,3,4,5,6})))</f>
        <v>0</v>
      </c>
      <c r="AP273" s="37" t="str">
        <f t="shared" si="30"/>
        <v/>
      </c>
      <c r="AQ273" s="34" t="str" cm="1">
        <f t="array" ref="AQ273">IFERROR(SUMPRODUCT(LARGE($C273:$AK273,{1,2,3,4})), "")</f>
        <v/>
      </c>
      <c r="AR273" s="34" t="str">
        <f t="shared" si="31"/>
        <v/>
      </c>
      <c r="AS273" s="34" t="str" cm="1">
        <f t="array" ref="AS273">IFERROR(SUMPRODUCT(LARGE($C273:$AK273,{1,2,3,4,5,6,7})), "")</f>
        <v/>
      </c>
      <c r="AT273" s="34" t="str" cm="1">
        <f t="array" ref="AT273">IFERROR(SUMPRODUCT(LARGE($C273:$AK273,{1,2,3,4,5,6,7,8})), "")</f>
        <v/>
      </c>
    </row>
    <row r="274" spans="1:46" ht="15" customHeight="1" x14ac:dyDescent="0.2">
      <c r="A274" s="54" t="str">
        <f t="shared" si="27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40"/>
      <c r="AM274" s="41">
        <f t="shared" si="28"/>
        <v>0</v>
      </c>
      <c r="AN274" s="39">
        <f t="shared" si="29"/>
        <v>0</v>
      </c>
      <c r="AO274" s="51" cm="1">
        <f t="array" ref="AO274">IF($AN274&lt;=6,SUM($C274:$AK274),SUMPRODUCT(LARGE($C274:$AK274,{1,2,3,4,5,6})))</f>
        <v>0</v>
      </c>
      <c r="AP274" s="37" t="str">
        <f t="shared" si="30"/>
        <v/>
      </c>
      <c r="AQ274" s="34" t="str" cm="1">
        <f t="array" ref="AQ274">IFERROR(SUMPRODUCT(LARGE($C274:$AK274,{1,2,3,4})), "")</f>
        <v/>
      </c>
      <c r="AR274" s="34" t="str">
        <f t="shared" si="31"/>
        <v/>
      </c>
      <c r="AS274" s="34" t="str" cm="1">
        <f t="array" ref="AS274">IFERROR(SUMPRODUCT(LARGE($C274:$AK274,{1,2,3,4,5,6,7})), "")</f>
        <v/>
      </c>
      <c r="AT274" s="34" t="str" cm="1">
        <f t="array" ref="AT274">IFERROR(SUMPRODUCT(LARGE($C274:$AK274,{1,2,3,4,5,6,7,8})), "")</f>
        <v/>
      </c>
    </row>
    <row r="275" spans="1:46" ht="15" customHeight="1" x14ac:dyDescent="0.2">
      <c r="A275" s="54" t="str">
        <f t="shared" si="27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40"/>
      <c r="AM275" s="41">
        <f t="shared" si="28"/>
        <v>0</v>
      </c>
      <c r="AN275" s="39">
        <f t="shared" si="29"/>
        <v>0</v>
      </c>
      <c r="AO275" s="51" cm="1">
        <f t="array" ref="AO275">IF($AN275&lt;=6,SUM($C275:$AK275),SUMPRODUCT(LARGE($C275:$AK275,{1,2,3,4,5,6})))</f>
        <v>0</v>
      </c>
      <c r="AP275" s="37" t="str">
        <f t="shared" si="30"/>
        <v/>
      </c>
      <c r="AQ275" s="34" t="str" cm="1">
        <f t="array" ref="AQ275">IFERROR(SUMPRODUCT(LARGE($C275:$AK275,{1,2,3,4})), "")</f>
        <v/>
      </c>
      <c r="AR275" s="34" t="str">
        <f t="shared" si="31"/>
        <v/>
      </c>
      <c r="AS275" s="34" t="str" cm="1">
        <f t="array" ref="AS275">IFERROR(SUMPRODUCT(LARGE($C275:$AK275,{1,2,3,4,5,6,7})), "")</f>
        <v/>
      </c>
      <c r="AT275" s="34" t="str" cm="1">
        <f t="array" ref="AT275">IFERROR(SUMPRODUCT(LARGE($C275:$AK275,{1,2,3,4,5,6,7,8})), "")</f>
        <v/>
      </c>
    </row>
    <row r="276" spans="1:46" ht="15" customHeight="1" x14ac:dyDescent="0.2">
      <c r="A276" s="54" t="str">
        <f t="shared" si="27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40"/>
      <c r="AM276" s="41">
        <f t="shared" si="28"/>
        <v>0</v>
      </c>
      <c r="AN276" s="39">
        <f t="shared" si="29"/>
        <v>0</v>
      </c>
      <c r="AO276" s="51" cm="1">
        <f t="array" ref="AO276">IF($AN276&lt;=6,SUM($C276:$AK276),SUMPRODUCT(LARGE($C276:$AK276,{1,2,3,4,5,6})))</f>
        <v>0</v>
      </c>
      <c r="AP276" s="37" t="str">
        <f t="shared" si="30"/>
        <v/>
      </c>
      <c r="AQ276" s="34" t="str" cm="1">
        <f t="array" ref="AQ276">IFERROR(SUMPRODUCT(LARGE($C276:$AK276,{1,2,3,4})), "")</f>
        <v/>
      </c>
      <c r="AR276" s="34" t="str">
        <f t="shared" si="31"/>
        <v/>
      </c>
      <c r="AS276" s="34" t="str" cm="1">
        <f t="array" ref="AS276">IFERROR(SUMPRODUCT(LARGE($C276:$AK276,{1,2,3,4,5,6,7})), "")</f>
        <v/>
      </c>
      <c r="AT276" s="34" t="str" cm="1">
        <f t="array" ref="AT276">IFERROR(SUMPRODUCT(LARGE($C276:$AK276,{1,2,3,4,5,6,7,8})), "")</f>
        <v/>
      </c>
    </row>
    <row r="277" spans="1:46" ht="15" customHeight="1" x14ac:dyDescent="0.2">
      <c r="A277" s="54" t="str">
        <f t="shared" si="27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40"/>
      <c r="AM277" s="41">
        <f t="shared" si="28"/>
        <v>0</v>
      </c>
      <c r="AN277" s="39">
        <f t="shared" si="29"/>
        <v>0</v>
      </c>
      <c r="AO277" s="51" cm="1">
        <f t="array" ref="AO277">IF($AN277&lt;=6,SUM($C277:$AK277),SUMPRODUCT(LARGE($C277:$AK277,{1,2,3,4,5,6})))</f>
        <v>0</v>
      </c>
      <c r="AP277" s="37" t="str">
        <f t="shared" si="30"/>
        <v/>
      </c>
      <c r="AQ277" s="34" t="str" cm="1">
        <f t="array" ref="AQ277">IFERROR(SUMPRODUCT(LARGE($C277:$AK277,{1,2,3,4})), "")</f>
        <v/>
      </c>
      <c r="AR277" s="34" t="str">
        <f t="shared" si="31"/>
        <v/>
      </c>
      <c r="AS277" s="34" t="str" cm="1">
        <f t="array" ref="AS277">IFERROR(SUMPRODUCT(LARGE($C277:$AK277,{1,2,3,4,5,6,7})), "")</f>
        <v/>
      </c>
      <c r="AT277" s="34" t="str" cm="1">
        <f t="array" ref="AT277">IFERROR(SUMPRODUCT(LARGE($C277:$AK277,{1,2,3,4,5,6,7,8})), "")</f>
        <v/>
      </c>
    </row>
    <row r="278" spans="1:46" ht="15" customHeight="1" x14ac:dyDescent="0.2">
      <c r="A278" s="54" t="str">
        <f t="shared" si="27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40"/>
      <c r="AM278" s="41">
        <f t="shared" si="28"/>
        <v>0</v>
      </c>
      <c r="AN278" s="39">
        <f t="shared" si="29"/>
        <v>0</v>
      </c>
      <c r="AO278" s="51" cm="1">
        <f t="array" ref="AO278">IF($AN278&lt;=6,SUM($C278:$AK278),SUMPRODUCT(LARGE($C278:$AK278,{1,2,3,4,5,6})))</f>
        <v>0</v>
      </c>
      <c r="AP278" s="37" t="str">
        <f t="shared" si="30"/>
        <v/>
      </c>
      <c r="AQ278" s="34" t="str" cm="1">
        <f t="array" ref="AQ278">IFERROR(SUMPRODUCT(LARGE($C278:$AK278,{1,2,3,4})), "")</f>
        <v/>
      </c>
      <c r="AR278" s="34" t="str">
        <f t="shared" si="31"/>
        <v/>
      </c>
      <c r="AS278" s="34" t="str" cm="1">
        <f t="array" ref="AS278">IFERROR(SUMPRODUCT(LARGE($C278:$AK278,{1,2,3,4,5,6,7})), "")</f>
        <v/>
      </c>
      <c r="AT278" s="34" t="str" cm="1">
        <f t="array" ref="AT278">IFERROR(SUMPRODUCT(LARGE($C278:$AK278,{1,2,3,4,5,6,7,8})), "")</f>
        <v/>
      </c>
    </row>
    <row r="279" spans="1:46" ht="15" customHeight="1" x14ac:dyDescent="0.2">
      <c r="A279" s="54" t="str">
        <f t="shared" si="27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40"/>
      <c r="AM279" s="41">
        <f t="shared" si="28"/>
        <v>0</v>
      </c>
      <c r="AN279" s="39">
        <f t="shared" si="29"/>
        <v>0</v>
      </c>
      <c r="AO279" s="51" cm="1">
        <f t="array" ref="AO279">IF($AN279&lt;=6,SUM($C279:$AK279),SUMPRODUCT(LARGE($C279:$AK279,{1,2,3,4,5,6})))</f>
        <v>0</v>
      </c>
      <c r="AP279" s="37" t="str">
        <f t="shared" si="30"/>
        <v/>
      </c>
      <c r="AQ279" s="34" t="str" cm="1">
        <f t="array" ref="AQ279">IFERROR(SUMPRODUCT(LARGE($C279:$AK279,{1,2,3,4})), "")</f>
        <v/>
      </c>
      <c r="AR279" s="34" t="str">
        <f t="shared" si="31"/>
        <v/>
      </c>
      <c r="AS279" s="34" t="str" cm="1">
        <f t="array" ref="AS279">IFERROR(SUMPRODUCT(LARGE($C279:$AK279,{1,2,3,4,5,6,7})), "")</f>
        <v/>
      </c>
      <c r="AT279" s="34" t="str" cm="1">
        <f t="array" ref="AT279">IFERROR(SUMPRODUCT(LARGE($C279:$AK279,{1,2,3,4,5,6,7,8})), "")</f>
        <v/>
      </c>
    </row>
    <row r="280" spans="1:46" ht="15" customHeight="1" x14ac:dyDescent="0.2">
      <c r="A280" s="54" t="str">
        <f t="shared" si="27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40"/>
      <c r="AM280" s="41">
        <f t="shared" si="28"/>
        <v>0</v>
      </c>
      <c r="AN280" s="39">
        <f t="shared" si="29"/>
        <v>0</v>
      </c>
      <c r="AO280" s="51" cm="1">
        <f t="array" ref="AO280">IF($AN280&lt;=6,SUM($C280:$AK280),SUMPRODUCT(LARGE($C280:$AK280,{1,2,3,4,5,6})))</f>
        <v>0</v>
      </c>
      <c r="AP280" s="37" t="str">
        <f t="shared" si="30"/>
        <v/>
      </c>
      <c r="AQ280" s="34" t="str" cm="1">
        <f t="array" ref="AQ280">IFERROR(SUMPRODUCT(LARGE($C280:$AK280,{1,2,3,4})), "")</f>
        <v/>
      </c>
      <c r="AR280" s="34" t="str">
        <f t="shared" si="31"/>
        <v/>
      </c>
      <c r="AS280" s="34" t="str" cm="1">
        <f t="array" ref="AS280">IFERROR(SUMPRODUCT(LARGE($C280:$AK280,{1,2,3,4,5,6,7})), "")</f>
        <v/>
      </c>
      <c r="AT280" s="34" t="str" cm="1">
        <f t="array" ref="AT280">IFERROR(SUMPRODUCT(LARGE($C280:$AK280,{1,2,3,4,5,6,7,8})), "")</f>
        <v/>
      </c>
    </row>
    <row r="281" spans="1:46" ht="15" customHeight="1" x14ac:dyDescent="0.2">
      <c r="A281" s="54" t="str">
        <f t="shared" si="27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40"/>
      <c r="AM281" s="41">
        <f t="shared" si="28"/>
        <v>0</v>
      </c>
      <c r="AN281" s="39">
        <f t="shared" si="29"/>
        <v>0</v>
      </c>
      <c r="AO281" s="51" cm="1">
        <f t="array" ref="AO281">IF($AN281&lt;=6,SUM($C281:$AK281),SUMPRODUCT(LARGE($C281:$AK281,{1,2,3,4,5,6})))</f>
        <v>0</v>
      </c>
      <c r="AP281" s="37" t="str">
        <f t="shared" si="30"/>
        <v/>
      </c>
      <c r="AQ281" s="34" t="str" cm="1">
        <f t="array" ref="AQ281">IFERROR(SUMPRODUCT(LARGE($C281:$AK281,{1,2,3,4})), "")</f>
        <v/>
      </c>
      <c r="AR281" s="34" t="str">
        <f t="shared" si="31"/>
        <v/>
      </c>
      <c r="AS281" s="34" t="str" cm="1">
        <f t="array" ref="AS281">IFERROR(SUMPRODUCT(LARGE($C281:$AK281,{1,2,3,4,5,6,7})), "")</f>
        <v/>
      </c>
      <c r="AT281" s="34" t="str" cm="1">
        <f t="array" ref="AT281">IFERROR(SUMPRODUCT(LARGE($C281:$AK281,{1,2,3,4,5,6,7,8})), "")</f>
        <v/>
      </c>
    </row>
    <row r="282" spans="1:46" ht="15" customHeight="1" x14ac:dyDescent="0.2">
      <c r="A282" s="54" t="str">
        <f t="shared" si="27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40"/>
      <c r="AM282" s="41">
        <f t="shared" si="28"/>
        <v>0</v>
      </c>
      <c r="AN282" s="39">
        <f t="shared" si="29"/>
        <v>0</v>
      </c>
      <c r="AO282" s="51" cm="1">
        <f t="array" ref="AO282">IF($AN282&lt;=6,SUM($C282:$AK282),SUMPRODUCT(LARGE($C282:$AK282,{1,2,3,4,5,6})))</f>
        <v>0</v>
      </c>
      <c r="AP282" s="37" t="str">
        <f t="shared" si="30"/>
        <v/>
      </c>
      <c r="AQ282" s="34" t="str" cm="1">
        <f t="array" ref="AQ282">IFERROR(SUMPRODUCT(LARGE($C282:$AK282,{1,2,3,4})), "")</f>
        <v/>
      </c>
      <c r="AR282" s="34" t="str">
        <f t="shared" si="31"/>
        <v/>
      </c>
      <c r="AS282" s="34" t="str" cm="1">
        <f t="array" ref="AS282">IFERROR(SUMPRODUCT(LARGE($C282:$AK282,{1,2,3,4,5,6,7})), "")</f>
        <v/>
      </c>
      <c r="AT282" s="34" t="str" cm="1">
        <f t="array" ref="AT282">IFERROR(SUMPRODUCT(LARGE($C282:$AK282,{1,2,3,4,5,6,7,8})), "")</f>
        <v/>
      </c>
    </row>
    <row r="283" spans="1:46" ht="15" customHeight="1" x14ac:dyDescent="0.2">
      <c r="A283" s="54" t="str">
        <f t="shared" si="27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40"/>
      <c r="AM283" s="41">
        <f t="shared" si="28"/>
        <v>0</v>
      </c>
      <c r="AN283" s="39">
        <f t="shared" si="29"/>
        <v>0</v>
      </c>
      <c r="AO283" s="51" cm="1">
        <f t="array" ref="AO283">IF($AN283&lt;=6,SUM($C283:$AK283),SUMPRODUCT(LARGE($C283:$AK283,{1,2,3,4,5,6})))</f>
        <v>0</v>
      </c>
      <c r="AP283" s="37" t="str">
        <f t="shared" si="30"/>
        <v/>
      </c>
      <c r="AQ283" s="34" t="str" cm="1">
        <f t="array" ref="AQ283">IFERROR(SUMPRODUCT(LARGE($C283:$AK283,{1,2,3,4})), "")</f>
        <v/>
      </c>
      <c r="AR283" s="34" t="str">
        <f t="shared" si="31"/>
        <v/>
      </c>
      <c r="AS283" s="34" t="str" cm="1">
        <f t="array" ref="AS283">IFERROR(SUMPRODUCT(LARGE($C283:$AK283,{1,2,3,4,5,6,7})), "")</f>
        <v/>
      </c>
      <c r="AT283" s="34" t="str" cm="1">
        <f t="array" ref="AT283">IFERROR(SUMPRODUCT(LARGE($C283:$AK283,{1,2,3,4,5,6,7,8})), "")</f>
        <v/>
      </c>
    </row>
    <row r="284" spans="1:46" ht="15" customHeight="1" x14ac:dyDescent="0.2">
      <c r="A284" s="54" t="str">
        <f t="shared" si="27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40"/>
      <c r="AM284" s="41">
        <f t="shared" si="28"/>
        <v>0</v>
      </c>
      <c r="AN284" s="39">
        <f t="shared" si="29"/>
        <v>0</v>
      </c>
      <c r="AO284" s="51" cm="1">
        <f t="array" ref="AO284">IF($AN284&lt;=6,SUM($C284:$AK284),SUMPRODUCT(LARGE($C284:$AK284,{1,2,3,4,5,6})))</f>
        <v>0</v>
      </c>
      <c r="AP284" s="37" t="str">
        <f t="shared" si="30"/>
        <v/>
      </c>
      <c r="AQ284" s="34" t="str" cm="1">
        <f t="array" ref="AQ284">IFERROR(SUMPRODUCT(LARGE($C284:$AK284,{1,2,3,4})), "")</f>
        <v/>
      </c>
      <c r="AR284" s="34" t="str">
        <f t="shared" si="31"/>
        <v/>
      </c>
      <c r="AS284" s="34" t="str" cm="1">
        <f t="array" ref="AS284">IFERROR(SUMPRODUCT(LARGE($C284:$AK284,{1,2,3,4,5,6,7})), "")</f>
        <v/>
      </c>
      <c r="AT284" s="34" t="str" cm="1">
        <f t="array" ref="AT284">IFERROR(SUMPRODUCT(LARGE($C284:$AK284,{1,2,3,4,5,6,7,8})), "")</f>
        <v/>
      </c>
    </row>
    <row r="285" spans="1:46" ht="15" customHeight="1" x14ac:dyDescent="0.2">
      <c r="A285" s="54" t="str">
        <f t="shared" si="27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40"/>
      <c r="AM285" s="41">
        <f t="shared" si="28"/>
        <v>0</v>
      </c>
      <c r="AN285" s="39">
        <f t="shared" si="29"/>
        <v>0</v>
      </c>
      <c r="AO285" s="51" cm="1">
        <f t="array" ref="AO285">IF($AN285&lt;=6,SUM($C285:$AK285),SUMPRODUCT(LARGE($C285:$AK285,{1,2,3,4,5,6})))</f>
        <v>0</v>
      </c>
      <c r="AP285" s="37" t="str">
        <f t="shared" si="30"/>
        <v/>
      </c>
      <c r="AQ285" s="34" t="str" cm="1">
        <f t="array" ref="AQ285">IFERROR(SUMPRODUCT(LARGE($C285:$AK285,{1,2,3,4})), "")</f>
        <v/>
      </c>
      <c r="AR285" s="34" t="str">
        <f t="shared" si="31"/>
        <v/>
      </c>
      <c r="AS285" s="34" t="str" cm="1">
        <f t="array" ref="AS285">IFERROR(SUMPRODUCT(LARGE($C285:$AK285,{1,2,3,4,5,6,7})), "")</f>
        <v/>
      </c>
      <c r="AT285" s="34" t="str" cm="1">
        <f t="array" ref="AT285">IFERROR(SUMPRODUCT(LARGE($C285:$AK285,{1,2,3,4,5,6,7,8})), "")</f>
        <v/>
      </c>
    </row>
    <row r="286" spans="1:46" ht="15" customHeight="1" x14ac:dyDescent="0.2">
      <c r="A286" s="54" t="str">
        <f t="shared" si="27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40"/>
      <c r="AM286" s="41">
        <f t="shared" si="28"/>
        <v>0</v>
      </c>
      <c r="AN286" s="39">
        <f t="shared" si="29"/>
        <v>0</v>
      </c>
      <c r="AO286" s="51" cm="1">
        <f t="array" ref="AO286">IF($AN286&lt;=6,SUM($C286:$AK286),SUMPRODUCT(LARGE($C286:$AK286,{1,2,3,4,5,6})))</f>
        <v>0</v>
      </c>
      <c r="AP286" s="37" t="str">
        <f t="shared" si="30"/>
        <v/>
      </c>
      <c r="AQ286" s="34" t="str" cm="1">
        <f t="array" ref="AQ286">IFERROR(SUMPRODUCT(LARGE($C286:$AK286,{1,2,3,4})), "")</f>
        <v/>
      </c>
      <c r="AR286" s="34" t="str">
        <f t="shared" si="31"/>
        <v/>
      </c>
      <c r="AS286" s="34" t="str" cm="1">
        <f t="array" ref="AS286">IFERROR(SUMPRODUCT(LARGE($C286:$AK286,{1,2,3,4,5,6,7})), "")</f>
        <v/>
      </c>
      <c r="AT286" s="34" t="str" cm="1">
        <f t="array" ref="AT286">IFERROR(SUMPRODUCT(LARGE($C286:$AK286,{1,2,3,4,5,6,7,8})), "")</f>
        <v/>
      </c>
    </row>
    <row r="287" spans="1:46" ht="15" customHeight="1" x14ac:dyDescent="0.2">
      <c r="A287" s="54" t="str">
        <f t="shared" si="27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40"/>
      <c r="AM287" s="41">
        <f t="shared" si="28"/>
        <v>0</v>
      </c>
      <c r="AN287" s="39">
        <f t="shared" si="29"/>
        <v>0</v>
      </c>
      <c r="AO287" s="51" cm="1">
        <f t="array" ref="AO287">IF($AN287&lt;=6,SUM($C287:$AK287),SUMPRODUCT(LARGE($C287:$AK287,{1,2,3,4,5,6})))</f>
        <v>0</v>
      </c>
      <c r="AP287" s="37" t="str">
        <f t="shared" si="30"/>
        <v/>
      </c>
      <c r="AQ287" s="34" t="str" cm="1">
        <f t="array" ref="AQ287">IFERROR(SUMPRODUCT(LARGE($C287:$AK287,{1,2,3,4})), "")</f>
        <v/>
      </c>
      <c r="AR287" s="34" t="str">
        <f t="shared" si="31"/>
        <v/>
      </c>
      <c r="AS287" s="34" t="str" cm="1">
        <f t="array" ref="AS287">IFERROR(SUMPRODUCT(LARGE($C287:$AK287,{1,2,3,4,5,6,7})), "")</f>
        <v/>
      </c>
      <c r="AT287" s="34" t="str" cm="1">
        <f t="array" ref="AT287">IFERROR(SUMPRODUCT(LARGE($C287:$AK287,{1,2,3,4,5,6,7,8})), "")</f>
        <v/>
      </c>
    </row>
    <row r="288" spans="1:46" ht="15" customHeight="1" x14ac:dyDescent="0.2">
      <c r="A288" s="54" t="str">
        <f t="shared" si="27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40"/>
      <c r="AM288" s="41">
        <f t="shared" si="28"/>
        <v>0</v>
      </c>
      <c r="AN288" s="39">
        <f t="shared" si="29"/>
        <v>0</v>
      </c>
      <c r="AO288" s="51" cm="1">
        <f t="array" ref="AO288">IF($AN288&lt;=6,SUM($C288:$AK288),SUMPRODUCT(LARGE($C288:$AK288,{1,2,3,4,5,6})))</f>
        <v>0</v>
      </c>
      <c r="AP288" s="37" t="str">
        <f t="shared" si="30"/>
        <v/>
      </c>
      <c r="AQ288" s="34" t="str" cm="1">
        <f t="array" ref="AQ288">IFERROR(SUMPRODUCT(LARGE($C288:$AK288,{1,2,3,4})), "")</f>
        <v/>
      </c>
      <c r="AR288" s="34" t="str">
        <f t="shared" si="31"/>
        <v/>
      </c>
      <c r="AS288" s="34" t="str" cm="1">
        <f t="array" ref="AS288">IFERROR(SUMPRODUCT(LARGE($C288:$AK288,{1,2,3,4,5,6,7})), "")</f>
        <v/>
      </c>
      <c r="AT288" s="34" t="str" cm="1">
        <f t="array" ref="AT288">IFERROR(SUMPRODUCT(LARGE($C288:$AK288,{1,2,3,4,5,6,7,8})), "")</f>
        <v/>
      </c>
    </row>
    <row r="289" spans="1:46" ht="15" customHeight="1" x14ac:dyDescent="0.2">
      <c r="A289" s="54" t="str">
        <f t="shared" si="27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40"/>
      <c r="AM289" s="41">
        <f t="shared" si="28"/>
        <v>0</v>
      </c>
      <c r="AN289" s="39">
        <f t="shared" si="29"/>
        <v>0</v>
      </c>
      <c r="AO289" s="51" cm="1">
        <f t="array" ref="AO289">IF($AN289&lt;=6,SUM($C289:$AK289),SUMPRODUCT(LARGE($C289:$AK289,{1,2,3,4,5,6})))</f>
        <v>0</v>
      </c>
      <c r="AP289" s="37" t="str">
        <f t="shared" si="30"/>
        <v/>
      </c>
      <c r="AQ289" s="34" t="str" cm="1">
        <f t="array" ref="AQ289">IFERROR(SUMPRODUCT(LARGE($C289:$AK289,{1,2,3,4})), "")</f>
        <v/>
      </c>
      <c r="AR289" s="34" t="str">
        <f t="shared" si="31"/>
        <v/>
      </c>
      <c r="AS289" s="34" t="str" cm="1">
        <f t="array" ref="AS289">IFERROR(SUMPRODUCT(LARGE($C289:$AK289,{1,2,3,4,5,6,7})), "")</f>
        <v/>
      </c>
      <c r="AT289" s="34" t="str" cm="1">
        <f t="array" ref="AT289">IFERROR(SUMPRODUCT(LARGE($C289:$AK289,{1,2,3,4,5,6,7,8})), "")</f>
        <v/>
      </c>
    </row>
    <row r="290" spans="1:46" ht="15" customHeight="1" x14ac:dyDescent="0.2">
      <c r="A290" s="54" t="str">
        <f t="shared" si="27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40"/>
      <c r="AM290" s="41">
        <f t="shared" si="28"/>
        <v>0</v>
      </c>
      <c r="AN290" s="39">
        <f t="shared" si="29"/>
        <v>0</v>
      </c>
      <c r="AO290" s="51" cm="1">
        <f t="array" ref="AO290">IF($AN290&lt;=6,SUM($C290:$AK290),SUMPRODUCT(LARGE($C290:$AK290,{1,2,3,4,5,6})))</f>
        <v>0</v>
      </c>
      <c r="AP290" s="37" t="str">
        <f t="shared" si="30"/>
        <v/>
      </c>
      <c r="AQ290" s="34" t="str" cm="1">
        <f t="array" ref="AQ290">IFERROR(SUMPRODUCT(LARGE($C290:$AK290,{1,2,3,4})), "")</f>
        <v/>
      </c>
      <c r="AR290" s="34" t="str">
        <f t="shared" si="31"/>
        <v/>
      </c>
      <c r="AS290" s="34" t="str" cm="1">
        <f t="array" ref="AS290">IFERROR(SUMPRODUCT(LARGE($C290:$AK290,{1,2,3,4,5,6,7})), "")</f>
        <v/>
      </c>
      <c r="AT290" s="34" t="str" cm="1">
        <f t="array" ref="AT290">IFERROR(SUMPRODUCT(LARGE($C290:$AK290,{1,2,3,4,5,6,7,8})), "")</f>
        <v/>
      </c>
    </row>
    <row r="291" spans="1:46" ht="15" customHeight="1" x14ac:dyDescent="0.2">
      <c r="A291" s="54" t="str">
        <f t="shared" si="27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40"/>
      <c r="AM291" s="41">
        <f t="shared" si="28"/>
        <v>0</v>
      </c>
      <c r="AN291" s="39">
        <f t="shared" si="29"/>
        <v>0</v>
      </c>
      <c r="AO291" s="51" cm="1">
        <f t="array" ref="AO291">IF($AN291&lt;=6,SUM($C291:$AK291),SUMPRODUCT(LARGE($C291:$AK291,{1,2,3,4,5,6})))</f>
        <v>0</v>
      </c>
      <c r="AP291" s="37" t="str">
        <f t="shared" si="30"/>
        <v/>
      </c>
      <c r="AQ291" s="34" t="str" cm="1">
        <f t="array" ref="AQ291">IFERROR(SUMPRODUCT(LARGE($C291:$AK291,{1,2,3,4})), "")</f>
        <v/>
      </c>
      <c r="AR291" s="34" t="str">
        <f t="shared" si="31"/>
        <v/>
      </c>
      <c r="AS291" s="34" t="str" cm="1">
        <f t="array" ref="AS291">IFERROR(SUMPRODUCT(LARGE($C291:$AK291,{1,2,3,4,5,6,7})), "")</f>
        <v/>
      </c>
      <c r="AT291" s="34" t="str" cm="1">
        <f t="array" ref="AT291">IFERROR(SUMPRODUCT(LARGE($C291:$AK291,{1,2,3,4,5,6,7,8})), "")</f>
        <v/>
      </c>
    </row>
    <row r="292" spans="1:46" ht="15" customHeight="1" x14ac:dyDescent="0.2">
      <c r="A292" s="54" t="str">
        <f t="shared" si="27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40"/>
      <c r="AM292" s="41">
        <f t="shared" si="28"/>
        <v>0</v>
      </c>
      <c r="AN292" s="39">
        <f t="shared" si="29"/>
        <v>0</v>
      </c>
      <c r="AO292" s="51" cm="1">
        <f t="array" ref="AO292">IF($AN292&lt;=6,SUM($C292:$AK292),SUMPRODUCT(LARGE($C292:$AK292,{1,2,3,4,5,6})))</f>
        <v>0</v>
      </c>
      <c r="AP292" s="37" t="str">
        <f t="shared" si="30"/>
        <v/>
      </c>
      <c r="AQ292" s="34" t="str" cm="1">
        <f t="array" ref="AQ292">IFERROR(SUMPRODUCT(LARGE($C292:$AK292,{1,2,3,4})), "")</f>
        <v/>
      </c>
      <c r="AR292" s="34" t="str">
        <f t="shared" si="31"/>
        <v/>
      </c>
      <c r="AS292" s="34" t="str" cm="1">
        <f t="array" ref="AS292">IFERROR(SUMPRODUCT(LARGE($C292:$AK292,{1,2,3,4,5,6,7})), "")</f>
        <v/>
      </c>
      <c r="AT292" s="34" t="str" cm="1">
        <f t="array" ref="AT292">IFERROR(SUMPRODUCT(LARGE($C292:$AK292,{1,2,3,4,5,6,7,8})), "")</f>
        <v/>
      </c>
    </row>
    <row r="293" spans="1:46" ht="15" customHeight="1" x14ac:dyDescent="0.2">
      <c r="A293" s="54" t="str">
        <f t="shared" si="27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40"/>
      <c r="AM293" s="41">
        <f t="shared" si="28"/>
        <v>0</v>
      </c>
      <c r="AN293" s="39">
        <f t="shared" si="29"/>
        <v>0</v>
      </c>
      <c r="AO293" s="51" cm="1">
        <f t="array" ref="AO293">IF($AN293&lt;=6,SUM($C293:$AK293),SUMPRODUCT(LARGE($C293:$AK293,{1,2,3,4,5,6})))</f>
        <v>0</v>
      </c>
      <c r="AP293" s="37" t="str">
        <f t="shared" si="30"/>
        <v/>
      </c>
      <c r="AQ293" s="34" t="str" cm="1">
        <f t="array" ref="AQ293">IFERROR(SUMPRODUCT(LARGE($C293:$AK293,{1,2,3,4})), "")</f>
        <v/>
      </c>
      <c r="AR293" s="34" t="str">
        <f t="shared" si="31"/>
        <v/>
      </c>
      <c r="AS293" s="34" t="str" cm="1">
        <f t="array" ref="AS293">IFERROR(SUMPRODUCT(LARGE($C293:$AK293,{1,2,3,4,5,6,7})), "")</f>
        <v/>
      </c>
      <c r="AT293" s="34" t="str" cm="1">
        <f t="array" ref="AT293">IFERROR(SUMPRODUCT(LARGE($C293:$AK293,{1,2,3,4,5,6,7,8})), "")</f>
        <v/>
      </c>
    </row>
    <row r="294" spans="1:46" ht="15" customHeight="1" x14ac:dyDescent="0.2">
      <c r="A294" s="54" t="str">
        <f t="shared" si="27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40"/>
      <c r="AM294" s="41">
        <f t="shared" si="28"/>
        <v>0</v>
      </c>
      <c r="AN294" s="39">
        <f t="shared" si="29"/>
        <v>0</v>
      </c>
      <c r="AO294" s="51" cm="1">
        <f t="array" ref="AO294">IF($AN294&lt;=6,SUM($C294:$AK294),SUMPRODUCT(LARGE($C294:$AK294,{1,2,3,4,5,6})))</f>
        <v>0</v>
      </c>
      <c r="AP294" s="37" t="str">
        <f t="shared" si="30"/>
        <v/>
      </c>
      <c r="AQ294" s="34" t="str" cm="1">
        <f t="array" ref="AQ294">IFERROR(SUMPRODUCT(LARGE($C294:$AK294,{1,2,3,4})), "")</f>
        <v/>
      </c>
      <c r="AR294" s="34" t="str">
        <f t="shared" si="31"/>
        <v/>
      </c>
      <c r="AS294" s="34" t="str" cm="1">
        <f t="array" ref="AS294">IFERROR(SUMPRODUCT(LARGE($C294:$AK294,{1,2,3,4,5,6,7})), "")</f>
        <v/>
      </c>
      <c r="AT294" s="34" t="str" cm="1">
        <f t="array" ref="AT294">IFERROR(SUMPRODUCT(LARGE($C294:$AK294,{1,2,3,4,5,6,7,8})), "")</f>
        <v/>
      </c>
    </row>
    <row r="295" spans="1:46" ht="15" customHeight="1" x14ac:dyDescent="0.2">
      <c r="A295" s="54" t="str">
        <f t="shared" si="27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40"/>
      <c r="AM295" s="41">
        <f t="shared" si="28"/>
        <v>0</v>
      </c>
      <c r="AN295" s="39">
        <f t="shared" si="29"/>
        <v>0</v>
      </c>
      <c r="AO295" s="51" cm="1">
        <f t="array" ref="AO295">IF($AN295&lt;=6,SUM($C295:$AK295),SUMPRODUCT(LARGE($C295:$AK295,{1,2,3,4,5,6})))</f>
        <v>0</v>
      </c>
      <c r="AP295" s="37" t="str">
        <f t="shared" si="30"/>
        <v/>
      </c>
      <c r="AQ295" s="34" t="str" cm="1">
        <f t="array" ref="AQ295">IFERROR(SUMPRODUCT(LARGE($C295:$AK295,{1,2,3,4})), "")</f>
        <v/>
      </c>
      <c r="AR295" s="34" t="str">
        <f t="shared" si="31"/>
        <v/>
      </c>
      <c r="AS295" s="34" t="str" cm="1">
        <f t="array" ref="AS295">IFERROR(SUMPRODUCT(LARGE($C295:$AK295,{1,2,3,4,5,6,7})), "")</f>
        <v/>
      </c>
      <c r="AT295" s="34" t="str" cm="1">
        <f t="array" ref="AT295">IFERROR(SUMPRODUCT(LARGE($C295:$AK295,{1,2,3,4,5,6,7,8})), "")</f>
        <v/>
      </c>
    </row>
    <row r="296" spans="1:46" ht="15" customHeight="1" x14ac:dyDescent="0.2">
      <c r="A296" s="54" t="str">
        <f t="shared" si="27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40"/>
      <c r="AM296" s="41">
        <f t="shared" si="28"/>
        <v>0</v>
      </c>
      <c r="AN296" s="39">
        <f t="shared" si="29"/>
        <v>0</v>
      </c>
      <c r="AO296" s="51" cm="1">
        <f t="array" ref="AO296">IF($AN296&lt;=6,SUM($C296:$AK296),SUMPRODUCT(LARGE($C296:$AK296,{1,2,3,4,5,6})))</f>
        <v>0</v>
      </c>
      <c r="AP296" s="37" t="str">
        <f t="shared" si="30"/>
        <v/>
      </c>
      <c r="AQ296" s="34" t="str" cm="1">
        <f t="array" ref="AQ296">IFERROR(SUMPRODUCT(LARGE($C296:$AK296,{1,2,3,4})), "")</f>
        <v/>
      </c>
      <c r="AR296" s="34" t="str">
        <f t="shared" si="31"/>
        <v/>
      </c>
      <c r="AS296" s="34" t="str" cm="1">
        <f t="array" ref="AS296">IFERROR(SUMPRODUCT(LARGE($C296:$AK296,{1,2,3,4,5,6,7})), "")</f>
        <v/>
      </c>
      <c r="AT296" s="34" t="str" cm="1">
        <f t="array" ref="AT296">IFERROR(SUMPRODUCT(LARGE($C296:$AK296,{1,2,3,4,5,6,7,8})), "")</f>
        <v/>
      </c>
    </row>
    <row r="297" spans="1:46" ht="15" customHeight="1" x14ac:dyDescent="0.2">
      <c r="A297" s="54" t="str">
        <f t="shared" si="27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40"/>
      <c r="AM297" s="41">
        <f t="shared" si="28"/>
        <v>0</v>
      </c>
      <c r="AN297" s="39">
        <f t="shared" si="29"/>
        <v>0</v>
      </c>
      <c r="AO297" s="51" cm="1">
        <f t="array" ref="AO297">IF($AN297&lt;=6,SUM($C297:$AK297),SUMPRODUCT(LARGE($C297:$AK297,{1,2,3,4,5,6})))</f>
        <v>0</v>
      </c>
      <c r="AP297" s="37" t="str">
        <f t="shared" si="30"/>
        <v/>
      </c>
      <c r="AQ297" s="34" t="str" cm="1">
        <f t="array" ref="AQ297">IFERROR(SUMPRODUCT(LARGE($C297:$AK297,{1,2,3,4})), "")</f>
        <v/>
      </c>
      <c r="AR297" s="34" t="str">
        <f t="shared" si="31"/>
        <v/>
      </c>
      <c r="AS297" s="34" t="str" cm="1">
        <f t="array" ref="AS297">IFERROR(SUMPRODUCT(LARGE($C297:$AK297,{1,2,3,4,5,6,7})), "")</f>
        <v/>
      </c>
      <c r="AT297" s="34" t="str" cm="1">
        <f t="array" ref="AT297">IFERROR(SUMPRODUCT(LARGE($C297:$AK297,{1,2,3,4,5,6,7,8})), "")</f>
        <v/>
      </c>
    </row>
    <row r="298" spans="1:46" ht="15" customHeight="1" x14ac:dyDescent="0.2">
      <c r="A298" s="54" t="str">
        <f t="shared" si="27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40"/>
      <c r="AM298" s="41">
        <f t="shared" si="28"/>
        <v>0</v>
      </c>
      <c r="AN298" s="39">
        <f t="shared" si="29"/>
        <v>0</v>
      </c>
      <c r="AO298" s="51" cm="1">
        <f t="array" ref="AO298">IF($AN298&lt;=6,SUM($C298:$AK298),SUMPRODUCT(LARGE($C298:$AK298,{1,2,3,4,5,6})))</f>
        <v>0</v>
      </c>
      <c r="AP298" s="37" t="str">
        <f t="shared" si="30"/>
        <v/>
      </c>
      <c r="AQ298" s="34" t="str" cm="1">
        <f t="array" ref="AQ298">IFERROR(SUMPRODUCT(LARGE($C298:$AK298,{1,2,3,4})), "")</f>
        <v/>
      </c>
      <c r="AR298" s="34" t="str">
        <f t="shared" si="31"/>
        <v/>
      </c>
      <c r="AS298" s="34" t="str" cm="1">
        <f t="array" ref="AS298">IFERROR(SUMPRODUCT(LARGE($C298:$AK298,{1,2,3,4,5,6,7})), "")</f>
        <v/>
      </c>
      <c r="AT298" s="34" t="str" cm="1">
        <f t="array" ref="AT298">IFERROR(SUMPRODUCT(LARGE($C298:$AK298,{1,2,3,4,5,6,7,8})), "")</f>
        <v/>
      </c>
    </row>
    <row r="299" spans="1:46" ht="15" customHeight="1" x14ac:dyDescent="0.2">
      <c r="A299" s="54" t="str">
        <f t="shared" si="27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40"/>
      <c r="AM299" s="41">
        <f t="shared" si="28"/>
        <v>0</v>
      </c>
      <c r="AN299" s="39">
        <f t="shared" si="29"/>
        <v>0</v>
      </c>
      <c r="AO299" s="51" cm="1">
        <f t="array" ref="AO299">IF($AN299&lt;=6,SUM($C299:$AK299),SUMPRODUCT(LARGE($C299:$AK299,{1,2,3,4,5,6})))</f>
        <v>0</v>
      </c>
      <c r="AP299" s="37" t="str">
        <f t="shared" si="30"/>
        <v/>
      </c>
      <c r="AQ299" s="34" t="str" cm="1">
        <f t="array" ref="AQ299">IFERROR(SUMPRODUCT(LARGE($C299:$AK299,{1,2,3,4})), "")</f>
        <v/>
      </c>
      <c r="AR299" s="34" t="str">
        <f t="shared" si="31"/>
        <v/>
      </c>
      <c r="AS299" s="34" t="str" cm="1">
        <f t="array" ref="AS299">IFERROR(SUMPRODUCT(LARGE($C299:$AK299,{1,2,3,4,5,6,7})), "")</f>
        <v/>
      </c>
      <c r="AT299" s="34" t="str" cm="1">
        <f t="array" ref="AT299">IFERROR(SUMPRODUCT(LARGE($C299:$AK299,{1,2,3,4,5,6,7,8})), "")</f>
        <v/>
      </c>
    </row>
    <row r="300" spans="1:46" ht="15" customHeight="1" x14ac:dyDescent="0.2">
      <c r="A300" s="54" t="str">
        <f t="shared" si="27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40"/>
      <c r="AM300" s="41">
        <f t="shared" si="28"/>
        <v>0</v>
      </c>
      <c r="AN300" s="39">
        <f t="shared" si="29"/>
        <v>0</v>
      </c>
      <c r="AO300" s="51" cm="1">
        <f t="array" ref="AO300">IF($AN300&lt;=6,SUM($C300:$AK300),SUMPRODUCT(LARGE($C300:$AK300,{1,2,3,4,5,6})))</f>
        <v>0</v>
      </c>
      <c r="AP300" s="37" t="str">
        <f t="shared" si="30"/>
        <v/>
      </c>
      <c r="AQ300" s="34" t="str" cm="1">
        <f t="array" ref="AQ300">IFERROR(SUMPRODUCT(LARGE($C300:$AK300,{1,2,3,4})), "")</f>
        <v/>
      </c>
      <c r="AR300" s="34" t="str">
        <f t="shared" si="31"/>
        <v/>
      </c>
      <c r="AS300" s="34" t="str" cm="1">
        <f t="array" ref="AS300">IFERROR(SUMPRODUCT(LARGE($C300:$AK300,{1,2,3,4,5,6,7})), "")</f>
        <v/>
      </c>
      <c r="AT300" s="34" t="str" cm="1">
        <f t="array" ref="AT300">IFERROR(SUMPRODUCT(LARGE($C300:$AK300,{1,2,3,4,5,6,7,8})), "")</f>
        <v/>
      </c>
    </row>
    <row r="301" spans="1:46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40"/>
      <c r="AM301" s="41">
        <f t="shared" si="28"/>
        <v>0</v>
      </c>
      <c r="AN301" s="39">
        <f t="shared" si="29"/>
        <v>0</v>
      </c>
      <c r="AO301" s="51" cm="1">
        <f t="array" ref="AO301">IF($AN301&lt;=6,SUM($C301:$AK301),SUMPRODUCT(LARGE($C301:$AK301,{1,2,3,4,5,6})))</f>
        <v>0</v>
      </c>
      <c r="AP301" s="37" t="str">
        <f t="shared" si="30"/>
        <v/>
      </c>
      <c r="AQ301" s="34" t="str" cm="1">
        <f t="array" ref="AQ301">IFERROR(SUMPRODUCT(LARGE($C301:$AK301,{1,2,3,4})), "")</f>
        <v/>
      </c>
      <c r="AR301" s="34" t="str">
        <f t="shared" si="31"/>
        <v/>
      </c>
      <c r="AS301" s="34" t="str" cm="1">
        <f t="array" ref="AS301">IFERROR(SUMPRODUCT(LARGE($C301:$AK301,{1,2,3,4,5,6,7})), "")</f>
        <v/>
      </c>
      <c r="AT301" s="34" t="str" cm="1">
        <f t="array" ref="AT301">IFERROR(SUMPRODUCT(LARGE($C301:$AK301,{1,2,3,4,5,6,7,8})), "")</f>
        <v/>
      </c>
    </row>
    <row r="302" spans="1:46" ht="15" customHeight="1" x14ac:dyDescent="0.2"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40"/>
      <c r="AM302" s="41">
        <f t="shared" si="28"/>
        <v>0</v>
      </c>
      <c r="AN302" s="39">
        <f t="shared" si="29"/>
        <v>0</v>
      </c>
      <c r="AO302" s="51" cm="1">
        <f t="array" ref="AO302">IF($AN302&lt;=6,SUM($C302:$AK302),SUMPRODUCT(LARGE($C302:$AK302,{1,2,3,4,5,6})))</f>
        <v>0</v>
      </c>
      <c r="AP302" s="37" t="str">
        <f t="shared" si="30"/>
        <v/>
      </c>
      <c r="AQ302" s="34" t="str" cm="1">
        <f t="array" ref="AQ302">IFERROR(SUMPRODUCT(LARGE($C302:$AK302,{1,2,3,4})), "")</f>
        <v/>
      </c>
      <c r="AR302" s="34" t="str">
        <f t="shared" si="31"/>
        <v/>
      </c>
      <c r="AS302" s="34" t="str" cm="1">
        <f t="array" ref="AS302">IFERROR(SUMPRODUCT(LARGE($C302:$AK302,{1,2,3,4,5,6,7})), "")</f>
        <v/>
      </c>
      <c r="AT302" s="34" t="str" cm="1">
        <f t="array" ref="AT302">IFERROR(SUMPRODUCT(LARGE($C302:$AK302,{1,2,3,4,5,6,7,8})), "")</f>
        <v/>
      </c>
    </row>
  </sheetData>
  <autoFilter ref="B3:AK3"/>
  <sortState ref="B4:AT18">
    <sortCondition ref="B4:B18"/>
  </sortState>
  <mergeCells count="1">
    <mergeCell ref="AY4:BD4"/>
  </mergeCells>
  <phoneticPr fontId="1" type="noConversion"/>
  <conditionalFormatting sqref="AN4:AN302">
    <cfRule type="cellIs" dxfId="4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W302"/>
  <sheetViews>
    <sheetView zoomScaleNormal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8.7109375" style="3" hidden="1" customWidth="1"/>
    <col min="2" max="2" width="25.7109375" style="11" customWidth="1"/>
    <col min="3" max="11" width="5.7109375" style="11" customWidth="1"/>
    <col min="12" max="31" width="5.7109375" style="11" hidden="1" customWidth="1"/>
    <col min="32" max="41" width="5.42578125" style="11" hidden="1" customWidth="1"/>
    <col min="42" max="42" width="5.28515625" style="11" customWidth="1"/>
    <col min="43" max="43" width="5.7109375" style="11" customWidth="1"/>
    <col min="44" max="44" width="5.7109375" style="3" customWidth="1"/>
    <col min="45" max="45" width="9.7109375" style="3" customWidth="1"/>
    <col min="46" max="49" width="10.7109375" style="3" customWidth="1"/>
    <col min="50" max="16384" width="11.42578125" style="3"/>
  </cols>
  <sheetData>
    <row r="1" spans="1:49" ht="21" customHeight="1" x14ac:dyDescent="0.2">
      <c r="B1" s="10"/>
      <c r="C1" s="28" t="s">
        <v>586</v>
      </c>
      <c r="D1" s="28" t="s">
        <v>390</v>
      </c>
      <c r="E1" s="28" t="s">
        <v>30</v>
      </c>
      <c r="F1" s="28" t="s">
        <v>6</v>
      </c>
      <c r="G1" s="29"/>
      <c r="H1" s="29"/>
      <c r="I1" s="29"/>
      <c r="J1" s="29"/>
      <c r="K1" s="29"/>
      <c r="L1" s="29"/>
      <c r="M1" s="29"/>
      <c r="N1" s="29"/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/>
      <c r="AB1" s="28"/>
      <c r="AC1" s="28"/>
      <c r="AD1" s="28"/>
      <c r="AE1" s="28"/>
      <c r="AF1" s="28"/>
      <c r="AG1" s="28"/>
      <c r="AH1" s="29"/>
      <c r="AI1" s="29"/>
      <c r="AJ1" s="29"/>
      <c r="AK1" s="29"/>
      <c r="AL1" s="29"/>
      <c r="AM1" s="29"/>
      <c r="AN1" s="29"/>
      <c r="AO1" s="29"/>
      <c r="AP1" s="42"/>
      <c r="AQ1" s="49"/>
      <c r="AR1" s="50"/>
      <c r="AS1" s="53" t="s">
        <v>432</v>
      </c>
      <c r="AT1" s="35" t="s">
        <v>8</v>
      </c>
      <c r="AU1" s="35" t="s">
        <v>9</v>
      </c>
      <c r="AV1" s="35" t="s">
        <v>10</v>
      </c>
      <c r="AW1" s="35" t="s">
        <v>11</v>
      </c>
    </row>
    <row r="2" spans="1:49" ht="21" customHeight="1" x14ac:dyDescent="0.2">
      <c r="B2" s="10" t="s">
        <v>518</v>
      </c>
      <c r="C2" s="28">
        <f t="shared" ref="C2:F2" si="0">IF(COUNTIFS(C$4:C$1000,"&lt;&gt;"),COUNTIFS(C$4:C$1000,"&lt;&gt;")," ")</f>
        <v>8</v>
      </c>
      <c r="D2" s="28">
        <f t="shared" si="0"/>
        <v>6</v>
      </c>
      <c r="E2" s="28">
        <f t="shared" si="0"/>
        <v>3</v>
      </c>
      <c r="F2" s="28">
        <f t="shared" si="0"/>
        <v>2</v>
      </c>
      <c r="G2" s="28" t="str">
        <f t="shared" ref="G2:M2" si="1">IF(COUNTIFS(G$4:G$1000,"&lt;&gt;"),COUNTIFS(G$4:G$1000,"&lt;&gt;")," ")</f>
        <v xml:space="preserve"> </v>
      </c>
      <c r="H2" s="28" t="str">
        <f t="shared" si="1"/>
        <v xml:space="preserve"> </v>
      </c>
      <c r="I2" s="28" t="str">
        <f t="shared" si="1"/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/>
      <c r="O2" s="28"/>
      <c r="P2" s="28"/>
      <c r="Q2" s="28"/>
      <c r="R2" s="28"/>
      <c r="S2" s="28"/>
      <c r="T2" s="28" t="str">
        <f t="shared" ref="T2:W2" si="2">IF(COUNTIFS(T$4:T$1000,"&lt;&gt;"),COUNTIFS(T$4:T$1000,"&lt;&gt;")," ")</f>
        <v xml:space="preserve"> </v>
      </c>
      <c r="U2" s="28" t="str">
        <f t="shared" si="2"/>
        <v xml:space="preserve"> </v>
      </c>
      <c r="V2" s="28" t="str">
        <f t="shared" si="2"/>
        <v xml:space="preserve"> </v>
      </c>
      <c r="W2" s="28" t="str">
        <f t="shared" si="2"/>
        <v xml:space="preserve"> </v>
      </c>
      <c r="X2" s="29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9"/>
      <c r="AO2" s="29"/>
      <c r="AP2" s="42"/>
      <c r="AQ2" s="49"/>
      <c r="AR2" s="50"/>
      <c r="AS2" s="53"/>
      <c r="AT2" s="35"/>
      <c r="AU2" s="35"/>
      <c r="AV2" s="35"/>
      <c r="AW2" s="35"/>
    </row>
    <row r="3" spans="1:49" ht="144.94999999999999" customHeight="1" x14ac:dyDescent="0.25">
      <c r="A3" s="10" t="s">
        <v>499</v>
      </c>
      <c r="B3" s="81" t="s">
        <v>1308</v>
      </c>
      <c r="C3" s="26" t="s">
        <v>585</v>
      </c>
      <c r="D3" s="26" t="s">
        <v>587</v>
      </c>
      <c r="E3" s="26" t="s">
        <v>870</v>
      </c>
      <c r="F3" s="26" t="s">
        <v>872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</row>
    <row r="4" spans="1:49" ht="15" customHeight="1" x14ac:dyDescent="0.2">
      <c r="A4" s="5"/>
      <c r="B4" s="4" t="s">
        <v>30</v>
      </c>
      <c r="C4" s="10">
        <v>9</v>
      </c>
      <c r="D4" s="10"/>
      <c r="E4" s="10">
        <v>7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40"/>
      <c r="AQ4" s="41">
        <f t="shared" ref="AQ4:AQ67" si="3">SUM($C4:$AP4)</f>
        <v>16</v>
      </c>
      <c r="AR4" s="39">
        <f t="shared" ref="AR4:AR67" si="4">COUNTA(C4:AO4)</f>
        <v>2</v>
      </c>
      <c r="AS4" s="51" cm="1">
        <f t="array" ref="AS4">IF($AR4&lt;=6,SUM($C4:$AO4),SUMPRODUCT(LARGE($C4:$AO4,{1,2,3,4,5,6})))</f>
        <v>16</v>
      </c>
      <c r="AT4" s="37" t="str">
        <f t="shared" ref="AT4:AT14" si="5">IF(AND($AR4&gt;=6,AS4=AS5),"Manual Calc Needed","")</f>
        <v/>
      </c>
      <c r="AU4" s="34" t="str" cm="1">
        <f t="array" ref="AU4">IF(AT4= "","",IFERROR(SUMPRODUCT(LARGE($C4:$AO4,{1,2,3,4})), ""))</f>
        <v/>
      </c>
      <c r="AV4" s="34" t="str" cm="1">
        <f t="array" ref="AV4">IF(AU4&lt;&gt;"",(IFERROR(SUMPRODUCT(LARGE($C4:$AO4,{1,2,3,4,5,6,7})),"")),"")</f>
        <v/>
      </c>
      <c r="AW4" s="34" t="str" cm="1">
        <f t="array" ref="AW4">IF(AV4&lt;&gt;"",(IFERROR(SUMPRODUCT(LARGE($C4:$AO4,{1,2,3,4,5,6,7,8})),"")),"")</f>
        <v/>
      </c>
    </row>
    <row r="5" spans="1:49" ht="15" customHeight="1" x14ac:dyDescent="0.2">
      <c r="A5" s="5"/>
      <c r="B5" s="4" t="s">
        <v>434</v>
      </c>
      <c r="C5" s="10"/>
      <c r="D5" s="10">
        <v>1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40"/>
      <c r="AQ5" s="41">
        <f t="shared" si="3"/>
        <v>1</v>
      </c>
      <c r="AR5" s="39">
        <f t="shared" si="4"/>
        <v>1</v>
      </c>
      <c r="AS5" s="51" cm="1">
        <f t="array" ref="AS5">IF($AR5&lt;=6,SUM($C5:$AO5),SUMPRODUCT(LARGE($C5:$AO5,{1,2,3,4,5,6})))</f>
        <v>1</v>
      </c>
      <c r="AT5" s="37" t="str">
        <f t="shared" si="5"/>
        <v/>
      </c>
      <c r="AU5" s="34" t="str" cm="1">
        <f t="array" ref="AU5">IF(AT5= "","",IFERROR(SUMPRODUCT(LARGE($C5:$AO5,{1,2,3,4})), ""))</f>
        <v/>
      </c>
      <c r="AV5" s="34" t="str" cm="1">
        <f t="array" ref="AV5">IF(AU5&lt;&gt;"",(IFERROR(SUMPRODUCT(LARGE($C5:$AO5,{1,2,3,4,5,6,7})),"")),"")</f>
        <v/>
      </c>
      <c r="AW5" s="34" t="str" cm="1">
        <f t="array" ref="AW5">IF(AV5&lt;&gt;"",(IFERROR(SUMPRODUCT(LARGE($C5:$AO5,{1,2,3,4,5,6,7,8})),"")),"")</f>
        <v/>
      </c>
    </row>
    <row r="6" spans="1:49" ht="15" customHeight="1" x14ac:dyDescent="0.2">
      <c r="A6" s="5"/>
      <c r="B6" s="4" t="s">
        <v>37</v>
      </c>
      <c r="C6" s="10">
        <v>3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40"/>
      <c r="AQ6" s="41">
        <f t="shared" si="3"/>
        <v>3</v>
      </c>
      <c r="AR6" s="39">
        <f t="shared" si="4"/>
        <v>1</v>
      </c>
      <c r="AS6" s="51" cm="1">
        <f t="array" ref="AS6">IF($AR6&lt;=6,SUM($C6:$AO6),SUMPRODUCT(LARGE($C6:$AO6,{1,2,3,4,5,6})))</f>
        <v>3</v>
      </c>
      <c r="AT6" s="37" t="str">
        <f t="shared" si="5"/>
        <v/>
      </c>
      <c r="AU6" s="34" t="str" cm="1">
        <f t="array" ref="AU6">IF(AT6= "","",IFERROR(SUMPRODUCT(LARGE($C6:$AO6,{1,2,3,4})), ""))</f>
        <v/>
      </c>
      <c r="AV6" s="34" t="str" cm="1">
        <f t="array" ref="AV6">IF(AU6&lt;&gt;"",(IFERROR(SUMPRODUCT(LARGE($C6:$AO6,{1,2,3,4,5,6,7})),"")),"")</f>
        <v/>
      </c>
      <c r="AW6" s="34" t="str" cm="1">
        <f t="array" ref="AW6">IF(AV6&lt;&gt;"",(IFERROR(SUMPRODUCT(LARGE($C6:$AO6,{1,2,3,4,5,6,7,8})),"")),"")</f>
        <v/>
      </c>
    </row>
    <row r="7" spans="1:49" ht="15" customHeight="1" x14ac:dyDescent="0.2">
      <c r="A7" s="5"/>
      <c r="B7" s="4" t="s">
        <v>221</v>
      </c>
      <c r="C7" s="10">
        <v>2</v>
      </c>
      <c r="D7" s="10">
        <v>8</v>
      </c>
      <c r="E7" s="10">
        <v>6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40"/>
      <c r="AQ7" s="41">
        <f t="shared" si="3"/>
        <v>16</v>
      </c>
      <c r="AR7" s="39">
        <f t="shared" si="4"/>
        <v>3</v>
      </c>
      <c r="AS7" s="51" cm="1">
        <f t="array" ref="AS7">IF($AR7&lt;=6,SUM($C7:$AO7),SUMPRODUCT(LARGE($C7:$AO7,{1,2,3,4,5,6})))</f>
        <v>16</v>
      </c>
      <c r="AT7" s="37" t="str">
        <f t="shared" si="5"/>
        <v/>
      </c>
      <c r="AU7" s="34" t="str" cm="1">
        <f t="array" ref="AU7">IF(AT7= "","",IFERROR(SUMPRODUCT(LARGE($C7:$AO7,{1,2,3,4})), ""))</f>
        <v/>
      </c>
      <c r="AV7" s="34" t="str" cm="1">
        <f t="array" ref="AV7">IF(AU7&lt;&gt;"",(IFERROR(SUMPRODUCT(LARGE($C7:$AO7,{1,2,3,4,5,6,7})),"")),"")</f>
        <v/>
      </c>
      <c r="AW7" s="34" t="str" cm="1">
        <f t="array" ref="AW7">IF(AV7&lt;&gt;"",(IFERROR(SUMPRODUCT(LARGE($C7:$AO7,{1,2,3,4,5,6,7,8})),"")),"")</f>
        <v/>
      </c>
    </row>
    <row r="8" spans="1:49" ht="15" customHeight="1" x14ac:dyDescent="0.2">
      <c r="A8" s="5"/>
      <c r="B8" s="4" t="s">
        <v>49</v>
      </c>
      <c r="C8" s="10">
        <v>12</v>
      </c>
      <c r="D8" s="10">
        <v>17</v>
      </c>
      <c r="E8" s="5">
        <v>8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40"/>
      <c r="AQ8" s="41">
        <f t="shared" si="3"/>
        <v>37</v>
      </c>
      <c r="AR8" s="39">
        <f t="shared" si="4"/>
        <v>3</v>
      </c>
      <c r="AS8" s="51" cm="1">
        <f t="array" ref="AS8">IF($AR8&lt;=6,SUM($C8:$AO8),SUMPRODUCT(LARGE($C8:$AO8,{1,2,3,4,5,6})))</f>
        <v>37</v>
      </c>
      <c r="AT8" s="37" t="str">
        <f t="shared" si="5"/>
        <v/>
      </c>
      <c r="AU8" s="34" t="str" cm="1">
        <f t="array" ref="AU8">IF(AT8= "","",IFERROR(SUMPRODUCT(LARGE($C8:$AO8,{1,2,3,4})), ""))</f>
        <v/>
      </c>
      <c r="AV8" s="34" t="str" cm="1">
        <f t="array" ref="AV8">IF(AU8&lt;&gt;"",(IFERROR(SUMPRODUCT(LARGE($C8:$AO8,{1,2,3,4,5,6,7})),"")),"")</f>
        <v/>
      </c>
      <c r="AW8" s="34" t="str" cm="1">
        <f t="array" ref="AW8">IF(AV8&lt;&gt;"",(IFERROR(SUMPRODUCT(LARGE($C8:$AO8,{1,2,3,4,5,6,7,8})),"")),"")</f>
        <v/>
      </c>
    </row>
    <row r="9" spans="1:49" ht="15" customHeight="1" x14ac:dyDescent="0.2">
      <c r="B9" s="4" t="s">
        <v>53</v>
      </c>
      <c r="C9" s="10">
        <v>3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40"/>
      <c r="AQ9" s="41">
        <f t="shared" si="3"/>
        <v>3</v>
      </c>
      <c r="AR9" s="39">
        <f t="shared" si="4"/>
        <v>1</v>
      </c>
      <c r="AS9" s="51" cm="1">
        <f t="array" ref="AS9">IF($AR9&lt;=6,SUM($C9:$AO9),SUMPRODUCT(LARGE($C9:$AO9,{1,2,3,4,5,6})))</f>
        <v>3</v>
      </c>
      <c r="AT9" s="37" t="str">
        <f t="shared" si="5"/>
        <v/>
      </c>
      <c r="AU9" s="34" t="str" cm="1">
        <f t="array" ref="AU9">IF(AT9= "","",IFERROR(SUMPRODUCT(LARGE($C9:$AO9,{1,2,3,4})), ""))</f>
        <v/>
      </c>
      <c r="AV9" s="34" t="str" cm="1">
        <f t="array" ref="AV9">IF(AU9&lt;&gt;"",(IFERROR(SUMPRODUCT(LARGE($C9:$AO9,{1,2,3,4,5,6,7})),"")),"")</f>
        <v/>
      </c>
      <c r="AW9" s="34" t="str" cm="1">
        <f t="array" ref="AW9">IF(AV9&lt;&gt;"",(IFERROR(SUMPRODUCT(LARGE($C9:$AO9,{1,2,3,4,5,6,7,8})),"")),"")</f>
        <v/>
      </c>
    </row>
    <row r="10" spans="1:49" ht="15" customHeight="1" x14ac:dyDescent="0.2">
      <c r="B10" s="4" t="s">
        <v>56</v>
      </c>
      <c r="C10" s="10">
        <v>22</v>
      </c>
      <c r="D10" s="10"/>
      <c r="E10" s="10"/>
      <c r="F10" s="10">
        <v>11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40"/>
      <c r="AQ10" s="41">
        <f t="shared" si="3"/>
        <v>33</v>
      </c>
      <c r="AR10" s="39">
        <f t="shared" si="4"/>
        <v>2</v>
      </c>
      <c r="AS10" s="51" cm="1">
        <f t="array" ref="AS10">IF($AR10&lt;=6,SUM($C10:$AO10),SUMPRODUCT(LARGE($C10:$AO10,{1,2,3,4,5,6})))</f>
        <v>33</v>
      </c>
      <c r="AT10" s="37" t="str">
        <f t="shared" si="5"/>
        <v/>
      </c>
      <c r="AU10" s="34" t="str" cm="1">
        <f t="array" ref="AU10">IF(AT10= "","",IFERROR(SUMPRODUCT(LARGE($C10:$AO10,{1,2,3,4})), ""))</f>
        <v/>
      </c>
      <c r="AV10" s="34" t="str" cm="1">
        <f t="array" ref="AV10">IF(AU10&lt;&gt;"",(IFERROR(SUMPRODUCT(LARGE($C10:$AO10,{1,2,3,4,5,6,7})),"")),"")</f>
        <v/>
      </c>
      <c r="AW10" s="34" t="str" cm="1">
        <f t="array" ref="AW10">IF(AV10&lt;&gt;"",(IFERROR(SUMPRODUCT(LARGE($C10:$AO10,{1,2,3,4,5,6,7,8})),"")),"")</f>
        <v/>
      </c>
    </row>
    <row r="11" spans="1:49" ht="15" customHeight="1" x14ac:dyDescent="0.2">
      <c r="B11" s="4" t="s">
        <v>281</v>
      </c>
      <c r="C11" s="10">
        <v>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40"/>
      <c r="AQ11" s="41">
        <f t="shared" si="3"/>
        <v>2</v>
      </c>
      <c r="AR11" s="39">
        <f t="shared" si="4"/>
        <v>1</v>
      </c>
      <c r="AS11" s="51" cm="1">
        <f t="array" ref="AS11">IF($AR11&lt;=6,SUM($C11:$AO11),SUMPRODUCT(LARGE($C11:$AO11,{1,2,3,4,5,6})))</f>
        <v>2</v>
      </c>
      <c r="AT11" s="37" t="str">
        <f t="shared" si="5"/>
        <v/>
      </c>
      <c r="AU11" s="34" t="str" cm="1">
        <f t="array" ref="AU11">IF(AT11= "","",IFERROR(SUMPRODUCT(LARGE($C11:$AO11,{1,2,3,4})), ""))</f>
        <v/>
      </c>
      <c r="AV11" s="34" t="str" cm="1">
        <f t="array" ref="AV11">IF(AU11&lt;&gt;"",(IFERROR(SUMPRODUCT(LARGE($C11:$AO11,{1,2,3,4,5,6,7})),"")),"")</f>
        <v/>
      </c>
      <c r="AW11" s="34" t="str" cm="1">
        <f t="array" ref="AW11">IF(AV11&lt;&gt;"",(IFERROR(SUMPRODUCT(LARGE($C11:$AO11,{1,2,3,4,5,6,7,8})),"")),"")</f>
        <v/>
      </c>
    </row>
    <row r="12" spans="1:49" ht="15" customHeight="1" x14ac:dyDescent="0.2">
      <c r="B12" s="4" t="s">
        <v>73</v>
      </c>
      <c r="C12" s="10">
        <v>5</v>
      </c>
      <c r="D12" s="10">
        <v>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40"/>
      <c r="AQ12" s="41">
        <f t="shared" si="3"/>
        <v>13</v>
      </c>
      <c r="AR12" s="39">
        <f t="shared" si="4"/>
        <v>2</v>
      </c>
      <c r="AS12" s="51" cm="1">
        <f t="array" ref="AS12">IF($AR12&lt;=6,SUM($C12:$AO12),SUMPRODUCT(LARGE($C12:$AO12,{1,2,3,4,5,6})))</f>
        <v>13</v>
      </c>
      <c r="AT12" s="37" t="str">
        <f t="shared" si="5"/>
        <v/>
      </c>
      <c r="AU12" s="34" t="str" cm="1">
        <f t="array" ref="AU12">IF(AT12= "","",IFERROR(SUMPRODUCT(LARGE($C12:$AO12,{1,2,3,4})), ""))</f>
        <v/>
      </c>
      <c r="AV12" s="34" t="str" cm="1">
        <f t="array" ref="AV12">IF(AU12&lt;&gt;"",(IFERROR(SUMPRODUCT(LARGE($C12:$AO12,{1,2,3,4,5,6,7})),"")),"")</f>
        <v/>
      </c>
      <c r="AW12" s="34" t="str" cm="1">
        <f t="array" ref="AW12">IF(AV12&lt;&gt;"",(IFERROR(SUMPRODUCT(LARGE($C12:$AO12,{1,2,3,4,5,6,7,8})),"")),"")</f>
        <v/>
      </c>
    </row>
    <row r="13" spans="1:49" ht="15" customHeight="1" x14ac:dyDescent="0.2">
      <c r="B13" s="4" t="s">
        <v>390</v>
      </c>
      <c r="C13" s="10"/>
      <c r="D13" s="10">
        <v>10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40"/>
      <c r="AQ13" s="41">
        <f t="shared" si="3"/>
        <v>10</v>
      </c>
      <c r="AR13" s="39">
        <f t="shared" si="4"/>
        <v>1</v>
      </c>
      <c r="AS13" s="51" cm="1">
        <f t="array" ref="AS13">IF($AR13&lt;=6,SUM($C13:$AO13),SUMPRODUCT(LARGE($C13:$AO13,{1,2,3,4,5,6})))</f>
        <v>10</v>
      </c>
      <c r="AT13" s="37" t="str">
        <f t="shared" si="5"/>
        <v/>
      </c>
      <c r="AU13" s="34" t="str" cm="1">
        <f t="array" ref="AU13">IF(AT13= "","",IFERROR(SUMPRODUCT(LARGE($C13:$AO13,{1,2,3,4})), ""))</f>
        <v/>
      </c>
      <c r="AV13" s="34" t="str" cm="1">
        <f t="array" ref="AV13">IF(AU13&lt;&gt;"",(IFERROR(SUMPRODUCT(LARGE($C13:$AO13,{1,2,3,4,5,6,7})),"")),"")</f>
        <v/>
      </c>
      <c r="AW13" s="34" t="str" cm="1">
        <f t="array" ref="AW13">IF(AV13&lt;&gt;"",(IFERROR(SUMPRODUCT(LARGE($C13:$AO13,{1,2,3,4,5,6,7,8})),"")),"")</f>
        <v/>
      </c>
    </row>
    <row r="14" spans="1:49" ht="15" customHeight="1" x14ac:dyDescent="0.2">
      <c r="B14" s="4" t="s">
        <v>411</v>
      </c>
      <c r="C14" s="10"/>
      <c r="D14" s="10">
        <v>20</v>
      </c>
      <c r="E14" s="10"/>
      <c r="F14" s="10">
        <v>12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40"/>
      <c r="AQ14" s="41">
        <f t="shared" si="3"/>
        <v>32</v>
      </c>
      <c r="AR14" s="39">
        <f t="shared" si="4"/>
        <v>2</v>
      </c>
      <c r="AS14" s="51" cm="1">
        <f t="array" ref="AS14">IF($AR14&lt;=6,SUM($C14:$AO14),SUMPRODUCT(LARGE($C14:$AO14,{1,2,3,4,5,6})))</f>
        <v>32</v>
      </c>
      <c r="AT14" s="37" t="str">
        <f t="shared" si="5"/>
        <v/>
      </c>
      <c r="AU14" s="34" t="str" cm="1">
        <f t="array" ref="AU14">IF(AT14= "","",IFERROR(SUMPRODUCT(LARGE($C14:$AO14,{1,2,3,4})), ""))</f>
        <v/>
      </c>
      <c r="AV14" s="34" t="str" cm="1">
        <f t="array" ref="AV14">IF(AU14&lt;&gt;"",(IFERROR(SUMPRODUCT(LARGE($C14:$AO14,{1,2,3,4,5,6,7})),"")),"")</f>
        <v/>
      </c>
      <c r="AW14" s="34" t="str" cm="1">
        <f t="array" ref="AW14">IF(AV14&lt;&gt;"",(IFERROR(SUMPRODUCT(LARGE($C14:$AO14,{1,2,3,4,5,6,7,8})),"")),"")</f>
        <v/>
      </c>
    </row>
    <row r="15" spans="1:49" ht="15" customHeight="1" x14ac:dyDescent="0.2">
      <c r="B15" s="4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40"/>
      <c r="AQ15" s="41">
        <f t="shared" si="3"/>
        <v>0</v>
      </c>
      <c r="AR15" s="39">
        <f t="shared" si="4"/>
        <v>0</v>
      </c>
      <c r="AS15" s="51" cm="1">
        <f t="array" ref="AS15">IF($AR15&lt;=6,SUM($C15:$AO15),SUMPRODUCT(LARGE($C15:$AO15,{1,2,3,4,5,6})))</f>
        <v>0</v>
      </c>
      <c r="AT15" s="37" t="str">
        <f t="shared" ref="AT15:AT68" si="6">IF(AND($AR15&gt;=6,AS15=AS16),"Manual Calc Needed","")</f>
        <v/>
      </c>
      <c r="AU15" s="34" t="str" cm="1">
        <f t="array" ref="AU15">IF(AT15= "","",IFERROR(SUMPRODUCT(LARGE($C15:$AO15,{1,2,3,4})), ""))</f>
        <v/>
      </c>
      <c r="AV15" s="34" t="str" cm="1">
        <f t="array" ref="AV15">IF(AU15&lt;&gt;"",(IFERROR(SUMPRODUCT(LARGE($C15:$AO15,{1,2,3,4,5,6,7})),"")),"")</f>
        <v/>
      </c>
      <c r="AW15" s="34" t="str" cm="1">
        <f t="array" ref="AW15">IF(AV15&lt;&gt;"",(IFERROR(SUMPRODUCT(LARGE($C15:$AO15,{1,2,3,4,5,6,7,8})),"")),"")</f>
        <v/>
      </c>
    </row>
    <row r="16" spans="1:49" ht="15" customHeight="1" x14ac:dyDescent="0.2">
      <c r="B16" s="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40"/>
      <c r="AQ16" s="41">
        <f t="shared" si="3"/>
        <v>0</v>
      </c>
      <c r="AR16" s="39">
        <f t="shared" si="4"/>
        <v>0</v>
      </c>
      <c r="AS16" s="51" cm="1">
        <f t="array" ref="AS16">IF($AR16&lt;=6,SUM($C16:$AO16),SUMPRODUCT(LARGE($C16:$AO16,{1,2,3,4,5,6})))</f>
        <v>0</v>
      </c>
      <c r="AT16" s="37" t="str">
        <f t="shared" si="6"/>
        <v/>
      </c>
      <c r="AU16" s="34" t="str" cm="1">
        <f t="array" ref="AU16">IF(AT16= "","",IFERROR(SUMPRODUCT(LARGE($C16:$AO16,{1,2,3,4})), ""))</f>
        <v/>
      </c>
      <c r="AV16" s="34" t="str" cm="1">
        <f t="array" ref="AV16">IF(AU16&lt;&gt;"",(IFERROR(SUMPRODUCT(LARGE($C16:$AO16,{1,2,3,4,5,6,7})),"")),"")</f>
        <v/>
      </c>
      <c r="AW16" s="34" t="str" cm="1">
        <f t="array" ref="AW16">IF(AV16&lt;&gt;"",(IFERROR(SUMPRODUCT(LARGE($C16:$AO16,{1,2,3,4,5,6,7,8})),"")),"")</f>
        <v/>
      </c>
    </row>
    <row r="17" spans="2:49" ht="15" customHeight="1" x14ac:dyDescent="0.2">
      <c r="B17" s="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26"/>
      <c r="S17" s="26"/>
      <c r="T17" s="10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30"/>
      <c r="AI17" s="30"/>
      <c r="AJ17" s="30"/>
      <c r="AK17" s="30"/>
      <c r="AL17" s="30"/>
      <c r="AM17" s="30"/>
      <c r="AN17" s="30"/>
      <c r="AO17" s="26"/>
      <c r="AP17" s="40"/>
      <c r="AQ17" s="41">
        <f t="shared" si="3"/>
        <v>0</v>
      </c>
      <c r="AR17" s="39">
        <f t="shared" si="4"/>
        <v>0</v>
      </c>
      <c r="AS17" s="51" cm="1">
        <f t="array" ref="AS17">IF($AR17&lt;=6,SUM($C17:$AO17),SUMPRODUCT(LARGE($C17:$AO17,{1,2,3,4,5,6})))</f>
        <v>0</v>
      </c>
      <c r="AT17" s="37" t="str">
        <f t="shared" si="6"/>
        <v/>
      </c>
      <c r="AU17" s="34" t="str" cm="1">
        <f t="array" ref="AU17">IF(AT17= "","",IFERROR(SUMPRODUCT(LARGE($C17:$AO17,{1,2,3,4})), ""))</f>
        <v/>
      </c>
      <c r="AV17" s="34" t="str" cm="1">
        <f t="array" ref="AV17">IF(AU17&lt;&gt;"",(IFERROR(SUMPRODUCT(LARGE($C17:$AO17,{1,2,3,4,5,6,7})),"")),"")</f>
        <v/>
      </c>
      <c r="AW17" s="34" t="str" cm="1">
        <f t="array" ref="AW17">IF(AV17&lt;&gt;"",(IFERROR(SUMPRODUCT(LARGE($C17:$AO17,{1,2,3,4,5,6,7,8})),"")),"")</f>
        <v/>
      </c>
    </row>
    <row r="18" spans="2:49" ht="15" customHeight="1" x14ac:dyDescent="0.2">
      <c r="B18" s="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40"/>
      <c r="AQ18" s="41">
        <f t="shared" si="3"/>
        <v>0</v>
      </c>
      <c r="AR18" s="39">
        <f t="shared" si="4"/>
        <v>0</v>
      </c>
      <c r="AS18" s="51" cm="1">
        <f t="array" ref="AS18">IF($AR18&lt;=6,SUM($C18:$AO18),SUMPRODUCT(LARGE($C18:$AO18,{1,2,3,4,5,6})))</f>
        <v>0</v>
      </c>
      <c r="AT18" s="37" t="str">
        <f t="shared" si="6"/>
        <v/>
      </c>
      <c r="AU18" s="34" t="str" cm="1">
        <f t="array" ref="AU18">IF(AT18= "","",IFERROR(SUMPRODUCT(LARGE($C18:$AO18,{1,2,3,4})), ""))</f>
        <v/>
      </c>
      <c r="AV18" s="34" t="str" cm="1">
        <f t="array" ref="AV18">IF(AU18&lt;&gt;"",(IFERROR(SUMPRODUCT(LARGE($C18:$AO18,{1,2,3,4,5,6,7})),"")),"")</f>
        <v/>
      </c>
      <c r="AW18" s="34" t="str" cm="1">
        <f t="array" ref="AW18">IF(AV18&lt;&gt;"",(IFERROR(SUMPRODUCT(LARGE($C18:$AO18,{1,2,3,4,5,6,7,8})),"")),"")</f>
        <v/>
      </c>
    </row>
    <row r="19" spans="2:49" ht="15" customHeight="1" x14ac:dyDescent="0.2"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40"/>
      <c r="AQ19" s="41">
        <f t="shared" si="3"/>
        <v>0</v>
      </c>
      <c r="AR19" s="39">
        <f t="shared" si="4"/>
        <v>0</v>
      </c>
      <c r="AS19" s="51" cm="1">
        <f t="array" ref="AS19">IF($AR19&lt;=6,SUM($C19:$AO19),SUMPRODUCT(LARGE($C19:$AO19,{1,2,3,4,5,6})))</f>
        <v>0</v>
      </c>
      <c r="AT19" s="37" t="str">
        <f t="shared" si="6"/>
        <v/>
      </c>
      <c r="AU19" s="34" t="str" cm="1">
        <f t="array" ref="AU19">IF(AT19= "","",IFERROR(SUMPRODUCT(LARGE($C19:$AO19,{1,2,3,4})), ""))</f>
        <v/>
      </c>
      <c r="AV19" s="34" t="str" cm="1">
        <f t="array" ref="AV19">IF(AU19&lt;&gt;"",(IFERROR(SUMPRODUCT(LARGE($C19:$AO19,{1,2,3,4,5,6,7})),"")),"")</f>
        <v/>
      </c>
      <c r="AW19" s="34" t="str" cm="1">
        <f t="array" ref="AW19">IF(AV19&lt;&gt;"",(IFERROR(SUMPRODUCT(LARGE($C19:$AO19,{1,2,3,4,5,6,7,8})),"")),"")</f>
        <v/>
      </c>
    </row>
    <row r="20" spans="2:49" ht="15" customHeight="1" x14ac:dyDescent="0.2">
      <c r="B20" s="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40"/>
      <c r="AQ20" s="41">
        <f t="shared" si="3"/>
        <v>0</v>
      </c>
      <c r="AR20" s="39">
        <f t="shared" si="4"/>
        <v>0</v>
      </c>
      <c r="AS20" s="51" cm="1">
        <f t="array" ref="AS20">IF($AR20&lt;=6,SUM($C20:$AO20),SUMPRODUCT(LARGE($C20:$AO20,{1,2,3,4,5,6})))</f>
        <v>0</v>
      </c>
      <c r="AT20" s="37" t="str">
        <f t="shared" si="6"/>
        <v/>
      </c>
      <c r="AU20" s="34" t="str" cm="1">
        <f t="array" ref="AU20">IF(AT20= "","",IFERROR(SUMPRODUCT(LARGE($C20:$AO20,{1,2,3,4})), ""))</f>
        <v/>
      </c>
      <c r="AV20" s="34" t="str" cm="1">
        <f t="array" ref="AV20">IF(AU20&lt;&gt;"",(IFERROR(SUMPRODUCT(LARGE($C20:$AO20,{1,2,3,4,5,6,7})),"")),"")</f>
        <v/>
      </c>
      <c r="AW20" s="34" t="str" cm="1">
        <f t="array" ref="AW20">IF(AV20&lt;&gt;"",(IFERROR(SUMPRODUCT(LARGE($C20:$AO20,{1,2,3,4,5,6,7,8})),"")),"")</f>
        <v/>
      </c>
    </row>
    <row r="21" spans="2:49" ht="15" customHeight="1" x14ac:dyDescent="0.2"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40"/>
      <c r="AQ21" s="41">
        <f t="shared" si="3"/>
        <v>0</v>
      </c>
      <c r="AR21" s="39">
        <f t="shared" si="4"/>
        <v>0</v>
      </c>
      <c r="AS21" s="51" cm="1">
        <f t="array" ref="AS21">IF($AR21&lt;=6,SUM($C21:$AO21),SUMPRODUCT(LARGE($C21:$AO21,{1,2,3,4,5,6})))</f>
        <v>0</v>
      </c>
      <c r="AT21" s="37" t="str">
        <f t="shared" si="6"/>
        <v/>
      </c>
      <c r="AU21" s="34" t="str" cm="1">
        <f t="array" ref="AU21">IF(AT21= "","",IFERROR(SUMPRODUCT(LARGE($C21:$AO21,{1,2,3,4})), ""))</f>
        <v/>
      </c>
      <c r="AV21" s="34" t="str" cm="1">
        <f t="array" ref="AV21">IF(AU21&lt;&gt;"",(IFERROR(SUMPRODUCT(LARGE($C21:$AO21,{1,2,3,4,5,6,7})),"")),"")</f>
        <v/>
      </c>
      <c r="AW21" s="34" t="str" cm="1">
        <f t="array" ref="AW21">IF(AV21&lt;&gt;"",(IFERROR(SUMPRODUCT(LARGE($C21:$AO21,{1,2,3,4,5,6,7,8})),"")),"")</f>
        <v/>
      </c>
    </row>
    <row r="22" spans="2:49" ht="15" customHeight="1" x14ac:dyDescent="0.2">
      <c r="B22" s="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40"/>
      <c r="AQ22" s="41">
        <f t="shared" si="3"/>
        <v>0</v>
      </c>
      <c r="AR22" s="39">
        <f t="shared" si="4"/>
        <v>0</v>
      </c>
      <c r="AS22" s="51" cm="1">
        <f t="array" ref="AS22">IF($AR22&lt;=6,SUM($C22:$AO22),SUMPRODUCT(LARGE($C22:$AO22,{1,2,3,4,5,6})))</f>
        <v>0</v>
      </c>
      <c r="AT22" s="37" t="str">
        <f t="shared" si="6"/>
        <v/>
      </c>
      <c r="AU22" s="34" t="str" cm="1">
        <f t="array" ref="AU22">IF(AT22= "","",IFERROR(SUMPRODUCT(LARGE($C22:$AO22,{1,2,3,4})), ""))</f>
        <v/>
      </c>
      <c r="AV22" s="34" t="str" cm="1">
        <f t="array" ref="AV22">IF(AU22&lt;&gt;"",(IFERROR(SUMPRODUCT(LARGE($C22:$AO22,{1,2,3,4,5,6,7})),"")),"")</f>
        <v/>
      </c>
      <c r="AW22" s="34" t="str" cm="1">
        <f t="array" ref="AW22">IF(AV22&lt;&gt;"",(IFERROR(SUMPRODUCT(LARGE($C22:$AO22,{1,2,3,4,5,6,7,8})),"")),"")</f>
        <v/>
      </c>
    </row>
    <row r="23" spans="2:49" ht="15" customHeight="1" x14ac:dyDescent="0.2"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40"/>
      <c r="AQ23" s="41">
        <f t="shared" si="3"/>
        <v>0</v>
      </c>
      <c r="AR23" s="39">
        <f t="shared" si="4"/>
        <v>0</v>
      </c>
      <c r="AS23" s="51" cm="1">
        <f t="array" ref="AS23">IF($AR23&lt;=6,SUM($C23:$AO23),SUMPRODUCT(LARGE($C23:$AO23,{1,2,3,4,5,6})))</f>
        <v>0</v>
      </c>
      <c r="AT23" s="37" t="str">
        <f t="shared" si="6"/>
        <v/>
      </c>
      <c r="AU23" s="34" t="str" cm="1">
        <f t="array" ref="AU23">IF(AT23= "","",IFERROR(SUMPRODUCT(LARGE($C23:$AO23,{1,2,3,4})), ""))</f>
        <v/>
      </c>
      <c r="AV23" s="34" t="str" cm="1">
        <f t="array" ref="AV23">IF(AU23&lt;&gt;"",(IFERROR(SUMPRODUCT(LARGE($C23:$AO23,{1,2,3,4,5,6,7})),"")),"")</f>
        <v/>
      </c>
      <c r="AW23" s="34" t="str" cm="1">
        <f t="array" ref="AW23">IF(AV23&lt;&gt;"",(IFERROR(SUMPRODUCT(LARGE($C23:$AO23,{1,2,3,4,5,6,7,8})),"")),"")</f>
        <v/>
      </c>
    </row>
    <row r="24" spans="2:49" ht="15" customHeight="1" x14ac:dyDescent="0.2"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40"/>
      <c r="AQ24" s="41">
        <f t="shared" si="3"/>
        <v>0</v>
      </c>
      <c r="AR24" s="39">
        <f t="shared" si="4"/>
        <v>0</v>
      </c>
      <c r="AS24" s="51" cm="1">
        <f t="array" ref="AS24">IF($AR24&lt;=6,SUM($C24:$AO24),SUMPRODUCT(LARGE($C24:$AO24,{1,2,3,4,5,6})))</f>
        <v>0</v>
      </c>
      <c r="AT24" s="37" t="str">
        <f t="shared" si="6"/>
        <v/>
      </c>
      <c r="AU24" s="34" t="str" cm="1">
        <f t="array" ref="AU24">IF(AT24= "","",IFERROR(SUMPRODUCT(LARGE($C24:$AO24,{1,2,3,4})), ""))</f>
        <v/>
      </c>
      <c r="AV24" s="34" t="str" cm="1">
        <f t="array" ref="AV24">IF(AU24&lt;&gt;"",(IFERROR(SUMPRODUCT(LARGE($C24:$AO24,{1,2,3,4,5,6,7})),"")),"")</f>
        <v/>
      </c>
      <c r="AW24" s="34" t="str" cm="1">
        <f t="array" ref="AW24">IF(AV24&lt;&gt;"",(IFERROR(SUMPRODUCT(LARGE($C24:$AO24,{1,2,3,4,5,6,7,8})),"")),"")</f>
        <v/>
      </c>
    </row>
    <row r="25" spans="2:49" ht="15" customHeight="1" x14ac:dyDescent="0.2">
      <c r="B25" s="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40"/>
      <c r="AQ25" s="41">
        <f t="shared" si="3"/>
        <v>0</v>
      </c>
      <c r="AR25" s="39">
        <f t="shared" si="4"/>
        <v>0</v>
      </c>
      <c r="AS25" s="51" cm="1">
        <f t="array" ref="AS25">IF($AR25&lt;=6,SUM($C25:$AO25),SUMPRODUCT(LARGE($C25:$AO25,{1,2,3,4,5,6})))</f>
        <v>0</v>
      </c>
      <c r="AT25" s="37" t="str">
        <f t="shared" si="6"/>
        <v/>
      </c>
      <c r="AU25" s="34" t="str" cm="1">
        <f t="array" ref="AU25">IF(AT25= "","",IFERROR(SUMPRODUCT(LARGE($C25:$AO25,{1,2,3,4})), ""))</f>
        <v/>
      </c>
      <c r="AV25" s="34" t="str" cm="1">
        <f t="array" ref="AV25">IF(AU25&lt;&gt;"",(IFERROR(SUMPRODUCT(LARGE($C25:$AO25,{1,2,3,4,5,6,7})),"")),"")</f>
        <v/>
      </c>
      <c r="AW25" s="34" t="str" cm="1">
        <f t="array" ref="AW25">IF(AV25&lt;&gt;"",(IFERROR(SUMPRODUCT(LARGE($C25:$AO25,{1,2,3,4,5,6,7,8})),"")),"")</f>
        <v/>
      </c>
    </row>
    <row r="26" spans="2:49" ht="15" customHeight="1" x14ac:dyDescent="0.2"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40"/>
      <c r="AQ26" s="41">
        <f t="shared" si="3"/>
        <v>0</v>
      </c>
      <c r="AR26" s="39">
        <f t="shared" si="4"/>
        <v>0</v>
      </c>
      <c r="AS26" s="51" cm="1">
        <f t="array" ref="AS26">IF($AR26&lt;=6,SUM($C26:$AO26),SUMPRODUCT(LARGE($C26:$AO26,{1,2,3,4,5,6})))</f>
        <v>0</v>
      </c>
      <c r="AT26" s="37" t="str">
        <f t="shared" si="6"/>
        <v/>
      </c>
      <c r="AU26" s="34" t="str" cm="1">
        <f t="array" ref="AU26">IF(AT26= "","",IFERROR(SUMPRODUCT(LARGE($C26:$AO26,{1,2,3,4})), ""))</f>
        <v/>
      </c>
      <c r="AV26" s="34" t="str" cm="1">
        <f t="array" ref="AV26">IF(AU26&lt;&gt;"",(IFERROR(SUMPRODUCT(LARGE($C26:$AO26,{1,2,3,4,5,6,7})),"")),"")</f>
        <v/>
      </c>
      <c r="AW26" s="34" t="str" cm="1">
        <f t="array" ref="AW26">IF(AV26&lt;&gt;"",(IFERROR(SUMPRODUCT(LARGE($C26:$AO26,{1,2,3,4,5,6,7,8})),"")),"")</f>
        <v/>
      </c>
    </row>
    <row r="27" spans="2:49" ht="15" customHeight="1" x14ac:dyDescent="0.2"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40"/>
      <c r="AQ27" s="41">
        <f t="shared" si="3"/>
        <v>0</v>
      </c>
      <c r="AR27" s="39">
        <f t="shared" si="4"/>
        <v>0</v>
      </c>
      <c r="AS27" s="51" cm="1">
        <f t="array" ref="AS27">IF($AR27&lt;=6,SUM($C27:$AO27),SUMPRODUCT(LARGE($C27:$AO27,{1,2,3,4,5,6})))</f>
        <v>0</v>
      </c>
      <c r="AT27" s="37" t="str">
        <f t="shared" si="6"/>
        <v/>
      </c>
      <c r="AU27" s="34" t="str" cm="1">
        <f t="array" ref="AU27">IF(AT27= "","",IFERROR(SUMPRODUCT(LARGE($C27:$AO27,{1,2,3,4})), ""))</f>
        <v/>
      </c>
      <c r="AV27" s="34" t="str" cm="1">
        <f t="array" ref="AV27">IF(AU27&lt;&gt;"",(IFERROR(SUMPRODUCT(LARGE($C27:$AO27,{1,2,3,4,5,6,7})),"")),"")</f>
        <v/>
      </c>
      <c r="AW27" s="34" t="str" cm="1">
        <f t="array" ref="AW27">IF(AV27&lt;&gt;"",(IFERROR(SUMPRODUCT(LARGE($C27:$AO27,{1,2,3,4,5,6,7,8})),"")),"")</f>
        <v/>
      </c>
    </row>
    <row r="28" spans="2:49" ht="15" customHeight="1" x14ac:dyDescent="0.2">
      <c r="B28" s="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40"/>
      <c r="AQ28" s="41">
        <f t="shared" si="3"/>
        <v>0</v>
      </c>
      <c r="AR28" s="39">
        <f t="shared" si="4"/>
        <v>0</v>
      </c>
      <c r="AS28" s="51" cm="1">
        <f t="array" ref="AS28">IF($AR28&lt;=6,SUM($C28:$AO28),SUMPRODUCT(LARGE($C28:$AO28,{1,2,3,4,5,6})))</f>
        <v>0</v>
      </c>
      <c r="AT28" s="37" t="str">
        <f t="shared" si="6"/>
        <v/>
      </c>
      <c r="AU28" s="34" t="str" cm="1">
        <f t="array" ref="AU28">IF(AT28= "","",IFERROR(SUMPRODUCT(LARGE($C28:$AO28,{1,2,3,4})), ""))</f>
        <v/>
      </c>
      <c r="AV28" s="34" t="str" cm="1">
        <f t="array" ref="AV28">IF(AU28&lt;&gt;"",(IFERROR(SUMPRODUCT(LARGE($C28:$AO28,{1,2,3,4,5,6,7})),"")),"")</f>
        <v/>
      </c>
      <c r="AW28" s="34" t="str" cm="1">
        <f t="array" ref="AW28">IF(AV28&lt;&gt;"",(IFERROR(SUMPRODUCT(LARGE($C28:$AO28,{1,2,3,4,5,6,7,8})),"")),"")</f>
        <v/>
      </c>
    </row>
    <row r="29" spans="2:49" ht="15" customHeight="1" x14ac:dyDescent="0.2">
      <c r="B29" s="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40"/>
      <c r="AQ29" s="41">
        <f t="shared" si="3"/>
        <v>0</v>
      </c>
      <c r="AR29" s="39">
        <f t="shared" si="4"/>
        <v>0</v>
      </c>
      <c r="AS29" s="51" cm="1">
        <f t="array" ref="AS29">IF($AR29&lt;=6,SUM($C29:$AO29),SUMPRODUCT(LARGE($C29:$AO29,{1,2,3,4,5,6})))</f>
        <v>0</v>
      </c>
      <c r="AT29" s="37" t="str">
        <f t="shared" si="6"/>
        <v/>
      </c>
      <c r="AU29" s="34" t="str" cm="1">
        <f t="array" ref="AU29">IF(AT29= "","",IFERROR(SUMPRODUCT(LARGE($C29:$AO29,{1,2,3,4})), ""))</f>
        <v/>
      </c>
      <c r="AV29" s="34" t="str" cm="1">
        <f t="array" ref="AV29">IF(AU29&lt;&gt;"",(IFERROR(SUMPRODUCT(LARGE($C29:$AO29,{1,2,3,4,5,6,7})),"")),"")</f>
        <v/>
      </c>
      <c r="AW29" s="34" t="str" cm="1">
        <f t="array" ref="AW29">IF(AV29&lt;&gt;"",(IFERROR(SUMPRODUCT(LARGE($C29:$AO29,{1,2,3,4,5,6,7,8})),"")),"")</f>
        <v/>
      </c>
    </row>
    <row r="30" spans="2:49" ht="15" customHeight="1" x14ac:dyDescent="0.2">
      <c r="B30" s="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40"/>
      <c r="AQ30" s="41">
        <f t="shared" si="3"/>
        <v>0</v>
      </c>
      <c r="AR30" s="39">
        <f t="shared" si="4"/>
        <v>0</v>
      </c>
      <c r="AS30" s="51" cm="1">
        <f t="array" ref="AS30">IF($AR30&lt;=6,SUM($C30:$AO30),SUMPRODUCT(LARGE($C30:$AO30,{1,2,3,4,5,6})))</f>
        <v>0</v>
      </c>
      <c r="AT30" s="37" t="str">
        <f t="shared" si="6"/>
        <v/>
      </c>
      <c r="AU30" s="34" t="str" cm="1">
        <f t="array" ref="AU30">IF(AT30= "","",IFERROR(SUMPRODUCT(LARGE($C30:$AO30,{1,2,3,4})), ""))</f>
        <v/>
      </c>
      <c r="AV30" s="34" t="str" cm="1">
        <f t="array" ref="AV30">IF(AU30&lt;&gt;"",(IFERROR(SUMPRODUCT(LARGE($C30:$AO30,{1,2,3,4,5,6,7})),"")),"")</f>
        <v/>
      </c>
      <c r="AW30" s="34" t="str" cm="1">
        <f t="array" ref="AW30">IF(AV30&lt;&gt;"",(IFERROR(SUMPRODUCT(LARGE($C30:$AO30,{1,2,3,4,5,6,7,8})),"")),"")</f>
        <v/>
      </c>
    </row>
    <row r="31" spans="2:49" ht="15" customHeight="1" x14ac:dyDescent="0.2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40"/>
      <c r="AQ31" s="41">
        <f t="shared" si="3"/>
        <v>0</v>
      </c>
      <c r="AR31" s="39">
        <f t="shared" si="4"/>
        <v>0</v>
      </c>
      <c r="AS31" s="51" cm="1">
        <f t="array" ref="AS31">IF($AR31&lt;=6,SUM($C31:$AO31),SUMPRODUCT(LARGE($C31:$AO31,{1,2,3,4,5,6})))</f>
        <v>0</v>
      </c>
      <c r="AT31" s="37" t="str">
        <f t="shared" si="6"/>
        <v/>
      </c>
      <c r="AU31" s="34" t="str" cm="1">
        <f t="array" ref="AU31">IF(AT31= "","",IFERROR(SUMPRODUCT(LARGE($C31:$AO31,{1,2,3,4})), ""))</f>
        <v/>
      </c>
      <c r="AV31" s="34" t="str" cm="1">
        <f t="array" ref="AV31">IF(AU31&lt;&gt;"",(IFERROR(SUMPRODUCT(LARGE($C31:$AO31,{1,2,3,4,5,6,7})),"")),"")</f>
        <v/>
      </c>
      <c r="AW31" s="34" t="str" cm="1">
        <f t="array" ref="AW31">IF(AV31&lt;&gt;"",(IFERROR(SUMPRODUCT(LARGE($C31:$AO31,{1,2,3,4,5,6,7,8})),"")),"")</f>
        <v/>
      </c>
    </row>
    <row r="32" spans="2:49" ht="15" customHeight="1" x14ac:dyDescent="0.2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40"/>
      <c r="AQ32" s="41">
        <f t="shared" si="3"/>
        <v>0</v>
      </c>
      <c r="AR32" s="39">
        <f t="shared" si="4"/>
        <v>0</v>
      </c>
      <c r="AS32" s="51" cm="1">
        <f t="array" ref="AS32">IF($AR32&lt;=6,SUM($C32:$AO32),SUMPRODUCT(LARGE($C32:$AO32,{1,2,3,4,5,6})))</f>
        <v>0</v>
      </c>
      <c r="AT32" s="37" t="str">
        <f t="shared" si="6"/>
        <v/>
      </c>
      <c r="AU32" s="34" t="str" cm="1">
        <f t="array" ref="AU32">IF(AT32= "","",IFERROR(SUMPRODUCT(LARGE($C32:$AO32,{1,2,3,4})), ""))</f>
        <v/>
      </c>
      <c r="AV32" s="34" t="str" cm="1">
        <f t="array" ref="AV32">IF(AU32&lt;&gt;"",(IFERROR(SUMPRODUCT(LARGE($C32:$AO32,{1,2,3,4,5,6,7})),"")),"")</f>
        <v/>
      </c>
      <c r="AW32" s="34" t="str" cm="1">
        <f t="array" ref="AW32">IF(AV32&lt;&gt;"",(IFERROR(SUMPRODUCT(LARGE($C32:$AO32,{1,2,3,4,5,6,7,8})),"")),"")</f>
        <v/>
      </c>
    </row>
    <row r="33" spans="2:49" ht="15" customHeight="1" x14ac:dyDescent="0.2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40"/>
      <c r="AQ33" s="41">
        <f t="shared" si="3"/>
        <v>0</v>
      </c>
      <c r="AR33" s="39">
        <f t="shared" si="4"/>
        <v>0</v>
      </c>
      <c r="AS33" s="51" cm="1">
        <f t="array" ref="AS33">IF($AR33&lt;=6,SUM($C33:$AO33),SUMPRODUCT(LARGE($C33:$AO33,{1,2,3,4,5,6})))</f>
        <v>0</v>
      </c>
      <c r="AT33" s="37" t="str">
        <f t="shared" si="6"/>
        <v/>
      </c>
      <c r="AU33" s="34" t="str" cm="1">
        <f t="array" ref="AU33">IF(AT33= "","",IFERROR(SUMPRODUCT(LARGE($C33:$AO33,{1,2,3,4})), ""))</f>
        <v/>
      </c>
      <c r="AV33" s="34" t="str" cm="1">
        <f t="array" ref="AV33">IF(AU33&lt;&gt;"",(IFERROR(SUMPRODUCT(LARGE($C33:$AO33,{1,2,3,4,5,6,7})),"")),"")</f>
        <v/>
      </c>
      <c r="AW33" s="34" t="str" cm="1">
        <f t="array" ref="AW33">IF(AV33&lt;&gt;"",(IFERROR(SUMPRODUCT(LARGE($C33:$AO33,{1,2,3,4,5,6,7,8})),"")),"")</f>
        <v/>
      </c>
    </row>
    <row r="34" spans="2:49" ht="15" customHeight="1" x14ac:dyDescent="0.2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40"/>
      <c r="AQ34" s="41">
        <f t="shared" si="3"/>
        <v>0</v>
      </c>
      <c r="AR34" s="39">
        <f t="shared" si="4"/>
        <v>0</v>
      </c>
      <c r="AS34" s="51" cm="1">
        <f t="array" ref="AS34">IF($AR34&lt;=6,SUM($C34:$AO34),SUMPRODUCT(LARGE($C34:$AO34,{1,2,3,4,5,6})))</f>
        <v>0</v>
      </c>
      <c r="AT34" s="37" t="str">
        <f t="shared" si="6"/>
        <v/>
      </c>
      <c r="AU34" s="34" t="str" cm="1">
        <f t="array" ref="AU34">IF(AT34= "","",IFERROR(SUMPRODUCT(LARGE($C34:$AO34,{1,2,3,4})), ""))</f>
        <v/>
      </c>
      <c r="AV34" s="34" t="str" cm="1">
        <f t="array" ref="AV34">IF(AU34&lt;&gt;"",(IFERROR(SUMPRODUCT(LARGE($C34:$AO34,{1,2,3,4,5,6,7})),"")),"")</f>
        <v/>
      </c>
      <c r="AW34" s="34" t="str" cm="1">
        <f t="array" ref="AW34">IF(AV34&lt;&gt;"",(IFERROR(SUMPRODUCT(LARGE($C34:$AO34,{1,2,3,4,5,6,7,8})),"")),"")</f>
        <v/>
      </c>
    </row>
    <row r="35" spans="2:49" ht="15" customHeight="1" x14ac:dyDescent="0.2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40"/>
      <c r="AQ35" s="41">
        <f t="shared" si="3"/>
        <v>0</v>
      </c>
      <c r="AR35" s="39">
        <f t="shared" si="4"/>
        <v>0</v>
      </c>
      <c r="AS35" s="51" cm="1">
        <f t="array" ref="AS35">IF($AR35&lt;=6,SUM($C35:$AO35),SUMPRODUCT(LARGE($C35:$AO35,{1,2,3,4,5,6})))</f>
        <v>0</v>
      </c>
      <c r="AT35" s="37" t="str">
        <f t="shared" si="6"/>
        <v/>
      </c>
      <c r="AU35" s="34" t="str" cm="1">
        <f t="array" ref="AU35">IF(AT35= "","",IFERROR(SUMPRODUCT(LARGE($C35:$AO35,{1,2,3,4})), ""))</f>
        <v/>
      </c>
      <c r="AV35" s="34" t="str" cm="1">
        <f t="array" ref="AV35">IF(AU35&lt;&gt;"",(IFERROR(SUMPRODUCT(LARGE($C35:$AO35,{1,2,3,4,5,6,7})),"")),"")</f>
        <v/>
      </c>
      <c r="AW35" s="34" t="str" cm="1">
        <f t="array" ref="AW35">IF(AV35&lt;&gt;"",(IFERROR(SUMPRODUCT(LARGE($C35:$AO35,{1,2,3,4,5,6,7,8})),"")),"")</f>
        <v/>
      </c>
    </row>
    <row r="36" spans="2:49" ht="15" customHeight="1" x14ac:dyDescent="0.2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40"/>
      <c r="AQ36" s="41">
        <f t="shared" si="3"/>
        <v>0</v>
      </c>
      <c r="AR36" s="39">
        <f t="shared" si="4"/>
        <v>0</v>
      </c>
      <c r="AS36" s="51" cm="1">
        <f t="array" ref="AS36">IF($AR36&lt;=6,SUM($C36:$AO36),SUMPRODUCT(LARGE($C36:$AO36,{1,2,3,4,5,6})))</f>
        <v>0</v>
      </c>
      <c r="AT36" s="37" t="str">
        <f t="shared" si="6"/>
        <v/>
      </c>
      <c r="AU36" s="34" t="str" cm="1">
        <f t="array" ref="AU36">IF(AT36= "","",IFERROR(SUMPRODUCT(LARGE($C36:$AO36,{1,2,3,4})), ""))</f>
        <v/>
      </c>
      <c r="AV36" s="34" t="str" cm="1">
        <f t="array" ref="AV36">IF(AU36&lt;&gt;"",(IFERROR(SUMPRODUCT(LARGE($C36:$AO36,{1,2,3,4,5,6,7})),"")),"")</f>
        <v/>
      </c>
      <c r="AW36" s="34" t="str" cm="1">
        <f t="array" ref="AW36">IF(AV36&lt;&gt;"",(IFERROR(SUMPRODUCT(LARGE($C36:$AO36,{1,2,3,4,5,6,7,8})),"")),"")</f>
        <v/>
      </c>
    </row>
    <row r="37" spans="2:49" ht="15" customHeight="1" x14ac:dyDescent="0.2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40"/>
      <c r="AQ37" s="41">
        <f t="shared" si="3"/>
        <v>0</v>
      </c>
      <c r="AR37" s="39">
        <f t="shared" si="4"/>
        <v>0</v>
      </c>
      <c r="AS37" s="51" cm="1">
        <f t="array" ref="AS37">IF($AR37&lt;=6,SUM($C37:$AO37),SUMPRODUCT(LARGE($C37:$AO37,{1,2,3,4,5,6})))</f>
        <v>0</v>
      </c>
      <c r="AT37" s="37" t="str">
        <f t="shared" si="6"/>
        <v/>
      </c>
      <c r="AU37" s="34" t="str" cm="1">
        <f t="array" ref="AU37">IF(AT37= "","",IFERROR(SUMPRODUCT(LARGE($C37:$AO37,{1,2,3,4})), ""))</f>
        <v/>
      </c>
      <c r="AV37" s="34" t="str" cm="1">
        <f t="array" ref="AV37">IF(AU37&lt;&gt;"",(IFERROR(SUMPRODUCT(LARGE($C37:$AO37,{1,2,3,4,5,6,7})),"")),"")</f>
        <v/>
      </c>
      <c r="AW37" s="34" t="str" cm="1">
        <f t="array" ref="AW37">IF(AV37&lt;&gt;"",(IFERROR(SUMPRODUCT(LARGE($C37:$AO37,{1,2,3,4,5,6,7,8})),"")),"")</f>
        <v/>
      </c>
    </row>
    <row r="38" spans="2:49" ht="15" customHeight="1" x14ac:dyDescent="0.2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40"/>
      <c r="AQ38" s="41">
        <f t="shared" si="3"/>
        <v>0</v>
      </c>
      <c r="AR38" s="39">
        <f t="shared" si="4"/>
        <v>0</v>
      </c>
      <c r="AS38" s="51" cm="1">
        <f t="array" ref="AS38">IF($AR38&lt;=6,SUM($C38:$AO38),SUMPRODUCT(LARGE($C38:$AO38,{1,2,3,4,5,6})))</f>
        <v>0</v>
      </c>
      <c r="AT38" s="37" t="str">
        <f t="shared" si="6"/>
        <v/>
      </c>
      <c r="AU38" s="34" t="str" cm="1">
        <f t="array" ref="AU38">IF(AT38= "","",IFERROR(SUMPRODUCT(LARGE($C38:$AO38,{1,2,3,4})), ""))</f>
        <v/>
      </c>
      <c r="AV38" s="34" t="str" cm="1">
        <f t="array" ref="AV38">IF(AU38&lt;&gt;"",(IFERROR(SUMPRODUCT(LARGE($C38:$AO38,{1,2,3,4,5,6,7})),"")),"")</f>
        <v/>
      </c>
      <c r="AW38" s="34" t="str" cm="1">
        <f t="array" ref="AW38">IF(AV38&lt;&gt;"",(IFERROR(SUMPRODUCT(LARGE($C38:$AO38,{1,2,3,4,5,6,7,8})),"")),"")</f>
        <v/>
      </c>
    </row>
    <row r="39" spans="2:49" ht="15" customHeight="1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40"/>
      <c r="AQ39" s="41">
        <f t="shared" si="3"/>
        <v>0</v>
      </c>
      <c r="AR39" s="39">
        <f t="shared" si="4"/>
        <v>0</v>
      </c>
      <c r="AS39" s="51" cm="1">
        <f t="array" ref="AS39">IF($AR39&lt;=6,SUM($C39:$AO39),SUMPRODUCT(LARGE($C39:$AO39,{1,2,3,4,5,6})))</f>
        <v>0</v>
      </c>
      <c r="AT39" s="37" t="str">
        <f t="shared" si="6"/>
        <v/>
      </c>
      <c r="AU39" s="34" t="str" cm="1">
        <f t="array" ref="AU39">IF(AT39= "","",IFERROR(SUMPRODUCT(LARGE($C39:$AO39,{1,2,3,4})), ""))</f>
        <v/>
      </c>
      <c r="AV39" s="34" t="str" cm="1">
        <f t="array" ref="AV39">IF(AU39&lt;&gt;"",(IFERROR(SUMPRODUCT(LARGE($C39:$AO39,{1,2,3,4,5,6,7})),"")),"")</f>
        <v/>
      </c>
      <c r="AW39" s="34" t="str" cm="1">
        <f t="array" ref="AW39">IF(AV39&lt;&gt;"",(IFERROR(SUMPRODUCT(LARGE($C39:$AO39,{1,2,3,4,5,6,7,8})),"")),"")</f>
        <v/>
      </c>
    </row>
    <row r="40" spans="2:49" ht="15" customHeight="1" x14ac:dyDescent="0.2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40"/>
      <c r="AQ40" s="41">
        <f t="shared" si="3"/>
        <v>0</v>
      </c>
      <c r="AR40" s="39">
        <f t="shared" si="4"/>
        <v>0</v>
      </c>
      <c r="AS40" s="51" cm="1">
        <f t="array" ref="AS40">IF($AR40&lt;=6,SUM($C40:$AO40),SUMPRODUCT(LARGE($C40:$AO40,{1,2,3,4,5,6})))</f>
        <v>0</v>
      </c>
      <c r="AT40" s="37" t="str">
        <f t="shared" si="6"/>
        <v/>
      </c>
      <c r="AU40" s="34" t="str" cm="1">
        <f t="array" ref="AU40">IF(AT40= "","",IFERROR(SUMPRODUCT(LARGE($C40:$AO40,{1,2,3,4})), ""))</f>
        <v/>
      </c>
      <c r="AV40" s="34" t="str" cm="1">
        <f t="array" ref="AV40">IF(AU40&lt;&gt;"",(IFERROR(SUMPRODUCT(LARGE($C40:$AO40,{1,2,3,4,5,6,7})),"")),"")</f>
        <v/>
      </c>
      <c r="AW40" s="34" t="str" cm="1">
        <f t="array" ref="AW40">IF(AV40&lt;&gt;"",(IFERROR(SUMPRODUCT(LARGE($C40:$AO40,{1,2,3,4,5,6,7,8})),"")),"")</f>
        <v/>
      </c>
    </row>
    <row r="41" spans="2:49" ht="15" customHeight="1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40"/>
      <c r="AQ41" s="41">
        <f t="shared" si="3"/>
        <v>0</v>
      </c>
      <c r="AR41" s="39">
        <f t="shared" si="4"/>
        <v>0</v>
      </c>
      <c r="AS41" s="51" cm="1">
        <f t="array" ref="AS41">IF($AR41&lt;=6,SUM($C41:$AO41),SUMPRODUCT(LARGE($C41:$AO41,{1,2,3,4,5,6})))</f>
        <v>0</v>
      </c>
      <c r="AT41" s="37" t="str">
        <f t="shared" si="6"/>
        <v/>
      </c>
      <c r="AU41" s="34" t="str" cm="1">
        <f t="array" ref="AU41">IF(AT41= "","",IFERROR(SUMPRODUCT(LARGE($C41:$AO41,{1,2,3,4})), ""))</f>
        <v/>
      </c>
      <c r="AV41" s="34" t="str" cm="1">
        <f t="array" ref="AV41">IF(AU41&lt;&gt;"",(IFERROR(SUMPRODUCT(LARGE($C41:$AO41,{1,2,3,4,5,6,7})),"")),"")</f>
        <v/>
      </c>
      <c r="AW41" s="34" t="str" cm="1">
        <f t="array" ref="AW41">IF(AV41&lt;&gt;"",(IFERROR(SUMPRODUCT(LARGE($C41:$AO41,{1,2,3,4,5,6,7,8})),"")),"")</f>
        <v/>
      </c>
    </row>
    <row r="42" spans="2:49" ht="15" customHeight="1" x14ac:dyDescent="0.2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40"/>
      <c r="AQ42" s="41">
        <f t="shared" si="3"/>
        <v>0</v>
      </c>
      <c r="AR42" s="39">
        <f t="shared" si="4"/>
        <v>0</v>
      </c>
      <c r="AS42" s="51" cm="1">
        <f t="array" ref="AS42">IF($AR42&lt;=6,SUM($C42:$AO42),SUMPRODUCT(LARGE($C42:$AO42,{1,2,3,4,5,6})))</f>
        <v>0</v>
      </c>
      <c r="AT42" s="37" t="str">
        <f t="shared" si="6"/>
        <v/>
      </c>
      <c r="AU42" s="34" t="str" cm="1">
        <f t="array" ref="AU42">IF(AT42= "","",IFERROR(SUMPRODUCT(LARGE($C42:$AO42,{1,2,3,4})), ""))</f>
        <v/>
      </c>
      <c r="AV42" s="34" t="str" cm="1">
        <f t="array" ref="AV42">IF(AU42&lt;&gt;"",(IFERROR(SUMPRODUCT(LARGE($C42:$AO42,{1,2,3,4,5,6,7})),"")),"")</f>
        <v/>
      </c>
      <c r="AW42" s="34" t="str" cm="1">
        <f t="array" ref="AW42">IF(AV42&lt;&gt;"",(IFERROR(SUMPRODUCT(LARGE($C42:$AO42,{1,2,3,4,5,6,7,8})),"")),"")</f>
        <v/>
      </c>
    </row>
    <row r="43" spans="2:49" ht="15" customHeight="1" x14ac:dyDescent="0.2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40"/>
      <c r="AQ43" s="41">
        <f t="shared" si="3"/>
        <v>0</v>
      </c>
      <c r="AR43" s="39">
        <f t="shared" si="4"/>
        <v>0</v>
      </c>
      <c r="AS43" s="51" cm="1">
        <f t="array" ref="AS43">IF($AR43&lt;=6,SUM($C43:$AO43),SUMPRODUCT(LARGE($C43:$AO43,{1,2,3,4,5,6})))</f>
        <v>0</v>
      </c>
      <c r="AT43" s="37" t="str">
        <f t="shared" si="6"/>
        <v/>
      </c>
      <c r="AU43" s="34" t="str" cm="1">
        <f t="array" ref="AU43">IF(AT43= "","",IFERROR(SUMPRODUCT(LARGE($C43:$AO43,{1,2,3,4})), ""))</f>
        <v/>
      </c>
      <c r="AV43" s="34" t="str" cm="1">
        <f t="array" ref="AV43">IF(AU43&lt;&gt;"",(IFERROR(SUMPRODUCT(LARGE($C43:$AO43,{1,2,3,4,5,6,7})),"")),"")</f>
        <v/>
      </c>
      <c r="AW43" s="34" t="str" cm="1">
        <f t="array" ref="AW43">IF(AV43&lt;&gt;"",(IFERROR(SUMPRODUCT(LARGE($C43:$AO43,{1,2,3,4,5,6,7,8})),"")),"")</f>
        <v/>
      </c>
    </row>
    <row r="44" spans="2:49" ht="15" customHeight="1" x14ac:dyDescent="0.2"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40"/>
      <c r="AQ44" s="41">
        <f t="shared" si="3"/>
        <v>0</v>
      </c>
      <c r="AR44" s="39">
        <f t="shared" si="4"/>
        <v>0</v>
      </c>
      <c r="AS44" s="51" cm="1">
        <f t="array" ref="AS44">IF($AR44&lt;=6,SUM($C44:$AO44),SUMPRODUCT(LARGE($C44:$AO44,{1,2,3,4,5,6})))</f>
        <v>0</v>
      </c>
      <c r="AT44" s="37" t="str">
        <f t="shared" si="6"/>
        <v/>
      </c>
      <c r="AU44" s="34" t="str" cm="1">
        <f t="array" ref="AU44">IF(AT44= "","",IFERROR(SUMPRODUCT(LARGE($C44:$AO44,{1,2,3,4})), ""))</f>
        <v/>
      </c>
      <c r="AV44" s="34" t="str" cm="1">
        <f t="array" ref="AV44">IF(AU44&lt;&gt;"",(IFERROR(SUMPRODUCT(LARGE($C44:$AO44,{1,2,3,4,5,6,7})),"")),"")</f>
        <v/>
      </c>
      <c r="AW44" s="34" t="str" cm="1">
        <f t="array" ref="AW44">IF(AV44&lt;&gt;"",(IFERROR(SUMPRODUCT(LARGE($C44:$AO44,{1,2,3,4,5,6,7,8})),"")),"")</f>
        <v/>
      </c>
    </row>
    <row r="45" spans="2:49" ht="15" customHeight="1" x14ac:dyDescent="0.2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40"/>
      <c r="AQ45" s="41">
        <f t="shared" si="3"/>
        <v>0</v>
      </c>
      <c r="AR45" s="39">
        <f t="shared" si="4"/>
        <v>0</v>
      </c>
      <c r="AS45" s="51" cm="1">
        <f t="array" ref="AS45">IF($AR45&lt;=6,SUM($C45:$AO45),SUMPRODUCT(LARGE($C45:$AO45,{1,2,3,4,5,6})))</f>
        <v>0</v>
      </c>
      <c r="AT45" s="37" t="str">
        <f t="shared" si="6"/>
        <v/>
      </c>
      <c r="AU45" s="34" t="str" cm="1">
        <f t="array" ref="AU45">IF(AT45= "","",IFERROR(SUMPRODUCT(LARGE($C45:$AO45,{1,2,3,4})), ""))</f>
        <v/>
      </c>
      <c r="AV45" s="34" t="str" cm="1">
        <f t="array" ref="AV45">IF(AU45&lt;&gt;"",(IFERROR(SUMPRODUCT(LARGE($C45:$AO45,{1,2,3,4,5,6,7})),"")),"")</f>
        <v/>
      </c>
      <c r="AW45" s="34" t="str" cm="1">
        <f t="array" ref="AW45">IF(AV45&lt;&gt;"",(IFERROR(SUMPRODUCT(LARGE($C45:$AO45,{1,2,3,4,5,6,7,8})),"")),"")</f>
        <v/>
      </c>
    </row>
    <row r="46" spans="2:49" ht="15" customHeight="1" x14ac:dyDescent="0.2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40"/>
      <c r="AQ46" s="41">
        <f t="shared" si="3"/>
        <v>0</v>
      </c>
      <c r="AR46" s="39">
        <f t="shared" si="4"/>
        <v>0</v>
      </c>
      <c r="AS46" s="51" cm="1">
        <f t="array" ref="AS46">IF($AR46&lt;=6,SUM($C46:$AO46),SUMPRODUCT(LARGE($C46:$AO46,{1,2,3,4,5,6})))</f>
        <v>0</v>
      </c>
      <c r="AT46" s="37" t="str">
        <f t="shared" si="6"/>
        <v/>
      </c>
      <c r="AU46" s="34" t="str" cm="1">
        <f t="array" ref="AU46">IF(AT46= "","",IFERROR(SUMPRODUCT(LARGE($C46:$AO46,{1,2,3,4})), ""))</f>
        <v/>
      </c>
      <c r="AV46" s="34" t="str" cm="1">
        <f t="array" ref="AV46">IF(AU46&lt;&gt;"",(IFERROR(SUMPRODUCT(LARGE($C46:$AO46,{1,2,3,4,5,6,7})),"")),"")</f>
        <v/>
      </c>
      <c r="AW46" s="34" t="str" cm="1">
        <f t="array" ref="AW46">IF(AV46&lt;&gt;"",(IFERROR(SUMPRODUCT(LARGE($C46:$AO46,{1,2,3,4,5,6,7,8})),"")),"")</f>
        <v/>
      </c>
    </row>
    <row r="47" spans="2:49" ht="15" customHeight="1" x14ac:dyDescent="0.2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40"/>
      <c r="AQ47" s="41">
        <f t="shared" si="3"/>
        <v>0</v>
      </c>
      <c r="AR47" s="39">
        <f t="shared" si="4"/>
        <v>0</v>
      </c>
      <c r="AS47" s="51" cm="1">
        <f t="array" ref="AS47">IF($AR47&lt;=6,SUM($C47:$AO47),SUMPRODUCT(LARGE($C47:$AO47,{1,2,3,4,5,6})))</f>
        <v>0</v>
      </c>
      <c r="AT47" s="37" t="str">
        <f t="shared" si="6"/>
        <v/>
      </c>
      <c r="AU47" s="34" t="str" cm="1">
        <f t="array" ref="AU47">IF(AT47= "","",IFERROR(SUMPRODUCT(LARGE($C47:$AO47,{1,2,3,4})), ""))</f>
        <v/>
      </c>
      <c r="AV47" s="34" t="str" cm="1">
        <f t="array" ref="AV47">IF(AU47&lt;&gt;"",(IFERROR(SUMPRODUCT(LARGE($C47:$AO47,{1,2,3,4,5,6,7})),"")),"")</f>
        <v/>
      </c>
      <c r="AW47" s="34" t="str" cm="1">
        <f t="array" ref="AW47">IF(AV47&lt;&gt;"",(IFERROR(SUMPRODUCT(LARGE($C47:$AO47,{1,2,3,4,5,6,7,8})),"")),"")</f>
        <v/>
      </c>
    </row>
    <row r="48" spans="2:49" ht="15" customHeight="1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40"/>
      <c r="AQ48" s="41">
        <f t="shared" si="3"/>
        <v>0</v>
      </c>
      <c r="AR48" s="39">
        <f t="shared" si="4"/>
        <v>0</v>
      </c>
      <c r="AS48" s="51" cm="1">
        <f t="array" ref="AS48">IF($AR48&lt;=6,SUM($C48:$AO48),SUMPRODUCT(LARGE($C48:$AO48,{1,2,3,4,5,6})))</f>
        <v>0</v>
      </c>
      <c r="AT48" s="37" t="str">
        <f t="shared" si="6"/>
        <v/>
      </c>
      <c r="AU48" s="34" t="str" cm="1">
        <f t="array" ref="AU48">IF(AT48= "","",IFERROR(SUMPRODUCT(LARGE($C48:$AO48,{1,2,3,4})), ""))</f>
        <v/>
      </c>
      <c r="AV48" s="34" t="str" cm="1">
        <f t="array" ref="AV48">IF(AU48&lt;&gt;"",(IFERROR(SUMPRODUCT(LARGE($C48:$AO48,{1,2,3,4,5,6,7})),"")),"")</f>
        <v/>
      </c>
      <c r="AW48" s="34" t="str" cm="1">
        <f t="array" ref="AW48">IF(AV48&lt;&gt;"",(IFERROR(SUMPRODUCT(LARGE($C48:$AO48,{1,2,3,4,5,6,7,8})),"")),"")</f>
        <v/>
      </c>
    </row>
    <row r="49" spans="2:49" ht="15" customHeight="1" x14ac:dyDescent="0.2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40"/>
      <c r="AQ49" s="41">
        <f t="shared" si="3"/>
        <v>0</v>
      </c>
      <c r="AR49" s="39">
        <f t="shared" si="4"/>
        <v>0</v>
      </c>
      <c r="AS49" s="51" cm="1">
        <f t="array" ref="AS49">IF($AR49&lt;=6,SUM($C49:$AO49),SUMPRODUCT(LARGE($C49:$AO49,{1,2,3,4,5,6})))</f>
        <v>0</v>
      </c>
      <c r="AT49" s="37" t="str">
        <f t="shared" si="6"/>
        <v/>
      </c>
      <c r="AU49" s="34" t="str" cm="1">
        <f t="array" ref="AU49">IF(AT49= "","",IFERROR(SUMPRODUCT(LARGE($C49:$AO49,{1,2,3,4})), ""))</f>
        <v/>
      </c>
      <c r="AV49" s="34" t="str" cm="1">
        <f t="array" ref="AV49">IF(AU49&lt;&gt;"",(IFERROR(SUMPRODUCT(LARGE($C49:$AO49,{1,2,3,4,5,6,7})),"")),"")</f>
        <v/>
      </c>
      <c r="AW49" s="34" t="str" cm="1">
        <f t="array" ref="AW49">IF(AV49&lt;&gt;"",(IFERROR(SUMPRODUCT(LARGE($C49:$AO49,{1,2,3,4,5,6,7,8})),"")),"")</f>
        <v/>
      </c>
    </row>
    <row r="50" spans="2:49" ht="15" customHeight="1" x14ac:dyDescent="0.2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40"/>
      <c r="AQ50" s="41">
        <f t="shared" si="3"/>
        <v>0</v>
      </c>
      <c r="AR50" s="39">
        <f t="shared" si="4"/>
        <v>0</v>
      </c>
      <c r="AS50" s="51" cm="1">
        <f t="array" ref="AS50">IF($AR50&lt;=6,SUM($C50:$AO50),SUMPRODUCT(LARGE($C50:$AO50,{1,2,3,4,5,6})))</f>
        <v>0</v>
      </c>
      <c r="AT50" s="37" t="str">
        <f t="shared" si="6"/>
        <v/>
      </c>
      <c r="AU50" s="34" t="str" cm="1">
        <f t="array" ref="AU50">IF(AT50= "","",IFERROR(SUMPRODUCT(LARGE($C50:$AO50,{1,2,3,4})), ""))</f>
        <v/>
      </c>
      <c r="AV50" s="34" t="str" cm="1">
        <f t="array" ref="AV50">IF(AU50&lt;&gt;"",(IFERROR(SUMPRODUCT(LARGE($C50:$AO50,{1,2,3,4,5,6,7})),"")),"")</f>
        <v/>
      </c>
      <c r="AW50" s="34" t="str" cm="1">
        <f t="array" ref="AW50">IF(AV50&lt;&gt;"",(IFERROR(SUMPRODUCT(LARGE($C50:$AO50,{1,2,3,4,5,6,7,8})),"")),"")</f>
        <v/>
      </c>
    </row>
    <row r="51" spans="2:49" ht="15" customHeight="1" x14ac:dyDescent="0.2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40"/>
      <c r="AQ51" s="41">
        <f t="shared" si="3"/>
        <v>0</v>
      </c>
      <c r="AR51" s="39">
        <f t="shared" si="4"/>
        <v>0</v>
      </c>
      <c r="AS51" s="51" cm="1">
        <f t="array" ref="AS51">IF($AR51&lt;=6,SUM($C51:$AO51),SUMPRODUCT(LARGE($C51:$AO51,{1,2,3,4,5,6})))</f>
        <v>0</v>
      </c>
      <c r="AT51" s="37" t="str">
        <f t="shared" si="6"/>
        <v/>
      </c>
      <c r="AU51" s="34" t="str" cm="1">
        <f t="array" ref="AU51">IF(AT51= "","",IFERROR(SUMPRODUCT(LARGE($C51:$AO51,{1,2,3,4})), ""))</f>
        <v/>
      </c>
      <c r="AV51" s="34" t="str" cm="1">
        <f t="array" ref="AV51">IF(AU51&lt;&gt;"",(IFERROR(SUMPRODUCT(LARGE($C51:$AO51,{1,2,3,4,5,6,7})),"")),"")</f>
        <v/>
      </c>
      <c r="AW51" s="34" t="str" cm="1">
        <f t="array" ref="AW51">IF(AV51&lt;&gt;"",(IFERROR(SUMPRODUCT(LARGE($C51:$AO51,{1,2,3,4,5,6,7,8})),"")),"")</f>
        <v/>
      </c>
    </row>
    <row r="52" spans="2:49" ht="15" customHeight="1" x14ac:dyDescent="0.2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40"/>
      <c r="AQ52" s="41">
        <f t="shared" si="3"/>
        <v>0</v>
      </c>
      <c r="AR52" s="39">
        <f t="shared" si="4"/>
        <v>0</v>
      </c>
      <c r="AS52" s="51" cm="1">
        <f t="array" ref="AS52">IF($AR52&lt;=6,SUM($C52:$AO52),SUMPRODUCT(LARGE($C52:$AO52,{1,2,3,4,5,6})))</f>
        <v>0</v>
      </c>
      <c r="AT52" s="37" t="str">
        <f t="shared" si="6"/>
        <v/>
      </c>
      <c r="AU52" s="34" t="str" cm="1">
        <f t="array" ref="AU52">IF(AT52= "","",IFERROR(SUMPRODUCT(LARGE($C52:$AO52,{1,2,3,4})), ""))</f>
        <v/>
      </c>
      <c r="AV52" s="34" t="str" cm="1">
        <f t="array" ref="AV52">IF(AU52&lt;&gt;"",(IFERROR(SUMPRODUCT(LARGE($C52:$AO52,{1,2,3,4,5,6,7})),"")),"")</f>
        <v/>
      </c>
      <c r="AW52" s="34" t="str" cm="1">
        <f t="array" ref="AW52">IF(AV52&lt;&gt;"",(IFERROR(SUMPRODUCT(LARGE($C52:$AO52,{1,2,3,4,5,6,7,8})),"")),"")</f>
        <v/>
      </c>
    </row>
    <row r="53" spans="2:49" ht="15" customHeight="1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40"/>
      <c r="AQ53" s="41">
        <f t="shared" si="3"/>
        <v>0</v>
      </c>
      <c r="AR53" s="39">
        <f t="shared" si="4"/>
        <v>0</v>
      </c>
      <c r="AS53" s="51" cm="1">
        <f t="array" ref="AS53">IF($AR53&lt;=6,SUM($C53:$AO53),SUMPRODUCT(LARGE($C53:$AO53,{1,2,3,4,5,6})))</f>
        <v>0</v>
      </c>
      <c r="AT53" s="37" t="str">
        <f t="shared" si="6"/>
        <v/>
      </c>
      <c r="AU53" s="34" t="str" cm="1">
        <f t="array" ref="AU53">IF(AT53= "","",IFERROR(SUMPRODUCT(LARGE($C53:$AO53,{1,2,3,4})), ""))</f>
        <v/>
      </c>
      <c r="AV53" s="34" t="str" cm="1">
        <f t="array" ref="AV53">IF(AU53&lt;&gt;"",(IFERROR(SUMPRODUCT(LARGE($C53:$AO53,{1,2,3,4,5,6,7})),"")),"")</f>
        <v/>
      </c>
      <c r="AW53" s="34" t="str" cm="1">
        <f t="array" ref="AW53">IF(AV53&lt;&gt;"",(IFERROR(SUMPRODUCT(LARGE($C53:$AO53,{1,2,3,4,5,6,7,8})),"")),"")</f>
        <v/>
      </c>
    </row>
    <row r="54" spans="2:49" ht="15" customHeight="1" x14ac:dyDescent="0.2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40"/>
      <c r="AQ54" s="41">
        <f t="shared" si="3"/>
        <v>0</v>
      </c>
      <c r="AR54" s="39">
        <f t="shared" si="4"/>
        <v>0</v>
      </c>
      <c r="AS54" s="51" cm="1">
        <f t="array" ref="AS54">IF($AR54&lt;=6,SUM($C54:$AO54),SUMPRODUCT(LARGE($C54:$AO54,{1,2,3,4,5,6})))</f>
        <v>0</v>
      </c>
      <c r="AT54" s="37" t="str">
        <f t="shared" si="6"/>
        <v/>
      </c>
      <c r="AU54" s="34" t="str" cm="1">
        <f t="array" ref="AU54">IF(AT54= "","",IFERROR(SUMPRODUCT(LARGE($C54:$AO54,{1,2,3,4})), ""))</f>
        <v/>
      </c>
      <c r="AV54" s="34" t="str" cm="1">
        <f t="array" ref="AV54">IF(AU54&lt;&gt;"",(IFERROR(SUMPRODUCT(LARGE($C54:$AO54,{1,2,3,4,5,6,7})),"")),"")</f>
        <v/>
      </c>
      <c r="AW54" s="34" t="str" cm="1">
        <f t="array" ref="AW54">IF(AV54&lt;&gt;"",(IFERROR(SUMPRODUCT(LARGE($C54:$AO54,{1,2,3,4,5,6,7,8})),"")),"")</f>
        <v/>
      </c>
    </row>
    <row r="55" spans="2:49" ht="15" customHeight="1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40"/>
      <c r="AQ55" s="41">
        <f t="shared" si="3"/>
        <v>0</v>
      </c>
      <c r="AR55" s="39">
        <f t="shared" si="4"/>
        <v>0</v>
      </c>
      <c r="AS55" s="51" cm="1">
        <f t="array" ref="AS55">IF($AR55&lt;=6,SUM($C55:$AO55),SUMPRODUCT(LARGE($C55:$AO55,{1,2,3,4,5,6})))</f>
        <v>0</v>
      </c>
      <c r="AT55" s="37" t="str">
        <f t="shared" si="6"/>
        <v/>
      </c>
      <c r="AU55" s="34" t="str" cm="1">
        <f t="array" ref="AU55">IF(AT55= "","",IFERROR(SUMPRODUCT(LARGE($C55:$AO55,{1,2,3,4})), ""))</f>
        <v/>
      </c>
      <c r="AV55" s="34" t="str" cm="1">
        <f t="array" ref="AV55">IF(AU55&lt;&gt;"",(IFERROR(SUMPRODUCT(LARGE($C55:$AO55,{1,2,3,4,5,6,7})),"")),"")</f>
        <v/>
      </c>
      <c r="AW55" s="34" t="str" cm="1">
        <f t="array" ref="AW55">IF(AV55&lt;&gt;"",(IFERROR(SUMPRODUCT(LARGE($C55:$AO55,{1,2,3,4,5,6,7,8})),"")),"")</f>
        <v/>
      </c>
    </row>
    <row r="56" spans="2:49" ht="15" customHeight="1" x14ac:dyDescent="0.2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40"/>
      <c r="AQ56" s="41">
        <f t="shared" si="3"/>
        <v>0</v>
      </c>
      <c r="AR56" s="39">
        <f t="shared" si="4"/>
        <v>0</v>
      </c>
      <c r="AS56" s="51" cm="1">
        <f t="array" ref="AS56">IF($AR56&lt;=6,SUM($C56:$AO56),SUMPRODUCT(LARGE($C56:$AO56,{1,2,3,4,5,6})))</f>
        <v>0</v>
      </c>
      <c r="AT56" s="37" t="str">
        <f t="shared" si="6"/>
        <v/>
      </c>
      <c r="AU56" s="34" t="str" cm="1">
        <f t="array" ref="AU56">IF(AT56= "","",IFERROR(SUMPRODUCT(LARGE($C56:$AO56,{1,2,3,4})), ""))</f>
        <v/>
      </c>
      <c r="AV56" s="34" t="str" cm="1">
        <f t="array" ref="AV56">IF(AU56&lt;&gt;"",(IFERROR(SUMPRODUCT(LARGE($C56:$AO56,{1,2,3,4,5,6,7})),"")),"")</f>
        <v/>
      </c>
      <c r="AW56" s="34" t="str" cm="1">
        <f t="array" ref="AW56">IF(AV56&lt;&gt;"",(IFERROR(SUMPRODUCT(LARGE($C56:$AO56,{1,2,3,4,5,6,7,8})),"")),"")</f>
        <v/>
      </c>
    </row>
    <row r="57" spans="2:49" ht="1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40"/>
      <c r="AQ57" s="41">
        <f t="shared" si="3"/>
        <v>0</v>
      </c>
      <c r="AR57" s="39">
        <f t="shared" si="4"/>
        <v>0</v>
      </c>
      <c r="AS57" s="51" cm="1">
        <f t="array" ref="AS57">IF($AR57&lt;=6,SUM($C57:$AO57),SUMPRODUCT(LARGE($C57:$AO57,{1,2,3,4,5,6})))</f>
        <v>0</v>
      </c>
      <c r="AT57" s="37" t="str">
        <f t="shared" si="6"/>
        <v/>
      </c>
      <c r="AU57" s="34" t="str" cm="1">
        <f t="array" ref="AU57">IF(AT57= "","",IFERROR(SUMPRODUCT(LARGE($C57:$AO57,{1,2,3,4})), ""))</f>
        <v/>
      </c>
      <c r="AV57" s="34" t="str" cm="1">
        <f t="array" ref="AV57">IF(AU57&lt;&gt;"",(IFERROR(SUMPRODUCT(LARGE($C57:$AO57,{1,2,3,4,5,6,7})),"")),"")</f>
        <v/>
      </c>
      <c r="AW57" s="34" t="str" cm="1">
        <f t="array" ref="AW57">IF(AV57&lt;&gt;"",(IFERROR(SUMPRODUCT(LARGE($C57:$AO57,{1,2,3,4,5,6,7,8})),"")),"")</f>
        <v/>
      </c>
    </row>
    <row r="58" spans="2:49" ht="15" customHeight="1" x14ac:dyDescent="0.2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40"/>
      <c r="AQ58" s="41">
        <f t="shared" si="3"/>
        <v>0</v>
      </c>
      <c r="AR58" s="39">
        <f t="shared" si="4"/>
        <v>0</v>
      </c>
      <c r="AS58" s="51" cm="1">
        <f t="array" ref="AS58">IF($AR58&lt;=6,SUM($C58:$AO58),SUMPRODUCT(LARGE($C58:$AO58,{1,2,3,4,5,6})))</f>
        <v>0</v>
      </c>
      <c r="AT58" s="37" t="str">
        <f t="shared" si="6"/>
        <v/>
      </c>
      <c r="AU58" s="34" t="str" cm="1">
        <f t="array" ref="AU58">IF(AT58= "","",IFERROR(SUMPRODUCT(LARGE($C58:$AO58,{1,2,3,4})), ""))</f>
        <v/>
      </c>
      <c r="AV58" s="34" t="str" cm="1">
        <f t="array" ref="AV58">IF(AU58&lt;&gt;"",(IFERROR(SUMPRODUCT(LARGE($C58:$AO58,{1,2,3,4,5,6,7})),"")),"")</f>
        <v/>
      </c>
      <c r="AW58" s="34" t="str" cm="1">
        <f t="array" ref="AW58">IF(AV58&lt;&gt;"",(IFERROR(SUMPRODUCT(LARGE($C58:$AO58,{1,2,3,4,5,6,7,8})),"")),"")</f>
        <v/>
      </c>
    </row>
    <row r="59" spans="2:49" ht="1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40"/>
      <c r="AQ59" s="41">
        <f t="shared" si="3"/>
        <v>0</v>
      </c>
      <c r="AR59" s="39">
        <f t="shared" si="4"/>
        <v>0</v>
      </c>
      <c r="AS59" s="51" cm="1">
        <f t="array" ref="AS59">IF($AR59&lt;=6,SUM($C59:$AO59),SUMPRODUCT(LARGE($C59:$AO59,{1,2,3,4,5,6})))</f>
        <v>0</v>
      </c>
      <c r="AT59" s="37" t="str">
        <f t="shared" si="6"/>
        <v/>
      </c>
      <c r="AU59" s="34" t="str" cm="1">
        <f t="array" ref="AU59">IF(AT59= "","",IFERROR(SUMPRODUCT(LARGE($C59:$AO59,{1,2,3,4})), ""))</f>
        <v/>
      </c>
      <c r="AV59" s="34" t="str" cm="1">
        <f t="array" ref="AV59">IF(AU59&lt;&gt;"",(IFERROR(SUMPRODUCT(LARGE($C59:$AO59,{1,2,3,4,5,6,7})),"")),"")</f>
        <v/>
      </c>
      <c r="AW59" s="34" t="str" cm="1">
        <f t="array" ref="AW59">IF(AV59&lt;&gt;"",(IFERROR(SUMPRODUCT(LARGE($C59:$AO59,{1,2,3,4,5,6,7,8})),"")),"")</f>
        <v/>
      </c>
    </row>
    <row r="60" spans="2:49" ht="1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40"/>
      <c r="AQ60" s="41">
        <f t="shared" si="3"/>
        <v>0</v>
      </c>
      <c r="AR60" s="39">
        <f t="shared" si="4"/>
        <v>0</v>
      </c>
      <c r="AS60" s="51" cm="1">
        <f t="array" ref="AS60">IF($AR60&lt;=6,SUM($C60:$AO60),SUMPRODUCT(LARGE($C60:$AO60,{1,2,3,4,5,6})))</f>
        <v>0</v>
      </c>
      <c r="AT60" s="37" t="str">
        <f t="shared" si="6"/>
        <v/>
      </c>
      <c r="AU60" s="34" t="str" cm="1">
        <f t="array" ref="AU60">IF(AT60= "","",IFERROR(SUMPRODUCT(LARGE($C60:$AO60,{1,2,3,4})), ""))</f>
        <v/>
      </c>
      <c r="AV60" s="34" t="str" cm="1">
        <f t="array" ref="AV60">IF(AU60&lt;&gt;"",(IFERROR(SUMPRODUCT(LARGE($C60:$AO60,{1,2,3,4,5,6,7})),"")),"")</f>
        <v/>
      </c>
      <c r="AW60" s="34" t="str" cm="1">
        <f t="array" ref="AW60">IF(AV60&lt;&gt;"",(IFERROR(SUMPRODUCT(LARGE($C60:$AO60,{1,2,3,4,5,6,7,8})),"")),"")</f>
        <v/>
      </c>
    </row>
    <row r="61" spans="2:49" ht="15" customHeight="1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40"/>
      <c r="AQ61" s="41">
        <f t="shared" si="3"/>
        <v>0</v>
      </c>
      <c r="AR61" s="39">
        <f t="shared" si="4"/>
        <v>0</v>
      </c>
      <c r="AS61" s="51" cm="1">
        <f t="array" ref="AS61">IF($AR61&lt;=6,SUM($C61:$AO61),SUMPRODUCT(LARGE($C61:$AO61,{1,2,3,4,5,6})))</f>
        <v>0</v>
      </c>
      <c r="AT61" s="37" t="str">
        <f t="shared" si="6"/>
        <v/>
      </c>
      <c r="AU61" s="34" t="str" cm="1">
        <f t="array" ref="AU61">IF(AT61= "","",IFERROR(SUMPRODUCT(LARGE($C61:$AO61,{1,2,3,4})), ""))</f>
        <v/>
      </c>
      <c r="AV61" s="34" t="str" cm="1">
        <f t="array" ref="AV61">IF(AU61&lt;&gt;"",(IFERROR(SUMPRODUCT(LARGE($C61:$AO61,{1,2,3,4,5,6,7})),"")),"")</f>
        <v/>
      </c>
      <c r="AW61" s="34" t="str" cm="1">
        <f t="array" ref="AW61">IF(AV61&lt;&gt;"",(IFERROR(SUMPRODUCT(LARGE($C61:$AO61,{1,2,3,4,5,6,7,8})),"")),"")</f>
        <v/>
      </c>
    </row>
    <row r="62" spans="2:49" ht="15" customHeight="1" x14ac:dyDescent="0.2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40"/>
      <c r="AQ62" s="41">
        <f t="shared" si="3"/>
        <v>0</v>
      </c>
      <c r="AR62" s="39">
        <f t="shared" si="4"/>
        <v>0</v>
      </c>
      <c r="AS62" s="51" cm="1">
        <f t="array" ref="AS62">IF($AR62&lt;=6,SUM($C62:$AO62),SUMPRODUCT(LARGE($C62:$AO62,{1,2,3,4,5,6})))</f>
        <v>0</v>
      </c>
      <c r="AT62" s="37" t="str">
        <f t="shared" si="6"/>
        <v/>
      </c>
      <c r="AU62" s="34" t="str" cm="1">
        <f t="array" ref="AU62">IF(AT62= "","",IFERROR(SUMPRODUCT(LARGE($C62:$AO62,{1,2,3,4})), ""))</f>
        <v/>
      </c>
      <c r="AV62" s="34" t="str" cm="1">
        <f t="array" ref="AV62">IF(AU62&lt;&gt;"",(IFERROR(SUMPRODUCT(LARGE($C62:$AO62,{1,2,3,4,5,6,7})),"")),"")</f>
        <v/>
      </c>
      <c r="AW62" s="34" t="str" cm="1">
        <f t="array" ref="AW62">IF(AV62&lt;&gt;"",(IFERROR(SUMPRODUCT(LARGE($C62:$AO62,{1,2,3,4,5,6,7,8})),"")),"")</f>
        <v/>
      </c>
    </row>
    <row r="63" spans="2:49" ht="15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40"/>
      <c r="AQ63" s="41">
        <f t="shared" si="3"/>
        <v>0</v>
      </c>
      <c r="AR63" s="39">
        <f t="shared" si="4"/>
        <v>0</v>
      </c>
      <c r="AS63" s="51" cm="1">
        <f t="array" ref="AS63">IF($AR63&lt;=6,SUM($C63:$AO63),SUMPRODUCT(LARGE($C63:$AO63,{1,2,3,4,5,6})))</f>
        <v>0</v>
      </c>
      <c r="AT63" s="37" t="str">
        <f t="shared" si="6"/>
        <v/>
      </c>
      <c r="AU63" s="34" t="str" cm="1">
        <f t="array" ref="AU63">IF(AT63= "","",IFERROR(SUMPRODUCT(LARGE($C63:$AO63,{1,2,3,4})), ""))</f>
        <v/>
      </c>
      <c r="AV63" s="34" t="str" cm="1">
        <f t="array" ref="AV63">IF(AU63&lt;&gt;"",(IFERROR(SUMPRODUCT(LARGE($C63:$AO63,{1,2,3,4,5,6,7})),"")),"")</f>
        <v/>
      </c>
      <c r="AW63" s="34" t="str" cm="1">
        <f t="array" ref="AW63">IF(AV63&lt;&gt;"",(IFERROR(SUMPRODUCT(LARGE($C63:$AO63,{1,2,3,4,5,6,7,8})),"")),"")</f>
        <v/>
      </c>
    </row>
    <row r="64" spans="2:49" ht="15" customHeight="1" x14ac:dyDescent="0.2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40"/>
      <c r="AQ64" s="41">
        <f t="shared" si="3"/>
        <v>0</v>
      </c>
      <c r="AR64" s="39">
        <f t="shared" si="4"/>
        <v>0</v>
      </c>
      <c r="AS64" s="51" cm="1">
        <f t="array" ref="AS64">IF($AR64&lt;=6,SUM($C64:$AO64),SUMPRODUCT(LARGE($C64:$AO64,{1,2,3,4,5,6})))</f>
        <v>0</v>
      </c>
      <c r="AT64" s="37" t="str">
        <f t="shared" si="6"/>
        <v/>
      </c>
      <c r="AU64" s="34" t="str" cm="1">
        <f t="array" ref="AU64">IF(AT64= "","",IFERROR(SUMPRODUCT(LARGE($C64:$AO64,{1,2,3,4})), ""))</f>
        <v/>
      </c>
      <c r="AV64" s="34" t="str" cm="1">
        <f t="array" ref="AV64">IF(AU64&lt;&gt;"",(IFERROR(SUMPRODUCT(LARGE($C64:$AO64,{1,2,3,4,5,6,7})),"")),"")</f>
        <v/>
      </c>
      <c r="AW64" s="34" t="str" cm="1">
        <f t="array" ref="AW64">IF(AV64&lt;&gt;"",(IFERROR(SUMPRODUCT(LARGE($C64:$AO64,{1,2,3,4,5,6,7,8})),"")),"")</f>
        <v/>
      </c>
    </row>
    <row r="65" spans="2:49" ht="1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40"/>
      <c r="AQ65" s="41">
        <f t="shared" si="3"/>
        <v>0</v>
      </c>
      <c r="AR65" s="39">
        <f t="shared" si="4"/>
        <v>0</v>
      </c>
      <c r="AS65" s="51" cm="1">
        <f t="array" ref="AS65">IF($AR65&lt;=6,SUM($C65:$AO65),SUMPRODUCT(LARGE($C65:$AO65,{1,2,3,4,5,6})))</f>
        <v>0</v>
      </c>
      <c r="AT65" s="37" t="str">
        <f t="shared" si="6"/>
        <v/>
      </c>
      <c r="AU65" s="34" t="str" cm="1">
        <f t="array" ref="AU65">IF(AT65= "","",IFERROR(SUMPRODUCT(LARGE($C65:$AO65,{1,2,3,4})), ""))</f>
        <v/>
      </c>
      <c r="AV65" s="34" t="str" cm="1">
        <f t="array" ref="AV65">IF(AU65&lt;&gt;"",(IFERROR(SUMPRODUCT(LARGE($C65:$AO65,{1,2,3,4,5,6,7})),"")),"")</f>
        <v/>
      </c>
      <c r="AW65" s="34" t="str" cm="1">
        <f t="array" ref="AW65">IF(AV65&lt;&gt;"",(IFERROR(SUMPRODUCT(LARGE($C65:$AO65,{1,2,3,4,5,6,7,8})),"")),"")</f>
        <v/>
      </c>
    </row>
    <row r="66" spans="2:49" ht="1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40"/>
      <c r="AQ66" s="41">
        <f t="shared" si="3"/>
        <v>0</v>
      </c>
      <c r="AR66" s="39">
        <f t="shared" si="4"/>
        <v>0</v>
      </c>
      <c r="AS66" s="51" cm="1">
        <f t="array" ref="AS66">IF($AR66&lt;=6,SUM($C66:$AO66),SUMPRODUCT(LARGE($C66:$AO66,{1,2,3,4,5,6})))</f>
        <v>0</v>
      </c>
      <c r="AT66" s="37" t="str">
        <f t="shared" si="6"/>
        <v/>
      </c>
      <c r="AU66" s="34" t="str" cm="1">
        <f t="array" ref="AU66">IF(AT66= "","",IFERROR(SUMPRODUCT(LARGE($C66:$AO66,{1,2,3,4})), ""))</f>
        <v/>
      </c>
      <c r="AV66" s="34" t="str" cm="1">
        <f t="array" ref="AV66">IF(AU66&lt;&gt;"",(IFERROR(SUMPRODUCT(LARGE($C66:$AO66,{1,2,3,4,5,6,7})),"")),"")</f>
        <v/>
      </c>
      <c r="AW66" s="34" t="str" cm="1">
        <f t="array" ref="AW66">IF(AV66&lt;&gt;"",(IFERROR(SUMPRODUCT(LARGE($C66:$AO66,{1,2,3,4,5,6,7,8})),"")),"")</f>
        <v/>
      </c>
    </row>
    <row r="67" spans="2:49" ht="1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40"/>
      <c r="AQ67" s="41">
        <f t="shared" si="3"/>
        <v>0</v>
      </c>
      <c r="AR67" s="39">
        <f t="shared" si="4"/>
        <v>0</v>
      </c>
      <c r="AS67" s="51" cm="1">
        <f t="array" ref="AS67">IF($AR67&lt;=6,SUM($C67:$AO67),SUMPRODUCT(LARGE($C67:$AO67,{1,2,3,4,5,6})))</f>
        <v>0</v>
      </c>
      <c r="AT67" s="37" t="str">
        <f t="shared" si="6"/>
        <v/>
      </c>
      <c r="AU67" s="34" t="str" cm="1">
        <f t="array" ref="AU67">IF(AT67= "","",IFERROR(SUMPRODUCT(LARGE($C67:$AO67,{1,2,3,4})), ""))</f>
        <v/>
      </c>
      <c r="AV67" s="34" t="str" cm="1">
        <f t="array" ref="AV67">IF(AU67&lt;&gt;"",(IFERROR(SUMPRODUCT(LARGE($C67:$AO67,{1,2,3,4,5,6,7})),"")),"")</f>
        <v/>
      </c>
      <c r="AW67" s="34" t="str" cm="1">
        <f t="array" ref="AW67">IF(AV67&lt;&gt;"",(IFERROR(SUMPRODUCT(LARGE($C67:$AO67,{1,2,3,4,5,6,7,8})),"")),"")</f>
        <v/>
      </c>
    </row>
    <row r="68" spans="2:49" ht="1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40"/>
      <c r="AQ68" s="41">
        <f t="shared" ref="AQ68:AQ131" si="7">SUM($C68:$AP68)</f>
        <v>0</v>
      </c>
      <c r="AR68" s="39">
        <f t="shared" ref="AR68:AR131" si="8">COUNTA(C68:AO68)</f>
        <v>0</v>
      </c>
      <c r="AS68" s="51" cm="1">
        <f t="array" ref="AS68">IF($AR68&lt;=6,SUM($C68:$AO68),SUMPRODUCT(LARGE($C68:$AO68,{1,2,3,4,5,6})))</f>
        <v>0</v>
      </c>
      <c r="AT68" s="37" t="str">
        <f t="shared" si="6"/>
        <v/>
      </c>
      <c r="AU68" s="34" t="str" cm="1">
        <f t="array" ref="AU68">IF(AT68= "","",IFERROR(SUMPRODUCT(LARGE($C68:$AO68,{1,2,3,4})), ""))</f>
        <v/>
      </c>
      <c r="AV68" s="34" t="str" cm="1">
        <f t="array" ref="AV68">IF(AU68&lt;&gt;"",(IFERROR(SUMPRODUCT(LARGE($C68:$AO68,{1,2,3,4,5,6,7})),"")),"")</f>
        <v/>
      </c>
      <c r="AW68" s="34" t="str" cm="1">
        <f t="array" ref="AW68">IF(AV68&lt;&gt;"",(IFERROR(SUMPRODUCT(LARGE($C68:$AO68,{1,2,3,4,5,6,7,8})),"")),"")</f>
        <v/>
      </c>
    </row>
    <row r="69" spans="2:49" ht="1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40"/>
      <c r="AQ69" s="41">
        <f t="shared" si="7"/>
        <v>0</v>
      </c>
      <c r="AR69" s="39">
        <f t="shared" si="8"/>
        <v>0</v>
      </c>
      <c r="AS69" s="51" cm="1">
        <f t="array" ref="AS69">IF($AR69&lt;=6,SUM($C69:$AO69),SUMPRODUCT(LARGE($C69:$AO69,{1,2,3,4,5,6})))</f>
        <v>0</v>
      </c>
      <c r="AT69" s="37" t="str">
        <f t="shared" ref="AT69:AT132" si="9">IF(AND($AR69&gt;=6,AS69=AS70),"Manual Calc Needed","")</f>
        <v/>
      </c>
      <c r="AU69" s="34" t="str" cm="1">
        <f t="array" ref="AU69">IF(AT69= "","",IFERROR(SUMPRODUCT(LARGE($C69:$AO69,{1,2,3,4})), ""))</f>
        <v/>
      </c>
      <c r="AV69" s="34" t="str" cm="1">
        <f t="array" ref="AV69">IF(AU69&lt;&gt;"",(IFERROR(SUMPRODUCT(LARGE($C69:$AO69,{1,2,3,4,5,6,7})),"")),"")</f>
        <v/>
      </c>
      <c r="AW69" s="34" t="str" cm="1">
        <f t="array" ref="AW69">IF(AV69&lt;&gt;"",(IFERROR(SUMPRODUCT(LARGE($C69:$AO69,{1,2,3,4,5,6,7,8})),"")),"")</f>
        <v/>
      </c>
    </row>
    <row r="70" spans="2:49" ht="1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40"/>
      <c r="AQ70" s="41">
        <f t="shared" si="7"/>
        <v>0</v>
      </c>
      <c r="AR70" s="39">
        <f t="shared" si="8"/>
        <v>0</v>
      </c>
      <c r="AS70" s="51" cm="1">
        <f t="array" ref="AS70">IF($AR70&lt;=6,SUM($C70:$AO70),SUMPRODUCT(LARGE($C70:$AO70,{1,2,3,4,5,6})))</f>
        <v>0</v>
      </c>
      <c r="AT70" s="37" t="str">
        <f t="shared" si="9"/>
        <v/>
      </c>
      <c r="AU70" s="34" t="str" cm="1">
        <f t="array" ref="AU70">IF(AT70= "","",IFERROR(SUMPRODUCT(LARGE($C70:$AO70,{1,2,3,4})), ""))</f>
        <v/>
      </c>
      <c r="AV70" s="34" t="str" cm="1">
        <f t="array" ref="AV70">IF(AU70&lt;&gt;"",(IFERROR(SUMPRODUCT(LARGE($C70:$AO70,{1,2,3,4,5,6,7})),"")),"")</f>
        <v/>
      </c>
      <c r="AW70" s="34" t="str" cm="1">
        <f t="array" ref="AW70">IF(AV70&lt;&gt;"",(IFERROR(SUMPRODUCT(LARGE($C70:$AO70,{1,2,3,4,5,6,7,8})),"")),"")</f>
        <v/>
      </c>
    </row>
    <row r="71" spans="2:49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40"/>
      <c r="AQ71" s="41">
        <f t="shared" si="7"/>
        <v>0</v>
      </c>
      <c r="AR71" s="39">
        <f t="shared" si="8"/>
        <v>0</v>
      </c>
      <c r="AS71" s="51" cm="1">
        <f t="array" ref="AS71">IF($AR71&lt;=6,SUM($C71:$AO71),SUMPRODUCT(LARGE($C71:$AO71,{1,2,3,4,5,6})))</f>
        <v>0</v>
      </c>
      <c r="AT71" s="37" t="str">
        <f t="shared" si="9"/>
        <v/>
      </c>
      <c r="AU71" s="34" t="str" cm="1">
        <f t="array" ref="AU71">IF(AT71= "","",IFERROR(SUMPRODUCT(LARGE($C71:$AO71,{1,2,3,4})), ""))</f>
        <v/>
      </c>
      <c r="AV71" s="34" t="str" cm="1">
        <f t="array" ref="AV71">IF(AU71&lt;&gt;"",(IFERROR(SUMPRODUCT(LARGE($C71:$AO71,{1,2,3,4,5,6,7})),"")),"")</f>
        <v/>
      </c>
      <c r="AW71" s="34" t="str" cm="1">
        <f t="array" ref="AW71">IF(AV71&lt;&gt;"",(IFERROR(SUMPRODUCT(LARGE($C71:$AO71,{1,2,3,4,5,6,7,8})),"")),"")</f>
        <v/>
      </c>
    </row>
    <row r="72" spans="2:49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40"/>
      <c r="AQ72" s="41">
        <f t="shared" si="7"/>
        <v>0</v>
      </c>
      <c r="AR72" s="39">
        <f t="shared" si="8"/>
        <v>0</v>
      </c>
      <c r="AS72" s="51" cm="1">
        <f t="array" ref="AS72">IF($AR72&lt;=6,SUM($C72:$AO72),SUMPRODUCT(LARGE($C72:$AO72,{1,2,3,4,5,6})))</f>
        <v>0</v>
      </c>
      <c r="AT72" s="37" t="str">
        <f t="shared" si="9"/>
        <v/>
      </c>
      <c r="AU72" s="34" t="str" cm="1">
        <f t="array" ref="AU72">IF(AT72= "","",IFERROR(SUMPRODUCT(LARGE($C72:$AO72,{1,2,3,4})), ""))</f>
        <v/>
      </c>
      <c r="AV72" s="34" t="str" cm="1">
        <f t="array" ref="AV72">IF(AU72&lt;&gt;"",(IFERROR(SUMPRODUCT(LARGE($C72:$AO72,{1,2,3,4,5,6,7})),"")),"")</f>
        <v/>
      </c>
      <c r="AW72" s="34" t="str" cm="1">
        <f t="array" ref="AW72">IF(AV72&lt;&gt;"",(IFERROR(SUMPRODUCT(LARGE($C72:$AO72,{1,2,3,4,5,6,7,8})),"")),"")</f>
        <v/>
      </c>
    </row>
    <row r="73" spans="2:49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40"/>
      <c r="AQ73" s="41">
        <f t="shared" si="7"/>
        <v>0</v>
      </c>
      <c r="AR73" s="39">
        <f t="shared" si="8"/>
        <v>0</v>
      </c>
      <c r="AS73" s="51" cm="1">
        <f t="array" ref="AS73">IF($AR73&lt;=6,SUM($C73:$AO73),SUMPRODUCT(LARGE($C73:$AO73,{1,2,3,4,5,6})))</f>
        <v>0</v>
      </c>
      <c r="AT73" s="37" t="str">
        <f t="shared" si="9"/>
        <v/>
      </c>
      <c r="AU73" s="34" t="str" cm="1">
        <f t="array" ref="AU73">IF(AT73= "","",IFERROR(SUMPRODUCT(LARGE($C73:$AO73,{1,2,3,4})), ""))</f>
        <v/>
      </c>
      <c r="AV73" s="34" t="str" cm="1">
        <f t="array" ref="AV73">IF(AU73&lt;&gt;"",(IFERROR(SUMPRODUCT(LARGE($C73:$AO73,{1,2,3,4,5,6,7})),"")),"")</f>
        <v/>
      </c>
      <c r="AW73" s="34" t="str" cm="1">
        <f t="array" ref="AW73">IF(AV73&lt;&gt;"",(IFERROR(SUMPRODUCT(LARGE($C73:$AO73,{1,2,3,4,5,6,7,8})),"")),"")</f>
        <v/>
      </c>
    </row>
    <row r="74" spans="2:49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40"/>
      <c r="AQ74" s="41">
        <f t="shared" si="7"/>
        <v>0</v>
      </c>
      <c r="AR74" s="39">
        <f t="shared" si="8"/>
        <v>0</v>
      </c>
      <c r="AS74" s="51" cm="1">
        <f t="array" ref="AS74">IF($AR74&lt;=6,SUM($C74:$AO74),SUMPRODUCT(LARGE($C74:$AO74,{1,2,3,4,5,6})))</f>
        <v>0</v>
      </c>
      <c r="AT74" s="37" t="str">
        <f t="shared" si="9"/>
        <v/>
      </c>
      <c r="AU74" s="34" t="str" cm="1">
        <f t="array" ref="AU74">IF(AT74= "","",IFERROR(SUMPRODUCT(LARGE($C74:$AO74,{1,2,3,4})), ""))</f>
        <v/>
      </c>
      <c r="AV74" s="34" t="str" cm="1">
        <f t="array" ref="AV74">IF(AU74&lt;&gt;"",(IFERROR(SUMPRODUCT(LARGE($C74:$AO74,{1,2,3,4,5,6,7})),"")),"")</f>
        <v/>
      </c>
      <c r="AW74" s="34" t="str" cm="1">
        <f t="array" ref="AW74">IF(AV74&lt;&gt;"",(IFERROR(SUMPRODUCT(LARGE($C74:$AO74,{1,2,3,4,5,6,7,8})),"")),"")</f>
        <v/>
      </c>
    </row>
    <row r="75" spans="2:49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40"/>
      <c r="AQ75" s="41">
        <f t="shared" si="7"/>
        <v>0</v>
      </c>
      <c r="AR75" s="39">
        <f t="shared" si="8"/>
        <v>0</v>
      </c>
      <c r="AS75" s="51" cm="1">
        <f t="array" ref="AS75">IF($AR75&lt;=6,SUM($C75:$AO75),SUMPRODUCT(LARGE($C75:$AO75,{1,2,3,4,5,6})))</f>
        <v>0</v>
      </c>
      <c r="AT75" s="37" t="str">
        <f t="shared" si="9"/>
        <v/>
      </c>
      <c r="AU75" s="34" t="str" cm="1">
        <f t="array" ref="AU75">IF(AT75= "","",IFERROR(SUMPRODUCT(LARGE($C75:$AO75,{1,2,3,4})), ""))</f>
        <v/>
      </c>
      <c r="AV75" s="34" t="str" cm="1">
        <f t="array" ref="AV75">IF(AU75&lt;&gt;"",(IFERROR(SUMPRODUCT(LARGE($C75:$AO75,{1,2,3,4,5,6,7})),"")),"")</f>
        <v/>
      </c>
      <c r="AW75" s="34" t="str" cm="1">
        <f t="array" ref="AW75">IF(AV75&lt;&gt;"",(IFERROR(SUMPRODUCT(LARGE($C75:$AO75,{1,2,3,4,5,6,7,8})),"")),"")</f>
        <v/>
      </c>
    </row>
    <row r="76" spans="2:49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40"/>
      <c r="AQ76" s="41">
        <f t="shared" si="7"/>
        <v>0</v>
      </c>
      <c r="AR76" s="39">
        <f t="shared" si="8"/>
        <v>0</v>
      </c>
      <c r="AS76" s="51" cm="1">
        <f t="array" ref="AS76">IF($AR76&lt;=6,SUM($C76:$AO76),SUMPRODUCT(LARGE($C76:$AO76,{1,2,3,4,5,6})))</f>
        <v>0</v>
      </c>
      <c r="AT76" s="37" t="str">
        <f t="shared" si="9"/>
        <v/>
      </c>
      <c r="AU76" s="34" t="str" cm="1">
        <f t="array" ref="AU76">IF(AT76= "","",IFERROR(SUMPRODUCT(LARGE($C76:$AO76,{1,2,3,4})), ""))</f>
        <v/>
      </c>
      <c r="AV76" s="34" t="str" cm="1">
        <f t="array" ref="AV76">IF(AU76&lt;&gt;"",(IFERROR(SUMPRODUCT(LARGE($C76:$AO76,{1,2,3,4,5,6,7})),"")),"")</f>
        <v/>
      </c>
      <c r="AW76" s="34" t="str" cm="1">
        <f t="array" ref="AW76">IF(AV76&lt;&gt;"",(IFERROR(SUMPRODUCT(LARGE($C76:$AO76,{1,2,3,4,5,6,7,8})),"")),"")</f>
        <v/>
      </c>
    </row>
    <row r="77" spans="2:49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40"/>
      <c r="AQ77" s="41">
        <f t="shared" si="7"/>
        <v>0</v>
      </c>
      <c r="AR77" s="39">
        <f t="shared" si="8"/>
        <v>0</v>
      </c>
      <c r="AS77" s="51" cm="1">
        <f t="array" ref="AS77">IF($AR77&lt;=6,SUM($C77:$AO77),SUMPRODUCT(LARGE($C77:$AO77,{1,2,3,4,5,6})))</f>
        <v>0</v>
      </c>
      <c r="AT77" s="37" t="str">
        <f t="shared" si="9"/>
        <v/>
      </c>
      <c r="AU77" s="34" t="str" cm="1">
        <f t="array" ref="AU77">IF(AT77= "","",IFERROR(SUMPRODUCT(LARGE($C77:$AO77,{1,2,3,4})), ""))</f>
        <v/>
      </c>
      <c r="AV77" s="34" t="str" cm="1">
        <f t="array" ref="AV77">IF(AU77&lt;&gt;"",(IFERROR(SUMPRODUCT(LARGE($C77:$AO77,{1,2,3,4,5,6,7})),"")),"")</f>
        <v/>
      </c>
      <c r="AW77" s="34" t="str" cm="1">
        <f t="array" ref="AW77">IF(AV77&lt;&gt;"",(IFERROR(SUMPRODUCT(LARGE($C77:$AO77,{1,2,3,4,5,6,7,8})),"")),"")</f>
        <v/>
      </c>
    </row>
    <row r="78" spans="2:49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40"/>
      <c r="AQ78" s="41">
        <f t="shared" si="7"/>
        <v>0</v>
      </c>
      <c r="AR78" s="39">
        <f t="shared" si="8"/>
        <v>0</v>
      </c>
      <c r="AS78" s="51" cm="1">
        <f t="array" ref="AS78">IF($AR78&lt;=6,SUM($C78:$AO78),SUMPRODUCT(LARGE($C78:$AO78,{1,2,3,4,5,6})))</f>
        <v>0</v>
      </c>
      <c r="AT78" s="37" t="str">
        <f t="shared" si="9"/>
        <v/>
      </c>
      <c r="AU78" s="34" t="str" cm="1">
        <f t="array" ref="AU78">IF(AT78= "","",IFERROR(SUMPRODUCT(LARGE($C78:$AO78,{1,2,3,4})), ""))</f>
        <v/>
      </c>
      <c r="AV78" s="34" t="str" cm="1">
        <f t="array" ref="AV78">IF(AU78&lt;&gt;"",(IFERROR(SUMPRODUCT(LARGE($C78:$AO78,{1,2,3,4,5,6,7})),"")),"")</f>
        <v/>
      </c>
      <c r="AW78" s="34" t="str" cm="1">
        <f t="array" ref="AW78">IF(AV78&lt;&gt;"",(IFERROR(SUMPRODUCT(LARGE($C78:$AO78,{1,2,3,4,5,6,7,8})),"")),"")</f>
        <v/>
      </c>
    </row>
    <row r="79" spans="2:49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40"/>
      <c r="AQ79" s="41">
        <f t="shared" si="7"/>
        <v>0</v>
      </c>
      <c r="AR79" s="39">
        <f t="shared" si="8"/>
        <v>0</v>
      </c>
      <c r="AS79" s="51" cm="1">
        <f t="array" ref="AS79">IF($AR79&lt;=6,SUM($C79:$AO79),SUMPRODUCT(LARGE($C79:$AO79,{1,2,3,4,5,6})))</f>
        <v>0</v>
      </c>
      <c r="AT79" s="37" t="str">
        <f t="shared" si="9"/>
        <v/>
      </c>
      <c r="AU79" s="34" t="str" cm="1">
        <f t="array" ref="AU79">IF(AT79= "","",IFERROR(SUMPRODUCT(LARGE($C79:$AO79,{1,2,3,4})), ""))</f>
        <v/>
      </c>
      <c r="AV79" s="34" t="str" cm="1">
        <f t="array" ref="AV79">IF(AU79&lt;&gt;"",(IFERROR(SUMPRODUCT(LARGE($C79:$AO79,{1,2,3,4,5,6,7})),"")),"")</f>
        <v/>
      </c>
      <c r="AW79" s="34" t="str" cm="1">
        <f t="array" ref="AW79">IF(AV79&lt;&gt;"",(IFERROR(SUMPRODUCT(LARGE($C79:$AO79,{1,2,3,4,5,6,7,8})),"")),"")</f>
        <v/>
      </c>
    </row>
    <row r="80" spans="2:49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40"/>
      <c r="AQ80" s="41">
        <f t="shared" si="7"/>
        <v>0</v>
      </c>
      <c r="AR80" s="39">
        <f t="shared" si="8"/>
        <v>0</v>
      </c>
      <c r="AS80" s="51" cm="1">
        <f t="array" ref="AS80">IF($AR80&lt;=6,SUM($C80:$AO80),SUMPRODUCT(LARGE($C80:$AO80,{1,2,3,4,5,6})))</f>
        <v>0</v>
      </c>
      <c r="AT80" s="37" t="str">
        <f t="shared" si="9"/>
        <v/>
      </c>
      <c r="AU80" s="34" t="str" cm="1">
        <f t="array" ref="AU80">IF(AT80= "","",IFERROR(SUMPRODUCT(LARGE($C80:$AO80,{1,2,3,4})), ""))</f>
        <v/>
      </c>
      <c r="AV80" s="34" t="str" cm="1">
        <f t="array" ref="AV80">IF(AU80&lt;&gt;"",(IFERROR(SUMPRODUCT(LARGE($C80:$AO80,{1,2,3,4,5,6,7})),"")),"")</f>
        <v/>
      </c>
      <c r="AW80" s="34" t="str" cm="1">
        <f t="array" ref="AW80">IF(AV80&lt;&gt;"",(IFERROR(SUMPRODUCT(LARGE($C80:$AO80,{1,2,3,4,5,6,7,8})),"")),"")</f>
        <v/>
      </c>
    </row>
    <row r="81" spans="2:49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40"/>
      <c r="AQ81" s="41">
        <f t="shared" si="7"/>
        <v>0</v>
      </c>
      <c r="AR81" s="39">
        <f t="shared" si="8"/>
        <v>0</v>
      </c>
      <c r="AS81" s="51" cm="1">
        <f t="array" ref="AS81">IF($AR81&lt;=6,SUM($C81:$AO81),SUMPRODUCT(LARGE($C81:$AO81,{1,2,3,4,5,6})))</f>
        <v>0</v>
      </c>
      <c r="AT81" s="37" t="str">
        <f t="shared" si="9"/>
        <v/>
      </c>
      <c r="AU81" s="34" t="str" cm="1">
        <f t="array" ref="AU81">IF(AT81= "","",IFERROR(SUMPRODUCT(LARGE($C81:$AO81,{1,2,3,4})), ""))</f>
        <v/>
      </c>
      <c r="AV81" s="34" t="str" cm="1">
        <f t="array" ref="AV81">IF(AU81&lt;&gt;"",(IFERROR(SUMPRODUCT(LARGE($C81:$AO81,{1,2,3,4,5,6,7})),"")),"")</f>
        <v/>
      </c>
      <c r="AW81" s="34" t="str" cm="1">
        <f t="array" ref="AW81">IF(AV81&lt;&gt;"",(IFERROR(SUMPRODUCT(LARGE($C81:$AO81,{1,2,3,4,5,6,7,8})),"")),"")</f>
        <v/>
      </c>
    </row>
    <row r="82" spans="2:49" ht="15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40"/>
      <c r="AQ82" s="41">
        <f t="shared" si="7"/>
        <v>0</v>
      </c>
      <c r="AR82" s="39">
        <f t="shared" si="8"/>
        <v>0</v>
      </c>
      <c r="AS82" s="51" cm="1">
        <f t="array" ref="AS82">IF($AR82&lt;=6,SUM($C82:$AO82),SUMPRODUCT(LARGE($C82:$AO82,{1,2,3,4,5,6})))</f>
        <v>0</v>
      </c>
      <c r="AT82" s="37" t="str">
        <f t="shared" si="9"/>
        <v/>
      </c>
      <c r="AU82" s="34" t="str" cm="1">
        <f t="array" ref="AU82">IF(AT82= "","",IFERROR(SUMPRODUCT(LARGE($C82:$AO82,{1,2,3,4})), ""))</f>
        <v/>
      </c>
      <c r="AV82" s="34" t="str" cm="1">
        <f t="array" ref="AV82">IF(AU82&lt;&gt;"",(IFERROR(SUMPRODUCT(LARGE($C82:$AO82,{1,2,3,4,5,6,7})),"")),"")</f>
        <v/>
      </c>
      <c r="AW82" s="34" t="str" cm="1">
        <f t="array" ref="AW82">IF(AV82&lt;&gt;"",(IFERROR(SUMPRODUCT(LARGE($C82:$AO82,{1,2,3,4,5,6,7,8})),"")),"")</f>
        <v/>
      </c>
    </row>
    <row r="83" spans="2:49" ht="15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40"/>
      <c r="AQ83" s="41">
        <f t="shared" si="7"/>
        <v>0</v>
      </c>
      <c r="AR83" s="39">
        <f t="shared" si="8"/>
        <v>0</v>
      </c>
      <c r="AS83" s="51" cm="1">
        <f t="array" ref="AS83">IF($AR83&lt;=6,SUM($C83:$AO83),SUMPRODUCT(LARGE($C83:$AO83,{1,2,3,4,5,6})))</f>
        <v>0</v>
      </c>
      <c r="AT83" s="37" t="str">
        <f t="shared" si="9"/>
        <v/>
      </c>
      <c r="AU83" s="34" t="str" cm="1">
        <f t="array" ref="AU83">IF(AT83= "","",IFERROR(SUMPRODUCT(LARGE($C83:$AO83,{1,2,3,4})), ""))</f>
        <v/>
      </c>
      <c r="AV83" s="34" t="str" cm="1">
        <f t="array" ref="AV83">IF(AU83&lt;&gt;"",(IFERROR(SUMPRODUCT(LARGE($C83:$AO83,{1,2,3,4,5,6,7})),"")),"")</f>
        <v/>
      </c>
      <c r="AW83" s="34" t="str" cm="1">
        <f t="array" ref="AW83">IF(AV83&lt;&gt;"",(IFERROR(SUMPRODUCT(LARGE($C83:$AO83,{1,2,3,4,5,6,7,8})),"")),"")</f>
        <v/>
      </c>
    </row>
    <row r="84" spans="2:49" ht="15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40"/>
      <c r="AQ84" s="41">
        <f t="shared" si="7"/>
        <v>0</v>
      </c>
      <c r="AR84" s="39">
        <f t="shared" si="8"/>
        <v>0</v>
      </c>
      <c r="AS84" s="51" cm="1">
        <f t="array" ref="AS84">IF($AR84&lt;=6,SUM($C84:$AO84),SUMPRODUCT(LARGE($C84:$AO84,{1,2,3,4,5,6})))</f>
        <v>0</v>
      </c>
      <c r="AT84" s="37" t="str">
        <f t="shared" si="9"/>
        <v/>
      </c>
      <c r="AU84" s="34" t="str" cm="1">
        <f t="array" ref="AU84">IF(AT84= "","",IFERROR(SUMPRODUCT(LARGE($C84:$AO84,{1,2,3,4})), ""))</f>
        <v/>
      </c>
      <c r="AV84" s="34" t="str" cm="1">
        <f t="array" ref="AV84">IF(AU84&lt;&gt;"",(IFERROR(SUMPRODUCT(LARGE($C84:$AO84,{1,2,3,4,5,6,7})),"")),"")</f>
        <v/>
      </c>
      <c r="AW84" s="34" t="str" cm="1">
        <f t="array" ref="AW84">IF(AV84&lt;&gt;"",(IFERROR(SUMPRODUCT(LARGE($C84:$AO84,{1,2,3,4,5,6,7,8})),"")),"")</f>
        <v/>
      </c>
    </row>
    <row r="85" spans="2:49" ht="15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40"/>
      <c r="AQ85" s="41">
        <f t="shared" si="7"/>
        <v>0</v>
      </c>
      <c r="AR85" s="39">
        <f t="shared" si="8"/>
        <v>0</v>
      </c>
      <c r="AS85" s="51" cm="1">
        <f t="array" ref="AS85">IF($AR85&lt;=6,SUM($C85:$AO85),SUMPRODUCT(LARGE($C85:$AO85,{1,2,3,4,5,6})))</f>
        <v>0</v>
      </c>
      <c r="AT85" s="37" t="str">
        <f t="shared" si="9"/>
        <v/>
      </c>
      <c r="AU85" s="34" t="str" cm="1">
        <f t="array" ref="AU85">IF(AT85= "","",IFERROR(SUMPRODUCT(LARGE($C85:$AO85,{1,2,3,4})), ""))</f>
        <v/>
      </c>
      <c r="AV85" s="34" t="str" cm="1">
        <f t="array" ref="AV85">IF(AU85&lt;&gt;"",(IFERROR(SUMPRODUCT(LARGE($C85:$AO85,{1,2,3,4,5,6,7})),"")),"")</f>
        <v/>
      </c>
      <c r="AW85" s="34" t="str" cm="1">
        <f t="array" ref="AW85">IF(AV85&lt;&gt;"",(IFERROR(SUMPRODUCT(LARGE($C85:$AO85,{1,2,3,4,5,6,7,8})),"")),"")</f>
        <v/>
      </c>
    </row>
    <row r="86" spans="2:49" ht="15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40"/>
      <c r="AQ86" s="41">
        <f t="shared" si="7"/>
        <v>0</v>
      </c>
      <c r="AR86" s="39">
        <f t="shared" si="8"/>
        <v>0</v>
      </c>
      <c r="AS86" s="51" cm="1">
        <f t="array" ref="AS86">IF($AR86&lt;=6,SUM($C86:$AO86),SUMPRODUCT(LARGE($C86:$AO86,{1,2,3,4,5,6})))</f>
        <v>0</v>
      </c>
      <c r="AT86" s="37" t="str">
        <f t="shared" si="9"/>
        <v/>
      </c>
      <c r="AU86" s="34" t="str" cm="1">
        <f t="array" ref="AU86">IF(AT86= "","",IFERROR(SUMPRODUCT(LARGE($C86:$AO86,{1,2,3,4})), ""))</f>
        <v/>
      </c>
      <c r="AV86" s="34" t="str" cm="1">
        <f t="array" ref="AV86">IF(AU86&lt;&gt;"",(IFERROR(SUMPRODUCT(LARGE($C86:$AO86,{1,2,3,4,5,6,7})),"")),"")</f>
        <v/>
      </c>
      <c r="AW86" s="34" t="str" cm="1">
        <f t="array" ref="AW86">IF(AV86&lt;&gt;"",(IFERROR(SUMPRODUCT(LARGE($C86:$AO86,{1,2,3,4,5,6,7,8})),"")),"")</f>
        <v/>
      </c>
    </row>
    <row r="87" spans="2:49" ht="15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40"/>
      <c r="AQ87" s="41">
        <f t="shared" si="7"/>
        <v>0</v>
      </c>
      <c r="AR87" s="39">
        <f t="shared" si="8"/>
        <v>0</v>
      </c>
      <c r="AS87" s="51" cm="1">
        <f t="array" ref="AS87">IF($AR87&lt;=6,SUM($C87:$AO87),SUMPRODUCT(LARGE($C87:$AO87,{1,2,3,4,5,6})))</f>
        <v>0</v>
      </c>
      <c r="AT87" s="37" t="str">
        <f t="shared" si="9"/>
        <v/>
      </c>
      <c r="AU87" s="34" t="str" cm="1">
        <f t="array" ref="AU87">IF(AT87= "","",IFERROR(SUMPRODUCT(LARGE($C87:$AO87,{1,2,3,4})), ""))</f>
        <v/>
      </c>
      <c r="AV87" s="34" t="str" cm="1">
        <f t="array" ref="AV87">IF(AU87&lt;&gt;"",(IFERROR(SUMPRODUCT(LARGE($C87:$AO87,{1,2,3,4,5,6,7})),"")),"")</f>
        <v/>
      </c>
      <c r="AW87" s="34" t="str" cm="1">
        <f t="array" ref="AW87">IF(AV87&lt;&gt;"",(IFERROR(SUMPRODUCT(LARGE($C87:$AO87,{1,2,3,4,5,6,7,8})),"")),"")</f>
        <v/>
      </c>
    </row>
    <row r="88" spans="2:49" ht="15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40"/>
      <c r="AQ88" s="41">
        <f t="shared" si="7"/>
        <v>0</v>
      </c>
      <c r="AR88" s="39">
        <f t="shared" si="8"/>
        <v>0</v>
      </c>
      <c r="AS88" s="51" cm="1">
        <f t="array" ref="AS88">IF($AR88&lt;=6,SUM($C88:$AO88),SUMPRODUCT(LARGE($C88:$AO88,{1,2,3,4,5,6})))</f>
        <v>0</v>
      </c>
      <c r="AT88" s="37" t="str">
        <f t="shared" si="9"/>
        <v/>
      </c>
      <c r="AU88" s="34" t="str" cm="1">
        <f t="array" ref="AU88">IF(AT88= "","",IFERROR(SUMPRODUCT(LARGE($C88:$AO88,{1,2,3,4})), ""))</f>
        <v/>
      </c>
      <c r="AV88" s="34" t="str" cm="1">
        <f t="array" ref="AV88">IF(AU88&lt;&gt;"",(IFERROR(SUMPRODUCT(LARGE($C88:$AO88,{1,2,3,4,5,6,7})),"")),"")</f>
        <v/>
      </c>
      <c r="AW88" s="34" t="str" cm="1">
        <f t="array" ref="AW88">IF(AV88&lt;&gt;"",(IFERROR(SUMPRODUCT(LARGE($C88:$AO88,{1,2,3,4,5,6,7,8})),"")),"")</f>
        <v/>
      </c>
    </row>
    <row r="89" spans="2:49" ht="15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40"/>
      <c r="AQ89" s="41">
        <f t="shared" si="7"/>
        <v>0</v>
      </c>
      <c r="AR89" s="39">
        <f t="shared" si="8"/>
        <v>0</v>
      </c>
      <c r="AS89" s="51" cm="1">
        <f t="array" ref="AS89">IF($AR89&lt;=6,SUM($C89:$AO89),SUMPRODUCT(LARGE($C89:$AO89,{1,2,3,4,5,6})))</f>
        <v>0</v>
      </c>
      <c r="AT89" s="37" t="str">
        <f t="shared" si="9"/>
        <v/>
      </c>
      <c r="AU89" s="34" t="str" cm="1">
        <f t="array" ref="AU89">IF(AT89= "","",IFERROR(SUMPRODUCT(LARGE($C89:$AO89,{1,2,3,4})), ""))</f>
        <v/>
      </c>
      <c r="AV89" s="34" t="str" cm="1">
        <f t="array" ref="AV89">IF(AU89&lt;&gt;"",(IFERROR(SUMPRODUCT(LARGE($C89:$AO89,{1,2,3,4,5,6,7})),"")),"")</f>
        <v/>
      </c>
      <c r="AW89" s="34" t="str" cm="1">
        <f t="array" ref="AW89">IF(AV89&lt;&gt;"",(IFERROR(SUMPRODUCT(LARGE($C89:$AO89,{1,2,3,4,5,6,7,8})),"")),"")</f>
        <v/>
      </c>
    </row>
    <row r="90" spans="2:49" ht="15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40"/>
      <c r="AQ90" s="41">
        <f t="shared" si="7"/>
        <v>0</v>
      </c>
      <c r="AR90" s="39">
        <f t="shared" si="8"/>
        <v>0</v>
      </c>
      <c r="AS90" s="51" cm="1">
        <f t="array" ref="AS90">IF($AR90&lt;=6,SUM($C90:$AO90),SUMPRODUCT(LARGE($C90:$AO90,{1,2,3,4,5,6})))</f>
        <v>0</v>
      </c>
      <c r="AT90" s="37" t="str">
        <f t="shared" si="9"/>
        <v/>
      </c>
      <c r="AU90" s="34" t="str" cm="1">
        <f t="array" ref="AU90">IF(AT90= "","",IFERROR(SUMPRODUCT(LARGE($C90:$AO90,{1,2,3,4})), ""))</f>
        <v/>
      </c>
      <c r="AV90" s="34" t="str" cm="1">
        <f t="array" ref="AV90">IF(AU90&lt;&gt;"",(IFERROR(SUMPRODUCT(LARGE($C90:$AO90,{1,2,3,4,5,6,7})),"")),"")</f>
        <v/>
      </c>
      <c r="AW90" s="34" t="str" cm="1">
        <f t="array" ref="AW90">IF(AV90&lt;&gt;"",(IFERROR(SUMPRODUCT(LARGE($C90:$AO90,{1,2,3,4,5,6,7,8})),"")),"")</f>
        <v/>
      </c>
    </row>
    <row r="91" spans="2:49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40"/>
      <c r="AQ91" s="41">
        <f t="shared" si="7"/>
        <v>0</v>
      </c>
      <c r="AR91" s="39">
        <f t="shared" si="8"/>
        <v>0</v>
      </c>
      <c r="AS91" s="51" cm="1">
        <f t="array" ref="AS91">IF($AR91&lt;=6,SUM($C91:$AO91),SUMPRODUCT(LARGE($C91:$AO91,{1,2,3,4,5,6})))</f>
        <v>0</v>
      </c>
      <c r="AT91" s="37" t="str">
        <f t="shared" si="9"/>
        <v/>
      </c>
      <c r="AU91" s="34" t="str" cm="1">
        <f t="array" ref="AU91">IF(AT91= "","",IFERROR(SUMPRODUCT(LARGE($C91:$AO91,{1,2,3,4})), ""))</f>
        <v/>
      </c>
      <c r="AV91" s="34" t="str" cm="1">
        <f t="array" ref="AV91">IF(AU91&lt;&gt;"",(IFERROR(SUMPRODUCT(LARGE($C91:$AO91,{1,2,3,4,5,6,7})),"")),"")</f>
        <v/>
      </c>
      <c r="AW91" s="34" t="str" cm="1">
        <f t="array" ref="AW91">IF(AV91&lt;&gt;"",(IFERROR(SUMPRODUCT(LARGE($C91:$AO91,{1,2,3,4,5,6,7,8})),"")),"")</f>
        <v/>
      </c>
    </row>
    <row r="92" spans="2:49" ht="1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40"/>
      <c r="AQ92" s="41">
        <f t="shared" si="7"/>
        <v>0</v>
      </c>
      <c r="AR92" s="39">
        <f t="shared" si="8"/>
        <v>0</v>
      </c>
      <c r="AS92" s="51" cm="1">
        <f t="array" ref="AS92">IF($AR92&lt;=6,SUM($C92:$AO92),SUMPRODUCT(LARGE($C92:$AO92,{1,2,3,4,5,6})))</f>
        <v>0</v>
      </c>
      <c r="AT92" s="37" t="str">
        <f t="shared" si="9"/>
        <v/>
      </c>
      <c r="AU92" s="34" t="str" cm="1">
        <f t="array" ref="AU92">IF(AT92= "","",IFERROR(SUMPRODUCT(LARGE($C92:$AO92,{1,2,3,4})), ""))</f>
        <v/>
      </c>
      <c r="AV92" s="34" t="str" cm="1">
        <f t="array" ref="AV92">IF(AU92&lt;&gt;"",(IFERROR(SUMPRODUCT(LARGE($C92:$AO92,{1,2,3,4,5,6,7})),"")),"")</f>
        <v/>
      </c>
      <c r="AW92" s="34" t="str" cm="1">
        <f t="array" ref="AW92">IF(AV92&lt;&gt;"",(IFERROR(SUMPRODUCT(LARGE($C92:$AO92,{1,2,3,4,5,6,7,8})),"")),"")</f>
        <v/>
      </c>
    </row>
    <row r="93" spans="2:49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40"/>
      <c r="AQ93" s="41">
        <f t="shared" si="7"/>
        <v>0</v>
      </c>
      <c r="AR93" s="39">
        <f t="shared" si="8"/>
        <v>0</v>
      </c>
      <c r="AS93" s="51" cm="1">
        <f t="array" ref="AS93">IF($AR93&lt;=6,SUM($C93:$AO93),SUMPRODUCT(LARGE($C93:$AO93,{1,2,3,4,5,6})))</f>
        <v>0</v>
      </c>
      <c r="AT93" s="37" t="str">
        <f t="shared" si="9"/>
        <v/>
      </c>
      <c r="AU93" s="34" t="str" cm="1">
        <f t="array" ref="AU93">IF(AT93= "","",IFERROR(SUMPRODUCT(LARGE($C93:$AO93,{1,2,3,4})), ""))</f>
        <v/>
      </c>
      <c r="AV93" s="34" t="str" cm="1">
        <f t="array" ref="AV93">IF(AU93&lt;&gt;"",(IFERROR(SUMPRODUCT(LARGE($C93:$AO93,{1,2,3,4,5,6,7})),"")),"")</f>
        <v/>
      </c>
      <c r="AW93" s="34" t="str" cm="1">
        <f t="array" ref="AW93">IF(AV93&lt;&gt;"",(IFERROR(SUMPRODUCT(LARGE($C93:$AO93,{1,2,3,4,5,6,7,8})),"")),"")</f>
        <v/>
      </c>
    </row>
    <row r="94" spans="2:49" ht="1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40"/>
      <c r="AQ94" s="41">
        <f t="shared" si="7"/>
        <v>0</v>
      </c>
      <c r="AR94" s="39">
        <f t="shared" si="8"/>
        <v>0</v>
      </c>
      <c r="AS94" s="51" cm="1">
        <f t="array" ref="AS94">IF($AR94&lt;=6,SUM($C94:$AO94),SUMPRODUCT(LARGE($C94:$AO94,{1,2,3,4,5,6})))</f>
        <v>0</v>
      </c>
      <c r="AT94" s="37" t="str">
        <f t="shared" si="9"/>
        <v/>
      </c>
      <c r="AU94" s="34" t="str" cm="1">
        <f t="array" ref="AU94">IF(AT94= "","",IFERROR(SUMPRODUCT(LARGE($C94:$AO94,{1,2,3,4})), ""))</f>
        <v/>
      </c>
      <c r="AV94" s="34" t="str" cm="1">
        <f t="array" ref="AV94">IF(AU94&lt;&gt;"",(IFERROR(SUMPRODUCT(LARGE($C94:$AO94,{1,2,3,4,5,6,7})),"")),"")</f>
        <v/>
      </c>
      <c r="AW94" s="34" t="str" cm="1">
        <f t="array" ref="AW94">IF(AV94&lt;&gt;"",(IFERROR(SUMPRODUCT(LARGE($C94:$AO94,{1,2,3,4,5,6,7,8})),"")),"")</f>
        <v/>
      </c>
    </row>
    <row r="95" spans="2:49" ht="1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40"/>
      <c r="AQ95" s="41">
        <f t="shared" si="7"/>
        <v>0</v>
      </c>
      <c r="AR95" s="39">
        <f t="shared" si="8"/>
        <v>0</v>
      </c>
      <c r="AS95" s="51" cm="1">
        <f t="array" ref="AS95">IF($AR95&lt;=6,SUM($C95:$AO95),SUMPRODUCT(LARGE($C95:$AO95,{1,2,3,4,5,6})))</f>
        <v>0</v>
      </c>
      <c r="AT95" s="37" t="str">
        <f t="shared" si="9"/>
        <v/>
      </c>
      <c r="AU95" s="34" t="str" cm="1">
        <f t="array" ref="AU95">IF(AT95= "","",IFERROR(SUMPRODUCT(LARGE($C95:$AO95,{1,2,3,4})), ""))</f>
        <v/>
      </c>
      <c r="AV95" s="34" t="str" cm="1">
        <f t="array" ref="AV95">IF(AU95&lt;&gt;"",(IFERROR(SUMPRODUCT(LARGE($C95:$AO95,{1,2,3,4,5,6,7})),"")),"")</f>
        <v/>
      </c>
      <c r="AW95" s="34" t="str" cm="1">
        <f t="array" ref="AW95">IF(AV95&lt;&gt;"",(IFERROR(SUMPRODUCT(LARGE($C95:$AO95,{1,2,3,4,5,6,7,8})),"")),"")</f>
        <v/>
      </c>
    </row>
    <row r="96" spans="2:49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40"/>
      <c r="AQ96" s="41">
        <f t="shared" si="7"/>
        <v>0</v>
      </c>
      <c r="AR96" s="39">
        <f t="shared" si="8"/>
        <v>0</v>
      </c>
      <c r="AS96" s="51" cm="1">
        <f t="array" ref="AS96">IF($AR96&lt;=6,SUM($C96:$AO96),SUMPRODUCT(LARGE($C96:$AO96,{1,2,3,4,5,6})))</f>
        <v>0</v>
      </c>
      <c r="AT96" s="37" t="str">
        <f t="shared" si="9"/>
        <v/>
      </c>
      <c r="AU96" s="34" t="str" cm="1">
        <f t="array" ref="AU96">IF(AT96= "","",IFERROR(SUMPRODUCT(LARGE($C96:$AO96,{1,2,3,4})), ""))</f>
        <v/>
      </c>
      <c r="AV96" s="34" t="str" cm="1">
        <f t="array" ref="AV96">IF(AU96&lt;&gt;"",(IFERROR(SUMPRODUCT(LARGE($C96:$AO96,{1,2,3,4,5,6,7})),"")),"")</f>
        <v/>
      </c>
      <c r="AW96" s="34" t="str" cm="1">
        <f t="array" ref="AW96">IF(AV96&lt;&gt;"",(IFERROR(SUMPRODUCT(LARGE($C96:$AO96,{1,2,3,4,5,6,7,8})),"")),"")</f>
        <v/>
      </c>
    </row>
    <row r="97" spans="2:49" ht="1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40"/>
      <c r="AQ97" s="41">
        <f t="shared" si="7"/>
        <v>0</v>
      </c>
      <c r="AR97" s="39">
        <f t="shared" si="8"/>
        <v>0</v>
      </c>
      <c r="AS97" s="51" cm="1">
        <f t="array" ref="AS97">IF($AR97&lt;=6,SUM($C97:$AO97),SUMPRODUCT(LARGE($C97:$AO97,{1,2,3,4,5,6})))</f>
        <v>0</v>
      </c>
      <c r="AT97" s="37" t="str">
        <f t="shared" si="9"/>
        <v/>
      </c>
      <c r="AU97" s="34" t="str" cm="1">
        <f t="array" ref="AU97">IF(AT97= "","",IFERROR(SUMPRODUCT(LARGE($C97:$AO97,{1,2,3,4})), ""))</f>
        <v/>
      </c>
      <c r="AV97" s="34" t="str" cm="1">
        <f t="array" ref="AV97">IF(AU97&lt;&gt;"",(IFERROR(SUMPRODUCT(LARGE($C97:$AO97,{1,2,3,4,5,6,7})),"")),"")</f>
        <v/>
      </c>
      <c r="AW97" s="34" t="str" cm="1">
        <f t="array" ref="AW97">IF(AV97&lt;&gt;"",(IFERROR(SUMPRODUCT(LARGE($C97:$AO97,{1,2,3,4,5,6,7,8})),"")),"")</f>
        <v/>
      </c>
    </row>
    <row r="98" spans="2:49" ht="1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40"/>
      <c r="AQ98" s="41">
        <f t="shared" si="7"/>
        <v>0</v>
      </c>
      <c r="AR98" s="39">
        <f t="shared" si="8"/>
        <v>0</v>
      </c>
      <c r="AS98" s="51" cm="1">
        <f t="array" ref="AS98">IF($AR98&lt;=6,SUM($C98:$AO98),SUMPRODUCT(LARGE($C98:$AO98,{1,2,3,4,5,6})))</f>
        <v>0</v>
      </c>
      <c r="AT98" s="37" t="str">
        <f t="shared" si="9"/>
        <v/>
      </c>
      <c r="AU98" s="34" t="str" cm="1">
        <f t="array" ref="AU98">IF(AT98= "","",IFERROR(SUMPRODUCT(LARGE($C98:$AO98,{1,2,3,4})), ""))</f>
        <v/>
      </c>
      <c r="AV98" s="34" t="str" cm="1">
        <f t="array" ref="AV98">IF(AU98&lt;&gt;"",(IFERROR(SUMPRODUCT(LARGE($C98:$AO98,{1,2,3,4,5,6,7})),"")),"")</f>
        <v/>
      </c>
      <c r="AW98" s="34" t="str" cm="1">
        <f t="array" ref="AW98">IF(AV98&lt;&gt;"",(IFERROR(SUMPRODUCT(LARGE($C98:$AO98,{1,2,3,4,5,6,7,8})),"")),"")</f>
        <v/>
      </c>
    </row>
    <row r="99" spans="2:49" ht="1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40"/>
      <c r="AQ99" s="41">
        <f t="shared" si="7"/>
        <v>0</v>
      </c>
      <c r="AR99" s="39">
        <f t="shared" si="8"/>
        <v>0</v>
      </c>
      <c r="AS99" s="51" cm="1">
        <f t="array" ref="AS99">IF($AR99&lt;=6,SUM($C99:$AO99),SUMPRODUCT(LARGE($C99:$AO99,{1,2,3,4,5,6})))</f>
        <v>0</v>
      </c>
      <c r="AT99" s="37" t="str">
        <f t="shared" si="9"/>
        <v/>
      </c>
      <c r="AU99" s="34" t="str" cm="1">
        <f t="array" ref="AU99">IF(AT99= "","",IFERROR(SUMPRODUCT(LARGE($C99:$AO99,{1,2,3,4})), ""))</f>
        <v/>
      </c>
      <c r="AV99" s="34" t="str" cm="1">
        <f t="array" ref="AV99">IF(AU99&lt;&gt;"",(IFERROR(SUMPRODUCT(LARGE($C99:$AO99,{1,2,3,4,5,6,7})),"")),"")</f>
        <v/>
      </c>
      <c r="AW99" s="34" t="str" cm="1">
        <f t="array" ref="AW99">IF(AV99&lt;&gt;"",(IFERROR(SUMPRODUCT(LARGE($C99:$AO99,{1,2,3,4,5,6,7,8})),"")),"")</f>
        <v/>
      </c>
    </row>
    <row r="100" spans="2:49" ht="1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40"/>
      <c r="AQ100" s="41">
        <f t="shared" si="7"/>
        <v>0</v>
      </c>
      <c r="AR100" s="39">
        <f t="shared" si="8"/>
        <v>0</v>
      </c>
      <c r="AS100" s="51" cm="1">
        <f t="array" ref="AS100">IF($AR100&lt;=6,SUM($C100:$AO100),SUMPRODUCT(LARGE($C100:$AO100,{1,2,3,4,5,6})))</f>
        <v>0</v>
      </c>
      <c r="AT100" s="37" t="str">
        <f t="shared" si="9"/>
        <v/>
      </c>
      <c r="AU100" s="34" t="str" cm="1">
        <f t="array" ref="AU100">IF(AT100= "","",IFERROR(SUMPRODUCT(LARGE($C100:$AO100,{1,2,3,4})), ""))</f>
        <v/>
      </c>
      <c r="AV100" s="34" t="str" cm="1">
        <f t="array" ref="AV100">IF(AU100&lt;&gt;"",(IFERROR(SUMPRODUCT(LARGE($C100:$AO100,{1,2,3,4,5,6,7})),"")),"")</f>
        <v/>
      </c>
      <c r="AW100" s="34" t="str" cm="1">
        <f t="array" ref="AW100">IF(AV100&lt;&gt;"",(IFERROR(SUMPRODUCT(LARGE($C100:$AO100,{1,2,3,4,5,6,7,8})),"")),"")</f>
        <v/>
      </c>
    </row>
    <row r="101" spans="2:49" ht="1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40"/>
      <c r="AQ101" s="41">
        <f t="shared" si="7"/>
        <v>0</v>
      </c>
      <c r="AR101" s="39">
        <f t="shared" si="8"/>
        <v>0</v>
      </c>
      <c r="AS101" s="51" cm="1">
        <f t="array" ref="AS101">IF($AR101&lt;=6,SUM($C101:$AO101),SUMPRODUCT(LARGE($C101:$AO101,{1,2,3,4,5,6})))</f>
        <v>0</v>
      </c>
      <c r="AT101" s="37" t="str">
        <f t="shared" si="9"/>
        <v/>
      </c>
      <c r="AU101" s="34" t="str" cm="1">
        <f t="array" ref="AU101">IF(AT101= "","",IFERROR(SUMPRODUCT(LARGE($C101:$AO101,{1,2,3,4})), ""))</f>
        <v/>
      </c>
      <c r="AV101" s="34" t="str" cm="1">
        <f t="array" ref="AV101">IF(AU101&lt;&gt;"",(IFERROR(SUMPRODUCT(LARGE($C101:$AO101,{1,2,3,4,5,6,7})),"")),"")</f>
        <v/>
      </c>
      <c r="AW101" s="34" t="str" cm="1">
        <f t="array" ref="AW101">IF(AV101&lt;&gt;"",(IFERROR(SUMPRODUCT(LARGE($C101:$AO101,{1,2,3,4,5,6,7,8})),"")),"")</f>
        <v/>
      </c>
    </row>
    <row r="102" spans="2:49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40"/>
      <c r="AQ102" s="41">
        <f t="shared" si="7"/>
        <v>0</v>
      </c>
      <c r="AR102" s="39">
        <f t="shared" si="8"/>
        <v>0</v>
      </c>
      <c r="AS102" s="51" cm="1">
        <f t="array" ref="AS102">IF($AR102&lt;=6,SUM($C102:$AO102),SUMPRODUCT(LARGE($C102:$AO102,{1,2,3,4,5,6})))</f>
        <v>0</v>
      </c>
      <c r="AT102" s="37" t="str">
        <f t="shared" si="9"/>
        <v/>
      </c>
      <c r="AU102" s="34" t="str" cm="1">
        <f t="array" ref="AU102">IF(AT102= "","",IFERROR(SUMPRODUCT(LARGE($C102:$AO102,{1,2,3,4})), ""))</f>
        <v/>
      </c>
      <c r="AV102" s="34" t="str" cm="1">
        <f t="array" ref="AV102">IF(AU102&lt;&gt;"",(IFERROR(SUMPRODUCT(LARGE($C102:$AO102,{1,2,3,4,5,6,7})),"")),"")</f>
        <v/>
      </c>
      <c r="AW102" s="34" t="str" cm="1">
        <f t="array" ref="AW102">IF(AV102&lt;&gt;"",(IFERROR(SUMPRODUCT(LARGE($C102:$AO102,{1,2,3,4,5,6,7,8})),"")),"")</f>
        <v/>
      </c>
    </row>
    <row r="103" spans="2:49" ht="15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40"/>
      <c r="AQ103" s="41">
        <f t="shared" si="7"/>
        <v>0</v>
      </c>
      <c r="AR103" s="39">
        <f t="shared" si="8"/>
        <v>0</v>
      </c>
      <c r="AS103" s="51" cm="1">
        <f t="array" ref="AS103">IF($AR103&lt;=6,SUM($C103:$AO103),SUMPRODUCT(LARGE($C103:$AO103,{1,2,3,4,5,6})))</f>
        <v>0</v>
      </c>
      <c r="AT103" s="37" t="str">
        <f t="shared" si="9"/>
        <v/>
      </c>
      <c r="AU103" s="34" t="str" cm="1">
        <f t="array" ref="AU103">IF(AT103= "","",IFERROR(SUMPRODUCT(LARGE($C103:$AO103,{1,2,3,4})), ""))</f>
        <v/>
      </c>
      <c r="AV103" s="34" t="str" cm="1">
        <f t="array" ref="AV103">IF(AU103&lt;&gt;"",(IFERROR(SUMPRODUCT(LARGE($C103:$AO103,{1,2,3,4,5,6,7})),"")),"")</f>
        <v/>
      </c>
      <c r="AW103" s="34" t="str" cm="1">
        <f t="array" ref="AW103">IF(AV103&lt;&gt;"",(IFERROR(SUMPRODUCT(LARGE($C103:$AO103,{1,2,3,4,5,6,7,8})),"")),"")</f>
        <v/>
      </c>
    </row>
    <row r="104" spans="2:49" ht="1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40"/>
      <c r="AQ104" s="41">
        <f t="shared" si="7"/>
        <v>0</v>
      </c>
      <c r="AR104" s="39">
        <f t="shared" si="8"/>
        <v>0</v>
      </c>
      <c r="AS104" s="51" cm="1">
        <f t="array" ref="AS104">IF($AR104&lt;=6,SUM($C104:$AO104),SUMPRODUCT(LARGE($C104:$AO104,{1,2,3,4,5,6})))</f>
        <v>0</v>
      </c>
      <c r="AT104" s="37" t="str">
        <f t="shared" si="9"/>
        <v/>
      </c>
      <c r="AU104" s="34" t="str" cm="1">
        <f t="array" ref="AU104">IF(AT104= "","",IFERROR(SUMPRODUCT(LARGE($C104:$AO104,{1,2,3,4})), ""))</f>
        <v/>
      </c>
      <c r="AV104" s="34" t="str" cm="1">
        <f t="array" ref="AV104">IF(AU104&lt;&gt;"",(IFERROR(SUMPRODUCT(LARGE($C104:$AO104,{1,2,3,4,5,6,7})),"")),"")</f>
        <v/>
      </c>
      <c r="AW104" s="34" t="str" cm="1">
        <f t="array" ref="AW104">IF(AV104&lt;&gt;"",(IFERROR(SUMPRODUCT(LARGE($C104:$AO104,{1,2,3,4,5,6,7,8})),"")),"")</f>
        <v/>
      </c>
    </row>
    <row r="105" spans="2:49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40"/>
      <c r="AQ105" s="41">
        <f t="shared" si="7"/>
        <v>0</v>
      </c>
      <c r="AR105" s="39">
        <f t="shared" si="8"/>
        <v>0</v>
      </c>
      <c r="AS105" s="51" cm="1">
        <f t="array" ref="AS105">IF($AR105&lt;=6,SUM($C105:$AO105),SUMPRODUCT(LARGE($C105:$AO105,{1,2,3,4,5,6})))</f>
        <v>0</v>
      </c>
      <c r="AT105" s="37" t="str">
        <f t="shared" si="9"/>
        <v/>
      </c>
      <c r="AU105" s="34" t="str" cm="1">
        <f t="array" ref="AU105">IF(AT105= "","",IFERROR(SUMPRODUCT(LARGE($C105:$AO105,{1,2,3,4})), ""))</f>
        <v/>
      </c>
      <c r="AV105" s="34" t="str" cm="1">
        <f t="array" ref="AV105">IF(AU105&lt;&gt;"",(IFERROR(SUMPRODUCT(LARGE($C105:$AO105,{1,2,3,4,5,6,7})),"")),"")</f>
        <v/>
      </c>
      <c r="AW105" s="34" t="str" cm="1">
        <f t="array" ref="AW105">IF(AV105&lt;&gt;"",(IFERROR(SUMPRODUCT(LARGE($C105:$AO105,{1,2,3,4,5,6,7,8})),"")),"")</f>
        <v/>
      </c>
    </row>
    <row r="106" spans="2:49" ht="15" customHeight="1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40"/>
      <c r="AQ106" s="41">
        <f t="shared" si="7"/>
        <v>0</v>
      </c>
      <c r="AR106" s="39">
        <f t="shared" si="8"/>
        <v>0</v>
      </c>
      <c r="AS106" s="51" cm="1">
        <f t="array" ref="AS106">IF($AR106&lt;=6,SUM($C106:$AO106),SUMPRODUCT(LARGE($C106:$AO106,{1,2,3,4,5,6})))</f>
        <v>0</v>
      </c>
      <c r="AT106" s="37" t="str">
        <f t="shared" si="9"/>
        <v/>
      </c>
      <c r="AU106" s="34" t="str" cm="1">
        <f t="array" ref="AU106">IF(AT106= "","",IFERROR(SUMPRODUCT(LARGE($C106:$AO106,{1,2,3,4})), ""))</f>
        <v/>
      </c>
      <c r="AV106" s="34" t="str" cm="1">
        <f t="array" ref="AV106">IF(AU106&lt;&gt;"",(IFERROR(SUMPRODUCT(LARGE($C106:$AO106,{1,2,3,4,5,6,7})),"")),"")</f>
        <v/>
      </c>
      <c r="AW106" s="34" t="str" cm="1">
        <f t="array" ref="AW106">IF(AV106&lt;&gt;"",(IFERROR(SUMPRODUCT(LARGE($C106:$AO106,{1,2,3,4,5,6,7,8})),"")),"")</f>
        <v/>
      </c>
    </row>
    <row r="107" spans="2:49" ht="15" customHeight="1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40"/>
      <c r="AQ107" s="41">
        <f t="shared" si="7"/>
        <v>0</v>
      </c>
      <c r="AR107" s="39">
        <f t="shared" si="8"/>
        <v>0</v>
      </c>
      <c r="AS107" s="51" cm="1">
        <f t="array" ref="AS107">IF($AR107&lt;=6,SUM($C107:$AO107),SUMPRODUCT(LARGE($C107:$AO107,{1,2,3,4,5,6})))</f>
        <v>0</v>
      </c>
      <c r="AT107" s="37" t="str">
        <f t="shared" si="9"/>
        <v/>
      </c>
      <c r="AU107" s="34" t="str" cm="1">
        <f t="array" ref="AU107">IF(AT107= "","",IFERROR(SUMPRODUCT(LARGE($C107:$AO107,{1,2,3,4})), ""))</f>
        <v/>
      </c>
      <c r="AV107" s="34" t="str" cm="1">
        <f t="array" ref="AV107">IF(AU107&lt;&gt;"",(IFERROR(SUMPRODUCT(LARGE($C107:$AO107,{1,2,3,4,5,6,7})),"")),"")</f>
        <v/>
      </c>
      <c r="AW107" s="34" t="str" cm="1">
        <f t="array" ref="AW107">IF(AV107&lt;&gt;"",(IFERROR(SUMPRODUCT(LARGE($C107:$AO107,{1,2,3,4,5,6,7,8})),"")),"")</f>
        <v/>
      </c>
    </row>
    <row r="108" spans="2:49" ht="1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40"/>
      <c r="AQ108" s="41">
        <f t="shared" si="7"/>
        <v>0</v>
      </c>
      <c r="AR108" s="39">
        <f t="shared" si="8"/>
        <v>0</v>
      </c>
      <c r="AS108" s="51" cm="1">
        <f t="array" ref="AS108">IF($AR108&lt;=6,SUM($C108:$AO108),SUMPRODUCT(LARGE($C108:$AO108,{1,2,3,4,5,6})))</f>
        <v>0</v>
      </c>
      <c r="AT108" s="37" t="str">
        <f t="shared" si="9"/>
        <v/>
      </c>
      <c r="AU108" s="34" t="str" cm="1">
        <f t="array" ref="AU108">IF(AT108= "","",IFERROR(SUMPRODUCT(LARGE($C108:$AO108,{1,2,3,4})), ""))</f>
        <v/>
      </c>
      <c r="AV108" s="34" t="str" cm="1">
        <f t="array" ref="AV108">IF(AU108&lt;&gt;"",(IFERROR(SUMPRODUCT(LARGE($C108:$AO108,{1,2,3,4,5,6,7})),"")),"")</f>
        <v/>
      </c>
      <c r="AW108" s="34" t="str" cm="1">
        <f t="array" ref="AW108">IF(AV108&lt;&gt;"",(IFERROR(SUMPRODUCT(LARGE($C108:$AO108,{1,2,3,4,5,6,7,8})),"")),"")</f>
        <v/>
      </c>
    </row>
    <row r="109" spans="2:49" ht="1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40"/>
      <c r="AQ109" s="41">
        <f t="shared" si="7"/>
        <v>0</v>
      </c>
      <c r="AR109" s="39">
        <f t="shared" si="8"/>
        <v>0</v>
      </c>
      <c r="AS109" s="51" cm="1">
        <f t="array" ref="AS109">IF($AR109&lt;=6,SUM($C109:$AO109),SUMPRODUCT(LARGE($C109:$AO109,{1,2,3,4,5,6})))</f>
        <v>0</v>
      </c>
      <c r="AT109" s="37" t="str">
        <f t="shared" si="9"/>
        <v/>
      </c>
      <c r="AU109" s="34" t="str" cm="1">
        <f t="array" ref="AU109">IF(AT109= "","",IFERROR(SUMPRODUCT(LARGE($C109:$AO109,{1,2,3,4})), ""))</f>
        <v/>
      </c>
      <c r="AV109" s="34" t="str" cm="1">
        <f t="array" ref="AV109">IF(AU109&lt;&gt;"",(IFERROR(SUMPRODUCT(LARGE($C109:$AO109,{1,2,3,4,5,6,7})),"")),"")</f>
        <v/>
      </c>
      <c r="AW109" s="34" t="str" cm="1">
        <f t="array" ref="AW109">IF(AV109&lt;&gt;"",(IFERROR(SUMPRODUCT(LARGE($C109:$AO109,{1,2,3,4,5,6,7,8})),"")),"")</f>
        <v/>
      </c>
    </row>
    <row r="110" spans="2:49" ht="1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40"/>
      <c r="AQ110" s="41">
        <f t="shared" si="7"/>
        <v>0</v>
      </c>
      <c r="AR110" s="39">
        <f t="shared" si="8"/>
        <v>0</v>
      </c>
      <c r="AS110" s="51" cm="1">
        <f t="array" ref="AS110">IF($AR110&lt;=6,SUM($C110:$AO110),SUMPRODUCT(LARGE($C110:$AO110,{1,2,3,4,5,6})))</f>
        <v>0</v>
      </c>
      <c r="AT110" s="37" t="str">
        <f t="shared" si="9"/>
        <v/>
      </c>
      <c r="AU110" s="34" t="str" cm="1">
        <f t="array" ref="AU110">IF(AT110= "","",IFERROR(SUMPRODUCT(LARGE($C110:$AO110,{1,2,3,4})), ""))</f>
        <v/>
      </c>
      <c r="AV110" s="34" t="str" cm="1">
        <f t="array" ref="AV110">IF(AU110&lt;&gt;"",(IFERROR(SUMPRODUCT(LARGE($C110:$AO110,{1,2,3,4,5,6,7})),"")),"")</f>
        <v/>
      </c>
      <c r="AW110" s="34" t="str" cm="1">
        <f t="array" ref="AW110">IF(AV110&lt;&gt;"",(IFERROR(SUMPRODUCT(LARGE($C110:$AO110,{1,2,3,4,5,6,7,8})),"")),"")</f>
        <v/>
      </c>
    </row>
    <row r="111" spans="2:49" ht="1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40"/>
      <c r="AQ111" s="41">
        <f t="shared" si="7"/>
        <v>0</v>
      </c>
      <c r="AR111" s="39">
        <f t="shared" si="8"/>
        <v>0</v>
      </c>
      <c r="AS111" s="51" cm="1">
        <f t="array" ref="AS111">IF($AR111&lt;=6,SUM($C111:$AO111),SUMPRODUCT(LARGE($C111:$AO111,{1,2,3,4,5,6})))</f>
        <v>0</v>
      </c>
      <c r="AT111" s="37" t="str">
        <f t="shared" si="9"/>
        <v/>
      </c>
      <c r="AU111" s="34" t="str" cm="1">
        <f t="array" ref="AU111">IF(AT111= "","",IFERROR(SUMPRODUCT(LARGE($C111:$AO111,{1,2,3,4})), ""))</f>
        <v/>
      </c>
      <c r="AV111" s="34" t="str" cm="1">
        <f t="array" ref="AV111">IF(AU111&lt;&gt;"",(IFERROR(SUMPRODUCT(LARGE($C111:$AO111,{1,2,3,4,5,6,7})),"")),"")</f>
        <v/>
      </c>
      <c r="AW111" s="34" t="str" cm="1">
        <f t="array" ref="AW111">IF(AV111&lt;&gt;"",(IFERROR(SUMPRODUCT(LARGE($C111:$AO111,{1,2,3,4,5,6,7,8})),"")),"")</f>
        <v/>
      </c>
    </row>
    <row r="112" spans="2:49" ht="15" customHeight="1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40"/>
      <c r="AQ112" s="41">
        <f t="shared" si="7"/>
        <v>0</v>
      </c>
      <c r="AR112" s="39">
        <f t="shared" si="8"/>
        <v>0</v>
      </c>
      <c r="AS112" s="51" cm="1">
        <f t="array" ref="AS112">IF($AR112&lt;=6,SUM($C112:$AO112),SUMPRODUCT(LARGE($C112:$AO112,{1,2,3,4,5,6})))</f>
        <v>0</v>
      </c>
      <c r="AT112" s="37" t="str">
        <f t="shared" si="9"/>
        <v/>
      </c>
      <c r="AU112" s="34" t="str" cm="1">
        <f t="array" ref="AU112">IF(AT112= "","",IFERROR(SUMPRODUCT(LARGE($C112:$AO112,{1,2,3,4})), ""))</f>
        <v/>
      </c>
      <c r="AV112" s="34" t="str" cm="1">
        <f t="array" ref="AV112">IF(AU112&lt;&gt;"",(IFERROR(SUMPRODUCT(LARGE($C112:$AO112,{1,2,3,4,5,6,7})),"")),"")</f>
        <v/>
      </c>
      <c r="AW112" s="34" t="str" cm="1">
        <f t="array" ref="AW112">IF(AV112&lt;&gt;"",(IFERROR(SUMPRODUCT(LARGE($C112:$AO112,{1,2,3,4,5,6,7,8})),"")),"")</f>
        <v/>
      </c>
    </row>
    <row r="113" spans="2:49" ht="1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40"/>
      <c r="AQ113" s="41">
        <f t="shared" si="7"/>
        <v>0</v>
      </c>
      <c r="AR113" s="39">
        <f t="shared" si="8"/>
        <v>0</v>
      </c>
      <c r="AS113" s="51" cm="1">
        <f t="array" ref="AS113">IF($AR113&lt;=6,SUM($C113:$AO113),SUMPRODUCT(LARGE($C113:$AO113,{1,2,3,4,5,6})))</f>
        <v>0</v>
      </c>
      <c r="AT113" s="37" t="str">
        <f t="shared" si="9"/>
        <v/>
      </c>
      <c r="AU113" s="34" t="str" cm="1">
        <f t="array" ref="AU113">IF(AT113= "","",IFERROR(SUMPRODUCT(LARGE($C113:$AO113,{1,2,3,4})), ""))</f>
        <v/>
      </c>
      <c r="AV113" s="34" t="str" cm="1">
        <f t="array" ref="AV113">IF(AU113&lt;&gt;"",(IFERROR(SUMPRODUCT(LARGE($C113:$AO113,{1,2,3,4,5,6,7})),"")),"")</f>
        <v/>
      </c>
      <c r="AW113" s="34" t="str" cm="1">
        <f t="array" ref="AW113">IF(AV113&lt;&gt;"",(IFERROR(SUMPRODUCT(LARGE($C113:$AO113,{1,2,3,4,5,6,7,8})),"")),"")</f>
        <v/>
      </c>
    </row>
    <row r="114" spans="2:49" ht="1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40"/>
      <c r="AQ114" s="41">
        <f t="shared" si="7"/>
        <v>0</v>
      </c>
      <c r="AR114" s="39">
        <f t="shared" si="8"/>
        <v>0</v>
      </c>
      <c r="AS114" s="51" cm="1">
        <f t="array" ref="AS114">IF($AR114&lt;=6,SUM($C114:$AO114),SUMPRODUCT(LARGE($C114:$AO114,{1,2,3,4,5,6})))</f>
        <v>0</v>
      </c>
      <c r="AT114" s="37" t="str">
        <f t="shared" si="9"/>
        <v/>
      </c>
      <c r="AU114" s="34" t="str" cm="1">
        <f t="array" ref="AU114">IF(AT114= "","",IFERROR(SUMPRODUCT(LARGE($C114:$AO114,{1,2,3,4})), ""))</f>
        <v/>
      </c>
      <c r="AV114" s="34" t="str" cm="1">
        <f t="array" ref="AV114">IF(AU114&lt;&gt;"",(IFERROR(SUMPRODUCT(LARGE($C114:$AO114,{1,2,3,4,5,6,7})),"")),"")</f>
        <v/>
      </c>
      <c r="AW114" s="34" t="str" cm="1">
        <f t="array" ref="AW114">IF(AV114&lt;&gt;"",(IFERROR(SUMPRODUCT(LARGE($C114:$AO114,{1,2,3,4,5,6,7,8})),"")),"")</f>
        <v/>
      </c>
    </row>
    <row r="115" spans="2:49" ht="1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40"/>
      <c r="AQ115" s="41">
        <f t="shared" si="7"/>
        <v>0</v>
      </c>
      <c r="AR115" s="39">
        <f t="shared" si="8"/>
        <v>0</v>
      </c>
      <c r="AS115" s="51" cm="1">
        <f t="array" ref="AS115">IF($AR115&lt;=6,SUM($C115:$AO115),SUMPRODUCT(LARGE($C115:$AO115,{1,2,3,4,5,6})))</f>
        <v>0</v>
      </c>
      <c r="AT115" s="37" t="str">
        <f t="shared" si="9"/>
        <v/>
      </c>
      <c r="AU115" s="34" t="str" cm="1">
        <f t="array" ref="AU115">IF(AT115= "","",IFERROR(SUMPRODUCT(LARGE($C115:$AO115,{1,2,3,4})), ""))</f>
        <v/>
      </c>
      <c r="AV115" s="34" t="str" cm="1">
        <f t="array" ref="AV115">IF(AU115&lt;&gt;"",(IFERROR(SUMPRODUCT(LARGE($C115:$AO115,{1,2,3,4,5,6,7})),"")),"")</f>
        <v/>
      </c>
      <c r="AW115" s="34" t="str" cm="1">
        <f t="array" ref="AW115">IF(AV115&lt;&gt;"",(IFERROR(SUMPRODUCT(LARGE($C115:$AO115,{1,2,3,4,5,6,7,8})),"")),"")</f>
        <v/>
      </c>
    </row>
    <row r="116" spans="2:49" ht="1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40"/>
      <c r="AQ116" s="41">
        <f t="shared" si="7"/>
        <v>0</v>
      </c>
      <c r="AR116" s="39">
        <f t="shared" si="8"/>
        <v>0</v>
      </c>
      <c r="AS116" s="51" cm="1">
        <f t="array" ref="AS116">IF($AR116&lt;=6,SUM($C116:$AO116),SUMPRODUCT(LARGE($C116:$AO116,{1,2,3,4,5,6})))</f>
        <v>0</v>
      </c>
      <c r="AT116" s="37" t="str">
        <f t="shared" si="9"/>
        <v/>
      </c>
      <c r="AU116" s="34" t="str" cm="1">
        <f t="array" ref="AU116">IF(AT116= "","",IFERROR(SUMPRODUCT(LARGE($C116:$AO116,{1,2,3,4})), ""))</f>
        <v/>
      </c>
      <c r="AV116" s="34" t="str" cm="1">
        <f t="array" ref="AV116">IF(AU116&lt;&gt;"",(IFERROR(SUMPRODUCT(LARGE($C116:$AO116,{1,2,3,4,5,6,7})),"")),"")</f>
        <v/>
      </c>
      <c r="AW116" s="34" t="str" cm="1">
        <f t="array" ref="AW116">IF(AV116&lt;&gt;"",(IFERROR(SUMPRODUCT(LARGE($C116:$AO116,{1,2,3,4,5,6,7,8})),"")),"")</f>
        <v/>
      </c>
    </row>
    <row r="117" spans="2:49" ht="1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40"/>
      <c r="AQ117" s="41">
        <f t="shared" si="7"/>
        <v>0</v>
      </c>
      <c r="AR117" s="39">
        <f t="shared" si="8"/>
        <v>0</v>
      </c>
      <c r="AS117" s="51" cm="1">
        <f t="array" ref="AS117">IF($AR117&lt;=6,SUM($C117:$AO117),SUMPRODUCT(LARGE($C117:$AO117,{1,2,3,4,5,6})))</f>
        <v>0</v>
      </c>
      <c r="AT117" s="37" t="str">
        <f t="shared" si="9"/>
        <v/>
      </c>
      <c r="AU117" s="34" t="str" cm="1">
        <f t="array" ref="AU117">IF(AT117= "","",IFERROR(SUMPRODUCT(LARGE($C117:$AO117,{1,2,3,4})), ""))</f>
        <v/>
      </c>
      <c r="AV117" s="34" t="str" cm="1">
        <f t="array" ref="AV117">IF(AU117&lt;&gt;"",(IFERROR(SUMPRODUCT(LARGE($C117:$AO117,{1,2,3,4,5,6,7})),"")),"")</f>
        <v/>
      </c>
      <c r="AW117" s="34" t="str" cm="1">
        <f t="array" ref="AW117">IF(AV117&lt;&gt;"",(IFERROR(SUMPRODUCT(LARGE($C117:$AO117,{1,2,3,4,5,6,7,8})),"")),"")</f>
        <v/>
      </c>
    </row>
    <row r="118" spans="2:49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40"/>
      <c r="AQ118" s="41">
        <f t="shared" si="7"/>
        <v>0</v>
      </c>
      <c r="AR118" s="39">
        <f t="shared" si="8"/>
        <v>0</v>
      </c>
      <c r="AS118" s="51" cm="1">
        <f t="array" ref="AS118">IF($AR118&lt;=6,SUM($C118:$AO118),SUMPRODUCT(LARGE($C118:$AO118,{1,2,3,4,5,6})))</f>
        <v>0</v>
      </c>
      <c r="AT118" s="37" t="str">
        <f t="shared" si="9"/>
        <v/>
      </c>
      <c r="AU118" s="34" t="str" cm="1">
        <f t="array" ref="AU118">IF(AT118= "","",IFERROR(SUMPRODUCT(LARGE($C118:$AO118,{1,2,3,4})), ""))</f>
        <v/>
      </c>
      <c r="AV118" s="34" t="str" cm="1">
        <f t="array" ref="AV118">IF(AU118&lt;&gt;"",(IFERROR(SUMPRODUCT(LARGE($C118:$AO118,{1,2,3,4,5,6,7})),"")),"")</f>
        <v/>
      </c>
      <c r="AW118" s="34" t="str" cm="1">
        <f t="array" ref="AW118">IF(AV118&lt;&gt;"",(IFERROR(SUMPRODUCT(LARGE($C118:$AO118,{1,2,3,4,5,6,7,8})),"")),"")</f>
        <v/>
      </c>
    </row>
    <row r="119" spans="2:49" ht="1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40"/>
      <c r="AQ119" s="41">
        <f t="shared" si="7"/>
        <v>0</v>
      </c>
      <c r="AR119" s="39">
        <f t="shared" si="8"/>
        <v>0</v>
      </c>
      <c r="AS119" s="51" cm="1">
        <f t="array" ref="AS119">IF($AR119&lt;=6,SUM($C119:$AO119),SUMPRODUCT(LARGE($C119:$AO119,{1,2,3,4,5,6})))</f>
        <v>0</v>
      </c>
      <c r="AT119" s="37" t="str">
        <f t="shared" si="9"/>
        <v/>
      </c>
      <c r="AU119" s="34" t="str" cm="1">
        <f t="array" ref="AU119">IF(AT119= "","",IFERROR(SUMPRODUCT(LARGE($C119:$AO119,{1,2,3,4})), ""))</f>
        <v/>
      </c>
      <c r="AV119" s="34" t="str" cm="1">
        <f t="array" ref="AV119">IF(AU119&lt;&gt;"",(IFERROR(SUMPRODUCT(LARGE($C119:$AO119,{1,2,3,4,5,6,7})),"")),"")</f>
        <v/>
      </c>
      <c r="AW119" s="34" t="str" cm="1">
        <f t="array" ref="AW119">IF(AV119&lt;&gt;"",(IFERROR(SUMPRODUCT(LARGE($C119:$AO119,{1,2,3,4,5,6,7,8})),"")),"")</f>
        <v/>
      </c>
    </row>
    <row r="120" spans="2:49" ht="1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40"/>
      <c r="AQ120" s="41">
        <f t="shared" si="7"/>
        <v>0</v>
      </c>
      <c r="AR120" s="39">
        <f t="shared" si="8"/>
        <v>0</v>
      </c>
      <c r="AS120" s="51" cm="1">
        <f t="array" ref="AS120">IF($AR120&lt;=6,SUM($C120:$AO120),SUMPRODUCT(LARGE($C120:$AO120,{1,2,3,4,5,6})))</f>
        <v>0</v>
      </c>
      <c r="AT120" s="37" t="str">
        <f t="shared" si="9"/>
        <v/>
      </c>
      <c r="AU120" s="34" t="str" cm="1">
        <f t="array" ref="AU120">IF(AT120= "","",IFERROR(SUMPRODUCT(LARGE($C120:$AO120,{1,2,3,4})), ""))</f>
        <v/>
      </c>
      <c r="AV120" s="34" t="str" cm="1">
        <f t="array" ref="AV120">IF(AU120&lt;&gt;"",(IFERROR(SUMPRODUCT(LARGE($C120:$AO120,{1,2,3,4,5,6,7})),"")),"")</f>
        <v/>
      </c>
      <c r="AW120" s="34" t="str" cm="1">
        <f t="array" ref="AW120">IF(AV120&lt;&gt;"",(IFERROR(SUMPRODUCT(LARGE($C120:$AO120,{1,2,3,4,5,6,7,8})),"")),"")</f>
        <v/>
      </c>
    </row>
    <row r="121" spans="2:49" ht="1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40"/>
      <c r="AQ121" s="41">
        <f t="shared" si="7"/>
        <v>0</v>
      </c>
      <c r="AR121" s="39">
        <f t="shared" si="8"/>
        <v>0</v>
      </c>
      <c r="AS121" s="51" cm="1">
        <f t="array" ref="AS121">IF($AR121&lt;=6,SUM($C121:$AO121),SUMPRODUCT(LARGE($C121:$AO121,{1,2,3,4,5,6})))</f>
        <v>0</v>
      </c>
      <c r="AT121" s="37" t="str">
        <f t="shared" si="9"/>
        <v/>
      </c>
      <c r="AU121" s="34" t="str" cm="1">
        <f t="array" ref="AU121">IF(AT121= "","",IFERROR(SUMPRODUCT(LARGE($C121:$AO121,{1,2,3,4})), ""))</f>
        <v/>
      </c>
      <c r="AV121" s="34" t="str" cm="1">
        <f t="array" ref="AV121">IF(AU121&lt;&gt;"",(IFERROR(SUMPRODUCT(LARGE($C121:$AO121,{1,2,3,4,5,6,7})),"")),"")</f>
        <v/>
      </c>
      <c r="AW121" s="34" t="str" cm="1">
        <f t="array" ref="AW121">IF(AV121&lt;&gt;"",(IFERROR(SUMPRODUCT(LARGE($C121:$AO121,{1,2,3,4,5,6,7,8})),"")),"")</f>
        <v/>
      </c>
    </row>
    <row r="122" spans="2:49" ht="1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40"/>
      <c r="AQ122" s="41">
        <f t="shared" si="7"/>
        <v>0</v>
      </c>
      <c r="AR122" s="39">
        <f t="shared" si="8"/>
        <v>0</v>
      </c>
      <c r="AS122" s="51" cm="1">
        <f t="array" ref="AS122">IF($AR122&lt;=6,SUM($C122:$AO122),SUMPRODUCT(LARGE($C122:$AO122,{1,2,3,4,5,6})))</f>
        <v>0</v>
      </c>
      <c r="AT122" s="37" t="str">
        <f t="shared" si="9"/>
        <v/>
      </c>
      <c r="AU122" s="34" t="str" cm="1">
        <f t="array" ref="AU122">IF(AT122= "","",IFERROR(SUMPRODUCT(LARGE($C122:$AO122,{1,2,3,4})), ""))</f>
        <v/>
      </c>
      <c r="AV122" s="34" t="str" cm="1">
        <f t="array" ref="AV122">IF(AU122&lt;&gt;"",(IFERROR(SUMPRODUCT(LARGE($C122:$AO122,{1,2,3,4,5,6,7})),"")),"")</f>
        <v/>
      </c>
      <c r="AW122" s="34" t="str" cm="1">
        <f t="array" ref="AW122">IF(AV122&lt;&gt;"",(IFERROR(SUMPRODUCT(LARGE($C122:$AO122,{1,2,3,4,5,6,7,8})),"")),"")</f>
        <v/>
      </c>
    </row>
    <row r="123" spans="2:49" ht="1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40"/>
      <c r="AQ123" s="41">
        <f t="shared" si="7"/>
        <v>0</v>
      </c>
      <c r="AR123" s="39">
        <f t="shared" si="8"/>
        <v>0</v>
      </c>
      <c r="AS123" s="51" cm="1">
        <f t="array" ref="AS123">IF($AR123&lt;=6,SUM($C123:$AO123),SUMPRODUCT(LARGE($C123:$AO123,{1,2,3,4,5,6})))</f>
        <v>0</v>
      </c>
      <c r="AT123" s="37" t="str">
        <f t="shared" si="9"/>
        <v/>
      </c>
      <c r="AU123" s="34" t="str" cm="1">
        <f t="array" ref="AU123">IF(AT123= "","",IFERROR(SUMPRODUCT(LARGE($C123:$AO123,{1,2,3,4})), ""))</f>
        <v/>
      </c>
      <c r="AV123" s="34" t="str" cm="1">
        <f t="array" ref="AV123">IF(AU123&lt;&gt;"",(IFERROR(SUMPRODUCT(LARGE($C123:$AO123,{1,2,3,4,5,6,7})),"")),"")</f>
        <v/>
      </c>
      <c r="AW123" s="34" t="str" cm="1">
        <f t="array" ref="AW123">IF(AV123&lt;&gt;"",(IFERROR(SUMPRODUCT(LARGE($C123:$AO123,{1,2,3,4,5,6,7,8})),"")),"")</f>
        <v/>
      </c>
    </row>
    <row r="124" spans="2:49" ht="1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40"/>
      <c r="AQ124" s="41">
        <f t="shared" si="7"/>
        <v>0</v>
      </c>
      <c r="AR124" s="39">
        <f t="shared" si="8"/>
        <v>0</v>
      </c>
      <c r="AS124" s="51" cm="1">
        <f t="array" ref="AS124">IF($AR124&lt;=6,SUM($C124:$AO124),SUMPRODUCT(LARGE($C124:$AO124,{1,2,3,4,5,6})))</f>
        <v>0</v>
      </c>
      <c r="AT124" s="37" t="str">
        <f t="shared" si="9"/>
        <v/>
      </c>
      <c r="AU124" s="34" t="str" cm="1">
        <f t="array" ref="AU124">IF(AT124= "","",IFERROR(SUMPRODUCT(LARGE($C124:$AO124,{1,2,3,4})), ""))</f>
        <v/>
      </c>
      <c r="AV124" s="34" t="str" cm="1">
        <f t="array" ref="AV124">IF(AU124&lt;&gt;"",(IFERROR(SUMPRODUCT(LARGE($C124:$AO124,{1,2,3,4,5,6,7})),"")),"")</f>
        <v/>
      </c>
      <c r="AW124" s="34" t="str" cm="1">
        <f t="array" ref="AW124">IF(AV124&lt;&gt;"",(IFERROR(SUMPRODUCT(LARGE($C124:$AO124,{1,2,3,4,5,6,7,8})),"")),"")</f>
        <v/>
      </c>
    </row>
    <row r="125" spans="2:49" ht="1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40"/>
      <c r="AQ125" s="41">
        <f t="shared" si="7"/>
        <v>0</v>
      </c>
      <c r="AR125" s="39">
        <f t="shared" si="8"/>
        <v>0</v>
      </c>
      <c r="AS125" s="51" cm="1">
        <f t="array" ref="AS125">IF($AR125&lt;=6,SUM($C125:$AO125),SUMPRODUCT(LARGE($C125:$AO125,{1,2,3,4,5,6})))</f>
        <v>0</v>
      </c>
      <c r="AT125" s="37" t="str">
        <f t="shared" si="9"/>
        <v/>
      </c>
      <c r="AU125" s="34" t="str" cm="1">
        <f t="array" ref="AU125">IF(AT125= "","",IFERROR(SUMPRODUCT(LARGE($C125:$AO125,{1,2,3,4})), ""))</f>
        <v/>
      </c>
      <c r="AV125" s="34" t="str" cm="1">
        <f t="array" ref="AV125">IF(AU125&lt;&gt;"",(IFERROR(SUMPRODUCT(LARGE($C125:$AO125,{1,2,3,4,5,6,7})),"")),"")</f>
        <v/>
      </c>
      <c r="AW125" s="34" t="str" cm="1">
        <f t="array" ref="AW125">IF(AV125&lt;&gt;"",(IFERROR(SUMPRODUCT(LARGE($C125:$AO125,{1,2,3,4,5,6,7,8})),"")),"")</f>
        <v/>
      </c>
    </row>
    <row r="126" spans="2:49" ht="15" customHeight="1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40"/>
      <c r="AQ126" s="41">
        <f t="shared" si="7"/>
        <v>0</v>
      </c>
      <c r="AR126" s="39">
        <f t="shared" si="8"/>
        <v>0</v>
      </c>
      <c r="AS126" s="51" cm="1">
        <f t="array" ref="AS126">IF($AR126&lt;=6,SUM($C126:$AO126),SUMPRODUCT(LARGE($C126:$AO126,{1,2,3,4,5,6})))</f>
        <v>0</v>
      </c>
      <c r="AT126" s="37" t="str">
        <f t="shared" si="9"/>
        <v/>
      </c>
      <c r="AU126" s="34" t="str" cm="1">
        <f t="array" ref="AU126">IF(AT126= "","",IFERROR(SUMPRODUCT(LARGE($C126:$AO126,{1,2,3,4})), ""))</f>
        <v/>
      </c>
      <c r="AV126" s="34" t="str" cm="1">
        <f t="array" ref="AV126">IF(AU126&lt;&gt;"",(IFERROR(SUMPRODUCT(LARGE($C126:$AO126,{1,2,3,4,5,6,7})),"")),"")</f>
        <v/>
      </c>
      <c r="AW126" s="34" t="str" cm="1">
        <f t="array" ref="AW126">IF(AV126&lt;&gt;"",(IFERROR(SUMPRODUCT(LARGE($C126:$AO126,{1,2,3,4,5,6,7,8})),"")),"")</f>
        <v/>
      </c>
    </row>
    <row r="127" spans="2:49" ht="1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40"/>
      <c r="AQ127" s="41">
        <f t="shared" si="7"/>
        <v>0</v>
      </c>
      <c r="AR127" s="39">
        <f t="shared" si="8"/>
        <v>0</v>
      </c>
      <c r="AS127" s="51" cm="1">
        <f t="array" ref="AS127">IF($AR127&lt;=6,SUM($C127:$AO127),SUMPRODUCT(LARGE($C127:$AO127,{1,2,3,4,5,6})))</f>
        <v>0</v>
      </c>
      <c r="AT127" s="37" t="str">
        <f t="shared" si="9"/>
        <v/>
      </c>
      <c r="AU127" s="34" t="str" cm="1">
        <f t="array" ref="AU127">IF(AT127= "","",IFERROR(SUMPRODUCT(LARGE($C127:$AO127,{1,2,3,4})), ""))</f>
        <v/>
      </c>
      <c r="AV127" s="34" t="str" cm="1">
        <f t="array" ref="AV127">IF(AU127&lt;&gt;"",(IFERROR(SUMPRODUCT(LARGE($C127:$AO127,{1,2,3,4,5,6,7})),"")),"")</f>
        <v/>
      </c>
      <c r="AW127" s="34" t="str" cm="1">
        <f t="array" ref="AW127">IF(AV127&lt;&gt;"",(IFERROR(SUMPRODUCT(LARGE($C127:$AO127,{1,2,3,4,5,6,7,8})),"")),"")</f>
        <v/>
      </c>
    </row>
    <row r="128" spans="2:49" ht="1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40"/>
      <c r="AQ128" s="41">
        <f t="shared" si="7"/>
        <v>0</v>
      </c>
      <c r="AR128" s="39">
        <f t="shared" si="8"/>
        <v>0</v>
      </c>
      <c r="AS128" s="51" cm="1">
        <f t="array" ref="AS128">IF($AR128&lt;=6,SUM($C128:$AO128),SUMPRODUCT(LARGE($C128:$AO128,{1,2,3,4,5,6})))</f>
        <v>0</v>
      </c>
      <c r="AT128" s="37" t="str">
        <f t="shared" si="9"/>
        <v/>
      </c>
      <c r="AU128" s="34" t="str" cm="1">
        <f t="array" ref="AU128">IF(AT128= "","",IFERROR(SUMPRODUCT(LARGE($C128:$AO128,{1,2,3,4})), ""))</f>
        <v/>
      </c>
      <c r="AV128" s="34" t="str" cm="1">
        <f t="array" ref="AV128">IF(AU128&lt;&gt;"",(IFERROR(SUMPRODUCT(LARGE($C128:$AO128,{1,2,3,4,5,6,7})),"")),"")</f>
        <v/>
      </c>
      <c r="AW128" s="34" t="str" cm="1">
        <f t="array" ref="AW128">IF(AV128&lt;&gt;"",(IFERROR(SUMPRODUCT(LARGE($C128:$AO128,{1,2,3,4,5,6,7,8})),"")),"")</f>
        <v/>
      </c>
    </row>
    <row r="129" spans="2:49" ht="1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40"/>
      <c r="AQ129" s="41">
        <f t="shared" si="7"/>
        <v>0</v>
      </c>
      <c r="AR129" s="39">
        <f t="shared" si="8"/>
        <v>0</v>
      </c>
      <c r="AS129" s="51" cm="1">
        <f t="array" ref="AS129">IF($AR129&lt;=6,SUM($C129:$AO129),SUMPRODUCT(LARGE($C129:$AO129,{1,2,3,4,5,6})))</f>
        <v>0</v>
      </c>
      <c r="AT129" s="37" t="str">
        <f t="shared" si="9"/>
        <v/>
      </c>
      <c r="AU129" s="34" t="str" cm="1">
        <f t="array" ref="AU129">IF(AT129= "","",IFERROR(SUMPRODUCT(LARGE($C129:$AO129,{1,2,3,4})), ""))</f>
        <v/>
      </c>
      <c r="AV129" s="34" t="str" cm="1">
        <f t="array" ref="AV129">IF(AU129&lt;&gt;"",(IFERROR(SUMPRODUCT(LARGE($C129:$AO129,{1,2,3,4,5,6,7})),"")),"")</f>
        <v/>
      </c>
      <c r="AW129" s="34" t="str" cm="1">
        <f t="array" ref="AW129">IF(AV129&lt;&gt;"",(IFERROR(SUMPRODUCT(LARGE($C129:$AO129,{1,2,3,4,5,6,7,8})),"")),"")</f>
        <v/>
      </c>
    </row>
    <row r="130" spans="2:49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40"/>
      <c r="AQ130" s="41">
        <f t="shared" si="7"/>
        <v>0</v>
      </c>
      <c r="AR130" s="39">
        <f t="shared" si="8"/>
        <v>0</v>
      </c>
      <c r="AS130" s="51" cm="1">
        <f t="array" ref="AS130">IF($AR130&lt;=6,SUM($C130:$AO130),SUMPRODUCT(LARGE($C130:$AO130,{1,2,3,4,5,6})))</f>
        <v>0</v>
      </c>
      <c r="AT130" s="37" t="str">
        <f t="shared" si="9"/>
        <v/>
      </c>
      <c r="AU130" s="34" t="str" cm="1">
        <f t="array" ref="AU130">IF(AT130= "","",IFERROR(SUMPRODUCT(LARGE($C130:$AO130,{1,2,3,4})), ""))</f>
        <v/>
      </c>
      <c r="AV130" s="34" t="str" cm="1">
        <f t="array" ref="AV130">IF(AU130&lt;&gt;"",(IFERROR(SUMPRODUCT(LARGE($C130:$AO130,{1,2,3,4,5,6,7})),"")),"")</f>
        <v/>
      </c>
      <c r="AW130" s="34" t="str" cm="1">
        <f t="array" ref="AW130">IF(AV130&lt;&gt;"",(IFERROR(SUMPRODUCT(LARGE($C130:$AO130,{1,2,3,4,5,6,7,8})),"")),"")</f>
        <v/>
      </c>
    </row>
    <row r="131" spans="2:49" ht="1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40"/>
      <c r="AQ131" s="41">
        <f t="shared" si="7"/>
        <v>0</v>
      </c>
      <c r="AR131" s="39">
        <f t="shared" si="8"/>
        <v>0</v>
      </c>
      <c r="AS131" s="51" cm="1">
        <f t="array" ref="AS131">IF($AR131&lt;=6,SUM($C131:$AO131),SUMPRODUCT(LARGE($C131:$AO131,{1,2,3,4,5,6})))</f>
        <v>0</v>
      </c>
      <c r="AT131" s="37" t="str">
        <f t="shared" si="9"/>
        <v/>
      </c>
      <c r="AU131" s="34" t="str" cm="1">
        <f t="array" ref="AU131">IF(AT131= "","",IFERROR(SUMPRODUCT(LARGE($C131:$AO131,{1,2,3,4})), ""))</f>
        <v/>
      </c>
      <c r="AV131" s="34" t="str" cm="1">
        <f t="array" ref="AV131">IF(AU131&lt;&gt;"",(IFERROR(SUMPRODUCT(LARGE($C131:$AO131,{1,2,3,4,5,6,7})),"")),"")</f>
        <v/>
      </c>
      <c r="AW131" s="34" t="str" cm="1">
        <f t="array" ref="AW131">IF(AV131&lt;&gt;"",(IFERROR(SUMPRODUCT(LARGE($C131:$AO131,{1,2,3,4,5,6,7,8})),"")),"")</f>
        <v/>
      </c>
    </row>
    <row r="132" spans="2:49" ht="1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40"/>
      <c r="AQ132" s="41">
        <f t="shared" ref="AQ132:AQ195" si="10">SUM($C132:$AP132)</f>
        <v>0</v>
      </c>
      <c r="AR132" s="39">
        <f t="shared" ref="AR132:AR195" si="11">COUNTA(C132:AO132)</f>
        <v>0</v>
      </c>
      <c r="AS132" s="51" cm="1">
        <f t="array" ref="AS132">IF($AR132&lt;=6,SUM($C132:$AO132),SUMPRODUCT(LARGE($C132:$AO132,{1,2,3,4,5,6})))</f>
        <v>0</v>
      </c>
      <c r="AT132" s="37" t="str">
        <f t="shared" si="9"/>
        <v/>
      </c>
      <c r="AU132" s="34" t="str" cm="1">
        <f t="array" ref="AU132">IF(AT132= "","",IFERROR(SUMPRODUCT(LARGE($C132:$AO132,{1,2,3,4})), ""))</f>
        <v/>
      </c>
      <c r="AV132" s="34" t="str" cm="1">
        <f t="array" ref="AV132">IF(AU132&lt;&gt;"",(IFERROR(SUMPRODUCT(LARGE($C132:$AO132,{1,2,3,4,5,6,7})),"")),"")</f>
        <v/>
      </c>
      <c r="AW132" s="34" t="str" cm="1">
        <f t="array" ref="AW132">IF(AV132&lt;&gt;"",(IFERROR(SUMPRODUCT(LARGE($C132:$AO132,{1,2,3,4,5,6,7,8})),"")),"")</f>
        <v/>
      </c>
    </row>
    <row r="133" spans="2:49" ht="1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40"/>
      <c r="AQ133" s="41">
        <f t="shared" si="10"/>
        <v>0</v>
      </c>
      <c r="AR133" s="39">
        <f t="shared" si="11"/>
        <v>0</v>
      </c>
      <c r="AS133" s="51" cm="1">
        <f t="array" ref="AS133">IF($AR133&lt;=6,SUM($C133:$AO133),SUMPRODUCT(LARGE($C133:$AO133,{1,2,3,4,5,6})))</f>
        <v>0</v>
      </c>
      <c r="AT133" s="37" t="str">
        <f t="shared" ref="AT133:AT196" si="12">IF(AND($AR133&gt;=6,AS133=AS134),"Manual Calc Needed","")</f>
        <v/>
      </c>
      <c r="AU133" s="34" t="str" cm="1">
        <f t="array" ref="AU133">IF(AT133= "","",IFERROR(SUMPRODUCT(LARGE($C133:$AO133,{1,2,3,4})), ""))</f>
        <v/>
      </c>
      <c r="AV133" s="34" t="str" cm="1">
        <f t="array" ref="AV133">IF(AU133&lt;&gt;"",(IFERROR(SUMPRODUCT(LARGE($C133:$AO133,{1,2,3,4,5,6,7})),"")),"")</f>
        <v/>
      </c>
      <c r="AW133" s="34" t="str" cm="1">
        <f t="array" ref="AW133">IF(AV133&lt;&gt;"",(IFERROR(SUMPRODUCT(LARGE($C133:$AO133,{1,2,3,4,5,6,7,8})),"")),"")</f>
        <v/>
      </c>
    </row>
    <row r="134" spans="2:49" ht="1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40"/>
      <c r="AQ134" s="41">
        <f t="shared" si="10"/>
        <v>0</v>
      </c>
      <c r="AR134" s="39">
        <f t="shared" si="11"/>
        <v>0</v>
      </c>
      <c r="AS134" s="51" cm="1">
        <f t="array" ref="AS134">IF($AR134&lt;=6,SUM($C134:$AO134),SUMPRODUCT(LARGE($C134:$AO134,{1,2,3,4,5,6})))</f>
        <v>0</v>
      </c>
      <c r="AT134" s="37" t="str">
        <f t="shared" si="12"/>
        <v/>
      </c>
      <c r="AU134" s="34" t="str" cm="1">
        <f t="array" ref="AU134">IF(AT134= "","",IFERROR(SUMPRODUCT(LARGE($C134:$AO134,{1,2,3,4})), ""))</f>
        <v/>
      </c>
      <c r="AV134" s="34" t="str" cm="1">
        <f t="array" ref="AV134">IF(AU134&lt;&gt;"",(IFERROR(SUMPRODUCT(LARGE($C134:$AO134,{1,2,3,4,5,6,7})),"")),"")</f>
        <v/>
      </c>
      <c r="AW134" s="34" t="str" cm="1">
        <f t="array" ref="AW134">IF(AV134&lt;&gt;"",(IFERROR(SUMPRODUCT(LARGE($C134:$AO134,{1,2,3,4,5,6,7,8})),"")),"")</f>
        <v/>
      </c>
    </row>
    <row r="135" spans="2:49" ht="1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40"/>
      <c r="AQ135" s="41">
        <f t="shared" si="10"/>
        <v>0</v>
      </c>
      <c r="AR135" s="39">
        <f t="shared" si="11"/>
        <v>0</v>
      </c>
      <c r="AS135" s="51" cm="1">
        <f t="array" ref="AS135">IF($AR135&lt;=6,SUM($C135:$AO135),SUMPRODUCT(LARGE($C135:$AO135,{1,2,3,4,5,6})))</f>
        <v>0</v>
      </c>
      <c r="AT135" s="37" t="str">
        <f t="shared" si="12"/>
        <v/>
      </c>
      <c r="AU135" s="34" t="str" cm="1">
        <f t="array" ref="AU135">IF(AT135= "","",IFERROR(SUMPRODUCT(LARGE($C135:$AO135,{1,2,3,4})), ""))</f>
        <v/>
      </c>
      <c r="AV135" s="34" t="str" cm="1">
        <f t="array" ref="AV135">IF(AU135&lt;&gt;"",(IFERROR(SUMPRODUCT(LARGE($C135:$AO135,{1,2,3,4,5,6,7})),"")),"")</f>
        <v/>
      </c>
      <c r="AW135" s="34" t="str" cm="1">
        <f t="array" ref="AW135">IF(AV135&lt;&gt;"",(IFERROR(SUMPRODUCT(LARGE($C135:$AO135,{1,2,3,4,5,6,7,8})),"")),"")</f>
        <v/>
      </c>
    </row>
    <row r="136" spans="2:49" ht="1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40"/>
      <c r="AQ136" s="41">
        <f t="shared" si="10"/>
        <v>0</v>
      </c>
      <c r="AR136" s="39">
        <f t="shared" si="11"/>
        <v>0</v>
      </c>
      <c r="AS136" s="51" cm="1">
        <f t="array" ref="AS136">IF($AR136&lt;=6,SUM($C136:$AO136),SUMPRODUCT(LARGE($C136:$AO136,{1,2,3,4,5,6})))</f>
        <v>0</v>
      </c>
      <c r="AT136" s="37" t="str">
        <f t="shared" si="12"/>
        <v/>
      </c>
      <c r="AU136" s="34" t="str" cm="1">
        <f t="array" ref="AU136">IF(AT136= "","",IFERROR(SUMPRODUCT(LARGE($C136:$AO136,{1,2,3,4})), ""))</f>
        <v/>
      </c>
      <c r="AV136" s="34" t="str" cm="1">
        <f t="array" ref="AV136">IF(AU136&lt;&gt;"",(IFERROR(SUMPRODUCT(LARGE($C136:$AO136,{1,2,3,4,5,6,7})),"")),"")</f>
        <v/>
      </c>
      <c r="AW136" s="34" t="str" cm="1">
        <f t="array" ref="AW136">IF(AV136&lt;&gt;"",(IFERROR(SUMPRODUCT(LARGE($C136:$AO136,{1,2,3,4,5,6,7,8})),"")),"")</f>
        <v/>
      </c>
    </row>
    <row r="137" spans="2:49" ht="1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40"/>
      <c r="AQ137" s="41">
        <f t="shared" si="10"/>
        <v>0</v>
      </c>
      <c r="AR137" s="39">
        <f t="shared" si="11"/>
        <v>0</v>
      </c>
      <c r="AS137" s="51" cm="1">
        <f t="array" ref="AS137">IF($AR137&lt;=6,SUM($C137:$AO137),SUMPRODUCT(LARGE($C137:$AO137,{1,2,3,4,5,6})))</f>
        <v>0</v>
      </c>
      <c r="AT137" s="37" t="str">
        <f t="shared" si="12"/>
        <v/>
      </c>
      <c r="AU137" s="34" t="str" cm="1">
        <f t="array" ref="AU137">IF(AT137= "","",IFERROR(SUMPRODUCT(LARGE($C137:$AO137,{1,2,3,4})), ""))</f>
        <v/>
      </c>
      <c r="AV137" s="34" t="str" cm="1">
        <f t="array" ref="AV137">IF(AU137&lt;&gt;"",(IFERROR(SUMPRODUCT(LARGE($C137:$AO137,{1,2,3,4,5,6,7})),"")),"")</f>
        <v/>
      </c>
      <c r="AW137" s="34" t="str" cm="1">
        <f t="array" ref="AW137">IF(AV137&lt;&gt;"",(IFERROR(SUMPRODUCT(LARGE($C137:$AO137,{1,2,3,4,5,6,7,8})),"")),"")</f>
        <v/>
      </c>
    </row>
    <row r="138" spans="2:49" ht="1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40"/>
      <c r="AQ138" s="41">
        <f t="shared" si="10"/>
        <v>0</v>
      </c>
      <c r="AR138" s="39">
        <f t="shared" si="11"/>
        <v>0</v>
      </c>
      <c r="AS138" s="51" cm="1">
        <f t="array" ref="AS138">IF($AR138&lt;=6,SUM($C138:$AO138),SUMPRODUCT(LARGE($C138:$AO138,{1,2,3,4,5,6})))</f>
        <v>0</v>
      </c>
      <c r="AT138" s="37" t="str">
        <f t="shared" si="12"/>
        <v/>
      </c>
      <c r="AU138" s="34" t="str" cm="1">
        <f t="array" ref="AU138">IF(AT138= "","",IFERROR(SUMPRODUCT(LARGE($C138:$AO138,{1,2,3,4})), ""))</f>
        <v/>
      </c>
      <c r="AV138" s="34" t="str" cm="1">
        <f t="array" ref="AV138">IF(AU138&lt;&gt;"",(IFERROR(SUMPRODUCT(LARGE($C138:$AO138,{1,2,3,4,5,6,7})),"")),"")</f>
        <v/>
      </c>
      <c r="AW138" s="34" t="str" cm="1">
        <f t="array" ref="AW138">IF(AV138&lt;&gt;"",(IFERROR(SUMPRODUCT(LARGE($C138:$AO138,{1,2,3,4,5,6,7,8})),"")),"")</f>
        <v/>
      </c>
    </row>
    <row r="139" spans="2:49" ht="1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40"/>
      <c r="AQ139" s="41">
        <f t="shared" si="10"/>
        <v>0</v>
      </c>
      <c r="AR139" s="39">
        <f t="shared" si="11"/>
        <v>0</v>
      </c>
      <c r="AS139" s="51" cm="1">
        <f t="array" ref="AS139">IF($AR139&lt;=6,SUM($C139:$AO139),SUMPRODUCT(LARGE($C139:$AO139,{1,2,3,4,5,6})))</f>
        <v>0</v>
      </c>
      <c r="AT139" s="37" t="str">
        <f t="shared" si="12"/>
        <v/>
      </c>
      <c r="AU139" s="34" t="str" cm="1">
        <f t="array" ref="AU139">IF(AT139= "","",IFERROR(SUMPRODUCT(LARGE($C139:$AO139,{1,2,3,4})), ""))</f>
        <v/>
      </c>
      <c r="AV139" s="34" t="str" cm="1">
        <f t="array" ref="AV139">IF(AU139&lt;&gt;"",(IFERROR(SUMPRODUCT(LARGE($C139:$AO139,{1,2,3,4,5,6,7})),"")),"")</f>
        <v/>
      </c>
      <c r="AW139" s="34" t="str" cm="1">
        <f t="array" ref="AW139">IF(AV139&lt;&gt;"",(IFERROR(SUMPRODUCT(LARGE($C139:$AO139,{1,2,3,4,5,6,7,8})),"")),"")</f>
        <v/>
      </c>
    </row>
    <row r="140" spans="2:49" ht="1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40"/>
      <c r="AQ140" s="41">
        <f t="shared" si="10"/>
        <v>0</v>
      </c>
      <c r="AR140" s="39">
        <f t="shared" si="11"/>
        <v>0</v>
      </c>
      <c r="AS140" s="51" cm="1">
        <f t="array" ref="AS140">IF($AR140&lt;=6,SUM($C140:$AO140),SUMPRODUCT(LARGE($C140:$AO140,{1,2,3,4,5,6})))</f>
        <v>0</v>
      </c>
      <c r="AT140" s="37" t="str">
        <f t="shared" si="12"/>
        <v/>
      </c>
      <c r="AU140" s="34" t="str" cm="1">
        <f t="array" ref="AU140">IF(AT140= "","",IFERROR(SUMPRODUCT(LARGE($C140:$AO140,{1,2,3,4})), ""))</f>
        <v/>
      </c>
      <c r="AV140" s="34" t="str" cm="1">
        <f t="array" ref="AV140">IF(AU140&lt;&gt;"",(IFERROR(SUMPRODUCT(LARGE($C140:$AO140,{1,2,3,4,5,6,7})),"")),"")</f>
        <v/>
      </c>
      <c r="AW140" s="34" t="str" cm="1">
        <f t="array" ref="AW140">IF(AV140&lt;&gt;"",(IFERROR(SUMPRODUCT(LARGE($C140:$AO140,{1,2,3,4,5,6,7,8})),"")),"")</f>
        <v/>
      </c>
    </row>
    <row r="141" spans="2:49" ht="1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40"/>
      <c r="AQ141" s="41">
        <f t="shared" si="10"/>
        <v>0</v>
      </c>
      <c r="AR141" s="39">
        <f t="shared" si="11"/>
        <v>0</v>
      </c>
      <c r="AS141" s="51" cm="1">
        <f t="array" ref="AS141">IF($AR141&lt;=6,SUM($C141:$AO141),SUMPRODUCT(LARGE($C141:$AO141,{1,2,3,4,5,6})))</f>
        <v>0</v>
      </c>
      <c r="AT141" s="37" t="str">
        <f t="shared" si="12"/>
        <v/>
      </c>
      <c r="AU141" s="34" t="str" cm="1">
        <f t="array" ref="AU141">IF(AT141= "","",IFERROR(SUMPRODUCT(LARGE($C141:$AO141,{1,2,3,4})), ""))</f>
        <v/>
      </c>
      <c r="AV141" s="34" t="str" cm="1">
        <f t="array" ref="AV141">IF(AU141&lt;&gt;"",(IFERROR(SUMPRODUCT(LARGE($C141:$AO141,{1,2,3,4,5,6,7})),"")),"")</f>
        <v/>
      </c>
      <c r="AW141" s="34" t="str" cm="1">
        <f t="array" ref="AW141">IF(AV141&lt;&gt;"",(IFERROR(SUMPRODUCT(LARGE($C141:$AO141,{1,2,3,4,5,6,7,8})),"")),"")</f>
        <v/>
      </c>
    </row>
    <row r="142" spans="2:49" ht="15" customHeight="1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40"/>
      <c r="AQ142" s="41">
        <f t="shared" si="10"/>
        <v>0</v>
      </c>
      <c r="AR142" s="39">
        <f t="shared" si="11"/>
        <v>0</v>
      </c>
      <c r="AS142" s="51" cm="1">
        <f t="array" ref="AS142">IF($AR142&lt;=6,SUM($C142:$AO142),SUMPRODUCT(LARGE($C142:$AO142,{1,2,3,4,5,6})))</f>
        <v>0</v>
      </c>
      <c r="AT142" s="37" t="str">
        <f t="shared" si="12"/>
        <v/>
      </c>
      <c r="AU142" s="34" t="str" cm="1">
        <f t="array" ref="AU142">IF(AT142= "","",IFERROR(SUMPRODUCT(LARGE($C142:$AO142,{1,2,3,4})), ""))</f>
        <v/>
      </c>
      <c r="AV142" s="34" t="str" cm="1">
        <f t="array" ref="AV142">IF(AU142&lt;&gt;"",(IFERROR(SUMPRODUCT(LARGE($C142:$AO142,{1,2,3,4,5,6,7})),"")),"")</f>
        <v/>
      </c>
      <c r="AW142" s="34" t="str" cm="1">
        <f t="array" ref="AW142">IF(AV142&lt;&gt;"",(IFERROR(SUMPRODUCT(LARGE($C142:$AO142,{1,2,3,4,5,6,7,8})),"")),"")</f>
        <v/>
      </c>
    </row>
    <row r="143" spans="2:49" ht="1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40"/>
      <c r="AQ143" s="41">
        <f t="shared" si="10"/>
        <v>0</v>
      </c>
      <c r="AR143" s="39">
        <f t="shared" si="11"/>
        <v>0</v>
      </c>
      <c r="AS143" s="51" cm="1">
        <f t="array" ref="AS143">IF($AR143&lt;=6,SUM($C143:$AO143),SUMPRODUCT(LARGE($C143:$AO143,{1,2,3,4,5,6})))</f>
        <v>0</v>
      </c>
      <c r="AT143" s="37" t="str">
        <f t="shared" si="12"/>
        <v/>
      </c>
      <c r="AU143" s="34" t="str" cm="1">
        <f t="array" ref="AU143">IF(AT143= "","",IFERROR(SUMPRODUCT(LARGE($C143:$AO143,{1,2,3,4})), ""))</f>
        <v/>
      </c>
      <c r="AV143" s="34" t="str" cm="1">
        <f t="array" ref="AV143">IF(AU143&lt;&gt;"",(IFERROR(SUMPRODUCT(LARGE($C143:$AO143,{1,2,3,4,5,6,7})),"")),"")</f>
        <v/>
      </c>
      <c r="AW143" s="34" t="str" cm="1">
        <f t="array" ref="AW143">IF(AV143&lt;&gt;"",(IFERROR(SUMPRODUCT(LARGE($C143:$AO143,{1,2,3,4,5,6,7,8})),"")),"")</f>
        <v/>
      </c>
    </row>
    <row r="144" spans="2:49" ht="1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40"/>
      <c r="AQ144" s="41">
        <f t="shared" si="10"/>
        <v>0</v>
      </c>
      <c r="AR144" s="39">
        <f t="shared" si="11"/>
        <v>0</v>
      </c>
      <c r="AS144" s="51" cm="1">
        <f t="array" ref="AS144">IF($AR144&lt;=6,SUM($C144:$AO144),SUMPRODUCT(LARGE($C144:$AO144,{1,2,3,4,5,6})))</f>
        <v>0</v>
      </c>
      <c r="AT144" s="37" t="str">
        <f t="shared" si="12"/>
        <v/>
      </c>
      <c r="AU144" s="34" t="str" cm="1">
        <f t="array" ref="AU144">IF(AT144= "","",IFERROR(SUMPRODUCT(LARGE($C144:$AO144,{1,2,3,4})), ""))</f>
        <v/>
      </c>
      <c r="AV144" s="34" t="str" cm="1">
        <f t="array" ref="AV144">IF(AU144&lt;&gt;"",(IFERROR(SUMPRODUCT(LARGE($C144:$AO144,{1,2,3,4,5,6,7})),"")),"")</f>
        <v/>
      </c>
      <c r="AW144" s="34" t="str" cm="1">
        <f t="array" ref="AW144">IF(AV144&lt;&gt;"",(IFERROR(SUMPRODUCT(LARGE($C144:$AO144,{1,2,3,4,5,6,7,8})),"")),"")</f>
        <v/>
      </c>
    </row>
    <row r="145" spans="2:49" ht="1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40"/>
      <c r="AQ145" s="41">
        <f t="shared" si="10"/>
        <v>0</v>
      </c>
      <c r="AR145" s="39">
        <f t="shared" si="11"/>
        <v>0</v>
      </c>
      <c r="AS145" s="51" cm="1">
        <f t="array" ref="AS145">IF($AR145&lt;=6,SUM($C145:$AO145),SUMPRODUCT(LARGE($C145:$AO145,{1,2,3,4,5,6})))</f>
        <v>0</v>
      </c>
      <c r="AT145" s="37" t="str">
        <f t="shared" si="12"/>
        <v/>
      </c>
      <c r="AU145" s="34" t="str" cm="1">
        <f t="array" ref="AU145">IF(AT145= "","",IFERROR(SUMPRODUCT(LARGE($C145:$AO145,{1,2,3,4})), ""))</f>
        <v/>
      </c>
      <c r="AV145" s="34" t="str" cm="1">
        <f t="array" ref="AV145">IF(AU145&lt;&gt;"",(IFERROR(SUMPRODUCT(LARGE($C145:$AO145,{1,2,3,4,5,6,7})),"")),"")</f>
        <v/>
      </c>
      <c r="AW145" s="34" t="str" cm="1">
        <f t="array" ref="AW145">IF(AV145&lt;&gt;"",(IFERROR(SUMPRODUCT(LARGE($C145:$AO145,{1,2,3,4,5,6,7,8})),"")),"")</f>
        <v/>
      </c>
    </row>
    <row r="146" spans="2:49" ht="1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40"/>
      <c r="AQ146" s="41">
        <f t="shared" si="10"/>
        <v>0</v>
      </c>
      <c r="AR146" s="39">
        <f t="shared" si="11"/>
        <v>0</v>
      </c>
      <c r="AS146" s="51" cm="1">
        <f t="array" ref="AS146">IF($AR146&lt;=6,SUM($C146:$AO146),SUMPRODUCT(LARGE($C146:$AO146,{1,2,3,4,5,6})))</f>
        <v>0</v>
      </c>
      <c r="AT146" s="37" t="str">
        <f t="shared" si="12"/>
        <v/>
      </c>
      <c r="AU146" s="34" t="str" cm="1">
        <f t="array" ref="AU146">IF(AT146= "","",IFERROR(SUMPRODUCT(LARGE($C146:$AO146,{1,2,3,4})), ""))</f>
        <v/>
      </c>
      <c r="AV146" s="34" t="str" cm="1">
        <f t="array" ref="AV146">IF(AU146&lt;&gt;"",(IFERROR(SUMPRODUCT(LARGE($C146:$AO146,{1,2,3,4,5,6,7})),"")),"")</f>
        <v/>
      </c>
      <c r="AW146" s="34" t="str" cm="1">
        <f t="array" ref="AW146">IF(AV146&lt;&gt;"",(IFERROR(SUMPRODUCT(LARGE($C146:$AO146,{1,2,3,4,5,6,7,8})),"")),"")</f>
        <v/>
      </c>
    </row>
    <row r="147" spans="2:49" ht="1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40"/>
      <c r="AQ147" s="41">
        <f t="shared" si="10"/>
        <v>0</v>
      </c>
      <c r="AR147" s="39">
        <f t="shared" si="11"/>
        <v>0</v>
      </c>
      <c r="AS147" s="51" cm="1">
        <f t="array" ref="AS147">IF($AR147&lt;=6,SUM($C147:$AO147),SUMPRODUCT(LARGE($C147:$AO147,{1,2,3,4,5,6})))</f>
        <v>0</v>
      </c>
      <c r="AT147" s="37" t="str">
        <f t="shared" si="12"/>
        <v/>
      </c>
      <c r="AU147" s="34" t="str" cm="1">
        <f t="array" ref="AU147">IF(AT147= "","",IFERROR(SUMPRODUCT(LARGE($C147:$AO147,{1,2,3,4})), ""))</f>
        <v/>
      </c>
      <c r="AV147" s="34" t="str" cm="1">
        <f t="array" ref="AV147">IF(AU147&lt;&gt;"",(IFERROR(SUMPRODUCT(LARGE($C147:$AO147,{1,2,3,4,5,6,7})),"")),"")</f>
        <v/>
      </c>
      <c r="AW147" s="34" t="str" cm="1">
        <f t="array" ref="AW147">IF(AV147&lt;&gt;"",(IFERROR(SUMPRODUCT(LARGE($C147:$AO147,{1,2,3,4,5,6,7,8})),"")),"")</f>
        <v/>
      </c>
    </row>
    <row r="148" spans="2:49" ht="1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40"/>
      <c r="AQ148" s="41">
        <f t="shared" si="10"/>
        <v>0</v>
      </c>
      <c r="AR148" s="39">
        <f t="shared" si="11"/>
        <v>0</v>
      </c>
      <c r="AS148" s="51" cm="1">
        <f t="array" ref="AS148">IF($AR148&lt;=6,SUM($C148:$AO148),SUMPRODUCT(LARGE($C148:$AO148,{1,2,3,4,5,6})))</f>
        <v>0</v>
      </c>
      <c r="AT148" s="37" t="str">
        <f t="shared" si="12"/>
        <v/>
      </c>
      <c r="AU148" s="34" t="str" cm="1">
        <f t="array" ref="AU148">IF(AT148= "","",IFERROR(SUMPRODUCT(LARGE($C148:$AO148,{1,2,3,4})), ""))</f>
        <v/>
      </c>
      <c r="AV148" s="34" t="str" cm="1">
        <f t="array" ref="AV148">IF(AU148&lt;&gt;"",(IFERROR(SUMPRODUCT(LARGE($C148:$AO148,{1,2,3,4,5,6,7})),"")),"")</f>
        <v/>
      </c>
      <c r="AW148" s="34" t="str" cm="1">
        <f t="array" ref="AW148">IF(AV148&lt;&gt;"",(IFERROR(SUMPRODUCT(LARGE($C148:$AO148,{1,2,3,4,5,6,7,8})),"")),"")</f>
        <v/>
      </c>
    </row>
    <row r="149" spans="2:49" ht="1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40"/>
      <c r="AQ149" s="41">
        <f t="shared" si="10"/>
        <v>0</v>
      </c>
      <c r="AR149" s="39">
        <f t="shared" si="11"/>
        <v>0</v>
      </c>
      <c r="AS149" s="51" cm="1">
        <f t="array" ref="AS149">IF($AR149&lt;=6,SUM($C149:$AO149),SUMPRODUCT(LARGE($C149:$AO149,{1,2,3,4,5,6})))</f>
        <v>0</v>
      </c>
      <c r="AT149" s="37" t="str">
        <f t="shared" si="12"/>
        <v/>
      </c>
      <c r="AU149" s="34" t="str" cm="1">
        <f t="array" ref="AU149">IF(AT149= "","",IFERROR(SUMPRODUCT(LARGE($C149:$AO149,{1,2,3,4})), ""))</f>
        <v/>
      </c>
      <c r="AV149" s="34" t="str" cm="1">
        <f t="array" ref="AV149">IF(AU149&lt;&gt;"",(IFERROR(SUMPRODUCT(LARGE($C149:$AO149,{1,2,3,4,5,6,7})),"")),"")</f>
        <v/>
      </c>
      <c r="AW149" s="34" t="str" cm="1">
        <f t="array" ref="AW149">IF(AV149&lt;&gt;"",(IFERROR(SUMPRODUCT(LARGE($C149:$AO149,{1,2,3,4,5,6,7,8})),"")),"")</f>
        <v/>
      </c>
    </row>
    <row r="150" spans="2:49" ht="1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40"/>
      <c r="AQ150" s="41">
        <f t="shared" si="10"/>
        <v>0</v>
      </c>
      <c r="AR150" s="39">
        <f t="shared" si="11"/>
        <v>0</v>
      </c>
      <c r="AS150" s="51" cm="1">
        <f t="array" ref="AS150">IF($AR150&lt;=6,SUM($C150:$AO150),SUMPRODUCT(LARGE($C150:$AO150,{1,2,3,4,5,6})))</f>
        <v>0</v>
      </c>
      <c r="AT150" s="37" t="str">
        <f t="shared" si="12"/>
        <v/>
      </c>
      <c r="AU150" s="34" t="str" cm="1">
        <f t="array" ref="AU150">IF(AT150= "","",IFERROR(SUMPRODUCT(LARGE($C150:$AO150,{1,2,3,4})), ""))</f>
        <v/>
      </c>
      <c r="AV150" s="34" t="str" cm="1">
        <f t="array" ref="AV150">IF(AU150&lt;&gt;"",(IFERROR(SUMPRODUCT(LARGE($C150:$AO150,{1,2,3,4,5,6,7})),"")),"")</f>
        <v/>
      </c>
      <c r="AW150" s="34" t="str" cm="1">
        <f t="array" ref="AW150">IF(AV150&lt;&gt;"",(IFERROR(SUMPRODUCT(LARGE($C150:$AO150,{1,2,3,4,5,6,7,8})),"")),"")</f>
        <v/>
      </c>
    </row>
    <row r="151" spans="2:49" ht="1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40"/>
      <c r="AQ151" s="41">
        <f t="shared" si="10"/>
        <v>0</v>
      </c>
      <c r="AR151" s="39">
        <f t="shared" si="11"/>
        <v>0</v>
      </c>
      <c r="AS151" s="51" cm="1">
        <f t="array" ref="AS151">IF($AR151&lt;=6,SUM($C151:$AO151),SUMPRODUCT(LARGE($C151:$AO151,{1,2,3,4,5,6})))</f>
        <v>0</v>
      </c>
      <c r="AT151" s="37" t="str">
        <f t="shared" si="12"/>
        <v/>
      </c>
      <c r="AU151" s="34" t="str" cm="1">
        <f t="array" ref="AU151">IF(AT151= "","",IFERROR(SUMPRODUCT(LARGE($C151:$AO151,{1,2,3,4})), ""))</f>
        <v/>
      </c>
      <c r="AV151" s="34" t="str" cm="1">
        <f t="array" ref="AV151">IF(AU151&lt;&gt;"",(IFERROR(SUMPRODUCT(LARGE($C151:$AO151,{1,2,3,4,5,6,7})),"")),"")</f>
        <v/>
      </c>
      <c r="AW151" s="34" t="str" cm="1">
        <f t="array" ref="AW151">IF(AV151&lt;&gt;"",(IFERROR(SUMPRODUCT(LARGE($C151:$AO151,{1,2,3,4,5,6,7,8})),"")),"")</f>
        <v/>
      </c>
    </row>
    <row r="152" spans="2:49" ht="15" customHeight="1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40"/>
      <c r="AQ152" s="41">
        <f t="shared" si="10"/>
        <v>0</v>
      </c>
      <c r="AR152" s="39">
        <f t="shared" si="11"/>
        <v>0</v>
      </c>
      <c r="AS152" s="51" cm="1">
        <f t="array" ref="AS152">IF($AR152&lt;=6,SUM($C152:$AO152),SUMPRODUCT(LARGE($C152:$AO152,{1,2,3,4,5,6})))</f>
        <v>0</v>
      </c>
      <c r="AT152" s="37" t="str">
        <f t="shared" si="12"/>
        <v/>
      </c>
      <c r="AU152" s="34" t="str" cm="1">
        <f t="array" ref="AU152">IF(AT152= "","",IFERROR(SUMPRODUCT(LARGE($C152:$AO152,{1,2,3,4})), ""))</f>
        <v/>
      </c>
      <c r="AV152" s="34" t="str" cm="1">
        <f t="array" ref="AV152">IF(AU152&lt;&gt;"",(IFERROR(SUMPRODUCT(LARGE($C152:$AO152,{1,2,3,4,5,6,7})),"")),"")</f>
        <v/>
      </c>
      <c r="AW152" s="34" t="str" cm="1">
        <f t="array" ref="AW152">IF(AV152&lt;&gt;"",(IFERROR(SUMPRODUCT(LARGE($C152:$AO152,{1,2,3,4,5,6,7,8})),"")),"")</f>
        <v/>
      </c>
    </row>
    <row r="153" spans="2:49" ht="1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40"/>
      <c r="AQ153" s="41">
        <f t="shared" si="10"/>
        <v>0</v>
      </c>
      <c r="AR153" s="39">
        <f t="shared" si="11"/>
        <v>0</v>
      </c>
      <c r="AS153" s="51" cm="1">
        <f t="array" ref="AS153">IF($AR153&lt;=6,SUM($C153:$AO153),SUMPRODUCT(LARGE($C153:$AO153,{1,2,3,4,5,6})))</f>
        <v>0</v>
      </c>
      <c r="AT153" s="37" t="str">
        <f t="shared" si="12"/>
        <v/>
      </c>
      <c r="AU153" s="34" t="str" cm="1">
        <f t="array" ref="AU153">IF(AT153= "","",IFERROR(SUMPRODUCT(LARGE($C153:$AO153,{1,2,3,4})), ""))</f>
        <v/>
      </c>
      <c r="AV153" s="34" t="str" cm="1">
        <f t="array" ref="AV153">IF(AU153&lt;&gt;"",(IFERROR(SUMPRODUCT(LARGE($C153:$AO153,{1,2,3,4,5,6,7})),"")),"")</f>
        <v/>
      </c>
      <c r="AW153" s="34" t="str" cm="1">
        <f t="array" ref="AW153">IF(AV153&lt;&gt;"",(IFERROR(SUMPRODUCT(LARGE($C153:$AO153,{1,2,3,4,5,6,7,8})),"")),"")</f>
        <v/>
      </c>
    </row>
    <row r="154" spans="2:49" ht="1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40"/>
      <c r="AQ154" s="41">
        <f t="shared" si="10"/>
        <v>0</v>
      </c>
      <c r="AR154" s="39">
        <f t="shared" si="11"/>
        <v>0</v>
      </c>
      <c r="AS154" s="51" cm="1">
        <f t="array" ref="AS154">IF($AR154&lt;=6,SUM($C154:$AO154),SUMPRODUCT(LARGE($C154:$AO154,{1,2,3,4,5,6})))</f>
        <v>0</v>
      </c>
      <c r="AT154" s="37" t="str">
        <f t="shared" si="12"/>
        <v/>
      </c>
      <c r="AU154" s="34" t="str" cm="1">
        <f t="array" ref="AU154">IF(AT154= "","",IFERROR(SUMPRODUCT(LARGE($C154:$AO154,{1,2,3,4})), ""))</f>
        <v/>
      </c>
      <c r="AV154" s="34" t="str" cm="1">
        <f t="array" ref="AV154">IF(AU154&lt;&gt;"",(IFERROR(SUMPRODUCT(LARGE($C154:$AO154,{1,2,3,4,5,6,7})),"")),"")</f>
        <v/>
      </c>
      <c r="AW154" s="34" t="str" cm="1">
        <f t="array" ref="AW154">IF(AV154&lt;&gt;"",(IFERROR(SUMPRODUCT(LARGE($C154:$AO154,{1,2,3,4,5,6,7,8})),"")),"")</f>
        <v/>
      </c>
    </row>
    <row r="155" spans="2:49" ht="1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40"/>
      <c r="AQ155" s="41">
        <f t="shared" si="10"/>
        <v>0</v>
      </c>
      <c r="AR155" s="39">
        <f t="shared" si="11"/>
        <v>0</v>
      </c>
      <c r="AS155" s="51" cm="1">
        <f t="array" ref="AS155">IF($AR155&lt;=6,SUM($C155:$AO155),SUMPRODUCT(LARGE($C155:$AO155,{1,2,3,4,5,6})))</f>
        <v>0</v>
      </c>
      <c r="AT155" s="37" t="str">
        <f t="shared" si="12"/>
        <v/>
      </c>
      <c r="AU155" s="34" t="str" cm="1">
        <f t="array" ref="AU155">IF(AT155= "","",IFERROR(SUMPRODUCT(LARGE($C155:$AO155,{1,2,3,4})), ""))</f>
        <v/>
      </c>
      <c r="AV155" s="34" t="str" cm="1">
        <f t="array" ref="AV155">IF(AU155&lt;&gt;"",(IFERROR(SUMPRODUCT(LARGE($C155:$AO155,{1,2,3,4,5,6,7})),"")),"")</f>
        <v/>
      </c>
      <c r="AW155" s="34" t="str" cm="1">
        <f t="array" ref="AW155">IF(AV155&lt;&gt;"",(IFERROR(SUMPRODUCT(LARGE($C155:$AO155,{1,2,3,4,5,6,7,8})),"")),"")</f>
        <v/>
      </c>
    </row>
    <row r="156" spans="2:49" ht="1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40"/>
      <c r="AQ156" s="41">
        <f t="shared" si="10"/>
        <v>0</v>
      </c>
      <c r="AR156" s="39">
        <f t="shared" si="11"/>
        <v>0</v>
      </c>
      <c r="AS156" s="51" cm="1">
        <f t="array" ref="AS156">IF($AR156&lt;=6,SUM($C156:$AO156),SUMPRODUCT(LARGE($C156:$AO156,{1,2,3,4,5,6})))</f>
        <v>0</v>
      </c>
      <c r="AT156" s="37" t="str">
        <f t="shared" si="12"/>
        <v/>
      </c>
      <c r="AU156" s="34" t="str" cm="1">
        <f t="array" ref="AU156">IF(AT156= "","",IFERROR(SUMPRODUCT(LARGE($C156:$AO156,{1,2,3,4})), ""))</f>
        <v/>
      </c>
      <c r="AV156" s="34" t="str" cm="1">
        <f t="array" ref="AV156">IF(AU156&lt;&gt;"",(IFERROR(SUMPRODUCT(LARGE($C156:$AO156,{1,2,3,4,5,6,7})),"")),"")</f>
        <v/>
      </c>
      <c r="AW156" s="34" t="str" cm="1">
        <f t="array" ref="AW156">IF(AV156&lt;&gt;"",(IFERROR(SUMPRODUCT(LARGE($C156:$AO156,{1,2,3,4,5,6,7,8})),"")),"")</f>
        <v/>
      </c>
    </row>
    <row r="157" spans="2:49" ht="1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40"/>
      <c r="AQ157" s="41">
        <f t="shared" si="10"/>
        <v>0</v>
      </c>
      <c r="AR157" s="39">
        <f t="shared" si="11"/>
        <v>0</v>
      </c>
      <c r="AS157" s="51" cm="1">
        <f t="array" ref="AS157">IF($AR157&lt;=6,SUM($C157:$AO157),SUMPRODUCT(LARGE($C157:$AO157,{1,2,3,4,5,6})))</f>
        <v>0</v>
      </c>
      <c r="AT157" s="37" t="str">
        <f t="shared" si="12"/>
        <v/>
      </c>
      <c r="AU157" s="34" t="str" cm="1">
        <f t="array" ref="AU157">IF(AT157= "","",IFERROR(SUMPRODUCT(LARGE($C157:$AO157,{1,2,3,4})), ""))</f>
        <v/>
      </c>
      <c r="AV157" s="34" t="str" cm="1">
        <f t="array" ref="AV157">IF(AU157&lt;&gt;"",(IFERROR(SUMPRODUCT(LARGE($C157:$AO157,{1,2,3,4,5,6,7})),"")),"")</f>
        <v/>
      </c>
      <c r="AW157" s="34" t="str" cm="1">
        <f t="array" ref="AW157">IF(AV157&lt;&gt;"",(IFERROR(SUMPRODUCT(LARGE($C157:$AO157,{1,2,3,4,5,6,7,8})),"")),"")</f>
        <v/>
      </c>
    </row>
    <row r="158" spans="2:49" ht="1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40"/>
      <c r="AQ158" s="41">
        <f t="shared" si="10"/>
        <v>0</v>
      </c>
      <c r="AR158" s="39">
        <f t="shared" si="11"/>
        <v>0</v>
      </c>
      <c r="AS158" s="51" cm="1">
        <f t="array" ref="AS158">IF($AR158&lt;=6,SUM($C158:$AO158),SUMPRODUCT(LARGE($C158:$AO158,{1,2,3,4,5,6})))</f>
        <v>0</v>
      </c>
      <c r="AT158" s="37" t="str">
        <f t="shared" si="12"/>
        <v/>
      </c>
      <c r="AU158" s="34" t="str" cm="1">
        <f t="array" ref="AU158">IF(AT158= "","",IFERROR(SUMPRODUCT(LARGE($C158:$AO158,{1,2,3,4})), ""))</f>
        <v/>
      </c>
      <c r="AV158" s="34" t="str" cm="1">
        <f t="array" ref="AV158">IF(AU158&lt;&gt;"",(IFERROR(SUMPRODUCT(LARGE($C158:$AO158,{1,2,3,4,5,6,7})),"")),"")</f>
        <v/>
      </c>
      <c r="AW158" s="34" t="str" cm="1">
        <f t="array" ref="AW158">IF(AV158&lt;&gt;"",(IFERROR(SUMPRODUCT(LARGE($C158:$AO158,{1,2,3,4,5,6,7,8})),"")),"")</f>
        <v/>
      </c>
    </row>
    <row r="159" spans="2:49" ht="1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40"/>
      <c r="AQ159" s="41">
        <f t="shared" si="10"/>
        <v>0</v>
      </c>
      <c r="AR159" s="39">
        <f t="shared" si="11"/>
        <v>0</v>
      </c>
      <c r="AS159" s="51" cm="1">
        <f t="array" ref="AS159">IF($AR159&lt;=6,SUM($C159:$AO159),SUMPRODUCT(LARGE($C159:$AO159,{1,2,3,4,5,6})))</f>
        <v>0</v>
      </c>
      <c r="AT159" s="37" t="str">
        <f t="shared" si="12"/>
        <v/>
      </c>
      <c r="AU159" s="34" t="str" cm="1">
        <f t="array" ref="AU159">IF(AT159= "","",IFERROR(SUMPRODUCT(LARGE($C159:$AO159,{1,2,3,4})), ""))</f>
        <v/>
      </c>
      <c r="AV159" s="34" t="str" cm="1">
        <f t="array" ref="AV159">IF(AU159&lt;&gt;"",(IFERROR(SUMPRODUCT(LARGE($C159:$AO159,{1,2,3,4,5,6,7})),"")),"")</f>
        <v/>
      </c>
      <c r="AW159" s="34" t="str" cm="1">
        <f t="array" ref="AW159">IF(AV159&lt;&gt;"",(IFERROR(SUMPRODUCT(LARGE($C159:$AO159,{1,2,3,4,5,6,7,8})),"")),"")</f>
        <v/>
      </c>
    </row>
    <row r="160" spans="2:49" ht="1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40"/>
      <c r="AQ160" s="41">
        <f t="shared" si="10"/>
        <v>0</v>
      </c>
      <c r="AR160" s="39">
        <f t="shared" si="11"/>
        <v>0</v>
      </c>
      <c r="AS160" s="51" cm="1">
        <f t="array" ref="AS160">IF($AR160&lt;=6,SUM($C160:$AO160),SUMPRODUCT(LARGE($C160:$AO160,{1,2,3,4,5,6})))</f>
        <v>0</v>
      </c>
      <c r="AT160" s="37" t="str">
        <f t="shared" si="12"/>
        <v/>
      </c>
      <c r="AU160" s="34" t="str" cm="1">
        <f t="array" ref="AU160">IF(AT160= "","",IFERROR(SUMPRODUCT(LARGE($C160:$AO160,{1,2,3,4})), ""))</f>
        <v/>
      </c>
      <c r="AV160" s="34" t="str" cm="1">
        <f t="array" ref="AV160">IF(AU160&lt;&gt;"",(IFERROR(SUMPRODUCT(LARGE($C160:$AO160,{1,2,3,4,5,6,7})),"")),"")</f>
        <v/>
      </c>
      <c r="AW160" s="34" t="str" cm="1">
        <f t="array" ref="AW160">IF(AV160&lt;&gt;"",(IFERROR(SUMPRODUCT(LARGE($C160:$AO160,{1,2,3,4,5,6,7,8})),"")),"")</f>
        <v/>
      </c>
    </row>
    <row r="161" spans="2:49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40"/>
      <c r="AQ161" s="41">
        <f t="shared" si="10"/>
        <v>0</v>
      </c>
      <c r="AR161" s="39">
        <f t="shared" si="11"/>
        <v>0</v>
      </c>
      <c r="AS161" s="51" cm="1">
        <f t="array" ref="AS161">IF($AR161&lt;=6,SUM($C161:$AO161),SUMPRODUCT(LARGE($C161:$AO161,{1,2,3,4,5,6})))</f>
        <v>0</v>
      </c>
      <c r="AT161" s="37" t="str">
        <f t="shared" si="12"/>
        <v/>
      </c>
      <c r="AU161" s="34" t="str" cm="1">
        <f t="array" ref="AU161">IF(AT161= "","",IFERROR(SUMPRODUCT(LARGE($C161:$AO161,{1,2,3,4})), ""))</f>
        <v/>
      </c>
      <c r="AV161" s="34" t="str" cm="1">
        <f t="array" ref="AV161">IF(AU161&lt;&gt;"",(IFERROR(SUMPRODUCT(LARGE($C161:$AO161,{1,2,3,4,5,6,7})),"")),"")</f>
        <v/>
      </c>
      <c r="AW161" s="34" t="str" cm="1">
        <f t="array" ref="AW161">IF(AV161&lt;&gt;"",(IFERROR(SUMPRODUCT(LARGE($C161:$AO161,{1,2,3,4,5,6,7,8})),"")),"")</f>
        <v/>
      </c>
    </row>
    <row r="162" spans="2:49" ht="1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40"/>
      <c r="AQ162" s="41">
        <f t="shared" si="10"/>
        <v>0</v>
      </c>
      <c r="AR162" s="39">
        <f t="shared" si="11"/>
        <v>0</v>
      </c>
      <c r="AS162" s="51" cm="1">
        <f t="array" ref="AS162">IF($AR162&lt;=6,SUM($C162:$AO162),SUMPRODUCT(LARGE($C162:$AO162,{1,2,3,4,5,6})))</f>
        <v>0</v>
      </c>
      <c r="AT162" s="37" t="str">
        <f t="shared" si="12"/>
        <v/>
      </c>
      <c r="AU162" s="34" t="str" cm="1">
        <f t="array" ref="AU162">IF(AT162= "","",IFERROR(SUMPRODUCT(LARGE($C162:$AO162,{1,2,3,4})), ""))</f>
        <v/>
      </c>
      <c r="AV162" s="34" t="str" cm="1">
        <f t="array" ref="AV162">IF(AU162&lt;&gt;"",(IFERROR(SUMPRODUCT(LARGE($C162:$AO162,{1,2,3,4,5,6,7})),"")),"")</f>
        <v/>
      </c>
      <c r="AW162" s="34" t="str" cm="1">
        <f t="array" ref="AW162">IF(AV162&lt;&gt;"",(IFERROR(SUMPRODUCT(LARGE($C162:$AO162,{1,2,3,4,5,6,7,8})),"")),"")</f>
        <v/>
      </c>
    </row>
    <row r="163" spans="2:49" ht="1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40"/>
      <c r="AQ163" s="41">
        <f t="shared" si="10"/>
        <v>0</v>
      </c>
      <c r="AR163" s="39">
        <f t="shared" si="11"/>
        <v>0</v>
      </c>
      <c r="AS163" s="51" cm="1">
        <f t="array" ref="AS163">IF($AR163&lt;=6,SUM($C163:$AO163),SUMPRODUCT(LARGE($C163:$AO163,{1,2,3,4,5,6})))</f>
        <v>0</v>
      </c>
      <c r="AT163" s="37" t="str">
        <f t="shared" si="12"/>
        <v/>
      </c>
      <c r="AU163" s="34" t="str" cm="1">
        <f t="array" ref="AU163">IF(AT163= "","",IFERROR(SUMPRODUCT(LARGE($C163:$AO163,{1,2,3,4})), ""))</f>
        <v/>
      </c>
      <c r="AV163" s="34" t="str" cm="1">
        <f t="array" ref="AV163">IF(AU163&lt;&gt;"",(IFERROR(SUMPRODUCT(LARGE($C163:$AO163,{1,2,3,4,5,6,7})),"")),"")</f>
        <v/>
      </c>
      <c r="AW163" s="34" t="str" cm="1">
        <f t="array" ref="AW163">IF(AV163&lt;&gt;"",(IFERROR(SUMPRODUCT(LARGE($C163:$AO163,{1,2,3,4,5,6,7,8})),"")),"")</f>
        <v/>
      </c>
    </row>
    <row r="164" spans="2:49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40"/>
      <c r="AQ164" s="41">
        <f t="shared" si="10"/>
        <v>0</v>
      </c>
      <c r="AR164" s="39">
        <f t="shared" si="11"/>
        <v>0</v>
      </c>
      <c r="AS164" s="51" cm="1">
        <f t="array" ref="AS164">IF($AR164&lt;=6,SUM($C164:$AO164),SUMPRODUCT(LARGE($C164:$AO164,{1,2,3,4,5,6})))</f>
        <v>0</v>
      </c>
      <c r="AT164" s="37" t="str">
        <f t="shared" si="12"/>
        <v/>
      </c>
      <c r="AU164" s="34" t="str" cm="1">
        <f t="array" ref="AU164">IF(AT164= "","",IFERROR(SUMPRODUCT(LARGE($C164:$AO164,{1,2,3,4})), ""))</f>
        <v/>
      </c>
      <c r="AV164" s="34" t="str" cm="1">
        <f t="array" ref="AV164">IF(AU164&lt;&gt;"",(IFERROR(SUMPRODUCT(LARGE($C164:$AO164,{1,2,3,4,5,6,7})),"")),"")</f>
        <v/>
      </c>
      <c r="AW164" s="34" t="str" cm="1">
        <f t="array" ref="AW164">IF(AV164&lt;&gt;"",(IFERROR(SUMPRODUCT(LARGE($C164:$AO164,{1,2,3,4,5,6,7,8})),"")),"")</f>
        <v/>
      </c>
    </row>
    <row r="165" spans="2:49" ht="1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40"/>
      <c r="AQ165" s="41">
        <f t="shared" si="10"/>
        <v>0</v>
      </c>
      <c r="AR165" s="39">
        <f t="shared" si="11"/>
        <v>0</v>
      </c>
      <c r="AS165" s="51" cm="1">
        <f t="array" ref="AS165">IF($AR165&lt;=6,SUM($C165:$AO165),SUMPRODUCT(LARGE($C165:$AO165,{1,2,3,4,5,6})))</f>
        <v>0</v>
      </c>
      <c r="AT165" s="37" t="str">
        <f t="shared" si="12"/>
        <v/>
      </c>
      <c r="AU165" s="34" t="str" cm="1">
        <f t="array" ref="AU165">IF(AT165= "","",IFERROR(SUMPRODUCT(LARGE($C165:$AO165,{1,2,3,4})), ""))</f>
        <v/>
      </c>
      <c r="AV165" s="34" t="str" cm="1">
        <f t="array" ref="AV165">IF(AU165&lt;&gt;"",(IFERROR(SUMPRODUCT(LARGE($C165:$AO165,{1,2,3,4,5,6,7})),"")),"")</f>
        <v/>
      </c>
      <c r="AW165" s="34" t="str" cm="1">
        <f t="array" ref="AW165">IF(AV165&lt;&gt;"",(IFERROR(SUMPRODUCT(LARGE($C165:$AO165,{1,2,3,4,5,6,7,8})),"")),"")</f>
        <v/>
      </c>
    </row>
    <row r="166" spans="2:49" ht="1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40"/>
      <c r="AQ166" s="41">
        <f t="shared" si="10"/>
        <v>0</v>
      </c>
      <c r="AR166" s="39">
        <f t="shared" si="11"/>
        <v>0</v>
      </c>
      <c r="AS166" s="51" cm="1">
        <f t="array" ref="AS166">IF($AR166&lt;=6,SUM($C166:$AO166),SUMPRODUCT(LARGE($C166:$AO166,{1,2,3,4,5,6})))</f>
        <v>0</v>
      </c>
      <c r="AT166" s="37" t="str">
        <f t="shared" si="12"/>
        <v/>
      </c>
      <c r="AU166" s="34" t="str" cm="1">
        <f t="array" ref="AU166">IF(AT166= "","",IFERROR(SUMPRODUCT(LARGE($C166:$AO166,{1,2,3,4})), ""))</f>
        <v/>
      </c>
      <c r="AV166" s="34" t="str" cm="1">
        <f t="array" ref="AV166">IF(AU166&lt;&gt;"",(IFERROR(SUMPRODUCT(LARGE($C166:$AO166,{1,2,3,4,5,6,7})),"")),"")</f>
        <v/>
      </c>
      <c r="AW166" s="34" t="str" cm="1">
        <f t="array" ref="AW166">IF(AV166&lt;&gt;"",(IFERROR(SUMPRODUCT(LARGE($C166:$AO166,{1,2,3,4,5,6,7,8})),"")),"")</f>
        <v/>
      </c>
    </row>
    <row r="167" spans="2:49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40"/>
      <c r="AQ167" s="41">
        <f t="shared" si="10"/>
        <v>0</v>
      </c>
      <c r="AR167" s="39">
        <f t="shared" si="11"/>
        <v>0</v>
      </c>
      <c r="AS167" s="51" cm="1">
        <f t="array" ref="AS167">IF($AR167&lt;=6,SUM($C167:$AO167),SUMPRODUCT(LARGE($C167:$AO167,{1,2,3,4,5,6})))</f>
        <v>0</v>
      </c>
      <c r="AT167" s="37" t="str">
        <f t="shared" si="12"/>
        <v/>
      </c>
      <c r="AU167" s="34" t="str" cm="1">
        <f t="array" ref="AU167">IF(AT167= "","",IFERROR(SUMPRODUCT(LARGE($C167:$AO167,{1,2,3,4})), ""))</f>
        <v/>
      </c>
      <c r="AV167" s="34" t="str" cm="1">
        <f t="array" ref="AV167">IF(AU167&lt;&gt;"",(IFERROR(SUMPRODUCT(LARGE($C167:$AO167,{1,2,3,4,5,6,7})),"")),"")</f>
        <v/>
      </c>
      <c r="AW167" s="34" t="str" cm="1">
        <f t="array" ref="AW167">IF(AV167&lt;&gt;"",(IFERROR(SUMPRODUCT(LARGE($C167:$AO167,{1,2,3,4,5,6,7,8})),"")),"")</f>
        <v/>
      </c>
    </row>
    <row r="168" spans="2:49" ht="1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40"/>
      <c r="AQ168" s="41">
        <f t="shared" si="10"/>
        <v>0</v>
      </c>
      <c r="AR168" s="39">
        <f t="shared" si="11"/>
        <v>0</v>
      </c>
      <c r="AS168" s="51" cm="1">
        <f t="array" ref="AS168">IF($AR168&lt;=6,SUM($C168:$AO168),SUMPRODUCT(LARGE($C168:$AO168,{1,2,3,4,5,6})))</f>
        <v>0</v>
      </c>
      <c r="AT168" s="37" t="str">
        <f t="shared" si="12"/>
        <v/>
      </c>
      <c r="AU168" s="34" t="str" cm="1">
        <f t="array" ref="AU168">IF(AT168= "","",IFERROR(SUMPRODUCT(LARGE($C168:$AO168,{1,2,3,4})), ""))</f>
        <v/>
      </c>
      <c r="AV168" s="34" t="str" cm="1">
        <f t="array" ref="AV168">IF(AU168&lt;&gt;"",(IFERROR(SUMPRODUCT(LARGE($C168:$AO168,{1,2,3,4,5,6,7})),"")),"")</f>
        <v/>
      </c>
      <c r="AW168" s="34" t="str" cm="1">
        <f t="array" ref="AW168">IF(AV168&lt;&gt;"",(IFERROR(SUMPRODUCT(LARGE($C168:$AO168,{1,2,3,4,5,6,7,8})),"")),"")</f>
        <v/>
      </c>
    </row>
    <row r="169" spans="2:49" ht="15" customHeight="1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40"/>
      <c r="AQ169" s="41">
        <f t="shared" si="10"/>
        <v>0</v>
      </c>
      <c r="AR169" s="39">
        <f t="shared" si="11"/>
        <v>0</v>
      </c>
      <c r="AS169" s="51" cm="1">
        <f t="array" ref="AS169">IF($AR169&lt;=6,SUM($C169:$AO169),SUMPRODUCT(LARGE($C169:$AO169,{1,2,3,4,5,6})))</f>
        <v>0</v>
      </c>
      <c r="AT169" s="37" t="str">
        <f t="shared" si="12"/>
        <v/>
      </c>
      <c r="AU169" s="34" t="str" cm="1">
        <f t="array" ref="AU169">IF(AT169= "","",IFERROR(SUMPRODUCT(LARGE($C169:$AO169,{1,2,3,4})), ""))</f>
        <v/>
      </c>
      <c r="AV169" s="34" t="str" cm="1">
        <f t="array" ref="AV169">IF(AU169&lt;&gt;"",(IFERROR(SUMPRODUCT(LARGE($C169:$AO169,{1,2,3,4,5,6,7})),"")),"")</f>
        <v/>
      </c>
      <c r="AW169" s="34" t="str" cm="1">
        <f t="array" ref="AW169">IF(AV169&lt;&gt;"",(IFERROR(SUMPRODUCT(LARGE($C169:$AO169,{1,2,3,4,5,6,7,8})),"")),"")</f>
        <v/>
      </c>
    </row>
    <row r="170" spans="2:49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40"/>
      <c r="AQ170" s="41">
        <f t="shared" si="10"/>
        <v>0</v>
      </c>
      <c r="AR170" s="39">
        <f t="shared" si="11"/>
        <v>0</v>
      </c>
      <c r="AS170" s="51" cm="1">
        <f t="array" ref="AS170">IF($AR170&lt;=6,SUM($C170:$AO170),SUMPRODUCT(LARGE($C170:$AO170,{1,2,3,4,5,6})))</f>
        <v>0</v>
      </c>
      <c r="AT170" s="37" t="str">
        <f t="shared" si="12"/>
        <v/>
      </c>
      <c r="AU170" s="34" t="str" cm="1">
        <f t="array" ref="AU170">IF(AT170= "","",IFERROR(SUMPRODUCT(LARGE($C170:$AO170,{1,2,3,4})), ""))</f>
        <v/>
      </c>
      <c r="AV170" s="34" t="str" cm="1">
        <f t="array" ref="AV170">IF(AU170&lt;&gt;"",(IFERROR(SUMPRODUCT(LARGE($C170:$AO170,{1,2,3,4,5,6,7})),"")),"")</f>
        <v/>
      </c>
      <c r="AW170" s="34" t="str" cm="1">
        <f t="array" ref="AW170">IF(AV170&lt;&gt;"",(IFERROR(SUMPRODUCT(LARGE($C170:$AO170,{1,2,3,4,5,6,7,8})),"")),"")</f>
        <v/>
      </c>
    </row>
    <row r="171" spans="2:49" ht="15" customHeight="1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40"/>
      <c r="AQ171" s="41">
        <f t="shared" si="10"/>
        <v>0</v>
      </c>
      <c r="AR171" s="39">
        <f t="shared" si="11"/>
        <v>0</v>
      </c>
      <c r="AS171" s="51" cm="1">
        <f t="array" ref="AS171">IF($AR171&lt;=6,SUM($C171:$AO171),SUMPRODUCT(LARGE($C171:$AO171,{1,2,3,4,5,6})))</f>
        <v>0</v>
      </c>
      <c r="AT171" s="37" t="str">
        <f t="shared" si="12"/>
        <v/>
      </c>
      <c r="AU171" s="34" t="str" cm="1">
        <f t="array" ref="AU171">IF(AT171= "","",IFERROR(SUMPRODUCT(LARGE($C171:$AO171,{1,2,3,4})), ""))</f>
        <v/>
      </c>
      <c r="AV171" s="34" t="str" cm="1">
        <f t="array" ref="AV171">IF(AU171&lt;&gt;"",(IFERROR(SUMPRODUCT(LARGE($C171:$AO171,{1,2,3,4,5,6,7})),"")),"")</f>
        <v/>
      </c>
      <c r="AW171" s="34" t="str" cm="1">
        <f t="array" ref="AW171">IF(AV171&lt;&gt;"",(IFERROR(SUMPRODUCT(LARGE($C171:$AO171,{1,2,3,4,5,6,7,8})),"")),"")</f>
        <v/>
      </c>
    </row>
    <row r="172" spans="2:49" ht="1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40"/>
      <c r="AQ172" s="41">
        <f t="shared" si="10"/>
        <v>0</v>
      </c>
      <c r="AR172" s="39">
        <f t="shared" si="11"/>
        <v>0</v>
      </c>
      <c r="AS172" s="51" cm="1">
        <f t="array" ref="AS172">IF($AR172&lt;=6,SUM($C172:$AO172),SUMPRODUCT(LARGE($C172:$AO172,{1,2,3,4,5,6})))</f>
        <v>0</v>
      </c>
      <c r="AT172" s="37" t="str">
        <f t="shared" si="12"/>
        <v/>
      </c>
      <c r="AU172" s="34" t="str" cm="1">
        <f t="array" ref="AU172">IF(AT172= "","",IFERROR(SUMPRODUCT(LARGE($C172:$AO172,{1,2,3,4})), ""))</f>
        <v/>
      </c>
      <c r="AV172" s="34" t="str" cm="1">
        <f t="array" ref="AV172">IF(AU172&lt;&gt;"",(IFERROR(SUMPRODUCT(LARGE($C172:$AO172,{1,2,3,4,5,6,7})),"")),"")</f>
        <v/>
      </c>
      <c r="AW172" s="34" t="str" cm="1">
        <f t="array" ref="AW172">IF(AV172&lt;&gt;"",(IFERROR(SUMPRODUCT(LARGE($C172:$AO172,{1,2,3,4,5,6,7,8})),"")),"")</f>
        <v/>
      </c>
    </row>
    <row r="173" spans="2:49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40"/>
      <c r="AQ173" s="41">
        <f t="shared" si="10"/>
        <v>0</v>
      </c>
      <c r="AR173" s="39">
        <f t="shared" si="11"/>
        <v>0</v>
      </c>
      <c r="AS173" s="51" cm="1">
        <f t="array" ref="AS173">IF($AR173&lt;=6,SUM($C173:$AO173),SUMPRODUCT(LARGE($C173:$AO173,{1,2,3,4,5,6})))</f>
        <v>0</v>
      </c>
      <c r="AT173" s="37" t="str">
        <f t="shared" si="12"/>
        <v/>
      </c>
      <c r="AU173" s="34" t="str" cm="1">
        <f t="array" ref="AU173">IF(AT173= "","",IFERROR(SUMPRODUCT(LARGE($C173:$AO173,{1,2,3,4})), ""))</f>
        <v/>
      </c>
      <c r="AV173" s="34" t="str" cm="1">
        <f t="array" ref="AV173">IF(AU173&lt;&gt;"",(IFERROR(SUMPRODUCT(LARGE($C173:$AO173,{1,2,3,4,5,6,7})),"")),"")</f>
        <v/>
      </c>
      <c r="AW173" s="34" t="str" cm="1">
        <f t="array" ref="AW173">IF(AV173&lt;&gt;"",(IFERROR(SUMPRODUCT(LARGE($C173:$AO173,{1,2,3,4,5,6,7,8})),"")),"")</f>
        <v/>
      </c>
    </row>
    <row r="174" spans="2:49" ht="1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40"/>
      <c r="AQ174" s="41">
        <f t="shared" si="10"/>
        <v>0</v>
      </c>
      <c r="AR174" s="39">
        <f t="shared" si="11"/>
        <v>0</v>
      </c>
      <c r="AS174" s="51" cm="1">
        <f t="array" ref="AS174">IF($AR174&lt;=6,SUM($C174:$AO174),SUMPRODUCT(LARGE($C174:$AO174,{1,2,3,4,5,6})))</f>
        <v>0</v>
      </c>
      <c r="AT174" s="37" t="str">
        <f t="shared" si="12"/>
        <v/>
      </c>
      <c r="AU174" s="34" t="str" cm="1">
        <f t="array" ref="AU174">IF(AT174= "","",IFERROR(SUMPRODUCT(LARGE($C174:$AO174,{1,2,3,4})), ""))</f>
        <v/>
      </c>
      <c r="AV174" s="34" t="str" cm="1">
        <f t="array" ref="AV174">IF(AU174&lt;&gt;"",(IFERROR(SUMPRODUCT(LARGE($C174:$AO174,{1,2,3,4,5,6,7})),"")),"")</f>
        <v/>
      </c>
      <c r="AW174" s="34" t="str" cm="1">
        <f t="array" ref="AW174">IF(AV174&lt;&gt;"",(IFERROR(SUMPRODUCT(LARGE($C174:$AO174,{1,2,3,4,5,6,7,8})),"")),"")</f>
        <v/>
      </c>
    </row>
    <row r="175" spans="2:49" ht="1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40"/>
      <c r="AQ175" s="41">
        <f t="shared" si="10"/>
        <v>0</v>
      </c>
      <c r="AR175" s="39">
        <f t="shared" si="11"/>
        <v>0</v>
      </c>
      <c r="AS175" s="51" cm="1">
        <f t="array" ref="AS175">IF($AR175&lt;=6,SUM($C175:$AO175),SUMPRODUCT(LARGE($C175:$AO175,{1,2,3,4,5,6})))</f>
        <v>0</v>
      </c>
      <c r="AT175" s="37" t="str">
        <f t="shared" si="12"/>
        <v/>
      </c>
      <c r="AU175" s="34" t="str" cm="1">
        <f t="array" ref="AU175">IF(AT175= "","",IFERROR(SUMPRODUCT(LARGE($C175:$AO175,{1,2,3,4})), ""))</f>
        <v/>
      </c>
      <c r="AV175" s="34" t="str" cm="1">
        <f t="array" ref="AV175">IF(AU175&lt;&gt;"",(IFERROR(SUMPRODUCT(LARGE($C175:$AO175,{1,2,3,4,5,6,7})),"")),"")</f>
        <v/>
      </c>
      <c r="AW175" s="34" t="str" cm="1">
        <f t="array" ref="AW175">IF(AV175&lt;&gt;"",(IFERROR(SUMPRODUCT(LARGE($C175:$AO175,{1,2,3,4,5,6,7,8})),"")),"")</f>
        <v/>
      </c>
    </row>
    <row r="176" spans="2:49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40"/>
      <c r="AQ176" s="41">
        <f t="shared" si="10"/>
        <v>0</v>
      </c>
      <c r="AR176" s="39">
        <f t="shared" si="11"/>
        <v>0</v>
      </c>
      <c r="AS176" s="51" cm="1">
        <f t="array" ref="AS176">IF($AR176&lt;=6,SUM($C176:$AO176),SUMPRODUCT(LARGE($C176:$AO176,{1,2,3,4,5,6})))</f>
        <v>0</v>
      </c>
      <c r="AT176" s="37" t="str">
        <f t="shared" si="12"/>
        <v/>
      </c>
      <c r="AU176" s="34" t="str" cm="1">
        <f t="array" ref="AU176">IF(AT176= "","",IFERROR(SUMPRODUCT(LARGE($C176:$AO176,{1,2,3,4})), ""))</f>
        <v/>
      </c>
      <c r="AV176" s="34" t="str" cm="1">
        <f t="array" ref="AV176">IF(AU176&lt;&gt;"",(IFERROR(SUMPRODUCT(LARGE($C176:$AO176,{1,2,3,4,5,6,7})),"")),"")</f>
        <v/>
      </c>
      <c r="AW176" s="34" t="str" cm="1">
        <f t="array" ref="AW176">IF(AV176&lt;&gt;"",(IFERROR(SUMPRODUCT(LARGE($C176:$AO176,{1,2,3,4,5,6,7,8})),"")),"")</f>
        <v/>
      </c>
    </row>
    <row r="177" spans="2:49" ht="1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40"/>
      <c r="AQ177" s="41">
        <f t="shared" si="10"/>
        <v>0</v>
      </c>
      <c r="AR177" s="39">
        <f t="shared" si="11"/>
        <v>0</v>
      </c>
      <c r="AS177" s="51" cm="1">
        <f t="array" ref="AS177">IF($AR177&lt;=6,SUM($C177:$AO177),SUMPRODUCT(LARGE($C177:$AO177,{1,2,3,4,5,6})))</f>
        <v>0</v>
      </c>
      <c r="AT177" s="37" t="str">
        <f t="shared" si="12"/>
        <v/>
      </c>
      <c r="AU177" s="34" t="str" cm="1">
        <f t="array" ref="AU177">IF(AT177= "","",IFERROR(SUMPRODUCT(LARGE($C177:$AO177,{1,2,3,4})), ""))</f>
        <v/>
      </c>
      <c r="AV177" s="34" t="str" cm="1">
        <f t="array" ref="AV177">IF(AU177&lt;&gt;"",(IFERROR(SUMPRODUCT(LARGE($C177:$AO177,{1,2,3,4,5,6,7})),"")),"")</f>
        <v/>
      </c>
      <c r="AW177" s="34" t="str" cm="1">
        <f t="array" ref="AW177">IF(AV177&lt;&gt;"",(IFERROR(SUMPRODUCT(LARGE($C177:$AO177,{1,2,3,4,5,6,7,8})),"")),"")</f>
        <v/>
      </c>
    </row>
    <row r="178" spans="2:49" ht="1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40"/>
      <c r="AQ178" s="41">
        <f t="shared" si="10"/>
        <v>0</v>
      </c>
      <c r="AR178" s="39">
        <f t="shared" si="11"/>
        <v>0</v>
      </c>
      <c r="AS178" s="51" cm="1">
        <f t="array" ref="AS178">IF($AR178&lt;=6,SUM($C178:$AO178),SUMPRODUCT(LARGE($C178:$AO178,{1,2,3,4,5,6})))</f>
        <v>0</v>
      </c>
      <c r="AT178" s="37" t="str">
        <f t="shared" si="12"/>
        <v/>
      </c>
      <c r="AU178" s="34" t="str" cm="1">
        <f t="array" ref="AU178">IF(AT178= "","",IFERROR(SUMPRODUCT(LARGE($C178:$AO178,{1,2,3,4})), ""))</f>
        <v/>
      </c>
      <c r="AV178" s="34" t="str" cm="1">
        <f t="array" ref="AV178">IF(AU178&lt;&gt;"",(IFERROR(SUMPRODUCT(LARGE($C178:$AO178,{1,2,3,4,5,6,7})),"")),"")</f>
        <v/>
      </c>
      <c r="AW178" s="34" t="str" cm="1">
        <f t="array" ref="AW178">IF(AV178&lt;&gt;"",(IFERROR(SUMPRODUCT(LARGE($C178:$AO178,{1,2,3,4,5,6,7,8})),"")),"")</f>
        <v/>
      </c>
    </row>
    <row r="179" spans="2:49" ht="1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40"/>
      <c r="AQ179" s="41">
        <f t="shared" si="10"/>
        <v>0</v>
      </c>
      <c r="AR179" s="39">
        <f t="shared" si="11"/>
        <v>0</v>
      </c>
      <c r="AS179" s="51" cm="1">
        <f t="array" ref="AS179">IF($AR179&lt;=6,SUM($C179:$AO179),SUMPRODUCT(LARGE($C179:$AO179,{1,2,3,4,5,6})))</f>
        <v>0</v>
      </c>
      <c r="AT179" s="37" t="str">
        <f t="shared" si="12"/>
        <v/>
      </c>
      <c r="AU179" s="34" t="str" cm="1">
        <f t="array" ref="AU179">IF(AT179= "","",IFERROR(SUMPRODUCT(LARGE($C179:$AO179,{1,2,3,4})), ""))</f>
        <v/>
      </c>
      <c r="AV179" s="34" t="str" cm="1">
        <f t="array" ref="AV179">IF(AU179&lt;&gt;"",(IFERROR(SUMPRODUCT(LARGE($C179:$AO179,{1,2,3,4,5,6,7})),"")),"")</f>
        <v/>
      </c>
      <c r="AW179" s="34" t="str" cm="1">
        <f t="array" ref="AW179">IF(AV179&lt;&gt;"",(IFERROR(SUMPRODUCT(LARGE($C179:$AO179,{1,2,3,4,5,6,7,8})),"")),"")</f>
        <v/>
      </c>
    </row>
    <row r="180" spans="2:49" ht="1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40"/>
      <c r="AQ180" s="41">
        <f t="shared" si="10"/>
        <v>0</v>
      </c>
      <c r="AR180" s="39">
        <f t="shared" si="11"/>
        <v>0</v>
      </c>
      <c r="AS180" s="51" cm="1">
        <f t="array" ref="AS180">IF($AR180&lt;=6,SUM($C180:$AO180),SUMPRODUCT(LARGE($C180:$AO180,{1,2,3,4,5,6})))</f>
        <v>0</v>
      </c>
      <c r="AT180" s="37" t="str">
        <f t="shared" si="12"/>
        <v/>
      </c>
      <c r="AU180" s="34" t="str" cm="1">
        <f t="array" ref="AU180">IF(AT180= "","",IFERROR(SUMPRODUCT(LARGE($C180:$AO180,{1,2,3,4})), ""))</f>
        <v/>
      </c>
      <c r="AV180" s="34" t="str" cm="1">
        <f t="array" ref="AV180">IF(AU180&lt;&gt;"",(IFERROR(SUMPRODUCT(LARGE($C180:$AO180,{1,2,3,4,5,6,7})),"")),"")</f>
        <v/>
      </c>
      <c r="AW180" s="34" t="str" cm="1">
        <f t="array" ref="AW180">IF(AV180&lt;&gt;"",(IFERROR(SUMPRODUCT(LARGE($C180:$AO180,{1,2,3,4,5,6,7,8})),"")),"")</f>
        <v/>
      </c>
    </row>
    <row r="181" spans="2:49" ht="1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40"/>
      <c r="AQ181" s="41">
        <f t="shared" si="10"/>
        <v>0</v>
      </c>
      <c r="AR181" s="39">
        <f t="shared" si="11"/>
        <v>0</v>
      </c>
      <c r="AS181" s="51" cm="1">
        <f t="array" ref="AS181">IF($AR181&lt;=6,SUM($C181:$AO181),SUMPRODUCT(LARGE($C181:$AO181,{1,2,3,4,5,6})))</f>
        <v>0</v>
      </c>
      <c r="AT181" s="37" t="str">
        <f t="shared" si="12"/>
        <v/>
      </c>
      <c r="AU181" s="34" t="str" cm="1">
        <f t="array" ref="AU181">IF(AT181= "","",IFERROR(SUMPRODUCT(LARGE($C181:$AO181,{1,2,3,4})), ""))</f>
        <v/>
      </c>
      <c r="AV181" s="34" t="str" cm="1">
        <f t="array" ref="AV181">IF(AU181&lt;&gt;"",(IFERROR(SUMPRODUCT(LARGE($C181:$AO181,{1,2,3,4,5,6,7})),"")),"")</f>
        <v/>
      </c>
      <c r="AW181" s="34" t="str" cm="1">
        <f t="array" ref="AW181">IF(AV181&lt;&gt;"",(IFERROR(SUMPRODUCT(LARGE($C181:$AO181,{1,2,3,4,5,6,7,8})),"")),"")</f>
        <v/>
      </c>
    </row>
    <row r="182" spans="2:49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40"/>
      <c r="AQ182" s="41">
        <f t="shared" si="10"/>
        <v>0</v>
      </c>
      <c r="AR182" s="39">
        <f t="shared" si="11"/>
        <v>0</v>
      </c>
      <c r="AS182" s="51" cm="1">
        <f t="array" ref="AS182">IF($AR182&lt;=6,SUM($C182:$AO182),SUMPRODUCT(LARGE($C182:$AO182,{1,2,3,4,5,6})))</f>
        <v>0</v>
      </c>
      <c r="AT182" s="37" t="str">
        <f t="shared" si="12"/>
        <v/>
      </c>
      <c r="AU182" s="34" t="str" cm="1">
        <f t="array" ref="AU182">IF(AT182= "","",IFERROR(SUMPRODUCT(LARGE($C182:$AO182,{1,2,3,4})), ""))</f>
        <v/>
      </c>
      <c r="AV182" s="34" t="str" cm="1">
        <f t="array" ref="AV182">IF(AU182&lt;&gt;"",(IFERROR(SUMPRODUCT(LARGE($C182:$AO182,{1,2,3,4,5,6,7})),"")),"")</f>
        <v/>
      </c>
      <c r="AW182" s="34" t="str" cm="1">
        <f t="array" ref="AW182">IF(AV182&lt;&gt;"",(IFERROR(SUMPRODUCT(LARGE($C182:$AO182,{1,2,3,4,5,6,7,8})),"")),"")</f>
        <v/>
      </c>
    </row>
    <row r="183" spans="2:49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40"/>
      <c r="AQ183" s="41">
        <f t="shared" si="10"/>
        <v>0</v>
      </c>
      <c r="AR183" s="39">
        <f t="shared" si="11"/>
        <v>0</v>
      </c>
      <c r="AS183" s="51" cm="1">
        <f t="array" ref="AS183">IF($AR183&lt;=6,SUM($C183:$AO183),SUMPRODUCT(LARGE($C183:$AO183,{1,2,3,4,5,6})))</f>
        <v>0</v>
      </c>
      <c r="AT183" s="37" t="str">
        <f t="shared" si="12"/>
        <v/>
      </c>
      <c r="AU183" s="34" t="str" cm="1">
        <f t="array" ref="AU183">IF(AT183= "","",IFERROR(SUMPRODUCT(LARGE($C183:$AO183,{1,2,3,4})), ""))</f>
        <v/>
      </c>
      <c r="AV183" s="34" t="str" cm="1">
        <f t="array" ref="AV183">IF(AU183&lt;&gt;"",(IFERROR(SUMPRODUCT(LARGE($C183:$AO183,{1,2,3,4,5,6,7})),"")),"")</f>
        <v/>
      </c>
      <c r="AW183" s="34" t="str" cm="1">
        <f t="array" ref="AW183">IF(AV183&lt;&gt;"",(IFERROR(SUMPRODUCT(LARGE($C183:$AO183,{1,2,3,4,5,6,7,8})),"")),"")</f>
        <v/>
      </c>
    </row>
    <row r="184" spans="2:49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40"/>
      <c r="AQ184" s="41">
        <f t="shared" si="10"/>
        <v>0</v>
      </c>
      <c r="AR184" s="39">
        <f t="shared" si="11"/>
        <v>0</v>
      </c>
      <c r="AS184" s="51" cm="1">
        <f t="array" ref="AS184">IF($AR184&lt;=6,SUM($C184:$AO184),SUMPRODUCT(LARGE($C184:$AO184,{1,2,3,4,5,6})))</f>
        <v>0</v>
      </c>
      <c r="AT184" s="37" t="str">
        <f t="shared" si="12"/>
        <v/>
      </c>
      <c r="AU184" s="34" t="str" cm="1">
        <f t="array" ref="AU184">IF(AT184= "","",IFERROR(SUMPRODUCT(LARGE($C184:$AO184,{1,2,3,4})), ""))</f>
        <v/>
      </c>
      <c r="AV184" s="34" t="str" cm="1">
        <f t="array" ref="AV184">IF(AU184&lt;&gt;"",(IFERROR(SUMPRODUCT(LARGE($C184:$AO184,{1,2,3,4,5,6,7})),"")),"")</f>
        <v/>
      </c>
      <c r="AW184" s="34" t="str" cm="1">
        <f t="array" ref="AW184">IF(AV184&lt;&gt;"",(IFERROR(SUMPRODUCT(LARGE($C184:$AO184,{1,2,3,4,5,6,7,8})),"")),"")</f>
        <v/>
      </c>
    </row>
    <row r="185" spans="2:49" ht="1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40"/>
      <c r="AQ185" s="41">
        <f t="shared" si="10"/>
        <v>0</v>
      </c>
      <c r="AR185" s="39">
        <f t="shared" si="11"/>
        <v>0</v>
      </c>
      <c r="AS185" s="51" cm="1">
        <f t="array" ref="AS185">IF($AR185&lt;=6,SUM($C185:$AO185),SUMPRODUCT(LARGE($C185:$AO185,{1,2,3,4,5,6})))</f>
        <v>0</v>
      </c>
      <c r="AT185" s="37" t="str">
        <f t="shared" si="12"/>
        <v/>
      </c>
      <c r="AU185" s="34" t="str" cm="1">
        <f t="array" ref="AU185">IF(AT185= "","",IFERROR(SUMPRODUCT(LARGE($C185:$AO185,{1,2,3,4})), ""))</f>
        <v/>
      </c>
      <c r="AV185" s="34" t="str" cm="1">
        <f t="array" ref="AV185">IF(AU185&lt;&gt;"",(IFERROR(SUMPRODUCT(LARGE($C185:$AO185,{1,2,3,4,5,6,7})),"")),"")</f>
        <v/>
      </c>
      <c r="AW185" s="34" t="str" cm="1">
        <f t="array" ref="AW185">IF(AV185&lt;&gt;"",(IFERROR(SUMPRODUCT(LARGE($C185:$AO185,{1,2,3,4,5,6,7,8})),"")),"")</f>
        <v/>
      </c>
    </row>
    <row r="186" spans="2:49" ht="1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40"/>
      <c r="AQ186" s="41">
        <f t="shared" si="10"/>
        <v>0</v>
      </c>
      <c r="AR186" s="39">
        <f t="shared" si="11"/>
        <v>0</v>
      </c>
      <c r="AS186" s="51" cm="1">
        <f t="array" ref="AS186">IF($AR186&lt;=6,SUM($C186:$AO186),SUMPRODUCT(LARGE($C186:$AO186,{1,2,3,4,5,6})))</f>
        <v>0</v>
      </c>
      <c r="AT186" s="37" t="str">
        <f t="shared" si="12"/>
        <v/>
      </c>
      <c r="AU186" s="34" t="str" cm="1">
        <f t="array" ref="AU186">IF(AT186= "","",IFERROR(SUMPRODUCT(LARGE($C186:$AO186,{1,2,3,4})), ""))</f>
        <v/>
      </c>
      <c r="AV186" s="34" t="str" cm="1">
        <f t="array" ref="AV186">IF(AU186&lt;&gt;"",(IFERROR(SUMPRODUCT(LARGE($C186:$AO186,{1,2,3,4,5,6,7})),"")),"")</f>
        <v/>
      </c>
      <c r="AW186" s="34" t="str" cm="1">
        <f t="array" ref="AW186">IF(AV186&lt;&gt;"",(IFERROR(SUMPRODUCT(LARGE($C186:$AO186,{1,2,3,4,5,6,7,8})),"")),"")</f>
        <v/>
      </c>
    </row>
    <row r="187" spans="2:49" ht="1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40"/>
      <c r="AQ187" s="41">
        <f t="shared" si="10"/>
        <v>0</v>
      </c>
      <c r="AR187" s="39">
        <f t="shared" si="11"/>
        <v>0</v>
      </c>
      <c r="AS187" s="51" cm="1">
        <f t="array" ref="AS187">IF($AR187&lt;=6,SUM($C187:$AO187),SUMPRODUCT(LARGE($C187:$AO187,{1,2,3,4,5,6})))</f>
        <v>0</v>
      </c>
      <c r="AT187" s="37" t="str">
        <f t="shared" si="12"/>
        <v/>
      </c>
      <c r="AU187" s="34" t="str" cm="1">
        <f t="array" ref="AU187">IF(AT187= "","",IFERROR(SUMPRODUCT(LARGE($C187:$AO187,{1,2,3,4})), ""))</f>
        <v/>
      </c>
      <c r="AV187" s="34" t="str" cm="1">
        <f t="array" ref="AV187">IF(AU187&lt;&gt;"",(IFERROR(SUMPRODUCT(LARGE($C187:$AO187,{1,2,3,4,5,6,7})),"")),"")</f>
        <v/>
      </c>
      <c r="AW187" s="34" t="str" cm="1">
        <f t="array" ref="AW187">IF(AV187&lt;&gt;"",(IFERROR(SUMPRODUCT(LARGE($C187:$AO187,{1,2,3,4,5,6,7,8})),"")),"")</f>
        <v/>
      </c>
    </row>
    <row r="188" spans="2:49" ht="1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40"/>
      <c r="AQ188" s="41">
        <f t="shared" si="10"/>
        <v>0</v>
      </c>
      <c r="AR188" s="39">
        <f t="shared" si="11"/>
        <v>0</v>
      </c>
      <c r="AS188" s="51" cm="1">
        <f t="array" ref="AS188">IF($AR188&lt;=6,SUM($C188:$AO188),SUMPRODUCT(LARGE($C188:$AO188,{1,2,3,4,5,6})))</f>
        <v>0</v>
      </c>
      <c r="AT188" s="37" t="str">
        <f t="shared" si="12"/>
        <v/>
      </c>
      <c r="AU188" s="34" t="str" cm="1">
        <f t="array" ref="AU188">IF(AT188= "","",IFERROR(SUMPRODUCT(LARGE($C188:$AO188,{1,2,3,4})), ""))</f>
        <v/>
      </c>
      <c r="AV188" s="34" t="str" cm="1">
        <f t="array" ref="AV188">IF(AU188&lt;&gt;"",(IFERROR(SUMPRODUCT(LARGE($C188:$AO188,{1,2,3,4,5,6,7})),"")),"")</f>
        <v/>
      </c>
      <c r="AW188" s="34" t="str" cm="1">
        <f t="array" ref="AW188">IF(AV188&lt;&gt;"",(IFERROR(SUMPRODUCT(LARGE($C188:$AO188,{1,2,3,4,5,6,7,8})),"")),"")</f>
        <v/>
      </c>
    </row>
    <row r="189" spans="2:49" ht="1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40"/>
      <c r="AQ189" s="41">
        <f t="shared" si="10"/>
        <v>0</v>
      </c>
      <c r="AR189" s="39">
        <f t="shared" si="11"/>
        <v>0</v>
      </c>
      <c r="AS189" s="51" cm="1">
        <f t="array" ref="AS189">IF($AR189&lt;=6,SUM($C189:$AO189),SUMPRODUCT(LARGE($C189:$AO189,{1,2,3,4,5,6})))</f>
        <v>0</v>
      </c>
      <c r="AT189" s="37" t="str">
        <f t="shared" si="12"/>
        <v/>
      </c>
      <c r="AU189" s="34" t="str" cm="1">
        <f t="array" ref="AU189">IF(AT189= "","",IFERROR(SUMPRODUCT(LARGE($C189:$AO189,{1,2,3,4})), ""))</f>
        <v/>
      </c>
      <c r="AV189" s="34" t="str" cm="1">
        <f t="array" ref="AV189">IF(AU189&lt;&gt;"",(IFERROR(SUMPRODUCT(LARGE($C189:$AO189,{1,2,3,4,5,6,7})),"")),"")</f>
        <v/>
      </c>
      <c r="AW189" s="34" t="str" cm="1">
        <f t="array" ref="AW189">IF(AV189&lt;&gt;"",(IFERROR(SUMPRODUCT(LARGE($C189:$AO189,{1,2,3,4,5,6,7,8})),"")),"")</f>
        <v/>
      </c>
    </row>
    <row r="190" spans="2:49" ht="1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40"/>
      <c r="AQ190" s="41">
        <f t="shared" si="10"/>
        <v>0</v>
      </c>
      <c r="AR190" s="39">
        <f t="shared" si="11"/>
        <v>0</v>
      </c>
      <c r="AS190" s="51" cm="1">
        <f t="array" ref="AS190">IF($AR190&lt;=6,SUM($C190:$AO190),SUMPRODUCT(LARGE($C190:$AO190,{1,2,3,4,5,6})))</f>
        <v>0</v>
      </c>
      <c r="AT190" s="37" t="str">
        <f t="shared" si="12"/>
        <v/>
      </c>
      <c r="AU190" s="34" t="str" cm="1">
        <f t="array" ref="AU190">IF(AT190= "","",IFERROR(SUMPRODUCT(LARGE($C190:$AO190,{1,2,3,4})), ""))</f>
        <v/>
      </c>
      <c r="AV190" s="34" t="str" cm="1">
        <f t="array" ref="AV190">IF(AU190&lt;&gt;"",(IFERROR(SUMPRODUCT(LARGE($C190:$AO190,{1,2,3,4,5,6,7})),"")),"")</f>
        <v/>
      </c>
      <c r="AW190" s="34" t="str" cm="1">
        <f t="array" ref="AW190">IF(AV190&lt;&gt;"",(IFERROR(SUMPRODUCT(LARGE($C190:$AO190,{1,2,3,4,5,6,7,8})),"")),"")</f>
        <v/>
      </c>
    </row>
    <row r="191" spans="2:49" ht="1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40"/>
      <c r="AQ191" s="41">
        <f t="shared" si="10"/>
        <v>0</v>
      </c>
      <c r="AR191" s="39">
        <f t="shared" si="11"/>
        <v>0</v>
      </c>
      <c r="AS191" s="51" cm="1">
        <f t="array" ref="AS191">IF($AR191&lt;=6,SUM($C191:$AO191),SUMPRODUCT(LARGE($C191:$AO191,{1,2,3,4,5,6})))</f>
        <v>0</v>
      </c>
      <c r="AT191" s="37" t="str">
        <f t="shared" si="12"/>
        <v/>
      </c>
      <c r="AU191" s="34" t="str" cm="1">
        <f t="array" ref="AU191">IF(AT191= "","",IFERROR(SUMPRODUCT(LARGE($C191:$AO191,{1,2,3,4})), ""))</f>
        <v/>
      </c>
      <c r="AV191" s="34" t="str" cm="1">
        <f t="array" ref="AV191">IF(AU191&lt;&gt;"",(IFERROR(SUMPRODUCT(LARGE($C191:$AO191,{1,2,3,4,5,6,7})),"")),"")</f>
        <v/>
      </c>
      <c r="AW191" s="34" t="str" cm="1">
        <f t="array" ref="AW191">IF(AV191&lt;&gt;"",(IFERROR(SUMPRODUCT(LARGE($C191:$AO191,{1,2,3,4,5,6,7,8})),"")),"")</f>
        <v/>
      </c>
    </row>
    <row r="192" spans="2:49" ht="1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40"/>
      <c r="AQ192" s="41">
        <f t="shared" si="10"/>
        <v>0</v>
      </c>
      <c r="AR192" s="39">
        <f t="shared" si="11"/>
        <v>0</v>
      </c>
      <c r="AS192" s="51" cm="1">
        <f t="array" ref="AS192">IF($AR192&lt;=6,SUM($C192:$AO192),SUMPRODUCT(LARGE($C192:$AO192,{1,2,3,4,5,6})))</f>
        <v>0</v>
      </c>
      <c r="AT192" s="37" t="str">
        <f t="shared" si="12"/>
        <v/>
      </c>
      <c r="AU192" s="34" t="str" cm="1">
        <f t="array" ref="AU192">IF(AT192= "","",IFERROR(SUMPRODUCT(LARGE($C192:$AO192,{1,2,3,4})), ""))</f>
        <v/>
      </c>
      <c r="AV192" s="34" t="str" cm="1">
        <f t="array" ref="AV192">IF(AU192&lt;&gt;"",(IFERROR(SUMPRODUCT(LARGE($C192:$AO192,{1,2,3,4,5,6,7})),"")),"")</f>
        <v/>
      </c>
      <c r="AW192" s="34" t="str" cm="1">
        <f t="array" ref="AW192">IF(AV192&lt;&gt;"",(IFERROR(SUMPRODUCT(LARGE($C192:$AO192,{1,2,3,4,5,6,7,8})),"")),"")</f>
        <v/>
      </c>
    </row>
    <row r="193" spans="2:49" ht="1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40"/>
      <c r="AQ193" s="41">
        <f t="shared" si="10"/>
        <v>0</v>
      </c>
      <c r="AR193" s="39">
        <f t="shared" si="11"/>
        <v>0</v>
      </c>
      <c r="AS193" s="51" cm="1">
        <f t="array" ref="AS193">IF($AR193&lt;=6,SUM($C193:$AO193),SUMPRODUCT(LARGE($C193:$AO193,{1,2,3,4,5,6})))</f>
        <v>0</v>
      </c>
      <c r="AT193" s="37" t="str">
        <f t="shared" si="12"/>
        <v/>
      </c>
      <c r="AU193" s="34" t="str" cm="1">
        <f t="array" ref="AU193">IF(AT193= "","",IFERROR(SUMPRODUCT(LARGE($C193:$AO193,{1,2,3,4})), ""))</f>
        <v/>
      </c>
      <c r="AV193" s="34" t="str" cm="1">
        <f t="array" ref="AV193">IF(AU193&lt;&gt;"",(IFERROR(SUMPRODUCT(LARGE($C193:$AO193,{1,2,3,4,5,6,7})),"")),"")</f>
        <v/>
      </c>
      <c r="AW193" s="34" t="str" cm="1">
        <f t="array" ref="AW193">IF(AV193&lt;&gt;"",(IFERROR(SUMPRODUCT(LARGE($C193:$AO193,{1,2,3,4,5,6,7,8})),"")),"")</f>
        <v/>
      </c>
    </row>
    <row r="194" spans="2:49" ht="1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40"/>
      <c r="AQ194" s="41">
        <f t="shared" si="10"/>
        <v>0</v>
      </c>
      <c r="AR194" s="39">
        <f t="shared" si="11"/>
        <v>0</v>
      </c>
      <c r="AS194" s="51" cm="1">
        <f t="array" ref="AS194">IF($AR194&lt;=6,SUM($C194:$AO194),SUMPRODUCT(LARGE($C194:$AO194,{1,2,3,4,5,6})))</f>
        <v>0</v>
      </c>
      <c r="AT194" s="37" t="str">
        <f t="shared" si="12"/>
        <v/>
      </c>
      <c r="AU194" s="34" t="str" cm="1">
        <f t="array" ref="AU194">IF(AT194= "","",IFERROR(SUMPRODUCT(LARGE($C194:$AO194,{1,2,3,4})), ""))</f>
        <v/>
      </c>
      <c r="AV194" s="34" t="str" cm="1">
        <f t="array" ref="AV194">IF(AU194&lt;&gt;"",(IFERROR(SUMPRODUCT(LARGE($C194:$AO194,{1,2,3,4,5,6,7})),"")),"")</f>
        <v/>
      </c>
      <c r="AW194" s="34" t="str" cm="1">
        <f t="array" ref="AW194">IF(AV194&lt;&gt;"",(IFERROR(SUMPRODUCT(LARGE($C194:$AO194,{1,2,3,4,5,6,7,8})),"")),"")</f>
        <v/>
      </c>
    </row>
    <row r="195" spans="2:49" ht="1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40"/>
      <c r="AQ195" s="41">
        <f t="shared" si="10"/>
        <v>0</v>
      </c>
      <c r="AR195" s="39">
        <f t="shared" si="11"/>
        <v>0</v>
      </c>
      <c r="AS195" s="51" cm="1">
        <f t="array" ref="AS195">IF($AR195&lt;=6,SUM($C195:$AO195),SUMPRODUCT(LARGE($C195:$AO195,{1,2,3,4,5,6})))</f>
        <v>0</v>
      </c>
      <c r="AT195" s="37" t="str">
        <f t="shared" si="12"/>
        <v/>
      </c>
      <c r="AU195" s="34" t="str" cm="1">
        <f t="array" ref="AU195">IF(AT195= "","",IFERROR(SUMPRODUCT(LARGE($C195:$AO195,{1,2,3,4})), ""))</f>
        <v/>
      </c>
      <c r="AV195" s="34" t="str" cm="1">
        <f t="array" ref="AV195">IF(AU195&lt;&gt;"",(IFERROR(SUMPRODUCT(LARGE($C195:$AO195,{1,2,3,4,5,6,7})),"")),"")</f>
        <v/>
      </c>
      <c r="AW195" s="34" t="str" cm="1">
        <f t="array" ref="AW195">IF(AV195&lt;&gt;"",(IFERROR(SUMPRODUCT(LARGE($C195:$AO195,{1,2,3,4,5,6,7,8})),"")),"")</f>
        <v/>
      </c>
    </row>
    <row r="196" spans="2:49" ht="1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40"/>
      <c r="AQ196" s="41">
        <f t="shared" ref="AQ196:AQ259" si="13">SUM($C196:$AP196)</f>
        <v>0</v>
      </c>
      <c r="AR196" s="39">
        <f t="shared" ref="AR196:AR259" si="14">COUNTA(C196:AO196)</f>
        <v>0</v>
      </c>
      <c r="AS196" s="51" cm="1">
        <f t="array" ref="AS196">IF($AR196&lt;=6,SUM($C196:$AO196),SUMPRODUCT(LARGE($C196:$AO196,{1,2,3,4,5,6})))</f>
        <v>0</v>
      </c>
      <c r="AT196" s="37" t="str">
        <f t="shared" si="12"/>
        <v/>
      </c>
      <c r="AU196" s="34" t="str" cm="1">
        <f t="array" ref="AU196">IF(AT196= "","",IFERROR(SUMPRODUCT(LARGE($C196:$AO196,{1,2,3,4})), ""))</f>
        <v/>
      </c>
      <c r="AV196" s="34" t="str" cm="1">
        <f t="array" ref="AV196">IF(AU196&lt;&gt;"",(IFERROR(SUMPRODUCT(LARGE($C196:$AO196,{1,2,3,4,5,6,7})),"")),"")</f>
        <v/>
      </c>
      <c r="AW196" s="34" t="str" cm="1">
        <f t="array" ref="AW196">IF(AV196&lt;&gt;"",(IFERROR(SUMPRODUCT(LARGE($C196:$AO196,{1,2,3,4,5,6,7,8})),"")),"")</f>
        <v/>
      </c>
    </row>
    <row r="197" spans="2:49" ht="1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40"/>
      <c r="AQ197" s="41">
        <f t="shared" si="13"/>
        <v>0</v>
      </c>
      <c r="AR197" s="39">
        <f t="shared" si="14"/>
        <v>0</v>
      </c>
      <c r="AS197" s="51" cm="1">
        <f t="array" ref="AS197">IF($AR197&lt;=6,SUM($C197:$AO197),SUMPRODUCT(LARGE($C197:$AO197,{1,2,3,4,5,6})))</f>
        <v>0</v>
      </c>
      <c r="AT197" s="37" t="str">
        <f t="shared" ref="AT197:AT260" si="15">IF(AND($AR197&gt;=6,AS197=AS198),"Manual Calc Needed","")</f>
        <v/>
      </c>
      <c r="AU197" s="34" t="str" cm="1">
        <f t="array" ref="AU197">IF(AT197= "","",IFERROR(SUMPRODUCT(LARGE($C197:$AO197,{1,2,3,4})), ""))</f>
        <v/>
      </c>
      <c r="AV197" s="34" t="str" cm="1">
        <f t="array" ref="AV197">IF(AU197&lt;&gt;"",(IFERROR(SUMPRODUCT(LARGE($C197:$AO197,{1,2,3,4,5,6,7})),"")),"")</f>
        <v/>
      </c>
      <c r="AW197" s="34" t="str" cm="1">
        <f t="array" ref="AW197">IF(AV197&lt;&gt;"",(IFERROR(SUMPRODUCT(LARGE($C197:$AO197,{1,2,3,4,5,6,7,8})),"")),"")</f>
        <v/>
      </c>
    </row>
    <row r="198" spans="2:49" ht="1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40"/>
      <c r="AQ198" s="41">
        <f t="shared" si="13"/>
        <v>0</v>
      </c>
      <c r="AR198" s="39">
        <f t="shared" si="14"/>
        <v>0</v>
      </c>
      <c r="AS198" s="51" cm="1">
        <f t="array" ref="AS198">IF($AR198&lt;=6,SUM($C198:$AO198),SUMPRODUCT(LARGE($C198:$AO198,{1,2,3,4,5,6})))</f>
        <v>0</v>
      </c>
      <c r="AT198" s="37" t="str">
        <f t="shared" si="15"/>
        <v/>
      </c>
      <c r="AU198" s="34" t="str" cm="1">
        <f t="array" ref="AU198">IF(AT198= "","",IFERROR(SUMPRODUCT(LARGE($C198:$AO198,{1,2,3,4})), ""))</f>
        <v/>
      </c>
      <c r="AV198" s="34" t="str" cm="1">
        <f t="array" ref="AV198">IF(AU198&lt;&gt;"",(IFERROR(SUMPRODUCT(LARGE($C198:$AO198,{1,2,3,4,5,6,7})),"")),"")</f>
        <v/>
      </c>
      <c r="AW198" s="34" t="str" cm="1">
        <f t="array" ref="AW198">IF(AV198&lt;&gt;"",(IFERROR(SUMPRODUCT(LARGE($C198:$AO198,{1,2,3,4,5,6,7,8})),"")),"")</f>
        <v/>
      </c>
    </row>
    <row r="199" spans="2:49" ht="1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40"/>
      <c r="AQ199" s="41">
        <f t="shared" si="13"/>
        <v>0</v>
      </c>
      <c r="AR199" s="39">
        <f t="shared" si="14"/>
        <v>0</v>
      </c>
      <c r="AS199" s="51" cm="1">
        <f t="array" ref="AS199">IF($AR199&lt;=6,SUM($C199:$AO199),SUMPRODUCT(LARGE($C199:$AO199,{1,2,3,4,5,6})))</f>
        <v>0</v>
      </c>
      <c r="AT199" s="37" t="str">
        <f t="shared" si="15"/>
        <v/>
      </c>
      <c r="AU199" s="34" t="str" cm="1">
        <f t="array" ref="AU199">IF(AT199= "","",IFERROR(SUMPRODUCT(LARGE($C199:$AO199,{1,2,3,4})), ""))</f>
        <v/>
      </c>
      <c r="AV199" s="34" t="str" cm="1">
        <f t="array" ref="AV199">IF(AU199&lt;&gt;"",(IFERROR(SUMPRODUCT(LARGE($C199:$AO199,{1,2,3,4,5,6,7})),"")),"")</f>
        <v/>
      </c>
      <c r="AW199" s="34" t="str" cm="1">
        <f t="array" ref="AW199">IF(AV199&lt;&gt;"",(IFERROR(SUMPRODUCT(LARGE($C199:$AO199,{1,2,3,4,5,6,7,8})),"")),"")</f>
        <v/>
      </c>
    </row>
    <row r="200" spans="2:49" ht="1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40"/>
      <c r="AQ200" s="41">
        <f t="shared" si="13"/>
        <v>0</v>
      </c>
      <c r="AR200" s="39">
        <f t="shared" si="14"/>
        <v>0</v>
      </c>
      <c r="AS200" s="51" cm="1">
        <f t="array" ref="AS200">IF($AR200&lt;=6,SUM($C200:$AO200),SUMPRODUCT(LARGE($C200:$AO200,{1,2,3,4,5,6})))</f>
        <v>0</v>
      </c>
      <c r="AT200" s="37" t="str">
        <f t="shared" si="15"/>
        <v/>
      </c>
      <c r="AU200" s="34" t="str" cm="1">
        <f t="array" ref="AU200">IF(AT200= "","",IFERROR(SUMPRODUCT(LARGE($C200:$AO200,{1,2,3,4})), ""))</f>
        <v/>
      </c>
      <c r="AV200" s="34" t="str" cm="1">
        <f t="array" ref="AV200">IF(AU200&lt;&gt;"",(IFERROR(SUMPRODUCT(LARGE($C200:$AO200,{1,2,3,4,5,6,7})),"")),"")</f>
        <v/>
      </c>
      <c r="AW200" s="34" t="str" cm="1">
        <f t="array" ref="AW200">IF(AV200&lt;&gt;"",(IFERROR(SUMPRODUCT(LARGE($C200:$AO200,{1,2,3,4,5,6,7,8})),"")),"")</f>
        <v/>
      </c>
    </row>
    <row r="201" spans="2:49" ht="1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40"/>
      <c r="AQ201" s="41">
        <f t="shared" si="13"/>
        <v>0</v>
      </c>
      <c r="AR201" s="39">
        <f t="shared" si="14"/>
        <v>0</v>
      </c>
      <c r="AS201" s="51" cm="1">
        <f t="array" ref="AS201">IF($AR201&lt;=6,SUM($C201:$AO201),SUMPRODUCT(LARGE($C201:$AO201,{1,2,3,4,5,6})))</f>
        <v>0</v>
      </c>
      <c r="AT201" s="37" t="str">
        <f t="shared" si="15"/>
        <v/>
      </c>
      <c r="AU201" s="34" t="str" cm="1">
        <f t="array" ref="AU201">IF(AT201= "","",IFERROR(SUMPRODUCT(LARGE($C201:$AO201,{1,2,3,4})), ""))</f>
        <v/>
      </c>
      <c r="AV201" s="34" t="str" cm="1">
        <f t="array" ref="AV201">IF(AU201&lt;&gt;"",(IFERROR(SUMPRODUCT(LARGE($C201:$AO201,{1,2,3,4,5,6,7})),"")),"")</f>
        <v/>
      </c>
      <c r="AW201" s="34" t="str" cm="1">
        <f t="array" ref="AW201">IF(AV201&lt;&gt;"",(IFERROR(SUMPRODUCT(LARGE($C201:$AO201,{1,2,3,4,5,6,7,8})),"")),"")</f>
        <v/>
      </c>
    </row>
    <row r="202" spans="2:49" ht="1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40"/>
      <c r="AQ202" s="41">
        <f t="shared" si="13"/>
        <v>0</v>
      </c>
      <c r="AR202" s="39">
        <f t="shared" si="14"/>
        <v>0</v>
      </c>
      <c r="AS202" s="51" cm="1">
        <f t="array" ref="AS202">IF($AR202&lt;=6,SUM($C202:$AO202),SUMPRODUCT(LARGE($C202:$AO202,{1,2,3,4,5,6})))</f>
        <v>0</v>
      </c>
      <c r="AT202" s="37" t="str">
        <f t="shared" si="15"/>
        <v/>
      </c>
      <c r="AU202" s="34" t="str" cm="1">
        <f t="array" ref="AU202">IF(AT202= "","",IFERROR(SUMPRODUCT(LARGE($C202:$AO202,{1,2,3,4})), ""))</f>
        <v/>
      </c>
      <c r="AV202" s="34" t="str" cm="1">
        <f t="array" ref="AV202">IF(AU202&lt;&gt;"",(IFERROR(SUMPRODUCT(LARGE($C202:$AO202,{1,2,3,4,5,6,7})),"")),"")</f>
        <v/>
      </c>
      <c r="AW202" s="34" t="str" cm="1">
        <f t="array" ref="AW202">IF(AV202&lt;&gt;"",(IFERROR(SUMPRODUCT(LARGE($C202:$AO202,{1,2,3,4,5,6,7,8})),"")),"")</f>
        <v/>
      </c>
    </row>
    <row r="203" spans="2:49" ht="1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40"/>
      <c r="AQ203" s="41">
        <f t="shared" si="13"/>
        <v>0</v>
      </c>
      <c r="AR203" s="39">
        <f t="shared" si="14"/>
        <v>0</v>
      </c>
      <c r="AS203" s="51" cm="1">
        <f t="array" ref="AS203">IF($AR203&lt;=6,SUM($C203:$AO203),SUMPRODUCT(LARGE($C203:$AO203,{1,2,3,4,5,6})))</f>
        <v>0</v>
      </c>
      <c r="AT203" s="37" t="str">
        <f t="shared" si="15"/>
        <v/>
      </c>
      <c r="AU203" s="34" t="str" cm="1">
        <f t="array" ref="AU203">IF(AT203= "","",IFERROR(SUMPRODUCT(LARGE($C203:$AO203,{1,2,3,4})), ""))</f>
        <v/>
      </c>
      <c r="AV203" s="34" t="str" cm="1">
        <f t="array" ref="AV203">IF(AU203&lt;&gt;"",(IFERROR(SUMPRODUCT(LARGE($C203:$AO203,{1,2,3,4,5,6,7})),"")),"")</f>
        <v/>
      </c>
      <c r="AW203" s="34" t="str" cm="1">
        <f t="array" ref="AW203">IF(AV203&lt;&gt;"",(IFERROR(SUMPRODUCT(LARGE($C203:$AO203,{1,2,3,4,5,6,7,8})),"")),"")</f>
        <v/>
      </c>
    </row>
    <row r="204" spans="2:49" ht="1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40"/>
      <c r="AQ204" s="41">
        <f t="shared" si="13"/>
        <v>0</v>
      </c>
      <c r="AR204" s="39">
        <f t="shared" si="14"/>
        <v>0</v>
      </c>
      <c r="AS204" s="51" cm="1">
        <f t="array" ref="AS204">IF($AR204&lt;=6,SUM($C204:$AO204),SUMPRODUCT(LARGE($C204:$AO204,{1,2,3,4,5,6})))</f>
        <v>0</v>
      </c>
      <c r="AT204" s="37" t="str">
        <f t="shared" si="15"/>
        <v/>
      </c>
      <c r="AU204" s="34" t="str" cm="1">
        <f t="array" ref="AU204">IF(AT204= "","",IFERROR(SUMPRODUCT(LARGE($C204:$AO204,{1,2,3,4})), ""))</f>
        <v/>
      </c>
      <c r="AV204" s="34" t="str" cm="1">
        <f t="array" ref="AV204">IF(AU204&lt;&gt;"",(IFERROR(SUMPRODUCT(LARGE($C204:$AO204,{1,2,3,4,5,6,7})),"")),"")</f>
        <v/>
      </c>
      <c r="AW204" s="34" t="str" cm="1">
        <f t="array" ref="AW204">IF(AV204&lt;&gt;"",(IFERROR(SUMPRODUCT(LARGE($C204:$AO204,{1,2,3,4,5,6,7,8})),"")),"")</f>
        <v/>
      </c>
    </row>
    <row r="205" spans="2:49" ht="1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40"/>
      <c r="AQ205" s="41">
        <f t="shared" si="13"/>
        <v>0</v>
      </c>
      <c r="AR205" s="39">
        <f t="shared" si="14"/>
        <v>0</v>
      </c>
      <c r="AS205" s="51" cm="1">
        <f t="array" ref="AS205">IF($AR205&lt;=6,SUM($C205:$AO205),SUMPRODUCT(LARGE($C205:$AO205,{1,2,3,4,5,6})))</f>
        <v>0</v>
      </c>
      <c r="AT205" s="37" t="str">
        <f t="shared" si="15"/>
        <v/>
      </c>
      <c r="AU205" s="34" t="str" cm="1">
        <f t="array" ref="AU205">IF(AT205= "","",IFERROR(SUMPRODUCT(LARGE($C205:$AO205,{1,2,3,4})), ""))</f>
        <v/>
      </c>
      <c r="AV205" s="34" t="str" cm="1">
        <f t="array" ref="AV205">IF(AU205&lt;&gt;"",(IFERROR(SUMPRODUCT(LARGE($C205:$AO205,{1,2,3,4,5,6,7})),"")),"")</f>
        <v/>
      </c>
      <c r="AW205" s="34" t="str" cm="1">
        <f t="array" ref="AW205">IF(AV205&lt;&gt;"",(IFERROR(SUMPRODUCT(LARGE($C205:$AO205,{1,2,3,4,5,6,7,8})),"")),"")</f>
        <v/>
      </c>
    </row>
    <row r="206" spans="2:49" ht="1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40"/>
      <c r="AQ206" s="41">
        <f t="shared" si="13"/>
        <v>0</v>
      </c>
      <c r="AR206" s="39">
        <f t="shared" si="14"/>
        <v>0</v>
      </c>
      <c r="AS206" s="51" cm="1">
        <f t="array" ref="AS206">IF($AR206&lt;=6,SUM($C206:$AO206),SUMPRODUCT(LARGE($C206:$AO206,{1,2,3,4,5,6})))</f>
        <v>0</v>
      </c>
      <c r="AT206" s="37" t="str">
        <f t="shared" si="15"/>
        <v/>
      </c>
      <c r="AU206" s="34" t="str" cm="1">
        <f t="array" ref="AU206">IF(AT206= "","",IFERROR(SUMPRODUCT(LARGE($C206:$AO206,{1,2,3,4})), ""))</f>
        <v/>
      </c>
      <c r="AV206" s="34" t="str" cm="1">
        <f t="array" ref="AV206">IF(AU206&lt;&gt;"",(IFERROR(SUMPRODUCT(LARGE($C206:$AO206,{1,2,3,4,5,6,7})),"")),"")</f>
        <v/>
      </c>
      <c r="AW206" s="34" t="str" cm="1">
        <f t="array" ref="AW206">IF(AV206&lt;&gt;"",(IFERROR(SUMPRODUCT(LARGE($C206:$AO206,{1,2,3,4,5,6,7,8})),"")),"")</f>
        <v/>
      </c>
    </row>
    <row r="207" spans="2:49" ht="1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40"/>
      <c r="AQ207" s="41">
        <f t="shared" si="13"/>
        <v>0</v>
      </c>
      <c r="AR207" s="39">
        <f t="shared" si="14"/>
        <v>0</v>
      </c>
      <c r="AS207" s="51" cm="1">
        <f t="array" ref="AS207">IF($AR207&lt;=6,SUM($C207:$AO207),SUMPRODUCT(LARGE($C207:$AO207,{1,2,3,4,5,6})))</f>
        <v>0</v>
      </c>
      <c r="AT207" s="37" t="str">
        <f t="shared" si="15"/>
        <v/>
      </c>
      <c r="AU207" s="34" t="str" cm="1">
        <f t="array" ref="AU207">IF(AT207= "","",IFERROR(SUMPRODUCT(LARGE($C207:$AO207,{1,2,3,4})), ""))</f>
        <v/>
      </c>
      <c r="AV207" s="34" t="str" cm="1">
        <f t="array" ref="AV207">IF(AU207&lt;&gt;"",(IFERROR(SUMPRODUCT(LARGE($C207:$AO207,{1,2,3,4,5,6,7})),"")),"")</f>
        <v/>
      </c>
      <c r="AW207" s="34" t="str" cm="1">
        <f t="array" ref="AW207">IF(AV207&lt;&gt;"",(IFERROR(SUMPRODUCT(LARGE($C207:$AO207,{1,2,3,4,5,6,7,8})),"")),"")</f>
        <v/>
      </c>
    </row>
    <row r="208" spans="2:49" ht="1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40"/>
      <c r="AQ208" s="41">
        <f t="shared" si="13"/>
        <v>0</v>
      </c>
      <c r="AR208" s="39">
        <f t="shared" si="14"/>
        <v>0</v>
      </c>
      <c r="AS208" s="51" cm="1">
        <f t="array" ref="AS208">IF($AR208&lt;=6,SUM($C208:$AO208),SUMPRODUCT(LARGE($C208:$AO208,{1,2,3,4,5,6})))</f>
        <v>0</v>
      </c>
      <c r="AT208" s="37" t="str">
        <f t="shared" si="15"/>
        <v/>
      </c>
      <c r="AU208" s="34" t="str" cm="1">
        <f t="array" ref="AU208">IF(AT208= "","",IFERROR(SUMPRODUCT(LARGE($C208:$AO208,{1,2,3,4})), ""))</f>
        <v/>
      </c>
      <c r="AV208" s="34" t="str" cm="1">
        <f t="array" ref="AV208">IF(AU208&lt;&gt;"",(IFERROR(SUMPRODUCT(LARGE($C208:$AO208,{1,2,3,4,5,6,7})),"")),"")</f>
        <v/>
      </c>
      <c r="AW208" s="34" t="str" cm="1">
        <f t="array" ref="AW208">IF(AV208&lt;&gt;"",(IFERROR(SUMPRODUCT(LARGE($C208:$AO208,{1,2,3,4,5,6,7,8})),"")),"")</f>
        <v/>
      </c>
    </row>
    <row r="209" spans="2:49" ht="1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40"/>
      <c r="AQ209" s="41">
        <f t="shared" si="13"/>
        <v>0</v>
      </c>
      <c r="AR209" s="39">
        <f t="shared" si="14"/>
        <v>0</v>
      </c>
      <c r="AS209" s="51" cm="1">
        <f t="array" ref="AS209">IF($AR209&lt;=6,SUM($C209:$AO209),SUMPRODUCT(LARGE($C209:$AO209,{1,2,3,4,5,6})))</f>
        <v>0</v>
      </c>
      <c r="AT209" s="37" t="str">
        <f t="shared" si="15"/>
        <v/>
      </c>
      <c r="AU209" s="34" t="str" cm="1">
        <f t="array" ref="AU209">IF(AT209= "","",IFERROR(SUMPRODUCT(LARGE($C209:$AO209,{1,2,3,4})), ""))</f>
        <v/>
      </c>
      <c r="AV209" s="34" t="str" cm="1">
        <f t="array" ref="AV209">IF(AU209&lt;&gt;"",(IFERROR(SUMPRODUCT(LARGE($C209:$AO209,{1,2,3,4,5,6,7})),"")),"")</f>
        <v/>
      </c>
      <c r="AW209" s="34" t="str" cm="1">
        <f t="array" ref="AW209">IF(AV209&lt;&gt;"",(IFERROR(SUMPRODUCT(LARGE($C209:$AO209,{1,2,3,4,5,6,7,8})),"")),"")</f>
        <v/>
      </c>
    </row>
    <row r="210" spans="2:49" ht="1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40"/>
      <c r="AQ210" s="41">
        <f t="shared" si="13"/>
        <v>0</v>
      </c>
      <c r="AR210" s="39">
        <f t="shared" si="14"/>
        <v>0</v>
      </c>
      <c r="AS210" s="51" cm="1">
        <f t="array" ref="AS210">IF($AR210&lt;=6,SUM($C210:$AO210),SUMPRODUCT(LARGE($C210:$AO210,{1,2,3,4,5,6})))</f>
        <v>0</v>
      </c>
      <c r="AT210" s="37" t="str">
        <f t="shared" si="15"/>
        <v/>
      </c>
      <c r="AU210" s="34" t="str" cm="1">
        <f t="array" ref="AU210">IF(AT210= "","",IFERROR(SUMPRODUCT(LARGE($C210:$AO210,{1,2,3,4})), ""))</f>
        <v/>
      </c>
      <c r="AV210" s="34" t="str" cm="1">
        <f t="array" ref="AV210">IF(AU210&lt;&gt;"",(IFERROR(SUMPRODUCT(LARGE($C210:$AO210,{1,2,3,4,5,6,7})),"")),"")</f>
        <v/>
      </c>
      <c r="AW210" s="34" t="str" cm="1">
        <f t="array" ref="AW210">IF(AV210&lt;&gt;"",(IFERROR(SUMPRODUCT(LARGE($C210:$AO210,{1,2,3,4,5,6,7,8})),"")),"")</f>
        <v/>
      </c>
    </row>
    <row r="211" spans="2:49" ht="1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40"/>
      <c r="AQ211" s="41">
        <f t="shared" si="13"/>
        <v>0</v>
      </c>
      <c r="AR211" s="39">
        <f t="shared" si="14"/>
        <v>0</v>
      </c>
      <c r="AS211" s="51" cm="1">
        <f t="array" ref="AS211">IF($AR211&lt;=6,SUM($C211:$AO211),SUMPRODUCT(LARGE($C211:$AO211,{1,2,3,4,5,6})))</f>
        <v>0</v>
      </c>
      <c r="AT211" s="37" t="str">
        <f t="shared" si="15"/>
        <v/>
      </c>
      <c r="AU211" s="34" t="str" cm="1">
        <f t="array" ref="AU211">IF(AT211= "","",IFERROR(SUMPRODUCT(LARGE($C211:$AO211,{1,2,3,4})), ""))</f>
        <v/>
      </c>
      <c r="AV211" s="34" t="str" cm="1">
        <f t="array" ref="AV211">IF(AU211&lt;&gt;"",(IFERROR(SUMPRODUCT(LARGE($C211:$AO211,{1,2,3,4,5,6,7})),"")),"")</f>
        <v/>
      </c>
      <c r="AW211" s="34" t="str" cm="1">
        <f t="array" ref="AW211">IF(AV211&lt;&gt;"",(IFERROR(SUMPRODUCT(LARGE($C211:$AO211,{1,2,3,4,5,6,7,8})),"")),"")</f>
        <v/>
      </c>
    </row>
    <row r="212" spans="2:49" ht="1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40"/>
      <c r="AQ212" s="41">
        <f t="shared" si="13"/>
        <v>0</v>
      </c>
      <c r="AR212" s="39">
        <f t="shared" si="14"/>
        <v>0</v>
      </c>
      <c r="AS212" s="51" cm="1">
        <f t="array" ref="AS212">IF($AR212&lt;=6,SUM($C212:$AO212),SUMPRODUCT(LARGE($C212:$AO212,{1,2,3,4,5,6})))</f>
        <v>0</v>
      </c>
      <c r="AT212" s="37" t="str">
        <f t="shared" si="15"/>
        <v/>
      </c>
      <c r="AU212" s="34" t="str" cm="1">
        <f t="array" ref="AU212">IF(AT212= "","",IFERROR(SUMPRODUCT(LARGE($C212:$AO212,{1,2,3,4})), ""))</f>
        <v/>
      </c>
      <c r="AV212" s="34" t="str" cm="1">
        <f t="array" ref="AV212">IF(AU212&lt;&gt;"",(IFERROR(SUMPRODUCT(LARGE($C212:$AO212,{1,2,3,4,5,6,7})),"")),"")</f>
        <v/>
      </c>
      <c r="AW212" s="34" t="str" cm="1">
        <f t="array" ref="AW212">IF(AV212&lt;&gt;"",(IFERROR(SUMPRODUCT(LARGE($C212:$AO212,{1,2,3,4,5,6,7,8})),"")),"")</f>
        <v/>
      </c>
    </row>
    <row r="213" spans="2:49" ht="1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40"/>
      <c r="AQ213" s="41">
        <f t="shared" si="13"/>
        <v>0</v>
      </c>
      <c r="AR213" s="39">
        <f t="shared" si="14"/>
        <v>0</v>
      </c>
      <c r="AS213" s="51" cm="1">
        <f t="array" ref="AS213">IF($AR213&lt;=6,SUM($C213:$AO213),SUMPRODUCT(LARGE($C213:$AO213,{1,2,3,4,5,6})))</f>
        <v>0</v>
      </c>
      <c r="AT213" s="37" t="str">
        <f t="shared" si="15"/>
        <v/>
      </c>
      <c r="AU213" s="34" t="str" cm="1">
        <f t="array" ref="AU213">IF(AT213= "","",IFERROR(SUMPRODUCT(LARGE($C213:$AO213,{1,2,3,4})), ""))</f>
        <v/>
      </c>
      <c r="AV213" s="34" t="str" cm="1">
        <f t="array" ref="AV213">IF(AU213&lt;&gt;"",(IFERROR(SUMPRODUCT(LARGE($C213:$AO213,{1,2,3,4,5,6,7})),"")),"")</f>
        <v/>
      </c>
      <c r="AW213" s="34" t="str" cm="1">
        <f t="array" ref="AW213">IF(AV213&lt;&gt;"",(IFERROR(SUMPRODUCT(LARGE($C213:$AO213,{1,2,3,4,5,6,7,8})),"")),"")</f>
        <v/>
      </c>
    </row>
    <row r="214" spans="2:49" ht="1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40"/>
      <c r="AQ214" s="41">
        <f t="shared" si="13"/>
        <v>0</v>
      </c>
      <c r="AR214" s="39">
        <f t="shared" si="14"/>
        <v>0</v>
      </c>
      <c r="AS214" s="51" cm="1">
        <f t="array" ref="AS214">IF($AR214&lt;=6,SUM($C214:$AO214),SUMPRODUCT(LARGE($C214:$AO214,{1,2,3,4,5,6})))</f>
        <v>0</v>
      </c>
      <c r="AT214" s="37" t="str">
        <f t="shared" si="15"/>
        <v/>
      </c>
      <c r="AU214" s="34" t="str" cm="1">
        <f t="array" ref="AU214">IF(AT214= "","",IFERROR(SUMPRODUCT(LARGE($C214:$AO214,{1,2,3,4})), ""))</f>
        <v/>
      </c>
      <c r="AV214" s="34" t="str" cm="1">
        <f t="array" ref="AV214">IF(AU214&lt;&gt;"",(IFERROR(SUMPRODUCT(LARGE($C214:$AO214,{1,2,3,4,5,6,7})),"")),"")</f>
        <v/>
      </c>
      <c r="AW214" s="34" t="str" cm="1">
        <f t="array" ref="AW214">IF(AV214&lt;&gt;"",(IFERROR(SUMPRODUCT(LARGE($C214:$AO214,{1,2,3,4,5,6,7,8})),"")),"")</f>
        <v/>
      </c>
    </row>
    <row r="215" spans="2:49" ht="1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40"/>
      <c r="AQ215" s="41">
        <f t="shared" si="13"/>
        <v>0</v>
      </c>
      <c r="AR215" s="39">
        <f t="shared" si="14"/>
        <v>0</v>
      </c>
      <c r="AS215" s="51" cm="1">
        <f t="array" ref="AS215">IF($AR215&lt;=6,SUM($C215:$AO215),SUMPRODUCT(LARGE($C215:$AO215,{1,2,3,4,5,6})))</f>
        <v>0</v>
      </c>
      <c r="AT215" s="37" t="str">
        <f t="shared" si="15"/>
        <v/>
      </c>
      <c r="AU215" s="34" t="str" cm="1">
        <f t="array" ref="AU215">IF(AT215= "","",IFERROR(SUMPRODUCT(LARGE($C215:$AO215,{1,2,3,4})), ""))</f>
        <v/>
      </c>
      <c r="AV215" s="34" t="str" cm="1">
        <f t="array" ref="AV215">IF(AU215&lt;&gt;"",(IFERROR(SUMPRODUCT(LARGE($C215:$AO215,{1,2,3,4,5,6,7})),"")),"")</f>
        <v/>
      </c>
      <c r="AW215" s="34" t="str" cm="1">
        <f t="array" ref="AW215">IF(AV215&lt;&gt;"",(IFERROR(SUMPRODUCT(LARGE($C215:$AO215,{1,2,3,4,5,6,7,8})),"")),"")</f>
        <v/>
      </c>
    </row>
    <row r="216" spans="2:49" ht="1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40"/>
      <c r="AQ216" s="41">
        <f t="shared" si="13"/>
        <v>0</v>
      </c>
      <c r="AR216" s="39">
        <f t="shared" si="14"/>
        <v>0</v>
      </c>
      <c r="AS216" s="51" cm="1">
        <f t="array" ref="AS216">IF($AR216&lt;=6,SUM($C216:$AO216),SUMPRODUCT(LARGE($C216:$AO216,{1,2,3,4,5,6})))</f>
        <v>0</v>
      </c>
      <c r="AT216" s="37" t="str">
        <f t="shared" si="15"/>
        <v/>
      </c>
      <c r="AU216" s="34" t="str" cm="1">
        <f t="array" ref="AU216">IF(AT216= "","",IFERROR(SUMPRODUCT(LARGE($C216:$AO216,{1,2,3,4})), ""))</f>
        <v/>
      </c>
      <c r="AV216" s="34" t="str" cm="1">
        <f t="array" ref="AV216">IF(AU216&lt;&gt;"",(IFERROR(SUMPRODUCT(LARGE($C216:$AO216,{1,2,3,4,5,6,7})),"")),"")</f>
        <v/>
      </c>
      <c r="AW216" s="34" t="str" cm="1">
        <f t="array" ref="AW216">IF(AV216&lt;&gt;"",(IFERROR(SUMPRODUCT(LARGE($C216:$AO216,{1,2,3,4,5,6,7,8})),"")),"")</f>
        <v/>
      </c>
    </row>
    <row r="217" spans="2:49" ht="1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40"/>
      <c r="AQ217" s="41">
        <f t="shared" si="13"/>
        <v>0</v>
      </c>
      <c r="AR217" s="39">
        <f t="shared" si="14"/>
        <v>0</v>
      </c>
      <c r="AS217" s="51" cm="1">
        <f t="array" ref="AS217">IF($AR217&lt;=6,SUM($C217:$AO217),SUMPRODUCT(LARGE($C217:$AO217,{1,2,3,4,5,6})))</f>
        <v>0</v>
      </c>
      <c r="AT217" s="37" t="str">
        <f t="shared" si="15"/>
        <v/>
      </c>
      <c r="AU217" s="34" t="str" cm="1">
        <f t="array" ref="AU217">IF(AT217= "","",IFERROR(SUMPRODUCT(LARGE($C217:$AO217,{1,2,3,4})), ""))</f>
        <v/>
      </c>
      <c r="AV217" s="34" t="str" cm="1">
        <f t="array" ref="AV217">IF(AU217&lt;&gt;"",(IFERROR(SUMPRODUCT(LARGE($C217:$AO217,{1,2,3,4,5,6,7})),"")),"")</f>
        <v/>
      </c>
      <c r="AW217" s="34" t="str" cm="1">
        <f t="array" ref="AW217">IF(AV217&lt;&gt;"",(IFERROR(SUMPRODUCT(LARGE($C217:$AO217,{1,2,3,4,5,6,7,8})),"")),"")</f>
        <v/>
      </c>
    </row>
    <row r="218" spans="2:49" ht="1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40"/>
      <c r="AQ218" s="41">
        <f t="shared" si="13"/>
        <v>0</v>
      </c>
      <c r="AR218" s="39">
        <f t="shared" si="14"/>
        <v>0</v>
      </c>
      <c r="AS218" s="51" cm="1">
        <f t="array" ref="AS218">IF($AR218&lt;=6,SUM($C218:$AO218),SUMPRODUCT(LARGE($C218:$AO218,{1,2,3,4,5,6})))</f>
        <v>0</v>
      </c>
      <c r="AT218" s="37" t="str">
        <f t="shared" si="15"/>
        <v/>
      </c>
      <c r="AU218" s="34" t="str" cm="1">
        <f t="array" ref="AU218">IF(AT218= "","",IFERROR(SUMPRODUCT(LARGE($C218:$AO218,{1,2,3,4})), ""))</f>
        <v/>
      </c>
      <c r="AV218" s="34" t="str" cm="1">
        <f t="array" ref="AV218">IF(AU218&lt;&gt;"",(IFERROR(SUMPRODUCT(LARGE($C218:$AO218,{1,2,3,4,5,6,7})),"")),"")</f>
        <v/>
      </c>
      <c r="AW218" s="34" t="str" cm="1">
        <f t="array" ref="AW218">IF(AV218&lt;&gt;"",(IFERROR(SUMPRODUCT(LARGE($C218:$AO218,{1,2,3,4,5,6,7,8})),"")),"")</f>
        <v/>
      </c>
    </row>
    <row r="219" spans="2:49" ht="1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40"/>
      <c r="AQ219" s="41">
        <f t="shared" si="13"/>
        <v>0</v>
      </c>
      <c r="AR219" s="39">
        <f t="shared" si="14"/>
        <v>0</v>
      </c>
      <c r="AS219" s="51" cm="1">
        <f t="array" ref="AS219">IF($AR219&lt;=6,SUM($C219:$AO219),SUMPRODUCT(LARGE($C219:$AO219,{1,2,3,4,5,6})))</f>
        <v>0</v>
      </c>
      <c r="AT219" s="37" t="str">
        <f t="shared" si="15"/>
        <v/>
      </c>
      <c r="AU219" s="34" t="str" cm="1">
        <f t="array" ref="AU219">IF(AT219= "","",IFERROR(SUMPRODUCT(LARGE($C219:$AO219,{1,2,3,4})), ""))</f>
        <v/>
      </c>
      <c r="AV219" s="34" t="str" cm="1">
        <f t="array" ref="AV219">IF(AU219&lt;&gt;"",(IFERROR(SUMPRODUCT(LARGE($C219:$AO219,{1,2,3,4,5,6,7})),"")),"")</f>
        <v/>
      </c>
      <c r="AW219" s="34" t="str" cm="1">
        <f t="array" ref="AW219">IF(AV219&lt;&gt;"",(IFERROR(SUMPRODUCT(LARGE($C219:$AO219,{1,2,3,4,5,6,7,8})),"")),"")</f>
        <v/>
      </c>
    </row>
    <row r="220" spans="2:49" ht="1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40"/>
      <c r="AQ220" s="41">
        <f t="shared" si="13"/>
        <v>0</v>
      </c>
      <c r="AR220" s="39">
        <f t="shared" si="14"/>
        <v>0</v>
      </c>
      <c r="AS220" s="51" cm="1">
        <f t="array" ref="AS220">IF($AR220&lt;=6,SUM($C220:$AO220),SUMPRODUCT(LARGE($C220:$AO220,{1,2,3,4,5,6})))</f>
        <v>0</v>
      </c>
      <c r="AT220" s="37" t="str">
        <f t="shared" si="15"/>
        <v/>
      </c>
      <c r="AU220" s="34" t="str" cm="1">
        <f t="array" ref="AU220">IF(AT220= "","",IFERROR(SUMPRODUCT(LARGE($C220:$AO220,{1,2,3,4})), ""))</f>
        <v/>
      </c>
      <c r="AV220" s="34" t="str" cm="1">
        <f t="array" ref="AV220">IF(AU220&lt;&gt;"",(IFERROR(SUMPRODUCT(LARGE($C220:$AO220,{1,2,3,4,5,6,7})),"")),"")</f>
        <v/>
      </c>
      <c r="AW220" s="34" t="str" cm="1">
        <f t="array" ref="AW220">IF(AV220&lt;&gt;"",(IFERROR(SUMPRODUCT(LARGE($C220:$AO220,{1,2,3,4,5,6,7,8})),"")),"")</f>
        <v/>
      </c>
    </row>
    <row r="221" spans="2:49" ht="1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40"/>
      <c r="AQ221" s="41">
        <f t="shared" si="13"/>
        <v>0</v>
      </c>
      <c r="AR221" s="39">
        <f t="shared" si="14"/>
        <v>0</v>
      </c>
      <c r="AS221" s="51" cm="1">
        <f t="array" ref="AS221">IF($AR221&lt;=6,SUM($C221:$AO221),SUMPRODUCT(LARGE($C221:$AO221,{1,2,3,4,5,6})))</f>
        <v>0</v>
      </c>
      <c r="AT221" s="37" t="str">
        <f t="shared" si="15"/>
        <v/>
      </c>
      <c r="AU221" s="34" t="str" cm="1">
        <f t="array" ref="AU221">IF(AT221= "","",IFERROR(SUMPRODUCT(LARGE($C221:$AO221,{1,2,3,4})), ""))</f>
        <v/>
      </c>
      <c r="AV221" s="34" t="str" cm="1">
        <f t="array" ref="AV221">IF(AU221&lt;&gt;"",(IFERROR(SUMPRODUCT(LARGE($C221:$AO221,{1,2,3,4,5,6,7})),"")),"")</f>
        <v/>
      </c>
      <c r="AW221" s="34" t="str" cm="1">
        <f t="array" ref="AW221">IF(AV221&lt;&gt;"",(IFERROR(SUMPRODUCT(LARGE($C221:$AO221,{1,2,3,4,5,6,7,8})),"")),"")</f>
        <v/>
      </c>
    </row>
    <row r="222" spans="2:49" ht="1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40"/>
      <c r="AQ222" s="41">
        <f t="shared" si="13"/>
        <v>0</v>
      </c>
      <c r="AR222" s="39">
        <f t="shared" si="14"/>
        <v>0</v>
      </c>
      <c r="AS222" s="51" cm="1">
        <f t="array" ref="AS222">IF($AR222&lt;=6,SUM($C222:$AO222),SUMPRODUCT(LARGE($C222:$AO222,{1,2,3,4,5,6})))</f>
        <v>0</v>
      </c>
      <c r="AT222" s="37" t="str">
        <f t="shared" si="15"/>
        <v/>
      </c>
      <c r="AU222" s="34" t="str" cm="1">
        <f t="array" ref="AU222">IF(AT222= "","",IFERROR(SUMPRODUCT(LARGE($C222:$AO222,{1,2,3,4})), ""))</f>
        <v/>
      </c>
      <c r="AV222" s="34" t="str" cm="1">
        <f t="array" ref="AV222">IF(AU222&lt;&gt;"",(IFERROR(SUMPRODUCT(LARGE($C222:$AO222,{1,2,3,4,5,6,7})),"")),"")</f>
        <v/>
      </c>
      <c r="AW222" s="34" t="str" cm="1">
        <f t="array" ref="AW222">IF(AV222&lt;&gt;"",(IFERROR(SUMPRODUCT(LARGE($C222:$AO222,{1,2,3,4,5,6,7,8})),"")),"")</f>
        <v/>
      </c>
    </row>
    <row r="223" spans="2:49" ht="1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40"/>
      <c r="AQ223" s="41">
        <f t="shared" si="13"/>
        <v>0</v>
      </c>
      <c r="AR223" s="39">
        <f t="shared" si="14"/>
        <v>0</v>
      </c>
      <c r="AS223" s="51" cm="1">
        <f t="array" ref="AS223">IF($AR223&lt;=6,SUM($C223:$AO223),SUMPRODUCT(LARGE($C223:$AO223,{1,2,3,4,5,6})))</f>
        <v>0</v>
      </c>
      <c r="AT223" s="37" t="str">
        <f t="shared" si="15"/>
        <v/>
      </c>
      <c r="AU223" s="34" t="str" cm="1">
        <f t="array" ref="AU223">IF(AT223= "","",IFERROR(SUMPRODUCT(LARGE($C223:$AO223,{1,2,3,4})), ""))</f>
        <v/>
      </c>
      <c r="AV223" s="34" t="str" cm="1">
        <f t="array" ref="AV223">IF(AU223&lt;&gt;"",(IFERROR(SUMPRODUCT(LARGE($C223:$AO223,{1,2,3,4,5,6,7})),"")),"")</f>
        <v/>
      </c>
      <c r="AW223" s="34" t="str" cm="1">
        <f t="array" ref="AW223">IF(AV223&lt;&gt;"",(IFERROR(SUMPRODUCT(LARGE($C223:$AO223,{1,2,3,4,5,6,7,8})),"")),"")</f>
        <v/>
      </c>
    </row>
    <row r="224" spans="2:49" ht="1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40"/>
      <c r="AQ224" s="41">
        <f t="shared" si="13"/>
        <v>0</v>
      </c>
      <c r="AR224" s="39">
        <f t="shared" si="14"/>
        <v>0</v>
      </c>
      <c r="AS224" s="51" cm="1">
        <f t="array" ref="AS224">IF($AR224&lt;=6,SUM($C224:$AO224),SUMPRODUCT(LARGE($C224:$AO224,{1,2,3,4,5,6})))</f>
        <v>0</v>
      </c>
      <c r="AT224" s="37" t="str">
        <f t="shared" si="15"/>
        <v/>
      </c>
      <c r="AU224" s="34" t="str" cm="1">
        <f t="array" ref="AU224">IF(AT224= "","",IFERROR(SUMPRODUCT(LARGE($C224:$AO224,{1,2,3,4})), ""))</f>
        <v/>
      </c>
      <c r="AV224" s="34" t="str" cm="1">
        <f t="array" ref="AV224">IF(AU224&lt;&gt;"",(IFERROR(SUMPRODUCT(LARGE($C224:$AO224,{1,2,3,4,5,6,7})),"")),"")</f>
        <v/>
      </c>
      <c r="AW224" s="34" t="str" cm="1">
        <f t="array" ref="AW224">IF(AV224&lt;&gt;"",(IFERROR(SUMPRODUCT(LARGE($C224:$AO224,{1,2,3,4,5,6,7,8})),"")),"")</f>
        <v/>
      </c>
    </row>
    <row r="225" spans="2:49" ht="1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40"/>
      <c r="AQ225" s="41">
        <f t="shared" si="13"/>
        <v>0</v>
      </c>
      <c r="AR225" s="39">
        <f t="shared" si="14"/>
        <v>0</v>
      </c>
      <c r="AS225" s="51" cm="1">
        <f t="array" ref="AS225">IF($AR225&lt;=6,SUM($C225:$AO225),SUMPRODUCT(LARGE($C225:$AO225,{1,2,3,4,5,6})))</f>
        <v>0</v>
      </c>
      <c r="AT225" s="37" t="str">
        <f t="shared" si="15"/>
        <v/>
      </c>
      <c r="AU225" s="34" t="str" cm="1">
        <f t="array" ref="AU225">IF(AT225= "","",IFERROR(SUMPRODUCT(LARGE($C225:$AO225,{1,2,3,4})), ""))</f>
        <v/>
      </c>
      <c r="AV225" s="34" t="str" cm="1">
        <f t="array" ref="AV225">IF(AU225&lt;&gt;"",(IFERROR(SUMPRODUCT(LARGE($C225:$AO225,{1,2,3,4,5,6,7})),"")),"")</f>
        <v/>
      </c>
      <c r="AW225" s="34" t="str" cm="1">
        <f t="array" ref="AW225">IF(AV225&lt;&gt;"",(IFERROR(SUMPRODUCT(LARGE($C225:$AO225,{1,2,3,4,5,6,7,8})),"")),"")</f>
        <v/>
      </c>
    </row>
    <row r="226" spans="2:49" ht="1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40"/>
      <c r="AQ226" s="41">
        <f t="shared" si="13"/>
        <v>0</v>
      </c>
      <c r="AR226" s="39">
        <f t="shared" si="14"/>
        <v>0</v>
      </c>
      <c r="AS226" s="51" cm="1">
        <f t="array" ref="AS226">IF($AR226&lt;=6,SUM($C226:$AO226),SUMPRODUCT(LARGE($C226:$AO226,{1,2,3,4,5,6})))</f>
        <v>0</v>
      </c>
      <c r="AT226" s="37" t="str">
        <f t="shared" si="15"/>
        <v/>
      </c>
      <c r="AU226" s="34" t="str" cm="1">
        <f t="array" ref="AU226">IF(AT226= "","",IFERROR(SUMPRODUCT(LARGE($C226:$AO226,{1,2,3,4})), ""))</f>
        <v/>
      </c>
      <c r="AV226" s="34" t="str" cm="1">
        <f t="array" ref="AV226">IF(AU226&lt;&gt;"",(IFERROR(SUMPRODUCT(LARGE($C226:$AO226,{1,2,3,4,5,6,7})),"")),"")</f>
        <v/>
      </c>
      <c r="AW226" s="34" t="str" cm="1">
        <f t="array" ref="AW226">IF(AV226&lt;&gt;"",(IFERROR(SUMPRODUCT(LARGE($C226:$AO226,{1,2,3,4,5,6,7,8})),"")),"")</f>
        <v/>
      </c>
    </row>
    <row r="227" spans="2:49" ht="1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40"/>
      <c r="AQ227" s="41">
        <f t="shared" si="13"/>
        <v>0</v>
      </c>
      <c r="AR227" s="39">
        <f t="shared" si="14"/>
        <v>0</v>
      </c>
      <c r="AS227" s="51" cm="1">
        <f t="array" ref="AS227">IF($AR227&lt;=6,SUM($C227:$AO227),SUMPRODUCT(LARGE($C227:$AO227,{1,2,3,4,5,6})))</f>
        <v>0</v>
      </c>
      <c r="AT227" s="37" t="str">
        <f t="shared" si="15"/>
        <v/>
      </c>
      <c r="AU227" s="34" t="str" cm="1">
        <f t="array" ref="AU227">IF(AT227= "","",IFERROR(SUMPRODUCT(LARGE($C227:$AO227,{1,2,3,4})), ""))</f>
        <v/>
      </c>
      <c r="AV227" s="34" t="str" cm="1">
        <f t="array" ref="AV227">IF(AU227&lt;&gt;"",(IFERROR(SUMPRODUCT(LARGE($C227:$AO227,{1,2,3,4,5,6,7})),"")),"")</f>
        <v/>
      </c>
      <c r="AW227" s="34" t="str" cm="1">
        <f t="array" ref="AW227">IF(AV227&lt;&gt;"",(IFERROR(SUMPRODUCT(LARGE($C227:$AO227,{1,2,3,4,5,6,7,8})),"")),"")</f>
        <v/>
      </c>
    </row>
    <row r="228" spans="2:49" ht="1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40"/>
      <c r="AQ228" s="41">
        <f t="shared" si="13"/>
        <v>0</v>
      </c>
      <c r="AR228" s="39">
        <f t="shared" si="14"/>
        <v>0</v>
      </c>
      <c r="AS228" s="51" cm="1">
        <f t="array" ref="AS228">IF($AR228&lt;=6,SUM($C228:$AO228),SUMPRODUCT(LARGE($C228:$AO228,{1,2,3,4,5,6})))</f>
        <v>0</v>
      </c>
      <c r="AT228" s="37" t="str">
        <f t="shared" si="15"/>
        <v/>
      </c>
      <c r="AU228" s="34" t="str" cm="1">
        <f t="array" ref="AU228">IF(AT228= "","",IFERROR(SUMPRODUCT(LARGE($C228:$AO228,{1,2,3,4})), ""))</f>
        <v/>
      </c>
      <c r="AV228" s="34" t="str" cm="1">
        <f t="array" ref="AV228">IF(AU228&lt;&gt;"",(IFERROR(SUMPRODUCT(LARGE($C228:$AO228,{1,2,3,4,5,6,7})),"")),"")</f>
        <v/>
      </c>
      <c r="AW228" s="34" t="str" cm="1">
        <f t="array" ref="AW228">IF(AV228&lt;&gt;"",(IFERROR(SUMPRODUCT(LARGE($C228:$AO228,{1,2,3,4,5,6,7,8})),"")),"")</f>
        <v/>
      </c>
    </row>
    <row r="229" spans="2:49" ht="1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40"/>
      <c r="AQ229" s="41">
        <f t="shared" si="13"/>
        <v>0</v>
      </c>
      <c r="AR229" s="39">
        <f t="shared" si="14"/>
        <v>0</v>
      </c>
      <c r="AS229" s="51" cm="1">
        <f t="array" ref="AS229">IF($AR229&lt;=6,SUM($C229:$AO229),SUMPRODUCT(LARGE($C229:$AO229,{1,2,3,4,5,6})))</f>
        <v>0</v>
      </c>
      <c r="AT229" s="37" t="str">
        <f t="shared" si="15"/>
        <v/>
      </c>
      <c r="AU229" s="34" t="str" cm="1">
        <f t="array" ref="AU229">IF(AT229= "","",IFERROR(SUMPRODUCT(LARGE($C229:$AO229,{1,2,3,4})), ""))</f>
        <v/>
      </c>
      <c r="AV229" s="34" t="str" cm="1">
        <f t="array" ref="AV229">IF(AU229&lt;&gt;"",(IFERROR(SUMPRODUCT(LARGE($C229:$AO229,{1,2,3,4,5,6,7})),"")),"")</f>
        <v/>
      </c>
      <c r="AW229" s="34" t="str" cm="1">
        <f t="array" ref="AW229">IF(AV229&lt;&gt;"",(IFERROR(SUMPRODUCT(LARGE($C229:$AO229,{1,2,3,4,5,6,7,8})),"")),"")</f>
        <v/>
      </c>
    </row>
    <row r="230" spans="2:49" ht="1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40"/>
      <c r="AQ230" s="41">
        <f t="shared" si="13"/>
        <v>0</v>
      </c>
      <c r="AR230" s="39">
        <f t="shared" si="14"/>
        <v>0</v>
      </c>
      <c r="AS230" s="51" cm="1">
        <f t="array" ref="AS230">IF($AR230&lt;=6,SUM($C230:$AO230),SUMPRODUCT(LARGE($C230:$AO230,{1,2,3,4,5,6})))</f>
        <v>0</v>
      </c>
      <c r="AT230" s="37" t="str">
        <f t="shared" si="15"/>
        <v/>
      </c>
      <c r="AU230" s="34" t="str" cm="1">
        <f t="array" ref="AU230">IF(AT230= "","",IFERROR(SUMPRODUCT(LARGE($C230:$AO230,{1,2,3,4})), ""))</f>
        <v/>
      </c>
      <c r="AV230" s="34" t="str" cm="1">
        <f t="array" ref="AV230">IF(AU230&lt;&gt;"",(IFERROR(SUMPRODUCT(LARGE($C230:$AO230,{1,2,3,4,5,6,7})),"")),"")</f>
        <v/>
      </c>
      <c r="AW230" s="34" t="str" cm="1">
        <f t="array" ref="AW230">IF(AV230&lt;&gt;"",(IFERROR(SUMPRODUCT(LARGE($C230:$AO230,{1,2,3,4,5,6,7,8})),"")),"")</f>
        <v/>
      </c>
    </row>
    <row r="231" spans="2:49" ht="1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40"/>
      <c r="AQ231" s="41">
        <f t="shared" si="13"/>
        <v>0</v>
      </c>
      <c r="AR231" s="39">
        <f t="shared" si="14"/>
        <v>0</v>
      </c>
      <c r="AS231" s="51" cm="1">
        <f t="array" ref="AS231">IF($AR231&lt;=6,SUM($C231:$AO231),SUMPRODUCT(LARGE($C231:$AO231,{1,2,3,4,5,6})))</f>
        <v>0</v>
      </c>
      <c r="AT231" s="37" t="str">
        <f t="shared" si="15"/>
        <v/>
      </c>
      <c r="AU231" s="34" t="str" cm="1">
        <f t="array" ref="AU231">IF(AT231= "","",IFERROR(SUMPRODUCT(LARGE($C231:$AO231,{1,2,3,4})), ""))</f>
        <v/>
      </c>
      <c r="AV231" s="34" t="str" cm="1">
        <f t="array" ref="AV231">IF(AU231&lt;&gt;"",(IFERROR(SUMPRODUCT(LARGE($C231:$AO231,{1,2,3,4,5,6,7})),"")),"")</f>
        <v/>
      </c>
      <c r="AW231" s="34" t="str" cm="1">
        <f t="array" ref="AW231">IF(AV231&lt;&gt;"",(IFERROR(SUMPRODUCT(LARGE($C231:$AO231,{1,2,3,4,5,6,7,8})),"")),"")</f>
        <v/>
      </c>
    </row>
    <row r="232" spans="2:49" ht="1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40"/>
      <c r="AQ232" s="41">
        <f t="shared" si="13"/>
        <v>0</v>
      </c>
      <c r="AR232" s="39">
        <f t="shared" si="14"/>
        <v>0</v>
      </c>
      <c r="AS232" s="51" cm="1">
        <f t="array" ref="AS232">IF($AR232&lt;=6,SUM($C232:$AO232),SUMPRODUCT(LARGE($C232:$AO232,{1,2,3,4,5,6})))</f>
        <v>0</v>
      </c>
      <c r="AT232" s="37" t="str">
        <f t="shared" si="15"/>
        <v/>
      </c>
      <c r="AU232" s="34" t="str" cm="1">
        <f t="array" ref="AU232">IF(AT232= "","",IFERROR(SUMPRODUCT(LARGE($C232:$AO232,{1,2,3,4})), ""))</f>
        <v/>
      </c>
      <c r="AV232" s="34" t="str" cm="1">
        <f t="array" ref="AV232">IF(AU232&lt;&gt;"",(IFERROR(SUMPRODUCT(LARGE($C232:$AO232,{1,2,3,4,5,6,7})),"")),"")</f>
        <v/>
      </c>
      <c r="AW232" s="34" t="str" cm="1">
        <f t="array" ref="AW232">IF(AV232&lt;&gt;"",(IFERROR(SUMPRODUCT(LARGE($C232:$AO232,{1,2,3,4,5,6,7,8})),"")),"")</f>
        <v/>
      </c>
    </row>
    <row r="233" spans="2:49" ht="1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40"/>
      <c r="AQ233" s="41">
        <f t="shared" si="13"/>
        <v>0</v>
      </c>
      <c r="AR233" s="39">
        <f t="shared" si="14"/>
        <v>0</v>
      </c>
      <c r="AS233" s="51" cm="1">
        <f t="array" ref="AS233">IF($AR233&lt;=6,SUM($C233:$AO233),SUMPRODUCT(LARGE($C233:$AO233,{1,2,3,4,5,6})))</f>
        <v>0</v>
      </c>
      <c r="AT233" s="37" t="str">
        <f t="shared" si="15"/>
        <v/>
      </c>
      <c r="AU233" s="34" t="str" cm="1">
        <f t="array" ref="AU233">IF(AT233= "","",IFERROR(SUMPRODUCT(LARGE($C233:$AO233,{1,2,3,4})), ""))</f>
        <v/>
      </c>
      <c r="AV233" s="34" t="str" cm="1">
        <f t="array" ref="AV233">IF(AU233&lt;&gt;"",(IFERROR(SUMPRODUCT(LARGE($C233:$AO233,{1,2,3,4,5,6,7})),"")),"")</f>
        <v/>
      </c>
      <c r="AW233" s="34" t="str" cm="1">
        <f t="array" ref="AW233">IF(AV233&lt;&gt;"",(IFERROR(SUMPRODUCT(LARGE($C233:$AO233,{1,2,3,4,5,6,7,8})),"")),"")</f>
        <v/>
      </c>
    </row>
    <row r="234" spans="2:49" ht="1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40"/>
      <c r="AQ234" s="41">
        <f t="shared" si="13"/>
        <v>0</v>
      </c>
      <c r="AR234" s="39">
        <f t="shared" si="14"/>
        <v>0</v>
      </c>
      <c r="AS234" s="51" cm="1">
        <f t="array" ref="AS234">IF($AR234&lt;=6,SUM($C234:$AO234),SUMPRODUCT(LARGE($C234:$AO234,{1,2,3,4,5,6})))</f>
        <v>0</v>
      </c>
      <c r="AT234" s="37" t="str">
        <f t="shared" si="15"/>
        <v/>
      </c>
      <c r="AU234" s="34" t="str" cm="1">
        <f t="array" ref="AU234">IF(AT234= "","",IFERROR(SUMPRODUCT(LARGE($C234:$AO234,{1,2,3,4})), ""))</f>
        <v/>
      </c>
      <c r="AV234" s="34" t="str" cm="1">
        <f t="array" ref="AV234">IF(AU234&lt;&gt;"",(IFERROR(SUMPRODUCT(LARGE($C234:$AO234,{1,2,3,4,5,6,7})),"")),"")</f>
        <v/>
      </c>
      <c r="AW234" s="34" t="str" cm="1">
        <f t="array" ref="AW234">IF(AV234&lt;&gt;"",(IFERROR(SUMPRODUCT(LARGE($C234:$AO234,{1,2,3,4,5,6,7,8})),"")),"")</f>
        <v/>
      </c>
    </row>
    <row r="235" spans="2:49" ht="1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40"/>
      <c r="AQ235" s="41">
        <f t="shared" si="13"/>
        <v>0</v>
      </c>
      <c r="AR235" s="39">
        <f t="shared" si="14"/>
        <v>0</v>
      </c>
      <c r="AS235" s="51" cm="1">
        <f t="array" ref="AS235">IF($AR235&lt;=6,SUM($C235:$AO235),SUMPRODUCT(LARGE($C235:$AO235,{1,2,3,4,5,6})))</f>
        <v>0</v>
      </c>
      <c r="AT235" s="37" t="str">
        <f t="shared" si="15"/>
        <v/>
      </c>
      <c r="AU235" s="34" t="str" cm="1">
        <f t="array" ref="AU235">IF(AT235= "","",IFERROR(SUMPRODUCT(LARGE($C235:$AO235,{1,2,3,4})), ""))</f>
        <v/>
      </c>
      <c r="AV235" s="34" t="str" cm="1">
        <f t="array" ref="AV235">IF(AU235&lt;&gt;"",(IFERROR(SUMPRODUCT(LARGE($C235:$AO235,{1,2,3,4,5,6,7})),"")),"")</f>
        <v/>
      </c>
      <c r="AW235" s="34" t="str" cm="1">
        <f t="array" ref="AW235">IF(AV235&lt;&gt;"",(IFERROR(SUMPRODUCT(LARGE($C235:$AO235,{1,2,3,4,5,6,7,8})),"")),"")</f>
        <v/>
      </c>
    </row>
    <row r="236" spans="2:49" ht="1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40"/>
      <c r="AQ236" s="41">
        <f t="shared" si="13"/>
        <v>0</v>
      </c>
      <c r="AR236" s="39">
        <f t="shared" si="14"/>
        <v>0</v>
      </c>
      <c r="AS236" s="51" cm="1">
        <f t="array" ref="AS236">IF($AR236&lt;=6,SUM($C236:$AO236),SUMPRODUCT(LARGE($C236:$AO236,{1,2,3,4,5,6})))</f>
        <v>0</v>
      </c>
      <c r="AT236" s="37" t="str">
        <f t="shared" si="15"/>
        <v/>
      </c>
      <c r="AU236" s="34" t="str" cm="1">
        <f t="array" ref="AU236">IF(AT236= "","",IFERROR(SUMPRODUCT(LARGE($C236:$AO236,{1,2,3,4})), ""))</f>
        <v/>
      </c>
      <c r="AV236" s="34" t="str" cm="1">
        <f t="array" ref="AV236">IF(AU236&lt;&gt;"",(IFERROR(SUMPRODUCT(LARGE($C236:$AO236,{1,2,3,4,5,6,7})),"")),"")</f>
        <v/>
      </c>
      <c r="AW236" s="34" t="str" cm="1">
        <f t="array" ref="AW236">IF(AV236&lt;&gt;"",(IFERROR(SUMPRODUCT(LARGE($C236:$AO236,{1,2,3,4,5,6,7,8})),"")),"")</f>
        <v/>
      </c>
    </row>
    <row r="237" spans="2:49" ht="1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40"/>
      <c r="AQ237" s="41">
        <f t="shared" si="13"/>
        <v>0</v>
      </c>
      <c r="AR237" s="39">
        <f t="shared" si="14"/>
        <v>0</v>
      </c>
      <c r="AS237" s="51" cm="1">
        <f t="array" ref="AS237">IF($AR237&lt;=6,SUM($C237:$AO237),SUMPRODUCT(LARGE($C237:$AO237,{1,2,3,4,5,6})))</f>
        <v>0</v>
      </c>
      <c r="AT237" s="37" t="str">
        <f t="shared" si="15"/>
        <v/>
      </c>
      <c r="AU237" s="34" t="str" cm="1">
        <f t="array" ref="AU237">IF(AT237= "","",IFERROR(SUMPRODUCT(LARGE($C237:$AO237,{1,2,3,4})), ""))</f>
        <v/>
      </c>
      <c r="AV237" s="34" t="str" cm="1">
        <f t="array" ref="AV237">IF(AU237&lt;&gt;"",(IFERROR(SUMPRODUCT(LARGE($C237:$AO237,{1,2,3,4,5,6,7})),"")),"")</f>
        <v/>
      </c>
      <c r="AW237" s="34" t="str" cm="1">
        <f t="array" ref="AW237">IF(AV237&lt;&gt;"",(IFERROR(SUMPRODUCT(LARGE($C237:$AO237,{1,2,3,4,5,6,7,8})),"")),"")</f>
        <v/>
      </c>
    </row>
    <row r="238" spans="2:49" ht="1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40"/>
      <c r="AQ238" s="41">
        <f t="shared" si="13"/>
        <v>0</v>
      </c>
      <c r="AR238" s="39">
        <f t="shared" si="14"/>
        <v>0</v>
      </c>
      <c r="AS238" s="51" cm="1">
        <f t="array" ref="AS238">IF($AR238&lt;=6,SUM($C238:$AO238),SUMPRODUCT(LARGE($C238:$AO238,{1,2,3,4,5,6})))</f>
        <v>0</v>
      </c>
      <c r="AT238" s="37" t="str">
        <f t="shared" si="15"/>
        <v/>
      </c>
      <c r="AU238" s="34" t="str" cm="1">
        <f t="array" ref="AU238">IF(AT238= "","",IFERROR(SUMPRODUCT(LARGE($C238:$AO238,{1,2,3,4})), ""))</f>
        <v/>
      </c>
      <c r="AV238" s="34" t="str" cm="1">
        <f t="array" ref="AV238">IF(AU238&lt;&gt;"",(IFERROR(SUMPRODUCT(LARGE($C238:$AO238,{1,2,3,4,5,6,7})),"")),"")</f>
        <v/>
      </c>
      <c r="AW238" s="34" t="str" cm="1">
        <f t="array" ref="AW238">IF(AV238&lt;&gt;"",(IFERROR(SUMPRODUCT(LARGE($C238:$AO238,{1,2,3,4,5,6,7,8})),"")),"")</f>
        <v/>
      </c>
    </row>
    <row r="239" spans="2:49" ht="1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40"/>
      <c r="AQ239" s="41">
        <f t="shared" si="13"/>
        <v>0</v>
      </c>
      <c r="AR239" s="39">
        <f t="shared" si="14"/>
        <v>0</v>
      </c>
      <c r="AS239" s="51" cm="1">
        <f t="array" ref="AS239">IF($AR239&lt;=6,SUM($C239:$AO239),SUMPRODUCT(LARGE($C239:$AO239,{1,2,3,4,5,6})))</f>
        <v>0</v>
      </c>
      <c r="AT239" s="37" t="str">
        <f t="shared" si="15"/>
        <v/>
      </c>
      <c r="AU239" s="34" t="str" cm="1">
        <f t="array" ref="AU239">IF(AT239= "","",IFERROR(SUMPRODUCT(LARGE($C239:$AO239,{1,2,3,4})), ""))</f>
        <v/>
      </c>
      <c r="AV239" s="34" t="str" cm="1">
        <f t="array" ref="AV239">IF(AU239&lt;&gt;"",(IFERROR(SUMPRODUCT(LARGE($C239:$AO239,{1,2,3,4,5,6,7})),"")),"")</f>
        <v/>
      </c>
      <c r="AW239" s="34" t="str" cm="1">
        <f t="array" ref="AW239">IF(AV239&lt;&gt;"",(IFERROR(SUMPRODUCT(LARGE($C239:$AO239,{1,2,3,4,5,6,7,8})),"")),"")</f>
        <v/>
      </c>
    </row>
    <row r="240" spans="2:49" ht="1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40"/>
      <c r="AQ240" s="41">
        <f t="shared" si="13"/>
        <v>0</v>
      </c>
      <c r="AR240" s="39">
        <f t="shared" si="14"/>
        <v>0</v>
      </c>
      <c r="AS240" s="51" cm="1">
        <f t="array" ref="AS240">IF($AR240&lt;=6,SUM($C240:$AO240),SUMPRODUCT(LARGE($C240:$AO240,{1,2,3,4,5,6})))</f>
        <v>0</v>
      </c>
      <c r="AT240" s="37" t="str">
        <f t="shared" si="15"/>
        <v/>
      </c>
      <c r="AU240" s="34" t="str" cm="1">
        <f t="array" ref="AU240">IF(AT240= "","",IFERROR(SUMPRODUCT(LARGE($C240:$AO240,{1,2,3,4})), ""))</f>
        <v/>
      </c>
      <c r="AV240" s="34" t="str" cm="1">
        <f t="array" ref="AV240">IF(AU240&lt;&gt;"",(IFERROR(SUMPRODUCT(LARGE($C240:$AO240,{1,2,3,4,5,6,7})),"")),"")</f>
        <v/>
      </c>
      <c r="AW240" s="34" t="str" cm="1">
        <f t="array" ref="AW240">IF(AV240&lt;&gt;"",(IFERROR(SUMPRODUCT(LARGE($C240:$AO240,{1,2,3,4,5,6,7,8})),"")),"")</f>
        <v/>
      </c>
    </row>
    <row r="241" spans="2:49" ht="1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40"/>
      <c r="AQ241" s="41">
        <f t="shared" si="13"/>
        <v>0</v>
      </c>
      <c r="AR241" s="39">
        <f t="shared" si="14"/>
        <v>0</v>
      </c>
      <c r="AS241" s="51" cm="1">
        <f t="array" ref="AS241">IF($AR241&lt;=6,SUM($C241:$AO241),SUMPRODUCT(LARGE($C241:$AO241,{1,2,3,4,5,6})))</f>
        <v>0</v>
      </c>
      <c r="AT241" s="37" t="str">
        <f t="shared" si="15"/>
        <v/>
      </c>
      <c r="AU241" s="34" t="str" cm="1">
        <f t="array" ref="AU241">IF(AT241= "","",IFERROR(SUMPRODUCT(LARGE($C241:$AO241,{1,2,3,4})), ""))</f>
        <v/>
      </c>
      <c r="AV241" s="34" t="str" cm="1">
        <f t="array" ref="AV241">IF(AU241&lt;&gt;"",(IFERROR(SUMPRODUCT(LARGE($C241:$AO241,{1,2,3,4,5,6,7})),"")),"")</f>
        <v/>
      </c>
      <c r="AW241" s="34" t="str" cm="1">
        <f t="array" ref="AW241">IF(AV241&lt;&gt;"",(IFERROR(SUMPRODUCT(LARGE($C241:$AO241,{1,2,3,4,5,6,7,8})),"")),"")</f>
        <v/>
      </c>
    </row>
    <row r="242" spans="2:49" ht="1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40"/>
      <c r="AQ242" s="41">
        <f t="shared" si="13"/>
        <v>0</v>
      </c>
      <c r="AR242" s="39">
        <f t="shared" si="14"/>
        <v>0</v>
      </c>
      <c r="AS242" s="51" cm="1">
        <f t="array" ref="AS242">IF($AR242&lt;=6,SUM($C242:$AO242),SUMPRODUCT(LARGE($C242:$AO242,{1,2,3,4,5,6})))</f>
        <v>0</v>
      </c>
      <c r="AT242" s="37" t="str">
        <f t="shared" si="15"/>
        <v/>
      </c>
      <c r="AU242" s="34" t="str" cm="1">
        <f t="array" ref="AU242">IF(AT242= "","",IFERROR(SUMPRODUCT(LARGE($C242:$AO242,{1,2,3,4})), ""))</f>
        <v/>
      </c>
      <c r="AV242" s="34" t="str" cm="1">
        <f t="array" ref="AV242">IF(AU242&lt;&gt;"",(IFERROR(SUMPRODUCT(LARGE($C242:$AO242,{1,2,3,4,5,6,7})),"")),"")</f>
        <v/>
      </c>
      <c r="AW242" s="34" t="str" cm="1">
        <f t="array" ref="AW242">IF(AV242&lt;&gt;"",(IFERROR(SUMPRODUCT(LARGE($C242:$AO242,{1,2,3,4,5,6,7,8})),"")),"")</f>
        <v/>
      </c>
    </row>
    <row r="243" spans="2:49" ht="1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40"/>
      <c r="AQ243" s="41">
        <f t="shared" si="13"/>
        <v>0</v>
      </c>
      <c r="AR243" s="39">
        <f t="shared" si="14"/>
        <v>0</v>
      </c>
      <c r="AS243" s="51" cm="1">
        <f t="array" ref="AS243">IF($AR243&lt;=6,SUM($C243:$AO243),SUMPRODUCT(LARGE($C243:$AO243,{1,2,3,4,5,6})))</f>
        <v>0</v>
      </c>
      <c r="AT243" s="37" t="str">
        <f t="shared" si="15"/>
        <v/>
      </c>
      <c r="AU243" s="34" t="str" cm="1">
        <f t="array" ref="AU243">IF(AT243= "","",IFERROR(SUMPRODUCT(LARGE($C243:$AO243,{1,2,3,4})), ""))</f>
        <v/>
      </c>
      <c r="AV243" s="34" t="str" cm="1">
        <f t="array" ref="AV243">IF(AU243&lt;&gt;"",(IFERROR(SUMPRODUCT(LARGE($C243:$AO243,{1,2,3,4,5,6,7})),"")),"")</f>
        <v/>
      </c>
      <c r="AW243" s="34" t="str" cm="1">
        <f t="array" ref="AW243">IF(AV243&lt;&gt;"",(IFERROR(SUMPRODUCT(LARGE($C243:$AO243,{1,2,3,4,5,6,7,8})),"")),"")</f>
        <v/>
      </c>
    </row>
    <row r="244" spans="2:49" ht="1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40"/>
      <c r="AQ244" s="41">
        <f t="shared" si="13"/>
        <v>0</v>
      </c>
      <c r="AR244" s="39">
        <f t="shared" si="14"/>
        <v>0</v>
      </c>
      <c r="AS244" s="51" cm="1">
        <f t="array" ref="AS244">IF($AR244&lt;=6,SUM($C244:$AO244),SUMPRODUCT(LARGE($C244:$AO244,{1,2,3,4,5,6})))</f>
        <v>0</v>
      </c>
      <c r="AT244" s="37" t="str">
        <f t="shared" si="15"/>
        <v/>
      </c>
      <c r="AU244" s="34" t="str" cm="1">
        <f t="array" ref="AU244">IF(AT244= "","",IFERROR(SUMPRODUCT(LARGE($C244:$AO244,{1,2,3,4})), ""))</f>
        <v/>
      </c>
      <c r="AV244" s="34" t="str" cm="1">
        <f t="array" ref="AV244">IF(AU244&lt;&gt;"",(IFERROR(SUMPRODUCT(LARGE($C244:$AO244,{1,2,3,4,5,6,7})),"")),"")</f>
        <v/>
      </c>
      <c r="AW244" s="34" t="str" cm="1">
        <f t="array" ref="AW244">IF(AV244&lt;&gt;"",(IFERROR(SUMPRODUCT(LARGE($C244:$AO244,{1,2,3,4,5,6,7,8})),"")),"")</f>
        <v/>
      </c>
    </row>
    <row r="245" spans="2:49" ht="1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40"/>
      <c r="AQ245" s="41">
        <f t="shared" si="13"/>
        <v>0</v>
      </c>
      <c r="AR245" s="39">
        <f t="shared" si="14"/>
        <v>0</v>
      </c>
      <c r="AS245" s="51" cm="1">
        <f t="array" ref="AS245">IF($AR245&lt;=6,SUM($C245:$AO245),SUMPRODUCT(LARGE($C245:$AO245,{1,2,3,4,5,6})))</f>
        <v>0</v>
      </c>
      <c r="AT245" s="37" t="str">
        <f t="shared" si="15"/>
        <v/>
      </c>
      <c r="AU245" s="34" t="str" cm="1">
        <f t="array" ref="AU245">IF(AT245= "","",IFERROR(SUMPRODUCT(LARGE($C245:$AO245,{1,2,3,4})), ""))</f>
        <v/>
      </c>
      <c r="AV245" s="34" t="str" cm="1">
        <f t="array" ref="AV245">IF(AU245&lt;&gt;"",(IFERROR(SUMPRODUCT(LARGE($C245:$AO245,{1,2,3,4,5,6,7})),"")),"")</f>
        <v/>
      </c>
      <c r="AW245" s="34" t="str" cm="1">
        <f t="array" ref="AW245">IF(AV245&lt;&gt;"",(IFERROR(SUMPRODUCT(LARGE($C245:$AO245,{1,2,3,4,5,6,7,8})),"")),"")</f>
        <v/>
      </c>
    </row>
    <row r="246" spans="2:49" ht="1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40"/>
      <c r="AQ246" s="41">
        <f t="shared" si="13"/>
        <v>0</v>
      </c>
      <c r="AR246" s="39">
        <f t="shared" si="14"/>
        <v>0</v>
      </c>
      <c r="AS246" s="51" cm="1">
        <f t="array" ref="AS246">IF($AR246&lt;=6,SUM($C246:$AO246),SUMPRODUCT(LARGE($C246:$AO246,{1,2,3,4,5,6})))</f>
        <v>0</v>
      </c>
      <c r="AT246" s="37" t="str">
        <f t="shared" si="15"/>
        <v/>
      </c>
      <c r="AU246" s="34" t="str" cm="1">
        <f t="array" ref="AU246">IF(AT246= "","",IFERROR(SUMPRODUCT(LARGE($C246:$AO246,{1,2,3,4})), ""))</f>
        <v/>
      </c>
      <c r="AV246" s="34" t="str" cm="1">
        <f t="array" ref="AV246">IF(AU246&lt;&gt;"",(IFERROR(SUMPRODUCT(LARGE($C246:$AO246,{1,2,3,4,5,6,7})),"")),"")</f>
        <v/>
      </c>
      <c r="AW246" s="34" t="str" cm="1">
        <f t="array" ref="AW246">IF(AV246&lt;&gt;"",(IFERROR(SUMPRODUCT(LARGE($C246:$AO246,{1,2,3,4,5,6,7,8})),"")),"")</f>
        <v/>
      </c>
    </row>
    <row r="247" spans="2:49" ht="1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40"/>
      <c r="AQ247" s="41">
        <f t="shared" si="13"/>
        <v>0</v>
      </c>
      <c r="AR247" s="39">
        <f t="shared" si="14"/>
        <v>0</v>
      </c>
      <c r="AS247" s="51" cm="1">
        <f t="array" ref="AS247">IF($AR247&lt;=6,SUM($C247:$AO247),SUMPRODUCT(LARGE($C247:$AO247,{1,2,3,4,5,6})))</f>
        <v>0</v>
      </c>
      <c r="AT247" s="37" t="str">
        <f t="shared" si="15"/>
        <v/>
      </c>
      <c r="AU247" s="34" t="str" cm="1">
        <f t="array" ref="AU247">IF(AT247= "","",IFERROR(SUMPRODUCT(LARGE($C247:$AO247,{1,2,3,4})), ""))</f>
        <v/>
      </c>
      <c r="AV247" s="34" t="str" cm="1">
        <f t="array" ref="AV247">IF(AU247&lt;&gt;"",(IFERROR(SUMPRODUCT(LARGE($C247:$AO247,{1,2,3,4,5,6,7})),"")),"")</f>
        <v/>
      </c>
      <c r="AW247" s="34" t="str" cm="1">
        <f t="array" ref="AW247">IF(AV247&lt;&gt;"",(IFERROR(SUMPRODUCT(LARGE($C247:$AO247,{1,2,3,4,5,6,7,8})),"")),"")</f>
        <v/>
      </c>
    </row>
    <row r="248" spans="2:49" ht="1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40"/>
      <c r="AQ248" s="41">
        <f t="shared" si="13"/>
        <v>0</v>
      </c>
      <c r="AR248" s="39">
        <f t="shared" si="14"/>
        <v>0</v>
      </c>
      <c r="AS248" s="51" cm="1">
        <f t="array" ref="AS248">IF($AR248&lt;=6,SUM($C248:$AO248),SUMPRODUCT(LARGE($C248:$AO248,{1,2,3,4,5,6})))</f>
        <v>0</v>
      </c>
      <c r="AT248" s="37" t="str">
        <f t="shared" si="15"/>
        <v/>
      </c>
      <c r="AU248" s="34" t="str" cm="1">
        <f t="array" ref="AU248">IF(AT248= "","",IFERROR(SUMPRODUCT(LARGE($C248:$AO248,{1,2,3,4})), ""))</f>
        <v/>
      </c>
      <c r="AV248" s="34" t="str" cm="1">
        <f t="array" ref="AV248">IF(AU248&lt;&gt;"",(IFERROR(SUMPRODUCT(LARGE($C248:$AO248,{1,2,3,4,5,6,7})),"")),"")</f>
        <v/>
      </c>
      <c r="AW248" s="34" t="str" cm="1">
        <f t="array" ref="AW248">IF(AV248&lt;&gt;"",(IFERROR(SUMPRODUCT(LARGE($C248:$AO248,{1,2,3,4,5,6,7,8})),"")),"")</f>
        <v/>
      </c>
    </row>
    <row r="249" spans="2:49" ht="1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40"/>
      <c r="AQ249" s="41">
        <f t="shared" si="13"/>
        <v>0</v>
      </c>
      <c r="AR249" s="39">
        <f t="shared" si="14"/>
        <v>0</v>
      </c>
      <c r="AS249" s="51" cm="1">
        <f t="array" ref="AS249">IF($AR249&lt;=6,SUM($C249:$AO249),SUMPRODUCT(LARGE($C249:$AO249,{1,2,3,4,5,6})))</f>
        <v>0</v>
      </c>
      <c r="AT249" s="37" t="str">
        <f t="shared" si="15"/>
        <v/>
      </c>
      <c r="AU249" s="34" t="str" cm="1">
        <f t="array" ref="AU249">IF(AT249= "","",IFERROR(SUMPRODUCT(LARGE($C249:$AO249,{1,2,3,4})), ""))</f>
        <v/>
      </c>
      <c r="AV249" s="34" t="str" cm="1">
        <f t="array" ref="AV249">IF(AU249&lt;&gt;"",(IFERROR(SUMPRODUCT(LARGE($C249:$AO249,{1,2,3,4,5,6,7})),"")),"")</f>
        <v/>
      </c>
      <c r="AW249" s="34" t="str" cm="1">
        <f t="array" ref="AW249">IF(AV249&lt;&gt;"",(IFERROR(SUMPRODUCT(LARGE($C249:$AO249,{1,2,3,4,5,6,7,8})),"")),"")</f>
        <v/>
      </c>
    </row>
    <row r="250" spans="2:49" ht="1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40"/>
      <c r="AQ250" s="41">
        <f t="shared" si="13"/>
        <v>0</v>
      </c>
      <c r="AR250" s="39">
        <f t="shared" si="14"/>
        <v>0</v>
      </c>
      <c r="AS250" s="51" cm="1">
        <f t="array" ref="AS250">IF($AR250&lt;=6,SUM($C250:$AO250),SUMPRODUCT(LARGE($C250:$AO250,{1,2,3,4,5,6})))</f>
        <v>0</v>
      </c>
      <c r="AT250" s="37" t="str">
        <f t="shared" si="15"/>
        <v/>
      </c>
      <c r="AU250" s="34" t="str" cm="1">
        <f t="array" ref="AU250">IF(AT250= "","",IFERROR(SUMPRODUCT(LARGE($C250:$AO250,{1,2,3,4})), ""))</f>
        <v/>
      </c>
      <c r="AV250" s="34" t="str" cm="1">
        <f t="array" ref="AV250">IF(AU250&lt;&gt;"",(IFERROR(SUMPRODUCT(LARGE($C250:$AO250,{1,2,3,4,5,6,7})),"")),"")</f>
        <v/>
      </c>
      <c r="AW250" s="34" t="str" cm="1">
        <f t="array" ref="AW250">IF(AV250&lt;&gt;"",(IFERROR(SUMPRODUCT(LARGE($C250:$AO250,{1,2,3,4,5,6,7,8})),"")),"")</f>
        <v/>
      </c>
    </row>
    <row r="251" spans="2:49" ht="1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40"/>
      <c r="AQ251" s="41">
        <f t="shared" si="13"/>
        <v>0</v>
      </c>
      <c r="AR251" s="39">
        <f t="shared" si="14"/>
        <v>0</v>
      </c>
      <c r="AS251" s="51" cm="1">
        <f t="array" ref="AS251">IF($AR251&lt;=6,SUM($C251:$AO251),SUMPRODUCT(LARGE($C251:$AO251,{1,2,3,4,5,6})))</f>
        <v>0</v>
      </c>
      <c r="AT251" s="37" t="str">
        <f t="shared" si="15"/>
        <v/>
      </c>
      <c r="AU251" s="34" t="str" cm="1">
        <f t="array" ref="AU251">IF(AT251= "","",IFERROR(SUMPRODUCT(LARGE($C251:$AO251,{1,2,3,4})), ""))</f>
        <v/>
      </c>
      <c r="AV251" s="34" t="str" cm="1">
        <f t="array" ref="AV251">IF(AU251&lt;&gt;"",(IFERROR(SUMPRODUCT(LARGE($C251:$AO251,{1,2,3,4,5,6,7})),"")),"")</f>
        <v/>
      </c>
      <c r="AW251" s="34" t="str" cm="1">
        <f t="array" ref="AW251">IF(AV251&lt;&gt;"",(IFERROR(SUMPRODUCT(LARGE($C251:$AO251,{1,2,3,4,5,6,7,8})),"")),"")</f>
        <v/>
      </c>
    </row>
    <row r="252" spans="2:49" ht="1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40"/>
      <c r="AQ252" s="41">
        <f t="shared" si="13"/>
        <v>0</v>
      </c>
      <c r="AR252" s="39">
        <f t="shared" si="14"/>
        <v>0</v>
      </c>
      <c r="AS252" s="51" cm="1">
        <f t="array" ref="AS252">IF($AR252&lt;=6,SUM($C252:$AO252),SUMPRODUCT(LARGE($C252:$AO252,{1,2,3,4,5,6})))</f>
        <v>0</v>
      </c>
      <c r="AT252" s="37" t="str">
        <f t="shared" si="15"/>
        <v/>
      </c>
      <c r="AU252" s="34" t="str" cm="1">
        <f t="array" ref="AU252">IF(AT252= "","",IFERROR(SUMPRODUCT(LARGE($C252:$AO252,{1,2,3,4})), ""))</f>
        <v/>
      </c>
      <c r="AV252" s="34" t="str" cm="1">
        <f t="array" ref="AV252">IF(AU252&lt;&gt;"",(IFERROR(SUMPRODUCT(LARGE($C252:$AO252,{1,2,3,4,5,6,7})),"")),"")</f>
        <v/>
      </c>
      <c r="AW252" s="34" t="str" cm="1">
        <f t="array" ref="AW252">IF(AV252&lt;&gt;"",(IFERROR(SUMPRODUCT(LARGE($C252:$AO252,{1,2,3,4,5,6,7,8})),"")),"")</f>
        <v/>
      </c>
    </row>
    <row r="253" spans="2:49" ht="1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40"/>
      <c r="AQ253" s="41">
        <f t="shared" si="13"/>
        <v>0</v>
      </c>
      <c r="AR253" s="39">
        <f t="shared" si="14"/>
        <v>0</v>
      </c>
      <c r="AS253" s="51" cm="1">
        <f t="array" ref="AS253">IF($AR253&lt;=6,SUM($C253:$AO253),SUMPRODUCT(LARGE($C253:$AO253,{1,2,3,4,5,6})))</f>
        <v>0</v>
      </c>
      <c r="AT253" s="37" t="str">
        <f t="shared" si="15"/>
        <v/>
      </c>
      <c r="AU253" s="34" t="str" cm="1">
        <f t="array" ref="AU253">IF(AT253= "","",IFERROR(SUMPRODUCT(LARGE($C253:$AO253,{1,2,3,4})), ""))</f>
        <v/>
      </c>
      <c r="AV253" s="34" t="str" cm="1">
        <f t="array" ref="AV253">IF(AU253&lt;&gt;"",(IFERROR(SUMPRODUCT(LARGE($C253:$AO253,{1,2,3,4,5,6,7})),"")),"")</f>
        <v/>
      </c>
      <c r="AW253" s="34" t="str" cm="1">
        <f t="array" ref="AW253">IF(AV253&lt;&gt;"",(IFERROR(SUMPRODUCT(LARGE($C253:$AO253,{1,2,3,4,5,6,7,8})),"")),"")</f>
        <v/>
      </c>
    </row>
    <row r="254" spans="2:49" ht="1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40"/>
      <c r="AQ254" s="41">
        <f t="shared" si="13"/>
        <v>0</v>
      </c>
      <c r="AR254" s="39">
        <f t="shared" si="14"/>
        <v>0</v>
      </c>
      <c r="AS254" s="51" cm="1">
        <f t="array" ref="AS254">IF($AR254&lt;=6,SUM($C254:$AO254),SUMPRODUCT(LARGE($C254:$AO254,{1,2,3,4,5,6})))</f>
        <v>0</v>
      </c>
      <c r="AT254" s="37" t="str">
        <f t="shared" si="15"/>
        <v/>
      </c>
      <c r="AU254" s="34" t="str" cm="1">
        <f t="array" ref="AU254">IF(AT254= "","",IFERROR(SUMPRODUCT(LARGE($C254:$AO254,{1,2,3,4})), ""))</f>
        <v/>
      </c>
      <c r="AV254" s="34" t="str" cm="1">
        <f t="array" ref="AV254">IF(AU254&lt;&gt;"",(IFERROR(SUMPRODUCT(LARGE($C254:$AO254,{1,2,3,4,5,6,7})),"")),"")</f>
        <v/>
      </c>
      <c r="AW254" s="34" t="str" cm="1">
        <f t="array" ref="AW254">IF(AV254&lt;&gt;"",(IFERROR(SUMPRODUCT(LARGE($C254:$AO254,{1,2,3,4,5,6,7,8})),"")),"")</f>
        <v/>
      </c>
    </row>
    <row r="255" spans="2:49" ht="1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40"/>
      <c r="AQ255" s="41">
        <f t="shared" si="13"/>
        <v>0</v>
      </c>
      <c r="AR255" s="39">
        <f t="shared" si="14"/>
        <v>0</v>
      </c>
      <c r="AS255" s="51" cm="1">
        <f t="array" ref="AS255">IF($AR255&lt;=6,SUM($C255:$AO255),SUMPRODUCT(LARGE($C255:$AO255,{1,2,3,4,5,6})))</f>
        <v>0</v>
      </c>
      <c r="AT255" s="37" t="str">
        <f t="shared" si="15"/>
        <v/>
      </c>
      <c r="AU255" s="34" t="str" cm="1">
        <f t="array" ref="AU255">IF(AT255= "","",IFERROR(SUMPRODUCT(LARGE($C255:$AO255,{1,2,3,4})), ""))</f>
        <v/>
      </c>
      <c r="AV255" s="34" t="str" cm="1">
        <f t="array" ref="AV255">IF(AU255&lt;&gt;"",(IFERROR(SUMPRODUCT(LARGE($C255:$AO255,{1,2,3,4,5,6,7})),"")),"")</f>
        <v/>
      </c>
      <c r="AW255" s="34" t="str" cm="1">
        <f t="array" ref="AW255">IF(AV255&lt;&gt;"",(IFERROR(SUMPRODUCT(LARGE($C255:$AO255,{1,2,3,4,5,6,7,8})),"")),"")</f>
        <v/>
      </c>
    </row>
    <row r="256" spans="2:49" ht="1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40"/>
      <c r="AQ256" s="41">
        <f t="shared" si="13"/>
        <v>0</v>
      </c>
      <c r="AR256" s="39">
        <f t="shared" si="14"/>
        <v>0</v>
      </c>
      <c r="AS256" s="51" cm="1">
        <f t="array" ref="AS256">IF($AR256&lt;=6,SUM($C256:$AO256),SUMPRODUCT(LARGE($C256:$AO256,{1,2,3,4,5,6})))</f>
        <v>0</v>
      </c>
      <c r="AT256" s="37" t="str">
        <f t="shared" si="15"/>
        <v/>
      </c>
      <c r="AU256" s="34" t="str" cm="1">
        <f t="array" ref="AU256">IF(AT256= "","",IFERROR(SUMPRODUCT(LARGE($C256:$AO256,{1,2,3,4})), ""))</f>
        <v/>
      </c>
      <c r="AV256" s="34" t="str" cm="1">
        <f t="array" ref="AV256">IF(AU256&lt;&gt;"",(IFERROR(SUMPRODUCT(LARGE($C256:$AO256,{1,2,3,4,5,6,7})),"")),"")</f>
        <v/>
      </c>
      <c r="AW256" s="34" t="str" cm="1">
        <f t="array" ref="AW256">IF(AV256&lt;&gt;"",(IFERROR(SUMPRODUCT(LARGE($C256:$AO256,{1,2,3,4,5,6,7,8})),"")),"")</f>
        <v/>
      </c>
    </row>
    <row r="257" spans="2:49" ht="1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40"/>
      <c r="AQ257" s="41">
        <f t="shared" si="13"/>
        <v>0</v>
      </c>
      <c r="AR257" s="39">
        <f t="shared" si="14"/>
        <v>0</v>
      </c>
      <c r="AS257" s="51" cm="1">
        <f t="array" ref="AS257">IF($AR257&lt;=6,SUM($C257:$AO257),SUMPRODUCT(LARGE($C257:$AO257,{1,2,3,4,5,6})))</f>
        <v>0</v>
      </c>
      <c r="AT257" s="37" t="str">
        <f t="shared" si="15"/>
        <v/>
      </c>
      <c r="AU257" s="34" t="str" cm="1">
        <f t="array" ref="AU257">IF(AT257= "","",IFERROR(SUMPRODUCT(LARGE($C257:$AO257,{1,2,3,4})), ""))</f>
        <v/>
      </c>
      <c r="AV257" s="34" t="str" cm="1">
        <f t="array" ref="AV257">IF(AU257&lt;&gt;"",(IFERROR(SUMPRODUCT(LARGE($C257:$AO257,{1,2,3,4,5,6,7})),"")),"")</f>
        <v/>
      </c>
      <c r="AW257" s="34" t="str" cm="1">
        <f t="array" ref="AW257">IF(AV257&lt;&gt;"",(IFERROR(SUMPRODUCT(LARGE($C257:$AO257,{1,2,3,4,5,6,7,8})),"")),"")</f>
        <v/>
      </c>
    </row>
    <row r="258" spans="2:49" ht="1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40"/>
      <c r="AQ258" s="41">
        <f t="shared" si="13"/>
        <v>0</v>
      </c>
      <c r="AR258" s="39">
        <f t="shared" si="14"/>
        <v>0</v>
      </c>
      <c r="AS258" s="51" cm="1">
        <f t="array" ref="AS258">IF($AR258&lt;=6,SUM($C258:$AO258),SUMPRODUCT(LARGE($C258:$AO258,{1,2,3,4,5,6})))</f>
        <v>0</v>
      </c>
      <c r="AT258" s="37" t="str">
        <f t="shared" si="15"/>
        <v/>
      </c>
      <c r="AU258" s="34" t="str" cm="1">
        <f t="array" ref="AU258">IF(AT258= "","",IFERROR(SUMPRODUCT(LARGE($C258:$AO258,{1,2,3,4})), ""))</f>
        <v/>
      </c>
      <c r="AV258" s="34" t="str" cm="1">
        <f t="array" ref="AV258">IF(AU258&lt;&gt;"",(IFERROR(SUMPRODUCT(LARGE($C258:$AO258,{1,2,3,4,5,6,7})),"")),"")</f>
        <v/>
      </c>
      <c r="AW258" s="34" t="str" cm="1">
        <f t="array" ref="AW258">IF(AV258&lt;&gt;"",(IFERROR(SUMPRODUCT(LARGE($C258:$AO258,{1,2,3,4,5,6,7,8})),"")),"")</f>
        <v/>
      </c>
    </row>
    <row r="259" spans="2:49" ht="1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40"/>
      <c r="AQ259" s="41">
        <f t="shared" si="13"/>
        <v>0</v>
      </c>
      <c r="AR259" s="39">
        <f t="shared" si="14"/>
        <v>0</v>
      </c>
      <c r="AS259" s="51" cm="1">
        <f t="array" ref="AS259">IF($AR259&lt;=6,SUM($C259:$AO259),SUMPRODUCT(LARGE($C259:$AO259,{1,2,3,4,5,6})))</f>
        <v>0</v>
      </c>
      <c r="AT259" s="37" t="str">
        <f t="shared" si="15"/>
        <v/>
      </c>
      <c r="AU259" s="34" t="str" cm="1">
        <f t="array" ref="AU259">IF(AT259= "","",IFERROR(SUMPRODUCT(LARGE($C259:$AO259,{1,2,3,4})), ""))</f>
        <v/>
      </c>
      <c r="AV259" s="34" t="str" cm="1">
        <f t="array" ref="AV259">IF(AU259&lt;&gt;"",(IFERROR(SUMPRODUCT(LARGE($C259:$AO259,{1,2,3,4,5,6,7})),"")),"")</f>
        <v/>
      </c>
      <c r="AW259" s="34" t="str" cm="1">
        <f t="array" ref="AW259">IF(AV259&lt;&gt;"",(IFERROR(SUMPRODUCT(LARGE($C259:$AO259,{1,2,3,4,5,6,7,8})),"")),"")</f>
        <v/>
      </c>
    </row>
    <row r="260" spans="2:49" ht="1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40"/>
      <c r="AQ260" s="41">
        <f t="shared" ref="AQ260:AQ302" si="16">SUM($C260:$AP260)</f>
        <v>0</v>
      </c>
      <c r="AR260" s="39">
        <f t="shared" ref="AR260:AR302" si="17">COUNTA(C260:AO260)</f>
        <v>0</v>
      </c>
      <c r="AS260" s="51" cm="1">
        <f t="array" ref="AS260">IF($AR260&lt;=6,SUM($C260:$AO260),SUMPRODUCT(LARGE($C260:$AO260,{1,2,3,4,5,6})))</f>
        <v>0</v>
      </c>
      <c r="AT260" s="37" t="str">
        <f t="shared" si="15"/>
        <v/>
      </c>
      <c r="AU260" s="34" t="str" cm="1">
        <f t="array" ref="AU260">IF(AT260= "","",IFERROR(SUMPRODUCT(LARGE($C260:$AO260,{1,2,3,4})), ""))</f>
        <v/>
      </c>
      <c r="AV260" s="34" t="str" cm="1">
        <f t="array" ref="AV260">IF(AU260&lt;&gt;"",(IFERROR(SUMPRODUCT(LARGE($C260:$AO260,{1,2,3,4,5,6,7})),"")),"")</f>
        <v/>
      </c>
      <c r="AW260" s="34" t="str" cm="1">
        <f t="array" ref="AW260">IF(AV260&lt;&gt;"",(IFERROR(SUMPRODUCT(LARGE($C260:$AO260,{1,2,3,4,5,6,7,8})),"")),"")</f>
        <v/>
      </c>
    </row>
    <row r="261" spans="2:49" ht="1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40"/>
      <c r="AQ261" s="41">
        <f t="shared" si="16"/>
        <v>0</v>
      </c>
      <c r="AR261" s="39">
        <f t="shared" si="17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02" si="18">IF(AND($AR261&gt;=6,AS261=AS262),"Manual Calc Needed","")</f>
        <v/>
      </c>
      <c r="AU261" s="34" t="str" cm="1">
        <f t="array" ref="AU261">IF(AT261= "","",IFERROR(SUMPRODUCT(LARGE($C261:$AO261,{1,2,3,4})), ""))</f>
        <v/>
      </c>
      <c r="AV261" s="34" t="str" cm="1">
        <f t="array" ref="AV261">IF(AU261&lt;&gt;"",(IFERROR(SUMPRODUCT(LARGE($C261:$AO261,{1,2,3,4,5,6,7})),"")),"")</f>
        <v/>
      </c>
      <c r="AW261" s="34" t="str" cm="1">
        <f t="array" ref="AW261">IF(AV261&lt;&gt;"",(IFERROR(SUMPRODUCT(LARGE($C261:$AO261,{1,2,3,4,5,6,7,8})),"")),"")</f>
        <v/>
      </c>
    </row>
    <row r="262" spans="2:49" ht="1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40"/>
      <c r="AQ262" s="41">
        <f t="shared" si="16"/>
        <v>0</v>
      </c>
      <c r="AR262" s="39">
        <f t="shared" si="17"/>
        <v>0</v>
      </c>
      <c r="AS262" s="51" cm="1">
        <f t="array" ref="AS262">IF($AR262&lt;=6,SUM($C262:$AO262),SUMPRODUCT(LARGE($C262:$AO262,{1,2,3,4,5,6})))</f>
        <v>0</v>
      </c>
      <c r="AT262" s="37" t="str">
        <f t="shared" si="18"/>
        <v/>
      </c>
      <c r="AU262" s="34" t="str" cm="1">
        <f t="array" ref="AU262">IF(AT262= "","",IFERROR(SUMPRODUCT(LARGE($C262:$AO262,{1,2,3,4})), ""))</f>
        <v/>
      </c>
      <c r="AV262" s="34" t="str" cm="1">
        <f t="array" ref="AV262">IF(AU262&lt;&gt;"",(IFERROR(SUMPRODUCT(LARGE($C262:$AO262,{1,2,3,4,5,6,7})),"")),"")</f>
        <v/>
      </c>
      <c r="AW262" s="34" t="str" cm="1">
        <f t="array" ref="AW262">IF(AV262&lt;&gt;"",(IFERROR(SUMPRODUCT(LARGE($C262:$AO262,{1,2,3,4,5,6,7,8})),"")),"")</f>
        <v/>
      </c>
    </row>
    <row r="263" spans="2:49" ht="1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40"/>
      <c r="AQ263" s="41">
        <f t="shared" si="16"/>
        <v>0</v>
      </c>
      <c r="AR263" s="39">
        <f t="shared" si="17"/>
        <v>0</v>
      </c>
      <c r="AS263" s="51" cm="1">
        <f t="array" ref="AS263">IF($AR263&lt;=6,SUM($C263:$AO263),SUMPRODUCT(LARGE($C263:$AO263,{1,2,3,4,5,6})))</f>
        <v>0</v>
      </c>
      <c r="AT263" s="37" t="str">
        <f t="shared" si="18"/>
        <v/>
      </c>
      <c r="AU263" s="34" t="str" cm="1">
        <f t="array" ref="AU263">IF(AT263= "","",IFERROR(SUMPRODUCT(LARGE($C263:$AO263,{1,2,3,4})), ""))</f>
        <v/>
      </c>
      <c r="AV263" s="34" t="str" cm="1">
        <f t="array" ref="AV263">IF(AU263&lt;&gt;"",(IFERROR(SUMPRODUCT(LARGE($C263:$AO263,{1,2,3,4,5,6,7})),"")),"")</f>
        <v/>
      </c>
      <c r="AW263" s="34" t="str" cm="1">
        <f t="array" ref="AW263">IF(AV263&lt;&gt;"",(IFERROR(SUMPRODUCT(LARGE($C263:$AO263,{1,2,3,4,5,6,7,8})),"")),"")</f>
        <v/>
      </c>
    </row>
    <row r="264" spans="2:49" ht="1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40"/>
      <c r="AQ264" s="41">
        <f t="shared" si="16"/>
        <v>0</v>
      </c>
      <c r="AR264" s="39">
        <f t="shared" si="17"/>
        <v>0</v>
      </c>
      <c r="AS264" s="51" cm="1">
        <f t="array" ref="AS264">IF($AR264&lt;=6,SUM($C264:$AO264),SUMPRODUCT(LARGE($C264:$AO264,{1,2,3,4,5,6})))</f>
        <v>0</v>
      </c>
      <c r="AT264" s="37" t="str">
        <f t="shared" si="18"/>
        <v/>
      </c>
      <c r="AU264" s="34" t="str" cm="1">
        <f t="array" ref="AU264">IF(AT264= "","",IFERROR(SUMPRODUCT(LARGE($C264:$AO264,{1,2,3,4})), ""))</f>
        <v/>
      </c>
      <c r="AV264" s="34" t="str" cm="1">
        <f t="array" ref="AV264">IF(AU264&lt;&gt;"",(IFERROR(SUMPRODUCT(LARGE($C264:$AO264,{1,2,3,4,5,6,7})),"")),"")</f>
        <v/>
      </c>
      <c r="AW264" s="34" t="str" cm="1">
        <f t="array" ref="AW264">IF(AV264&lt;&gt;"",(IFERROR(SUMPRODUCT(LARGE($C264:$AO264,{1,2,3,4,5,6,7,8})),"")),"")</f>
        <v/>
      </c>
    </row>
    <row r="265" spans="2:49" ht="1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40"/>
      <c r="AQ265" s="41">
        <f t="shared" si="16"/>
        <v>0</v>
      </c>
      <c r="AR265" s="39">
        <f t="shared" si="17"/>
        <v>0</v>
      </c>
      <c r="AS265" s="51" cm="1">
        <f t="array" ref="AS265">IF($AR265&lt;=6,SUM($C265:$AO265),SUMPRODUCT(LARGE($C265:$AO265,{1,2,3,4,5,6})))</f>
        <v>0</v>
      </c>
      <c r="AT265" s="37" t="str">
        <f t="shared" si="18"/>
        <v/>
      </c>
      <c r="AU265" s="34" t="str" cm="1">
        <f t="array" ref="AU265">IF(AT265= "","",IFERROR(SUMPRODUCT(LARGE($C265:$AO265,{1,2,3,4})), ""))</f>
        <v/>
      </c>
      <c r="AV265" s="34" t="str" cm="1">
        <f t="array" ref="AV265">IF(AU265&lt;&gt;"",(IFERROR(SUMPRODUCT(LARGE($C265:$AO265,{1,2,3,4,5,6,7})),"")),"")</f>
        <v/>
      </c>
      <c r="AW265" s="34" t="str" cm="1">
        <f t="array" ref="AW265">IF(AV265&lt;&gt;"",(IFERROR(SUMPRODUCT(LARGE($C265:$AO265,{1,2,3,4,5,6,7,8})),"")),"")</f>
        <v/>
      </c>
    </row>
    <row r="266" spans="2:49" ht="1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40"/>
      <c r="AQ266" s="41">
        <f t="shared" si="16"/>
        <v>0</v>
      </c>
      <c r="AR266" s="39">
        <f t="shared" si="17"/>
        <v>0</v>
      </c>
      <c r="AS266" s="51" cm="1">
        <f t="array" ref="AS266">IF($AR266&lt;=6,SUM($C266:$AO266),SUMPRODUCT(LARGE($C266:$AO266,{1,2,3,4,5,6})))</f>
        <v>0</v>
      </c>
      <c r="AT266" s="37" t="str">
        <f t="shared" si="18"/>
        <v/>
      </c>
      <c r="AU266" s="34" t="str" cm="1">
        <f t="array" ref="AU266">IF(AT266= "","",IFERROR(SUMPRODUCT(LARGE($C266:$AO266,{1,2,3,4})), ""))</f>
        <v/>
      </c>
      <c r="AV266" s="34" t="str" cm="1">
        <f t="array" ref="AV266">IF(AU266&lt;&gt;"",(IFERROR(SUMPRODUCT(LARGE($C266:$AO266,{1,2,3,4,5,6,7})),"")),"")</f>
        <v/>
      </c>
      <c r="AW266" s="34" t="str" cm="1">
        <f t="array" ref="AW266">IF(AV266&lt;&gt;"",(IFERROR(SUMPRODUCT(LARGE($C266:$AO266,{1,2,3,4,5,6,7,8})),"")),"")</f>
        <v/>
      </c>
    </row>
    <row r="267" spans="2:49" ht="1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40"/>
      <c r="AQ267" s="41">
        <f t="shared" si="16"/>
        <v>0</v>
      </c>
      <c r="AR267" s="39">
        <f t="shared" si="17"/>
        <v>0</v>
      </c>
      <c r="AS267" s="51" cm="1">
        <f t="array" ref="AS267">IF($AR267&lt;=6,SUM($C267:$AO267),SUMPRODUCT(LARGE($C267:$AO267,{1,2,3,4,5,6})))</f>
        <v>0</v>
      </c>
      <c r="AT267" s="37" t="str">
        <f t="shared" si="18"/>
        <v/>
      </c>
      <c r="AU267" s="34" t="str" cm="1">
        <f t="array" ref="AU267">IF(AT267= "","",IFERROR(SUMPRODUCT(LARGE($C267:$AO267,{1,2,3,4})), ""))</f>
        <v/>
      </c>
      <c r="AV267" s="34" t="str" cm="1">
        <f t="array" ref="AV267">IF(AU267&lt;&gt;"",(IFERROR(SUMPRODUCT(LARGE($C267:$AO267,{1,2,3,4,5,6,7})),"")),"")</f>
        <v/>
      </c>
      <c r="AW267" s="34" t="str" cm="1">
        <f t="array" ref="AW267">IF(AV267&lt;&gt;"",(IFERROR(SUMPRODUCT(LARGE($C267:$AO267,{1,2,3,4,5,6,7,8})),"")),"")</f>
        <v/>
      </c>
    </row>
    <row r="268" spans="2:49" ht="1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40"/>
      <c r="AQ268" s="41">
        <f t="shared" si="16"/>
        <v>0</v>
      </c>
      <c r="AR268" s="39">
        <f t="shared" si="17"/>
        <v>0</v>
      </c>
      <c r="AS268" s="51" cm="1">
        <f t="array" ref="AS268">IF($AR268&lt;=6,SUM($C268:$AO268),SUMPRODUCT(LARGE($C268:$AO268,{1,2,3,4,5,6})))</f>
        <v>0</v>
      </c>
      <c r="AT268" s="37" t="str">
        <f t="shared" si="18"/>
        <v/>
      </c>
      <c r="AU268" s="34" t="str" cm="1">
        <f t="array" ref="AU268">IF(AT268= "","",IFERROR(SUMPRODUCT(LARGE($C268:$AO268,{1,2,3,4})), ""))</f>
        <v/>
      </c>
      <c r="AV268" s="34" t="str" cm="1">
        <f t="array" ref="AV268">IF(AU268&lt;&gt;"",(IFERROR(SUMPRODUCT(LARGE($C268:$AO268,{1,2,3,4,5,6,7})),"")),"")</f>
        <v/>
      </c>
      <c r="AW268" s="34" t="str" cm="1">
        <f t="array" ref="AW268">IF(AV268&lt;&gt;"",(IFERROR(SUMPRODUCT(LARGE($C268:$AO268,{1,2,3,4,5,6,7,8})),"")),"")</f>
        <v/>
      </c>
    </row>
    <row r="269" spans="2:49" ht="1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40"/>
      <c r="AQ269" s="41">
        <f t="shared" si="16"/>
        <v>0</v>
      </c>
      <c r="AR269" s="39">
        <f t="shared" si="17"/>
        <v>0</v>
      </c>
      <c r="AS269" s="51" cm="1">
        <f t="array" ref="AS269">IF($AR269&lt;=6,SUM($C269:$AO269),SUMPRODUCT(LARGE($C269:$AO269,{1,2,3,4,5,6})))</f>
        <v>0</v>
      </c>
      <c r="AT269" s="37" t="str">
        <f t="shared" si="18"/>
        <v/>
      </c>
      <c r="AU269" s="34" t="str" cm="1">
        <f t="array" ref="AU269">IF(AT269= "","",IFERROR(SUMPRODUCT(LARGE($C269:$AO269,{1,2,3,4})), ""))</f>
        <v/>
      </c>
      <c r="AV269" s="34" t="str" cm="1">
        <f t="array" ref="AV269">IF(AU269&lt;&gt;"",(IFERROR(SUMPRODUCT(LARGE($C269:$AO269,{1,2,3,4,5,6,7})),"")),"")</f>
        <v/>
      </c>
      <c r="AW269" s="34" t="str" cm="1">
        <f t="array" ref="AW269">IF(AV269&lt;&gt;"",(IFERROR(SUMPRODUCT(LARGE($C269:$AO269,{1,2,3,4,5,6,7,8})),"")),"")</f>
        <v/>
      </c>
    </row>
    <row r="270" spans="2:49" ht="1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40"/>
      <c r="AQ270" s="41">
        <f t="shared" si="16"/>
        <v>0</v>
      </c>
      <c r="AR270" s="39">
        <f t="shared" si="17"/>
        <v>0</v>
      </c>
      <c r="AS270" s="51" cm="1">
        <f t="array" ref="AS270">IF($AR270&lt;=6,SUM($C270:$AO270),SUMPRODUCT(LARGE($C270:$AO270,{1,2,3,4,5,6})))</f>
        <v>0</v>
      </c>
      <c r="AT270" s="37" t="str">
        <f t="shared" si="18"/>
        <v/>
      </c>
      <c r="AU270" s="34" t="str" cm="1">
        <f t="array" ref="AU270">IF(AT270= "","",IFERROR(SUMPRODUCT(LARGE($C270:$AO270,{1,2,3,4})), ""))</f>
        <v/>
      </c>
      <c r="AV270" s="34" t="str" cm="1">
        <f t="array" ref="AV270">IF(AU270&lt;&gt;"",(IFERROR(SUMPRODUCT(LARGE($C270:$AO270,{1,2,3,4,5,6,7})),"")),"")</f>
        <v/>
      </c>
      <c r="AW270" s="34" t="str" cm="1">
        <f t="array" ref="AW270">IF(AV270&lt;&gt;"",(IFERROR(SUMPRODUCT(LARGE($C270:$AO270,{1,2,3,4,5,6,7,8})),"")),"")</f>
        <v/>
      </c>
    </row>
    <row r="271" spans="2:49" ht="1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40"/>
      <c r="AQ271" s="41">
        <f t="shared" si="16"/>
        <v>0</v>
      </c>
      <c r="AR271" s="39">
        <f t="shared" si="17"/>
        <v>0</v>
      </c>
      <c r="AS271" s="51" cm="1">
        <f t="array" ref="AS271">IF($AR271&lt;=6,SUM($C271:$AO271),SUMPRODUCT(LARGE($C271:$AO271,{1,2,3,4,5,6})))</f>
        <v>0</v>
      </c>
      <c r="AT271" s="37" t="str">
        <f t="shared" si="18"/>
        <v/>
      </c>
      <c r="AU271" s="34" t="str" cm="1">
        <f t="array" ref="AU271">IF(AT271= "","",IFERROR(SUMPRODUCT(LARGE($C271:$AO271,{1,2,3,4})), ""))</f>
        <v/>
      </c>
      <c r="AV271" s="34" t="str" cm="1">
        <f t="array" ref="AV271">IF(AU271&lt;&gt;"",(IFERROR(SUMPRODUCT(LARGE($C271:$AO271,{1,2,3,4,5,6,7})),"")),"")</f>
        <v/>
      </c>
      <c r="AW271" s="34" t="str" cm="1">
        <f t="array" ref="AW271">IF(AV271&lt;&gt;"",(IFERROR(SUMPRODUCT(LARGE($C271:$AO271,{1,2,3,4,5,6,7,8})),"")),"")</f>
        <v/>
      </c>
    </row>
    <row r="272" spans="2:49" ht="1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40"/>
      <c r="AQ272" s="41">
        <f t="shared" si="16"/>
        <v>0</v>
      </c>
      <c r="AR272" s="39">
        <f t="shared" si="17"/>
        <v>0</v>
      </c>
      <c r="AS272" s="51" cm="1">
        <f t="array" ref="AS272">IF($AR272&lt;=6,SUM($C272:$AO272),SUMPRODUCT(LARGE($C272:$AO272,{1,2,3,4,5,6})))</f>
        <v>0</v>
      </c>
      <c r="AT272" s="37" t="str">
        <f t="shared" si="18"/>
        <v/>
      </c>
      <c r="AU272" s="34" t="str" cm="1">
        <f t="array" ref="AU272">IF(AT272= "","",IFERROR(SUMPRODUCT(LARGE($C272:$AO272,{1,2,3,4})), ""))</f>
        <v/>
      </c>
      <c r="AV272" s="34" t="str" cm="1">
        <f t="array" ref="AV272">IF(AU272&lt;&gt;"",(IFERROR(SUMPRODUCT(LARGE($C272:$AO272,{1,2,3,4,5,6,7})),"")),"")</f>
        <v/>
      </c>
      <c r="AW272" s="34" t="str" cm="1">
        <f t="array" ref="AW272">IF(AV272&lt;&gt;"",(IFERROR(SUMPRODUCT(LARGE($C272:$AO272,{1,2,3,4,5,6,7,8})),"")),"")</f>
        <v/>
      </c>
    </row>
    <row r="273" spans="2:49" ht="1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40"/>
      <c r="AQ273" s="41">
        <f t="shared" si="16"/>
        <v>0</v>
      </c>
      <c r="AR273" s="39">
        <f t="shared" si="17"/>
        <v>0</v>
      </c>
      <c r="AS273" s="51" cm="1">
        <f t="array" ref="AS273">IF($AR273&lt;=6,SUM($C273:$AO273),SUMPRODUCT(LARGE($C273:$AO273,{1,2,3,4,5,6})))</f>
        <v>0</v>
      </c>
      <c r="AT273" s="37" t="str">
        <f t="shared" si="18"/>
        <v/>
      </c>
      <c r="AU273" s="34" t="str" cm="1">
        <f t="array" ref="AU273">IF(AT273= "","",IFERROR(SUMPRODUCT(LARGE($C273:$AO273,{1,2,3,4})), ""))</f>
        <v/>
      </c>
      <c r="AV273" s="34" t="str" cm="1">
        <f t="array" ref="AV273">IF(AU273&lt;&gt;"",(IFERROR(SUMPRODUCT(LARGE($C273:$AO273,{1,2,3,4,5,6,7})),"")),"")</f>
        <v/>
      </c>
      <c r="AW273" s="34" t="str" cm="1">
        <f t="array" ref="AW273">IF(AV273&lt;&gt;"",(IFERROR(SUMPRODUCT(LARGE($C273:$AO273,{1,2,3,4,5,6,7,8})),"")),"")</f>
        <v/>
      </c>
    </row>
    <row r="274" spans="2:49" ht="1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40"/>
      <c r="AQ274" s="41">
        <f t="shared" si="16"/>
        <v>0</v>
      </c>
      <c r="AR274" s="39">
        <f t="shared" si="17"/>
        <v>0</v>
      </c>
      <c r="AS274" s="51" cm="1">
        <f t="array" ref="AS274">IF($AR274&lt;=6,SUM($C274:$AO274),SUMPRODUCT(LARGE($C274:$AO274,{1,2,3,4,5,6})))</f>
        <v>0</v>
      </c>
      <c r="AT274" s="37" t="str">
        <f t="shared" si="18"/>
        <v/>
      </c>
      <c r="AU274" s="34" t="str" cm="1">
        <f t="array" ref="AU274">IF(AT274= "","",IFERROR(SUMPRODUCT(LARGE($C274:$AO274,{1,2,3,4})), ""))</f>
        <v/>
      </c>
      <c r="AV274" s="34" t="str" cm="1">
        <f t="array" ref="AV274">IF(AU274&lt;&gt;"",(IFERROR(SUMPRODUCT(LARGE($C274:$AO274,{1,2,3,4,5,6,7})),"")),"")</f>
        <v/>
      </c>
      <c r="AW274" s="34" t="str" cm="1">
        <f t="array" ref="AW274">IF(AV274&lt;&gt;"",(IFERROR(SUMPRODUCT(LARGE($C274:$AO274,{1,2,3,4,5,6,7,8})),"")),"")</f>
        <v/>
      </c>
    </row>
    <row r="275" spans="2:49" ht="1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40"/>
      <c r="AQ275" s="41">
        <f t="shared" si="16"/>
        <v>0</v>
      </c>
      <c r="AR275" s="39">
        <f t="shared" si="17"/>
        <v>0</v>
      </c>
      <c r="AS275" s="51" cm="1">
        <f t="array" ref="AS275">IF($AR275&lt;=6,SUM($C275:$AO275),SUMPRODUCT(LARGE($C275:$AO275,{1,2,3,4,5,6})))</f>
        <v>0</v>
      </c>
      <c r="AT275" s="37" t="str">
        <f t="shared" si="18"/>
        <v/>
      </c>
      <c r="AU275" s="34" t="str" cm="1">
        <f t="array" ref="AU275">IF(AT275= "","",IFERROR(SUMPRODUCT(LARGE($C275:$AO275,{1,2,3,4})), ""))</f>
        <v/>
      </c>
      <c r="AV275" s="34" t="str" cm="1">
        <f t="array" ref="AV275">IF(AU275&lt;&gt;"",(IFERROR(SUMPRODUCT(LARGE($C275:$AO275,{1,2,3,4,5,6,7})),"")),"")</f>
        <v/>
      </c>
      <c r="AW275" s="34" t="str" cm="1">
        <f t="array" ref="AW275">IF(AV275&lt;&gt;"",(IFERROR(SUMPRODUCT(LARGE($C275:$AO275,{1,2,3,4,5,6,7,8})),"")),"")</f>
        <v/>
      </c>
    </row>
    <row r="276" spans="2:49" ht="1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40"/>
      <c r="AQ276" s="41">
        <f t="shared" si="16"/>
        <v>0</v>
      </c>
      <c r="AR276" s="39">
        <f t="shared" si="17"/>
        <v>0</v>
      </c>
      <c r="AS276" s="51" cm="1">
        <f t="array" ref="AS276">IF($AR276&lt;=6,SUM($C276:$AO276),SUMPRODUCT(LARGE($C276:$AO276,{1,2,3,4,5,6})))</f>
        <v>0</v>
      </c>
      <c r="AT276" s="37" t="str">
        <f t="shared" si="18"/>
        <v/>
      </c>
      <c r="AU276" s="34" t="str" cm="1">
        <f t="array" ref="AU276">IF(AT276= "","",IFERROR(SUMPRODUCT(LARGE($C276:$AO276,{1,2,3,4})), ""))</f>
        <v/>
      </c>
      <c r="AV276" s="34" t="str" cm="1">
        <f t="array" ref="AV276">IF(AU276&lt;&gt;"",(IFERROR(SUMPRODUCT(LARGE($C276:$AO276,{1,2,3,4,5,6,7})),"")),"")</f>
        <v/>
      </c>
      <c r="AW276" s="34" t="str" cm="1">
        <f t="array" ref="AW276">IF(AV276&lt;&gt;"",(IFERROR(SUMPRODUCT(LARGE($C276:$AO276,{1,2,3,4,5,6,7,8})),"")),"")</f>
        <v/>
      </c>
    </row>
    <row r="277" spans="2:49" ht="1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40"/>
      <c r="AQ277" s="41">
        <f t="shared" si="16"/>
        <v>0</v>
      </c>
      <c r="AR277" s="39">
        <f t="shared" si="17"/>
        <v>0</v>
      </c>
      <c r="AS277" s="51" cm="1">
        <f t="array" ref="AS277">IF($AR277&lt;=6,SUM($C277:$AO277),SUMPRODUCT(LARGE($C277:$AO277,{1,2,3,4,5,6})))</f>
        <v>0</v>
      </c>
      <c r="AT277" s="37" t="str">
        <f t="shared" si="18"/>
        <v/>
      </c>
      <c r="AU277" s="34" t="str" cm="1">
        <f t="array" ref="AU277">IF(AT277= "","",IFERROR(SUMPRODUCT(LARGE($C277:$AO277,{1,2,3,4})), ""))</f>
        <v/>
      </c>
      <c r="AV277" s="34" t="str" cm="1">
        <f t="array" ref="AV277">IF(AU277&lt;&gt;"",(IFERROR(SUMPRODUCT(LARGE($C277:$AO277,{1,2,3,4,5,6,7})),"")),"")</f>
        <v/>
      </c>
      <c r="AW277" s="34" t="str" cm="1">
        <f t="array" ref="AW277">IF(AV277&lt;&gt;"",(IFERROR(SUMPRODUCT(LARGE($C277:$AO277,{1,2,3,4,5,6,7,8})),"")),"")</f>
        <v/>
      </c>
    </row>
    <row r="278" spans="2:49" ht="1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40"/>
      <c r="AQ278" s="41">
        <f t="shared" si="16"/>
        <v>0</v>
      </c>
      <c r="AR278" s="39">
        <f t="shared" si="17"/>
        <v>0</v>
      </c>
      <c r="AS278" s="51" cm="1">
        <f t="array" ref="AS278">IF($AR278&lt;=6,SUM($C278:$AO278),SUMPRODUCT(LARGE($C278:$AO278,{1,2,3,4,5,6})))</f>
        <v>0</v>
      </c>
      <c r="AT278" s="37" t="str">
        <f t="shared" si="18"/>
        <v/>
      </c>
      <c r="AU278" s="34" t="str" cm="1">
        <f t="array" ref="AU278">IF(AT278= "","",IFERROR(SUMPRODUCT(LARGE($C278:$AO278,{1,2,3,4})), ""))</f>
        <v/>
      </c>
      <c r="AV278" s="34" t="str" cm="1">
        <f t="array" ref="AV278">IF(AU278&lt;&gt;"",(IFERROR(SUMPRODUCT(LARGE($C278:$AO278,{1,2,3,4,5,6,7})),"")),"")</f>
        <v/>
      </c>
      <c r="AW278" s="34" t="str" cm="1">
        <f t="array" ref="AW278">IF(AV278&lt;&gt;"",(IFERROR(SUMPRODUCT(LARGE($C278:$AO278,{1,2,3,4,5,6,7,8})),"")),"")</f>
        <v/>
      </c>
    </row>
    <row r="279" spans="2:49" ht="1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40"/>
      <c r="AQ279" s="41">
        <f t="shared" si="16"/>
        <v>0</v>
      </c>
      <c r="AR279" s="39">
        <f t="shared" si="17"/>
        <v>0</v>
      </c>
      <c r="AS279" s="51" cm="1">
        <f t="array" ref="AS279">IF($AR279&lt;=6,SUM($C279:$AO279),SUMPRODUCT(LARGE($C279:$AO279,{1,2,3,4,5,6})))</f>
        <v>0</v>
      </c>
      <c r="AT279" s="37" t="str">
        <f t="shared" si="18"/>
        <v/>
      </c>
      <c r="AU279" s="34" t="str" cm="1">
        <f t="array" ref="AU279">IF(AT279= "","",IFERROR(SUMPRODUCT(LARGE($C279:$AO279,{1,2,3,4})), ""))</f>
        <v/>
      </c>
      <c r="AV279" s="34" t="str" cm="1">
        <f t="array" ref="AV279">IF(AU279&lt;&gt;"",(IFERROR(SUMPRODUCT(LARGE($C279:$AO279,{1,2,3,4,5,6,7})),"")),"")</f>
        <v/>
      </c>
      <c r="AW279" s="34" t="str" cm="1">
        <f t="array" ref="AW279">IF(AV279&lt;&gt;"",(IFERROR(SUMPRODUCT(LARGE($C279:$AO279,{1,2,3,4,5,6,7,8})),"")),"")</f>
        <v/>
      </c>
    </row>
    <row r="280" spans="2:49" ht="1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40"/>
      <c r="AQ280" s="41">
        <f t="shared" si="16"/>
        <v>0</v>
      </c>
      <c r="AR280" s="39">
        <f t="shared" si="17"/>
        <v>0</v>
      </c>
      <c r="AS280" s="51" cm="1">
        <f t="array" ref="AS280">IF($AR280&lt;=6,SUM($C280:$AO280),SUMPRODUCT(LARGE($C280:$AO280,{1,2,3,4,5,6})))</f>
        <v>0</v>
      </c>
      <c r="AT280" s="37" t="str">
        <f t="shared" si="18"/>
        <v/>
      </c>
      <c r="AU280" s="34" t="str" cm="1">
        <f t="array" ref="AU280">IF(AT280= "","",IFERROR(SUMPRODUCT(LARGE($C280:$AO280,{1,2,3,4})), ""))</f>
        <v/>
      </c>
      <c r="AV280" s="34" t="str" cm="1">
        <f t="array" ref="AV280">IF(AU280&lt;&gt;"",(IFERROR(SUMPRODUCT(LARGE($C280:$AO280,{1,2,3,4,5,6,7})),"")),"")</f>
        <v/>
      </c>
      <c r="AW280" s="34" t="str" cm="1">
        <f t="array" ref="AW280">IF(AV280&lt;&gt;"",(IFERROR(SUMPRODUCT(LARGE($C280:$AO280,{1,2,3,4,5,6,7,8})),"")),"")</f>
        <v/>
      </c>
    </row>
    <row r="281" spans="2:49" ht="1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40"/>
      <c r="AQ281" s="41">
        <f t="shared" si="16"/>
        <v>0</v>
      </c>
      <c r="AR281" s="39">
        <f t="shared" si="17"/>
        <v>0</v>
      </c>
      <c r="AS281" s="51" cm="1">
        <f t="array" ref="AS281">IF($AR281&lt;=6,SUM($C281:$AO281),SUMPRODUCT(LARGE($C281:$AO281,{1,2,3,4,5,6})))</f>
        <v>0</v>
      </c>
      <c r="AT281" s="37" t="str">
        <f t="shared" si="18"/>
        <v/>
      </c>
      <c r="AU281" s="34" t="str" cm="1">
        <f t="array" ref="AU281">IF(AT281= "","",IFERROR(SUMPRODUCT(LARGE($C281:$AO281,{1,2,3,4})), ""))</f>
        <v/>
      </c>
      <c r="AV281" s="34" t="str" cm="1">
        <f t="array" ref="AV281">IF(AU281&lt;&gt;"",(IFERROR(SUMPRODUCT(LARGE($C281:$AO281,{1,2,3,4,5,6,7})),"")),"")</f>
        <v/>
      </c>
      <c r="AW281" s="34" t="str" cm="1">
        <f t="array" ref="AW281">IF(AV281&lt;&gt;"",(IFERROR(SUMPRODUCT(LARGE($C281:$AO281,{1,2,3,4,5,6,7,8})),"")),"")</f>
        <v/>
      </c>
    </row>
    <row r="282" spans="2:49" ht="1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40"/>
      <c r="AQ282" s="41">
        <f t="shared" si="16"/>
        <v>0</v>
      </c>
      <c r="AR282" s="39">
        <f t="shared" si="17"/>
        <v>0</v>
      </c>
      <c r="AS282" s="51" cm="1">
        <f t="array" ref="AS282">IF($AR282&lt;=6,SUM($C282:$AO282),SUMPRODUCT(LARGE($C282:$AO282,{1,2,3,4,5,6})))</f>
        <v>0</v>
      </c>
      <c r="AT282" s="37" t="str">
        <f t="shared" si="18"/>
        <v/>
      </c>
      <c r="AU282" s="34" t="str" cm="1">
        <f t="array" ref="AU282">IF(AT282= "","",IFERROR(SUMPRODUCT(LARGE($C282:$AO282,{1,2,3,4})), ""))</f>
        <v/>
      </c>
      <c r="AV282" s="34" t="str" cm="1">
        <f t="array" ref="AV282">IF(AU282&lt;&gt;"",(IFERROR(SUMPRODUCT(LARGE($C282:$AO282,{1,2,3,4,5,6,7})),"")),"")</f>
        <v/>
      </c>
      <c r="AW282" s="34" t="str" cm="1">
        <f t="array" ref="AW282">IF(AV282&lt;&gt;"",(IFERROR(SUMPRODUCT(LARGE($C282:$AO282,{1,2,3,4,5,6,7,8})),"")),"")</f>
        <v/>
      </c>
    </row>
    <row r="283" spans="2:49" ht="1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40"/>
      <c r="AQ283" s="41">
        <f t="shared" si="16"/>
        <v>0</v>
      </c>
      <c r="AR283" s="39">
        <f t="shared" si="17"/>
        <v>0</v>
      </c>
      <c r="AS283" s="51" cm="1">
        <f t="array" ref="AS283">IF($AR283&lt;=6,SUM($C283:$AO283),SUMPRODUCT(LARGE($C283:$AO283,{1,2,3,4,5,6})))</f>
        <v>0</v>
      </c>
      <c r="AT283" s="37" t="str">
        <f t="shared" si="18"/>
        <v/>
      </c>
      <c r="AU283" s="34" t="str" cm="1">
        <f t="array" ref="AU283">IF(AT283= "","",IFERROR(SUMPRODUCT(LARGE($C283:$AO283,{1,2,3,4})), ""))</f>
        <v/>
      </c>
      <c r="AV283" s="34" t="str" cm="1">
        <f t="array" ref="AV283">IF(AU283&lt;&gt;"",(IFERROR(SUMPRODUCT(LARGE($C283:$AO283,{1,2,3,4,5,6,7})),"")),"")</f>
        <v/>
      </c>
      <c r="AW283" s="34" t="str" cm="1">
        <f t="array" ref="AW283">IF(AV283&lt;&gt;"",(IFERROR(SUMPRODUCT(LARGE($C283:$AO283,{1,2,3,4,5,6,7,8})),"")),"")</f>
        <v/>
      </c>
    </row>
    <row r="284" spans="2:49" ht="1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40"/>
      <c r="AQ284" s="41">
        <f t="shared" si="16"/>
        <v>0</v>
      </c>
      <c r="AR284" s="39">
        <f t="shared" si="17"/>
        <v>0</v>
      </c>
      <c r="AS284" s="51" cm="1">
        <f t="array" ref="AS284">IF($AR284&lt;=6,SUM($C284:$AO284),SUMPRODUCT(LARGE($C284:$AO284,{1,2,3,4,5,6})))</f>
        <v>0</v>
      </c>
      <c r="AT284" s="37" t="str">
        <f t="shared" si="18"/>
        <v/>
      </c>
      <c r="AU284" s="34" t="str" cm="1">
        <f t="array" ref="AU284">IF(AT284= "","",IFERROR(SUMPRODUCT(LARGE($C284:$AO284,{1,2,3,4})), ""))</f>
        <v/>
      </c>
      <c r="AV284" s="34" t="str" cm="1">
        <f t="array" ref="AV284">IF(AU284&lt;&gt;"",(IFERROR(SUMPRODUCT(LARGE($C284:$AO284,{1,2,3,4,5,6,7})),"")),"")</f>
        <v/>
      </c>
      <c r="AW284" s="34" t="str" cm="1">
        <f t="array" ref="AW284">IF(AV284&lt;&gt;"",(IFERROR(SUMPRODUCT(LARGE($C284:$AO284,{1,2,3,4,5,6,7,8})),"")),"")</f>
        <v/>
      </c>
    </row>
    <row r="285" spans="2:49" ht="1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40"/>
      <c r="AQ285" s="41">
        <f t="shared" si="16"/>
        <v>0</v>
      </c>
      <c r="AR285" s="39">
        <f t="shared" si="17"/>
        <v>0</v>
      </c>
      <c r="AS285" s="51" cm="1">
        <f t="array" ref="AS285">IF($AR285&lt;=6,SUM($C285:$AO285),SUMPRODUCT(LARGE($C285:$AO285,{1,2,3,4,5,6})))</f>
        <v>0</v>
      </c>
      <c r="AT285" s="37" t="str">
        <f t="shared" si="18"/>
        <v/>
      </c>
      <c r="AU285" s="34" t="str" cm="1">
        <f t="array" ref="AU285">IF(AT285= "","",IFERROR(SUMPRODUCT(LARGE($C285:$AO285,{1,2,3,4})), ""))</f>
        <v/>
      </c>
      <c r="AV285" s="34" t="str" cm="1">
        <f t="array" ref="AV285">IF(AU285&lt;&gt;"",(IFERROR(SUMPRODUCT(LARGE($C285:$AO285,{1,2,3,4,5,6,7})),"")),"")</f>
        <v/>
      </c>
      <c r="AW285" s="34" t="str" cm="1">
        <f t="array" ref="AW285">IF(AV285&lt;&gt;"",(IFERROR(SUMPRODUCT(LARGE($C285:$AO285,{1,2,3,4,5,6,7,8})),"")),"")</f>
        <v/>
      </c>
    </row>
    <row r="286" spans="2:49" ht="1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40"/>
      <c r="AQ286" s="41">
        <f t="shared" si="16"/>
        <v>0</v>
      </c>
      <c r="AR286" s="39">
        <f t="shared" si="17"/>
        <v>0</v>
      </c>
      <c r="AS286" s="51" cm="1">
        <f t="array" ref="AS286">IF($AR286&lt;=6,SUM($C286:$AO286),SUMPRODUCT(LARGE($C286:$AO286,{1,2,3,4,5,6})))</f>
        <v>0</v>
      </c>
      <c r="AT286" s="37" t="str">
        <f t="shared" si="18"/>
        <v/>
      </c>
      <c r="AU286" s="34" t="str" cm="1">
        <f t="array" ref="AU286">IF(AT286= "","",IFERROR(SUMPRODUCT(LARGE($C286:$AO286,{1,2,3,4})), ""))</f>
        <v/>
      </c>
      <c r="AV286" s="34" t="str" cm="1">
        <f t="array" ref="AV286">IF(AU286&lt;&gt;"",(IFERROR(SUMPRODUCT(LARGE($C286:$AO286,{1,2,3,4,5,6,7})),"")),"")</f>
        <v/>
      </c>
      <c r="AW286" s="34" t="str" cm="1">
        <f t="array" ref="AW286">IF(AV286&lt;&gt;"",(IFERROR(SUMPRODUCT(LARGE($C286:$AO286,{1,2,3,4,5,6,7,8})),"")),"")</f>
        <v/>
      </c>
    </row>
    <row r="287" spans="2:49" ht="1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40"/>
      <c r="AQ287" s="41">
        <f t="shared" si="16"/>
        <v>0</v>
      </c>
      <c r="AR287" s="39">
        <f t="shared" si="17"/>
        <v>0</v>
      </c>
      <c r="AS287" s="51" cm="1">
        <f t="array" ref="AS287">IF($AR287&lt;=6,SUM($C287:$AO287),SUMPRODUCT(LARGE($C287:$AO287,{1,2,3,4,5,6})))</f>
        <v>0</v>
      </c>
      <c r="AT287" s="37" t="str">
        <f t="shared" si="18"/>
        <v/>
      </c>
      <c r="AU287" s="34" t="str" cm="1">
        <f t="array" ref="AU287">IF(AT287= "","",IFERROR(SUMPRODUCT(LARGE($C287:$AO287,{1,2,3,4})), ""))</f>
        <v/>
      </c>
      <c r="AV287" s="34" t="str" cm="1">
        <f t="array" ref="AV287">IF(AU287&lt;&gt;"",(IFERROR(SUMPRODUCT(LARGE($C287:$AO287,{1,2,3,4,5,6,7})),"")),"")</f>
        <v/>
      </c>
      <c r="AW287" s="34" t="str" cm="1">
        <f t="array" ref="AW287">IF(AV287&lt;&gt;"",(IFERROR(SUMPRODUCT(LARGE($C287:$AO287,{1,2,3,4,5,6,7,8})),"")),"")</f>
        <v/>
      </c>
    </row>
    <row r="288" spans="2:49" ht="1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40"/>
      <c r="AQ288" s="41">
        <f t="shared" si="16"/>
        <v>0</v>
      </c>
      <c r="AR288" s="39">
        <f t="shared" si="17"/>
        <v>0</v>
      </c>
      <c r="AS288" s="51" cm="1">
        <f t="array" ref="AS288">IF($AR288&lt;=6,SUM($C288:$AO288),SUMPRODUCT(LARGE($C288:$AO288,{1,2,3,4,5,6})))</f>
        <v>0</v>
      </c>
      <c r="AT288" s="37" t="str">
        <f t="shared" si="18"/>
        <v/>
      </c>
      <c r="AU288" s="34" t="str" cm="1">
        <f t="array" ref="AU288">IF(AT288= "","",IFERROR(SUMPRODUCT(LARGE($C288:$AO288,{1,2,3,4})), ""))</f>
        <v/>
      </c>
      <c r="AV288" s="34" t="str" cm="1">
        <f t="array" ref="AV288">IF(AU288&lt;&gt;"",(IFERROR(SUMPRODUCT(LARGE($C288:$AO288,{1,2,3,4,5,6,7})),"")),"")</f>
        <v/>
      </c>
      <c r="AW288" s="34" t="str" cm="1">
        <f t="array" ref="AW288">IF(AV288&lt;&gt;"",(IFERROR(SUMPRODUCT(LARGE($C288:$AO288,{1,2,3,4,5,6,7,8})),"")),"")</f>
        <v/>
      </c>
    </row>
    <row r="289" spans="2:49" ht="1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40"/>
      <c r="AQ289" s="41">
        <f t="shared" si="16"/>
        <v>0</v>
      </c>
      <c r="AR289" s="39">
        <f t="shared" si="17"/>
        <v>0</v>
      </c>
      <c r="AS289" s="51" cm="1">
        <f t="array" ref="AS289">IF($AR289&lt;=6,SUM($C289:$AO289),SUMPRODUCT(LARGE($C289:$AO289,{1,2,3,4,5,6})))</f>
        <v>0</v>
      </c>
      <c r="AT289" s="37" t="str">
        <f t="shared" si="18"/>
        <v/>
      </c>
      <c r="AU289" s="34" t="str" cm="1">
        <f t="array" ref="AU289">IF(AT289= "","",IFERROR(SUMPRODUCT(LARGE($C289:$AO289,{1,2,3,4})), ""))</f>
        <v/>
      </c>
      <c r="AV289" s="34" t="str" cm="1">
        <f t="array" ref="AV289">IF(AU289&lt;&gt;"",(IFERROR(SUMPRODUCT(LARGE($C289:$AO289,{1,2,3,4,5,6,7})),"")),"")</f>
        <v/>
      </c>
      <c r="AW289" s="34" t="str" cm="1">
        <f t="array" ref="AW289">IF(AV289&lt;&gt;"",(IFERROR(SUMPRODUCT(LARGE($C289:$AO289,{1,2,3,4,5,6,7,8})),"")),"")</f>
        <v/>
      </c>
    </row>
    <row r="290" spans="2:49" ht="1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40"/>
      <c r="AQ290" s="41">
        <f t="shared" si="16"/>
        <v>0</v>
      </c>
      <c r="AR290" s="39">
        <f t="shared" si="17"/>
        <v>0</v>
      </c>
      <c r="AS290" s="51" cm="1">
        <f t="array" ref="AS290">IF($AR290&lt;=6,SUM($C290:$AO290),SUMPRODUCT(LARGE($C290:$AO290,{1,2,3,4,5,6})))</f>
        <v>0</v>
      </c>
      <c r="AT290" s="37" t="str">
        <f t="shared" si="18"/>
        <v/>
      </c>
      <c r="AU290" s="34" t="str" cm="1">
        <f t="array" ref="AU290">IF(AT290= "","",IFERROR(SUMPRODUCT(LARGE($C290:$AO290,{1,2,3,4})), ""))</f>
        <v/>
      </c>
      <c r="AV290" s="34" t="str" cm="1">
        <f t="array" ref="AV290">IF(AU290&lt;&gt;"",(IFERROR(SUMPRODUCT(LARGE($C290:$AO290,{1,2,3,4,5,6,7})),"")),"")</f>
        <v/>
      </c>
      <c r="AW290" s="34" t="str" cm="1">
        <f t="array" ref="AW290">IF(AV290&lt;&gt;"",(IFERROR(SUMPRODUCT(LARGE($C290:$AO290,{1,2,3,4,5,6,7,8})),"")),"")</f>
        <v/>
      </c>
    </row>
    <row r="291" spans="2:49" ht="1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40"/>
      <c r="AQ291" s="41">
        <f t="shared" si="16"/>
        <v>0</v>
      </c>
      <c r="AR291" s="39">
        <f t="shared" si="17"/>
        <v>0</v>
      </c>
      <c r="AS291" s="51" cm="1">
        <f t="array" ref="AS291">IF($AR291&lt;=6,SUM($C291:$AO291),SUMPRODUCT(LARGE($C291:$AO291,{1,2,3,4,5,6})))</f>
        <v>0</v>
      </c>
      <c r="AT291" s="37" t="str">
        <f t="shared" si="18"/>
        <v/>
      </c>
      <c r="AU291" s="34" t="str" cm="1">
        <f t="array" ref="AU291">IF(AT291= "","",IFERROR(SUMPRODUCT(LARGE($C291:$AO291,{1,2,3,4})), ""))</f>
        <v/>
      </c>
      <c r="AV291" s="34" t="str" cm="1">
        <f t="array" ref="AV291">IF(AU291&lt;&gt;"",(IFERROR(SUMPRODUCT(LARGE($C291:$AO291,{1,2,3,4,5,6,7})),"")),"")</f>
        <v/>
      </c>
      <c r="AW291" s="34" t="str" cm="1">
        <f t="array" ref="AW291">IF(AV291&lt;&gt;"",(IFERROR(SUMPRODUCT(LARGE($C291:$AO291,{1,2,3,4,5,6,7,8})),"")),"")</f>
        <v/>
      </c>
    </row>
    <row r="292" spans="2:49" ht="1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40"/>
      <c r="AQ292" s="41">
        <f t="shared" si="16"/>
        <v>0</v>
      </c>
      <c r="AR292" s="39">
        <f t="shared" si="17"/>
        <v>0</v>
      </c>
      <c r="AS292" s="51" cm="1">
        <f t="array" ref="AS292">IF($AR292&lt;=6,SUM($C292:$AO292),SUMPRODUCT(LARGE($C292:$AO292,{1,2,3,4,5,6})))</f>
        <v>0</v>
      </c>
      <c r="AT292" s="37" t="str">
        <f t="shared" si="18"/>
        <v/>
      </c>
      <c r="AU292" s="34" t="str" cm="1">
        <f t="array" ref="AU292">IF(AT292= "","",IFERROR(SUMPRODUCT(LARGE($C292:$AO292,{1,2,3,4})), ""))</f>
        <v/>
      </c>
      <c r="AV292" s="34" t="str" cm="1">
        <f t="array" ref="AV292">IF(AU292&lt;&gt;"",(IFERROR(SUMPRODUCT(LARGE($C292:$AO292,{1,2,3,4,5,6,7})),"")),"")</f>
        <v/>
      </c>
      <c r="AW292" s="34" t="str" cm="1">
        <f t="array" ref="AW292">IF(AV292&lt;&gt;"",(IFERROR(SUMPRODUCT(LARGE($C292:$AO292,{1,2,3,4,5,6,7,8})),"")),"")</f>
        <v/>
      </c>
    </row>
    <row r="293" spans="2:49" ht="1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40"/>
      <c r="AQ293" s="41">
        <f t="shared" si="16"/>
        <v>0</v>
      </c>
      <c r="AR293" s="39">
        <f t="shared" si="17"/>
        <v>0</v>
      </c>
      <c r="AS293" s="51" cm="1">
        <f t="array" ref="AS293">IF($AR293&lt;=6,SUM($C293:$AO293),SUMPRODUCT(LARGE($C293:$AO293,{1,2,3,4,5,6})))</f>
        <v>0</v>
      </c>
      <c r="AT293" s="37" t="str">
        <f t="shared" si="18"/>
        <v/>
      </c>
      <c r="AU293" s="34" t="str" cm="1">
        <f t="array" ref="AU293">IF(AT293= "","",IFERROR(SUMPRODUCT(LARGE($C293:$AO293,{1,2,3,4})), ""))</f>
        <v/>
      </c>
      <c r="AV293" s="34" t="str" cm="1">
        <f t="array" ref="AV293">IF(AU293&lt;&gt;"",(IFERROR(SUMPRODUCT(LARGE($C293:$AO293,{1,2,3,4,5,6,7})),"")),"")</f>
        <v/>
      </c>
      <c r="AW293" s="34" t="str" cm="1">
        <f t="array" ref="AW293">IF(AV293&lt;&gt;"",(IFERROR(SUMPRODUCT(LARGE($C293:$AO293,{1,2,3,4,5,6,7,8})),"")),"")</f>
        <v/>
      </c>
    </row>
    <row r="294" spans="2:49" ht="1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40"/>
      <c r="AQ294" s="41">
        <f t="shared" si="16"/>
        <v>0</v>
      </c>
      <c r="AR294" s="39">
        <f t="shared" si="17"/>
        <v>0</v>
      </c>
      <c r="AS294" s="51" cm="1">
        <f t="array" ref="AS294">IF($AR294&lt;=6,SUM($C294:$AO294),SUMPRODUCT(LARGE($C294:$AO294,{1,2,3,4,5,6})))</f>
        <v>0</v>
      </c>
      <c r="AT294" s="37" t="str">
        <f t="shared" si="18"/>
        <v/>
      </c>
      <c r="AU294" s="34" t="str" cm="1">
        <f t="array" ref="AU294">IF(AT294= "","",IFERROR(SUMPRODUCT(LARGE($C294:$AO294,{1,2,3,4})), ""))</f>
        <v/>
      </c>
      <c r="AV294" s="34" t="str" cm="1">
        <f t="array" ref="AV294">IF(AU294&lt;&gt;"",(IFERROR(SUMPRODUCT(LARGE($C294:$AO294,{1,2,3,4,5,6,7})),"")),"")</f>
        <v/>
      </c>
      <c r="AW294" s="34" t="str" cm="1">
        <f t="array" ref="AW294">IF(AV294&lt;&gt;"",(IFERROR(SUMPRODUCT(LARGE($C294:$AO294,{1,2,3,4,5,6,7,8})),"")),"")</f>
        <v/>
      </c>
    </row>
    <row r="295" spans="2:49" ht="1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40"/>
      <c r="AQ295" s="41">
        <f t="shared" si="16"/>
        <v>0</v>
      </c>
      <c r="AR295" s="39">
        <f t="shared" si="17"/>
        <v>0</v>
      </c>
      <c r="AS295" s="51" cm="1">
        <f t="array" ref="AS295">IF($AR295&lt;=6,SUM($C295:$AO295),SUMPRODUCT(LARGE($C295:$AO295,{1,2,3,4,5,6})))</f>
        <v>0</v>
      </c>
      <c r="AT295" s="37" t="str">
        <f t="shared" si="18"/>
        <v/>
      </c>
      <c r="AU295" s="34" t="str" cm="1">
        <f t="array" ref="AU295">IF(AT295= "","",IFERROR(SUMPRODUCT(LARGE($C295:$AO295,{1,2,3,4})), ""))</f>
        <v/>
      </c>
      <c r="AV295" s="34" t="str" cm="1">
        <f t="array" ref="AV295">IF(AU295&lt;&gt;"",(IFERROR(SUMPRODUCT(LARGE($C295:$AO295,{1,2,3,4,5,6,7})),"")),"")</f>
        <v/>
      </c>
      <c r="AW295" s="34" t="str" cm="1">
        <f t="array" ref="AW295">IF(AV295&lt;&gt;"",(IFERROR(SUMPRODUCT(LARGE($C295:$AO295,{1,2,3,4,5,6,7,8})),"")),"")</f>
        <v/>
      </c>
    </row>
    <row r="296" spans="2:49" ht="1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40"/>
      <c r="AQ296" s="41">
        <f t="shared" si="16"/>
        <v>0</v>
      </c>
      <c r="AR296" s="39">
        <f t="shared" si="17"/>
        <v>0</v>
      </c>
      <c r="AS296" s="51" cm="1">
        <f t="array" ref="AS296">IF($AR296&lt;=6,SUM($C296:$AO296),SUMPRODUCT(LARGE($C296:$AO296,{1,2,3,4,5,6})))</f>
        <v>0</v>
      </c>
      <c r="AT296" s="37" t="str">
        <f t="shared" si="18"/>
        <v/>
      </c>
      <c r="AU296" s="34" t="str" cm="1">
        <f t="array" ref="AU296">IF(AT296= "","",IFERROR(SUMPRODUCT(LARGE($C296:$AO296,{1,2,3,4})), ""))</f>
        <v/>
      </c>
      <c r="AV296" s="34" t="str" cm="1">
        <f t="array" ref="AV296">IF(AU296&lt;&gt;"",(IFERROR(SUMPRODUCT(LARGE($C296:$AO296,{1,2,3,4,5,6,7})),"")),"")</f>
        <v/>
      </c>
      <c r="AW296" s="34" t="str" cm="1">
        <f t="array" ref="AW296">IF(AV296&lt;&gt;"",(IFERROR(SUMPRODUCT(LARGE($C296:$AO296,{1,2,3,4,5,6,7,8})),"")),"")</f>
        <v/>
      </c>
    </row>
    <row r="297" spans="2:49" ht="1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40"/>
      <c r="AQ297" s="41">
        <f t="shared" si="16"/>
        <v>0</v>
      </c>
      <c r="AR297" s="39">
        <f t="shared" si="17"/>
        <v>0</v>
      </c>
      <c r="AS297" s="51" cm="1">
        <f t="array" ref="AS297">IF($AR297&lt;=6,SUM($C297:$AO297),SUMPRODUCT(LARGE($C297:$AO297,{1,2,3,4,5,6})))</f>
        <v>0</v>
      </c>
      <c r="AT297" s="37" t="str">
        <f t="shared" si="18"/>
        <v/>
      </c>
      <c r="AU297" s="34" t="str" cm="1">
        <f t="array" ref="AU297">IF(AT297= "","",IFERROR(SUMPRODUCT(LARGE($C297:$AO297,{1,2,3,4})), ""))</f>
        <v/>
      </c>
      <c r="AV297" s="34" t="str" cm="1">
        <f t="array" ref="AV297">IF(AU297&lt;&gt;"",(IFERROR(SUMPRODUCT(LARGE($C297:$AO297,{1,2,3,4,5,6,7})),"")),"")</f>
        <v/>
      </c>
      <c r="AW297" s="34" t="str" cm="1">
        <f t="array" ref="AW297">IF(AV297&lt;&gt;"",(IFERROR(SUMPRODUCT(LARGE($C297:$AO297,{1,2,3,4,5,6,7,8})),"")),"")</f>
        <v/>
      </c>
    </row>
    <row r="298" spans="2:49" ht="1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40"/>
      <c r="AQ298" s="41">
        <f t="shared" si="16"/>
        <v>0</v>
      </c>
      <c r="AR298" s="39">
        <f t="shared" si="17"/>
        <v>0</v>
      </c>
      <c r="AS298" s="51" cm="1">
        <f t="array" ref="AS298">IF($AR298&lt;=6,SUM($C298:$AO298),SUMPRODUCT(LARGE($C298:$AO298,{1,2,3,4,5,6})))</f>
        <v>0</v>
      </c>
      <c r="AT298" s="37" t="str">
        <f t="shared" si="18"/>
        <v/>
      </c>
      <c r="AU298" s="34" t="str" cm="1">
        <f t="array" ref="AU298">IF(AT298= "","",IFERROR(SUMPRODUCT(LARGE($C298:$AO298,{1,2,3,4})), ""))</f>
        <v/>
      </c>
      <c r="AV298" s="34" t="str" cm="1">
        <f t="array" ref="AV298">IF(AU298&lt;&gt;"",(IFERROR(SUMPRODUCT(LARGE($C298:$AO298,{1,2,3,4,5,6,7})),"")),"")</f>
        <v/>
      </c>
      <c r="AW298" s="34" t="str" cm="1">
        <f t="array" ref="AW298">IF(AV298&lt;&gt;"",(IFERROR(SUMPRODUCT(LARGE($C298:$AO298,{1,2,3,4,5,6,7,8})),"")),"")</f>
        <v/>
      </c>
    </row>
    <row r="299" spans="2:49" ht="1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40"/>
      <c r="AQ299" s="41">
        <f t="shared" si="16"/>
        <v>0</v>
      </c>
      <c r="AR299" s="39">
        <f t="shared" si="17"/>
        <v>0</v>
      </c>
      <c r="AS299" s="51" cm="1">
        <f t="array" ref="AS299">IF($AR299&lt;=6,SUM($C299:$AO299),SUMPRODUCT(LARGE($C299:$AO299,{1,2,3,4,5,6})))</f>
        <v>0</v>
      </c>
      <c r="AT299" s="37" t="str">
        <f t="shared" si="18"/>
        <v/>
      </c>
      <c r="AU299" s="34" t="str" cm="1">
        <f t="array" ref="AU299">IF(AT299= "","",IFERROR(SUMPRODUCT(LARGE($C299:$AO299,{1,2,3,4})), ""))</f>
        <v/>
      </c>
      <c r="AV299" s="34" t="str" cm="1">
        <f t="array" ref="AV299">IF(AU299&lt;&gt;"",(IFERROR(SUMPRODUCT(LARGE($C299:$AO299,{1,2,3,4,5,6,7})),"")),"")</f>
        <v/>
      </c>
      <c r="AW299" s="34" t="str" cm="1">
        <f t="array" ref="AW299">IF(AV299&lt;&gt;"",(IFERROR(SUMPRODUCT(LARGE($C299:$AO299,{1,2,3,4,5,6,7,8})),"")),"")</f>
        <v/>
      </c>
    </row>
    <row r="300" spans="2:49" ht="1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40"/>
      <c r="AQ300" s="41">
        <f t="shared" si="16"/>
        <v>0</v>
      </c>
      <c r="AR300" s="39">
        <f t="shared" si="17"/>
        <v>0</v>
      </c>
      <c r="AS300" s="51" cm="1">
        <f t="array" ref="AS300">IF($AR300&lt;=6,SUM($C300:$AO300),SUMPRODUCT(LARGE($C300:$AO300,{1,2,3,4,5,6})))</f>
        <v>0</v>
      </c>
      <c r="AT300" s="37" t="str">
        <f t="shared" si="18"/>
        <v/>
      </c>
      <c r="AU300" s="34" t="str" cm="1">
        <f t="array" ref="AU300">IF(AT300= "","",IFERROR(SUMPRODUCT(LARGE($C300:$AO300,{1,2,3,4})), ""))</f>
        <v/>
      </c>
      <c r="AV300" s="34" t="str" cm="1">
        <f t="array" ref="AV300">IF(AU300&lt;&gt;"",(IFERROR(SUMPRODUCT(LARGE($C300:$AO300,{1,2,3,4,5,6,7})),"")),"")</f>
        <v/>
      </c>
      <c r="AW300" s="34" t="str" cm="1">
        <f t="array" ref="AW300">IF(AV300&lt;&gt;"",(IFERROR(SUMPRODUCT(LARGE($C300:$AO300,{1,2,3,4,5,6,7,8})),"")),"")</f>
        <v/>
      </c>
    </row>
    <row r="301" spans="2:49" ht="15" customHeight="1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40"/>
      <c r="AQ301" s="41">
        <f t="shared" si="16"/>
        <v>0</v>
      </c>
      <c r="AR301" s="39">
        <f t="shared" si="17"/>
        <v>0</v>
      </c>
      <c r="AS301" s="51" cm="1">
        <f t="array" ref="AS301">IF($AR301&lt;=6,SUM($C301:$AO301),SUMPRODUCT(LARGE($C301:$AO301,{1,2,3,4,5,6})))</f>
        <v>0</v>
      </c>
      <c r="AT301" s="37" t="str">
        <f t="shared" si="18"/>
        <v/>
      </c>
      <c r="AU301" s="34" t="str" cm="1">
        <f t="array" ref="AU301">IF(AT301= "","",IFERROR(SUMPRODUCT(LARGE($C301:$AO301,{1,2,3,4})), ""))</f>
        <v/>
      </c>
      <c r="AV301" s="34" t="str" cm="1">
        <f t="array" ref="AV301">IF(AU301&lt;&gt;"",(IFERROR(SUMPRODUCT(LARGE($C301:$AO301,{1,2,3,4,5,6,7})),"")),"")</f>
        <v/>
      </c>
      <c r="AW301" s="34" t="str" cm="1">
        <f t="array" ref="AW301">IF(AV301&lt;&gt;"",(IFERROR(SUMPRODUCT(LARGE($C301:$AO301,{1,2,3,4,5,6,7,8})),"")),"")</f>
        <v/>
      </c>
    </row>
    <row r="302" spans="2:49" ht="15" customHeight="1" x14ac:dyDescent="0.2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40"/>
      <c r="AQ302" s="41">
        <f t="shared" si="16"/>
        <v>0</v>
      </c>
      <c r="AR302" s="39">
        <f t="shared" si="17"/>
        <v>0</v>
      </c>
      <c r="AS302" s="51" cm="1">
        <f t="array" ref="AS302">IF($AR302&lt;=6,SUM($C302:$AO302),SUMPRODUCT(LARGE($C302:$AO302,{1,2,3,4,5,6})))</f>
        <v>0</v>
      </c>
      <c r="AT302" s="37" t="str">
        <f t="shared" si="18"/>
        <v/>
      </c>
      <c r="AU302" s="34" t="str" cm="1">
        <f t="array" ref="AU302">IF(AT302= "","",IFERROR(SUMPRODUCT(LARGE($C302:$AO302,{1,2,3,4})), ""))</f>
        <v/>
      </c>
      <c r="AV302" s="34" t="str" cm="1">
        <f t="array" ref="AV302">IF(AU302&lt;&gt;"",(IFERROR(SUMPRODUCT(LARGE($C302:$AO302,{1,2,3,4,5,6,7})),"")),"")</f>
        <v/>
      </c>
      <c r="AW302" s="34" t="str" cm="1">
        <f t="array" ref="AW302">IF(AV302&lt;&gt;"",(IFERROR(SUMPRODUCT(LARGE($C302:$AO302,{1,2,3,4,5,6,7,8})),"")),"")</f>
        <v/>
      </c>
    </row>
  </sheetData>
  <autoFilter ref="B3:AO24"/>
  <sortState ref="B4:AW14">
    <sortCondition ref="B4:B14"/>
  </sortState>
  <phoneticPr fontId="1" type="noConversion"/>
  <conditionalFormatting sqref="AR4:AR302">
    <cfRule type="cellIs" dxfId="3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M308"/>
  <sheetViews>
    <sheetView zoomScaleNormal="100" zoomScaleSheetLayoutView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D17" sqref="D17"/>
    </sheetView>
  </sheetViews>
  <sheetFormatPr defaultColWidth="11.42578125" defaultRowHeight="15" customHeight="1" x14ac:dyDescent="0.2"/>
  <cols>
    <col min="1" max="1" width="11" style="3" customWidth="1"/>
    <col min="2" max="2" width="36.7109375" style="3" customWidth="1"/>
    <col min="3" max="10" width="5.7109375" style="7" customWidth="1"/>
    <col min="11" max="18" width="5.7109375" style="7" hidden="1" customWidth="1"/>
    <col min="19" max="27" width="5.7109375" style="7" customWidth="1"/>
    <col min="28" max="31" width="5.7109375" style="7" hidden="1" customWidth="1"/>
    <col min="32" max="41" width="5.42578125" style="7" hidden="1" customWidth="1"/>
    <col min="42" max="42" width="5.28515625" style="11" customWidth="1"/>
    <col min="43" max="43" width="5.7109375" style="11" customWidth="1"/>
    <col min="44" max="44" width="5.7109375" style="7" customWidth="1"/>
    <col min="45" max="45" width="9.7109375" style="7" customWidth="1"/>
    <col min="46" max="46" width="10.7109375" style="3" customWidth="1"/>
    <col min="47" max="48" width="10.7109375" style="7" customWidth="1"/>
    <col min="49" max="50" width="10.7109375" style="3" customWidth="1"/>
    <col min="51" max="91" width="3" style="3" customWidth="1"/>
    <col min="92" max="16384" width="11.42578125" style="3"/>
  </cols>
  <sheetData>
    <row r="1" spans="1:50" ht="21" customHeight="1" x14ac:dyDescent="0.2">
      <c r="A1" s="4"/>
      <c r="B1" s="4"/>
      <c r="C1" s="28" t="s">
        <v>586</v>
      </c>
      <c r="D1" s="28" t="s">
        <v>30</v>
      </c>
      <c r="E1" s="28" t="s">
        <v>6</v>
      </c>
      <c r="F1" s="28"/>
      <c r="G1" s="29"/>
      <c r="H1" s="29"/>
      <c r="I1" s="29"/>
      <c r="J1" s="29"/>
      <c r="K1" s="29"/>
      <c r="L1" s="29"/>
      <c r="M1" s="29"/>
      <c r="N1" s="29"/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/>
      <c r="AB1" s="28"/>
      <c r="AC1" s="28"/>
      <c r="AD1" s="28"/>
      <c r="AE1" s="28"/>
      <c r="AF1" s="28"/>
      <c r="AG1" s="28"/>
      <c r="AH1" s="29"/>
      <c r="AI1" s="29"/>
      <c r="AJ1" s="29"/>
      <c r="AK1" s="29"/>
      <c r="AL1" s="29"/>
      <c r="AM1" s="29"/>
      <c r="AN1" s="29"/>
      <c r="AO1" s="29"/>
      <c r="AP1" s="42"/>
      <c r="AQ1" s="49"/>
      <c r="AR1" s="50"/>
      <c r="AS1" s="53" t="s">
        <v>432</v>
      </c>
      <c r="AT1" s="35" t="s">
        <v>8</v>
      </c>
      <c r="AU1" s="35" t="s">
        <v>479</v>
      </c>
      <c r="AV1" s="35" t="s">
        <v>9</v>
      </c>
      <c r="AW1" s="35" t="s">
        <v>10</v>
      </c>
      <c r="AX1" s="35" t="s">
        <v>11</v>
      </c>
    </row>
    <row r="2" spans="1:50" ht="21" customHeight="1" x14ac:dyDescent="0.2">
      <c r="A2" s="4"/>
      <c r="B2" s="4" t="s">
        <v>518</v>
      </c>
      <c r="C2" s="28">
        <f t="shared" ref="C2:W2" si="0">IF(COUNTIFS(C$4:C$1000,"&lt;&gt;"),COUNTIFS(C$4:C$1000,"&lt;&gt;")," ")</f>
        <v>17</v>
      </c>
      <c r="D2" s="28">
        <f t="shared" si="0"/>
        <v>12</v>
      </c>
      <c r="E2" s="28">
        <f t="shared" si="0"/>
        <v>15</v>
      </c>
      <c r="F2" s="28" t="str">
        <f t="shared" si="0"/>
        <v xml:space="preserve"> </v>
      </c>
      <c r="G2" s="28" t="str">
        <f t="shared" si="0"/>
        <v xml:space="preserve"> </v>
      </c>
      <c r="H2" s="28" t="str">
        <f t="shared" si="0"/>
        <v xml:space="preserve"> </v>
      </c>
      <c r="I2" s="28" t="str">
        <f t="shared" si="0"/>
        <v xml:space="preserve"> </v>
      </c>
      <c r="J2" s="28" t="str">
        <f t="shared" si="0"/>
        <v xml:space="preserve"> </v>
      </c>
      <c r="K2" s="28" t="str">
        <f t="shared" si="0"/>
        <v xml:space="preserve"> </v>
      </c>
      <c r="L2" s="28" t="str">
        <f t="shared" si="0"/>
        <v xml:space="preserve"> </v>
      </c>
      <c r="M2" s="28" t="str">
        <f t="shared" si="0"/>
        <v xml:space="preserve"> </v>
      </c>
      <c r="N2" s="28" t="str">
        <f t="shared" si="0"/>
        <v xml:space="preserve"> </v>
      </c>
      <c r="O2" s="28" t="str">
        <f t="shared" si="0"/>
        <v xml:space="preserve"> </v>
      </c>
      <c r="P2" s="28" t="str">
        <f t="shared" si="0"/>
        <v xml:space="preserve"> </v>
      </c>
      <c r="Q2" s="28" t="str">
        <f t="shared" si="0"/>
        <v xml:space="preserve"> </v>
      </c>
      <c r="R2" s="28" t="str">
        <f t="shared" si="0"/>
        <v xml:space="preserve"> </v>
      </c>
      <c r="S2" s="28" t="str">
        <f t="shared" si="0"/>
        <v xml:space="preserve"> </v>
      </c>
      <c r="T2" s="28" t="str">
        <f t="shared" si="0"/>
        <v xml:space="preserve"> </v>
      </c>
      <c r="U2" s="28" t="str">
        <f t="shared" si="0"/>
        <v xml:space="preserve"> </v>
      </c>
      <c r="V2" s="28" t="str">
        <f t="shared" si="0"/>
        <v xml:space="preserve"> </v>
      </c>
      <c r="W2" s="28" t="str">
        <f t="shared" si="0"/>
        <v xml:space="preserve"> </v>
      </c>
      <c r="X2" s="29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9"/>
      <c r="AO2" s="29"/>
      <c r="AP2" s="42"/>
      <c r="AQ2" s="49"/>
      <c r="AR2" s="50"/>
      <c r="AS2" s="53"/>
      <c r="AT2" s="35"/>
      <c r="AU2" s="35"/>
      <c r="AV2" s="35"/>
      <c r="AW2" s="35"/>
      <c r="AX2" s="35"/>
    </row>
    <row r="3" spans="1:50" ht="144.94999999999999" customHeight="1" x14ac:dyDescent="0.25">
      <c r="A3" s="29" t="s">
        <v>521</v>
      </c>
      <c r="B3" s="81" t="s">
        <v>582</v>
      </c>
      <c r="C3" s="26" t="s">
        <v>585</v>
      </c>
      <c r="D3" s="26" t="s">
        <v>870</v>
      </c>
      <c r="E3" s="26" t="s">
        <v>872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  <c r="AX3" s="36" t="s">
        <v>29</v>
      </c>
    </row>
    <row r="4" spans="1:50" s="20" customFormat="1" ht="15" customHeight="1" x14ac:dyDescent="0.2">
      <c r="A4" s="54" t="str">
        <f t="shared" ref="A4:A39" si="1">IF(ISBLANK(B4)," ",(LEFT(B4,FIND("@",SUBSTITUTE(B4,"-","@",LEN(B4)-LEN(SUBSTITUTE(B4,"-",""))))-1)))</f>
        <v xml:space="preserve">ACU </v>
      </c>
      <c r="B4" s="13" t="s">
        <v>719</v>
      </c>
      <c r="C4" s="5">
        <v>8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40"/>
      <c r="AQ4" s="41">
        <f t="shared" ref="AQ4:AQ39" si="2">SUM($C4:$AP4)</f>
        <v>8</v>
      </c>
      <c r="AR4" s="39">
        <f t="shared" ref="AR4:AR39" si="3">COUNTA(C4:AO4)</f>
        <v>1</v>
      </c>
      <c r="AS4" s="51" cm="1">
        <f t="array" ref="AS4">IF($AR4&lt;=6,SUM($C4:$AO4),SUMPRODUCT(LARGE($C4:$AO4,{1,2,3,4,5,6})))</f>
        <v>8</v>
      </c>
      <c r="AT4" s="37" t="str">
        <f t="shared" ref="AT4:AT39" si="4">IF(AND($AR4&gt;=6,AS4=AS5),"Manual Calc Needed","")</f>
        <v/>
      </c>
      <c r="AU4" s="37" t="str">
        <f t="shared" ref="AU4:AU39" si="5">IF(AND($AR4&gt;=6,$AT4="Tie"),"Manual Calc Needed"," ")</f>
        <v xml:space="preserve"> </v>
      </c>
      <c r="AV4" s="34" t="str" cm="1">
        <f t="array" ref="AV4">IFERROR(SUMPRODUCT(LARGE($C4:$AO4,{1,2,3,4})), "")</f>
        <v/>
      </c>
      <c r="AW4" s="34" t="str" cm="1">
        <f t="array" ref="AW4">IFERROR(SUMPRODUCT(LARGE($C4:$AO4,{1,2,3,4,5,6,7})), "")</f>
        <v/>
      </c>
      <c r="AX4" s="34" t="str" cm="1">
        <f t="array" ref="AX4">IFERROR(SUMPRODUCT(LARGE($C4:$AO4,{1,2,3,4,5,6,7,8})), "")</f>
        <v/>
      </c>
    </row>
    <row r="5" spans="1:50" s="20" customFormat="1" ht="15" customHeight="1" x14ac:dyDescent="0.2">
      <c r="A5" s="48" t="str">
        <f t="shared" si="1"/>
        <v xml:space="preserve">ACU </v>
      </c>
      <c r="B5" s="4" t="s">
        <v>718</v>
      </c>
      <c r="C5" s="5">
        <v>2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40"/>
      <c r="AQ5" s="41">
        <f t="shared" si="2"/>
        <v>2</v>
      </c>
      <c r="AR5" s="39">
        <f t="shared" si="3"/>
        <v>1</v>
      </c>
      <c r="AS5" s="51" cm="1">
        <f t="array" ref="AS5">IF($AR5&lt;=6,SUM($C5:$AO5),SUMPRODUCT(LARGE($C5:$AO5,{1,2,3,4,5,6})))</f>
        <v>2</v>
      </c>
      <c r="AT5" s="37" t="str">
        <f t="shared" si="4"/>
        <v/>
      </c>
      <c r="AU5" s="37" t="str">
        <f t="shared" si="5"/>
        <v xml:space="preserve"> </v>
      </c>
      <c r="AV5" s="34" t="str" cm="1">
        <f t="array" ref="AV5">IFERROR(SUMPRODUCT(LARGE($C5:$AO5,{1,2,3,4})), "")</f>
        <v/>
      </c>
      <c r="AW5" s="34" t="str" cm="1">
        <f t="array" ref="AW5">IFERROR(SUMPRODUCT(LARGE($C5:$AO5,{1,2,3,4,5,6,7})), "")</f>
        <v/>
      </c>
      <c r="AX5" s="34" t="str" cm="1">
        <f t="array" ref="AX5">IFERROR(SUMPRODUCT(LARGE($C5:$AO5,{1,2,3,4,5,6,7,8})), "")</f>
        <v/>
      </c>
    </row>
    <row r="6" spans="1:50" s="20" customFormat="1" ht="15" customHeight="1" x14ac:dyDescent="0.2">
      <c r="A6" s="48" t="str">
        <f t="shared" si="1"/>
        <v xml:space="preserve">ACU </v>
      </c>
      <c r="B6" s="4" t="s">
        <v>720</v>
      </c>
      <c r="C6" s="5">
        <v>2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40"/>
      <c r="AQ6" s="41">
        <f t="shared" si="2"/>
        <v>2</v>
      </c>
      <c r="AR6" s="39">
        <f t="shared" si="3"/>
        <v>1</v>
      </c>
      <c r="AS6" s="51" cm="1">
        <f t="array" ref="AS6">IF($AR6&lt;=6,SUM($C6:$AO6),SUMPRODUCT(LARGE($C6:$AO6,{1,2,3,4,5,6})))</f>
        <v>2</v>
      </c>
      <c r="AT6" s="37" t="str">
        <f t="shared" si="4"/>
        <v/>
      </c>
      <c r="AU6" s="37" t="str">
        <f t="shared" si="5"/>
        <v xml:space="preserve"> </v>
      </c>
      <c r="AV6" s="34" t="str" cm="1">
        <f t="array" ref="AV6">IFERROR(SUMPRODUCT(LARGE($C6:$AO6,{1,2,3,4})), "")</f>
        <v/>
      </c>
      <c r="AW6" s="34" t="str" cm="1">
        <f t="array" ref="AW6">IFERROR(SUMPRODUCT(LARGE($C6:$AO6,{1,2,3,4,5,6,7})), "")</f>
        <v/>
      </c>
      <c r="AX6" s="34" t="str" cm="1">
        <f t="array" ref="AX6">IFERROR(SUMPRODUCT(LARGE($C6:$AO6,{1,2,3,4,5,6,7,8})), "")</f>
        <v/>
      </c>
    </row>
    <row r="7" spans="1:50" s="20" customFormat="1" ht="15" customHeight="1" x14ac:dyDescent="0.2">
      <c r="A7" s="54" t="str">
        <f t="shared" si="1"/>
        <v xml:space="preserve">ACU </v>
      </c>
      <c r="B7" s="4" t="s">
        <v>1116</v>
      </c>
      <c r="C7" s="10"/>
      <c r="D7" s="5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40"/>
      <c r="AQ7" s="41">
        <f t="shared" si="2"/>
        <v>4</v>
      </c>
      <c r="AR7" s="39">
        <f t="shared" si="3"/>
        <v>1</v>
      </c>
      <c r="AS7" s="51" cm="1">
        <f t="array" ref="AS7">IF($AR7&lt;=6,SUM($C7:$AO7),SUMPRODUCT(LARGE($C7:$AO7,{1,2,3,4,5,6})))</f>
        <v>4</v>
      </c>
      <c r="AT7" s="37" t="str">
        <f t="shared" si="4"/>
        <v/>
      </c>
      <c r="AU7" s="37" t="str">
        <f t="shared" si="5"/>
        <v xml:space="preserve"> </v>
      </c>
      <c r="AV7" s="34" t="str" cm="1">
        <f t="array" ref="AV7">IFERROR(SUMPRODUCT(LARGE($C7:$AO7,{1,2,3,4})), "")</f>
        <v/>
      </c>
      <c r="AW7" s="34" t="str" cm="1">
        <f t="array" ref="AW7">IFERROR(SUMPRODUCT(LARGE($C7:$AO7,{1,2,3,4,5,6,7})), "")</f>
        <v/>
      </c>
      <c r="AX7" s="34" t="str" cm="1">
        <f t="array" ref="AX7">IFERROR(SUMPRODUCT(LARGE($C7:$AO7,{1,2,3,4,5,6,7,8})), "")</f>
        <v/>
      </c>
    </row>
    <row r="8" spans="1:50" s="20" customFormat="1" ht="15" customHeight="1" x14ac:dyDescent="0.2">
      <c r="A8" s="54" t="str">
        <f t="shared" si="1"/>
        <v xml:space="preserve">ACU </v>
      </c>
      <c r="B8" s="4" t="s">
        <v>1117</v>
      </c>
      <c r="C8" s="10"/>
      <c r="D8" s="5">
        <v>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40"/>
      <c r="AQ8" s="41">
        <f t="shared" si="2"/>
        <v>4</v>
      </c>
      <c r="AR8" s="39">
        <f t="shared" si="3"/>
        <v>1</v>
      </c>
      <c r="AS8" s="51" cm="1">
        <f t="array" ref="AS8">IF($AR8&lt;=6,SUM($C8:$AO8),SUMPRODUCT(LARGE($C8:$AO8,{1,2,3,4,5,6})))</f>
        <v>4</v>
      </c>
      <c r="AT8" s="37" t="str">
        <f t="shared" si="4"/>
        <v/>
      </c>
      <c r="AU8" s="37" t="str">
        <f t="shared" si="5"/>
        <v xml:space="preserve"> </v>
      </c>
      <c r="AV8" s="34" t="str" cm="1">
        <f t="array" ref="AV8">IFERROR(SUMPRODUCT(LARGE($C8:$AO8,{1,2,3,4})), "")</f>
        <v/>
      </c>
      <c r="AW8" s="34" t="str" cm="1">
        <f t="array" ref="AW8">IFERROR(SUMPRODUCT(LARGE($C8:$AO8,{1,2,3,4,5,6,7})), "")</f>
        <v/>
      </c>
      <c r="AX8" s="34" t="str" cm="1">
        <f t="array" ref="AX8">IFERROR(SUMPRODUCT(LARGE($C8:$AO8,{1,2,3,4,5,6,7,8})), "")</f>
        <v/>
      </c>
    </row>
    <row r="9" spans="1:50" s="20" customFormat="1" ht="15" customHeight="1" x14ac:dyDescent="0.2">
      <c r="A9" s="54" t="str">
        <f t="shared" si="1"/>
        <v xml:space="preserve">BPCC/ACU </v>
      </c>
      <c r="B9" s="4" t="s">
        <v>1118</v>
      </c>
      <c r="C9" s="5"/>
      <c r="D9" s="5">
        <v>14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40"/>
      <c r="AQ9" s="41">
        <f t="shared" si="2"/>
        <v>14</v>
      </c>
      <c r="AR9" s="39">
        <f t="shared" si="3"/>
        <v>1</v>
      </c>
      <c r="AS9" s="51" cm="1">
        <f t="array" ref="AS9">IF($AR9&lt;=6,SUM($C9:$AO9),SUMPRODUCT(LARGE($C9:$AO9,{1,2,3,4,5,6})))</f>
        <v>14</v>
      </c>
      <c r="AT9" s="37" t="str">
        <f t="shared" si="4"/>
        <v/>
      </c>
      <c r="AU9" s="37" t="str">
        <f t="shared" si="5"/>
        <v xml:space="preserve"> </v>
      </c>
      <c r="AV9" s="34" t="str" cm="1">
        <f t="array" ref="AV9">IFERROR(SUMPRODUCT(LARGE($C9:$AO9,{1,2,3,4})), "")</f>
        <v/>
      </c>
      <c r="AW9" s="34" t="str" cm="1">
        <f t="array" ref="AW9">IFERROR(SUMPRODUCT(LARGE($C9:$AO9,{1,2,3,4,5,6,7})), "")</f>
        <v/>
      </c>
      <c r="AX9" s="34" t="str" cm="1">
        <f t="array" ref="AX9">IFERROR(SUMPRODUCT(LARGE($C9:$AO9,{1,2,3,4,5,6,7,8})), "")</f>
        <v/>
      </c>
    </row>
    <row r="10" spans="1:50" s="20" customFormat="1" ht="15" customHeight="1" x14ac:dyDescent="0.2">
      <c r="A10" s="54" t="str">
        <f t="shared" si="1"/>
        <v xml:space="preserve">DBU </v>
      </c>
      <c r="B10" s="4" t="s">
        <v>721</v>
      </c>
      <c r="C10" s="10">
        <v>12</v>
      </c>
      <c r="D10" s="5">
        <v>6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40"/>
      <c r="AQ10" s="41">
        <f t="shared" si="2"/>
        <v>18</v>
      </c>
      <c r="AR10" s="39">
        <f t="shared" si="3"/>
        <v>2</v>
      </c>
      <c r="AS10" s="51" cm="1">
        <f t="array" ref="AS10">IF($AR10&lt;=6,SUM($C10:$AO10),SUMPRODUCT(LARGE($C10:$AO10,{1,2,3,4,5,6})))</f>
        <v>18</v>
      </c>
      <c r="AT10" s="37" t="str">
        <f t="shared" si="4"/>
        <v/>
      </c>
      <c r="AU10" s="37" t="str">
        <f t="shared" si="5"/>
        <v xml:space="preserve"> </v>
      </c>
      <c r="AV10" s="34" t="str" cm="1">
        <f t="array" ref="AV10">IFERROR(SUMPRODUCT(LARGE($C10:$AO10,{1,2,3,4})), "")</f>
        <v/>
      </c>
      <c r="AW10" s="34" t="str" cm="1">
        <f t="array" ref="AW10">IFERROR(SUMPRODUCT(LARGE($C10:$AO10,{1,2,3,4,5,6,7})), "")</f>
        <v/>
      </c>
      <c r="AX10" s="34" t="str" cm="1">
        <f t="array" ref="AX10">IFERROR(SUMPRODUCT(LARGE($C10:$AO10,{1,2,3,4,5,6,7,8})), "")</f>
        <v/>
      </c>
    </row>
    <row r="11" spans="1:50" s="20" customFormat="1" ht="15" customHeight="1" x14ac:dyDescent="0.2">
      <c r="A11" s="54" t="str">
        <f t="shared" si="1"/>
        <v xml:space="preserve">DBU </v>
      </c>
      <c r="B11" s="4" t="s">
        <v>722</v>
      </c>
      <c r="C11" s="10">
        <v>14</v>
      </c>
      <c r="D11" s="5">
        <v>8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40"/>
      <c r="AQ11" s="41">
        <f t="shared" si="2"/>
        <v>22</v>
      </c>
      <c r="AR11" s="39">
        <f t="shared" si="3"/>
        <v>2</v>
      </c>
      <c r="AS11" s="51" cm="1">
        <f t="array" ref="AS11">IF($AR11&lt;=6,SUM($C11:$AO11),SUMPRODUCT(LARGE($C11:$AO11,{1,2,3,4,5,6})))</f>
        <v>22</v>
      </c>
      <c r="AT11" s="37" t="str">
        <f t="shared" si="4"/>
        <v/>
      </c>
      <c r="AU11" s="37" t="str">
        <f t="shared" si="5"/>
        <v xml:space="preserve"> </v>
      </c>
      <c r="AV11" s="34" t="str" cm="1">
        <f t="array" ref="AV11">IFERROR(SUMPRODUCT(LARGE($C11:$AO11,{1,2,3,4})), "")</f>
        <v/>
      </c>
      <c r="AW11" s="34" t="str" cm="1">
        <f t="array" ref="AW11">IFERROR(SUMPRODUCT(LARGE($C11:$AO11,{1,2,3,4,5,6,7})), "")</f>
        <v/>
      </c>
      <c r="AX11" s="34" t="str" cm="1">
        <f t="array" ref="AX11">IFERROR(SUMPRODUCT(LARGE($C11:$AO11,{1,2,3,4,5,6,7,8})), "")</f>
        <v/>
      </c>
    </row>
    <row r="12" spans="1:50" s="20" customFormat="1" ht="15" customHeight="1" x14ac:dyDescent="0.2">
      <c r="A12" s="54" t="str">
        <f t="shared" si="1"/>
        <v xml:space="preserve">EC </v>
      </c>
      <c r="B12" s="4" t="s">
        <v>878</v>
      </c>
      <c r="C12" s="10"/>
      <c r="D12" s="5"/>
      <c r="E12" s="5">
        <v>4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40"/>
      <c r="AQ12" s="41">
        <f t="shared" si="2"/>
        <v>4</v>
      </c>
      <c r="AR12" s="39">
        <f t="shared" si="3"/>
        <v>1</v>
      </c>
      <c r="AS12" s="51" cm="1">
        <f t="array" ref="AS12">IF($AR12&lt;=6,SUM($C12:$AO12),SUMPRODUCT(LARGE($C12:$AO12,{1,2,3,4,5,6})))</f>
        <v>4</v>
      </c>
      <c r="AT12" s="37" t="str">
        <f t="shared" si="4"/>
        <v/>
      </c>
      <c r="AU12" s="37" t="str">
        <f t="shared" si="5"/>
        <v xml:space="preserve"> </v>
      </c>
      <c r="AV12" s="34" t="str" cm="1">
        <f t="array" ref="AV12">IFERROR(SUMPRODUCT(LARGE($C12:$AO12,{1,2,3,4})), "")</f>
        <v/>
      </c>
      <c r="AW12" s="34" t="str" cm="1">
        <f t="array" ref="AW12">IFERROR(SUMPRODUCT(LARGE($C12:$AO12,{1,2,3,4,5,6,7})), "")</f>
        <v/>
      </c>
      <c r="AX12" s="34" t="str" cm="1">
        <f t="array" ref="AX12">IFERROR(SUMPRODUCT(LARGE($C12:$AO12,{1,2,3,4,5,6,7,8})), "")</f>
        <v/>
      </c>
    </row>
    <row r="13" spans="1:50" s="20" customFormat="1" ht="15" customHeight="1" x14ac:dyDescent="0.2">
      <c r="A13" s="54" t="str">
        <f t="shared" si="1"/>
        <v xml:space="preserve">EC </v>
      </c>
      <c r="B13" s="4" t="s">
        <v>879</v>
      </c>
      <c r="C13" s="5"/>
      <c r="D13" s="5"/>
      <c r="E13" s="5">
        <v>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40"/>
      <c r="AQ13" s="41">
        <f t="shared" si="2"/>
        <v>2</v>
      </c>
      <c r="AR13" s="39">
        <f t="shared" si="3"/>
        <v>1</v>
      </c>
      <c r="AS13" s="51" cm="1">
        <f t="array" ref="AS13">IF($AR13&lt;=6,SUM($C13:$AO13),SUMPRODUCT(LARGE($C13:$AO13,{1,2,3,4,5,6})))</f>
        <v>2</v>
      </c>
      <c r="AT13" s="37" t="str">
        <f t="shared" si="4"/>
        <v/>
      </c>
      <c r="AU13" s="37" t="str">
        <f t="shared" si="5"/>
        <v xml:space="preserve"> </v>
      </c>
      <c r="AV13" s="34" t="str" cm="1">
        <f t="array" ref="AV13">IFERROR(SUMPRODUCT(LARGE($C13:$AO13,{1,2,3,4})), "")</f>
        <v/>
      </c>
      <c r="AW13" s="34" t="str" cm="1">
        <f t="array" ref="AW13">IFERROR(SUMPRODUCT(LARGE($C13:$AO13,{1,2,3,4,5,6,7})), "")</f>
        <v/>
      </c>
      <c r="AX13" s="34" t="str" cm="1">
        <f t="array" ref="AX13">IFERROR(SUMPRODUCT(LARGE($C13:$AO13,{1,2,3,4,5,6,7,8})), "")</f>
        <v/>
      </c>
    </row>
    <row r="14" spans="1:50" s="20" customFormat="1" ht="15" customHeight="1" x14ac:dyDescent="0.2">
      <c r="A14" s="54" t="str">
        <f t="shared" si="1"/>
        <v xml:space="preserve">Lee </v>
      </c>
      <c r="B14" s="4" t="s">
        <v>723</v>
      </c>
      <c r="C14" s="10">
        <v>4</v>
      </c>
      <c r="D14" s="5">
        <v>4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40"/>
      <c r="AQ14" s="41">
        <f t="shared" si="2"/>
        <v>8</v>
      </c>
      <c r="AR14" s="39">
        <f t="shared" si="3"/>
        <v>2</v>
      </c>
      <c r="AS14" s="51" cm="1">
        <f t="array" ref="AS14">IF($AR14&lt;=6,SUM($C14:$AO14),SUMPRODUCT(LARGE($C14:$AO14,{1,2,3,4,5,6})))</f>
        <v>8</v>
      </c>
      <c r="AT14" s="37" t="str">
        <f t="shared" si="4"/>
        <v/>
      </c>
      <c r="AU14" s="37" t="str">
        <f t="shared" si="5"/>
        <v xml:space="preserve"> </v>
      </c>
      <c r="AV14" s="34" t="str" cm="1">
        <f t="array" ref="AV14">IFERROR(SUMPRODUCT(LARGE($C14:$AO14,{1,2,3,4})), "")</f>
        <v/>
      </c>
      <c r="AW14" s="34" t="str" cm="1">
        <f t="array" ref="AW14">IFERROR(SUMPRODUCT(LARGE($C14:$AO14,{1,2,3,4,5,6,7})), "")</f>
        <v/>
      </c>
      <c r="AX14" s="34" t="str" cm="1">
        <f t="array" ref="AX14">IFERROR(SUMPRODUCT(LARGE($C14:$AO14,{1,2,3,4,5,6,7,8})), "")</f>
        <v/>
      </c>
    </row>
    <row r="15" spans="1:50" s="20" customFormat="1" ht="15" customHeight="1" x14ac:dyDescent="0.2">
      <c r="A15" s="48" t="str">
        <f t="shared" si="1"/>
        <v xml:space="preserve">Lee </v>
      </c>
      <c r="B15" s="4" t="s">
        <v>724</v>
      </c>
      <c r="C15" s="10">
        <v>6</v>
      </c>
      <c r="D15" s="5">
        <v>4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40"/>
      <c r="AQ15" s="41">
        <f t="shared" si="2"/>
        <v>10</v>
      </c>
      <c r="AR15" s="39">
        <f t="shared" si="3"/>
        <v>2</v>
      </c>
      <c r="AS15" s="51" cm="1">
        <f t="array" ref="AS15">IF($AR15&lt;=6,SUM($C15:$AO15),SUMPRODUCT(LARGE($C15:$AO15,{1,2,3,4,5,6})))</f>
        <v>10</v>
      </c>
      <c r="AT15" s="37" t="str">
        <f t="shared" si="4"/>
        <v/>
      </c>
      <c r="AU15" s="37" t="str">
        <f t="shared" si="5"/>
        <v xml:space="preserve"> </v>
      </c>
      <c r="AV15" s="34" t="str" cm="1">
        <f t="array" ref="AV15">IFERROR(SUMPRODUCT(LARGE($C15:$AO15,{1,2,3,4})), "")</f>
        <v/>
      </c>
      <c r="AW15" s="34" t="str" cm="1">
        <f t="array" ref="AW15">IFERROR(SUMPRODUCT(LARGE($C15:$AO15,{1,2,3,4,5,6,7})), "")</f>
        <v/>
      </c>
      <c r="AX15" s="34" t="str" cm="1">
        <f t="array" ref="AX15">IFERROR(SUMPRODUCT(LARGE($C15:$AO15,{1,2,3,4,5,6,7,8})), "")</f>
        <v/>
      </c>
    </row>
    <row r="16" spans="1:50" s="20" customFormat="1" ht="15" customHeight="1" x14ac:dyDescent="0.2">
      <c r="A16" s="48" t="str">
        <f t="shared" si="1"/>
        <v xml:space="preserve">LSUS </v>
      </c>
      <c r="B16" s="4" t="s">
        <v>725</v>
      </c>
      <c r="C16" s="10">
        <v>22</v>
      </c>
      <c r="D16" s="5">
        <v>16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40"/>
      <c r="AQ16" s="41">
        <f t="shared" si="2"/>
        <v>38</v>
      </c>
      <c r="AR16" s="39">
        <f t="shared" si="3"/>
        <v>2</v>
      </c>
      <c r="AS16" s="51" cm="1">
        <f t="array" ref="AS16">IF($AR16&lt;=6,SUM($C16:$AO16),SUMPRODUCT(LARGE($C16:$AO16,{1,2,3,4,5,6})))</f>
        <v>38</v>
      </c>
      <c r="AT16" s="37" t="str">
        <f t="shared" si="4"/>
        <v/>
      </c>
      <c r="AU16" s="37" t="str">
        <f t="shared" si="5"/>
        <v xml:space="preserve"> </v>
      </c>
      <c r="AV16" s="34" t="str" cm="1">
        <f t="array" ref="AV16">IFERROR(SUMPRODUCT(LARGE($C16:$AO16,{1,2,3,4})), "")</f>
        <v/>
      </c>
      <c r="AW16" s="34" t="str" cm="1">
        <f t="array" ref="AW16">IFERROR(SUMPRODUCT(LARGE($C16:$AO16,{1,2,3,4,5,6,7})), "")</f>
        <v/>
      </c>
      <c r="AX16" s="34" t="str" cm="1">
        <f t="array" ref="AX16">IFERROR(SUMPRODUCT(LARGE($C16:$AO16,{1,2,3,4,5,6,7,8})), "")</f>
        <v/>
      </c>
    </row>
    <row r="17" spans="1:91" s="20" customFormat="1" ht="15" customHeight="1" x14ac:dyDescent="0.2">
      <c r="A17" s="48" t="str">
        <f t="shared" si="1"/>
        <v xml:space="preserve">LSUS </v>
      </c>
      <c r="B17" s="4" t="s">
        <v>727</v>
      </c>
      <c r="C17" s="10">
        <v>16</v>
      </c>
      <c r="D17" s="10">
        <v>4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30"/>
      <c r="AI17" s="30"/>
      <c r="AJ17" s="30"/>
      <c r="AK17" s="30"/>
      <c r="AL17" s="30"/>
      <c r="AM17" s="30"/>
      <c r="AN17" s="30"/>
      <c r="AO17" s="26"/>
      <c r="AP17" s="40"/>
      <c r="AQ17" s="41">
        <f t="shared" si="2"/>
        <v>20</v>
      </c>
      <c r="AR17" s="39">
        <f t="shared" si="3"/>
        <v>2</v>
      </c>
      <c r="AS17" s="51" cm="1">
        <f t="array" ref="AS17">IF($AR17&lt;=6,SUM($C17:$AO17),SUMPRODUCT(LARGE($C17:$AO17,{1,2,3,4,5,6})))</f>
        <v>20</v>
      </c>
      <c r="AT17" s="37" t="str">
        <f t="shared" si="4"/>
        <v/>
      </c>
      <c r="AU17" s="37" t="str">
        <f t="shared" si="5"/>
        <v xml:space="preserve"> </v>
      </c>
      <c r="AV17" s="34" t="str" cm="1">
        <f t="array" ref="AV17">IFERROR(SUMPRODUCT(LARGE($C17:$AO17,{1,2,3,4})), "")</f>
        <v/>
      </c>
      <c r="AW17" s="34" t="str" cm="1">
        <f t="array" ref="AW17">IFERROR(SUMPRODUCT(LARGE($C17:$AO17,{1,2,3,4,5,6,7})), "")</f>
        <v/>
      </c>
      <c r="AX17" s="34" t="str" cm="1">
        <f t="array" ref="AX17">IFERROR(SUMPRODUCT(LARGE($C17:$AO17,{1,2,3,4,5,6,7,8})), "")</f>
        <v/>
      </c>
    </row>
    <row r="18" spans="1:91" s="20" customFormat="1" ht="15" customHeight="1" x14ac:dyDescent="0.2">
      <c r="A18" s="48" t="str">
        <f t="shared" si="1"/>
        <v xml:space="preserve">MSU </v>
      </c>
      <c r="B18" s="4" t="s">
        <v>728</v>
      </c>
      <c r="C18" s="5">
        <v>4</v>
      </c>
      <c r="D18" s="5"/>
      <c r="E18" s="5">
        <v>20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40"/>
      <c r="AQ18" s="41">
        <f t="shared" si="2"/>
        <v>24</v>
      </c>
      <c r="AR18" s="39">
        <f t="shared" si="3"/>
        <v>2</v>
      </c>
      <c r="AS18" s="51" cm="1">
        <f t="array" ref="AS18">IF($AR18&lt;=6,SUM($C18:$AO18),SUMPRODUCT(LARGE($C18:$AO18,{1,2,3,4,5,6})))</f>
        <v>24</v>
      </c>
      <c r="AT18" s="37" t="str">
        <f t="shared" si="4"/>
        <v/>
      </c>
      <c r="AU18" s="37" t="str">
        <f t="shared" si="5"/>
        <v xml:space="preserve"> </v>
      </c>
      <c r="AV18" s="34" t="str" cm="1">
        <f t="array" ref="AV18">IFERROR(SUMPRODUCT(LARGE($C18:$AO18,{1,2,3,4})), "")</f>
        <v/>
      </c>
      <c r="AW18" s="34" t="str" cm="1">
        <f t="array" ref="AW18">IFERROR(SUMPRODUCT(LARGE($C18:$AO18,{1,2,3,4,5,6,7})), "")</f>
        <v/>
      </c>
      <c r="AX18" s="34" t="str" cm="1">
        <f t="array" ref="AX18">IFERROR(SUMPRODUCT(LARGE($C18:$AO18,{1,2,3,4,5,6,7,8})), "")</f>
        <v/>
      </c>
    </row>
    <row r="19" spans="1:91" s="20" customFormat="1" ht="15" customHeight="1" x14ac:dyDescent="0.2">
      <c r="A19" s="48" t="str">
        <f t="shared" si="1"/>
        <v xml:space="preserve">MSU </v>
      </c>
      <c r="B19" s="4" t="s">
        <v>729</v>
      </c>
      <c r="C19" s="5">
        <v>8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40"/>
      <c r="AQ19" s="41">
        <f t="shared" si="2"/>
        <v>8</v>
      </c>
      <c r="AR19" s="39">
        <f t="shared" si="3"/>
        <v>1</v>
      </c>
      <c r="AS19" s="51" cm="1">
        <f t="array" ref="AS19">IF($AR19&lt;=6,SUM($C19:$AO19),SUMPRODUCT(LARGE($C19:$AO19,{1,2,3,4,5,6})))</f>
        <v>8</v>
      </c>
      <c r="AT19" s="37" t="str">
        <f t="shared" si="4"/>
        <v/>
      </c>
      <c r="AU19" s="37" t="str">
        <f t="shared" si="5"/>
        <v xml:space="preserve"> </v>
      </c>
      <c r="AV19" s="34" t="str" cm="1">
        <f t="array" ref="AV19">IFERROR(SUMPRODUCT(LARGE($C19:$AO19,{1,2,3,4})), "")</f>
        <v/>
      </c>
      <c r="AW19" s="34" t="str" cm="1">
        <f t="array" ref="AW19">IFERROR(SUMPRODUCT(LARGE($C19:$AO19,{1,2,3,4,5,6,7})), "")</f>
        <v/>
      </c>
      <c r="AX19" s="34" t="str" cm="1">
        <f t="array" ref="AX19">IFERROR(SUMPRODUCT(LARGE($C19:$AO19,{1,2,3,4,5,6,7,8})), "")</f>
        <v/>
      </c>
    </row>
    <row r="20" spans="1:91" s="20" customFormat="1" ht="15" customHeight="1" x14ac:dyDescent="0.2">
      <c r="A20" s="48" t="str">
        <f t="shared" si="1"/>
        <v xml:space="preserve">MSU </v>
      </c>
      <c r="B20" s="4" t="s">
        <v>730</v>
      </c>
      <c r="C20" s="5">
        <v>4</v>
      </c>
      <c r="D20" s="5"/>
      <c r="E20" s="5">
        <v>18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40"/>
      <c r="AQ20" s="41">
        <f t="shared" si="2"/>
        <v>22</v>
      </c>
      <c r="AR20" s="39">
        <f t="shared" si="3"/>
        <v>2</v>
      </c>
      <c r="AS20" s="51" cm="1">
        <f t="array" ref="AS20">IF($AR20&lt;=6,SUM($C20:$AO20),SUMPRODUCT(LARGE($C20:$AO20,{1,2,3,4,5,6})))</f>
        <v>22</v>
      </c>
      <c r="AT20" s="37" t="str">
        <f t="shared" si="4"/>
        <v/>
      </c>
      <c r="AU20" s="37" t="str">
        <f t="shared" si="5"/>
        <v xml:space="preserve"> </v>
      </c>
      <c r="AV20" s="34" t="str" cm="1">
        <f t="array" ref="AV20">IFERROR(SUMPRODUCT(LARGE($C20:$AO20,{1,2,3,4})), "")</f>
        <v/>
      </c>
      <c r="AW20" s="34" t="str" cm="1">
        <f t="array" ref="AW20">IFERROR(SUMPRODUCT(LARGE($C20:$AO20,{1,2,3,4,5,6,7})), "")</f>
        <v/>
      </c>
      <c r="AX20" s="34" t="str" cm="1">
        <f t="array" ref="AX20">IFERROR(SUMPRODUCT(LARGE($C20:$AO20,{1,2,3,4,5,6,7,8})), "")</f>
        <v/>
      </c>
    </row>
    <row r="21" spans="1:91" s="20" customFormat="1" ht="15" customHeight="1" x14ac:dyDescent="0.2">
      <c r="A21" s="54" t="str">
        <f t="shared" si="1"/>
        <v xml:space="preserve">MSU </v>
      </c>
      <c r="B21" s="4" t="s">
        <v>880</v>
      </c>
      <c r="C21" s="10"/>
      <c r="D21" s="5"/>
      <c r="E21" s="5">
        <v>8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40"/>
      <c r="AQ21" s="41">
        <f t="shared" si="2"/>
        <v>8</v>
      </c>
      <c r="AR21" s="39">
        <f t="shared" si="3"/>
        <v>1</v>
      </c>
      <c r="AS21" s="51" cm="1">
        <f t="array" ref="AS21">IF($AR21&lt;=6,SUM($C21:$AO21),SUMPRODUCT(LARGE($C21:$AO21,{1,2,3,4,5,6})))</f>
        <v>8</v>
      </c>
      <c r="AT21" s="37" t="str">
        <f t="shared" si="4"/>
        <v/>
      </c>
      <c r="AU21" s="37" t="str">
        <f t="shared" si="5"/>
        <v xml:space="preserve"> </v>
      </c>
      <c r="AV21" s="34" t="str" cm="1">
        <f t="array" ref="AV21">IFERROR(SUMPRODUCT(LARGE($C21:$AO21,{1,2,3,4})), "")</f>
        <v/>
      </c>
      <c r="AW21" s="34" t="str" cm="1">
        <f t="array" ref="AW21">IFERROR(SUMPRODUCT(LARGE($C21:$AO21,{1,2,3,4,5,6,7})), "")</f>
        <v/>
      </c>
      <c r="AX21" s="34" t="str" cm="1">
        <f t="array" ref="AX21">IFERROR(SUMPRODUCT(LARGE($C21:$AO21,{1,2,3,4,5,6,7,8})), "")</f>
        <v/>
      </c>
    </row>
    <row r="22" spans="1:91" s="20" customFormat="1" ht="15" customHeight="1" x14ac:dyDescent="0.2">
      <c r="A22" s="54" t="str">
        <f t="shared" si="1"/>
        <v xml:space="preserve">MuSU </v>
      </c>
      <c r="B22" s="4" t="s">
        <v>881</v>
      </c>
      <c r="C22" s="5"/>
      <c r="D22" s="5"/>
      <c r="E22" s="5">
        <v>2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40"/>
      <c r="AQ22" s="41">
        <f t="shared" si="2"/>
        <v>2</v>
      </c>
      <c r="AR22" s="39">
        <f t="shared" si="3"/>
        <v>1</v>
      </c>
      <c r="AS22" s="51" cm="1">
        <f t="array" ref="AS22">IF($AR22&lt;=6,SUM($C22:$AO22),SUMPRODUCT(LARGE($C22:$AO22,{1,2,3,4,5,6})))</f>
        <v>2</v>
      </c>
      <c r="AT22" s="37" t="str">
        <f t="shared" si="4"/>
        <v/>
      </c>
      <c r="AU22" s="37" t="str">
        <f t="shared" si="5"/>
        <v xml:space="preserve"> </v>
      </c>
      <c r="AV22" s="34" t="str" cm="1">
        <f t="array" ref="AV22">IFERROR(SUMPRODUCT(LARGE($C22:$AO22,{1,2,3,4})), "")</f>
        <v/>
      </c>
      <c r="AW22" s="34" t="str" cm="1">
        <f t="array" ref="AW22">IFERROR(SUMPRODUCT(LARGE($C22:$AO22,{1,2,3,4,5,6,7})), "")</f>
        <v/>
      </c>
      <c r="AX22" s="34" t="str" cm="1">
        <f t="array" ref="AX22">IFERROR(SUMPRODUCT(LARGE($C22:$AO22,{1,2,3,4,5,6,7,8})), "")</f>
        <v/>
      </c>
    </row>
    <row r="23" spans="1:91" s="20" customFormat="1" ht="15" customHeight="1" x14ac:dyDescent="0.2">
      <c r="A23" s="54" t="str">
        <f t="shared" si="1"/>
        <v xml:space="preserve">PSCC </v>
      </c>
      <c r="B23" s="4" t="s">
        <v>882</v>
      </c>
      <c r="C23" s="10"/>
      <c r="D23" s="5"/>
      <c r="E23" s="5">
        <v>8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40"/>
      <c r="AQ23" s="41">
        <f t="shared" si="2"/>
        <v>8</v>
      </c>
      <c r="AR23" s="39">
        <f t="shared" si="3"/>
        <v>1</v>
      </c>
      <c r="AS23" s="51" cm="1">
        <f t="array" ref="AS23">IF($AR23&lt;=6,SUM($C23:$AO23),SUMPRODUCT(LARGE($C23:$AO23,{1,2,3,4,5,6})))</f>
        <v>8</v>
      </c>
      <c r="AT23" s="37" t="str">
        <f t="shared" si="4"/>
        <v/>
      </c>
      <c r="AU23" s="37" t="str">
        <f t="shared" si="5"/>
        <v xml:space="preserve"> </v>
      </c>
      <c r="AV23" s="34" t="str" cm="1">
        <f t="array" ref="AV23">IFERROR(SUMPRODUCT(LARGE($C23:$AO23,{1,2,3,4})), "")</f>
        <v/>
      </c>
      <c r="AW23" s="34" t="str" cm="1">
        <f t="array" ref="AW23">IFERROR(SUMPRODUCT(LARGE($C23:$AO23,{1,2,3,4,5,6,7})), "")</f>
        <v/>
      </c>
      <c r="AX23" s="34" t="str" cm="1">
        <f t="array" ref="AX23">IFERROR(SUMPRODUCT(LARGE($C23:$AO23,{1,2,3,4,5,6,7,8})), "")</f>
        <v/>
      </c>
    </row>
    <row r="24" spans="1:91" s="20" customFormat="1" ht="15" customHeight="1" x14ac:dyDescent="0.2">
      <c r="A24" s="54" t="str">
        <f t="shared" si="1"/>
        <v xml:space="preserve">SMU </v>
      </c>
      <c r="B24" s="4" t="s">
        <v>1119</v>
      </c>
      <c r="C24" s="10"/>
      <c r="D24" s="5">
        <v>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40"/>
      <c r="AQ24" s="41">
        <f t="shared" si="2"/>
        <v>4</v>
      </c>
      <c r="AR24" s="39">
        <f t="shared" si="3"/>
        <v>1</v>
      </c>
      <c r="AS24" s="51" cm="1">
        <f t="array" ref="AS24">IF($AR24&lt;=6,SUM($C24:$AO24),SUMPRODUCT(LARGE($C24:$AO24,{1,2,3,4,5,6})))</f>
        <v>4</v>
      </c>
      <c r="AT24" s="37" t="str">
        <f t="shared" si="4"/>
        <v/>
      </c>
      <c r="AU24" s="37" t="str">
        <f t="shared" si="5"/>
        <v xml:space="preserve"> </v>
      </c>
      <c r="AV24" s="34" t="str" cm="1">
        <f t="array" ref="AV24">IFERROR(SUMPRODUCT(LARGE($C24:$AO24,{1,2,3,4})), "")</f>
        <v/>
      </c>
      <c r="AW24" s="34" t="str" cm="1">
        <f t="array" ref="AW24">IFERROR(SUMPRODUCT(LARGE($C24:$AO24,{1,2,3,4,5,6,7})), "")</f>
        <v/>
      </c>
      <c r="AX24" s="34" t="str" cm="1">
        <f t="array" ref="AX24">IFERROR(SUMPRODUCT(LARGE($C24:$AO24,{1,2,3,4,5,6,7,8})), "")</f>
        <v/>
      </c>
    </row>
    <row r="25" spans="1:91" s="20" customFormat="1" ht="15" customHeight="1" x14ac:dyDescent="0.2">
      <c r="A25" s="54" t="str">
        <f t="shared" si="1"/>
        <v xml:space="preserve">TxTU </v>
      </c>
      <c r="B25" s="13" t="s">
        <v>1122</v>
      </c>
      <c r="C25" s="5"/>
      <c r="D25" s="5">
        <v>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40"/>
      <c r="AQ25" s="41">
        <f t="shared" si="2"/>
        <v>0</v>
      </c>
      <c r="AR25" s="39">
        <f t="shared" si="3"/>
        <v>1</v>
      </c>
      <c r="AS25" s="51" cm="1">
        <f t="array" ref="AS25">IF($AR25&lt;=6,SUM($C25:$AO25),SUMPRODUCT(LARGE($C25:$AO25,{1,2,3,4,5,6})))</f>
        <v>0</v>
      </c>
      <c r="AT25" s="37" t="str">
        <f t="shared" si="4"/>
        <v/>
      </c>
      <c r="AU25" s="37" t="str">
        <f t="shared" si="5"/>
        <v xml:space="preserve"> </v>
      </c>
      <c r="AV25" s="34" t="str" cm="1">
        <f t="array" ref="AV25">IFERROR(SUMPRODUCT(LARGE($C25:$AO25,{1,2,3,4})), "")</f>
        <v/>
      </c>
      <c r="AW25" s="34" t="str" cm="1">
        <f t="array" ref="AW25">IFERROR(SUMPRODUCT(LARGE($C25:$AO25,{1,2,3,4,5,6,7})), "")</f>
        <v/>
      </c>
      <c r="AX25" s="34" t="str" cm="1">
        <f t="array" ref="AX25">IFERROR(SUMPRODUCT(LARGE($C25:$AO25,{1,2,3,4,5,6,7,8})), "")</f>
        <v/>
      </c>
    </row>
    <row r="26" spans="1:91" s="20" customFormat="1" ht="15" customHeight="1" x14ac:dyDescent="0.2">
      <c r="A26" s="54" t="str">
        <f t="shared" si="1"/>
        <v xml:space="preserve">TxTu </v>
      </c>
      <c r="B26" s="4" t="s">
        <v>1123</v>
      </c>
      <c r="C26" s="10"/>
      <c r="D26" s="5">
        <v>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40"/>
      <c r="AQ26" s="41">
        <f t="shared" si="2"/>
        <v>0</v>
      </c>
      <c r="AR26" s="39">
        <f t="shared" si="3"/>
        <v>1</v>
      </c>
      <c r="AS26" s="51" cm="1">
        <f t="array" ref="AS26">IF($AR26&lt;=6,SUM($C26:$AO26),SUMPRODUCT(LARGE($C26:$AO26,{1,2,3,4,5,6})))</f>
        <v>0</v>
      </c>
      <c r="AT26" s="37" t="str">
        <f t="shared" si="4"/>
        <v/>
      </c>
      <c r="AU26" s="37" t="str">
        <f t="shared" si="5"/>
        <v xml:space="preserve"> </v>
      </c>
      <c r="AV26" s="34" t="str" cm="1">
        <f t="array" ref="AV26">IFERROR(SUMPRODUCT(LARGE($C26:$AO26,{1,2,3,4})), "")</f>
        <v/>
      </c>
      <c r="AW26" s="34" t="str" cm="1">
        <f t="array" ref="AW26">IFERROR(SUMPRODUCT(LARGE($C26:$AO26,{1,2,3,4,5,6,7})), "")</f>
        <v/>
      </c>
      <c r="AX26" s="34" t="str" cm="1">
        <f t="array" ref="AX26">IFERROR(SUMPRODUCT(LARGE($C26:$AO26,{1,2,3,4,5,6,7,8})), "")</f>
        <v/>
      </c>
    </row>
    <row r="27" spans="1:91" s="20" customFormat="1" ht="15" customHeight="1" x14ac:dyDescent="0.2">
      <c r="A27" s="54" t="str">
        <f t="shared" si="1"/>
        <v xml:space="preserve">UA </v>
      </c>
      <c r="B27" s="4" t="s">
        <v>732</v>
      </c>
      <c r="C27" s="10">
        <v>10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40"/>
      <c r="AQ27" s="41">
        <f t="shared" si="2"/>
        <v>10</v>
      </c>
      <c r="AR27" s="39">
        <f t="shared" si="3"/>
        <v>1</v>
      </c>
      <c r="AS27" s="51" cm="1">
        <f t="array" ref="AS27">IF($AR27&lt;=6,SUM($C27:$AO27),SUMPRODUCT(LARGE($C27:$AO27,{1,2,3,4,5,6})))</f>
        <v>10</v>
      </c>
      <c r="AT27" s="37" t="str">
        <f t="shared" si="4"/>
        <v/>
      </c>
      <c r="AU27" s="37" t="str">
        <f t="shared" si="5"/>
        <v xml:space="preserve"> </v>
      </c>
      <c r="AV27" s="34" t="str" cm="1">
        <f t="array" ref="AV27">IFERROR(SUMPRODUCT(LARGE($C27:$AO27,{1,2,3,4})), "")</f>
        <v/>
      </c>
      <c r="AW27" s="34" t="str" cm="1">
        <f t="array" ref="AW27">IFERROR(SUMPRODUCT(LARGE($C27:$AO27,{1,2,3,4,5,6,7})), "")</f>
        <v/>
      </c>
      <c r="AX27" s="34" t="str" cm="1">
        <f t="array" ref="AX27">IFERROR(SUMPRODUCT(LARGE($C27:$AO27,{1,2,3,4,5,6,7,8})), "")</f>
        <v/>
      </c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</row>
    <row r="28" spans="1:91" s="20" customFormat="1" ht="15" customHeight="1" x14ac:dyDescent="0.2">
      <c r="A28" s="48" t="str">
        <f t="shared" si="1"/>
        <v xml:space="preserve">UA </v>
      </c>
      <c r="B28" s="4" t="s">
        <v>733</v>
      </c>
      <c r="C28" s="5">
        <v>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40"/>
      <c r="AQ28" s="41">
        <f t="shared" si="2"/>
        <v>0</v>
      </c>
      <c r="AR28" s="39">
        <f t="shared" si="3"/>
        <v>1</v>
      </c>
      <c r="AS28" s="51" cm="1">
        <f t="array" ref="AS28">IF($AR28&lt;=6,SUM($C28:$AO28),SUMPRODUCT(LARGE($C28:$AO28,{1,2,3,4,5,6})))</f>
        <v>0</v>
      </c>
      <c r="AT28" s="37" t="str">
        <f t="shared" si="4"/>
        <v/>
      </c>
      <c r="AU28" s="37" t="str">
        <f t="shared" si="5"/>
        <v xml:space="preserve"> </v>
      </c>
      <c r="AV28" s="34" t="str" cm="1">
        <f t="array" ref="AV28">IFERROR(SUMPRODUCT(LARGE($C28:$AO28,{1,2,3,4})), "")</f>
        <v/>
      </c>
      <c r="AW28" s="34" t="str" cm="1">
        <f t="array" ref="AW28">IFERROR(SUMPRODUCT(LARGE($C28:$AO28,{1,2,3,4,5,6,7})), "")</f>
        <v/>
      </c>
      <c r="AX28" s="34" t="str" cm="1">
        <f t="array" ref="AX28">IFERROR(SUMPRODUCT(LARGE($C28:$AO28,{1,2,3,4,5,6,7,8})), "")</f>
        <v/>
      </c>
    </row>
    <row r="29" spans="1:91" s="20" customFormat="1" ht="15" customHeight="1" x14ac:dyDescent="0.2">
      <c r="A29" s="48" t="str">
        <f t="shared" si="1"/>
        <v xml:space="preserve">UA </v>
      </c>
      <c r="B29" s="4" t="s">
        <v>734</v>
      </c>
      <c r="C29" s="5">
        <v>2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40"/>
      <c r="AQ29" s="41">
        <f t="shared" si="2"/>
        <v>2</v>
      </c>
      <c r="AR29" s="39">
        <f t="shared" si="3"/>
        <v>1</v>
      </c>
      <c r="AS29" s="51" cm="1">
        <f t="array" ref="AS29">IF($AR29&lt;=6,SUM($C29:$AO29),SUMPRODUCT(LARGE($C29:$AO29,{1,2,3,4,5,6})))</f>
        <v>2</v>
      </c>
      <c r="AT29" s="37" t="str">
        <f t="shared" si="4"/>
        <v/>
      </c>
      <c r="AU29" s="37" t="str">
        <f t="shared" si="5"/>
        <v xml:space="preserve"> </v>
      </c>
      <c r="AV29" s="34" t="str" cm="1">
        <f t="array" ref="AV29">IFERROR(SUMPRODUCT(LARGE($C29:$AO29,{1,2,3,4})), "")</f>
        <v/>
      </c>
      <c r="AW29" s="34" t="str" cm="1">
        <f t="array" ref="AW29">IFERROR(SUMPRODUCT(LARGE($C29:$AO29,{1,2,3,4,5,6,7})), "")</f>
        <v/>
      </c>
      <c r="AX29" s="34" t="str" cm="1">
        <f t="array" ref="AX29">IFERROR(SUMPRODUCT(LARGE($C29:$AO29,{1,2,3,4,5,6,7,8})), "")</f>
        <v/>
      </c>
    </row>
    <row r="30" spans="1:91" s="20" customFormat="1" ht="15" customHeight="1" x14ac:dyDescent="0.2">
      <c r="A30" s="54" t="str">
        <f t="shared" si="1"/>
        <v xml:space="preserve">USM </v>
      </c>
      <c r="B30" s="13" t="s">
        <v>883</v>
      </c>
      <c r="C30" s="5"/>
      <c r="D30" s="5"/>
      <c r="E30" s="5">
        <v>2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40"/>
      <c r="AQ30" s="41">
        <f t="shared" si="2"/>
        <v>2</v>
      </c>
      <c r="AR30" s="39">
        <f t="shared" si="3"/>
        <v>1</v>
      </c>
      <c r="AS30" s="51" cm="1">
        <f t="array" ref="AS30">IF($AR30&lt;=6,SUM($C30:$AO30),SUMPRODUCT(LARGE($C30:$AO30,{1,2,3,4,5,6})))</f>
        <v>2</v>
      </c>
      <c r="AT30" s="37" t="str">
        <f t="shared" si="4"/>
        <v/>
      </c>
      <c r="AU30" s="37" t="str">
        <f t="shared" si="5"/>
        <v xml:space="preserve"> </v>
      </c>
      <c r="AV30" s="34" t="str" cm="1">
        <f t="array" ref="AV30">IFERROR(SUMPRODUCT(LARGE($C30:$AO30,{1,2,3,4})), "")</f>
        <v/>
      </c>
      <c r="AW30" s="34" t="str" cm="1">
        <f t="array" ref="AW30">IFERROR(SUMPRODUCT(LARGE($C30:$AO30,{1,2,3,4,5,6,7})), "")</f>
        <v/>
      </c>
      <c r="AX30" s="34" t="str" cm="1">
        <f t="array" ref="AX30">IFERROR(SUMPRODUCT(LARGE($C30:$AO30,{1,2,3,4,5,6,7,8})), "")</f>
        <v/>
      </c>
    </row>
    <row r="31" spans="1:91" s="20" customFormat="1" ht="15" customHeight="1" x14ac:dyDescent="0.2">
      <c r="A31" s="54" t="str">
        <f t="shared" si="1"/>
        <v xml:space="preserve">USM </v>
      </c>
      <c r="B31" s="4" t="s">
        <v>884</v>
      </c>
      <c r="C31" s="5"/>
      <c r="D31" s="5"/>
      <c r="E31" s="5"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40"/>
      <c r="AQ31" s="41">
        <f t="shared" si="2"/>
        <v>0</v>
      </c>
      <c r="AR31" s="39">
        <f t="shared" si="3"/>
        <v>1</v>
      </c>
      <c r="AS31" s="51" cm="1">
        <f t="array" ref="AS31">IF($AR31&lt;=6,SUM($C31:$AO31),SUMPRODUCT(LARGE($C31:$AO31,{1,2,3,4,5,6})))</f>
        <v>0</v>
      </c>
      <c r="AT31" s="37" t="str">
        <f t="shared" si="4"/>
        <v/>
      </c>
      <c r="AU31" s="37" t="str">
        <f t="shared" si="5"/>
        <v xml:space="preserve"> </v>
      </c>
      <c r="AV31" s="34" t="str" cm="1">
        <f t="array" ref="AV31">IFERROR(SUMPRODUCT(LARGE($C31:$AO31,{1,2,3,4})), "")</f>
        <v/>
      </c>
      <c r="AW31" s="34" t="str" cm="1">
        <f t="array" ref="AW31">IFERROR(SUMPRODUCT(LARGE($C31:$AO31,{1,2,3,4,5,6,7})), "")</f>
        <v/>
      </c>
      <c r="AX31" s="34" t="str" cm="1">
        <f t="array" ref="AX31">IFERROR(SUMPRODUCT(LARGE($C31:$AO31,{1,2,3,4,5,6,7,8})), "")</f>
        <v/>
      </c>
    </row>
    <row r="32" spans="1:91" s="20" customFormat="1" ht="15" customHeight="1" x14ac:dyDescent="0.2">
      <c r="A32" s="54" t="str">
        <f t="shared" si="1"/>
        <v xml:space="preserve">USM </v>
      </c>
      <c r="B32" s="4" t="s">
        <v>890</v>
      </c>
      <c r="C32" s="10"/>
      <c r="D32" s="5"/>
      <c r="E32" s="5">
        <v>12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40"/>
      <c r="AQ32" s="41">
        <f t="shared" si="2"/>
        <v>12</v>
      </c>
      <c r="AR32" s="39">
        <f t="shared" si="3"/>
        <v>1</v>
      </c>
      <c r="AS32" s="51" cm="1">
        <f t="array" ref="AS32">IF($AR32&lt;=6,SUM($C32:$AO32),SUMPRODUCT(LARGE($C32:$AO32,{1,2,3,4,5,6})))</f>
        <v>12</v>
      </c>
      <c r="AT32" s="37" t="str">
        <f t="shared" si="4"/>
        <v/>
      </c>
      <c r="AU32" s="37" t="str">
        <f t="shared" si="5"/>
        <v xml:space="preserve"> </v>
      </c>
      <c r="AV32" s="34" t="str" cm="1">
        <f t="array" ref="AV32">IFERROR(SUMPRODUCT(LARGE($C32:$AO32,{1,2,3,4})), "")</f>
        <v/>
      </c>
      <c r="AW32" s="34" t="str" cm="1">
        <f t="array" ref="AW32">IFERROR(SUMPRODUCT(LARGE($C32:$AO32,{1,2,3,4,5,6,7})), "")</f>
        <v/>
      </c>
      <c r="AX32" s="34" t="str" cm="1">
        <f t="array" ref="AX32">IFERROR(SUMPRODUCT(LARGE($C32:$AO32,{1,2,3,4,5,6,7,8})), "")</f>
        <v/>
      </c>
    </row>
    <row r="33" spans="1:50" s="20" customFormat="1" ht="15" customHeight="1" x14ac:dyDescent="0.2">
      <c r="A33" s="54" t="str">
        <f t="shared" si="1"/>
        <v xml:space="preserve">UTK </v>
      </c>
      <c r="B33" s="4" t="s">
        <v>888</v>
      </c>
      <c r="C33" s="10"/>
      <c r="D33" s="5"/>
      <c r="E33" s="5">
        <v>8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40"/>
      <c r="AQ33" s="41">
        <f t="shared" si="2"/>
        <v>8</v>
      </c>
      <c r="AR33" s="39">
        <f t="shared" si="3"/>
        <v>1</v>
      </c>
      <c r="AS33" s="51" cm="1">
        <f t="array" ref="AS33">IF($AR33&lt;=6,SUM($C33:$AO33),SUMPRODUCT(LARGE($C33:$AO33,{1,2,3,4,5,6})))</f>
        <v>8</v>
      </c>
      <c r="AT33" s="37" t="str">
        <f t="shared" si="4"/>
        <v/>
      </c>
      <c r="AU33" s="37" t="str">
        <f t="shared" si="5"/>
        <v xml:space="preserve"> </v>
      </c>
      <c r="AV33" s="34" t="str" cm="1">
        <f t="array" ref="AV33">IFERROR(SUMPRODUCT(LARGE($C33:$AO33,{1,2,3,4})), "")</f>
        <v/>
      </c>
      <c r="AW33" s="34" t="str" cm="1">
        <f t="array" ref="AW33">IFERROR(SUMPRODUCT(LARGE($C33:$AO33,{1,2,3,4,5,6,7})), "")</f>
        <v/>
      </c>
      <c r="AX33" s="34" t="str" cm="1">
        <f t="array" ref="AX33">IFERROR(SUMPRODUCT(LARGE($C33:$AO33,{1,2,3,4,5,6,7,8})), "")</f>
        <v/>
      </c>
    </row>
    <row r="34" spans="1:50" s="20" customFormat="1" ht="15" customHeight="1" x14ac:dyDescent="0.2">
      <c r="A34" s="54" t="str">
        <f t="shared" si="1"/>
        <v xml:space="preserve">UTK </v>
      </c>
      <c r="B34" s="13" t="s">
        <v>885</v>
      </c>
      <c r="C34" s="10"/>
      <c r="D34" s="5"/>
      <c r="E34" s="5">
        <v>6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40"/>
      <c r="AQ34" s="41">
        <f t="shared" si="2"/>
        <v>6</v>
      </c>
      <c r="AR34" s="39">
        <f t="shared" si="3"/>
        <v>1</v>
      </c>
      <c r="AS34" s="51" cm="1">
        <f t="array" ref="AS34">IF($AR34&lt;=6,SUM($C34:$AO34),SUMPRODUCT(LARGE($C34:$AO34,{1,2,3,4,5,6})))</f>
        <v>6</v>
      </c>
      <c r="AT34" s="37" t="str">
        <f t="shared" si="4"/>
        <v/>
      </c>
      <c r="AU34" s="37" t="str">
        <f t="shared" si="5"/>
        <v xml:space="preserve"> </v>
      </c>
      <c r="AV34" s="34" t="str" cm="1">
        <f t="array" ref="AV34">IFERROR(SUMPRODUCT(LARGE($C34:$AO34,{1,2,3,4})), "")</f>
        <v/>
      </c>
      <c r="AW34" s="34" t="str" cm="1">
        <f t="array" ref="AW34">IFERROR(SUMPRODUCT(LARGE($C34:$AO34,{1,2,3,4,5,6,7})), "")</f>
        <v/>
      </c>
      <c r="AX34" s="34" t="str" cm="1">
        <f t="array" ref="AX34">IFERROR(SUMPRODUCT(LARGE($C34:$AO34,{1,2,3,4,5,6,7,8})), "")</f>
        <v/>
      </c>
    </row>
    <row r="35" spans="1:50" s="20" customFormat="1" ht="15" customHeight="1" x14ac:dyDescent="0.2">
      <c r="A35" s="54" t="str">
        <f t="shared" si="1"/>
        <v xml:space="preserve">WCU </v>
      </c>
      <c r="B35" s="4" t="s">
        <v>735</v>
      </c>
      <c r="C35" s="5">
        <v>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40"/>
      <c r="AQ35" s="41">
        <f t="shared" si="2"/>
        <v>0</v>
      </c>
      <c r="AR35" s="39">
        <f t="shared" si="3"/>
        <v>1</v>
      </c>
      <c r="AS35" s="51" cm="1">
        <f t="array" ref="AS35">IF($AR35&lt;=6,SUM($C35:$AO35),SUMPRODUCT(LARGE($C35:$AO35,{1,2,3,4,5,6})))</f>
        <v>0</v>
      </c>
      <c r="AT35" s="37" t="str">
        <f t="shared" si="4"/>
        <v/>
      </c>
      <c r="AU35" s="37" t="str">
        <f t="shared" si="5"/>
        <v xml:space="preserve"> </v>
      </c>
      <c r="AV35" s="34" t="str" cm="1">
        <f t="array" ref="AV35">IFERROR(SUMPRODUCT(LARGE($C35:$AO35,{1,2,3,4})), "")</f>
        <v/>
      </c>
      <c r="AW35" s="34" t="str" cm="1">
        <f t="array" ref="AW35">IFERROR(SUMPRODUCT(LARGE($C35:$AO35,{1,2,3,4,5,6,7})), "")</f>
        <v/>
      </c>
      <c r="AX35" s="34" t="str" cm="1">
        <f t="array" ref="AX35">IFERROR(SUMPRODUCT(LARGE($C35:$AO35,{1,2,3,4,5,6,7,8})), "")</f>
        <v/>
      </c>
    </row>
    <row r="36" spans="1:50" s="20" customFormat="1" ht="15" customHeight="1" x14ac:dyDescent="0.2">
      <c r="A36" s="54" t="str">
        <f t="shared" si="1"/>
        <v xml:space="preserve">WCU </v>
      </c>
      <c r="B36" s="4" t="s">
        <v>736</v>
      </c>
      <c r="C36" s="10">
        <v>2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40"/>
      <c r="AQ36" s="41">
        <f t="shared" si="2"/>
        <v>2</v>
      </c>
      <c r="AR36" s="39">
        <f t="shared" si="3"/>
        <v>1</v>
      </c>
      <c r="AS36" s="51" cm="1">
        <f t="array" ref="AS36">IF($AR36&lt;=6,SUM($C36:$AO36),SUMPRODUCT(LARGE($C36:$AO36,{1,2,3,4,5,6})))</f>
        <v>2</v>
      </c>
      <c r="AT36" s="37" t="str">
        <f t="shared" si="4"/>
        <v/>
      </c>
      <c r="AU36" s="37" t="str">
        <f t="shared" si="5"/>
        <v xml:space="preserve"> </v>
      </c>
      <c r="AV36" s="34" t="str" cm="1">
        <f t="array" ref="AV36">IFERROR(SUMPRODUCT(LARGE($C36:$AO36,{1,2,3,4})), "")</f>
        <v/>
      </c>
      <c r="AW36" s="34" t="str" cm="1">
        <f t="array" ref="AW36">IFERROR(SUMPRODUCT(LARGE($C36:$AO36,{1,2,3,4,5,6,7})), "")</f>
        <v/>
      </c>
      <c r="AX36" s="34" t="str" cm="1">
        <f t="array" ref="AX36">IFERROR(SUMPRODUCT(LARGE($C36:$AO36,{1,2,3,4,5,6,7,8})), "")</f>
        <v/>
      </c>
    </row>
    <row r="37" spans="1:50" s="20" customFormat="1" ht="15" customHeight="1" x14ac:dyDescent="0.2">
      <c r="A37" s="54" t="str">
        <f t="shared" si="1"/>
        <v xml:space="preserve">WCU </v>
      </c>
      <c r="B37" s="4" t="s">
        <v>886</v>
      </c>
      <c r="C37" s="5"/>
      <c r="D37" s="5"/>
      <c r="E37" s="5">
        <v>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40"/>
      <c r="AQ37" s="41">
        <f t="shared" si="2"/>
        <v>2</v>
      </c>
      <c r="AR37" s="39">
        <f t="shared" si="3"/>
        <v>1</v>
      </c>
      <c r="AS37" s="51" cm="1">
        <f t="array" ref="AS37">IF($AR37&lt;=6,SUM($C37:$AO37),SUMPRODUCT(LARGE($C37:$AO37,{1,2,3,4,5,6})))</f>
        <v>2</v>
      </c>
      <c r="AT37" s="37" t="str">
        <f t="shared" si="4"/>
        <v/>
      </c>
      <c r="AU37" s="37" t="str">
        <f t="shared" si="5"/>
        <v xml:space="preserve"> </v>
      </c>
      <c r="AV37" s="34" t="str" cm="1">
        <f t="array" ref="AV37">IFERROR(SUMPRODUCT(LARGE($C37:$AO37,{1,2,3,4})), "")</f>
        <v/>
      </c>
      <c r="AW37" s="34" t="str" cm="1">
        <f t="array" ref="AW37">IFERROR(SUMPRODUCT(LARGE($C37:$AO37,{1,2,3,4,5,6,7})), "")</f>
        <v/>
      </c>
      <c r="AX37" s="34" t="str" cm="1">
        <f t="array" ref="AX37">IFERROR(SUMPRODUCT(LARGE($C37:$AO37,{1,2,3,4,5,6,7,8})), "")</f>
        <v/>
      </c>
    </row>
    <row r="38" spans="1:50" s="20" customFormat="1" ht="15" customHeight="1" x14ac:dyDescent="0.2">
      <c r="A38" s="54" t="str">
        <f t="shared" si="1"/>
        <v xml:space="preserve">WCU </v>
      </c>
      <c r="B38" s="4" t="s">
        <v>887</v>
      </c>
      <c r="C38" s="5"/>
      <c r="D38" s="5"/>
      <c r="E38" s="5">
        <v>12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40"/>
      <c r="AQ38" s="41">
        <f t="shared" si="2"/>
        <v>12</v>
      </c>
      <c r="AR38" s="39">
        <f t="shared" si="3"/>
        <v>1</v>
      </c>
      <c r="AS38" s="51" cm="1">
        <f t="array" ref="AS38">IF($AR38&lt;=6,SUM($C38:$AO38),SUMPRODUCT(LARGE($C38:$AO38,{1,2,3,4,5,6})))</f>
        <v>12</v>
      </c>
      <c r="AT38" s="37" t="str">
        <f t="shared" si="4"/>
        <v/>
      </c>
      <c r="AU38" s="37" t="str">
        <f t="shared" si="5"/>
        <v xml:space="preserve"> </v>
      </c>
      <c r="AV38" s="34" t="str" cm="1">
        <f t="array" ref="AV38">IFERROR(SUMPRODUCT(LARGE($C38:$AO38,{1,2,3,4})), "")</f>
        <v/>
      </c>
      <c r="AW38" s="34" t="str" cm="1">
        <f t="array" ref="AW38">IFERROR(SUMPRODUCT(LARGE($C38:$AO38,{1,2,3,4,5,6,7})), "")</f>
        <v/>
      </c>
      <c r="AX38" s="34" t="str" cm="1">
        <f t="array" ref="AX38">IFERROR(SUMPRODUCT(LARGE($C38:$AO38,{1,2,3,4,5,6,7,8})), "")</f>
        <v/>
      </c>
    </row>
    <row r="39" spans="1:50" s="20" customFormat="1" ht="15" customHeight="1" x14ac:dyDescent="0.2">
      <c r="A39" s="54" t="str">
        <f t="shared" si="1"/>
        <v xml:space="preserve">WCU </v>
      </c>
      <c r="B39" s="13" t="s">
        <v>889</v>
      </c>
      <c r="C39" s="5"/>
      <c r="D39" s="5"/>
      <c r="E39" s="5">
        <v>4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40"/>
      <c r="AQ39" s="41">
        <f t="shared" si="2"/>
        <v>4</v>
      </c>
      <c r="AR39" s="39">
        <f t="shared" si="3"/>
        <v>1</v>
      </c>
      <c r="AS39" s="51" cm="1">
        <f t="array" ref="AS39">IF($AR39&lt;=6,SUM($C39:$AO39),SUMPRODUCT(LARGE($C39:$AO39,{1,2,3,4,5,6})))</f>
        <v>4</v>
      </c>
      <c r="AT39" s="37" t="str">
        <f t="shared" si="4"/>
        <v/>
      </c>
      <c r="AU39" s="37" t="str">
        <f t="shared" si="5"/>
        <v xml:space="preserve"> </v>
      </c>
      <c r="AV39" s="34" t="str" cm="1">
        <f t="array" ref="AV39">IFERROR(SUMPRODUCT(LARGE($C39:$AO39,{1,2,3,4})), "")</f>
        <v/>
      </c>
      <c r="AW39" s="34" t="str" cm="1">
        <f t="array" ref="AW39">IFERROR(SUMPRODUCT(LARGE($C39:$AO39,{1,2,3,4,5,6,7})), "")</f>
        <v/>
      </c>
      <c r="AX39" s="34" t="str" cm="1">
        <f t="array" ref="AX39">IFERROR(SUMPRODUCT(LARGE($C39:$AO39,{1,2,3,4,5,6,7,8})), "")</f>
        <v/>
      </c>
    </row>
    <row r="40" spans="1:50" s="20" customFormat="1" ht="15" customHeight="1" x14ac:dyDescent="0.2">
      <c r="A40" s="54" t="str">
        <f t="shared" ref="A40:A67" si="6">IF(ISBLANK(B40)," ",(LEFT(B40,FIND("@",SUBSTITUTE(B40,"-","@",LEN(B40)-LEN(SUBSTITUTE(B40,"-",""))))-1)))</f>
        <v xml:space="preserve"> </v>
      </c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40"/>
      <c r="AQ40" s="41">
        <f t="shared" ref="AQ40:AQ67" si="7">SUM($C40:$AP40)</f>
        <v>0</v>
      </c>
      <c r="AR40" s="39">
        <f t="shared" ref="AR40:AR67" si="8">COUNTA(C40:AO40)</f>
        <v>0</v>
      </c>
      <c r="AS40" s="51" cm="1">
        <f t="array" ref="AS40">IF($AR40&lt;=6,SUM($C40:$AO40),SUMPRODUCT(LARGE($C40:$AO40,{1,2,3,4,5,6})))</f>
        <v>0</v>
      </c>
      <c r="AT40" s="37" t="str">
        <f t="shared" ref="AT40:AT68" si="9">IF(AND($AR40&gt;=6,AS40=AS41),"Manual Calc Needed","")</f>
        <v/>
      </c>
      <c r="AU40" s="37" t="str">
        <f t="shared" ref="AU40:AU68" si="10">IF(AND($AR40&gt;=6,$AT40="Tie"),"Manual Calc Needed"," ")</f>
        <v xml:space="preserve"> </v>
      </c>
      <c r="AV40" s="34" t="str" cm="1">
        <f t="array" ref="AV40">IFERROR(SUMPRODUCT(LARGE($C40:$AO40,{1,2,3,4})), "")</f>
        <v/>
      </c>
      <c r="AW40" s="34" t="str" cm="1">
        <f t="array" ref="AW40">IFERROR(SUMPRODUCT(LARGE($C40:$AO40,{1,2,3,4,5,6,7})), "")</f>
        <v/>
      </c>
      <c r="AX40" s="34" t="str" cm="1">
        <f t="array" ref="AX40">IFERROR(SUMPRODUCT(LARGE($C40:$AO40,{1,2,3,4,5,6,7,8})), "")</f>
        <v/>
      </c>
    </row>
    <row r="41" spans="1:50" s="20" customFormat="1" ht="15" customHeight="1" x14ac:dyDescent="0.2">
      <c r="A41" s="54" t="str">
        <f t="shared" si="6"/>
        <v xml:space="preserve"> </v>
      </c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40"/>
      <c r="AQ41" s="41">
        <f t="shared" si="7"/>
        <v>0</v>
      </c>
      <c r="AR41" s="39">
        <f t="shared" si="8"/>
        <v>0</v>
      </c>
      <c r="AS41" s="51" cm="1">
        <f t="array" ref="AS41">IF($AR41&lt;=6,SUM($C41:$AO41),SUMPRODUCT(LARGE($C41:$AO41,{1,2,3,4,5,6})))</f>
        <v>0</v>
      </c>
      <c r="AT41" s="37" t="str">
        <f t="shared" si="9"/>
        <v/>
      </c>
      <c r="AU41" s="37" t="str">
        <f t="shared" si="10"/>
        <v xml:space="preserve"> </v>
      </c>
      <c r="AV41" s="34" t="str" cm="1">
        <f t="array" ref="AV41">IFERROR(SUMPRODUCT(LARGE($C41:$AO41,{1,2,3,4})), "")</f>
        <v/>
      </c>
      <c r="AW41" s="34" t="str" cm="1">
        <f t="array" ref="AW41">IFERROR(SUMPRODUCT(LARGE($C41:$AO41,{1,2,3,4,5,6,7})), "")</f>
        <v/>
      </c>
      <c r="AX41" s="34" t="str" cm="1">
        <f t="array" ref="AX41">IFERROR(SUMPRODUCT(LARGE($C41:$AO41,{1,2,3,4,5,6,7,8})), "")</f>
        <v/>
      </c>
    </row>
    <row r="42" spans="1:50" s="20" customFormat="1" ht="15" customHeight="1" x14ac:dyDescent="0.2">
      <c r="A42" s="54" t="str">
        <f t="shared" si="6"/>
        <v xml:space="preserve"> </v>
      </c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40"/>
      <c r="AQ42" s="41">
        <f t="shared" si="7"/>
        <v>0</v>
      </c>
      <c r="AR42" s="39">
        <f t="shared" si="8"/>
        <v>0</v>
      </c>
      <c r="AS42" s="51" cm="1">
        <f t="array" ref="AS42">IF($AR42&lt;=6,SUM($C42:$AO42),SUMPRODUCT(LARGE($C42:$AO42,{1,2,3,4,5,6})))</f>
        <v>0</v>
      </c>
      <c r="AT42" s="37" t="str">
        <f t="shared" si="9"/>
        <v/>
      </c>
      <c r="AU42" s="37" t="str">
        <f t="shared" si="10"/>
        <v xml:space="preserve"> </v>
      </c>
      <c r="AV42" s="34" t="str" cm="1">
        <f t="array" ref="AV42">IFERROR(SUMPRODUCT(LARGE($C42:$AO42,{1,2,3,4})), "")</f>
        <v/>
      </c>
      <c r="AW42" s="34" t="str" cm="1">
        <f t="array" ref="AW42">IFERROR(SUMPRODUCT(LARGE($C42:$AO42,{1,2,3,4,5,6,7})), "")</f>
        <v/>
      </c>
      <c r="AX42" s="34" t="str" cm="1">
        <f t="array" ref="AX42">IFERROR(SUMPRODUCT(LARGE($C42:$AO42,{1,2,3,4,5,6,7,8})), "")</f>
        <v/>
      </c>
    </row>
    <row r="43" spans="1:50" s="20" customFormat="1" ht="15" customHeight="1" x14ac:dyDescent="0.2">
      <c r="A43" s="54" t="str">
        <f t="shared" si="6"/>
        <v xml:space="preserve"> </v>
      </c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40"/>
      <c r="AQ43" s="41">
        <f t="shared" si="7"/>
        <v>0</v>
      </c>
      <c r="AR43" s="39">
        <f t="shared" si="8"/>
        <v>0</v>
      </c>
      <c r="AS43" s="51" cm="1">
        <f t="array" ref="AS43">IF($AR43&lt;=6,SUM($C43:$AO43),SUMPRODUCT(LARGE($C43:$AO43,{1,2,3,4,5,6})))</f>
        <v>0</v>
      </c>
      <c r="AT43" s="37" t="str">
        <f t="shared" si="9"/>
        <v/>
      </c>
      <c r="AU43" s="37" t="str">
        <f t="shared" si="10"/>
        <v xml:space="preserve"> </v>
      </c>
      <c r="AV43" s="34" t="str" cm="1">
        <f t="array" ref="AV43">IFERROR(SUMPRODUCT(LARGE($C43:$AO43,{1,2,3,4})), "")</f>
        <v/>
      </c>
      <c r="AW43" s="34" t="str" cm="1">
        <f t="array" ref="AW43">IFERROR(SUMPRODUCT(LARGE($C43:$AO43,{1,2,3,4,5,6,7})), "")</f>
        <v/>
      </c>
      <c r="AX43" s="34" t="str" cm="1">
        <f t="array" ref="AX43">IFERROR(SUMPRODUCT(LARGE($C43:$AO43,{1,2,3,4,5,6,7,8})), "")</f>
        <v/>
      </c>
    </row>
    <row r="44" spans="1:50" s="20" customFormat="1" ht="15" customHeight="1" x14ac:dyDescent="0.2">
      <c r="A44" s="54" t="str">
        <f t="shared" si="6"/>
        <v xml:space="preserve"> 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40"/>
      <c r="AQ44" s="41">
        <f t="shared" si="7"/>
        <v>0</v>
      </c>
      <c r="AR44" s="39">
        <f t="shared" si="8"/>
        <v>0</v>
      </c>
      <c r="AS44" s="51" cm="1">
        <f t="array" ref="AS44">IF($AR44&lt;=6,SUM($C44:$AO44),SUMPRODUCT(LARGE($C44:$AO44,{1,2,3,4,5,6})))</f>
        <v>0</v>
      </c>
      <c r="AT44" s="37" t="str">
        <f t="shared" si="9"/>
        <v/>
      </c>
      <c r="AU44" s="37" t="str">
        <f t="shared" si="10"/>
        <v xml:space="preserve"> </v>
      </c>
      <c r="AV44" s="34" t="str" cm="1">
        <f t="array" ref="AV44">IFERROR(SUMPRODUCT(LARGE($C44:$AO44,{1,2,3,4})), "")</f>
        <v/>
      </c>
      <c r="AW44" s="34" t="str" cm="1">
        <f t="array" ref="AW44">IFERROR(SUMPRODUCT(LARGE($C44:$AO44,{1,2,3,4,5,6,7})), "")</f>
        <v/>
      </c>
      <c r="AX44" s="34" t="str" cm="1">
        <f t="array" ref="AX44">IFERROR(SUMPRODUCT(LARGE($C44:$AO44,{1,2,3,4,5,6,7,8})), "")</f>
        <v/>
      </c>
    </row>
    <row r="45" spans="1:50" s="20" customFormat="1" ht="15" customHeight="1" x14ac:dyDescent="0.2">
      <c r="A45" s="54" t="str">
        <f t="shared" si="6"/>
        <v xml:space="preserve"> </v>
      </c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40"/>
      <c r="AQ45" s="41">
        <f t="shared" si="7"/>
        <v>0</v>
      </c>
      <c r="AR45" s="39">
        <f t="shared" si="8"/>
        <v>0</v>
      </c>
      <c r="AS45" s="51" cm="1">
        <f t="array" ref="AS45">IF($AR45&lt;=6,SUM($C45:$AO45),SUMPRODUCT(LARGE($C45:$AO45,{1,2,3,4,5,6})))</f>
        <v>0</v>
      </c>
      <c r="AT45" s="37" t="str">
        <f t="shared" si="9"/>
        <v/>
      </c>
      <c r="AU45" s="37" t="str">
        <f t="shared" si="10"/>
        <v xml:space="preserve"> </v>
      </c>
      <c r="AV45" s="34" t="str" cm="1">
        <f t="array" ref="AV45">IFERROR(SUMPRODUCT(LARGE($C45:$AO45,{1,2,3,4})), "")</f>
        <v/>
      </c>
      <c r="AW45" s="34" t="str" cm="1">
        <f t="array" ref="AW45">IFERROR(SUMPRODUCT(LARGE($C45:$AO45,{1,2,3,4,5,6,7})), "")</f>
        <v/>
      </c>
      <c r="AX45" s="34" t="str" cm="1">
        <f t="array" ref="AX45">IFERROR(SUMPRODUCT(LARGE($C45:$AO45,{1,2,3,4,5,6,7,8})), "")</f>
        <v/>
      </c>
    </row>
    <row r="46" spans="1:50" s="20" customFormat="1" ht="15" customHeight="1" x14ac:dyDescent="0.2">
      <c r="A46" s="54" t="str">
        <f t="shared" si="6"/>
        <v xml:space="preserve"> </v>
      </c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40"/>
      <c r="AQ46" s="41">
        <f t="shared" si="7"/>
        <v>0</v>
      </c>
      <c r="AR46" s="39">
        <f t="shared" si="8"/>
        <v>0</v>
      </c>
      <c r="AS46" s="51" cm="1">
        <f t="array" ref="AS46">IF($AR46&lt;=6,SUM($C46:$AO46),SUMPRODUCT(LARGE($C46:$AO46,{1,2,3,4,5,6})))</f>
        <v>0</v>
      </c>
      <c r="AT46" s="37" t="str">
        <f t="shared" si="9"/>
        <v/>
      </c>
      <c r="AU46" s="37" t="str">
        <f t="shared" si="10"/>
        <v xml:space="preserve"> </v>
      </c>
      <c r="AV46" s="34" t="str" cm="1">
        <f t="array" ref="AV46">IFERROR(SUMPRODUCT(LARGE($C46:$AO46,{1,2,3,4})), "")</f>
        <v/>
      </c>
      <c r="AW46" s="34" t="str" cm="1">
        <f t="array" ref="AW46">IFERROR(SUMPRODUCT(LARGE($C46:$AO46,{1,2,3,4,5,6,7})), "")</f>
        <v/>
      </c>
      <c r="AX46" s="34" t="str" cm="1">
        <f t="array" ref="AX46">IFERROR(SUMPRODUCT(LARGE($C46:$AO46,{1,2,3,4,5,6,7,8})), "")</f>
        <v/>
      </c>
    </row>
    <row r="47" spans="1:50" s="20" customFormat="1" ht="15" customHeight="1" x14ac:dyDescent="0.2">
      <c r="A47" s="54" t="str">
        <f t="shared" si="6"/>
        <v xml:space="preserve"> </v>
      </c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40"/>
      <c r="AQ47" s="41">
        <f t="shared" si="7"/>
        <v>0</v>
      </c>
      <c r="AR47" s="39">
        <f t="shared" si="8"/>
        <v>0</v>
      </c>
      <c r="AS47" s="51" cm="1">
        <f t="array" ref="AS47">IF($AR47&lt;=6,SUM($C47:$AO47),SUMPRODUCT(LARGE($C47:$AO47,{1,2,3,4,5,6})))</f>
        <v>0</v>
      </c>
      <c r="AT47" s="37" t="str">
        <f t="shared" si="9"/>
        <v/>
      </c>
      <c r="AU47" s="37" t="str">
        <f t="shared" si="10"/>
        <v xml:space="preserve"> </v>
      </c>
      <c r="AV47" s="34" t="str" cm="1">
        <f t="array" ref="AV47">IFERROR(SUMPRODUCT(LARGE($C47:$AO47,{1,2,3,4})), "")</f>
        <v/>
      </c>
      <c r="AW47" s="34" t="str" cm="1">
        <f t="array" ref="AW47">IFERROR(SUMPRODUCT(LARGE($C47:$AO47,{1,2,3,4,5,6,7})), "")</f>
        <v/>
      </c>
      <c r="AX47" s="34" t="str" cm="1">
        <f t="array" ref="AX47">IFERROR(SUMPRODUCT(LARGE($C47:$AO47,{1,2,3,4,5,6,7,8})), "")</f>
        <v/>
      </c>
    </row>
    <row r="48" spans="1:50" s="20" customFormat="1" ht="15" customHeight="1" x14ac:dyDescent="0.2">
      <c r="A48" s="54" t="str">
        <f t="shared" si="6"/>
        <v xml:space="preserve"> </v>
      </c>
      <c r="B48" s="4"/>
      <c r="C48" s="10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40"/>
      <c r="AQ48" s="41">
        <f t="shared" si="7"/>
        <v>0</v>
      </c>
      <c r="AR48" s="39">
        <f t="shared" si="8"/>
        <v>0</v>
      </c>
      <c r="AS48" s="51" cm="1">
        <f t="array" ref="AS48">IF($AR48&lt;=6,SUM($C48:$AO48),SUMPRODUCT(LARGE($C48:$AO48,{1,2,3,4,5,6})))</f>
        <v>0</v>
      </c>
      <c r="AT48" s="37" t="str">
        <f t="shared" si="9"/>
        <v/>
      </c>
      <c r="AU48" s="37" t="str">
        <f t="shared" si="10"/>
        <v xml:space="preserve"> </v>
      </c>
      <c r="AV48" s="34" t="str" cm="1">
        <f t="array" ref="AV48">IFERROR(SUMPRODUCT(LARGE($C48:$AO48,{1,2,3,4})), "")</f>
        <v/>
      </c>
      <c r="AW48" s="34" t="str" cm="1">
        <f t="array" ref="AW48">IFERROR(SUMPRODUCT(LARGE($C48:$AO48,{1,2,3,4,5,6,7})), "")</f>
        <v/>
      </c>
      <c r="AX48" s="34" t="str" cm="1">
        <f t="array" ref="AX48">IFERROR(SUMPRODUCT(LARGE($C48:$AO48,{1,2,3,4,5,6,7,8})), "")</f>
        <v/>
      </c>
    </row>
    <row r="49" spans="1:50" s="20" customFormat="1" ht="15" customHeight="1" x14ac:dyDescent="0.2">
      <c r="A49" s="54" t="str">
        <f t="shared" si="6"/>
        <v xml:space="preserve"> 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40"/>
      <c r="AQ49" s="41">
        <f t="shared" si="7"/>
        <v>0</v>
      </c>
      <c r="AR49" s="39">
        <f t="shared" si="8"/>
        <v>0</v>
      </c>
      <c r="AS49" s="51" cm="1">
        <f t="array" ref="AS49">IF($AR49&lt;=6,SUM($C49:$AO49),SUMPRODUCT(LARGE($C49:$AO49,{1,2,3,4,5,6})))</f>
        <v>0</v>
      </c>
      <c r="AT49" s="37" t="str">
        <f t="shared" si="9"/>
        <v/>
      </c>
      <c r="AU49" s="37" t="str">
        <f t="shared" si="10"/>
        <v xml:space="preserve"> </v>
      </c>
      <c r="AV49" s="34" t="str" cm="1">
        <f t="array" ref="AV49">IFERROR(SUMPRODUCT(LARGE($C49:$AO49,{1,2,3,4})), "")</f>
        <v/>
      </c>
      <c r="AW49" s="34" t="str" cm="1">
        <f t="array" ref="AW49">IFERROR(SUMPRODUCT(LARGE($C49:$AO49,{1,2,3,4,5,6,7})), "")</f>
        <v/>
      </c>
      <c r="AX49" s="34" t="str" cm="1">
        <f t="array" ref="AX49">IFERROR(SUMPRODUCT(LARGE($C49:$AO49,{1,2,3,4,5,6,7,8})), "")</f>
        <v/>
      </c>
    </row>
    <row r="50" spans="1:50" s="20" customFormat="1" ht="15" customHeight="1" x14ac:dyDescent="0.2">
      <c r="A50" s="54" t="str">
        <f t="shared" si="6"/>
        <v xml:space="preserve"> 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40"/>
      <c r="AQ50" s="41">
        <f t="shared" si="7"/>
        <v>0</v>
      </c>
      <c r="AR50" s="39">
        <f t="shared" si="8"/>
        <v>0</v>
      </c>
      <c r="AS50" s="51" cm="1">
        <f t="array" ref="AS50">IF($AR50&lt;=6,SUM($C50:$AO50),SUMPRODUCT(LARGE($C50:$AO50,{1,2,3,4,5,6})))</f>
        <v>0</v>
      </c>
      <c r="AT50" s="37" t="str">
        <f t="shared" si="9"/>
        <v/>
      </c>
      <c r="AU50" s="37" t="str">
        <f t="shared" si="10"/>
        <v xml:space="preserve"> </v>
      </c>
      <c r="AV50" s="34" t="str" cm="1">
        <f t="array" ref="AV50">IFERROR(SUMPRODUCT(LARGE($C50:$AO50,{1,2,3,4})), "")</f>
        <v/>
      </c>
      <c r="AW50" s="34" t="str" cm="1">
        <f t="array" ref="AW50">IFERROR(SUMPRODUCT(LARGE($C50:$AO50,{1,2,3,4,5,6,7})), "")</f>
        <v/>
      </c>
      <c r="AX50" s="34" t="str" cm="1">
        <f t="array" ref="AX50">IFERROR(SUMPRODUCT(LARGE($C50:$AO50,{1,2,3,4,5,6,7,8})), "")</f>
        <v/>
      </c>
    </row>
    <row r="51" spans="1:50" s="20" customFormat="1" ht="15" customHeight="1" x14ac:dyDescent="0.2">
      <c r="A51" s="54" t="str">
        <f t="shared" si="6"/>
        <v xml:space="preserve"> </v>
      </c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40"/>
      <c r="AQ51" s="41">
        <f t="shared" si="7"/>
        <v>0</v>
      </c>
      <c r="AR51" s="39">
        <f t="shared" si="8"/>
        <v>0</v>
      </c>
      <c r="AS51" s="51" cm="1">
        <f t="array" ref="AS51">IF($AR51&lt;=6,SUM($C51:$AO51),SUMPRODUCT(LARGE($C51:$AO51,{1,2,3,4,5,6})))</f>
        <v>0</v>
      </c>
      <c r="AT51" s="37" t="str">
        <f t="shared" si="9"/>
        <v/>
      </c>
      <c r="AU51" s="37" t="str">
        <f t="shared" si="10"/>
        <v xml:space="preserve"> </v>
      </c>
      <c r="AV51" s="34" t="str" cm="1">
        <f t="array" ref="AV51">IFERROR(SUMPRODUCT(LARGE($C51:$AO51,{1,2,3,4})), "")</f>
        <v/>
      </c>
      <c r="AW51" s="34" t="str" cm="1">
        <f t="array" ref="AW51">IFERROR(SUMPRODUCT(LARGE($C51:$AO51,{1,2,3,4,5,6,7})), "")</f>
        <v/>
      </c>
      <c r="AX51" s="34" t="str" cm="1">
        <f t="array" ref="AX51">IFERROR(SUMPRODUCT(LARGE($C51:$AO51,{1,2,3,4,5,6,7,8})), "")</f>
        <v/>
      </c>
    </row>
    <row r="52" spans="1:50" s="20" customFormat="1" ht="15" customHeight="1" x14ac:dyDescent="0.2">
      <c r="A52" s="54" t="str">
        <f t="shared" si="6"/>
        <v xml:space="preserve"> </v>
      </c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40"/>
      <c r="AQ52" s="41">
        <f t="shared" si="7"/>
        <v>0</v>
      </c>
      <c r="AR52" s="39">
        <f t="shared" si="8"/>
        <v>0</v>
      </c>
      <c r="AS52" s="51" cm="1">
        <f t="array" ref="AS52">IF($AR52&lt;=6,SUM($C52:$AO52),SUMPRODUCT(LARGE($C52:$AO52,{1,2,3,4,5,6})))</f>
        <v>0</v>
      </c>
      <c r="AT52" s="37" t="str">
        <f t="shared" si="9"/>
        <v/>
      </c>
      <c r="AU52" s="37" t="str">
        <f t="shared" si="10"/>
        <v xml:space="preserve"> </v>
      </c>
      <c r="AV52" s="34" t="str" cm="1">
        <f t="array" ref="AV52">IFERROR(SUMPRODUCT(LARGE($C52:$AO52,{1,2,3,4})), "")</f>
        <v/>
      </c>
      <c r="AW52" s="34" t="str" cm="1">
        <f t="array" ref="AW52">IFERROR(SUMPRODUCT(LARGE($C52:$AO52,{1,2,3,4,5,6,7})), "")</f>
        <v/>
      </c>
      <c r="AX52" s="34" t="str" cm="1">
        <f t="array" ref="AX52">IFERROR(SUMPRODUCT(LARGE($C52:$AO52,{1,2,3,4,5,6,7,8})), "")</f>
        <v/>
      </c>
    </row>
    <row r="53" spans="1:50" s="20" customFormat="1" ht="15" customHeight="1" x14ac:dyDescent="0.2">
      <c r="A53" s="54" t="str">
        <f t="shared" si="6"/>
        <v xml:space="preserve"> </v>
      </c>
      <c r="B53" s="4"/>
      <c r="C53" s="10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40"/>
      <c r="AQ53" s="41">
        <f t="shared" si="7"/>
        <v>0</v>
      </c>
      <c r="AR53" s="39">
        <f t="shared" si="8"/>
        <v>0</v>
      </c>
      <c r="AS53" s="51" cm="1">
        <f t="array" ref="AS53">IF($AR53&lt;=6,SUM($C53:$AO53),SUMPRODUCT(LARGE($C53:$AO53,{1,2,3,4,5,6})))</f>
        <v>0</v>
      </c>
      <c r="AT53" s="37" t="str">
        <f t="shared" si="9"/>
        <v/>
      </c>
      <c r="AU53" s="37" t="str">
        <f t="shared" si="10"/>
        <v xml:space="preserve"> </v>
      </c>
      <c r="AV53" s="34" t="str" cm="1">
        <f t="array" ref="AV53">IFERROR(SUMPRODUCT(LARGE($C53:$AO53,{1,2,3,4})), "")</f>
        <v/>
      </c>
      <c r="AW53" s="34" t="str" cm="1">
        <f t="array" ref="AW53">IFERROR(SUMPRODUCT(LARGE($C53:$AO53,{1,2,3,4,5,6,7})), "")</f>
        <v/>
      </c>
      <c r="AX53" s="34" t="str" cm="1">
        <f t="array" ref="AX53">IFERROR(SUMPRODUCT(LARGE($C53:$AO53,{1,2,3,4,5,6,7,8})), "")</f>
        <v/>
      </c>
    </row>
    <row r="54" spans="1:50" s="20" customFormat="1" ht="15" customHeight="1" x14ac:dyDescent="0.2">
      <c r="A54" s="48" t="str">
        <f t="shared" si="6"/>
        <v xml:space="preserve"> </v>
      </c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40"/>
      <c r="AQ54" s="41">
        <f t="shared" si="7"/>
        <v>0</v>
      </c>
      <c r="AR54" s="39">
        <f t="shared" si="8"/>
        <v>0</v>
      </c>
      <c r="AS54" s="51" cm="1">
        <f t="array" ref="AS54">IF($AR54&lt;=6,SUM($C54:$AO54),SUMPRODUCT(LARGE($C54:$AO54,{1,2,3,4,5,6})))</f>
        <v>0</v>
      </c>
      <c r="AT54" s="37" t="str">
        <f t="shared" si="9"/>
        <v/>
      </c>
      <c r="AU54" s="37" t="str">
        <f t="shared" si="10"/>
        <v xml:space="preserve"> </v>
      </c>
      <c r="AV54" s="34" t="str" cm="1">
        <f t="array" ref="AV54">IFERROR(SUMPRODUCT(LARGE($C54:$AO54,{1,2,3,4})), "")</f>
        <v/>
      </c>
      <c r="AW54" s="34" t="str" cm="1">
        <f t="array" ref="AW54">IFERROR(SUMPRODUCT(LARGE($C54:$AO54,{1,2,3,4,5,6,7})), "")</f>
        <v/>
      </c>
      <c r="AX54" s="34" t="str" cm="1">
        <f t="array" ref="AX54">IFERROR(SUMPRODUCT(LARGE($C54:$AO54,{1,2,3,4,5,6,7,8})), "")</f>
        <v/>
      </c>
    </row>
    <row r="55" spans="1:50" s="20" customFormat="1" ht="15" customHeight="1" x14ac:dyDescent="0.2">
      <c r="A55" s="48" t="str">
        <f t="shared" si="6"/>
        <v xml:space="preserve"> </v>
      </c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40"/>
      <c r="AQ55" s="41">
        <f t="shared" si="7"/>
        <v>0</v>
      </c>
      <c r="AR55" s="39">
        <f t="shared" si="8"/>
        <v>0</v>
      </c>
      <c r="AS55" s="51" cm="1">
        <f t="array" ref="AS55">IF($AR55&lt;=6,SUM($C55:$AO55),SUMPRODUCT(LARGE($C55:$AO55,{1,2,3,4,5,6})))</f>
        <v>0</v>
      </c>
      <c r="AT55" s="37" t="str">
        <f t="shared" si="9"/>
        <v/>
      </c>
      <c r="AU55" s="37" t="str">
        <f t="shared" si="10"/>
        <v xml:space="preserve"> </v>
      </c>
      <c r="AV55" s="34" t="str" cm="1">
        <f t="array" ref="AV55">IFERROR(SUMPRODUCT(LARGE($C55:$AO55,{1,2,3,4})), "")</f>
        <v/>
      </c>
      <c r="AW55" s="34" t="str" cm="1">
        <f t="array" ref="AW55">IFERROR(SUMPRODUCT(LARGE($C55:$AO55,{1,2,3,4,5,6,7})), "")</f>
        <v/>
      </c>
      <c r="AX55" s="34" t="str" cm="1">
        <f t="array" ref="AX55">IFERROR(SUMPRODUCT(LARGE($C55:$AO55,{1,2,3,4,5,6,7,8})), "")</f>
        <v/>
      </c>
    </row>
    <row r="56" spans="1:50" s="20" customFormat="1" ht="15" customHeight="1" x14ac:dyDescent="0.2">
      <c r="A56" s="48" t="str">
        <f t="shared" si="6"/>
        <v xml:space="preserve"> </v>
      </c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40"/>
      <c r="AQ56" s="41">
        <f t="shared" si="7"/>
        <v>0</v>
      </c>
      <c r="AR56" s="39">
        <f t="shared" si="8"/>
        <v>0</v>
      </c>
      <c r="AS56" s="51" cm="1">
        <f t="array" ref="AS56">IF($AR56&lt;=6,SUM($C56:$AO56),SUMPRODUCT(LARGE($C56:$AO56,{1,2,3,4,5,6})))</f>
        <v>0</v>
      </c>
      <c r="AT56" s="37" t="str">
        <f t="shared" si="9"/>
        <v/>
      </c>
      <c r="AU56" s="37" t="str">
        <f t="shared" si="10"/>
        <v xml:space="preserve"> </v>
      </c>
      <c r="AV56" s="34" t="str" cm="1">
        <f t="array" ref="AV56">IFERROR(SUMPRODUCT(LARGE($C56:$AO56,{1,2,3,4})), "")</f>
        <v/>
      </c>
      <c r="AW56" s="34" t="str" cm="1">
        <f t="array" ref="AW56">IFERROR(SUMPRODUCT(LARGE($C56:$AO56,{1,2,3,4,5,6,7})), "")</f>
        <v/>
      </c>
      <c r="AX56" s="34" t="str" cm="1">
        <f t="array" ref="AX56">IFERROR(SUMPRODUCT(LARGE($C56:$AO56,{1,2,3,4,5,6,7,8})), "")</f>
        <v/>
      </c>
    </row>
    <row r="57" spans="1:50" s="20" customFormat="1" ht="15" customHeight="1" x14ac:dyDescent="0.2">
      <c r="A57" s="48" t="str">
        <f t="shared" si="6"/>
        <v xml:space="preserve"> </v>
      </c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40"/>
      <c r="AQ57" s="41">
        <f t="shared" si="7"/>
        <v>0</v>
      </c>
      <c r="AR57" s="39">
        <f t="shared" si="8"/>
        <v>0</v>
      </c>
      <c r="AS57" s="51" cm="1">
        <f t="array" ref="AS57">IF($AR57&lt;=6,SUM($C57:$AO57),SUMPRODUCT(LARGE($C57:$AO57,{1,2,3,4,5,6})))</f>
        <v>0</v>
      </c>
      <c r="AT57" s="37" t="str">
        <f t="shared" si="9"/>
        <v/>
      </c>
      <c r="AU57" s="37" t="str">
        <f t="shared" si="10"/>
        <v xml:space="preserve"> </v>
      </c>
      <c r="AV57" s="34" t="str" cm="1">
        <f t="array" ref="AV57">IFERROR(SUMPRODUCT(LARGE($C57:$AO57,{1,2,3,4})), "")</f>
        <v/>
      </c>
      <c r="AW57" s="34" t="str" cm="1">
        <f t="array" ref="AW57">IFERROR(SUMPRODUCT(LARGE($C57:$AO57,{1,2,3,4,5,6,7})), "")</f>
        <v/>
      </c>
      <c r="AX57" s="34" t="str" cm="1">
        <f t="array" ref="AX57">IFERROR(SUMPRODUCT(LARGE($C57:$AO57,{1,2,3,4,5,6,7,8})), "")</f>
        <v/>
      </c>
    </row>
    <row r="58" spans="1:50" s="20" customFormat="1" ht="15" customHeight="1" x14ac:dyDescent="0.2">
      <c r="A58" s="48" t="str">
        <f t="shared" si="6"/>
        <v xml:space="preserve"> </v>
      </c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40"/>
      <c r="AQ58" s="41">
        <f t="shared" si="7"/>
        <v>0</v>
      </c>
      <c r="AR58" s="39">
        <f t="shared" si="8"/>
        <v>0</v>
      </c>
      <c r="AS58" s="51" cm="1">
        <f t="array" ref="AS58">IF($AR58&lt;=6,SUM($C58:$AO58),SUMPRODUCT(LARGE($C58:$AO58,{1,2,3,4,5,6})))</f>
        <v>0</v>
      </c>
      <c r="AT58" s="37" t="str">
        <f t="shared" si="9"/>
        <v/>
      </c>
      <c r="AU58" s="37" t="str">
        <f t="shared" si="10"/>
        <v xml:space="preserve"> </v>
      </c>
      <c r="AV58" s="34" t="str" cm="1">
        <f t="array" ref="AV58">IFERROR(SUMPRODUCT(LARGE($C58:$AO58,{1,2,3,4})), "")</f>
        <v/>
      </c>
      <c r="AW58" s="34" t="str" cm="1">
        <f t="array" ref="AW58">IFERROR(SUMPRODUCT(LARGE($C58:$AO58,{1,2,3,4,5,6,7})), "")</f>
        <v/>
      </c>
      <c r="AX58" s="34" t="str" cm="1">
        <f t="array" ref="AX58">IFERROR(SUMPRODUCT(LARGE($C58:$AO58,{1,2,3,4,5,6,7,8})), "")</f>
        <v/>
      </c>
    </row>
    <row r="59" spans="1:50" s="20" customFormat="1" ht="15" customHeight="1" x14ac:dyDescent="0.2">
      <c r="A59" s="48" t="str">
        <f t="shared" si="6"/>
        <v xml:space="preserve"> </v>
      </c>
      <c r="B59" s="4"/>
      <c r="C59" s="10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40"/>
      <c r="AQ59" s="41">
        <f t="shared" si="7"/>
        <v>0</v>
      </c>
      <c r="AR59" s="39">
        <f t="shared" si="8"/>
        <v>0</v>
      </c>
      <c r="AS59" s="51" cm="1">
        <f t="array" ref="AS59">IF($AR59&lt;=6,SUM($C59:$AO59),SUMPRODUCT(LARGE($C59:$AO59,{1,2,3,4,5,6})))</f>
        <v>0</v>
      </c>
      <c r="AT59" s="37" t="str">
        <f t="shared" si="9"/>
        <v/>
      </c>
      <c r="AU59" s="37" t="str">
        <f t="shared" si="10"/>
        <v xml:space="preserve"> </v>
      </c>
      <c r="AV59" s="34" t="str" cm="1">
        <f t="array" ref="AV59">IFERROR(SUMPRODUCT(LARGE($C59:$AO59,{1,2,3,4})), "")</f>
        <v/>
      </c>
      <c r="AW59" s="34" t="str" cm="1">
        <f t="array" ref="AW59">IFERROR(SUMPRODUCT(LARGE($C59:$AO59,{1,2,3,4,5,6,7})), "")</f>
        <v/>
      </c>
      <c r="AX59" s="34" t="str" cm="1">
        <f t="array" ref="AX59">IFERROR(SUMPRODUCT(LARGE($C59:$AO59,{1,2,3,4,5,6,7,8})), "")</f>
        <v/>
      </c>
    </row>
    <row r="60" spans="1:50" s="20" customFormat="1" ht="15" customHeight="1" x14ac:dyDescent="0.2">
      <c r="A60" s="48" t="str">
        <f t="shared" si="6"/>
        <v xml:space="preserve"> </v>
      </c>
      <c r="B60" s="13"/>
      <c r="C60" s="10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40"/>
      <c r="AQ60" s="41">
        <f t="shared" si="7"/>
        <v>0</v>
      </c>
      <c r="AR60" s="39">
        <f t="shared" si="8"/>
        <v>0</v>
      </c>
      <c r="AS60" s="51" cm="1">
        <f t="array" ref="AS60">IF($AR60&lt;=6,SUM($C60:$AO60),SUMPRODUCT(LARGE($C60:$AO60,{1,2,3,4,5,6})))</f>
        <v>0</v>
      </c>
      <c r="AT60" s="37" t="str">
        <f t="shared" si="9"/>
        <v/>
      </c>
      <c r="AU60" s="37" t="str">
        <f t="shared" si="10"/>
        <v xml:space="preserve"> </v>
      </c>
      <c r="AV60" s="34" t="str" cm="1">
        <f t="array" ref="AV60">IFERROR(SUMPRODUCT(LARGE($C60:$AO60,{1,2,3,4})), "")</f>
        <v/>
      </c>
      <c r="AW60" s="34" t="str" cm="1">
        <f t="array" ref="AW60">IFERROR(SUMPRODUCT(LARGE($C60:$AO60,{1,2,3,4,5,6,7})), "")</f>
        <v/>
      </c>
      <c r="AX60" s="34" t="str" cm="1">
        <f t="array" ref="AX60">IFERROR(SUMPRODUCT(LARGE($C60:$AO60,{1,2,3,4,5,6,7,8})), "")</f>
        <v/>
      </c>
    </row>
    <row r="61" spans="1:50" s="20" customFormat="1" ht="15" customHeight="1" x14ac:dyDescent="0.2">
      <c r="A61" s="48" t="str">
        <f t="shared" si="6"/>
        <v xml:space="preserve"> </v>
      </c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40"/>
      <c r="AQ61" s="41">
        <f t="shared" si="7"/>
        <v>0</v>
      </c>
      <c r="AR61" s="39">
        <f t="shared" si="8"/>
        <v>0</v>
      </c>
      <c r="AS61" s="51" cm="1">
        <f t="array" ref="AS61">IF($AR61&lt;=6,SUM($C61:$AO61),SUMPRODUCT(LARGE($C61:$AO61,{1,2,3,4,5,6})))</f>
        <v>0</v>
      </c>
      <c r="AT61" s="37" t="str">
        <f t="shared" si="9"/>
        <v/>
      </c>
      <c r="AU61" s="37" t="str">
        <f t="shared" si="10"/>
        <v xml:space="preserve"> </v>
      </c>
      <c r="AV61" s="34" t="str" cm="1">
        <f t="array" ref="AV61">IFERROR(SUMPRODUCT(LARGE($C61:$AO61,{1,2,3,4})), "")</f>
        <v/>
      </c>
      <c r="AW61" s="34" t="str" cm="1">
        <f t="array" ref="AW61">IFERROR(SUMPRODUCT(LARGE($C61:$AO61,{1,2,3,4,5,6,7})), "")</f>
        <v/>
      </c>
      <c r="AX61" s="34" t="str" cm="1">
        <f t="array" ref="AX61">IFERROR(SUMPRODUCT(LARGE($C61:$AO61,{1,2,3,4,5,6,7,8})), "")</f>
        <v/>
      </c>
    </row>
    <row r="62" spans="1:50" s="20" customFormat="1" ht="15" customHeight="1" x14ac:dyDescent="0.2">
      <c r="A62" s="48" t="str">
        <f t="shared" si="6"/>
        <v xml:space="preserve"> </v>
      </c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40"/>
      <c r="AQ62" s="41">
        <f t="shared" si="7"/>
        <v>0</v>
      </c>
      <c r="AR62" s="39">
        <f t="shared" si="8"/>
        <v>0</v>
      </c>
      <c r="AS62" s="51" cm="1">
        <f t="array" ref="AS62">IF($AR62&lt;=6,SUM($C62:$AO62),SUMPRODUCT(LARGE($C62:$AO62,{1,2,3,4,5,6})))</f>
        <v>0</v>
      </c>
      <c r="AT62" s="37" t="str">
        <f t="shared" si="9"/>
        <v/>
      </c>
      <c r="AU62" s="37" t="str">
        <f t="shared" si="10"/>
        <v xml:space="preserve"> </v>
      </c>
      <c r="AV62" s="34" t="str" cm="1">
        <f t="array" ref="AV62">IFERROR(SUMPRODUCT(LARGE($C62:$AO62,{1,2,3,4})), "")</f>
        <v/>
      </c>
      <c r="AW62" s="34" t="str" cm="1">
        <f t="array" ref="AW62">IFERROR(SUMPRODUCT(LARGE($C62:$AO62,{1,2,3,4,5,6,7})), "")</f>
        <v/>
      </c>
      <c r="AX62" s="34" t="str" cm="1">
        <f t="array" ref="AX62">IFERROR(SUMPRODUCT(LARGE($C62:$AO62,{1,2,3,4,5,6,7,8})), "")</f>
        <v/>
      </c>
    </row>
    <row r="63" spans="1:50" s="20" customFormat="1" ht="15" customHeight="1" x14ac:dyDescent="0.2">
      <c r="A63" s="48" t="str">
        <f t="shared" si="6"/>
        <v xml:space="preserve"> </v>
      </c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40"/>
      <c r="AQ63" s="41">
        <f t="shared" si="7"/>
        <v>0</v>
      </c>
      <c r="AR63" s="39">
        <f t="shared" si="8"/>
        <v>0</v>
      </c>
      <c r="AS63" s="51" cm="1">
        <f t="array" ref="AS63">IF($AR63&lt;=6,SUM($C63:$AO63),SUMPRODUCT(LARGE($C63:$AO63,{1,2,3,4,5,6})))</f>
        <v>0</v>
      </c>
      <c r="AT63" s="37" t="str">
        <f t="shared" si="9"/>
        <v/>
      </c>
      <c r="AU63" s="37" t="str">
        <f t="shared" si="10"/>
        <v xml:space="preserve"> </v>
      </c>
      <c r="AV63" s="34" t="str" cm="1">
        <f t="array" ref="AV63">IFERROR(SUMPRODUCT(LARGE($C63:$AO63,{1,2,3,4})), "")</f>
        <v/>
      </c>
      <c r="AW63" s="34" t="str" cm="1">
        <f t="array" ref="AW63">IFERROR(SUMPRODUCT(LARGE($C63:$AO63,{1,2,3,4,5,6,7})), "")</f>
        <v/>
      </c>
      <c r="AX63" s="34" t="str" cm="1">
        <f t="array" ref="AX63">IFERROR(SUMPRODUCT(LARGE($C63:$AO63,{1,2,3,4,5,6,7,8})), "")</f>
        <v/>
      </c>
    </row>
    <row r="64" spans="1:50" s="20" customFormat="1" ht="15" customHeight="1" x14ac:dyDescent="0.2">
      <c r="A64" s="54" t="str">
        <f t="shared" si="6"/>
        <v xml:space="preserve"> </v>
      </c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40"/>
      <c r="AQ64" s="41">
        <f t="shared" si="7"/>
        <v>0</v>
      </c>
      <c r="AR64" s="39">
        <f t="shared" si="8"/>
        <v>0</v>
      </c>
      <c r="AS64" s="51" cm="1">
        <f t="array" ref="AS64">IF($AR64&lt;=6,SUM($C64:$AO64),SUMPRODUCT(LARGE($C64:$AO64,{1,2,3,4,5,6})))</f>
        <v>0</v>
      </c>
      <c r="AT64" s="37" t="str">
        <f t="shared" si="9"/>
        <v/>
      </c>
      <c r="AU64" s="37" t="str">
        <f t="shared" si="10"/>
        <v xml:space="preserve"> </v>
      </c>
      <c r="AV64" s="34" t="str" cm="1">
        <f t="array" ref="AV64">IFERROR(SUMPRODUCT(LARGE($C64:$AO64,{1,2,3,4})), "")</f>
        <v/>
      </c>
      <c r="AW64" s="34" t="str" cm="1">
        <f t="array" ref="AW64">IFERROR(SUMPRODUCT(LARGE($C64:$AO64,{1,2,3,4,5,6,7})), "")</f>
        <v/>
      </c>
      <c r="AX64" s="34" t="str" cm="1">
        <f t="array" ref="AX64">IFERROR(SUMPRODUCT(LARGE($C64:$AO64,{1,2,3,4,5,6,7,8})), "")</f>
        <v/>
      </c>
    </row>
    <row r="65" spans="1:50" s="20" customFormat="1" ht="15" customHeight="1" x14ac:dyDescent="0.2">
      <c r="A65" s="54" t="str">
        <f t="shared" si="6"/>
        <v xml:space="preserve"> </v>
      </c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40"/>
      <c r="AQ65" s="41">
        <f t="shared" si="7"/>
        <v>0</v>
      </c>
      <c r="AR65" s="39">
        <f t="shared" si="8"/>
        <v>0</v>
      </c>
      <c r="AS65" s="51" cm="1">
        <f t="array" ref="AS65">IF($AR65&lt;=6,SUM($C65:$AO65),SUMPRODUCT(LARGE($C65:$AO65,{1,2,3,4,5,6})))</f>
        <v>0</v>
      </c>
      <c r="AT65" s="37" t="str">
        <f t="shared" si="9"/>
        <v/>
      </c>
      <c r="AU65" s="37" t="str">
        <f t="shared" si="10"/>
        <v xml:space="preserve"> </v>
      </c>
      <c r="AV65" s="34" t="str" cm="1">
        <f t="array" ref="AV65">IFERROR(SUMPRODUCT(LARGE($C65:$AO65,{1,2,3,4})), "")</f>
        <v/>
      </c>
      <c r="AW65" s="34" t="str" cm="1">
        <f t="array" ref="AW65">IFERROR(SUMPRODUCT(LARGE($C65:$AO65,{1,2,3,4,5,6,7})), "")</f>
        <v/>
      </c>
      <c r="AX65" s="34" t="str" cm="1">
        <f t="array" ref="AX65">IFERROR(SUMPRODUCT(LARGE($C65:$AO65,{1,2,3,4,5,6,7,8})), "")</f>
        <v/>
      </c>
    </row>
    <row r="66" spans="1:50" s="20" customFormat="1" ht="15" customHeight="1" x14ac:dyDescent="0.2">
      <c r="A66" s="54" t="str">
        <f t="shared" si="6"/>
        <v xml:space="preserve"> </v>
      </c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40"/>
      <c r="AQ66" s="41">
        <f t="shared" si="7"/>
        <v>0</v>
      </c>
      <c r="AR66" s="39">
        <f t="shared" si="8"/>
        <v>0</v>
      </c>
      <c r="AS66" s="51" cm="1">
        <f t="array" ref="AS66">IF($AR66&lt;=6,SUM($C66:$AO66),SUMPRODUCT(LARGE($C66:$AO66,{1,2,3,4,5,6})))</f>
        <v>0</v>
      </c>
      <c r="AT66" s="37" t="str">
        <f t="shared" si="9"/>
        <v/>
      </c>
      <c r="AU66" s="37" t="str">
        <f t="shared" si="10"/>
        <v xml:space="preserve"> </v>
      </c>
      <c r="AV66" s="34" t="str" cm="1">
        <f t="array" ref="AV66">IFERROR(SUMPRODUCT(LARGE($C66:$AO66,{1,2,3,4})), "")</f>
        <v/>
      </c>
      <c r="AW66" s="34" t="str" cm="1">
        <f t="array" ref="AW66">IFERROR(SUMPRODUCT(LARGE($C66:$AO66,{1,2,3,4,5,6,7})), "")</f>
        <v/>
      </c>
      <c r="AX66" s="34" t="str" cm="1">
        <f t="array" ref="AX66">IFERROR(SUMPRODUCT(LARGE($C66:$AO66,{1,2,3,4,5,6,7,8})), "")</f>
        <v/>
      </c>
    </row>
    <row r="67" spans="1:50" s="20" customFormat="1" ht="15" customHeight="1" x14ac:dyDescent="0.2">
      <c r="A67" s="54" t="str">
        <f t="shared" si="6"/>
        <v xml:space="preserve"> </v>
      </c>
      <c r="B67" s="4"/>
      <c r="C67" s="10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40"/>
      <c r="AQ67" s="41">
        <f t="shared" si="7"/>
        <v>0</v>
      </c>
      <c r="AR67" s="39">
        <f t="shared" si="8"/>
        <v>0</v>
      </c>
      <c r="AS67" s="51" cm="1">
        <f t="array" ref="AS67">IF($AR67&lt;=6,SUM($C67:$AO67),SUMPRODUCT(LARGE($C67:$AO67,{1,2,3,4,5,6})))</f>
        <v>0</v>
      </c>
      <c r="AT67" s="37" t="str">
        <f t="shared" si="9"/>
        <v/>
      </c>
      <c r="AU67" s="37" t="str">
        <f t="shared" si="10"/>
        <v xml:space="preserve"> </v>
      </c>
      <c r="AV67" s="34" t="str" cm="1">
        <f t="array" ref="AV67">IFERROR(SUMPRODUCT(LARGE($C67:$AO67,{1,2,3,4})), "")</f>
        <v/>
      </c>
      <c r="AW67" s="34" t="str" cm="1">
        <f t="array" ref="AW67">IFERROR(SUMPRODUCT(LARGE($C67:$AO67,{1,2,3,4,5,6,7})), "")</f>
        <v/>
      </c>
      <c r="AX67" s="34" t="str" cm="1">
        <f t="array" ref="AX67">IFERROR(SUMPRODUCT(LARGE($C67:$AO67,{1,2,3,4,5,6,7,8})), "")</f>
        <v/>
      </c>
    </row>
    <row r="68" spans="1:50" s="20" customFormat="1" ht="15" customHeight="1" x14ac:dyDescent="0.2">
      <c r="A68" s="54" t="str">
        <f t="shared" ref="A68:A131" si="11">IF(ISBLANK(B68)," ",(LEFT(B68,FIND("@",SUBSTITUTE(B68,"-","@",LEN(B68)-LEN(SUBSTITUTE(B68,"-",""))))-1)))</f>
        <v xml:space="preserve"> </v>
      </c>
      <c r="B68" s="4"/>
      <c r="C68" s="10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40"/>
      <c r="AQ68" s="41">
        <f t="shared" ref="AQ68:AQ131" si="12">SUM($C68:$AP68)</f>
        <v>0</v>
      </c>
      <c r="AR68" s="39">
        <f t="shared" ref="AR68:AR131" si="13">COUNTA(C68:AO68)</f>
        <v>0</v>
      </c>
      <c r="AS68" s="51" cm="1">
        <f t="array" ref="AS68">IF($AR68&lt;=6,SUM($C68:$AO68),SUMPRODUCT(LARGE($C68:$AO68,{1,2,3,4,5,6})))</f>
        <v>0</v>
      </c>
      <c r="AT68" s="37" t="str">
        <f t="shared" si="9"/>
        <v/>
      </c>
      <c r="AU68" s="37" t="str">
        <f t="shared" si="10"/>
        <v xml:space="preserve"> </v>
      </c>
      <c r="AV68" s="34" t="str" cm="1">
        <f t="array" ref="AV68">IFERROR(SUMPRODUCT(LARGE($C68:$AO68,{1,2,3,4})), "")</f>
        <v/>
      </c>
      <c r="AW68" s="34" t="str" cm="1">
        <f t="array" ref="AW68">IFERROR(SUMPRODUCT(LARGE($C68:$AO68,{1,2,3,4,5,6,7})), "")</f>
        <v/>
      </c>
      <c r="AX68" s="34" t="str" cm="1">
        <f t="array" ref="AX68">IFERROR(SUMPRODUCT(LARGE($C68:$AO68,{1,2,3,4,5,6,7,8})), "")</f>
        <v/>
      </c>
    </row>
    <row r="69" spans="1:50" s="20" customFormat="1" ht="15" customHeight="1" x14ac:dyDescent="0.2">
      <c r="A69" s="54" t="str">
        <f t="shared" si="11"/>
        <v xml:space="preserve"> 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40"/>
      <c r="AQ69" s="41">
        <f t="shared" si="12"/>
        <v>0</v>
      </c>
      <c r="AR69" s="39">
        <f t="shared" si="13"/>
        <v>0</v>
      </c>
      <c r="AS69" s="51" cm="1">
        <f t="array" ref="AS69">IF($AR69&lt;=6,SUM($C69:$AO69),SUMPRODUCT(LARGE($C69:$AO69,{1,2,3,4,5,6})))</f>
        <v>0</v>
      </c>
      <c r="AT69" s="37" t="str">
        <f t="shared" ref="AT69:AT132" si="14">IF(AND($AR69&gt;=6,AS69=AS70),"Manual Calc Needed","")</f>
        <v/>
      </c>
      <c r="AU69" s="37" t="str">
        <f t="shared" ref="AU69:AU132" si="15">IF(AND($AR69&gt;=6,$AT69="Tie"),"Manual Calc Needed"," ")</f>
        <v xml:space="preserve"> </v>
      </c>
      <c r="AV69" s="34" t="str" cm="1">
        <f t="array" ref="AV69">IFERROR(SUMPRODUCT(LARGE($C69:$AO69,{1,2,3,4})), "")</f>
        <v/>
      </c>
      <c r="AW69" s="34" t="str" cm="1">
        <f t="array" ref="AW69">IFERROR(SUMPRODUCT(LARGE($C69:$AO69,{1,2,3,4,5,6,7})), "")</f>
        <v/>
      </c>
      <c r="AX69" s="34" t="str" cm="1">
        <f t="array" ref="AX69">IFERROR(SUMPRODUCT(LARGE($C69:$AO69,{1,2,3,4,5,6,7,8})), "")</f>
        <v/>
      </c>
    </row>
    <row r="70" spans="1:50" s="20" customFormat="1" ht="15" customHeight="1" x14ac:dyDescent="0.2">
      <c r="A70" s="54" t="str">
        <f t="shared" si="11"/>
        <v xml:space="preserve"> 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40"/>
      <c r="AQ70" s="41">
        <f t="shared" si="12"/>
        <v>0</v>
      </c>
      <c r="AR70" s="39">
        <f t="shared" si="13"/>
        <v>0</v>
      </c>
      <c r="AS70" s="51" cm="1">
        <f t="array" ref="AS70">IF($AR70&lt;=6,SUM($C70:$AO70),SUMPRODUCT(LARGE($C70:$AO70,{1,2,3,4,5,6})))</f>
        <v>0</v>
      </c>
      <c r="AT70" s="37" t="str">
        <f t="shared" si="14"/>
        <v/>
      </c>
      <c r="AU70" s="37" t="str">
        <f t="shared" si="15"/>
        <v xml:space="preserve"> </v>
      </c>
      <c r="AV70" s="34" t="str" cm="1">
        <f t="array" ref="AV70">IFERROR(SUMPRODUCT(LARGE($C70:$AO70,{1,2,3,4})), "")</f>
        <v/>
      </c>
      <c r="AW70" s="34" t="str" cm="1">
        <f t="array" ref="AW70">IFERROR(SUMPRODUCT(LARGE($C70:$AO70,{1,2,3,4,5,6,7})), "")</f>
        <v/>
      </c>
      <c r="AX70" s="34" t="str" cm="1">
        <f t="array" ref="AX70">IFERROR(SUMPRODUCT(LARGE($C70:$AO70,{1,2,3,4,5,6,7,8})), "")</f>
        <v/>
      </c>
    </row>
    <row r="71" spans="1:50" s="20" customFormat="1" ht="15" customHeight="1" x14ac:dyDescent="0.2">
      <c r="A71" s="54" t="str">
        <f t="shared" si="11"/>
        <v xml:space="preserve"> </v>
      </c>
      <c r="B71" s="4"/>
      <c r="C71" s="10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40"/>
      <c r="AQ71" s="41">
        <f t="shared" si="12"/>
        <v>0</v>
      </c>
      <c r="AR71" s="39">
        <f t="shared" si="13"/>
        <v>0</v>
      </c>
      <c r="AS71" s="51" cm="1">
        <f t="array" ref="AS71">IF($AR71&lt;=6,SUM($C71:$AO71),SUMPRODUCT(LARGE($C71:$AO71,{1,2,3,4,5,6})))</f>
        <v>0</v>
      </c>
      <c r="AT71" s="37" t="str">
        <f t="shared" si="14"/>
        <v/>
      </c>
      <c r="AU71" s="37" t="str">
        <f t="shared" si="15"/>
        <v xml:space="preserve"> </v>
      </c>
      <c r="AV71" s="34" t="str" cm="1">
        <f t="array" ref="AV71">IFERROR(SUMPRODUCT(LARGE($C71:$AO71,{1,2,3,4})), "")</f>
        <v/>
      </c>
      <c r="AW71" s="34" t="str" cm="1">
        <f t="array" ref="AW71">IFERROR(SUMPRODUCT(LARGE($C71:$AO71,{1,2,3,4,5,6,7})), "")</f>
        <v/>
      </c>
      <c r="AX71" s="34" t="str" cm="1">
        <f t="array" ref="AX71">IFERROR(SUMPRODUCT(LARGE($C71:$AO71,{1,2,3,4,5,6,7,8})), "")</f>
        <v/>
      </c>
    </row>
    <row r="72" spans="1:50" s="20" customFormat="1" ht="15" customHeight="1" x14ac:dyDescent="0.2">
      <c r="A72" s="54" t="str">
        <f t="shared" si="11"/>
        <v xml:space="preserve"> </v>
      </c>
      <c r="B72" s="13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40"/>
      <c r="AQ72" s="41">
        <f t="shared" si="12"/>
        <v>0</v>
      </c>
      <c r="AR72" s="39">
        <f t="shared" si="13"/>
        <v>0</v>
      </c>
      <c r="AS72" s="51" cm="1">
        <f t="array" ref="AS72">IF($AR72&lt;=6,SUM($C72:$AO72),SUMPRODUCT(LARGE($C72:$AO72,{1,2,3,4,5,6})))</f>
        <v>0</v>
      </c>
      <c r="AT72" s="37" t="str">
        <f t="shared" si="14"/>
        <v/>
      </c>
      <c r="AU72" s="37" t="str">
        <f t="shared" si="15"/>
        <v xml:space="preserve"> </v>
      </c>
      <c r="AV72" s="34" t="str" cm="1">
        <f t="array" ref="AV72">IFERROR(SUMPRODUCT(LARGE($C72:$AO72,{1,2,3,4})), "")</f>
        <v/>
      </c>
      <c r="AW72" s="34" t="str" cm="1">
        <f t="array" ref="AW72">IFERROR(SUMPRODUCT(LARGE($C72:$AO72,{1,2,3,4,5,6,7})), "")</f>
        <v/>
      </c>
      <c r="AX72" s="34" t="str" cm="1">
        <f t="array" ref="AX72">IFERROR(SUMPRODUCT(LARGE($C72:$AO72,{1,2,3,4,5,6,7,8})), "")</f>
        <v/>
      </c>
    </row>
    <row r="73" spans="1:50" s="20" customFormat="1" ht="15" customHeight="1" x14ac:dyDescent="0.2">
      <c r="A73" s="54" t="str">
        <f t="shared" si="11"/>
        <v xml:space="preserve"> </v>
      </c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40"/>
      <c r="AQ73" s="41">
        <f t="shared" si="12"/>
        <v>0</v>
      </c>
      <c r="AR73" s="39">
        <f t="shared" si="13"/>
        <v>0</v>
      </c>
      <c r="AS73" s="51" cm="1">
        <f t="array" ref="AS73">IF($AR73&lt;=6,SUM($C73:$AO73),SUMPRODUCT(LARGE($C73:$AO73,{1,2,3,4,5,6})))</f>
        <v>0</v>
      </c>
      <c r="AT73" s="37" t="str">
        <f t="shared" si="14"/>
        <v/>
      </c>
      <c r="AU73" s="37" t="str">
        <f t="shared" si="15"/>
        <v xml:space="preserve"> </v>
      </c>
      <c r="AV73" s="34" t="str" cm="1">
        <f t="array" ref="AV73">IFERROR(SUMPRODUCT(LARGE($C73:$AO73,{1,2,3,4})), "")</f>
        <v/>
      </c>
      <c r="AW73" s="34" t="str" cm="1">
        <f t="array" ref="AW73">IFERROR(SUMPRODUCT(LARGE($C73:$AO73,{1,2,3,4,5,6,7})), "")</f>
        <v/>
      </c>
      <c r="AX73" s="34" t="str" cm="1">
        <f t="array" ref="AX73">IFERROR(SUMPRODUCT(LARGE($C73:$AO73,{1,2,3,4,5,6,7,8})), "")</f>
        <v/>
      </c>
    </row>
    <row r="74" spans="1:50" s="20" customFormat="1" ht="15" customHeight="1" x14ac:dyDescent="0.2">
      <c r="A74" s="54" t="str">
        <f t="shared" si="11"/>
        <v xml:space="preserve"> </v>
      </c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40"/>
      <c r="AQ74" s="41">
        <f t="shared" si="12"/>
        <v>0</v>
      </c>
      <c r="AR74" s="39">
        <f t="shared" si="13"/>
        <v>0</v>
      </c>
      <c r="AS74" s="51" cm="1">
        <f t="array" ref="AS74">IF($AR74&lt;=6,SUM($C74:$AO74),SUMPRODUCT(LARGE($C74:$AO74,{1,2,3,4,5,6})))</f>
        <v>0</v>
      </c>
      <c r="AT74" s="37" t="str">
        <f t="shared" si="14"/>
        <v/>
      </c>
      <c r="AU74" s="37" t="str">
        <f t="shared" si="15"/>
        <v xml:space="preserve"> </v>
      </c>
      <c r="AV74" s="34" t="str" cm="1">
        <f t="array" ref="AV74">IFERROR(SUMPRODUCT(LARGE($C74:$AO74,{1,2,3,4})), "")</f>
        <v/>
      </c>
      <c r="AW74" s="34" t="str" cm="1">
        <f t="array" ref="AW74">IFERROR(SUMPRODUCT(LARGE($C74:$AO74,{1,2,3,4,5,6,7})), "")</f>
        <v/>
      </c>
      <c r="AX74" s="34" t="str" cm="1">
        <f t="array" ref="AX74">IFERROR(SUMPRODUCT(LARGE($C74:$AO74,{1,2,3,4,5,6,7,8})), "")</f>
        <v/>
      </c>
    </row>
    <row r="75" spans="1:50" s="20" customFormat="1" ht="15" customHeight="1" x14ac:dyDescent="0.2">
      <c r="A75" s="54" t="str">
        <f t="shared" si="11"/>
        <v xml:space="preserve"> 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40"/>
      <c r="AQ75" s="41">
        <f t="shared" si="12"/>
        <v>0</v>
      </c>
      <c r="AR75" s="39">
        <f t="shared" si="13"/>
        <v>0</v>
      </c>
      <c r="AS75" s="51" cm="1">
        <f t="array" ref="AS75">IF($AR75&lt;=6,SUM($C75:$AO75),SUMPRODUCT(LARGE($C75:$AO75,{1,2,3,4,5,6})))</f>
        <v>0</v>
      </c>
      <c r="AT75" s="37" t="str">
        <f t="shared" si="14"/>
        <v/>
      </c>
      <c r="AU75" s="37" t="str">
        <f t="shared" si="15"/>
        <v xml:space="preserve"> </v>
      </c>
      <c r="AV75" s="34" t="str" cm="1">
        <f t="array" ref="AV75">IFERROR(SUMPRODUCT(LARGE($C75:$AO75,{1,2,3,4})), "")</f>
        <v/>
      </c>
      <c r="AW75" s="34" t="str" cm="1">
        <f t="array" ref="AW75">IFERROR(SUMPRODUCT(LARGE($C75:$AO75,{1,2,3,4,5,6,7})), "")</f>
        <v/>
      </c>
      <c r="AX75" s="34" t="str" cm="1">
        <f t="array" ref="AX75">IFERROR(SUMPRODUCT(LARGE($C75:$AO75,{1,2,3,4,5,6,7,8})), "")</f>
        <v/>
      </c>
    </row>
    <row r="76" spans="1:50" s="20" customFormat="1" ht="15" customHeight="1" x14ac:dyDescent="0.2">
      <c r="A76" s="54" t="str">
        <f t="shared" si="11"/>
        <v xml:space="preserve"> </v>
      </c>
      <c r="B76" s="13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40"/>
      <c r="AQ76" s="41">
        <f t="shared" si="12"/>
        <v>0</v>
      </c>
      <c r="AR76" s="39">
        <f t="shared" si="13"/>
        <v>0</v>
      </c>
      <c r="AS76" s="51" cm="1">
        <f t="array" ref="AS76">IF($AR76&lt;=6,SUM($C76:$AO76),SUMPRODUCT(LARGE($C76:$AO76,{1,2,3,4,5,6})))</f>
        <v>0</v>
      </c>
      <c r="AT76" s="37" t="str">
        <f t="shared" si="14"/>
        <v/>
      </c>
      <c r="AU76" s="37" t="str">
        <f t="shared" si="15"/>
        <v xml:space="preserve"> </v>
      </c>
      <c r="AV76" s="34" t="str" cm="1">
        <f t="array" ref="AV76">IFERROR(SUMPRODUCT(LARGE($C76:$AO76,{1,2,3,4})), "")</f>
        <v/>
      </c>
      <c r="AW76" s="34" t="str" cm="1">
        <f t="array" ref="AW76">IFERROR(SUMPRODUCT(LARGE($C76:$AO76,{1,2,3,4,5,6,7})), "")</f>
        <v/>
      </c>
      <c r="AX76" s="34" t="str" cm="1">
        <f t="array" ref="AX76">IFERROR(SUMPRODUCT(LARGE($C76:$AO76,{1,2,3,4,5,6,7,8})), "")</f>
        <v/>
      </c>
    </row>
    <row r="77" spans="1:50" s="20" customFormat="1" ht="15" customHeight="1" x14ac:dyDescent="0.2">
      <c r="A77" s="54" t="str">
        <f t="shared" si="11"/>
        <v xml:space="preserve"> </v>
      </c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40"/>
      <c r="AQ77" s="41">
        <f t="shared" si="12"/>
        <v>0</v>
      </c>
      <c r="AR77" s="39">
        <f t="shared" si="13"/>
        <v>0</v>
      </c>
      <c r="AS77" s="51" cm="1">
        <f t="array" ref="AS77">IF($AR77&lt;=6,SUM($C77:$AO77),SUMPRODUCT(LARGE($C77:$AO77,{1,2,3,4,5,6})))</f>
        <v>0</v>
      </c>
      <c r="AT77" s="37" t="str">
        <f t="shared" si="14"/>
        <v/>
      </c>
      <c r="AU77" s="37" t="str">
        <f t="shared" si="15"/>
        <v xml:space="preserve"> </v>
      </c>
      <c r="AV77" s="34" t="str" cm="1">
        <f t="array" ref="AV77">IFERROR(SUMPRODUCT(LARGE($C77:$AO77,{1,2,3,4})), "")</f>
        <v/>
      </c>
      <c r="AW77" s="34" t="str" cm="1">
        <f t="array" ref="AW77">IFERROR(SUMPRODUCT(LARGE($C77:$AO77,{1,2,3,4,5,6,7})), "")</f>
        <v/>
      </c>
      <c r="AX77" s="34" t="str" cm="1">
        <f t="array" ref="AX77">IFERROR(SUMPRODUCT(LARGE($C77:$AO77,{1,2,3,4,5,6,7,8})), "")</f>
        <v/>
      </c>
    </row>
    <row r="78" spans="1:50" s="20" customFormat="1" ht="15" customHeight="1" x14ac:dyDescent="0.2">
      <c r="A78" s="54" t="str">
        <f t="shared" si="11"/>
        <v xml:space="preserve"> </v>
      </c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40"/>
      <c r="AQ78" s="41">
        <f t="shared" si="12"/>
        <v>0</v>
      </c>
      <c r="AR78" s="39">
        <f t="shared" si="13"/>
        <v>0</v>
      </c>
      <c r="AS78" s="51" cm="1">
        <f t="array" ref="AS78">IF($AR78&lt;=6,SUM($C78:$AO78),SUMPRODUCT(LARGE($C78:$AO78,{1,2,3,4,5,6})))</f>
        <v>0</v>
      </c>
      <c r="AT78" s="37" t="str">
        <f t="shared" si="14"/>
        <v/>
      </c>
      <c r="AU78" s="37" t="str">
        <f t="shared" si="15"/>
        <v xml:space="preserve"> </v>
      </c>
      <c r="AV78" s="34" t="str" cm="1">
        <f t="array" ref="AV78">IFERROR(SUMPRODUCT(LARGE($C78:$AO78,{1,2,3,4})), "")</f>
        <v/>
      </c>
      <c r="AW78" s="34" t="str" cm="1">
        <f t="array" ref="AW78">IFERROR(SUMPRODUCT(LARGE($C78:$AO78,{1,2,3,4,5,6,7})), "")</f>
        <v/>
      </c>
      <c r="AX78" s="34" t="str" cm="1">
        <f t="array" ref="AX78">IFERROR(SUMPRODUCT(LARGE($C78:$AO78,{1,2,3,4,5,6,7,8})), "")</f>
        <v/>
      </c>
    </row>
    <row r="79" spans="1:50" s="20" customFormat="1" ht="15" customHeight="1" x14ac:dyDescent="0.2">
      <c r="A79" s="54" t="str">
        <f t="shared" si="11"/>
        <v xml:space="preserve"> </v>
      </c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40"/>
      <c r="AQ79" s="41">
        <f t="shared" si="12"/>
        <v>0</v>
      </c>
      <c r="AR79" s="39">
        <f t="shared" si="13"/>
        <v>0</v>
      </c>
      <c r="AS79" s="51" cm="1">
        <f t="array" ref="AS79">IF($AR79&lt;=6,SUM($C79:$AO79),SUMPRODUCT(LARGE($C79:$AO79,{1,2,3,4,5,6})))</f>
        <v>0</v>
      </c>
      <c r="AT79" s="37" t="str">
        <f t="shared" si="14"/>
        <v/>
      </c>
      <c r="AU79" s="37" t="str">
        <f t="shared" si="15"/>
        <v xml:space="preserve"> </v>
      </c>
      <c r="AV79" s="34" t="str" cm="1">
        <f t="array" ref="AV79">IFERROR(SUMPRODUCT(LARGE($C79:$AO79,{1,2,3,4})), "")</f>
        <v/>
      </c>
      <c r="AW79" s="34" t="str" cm="1">
        <f t="array" ref="AW79">IFERROR(SUMPRODUCT(LARGE($C79:$AO79,{1,2,3,4,5,6,7})), "")</f>
        <v/>
      </c>
      <c r="AX79" s="34" t="str" cm="1">
        <f t="array" ref="AX79">IFERROR(SUMPRODUCT(LARGE($C79:$AO79,{1,2,3,4,5,6,7,8})), "")</f>
        <v/>
      </c>
    </row>
    <row r="80" spans="1:50" s="20" customFormat="1" ht="15" customHeight="1" x14ac:dyDescent="0.2">
      <c r="A80" s="54" t="str">
        <f t="shared" si="11"/>
        <v xml:space="preserve"> </v>
      </c>
      <c r="B80" s="13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40"/>
      <c r="AQ80" s="41">
        <f t="shared" si="12"/>
        <v>0</v>
      </c>
      <c r="AR80" s="39">
        <f t="shared" si="13"/>
        <v>0</v>
      </c>
      <c r="AS80" s="51" cm="1">
        <f t="array" ref="AS80">IF($AR80&lt;=6,SUM($C80:$AO80),SUMPRODUCT(LARGE($C80:$AO80,{1,2,3,4,5,6})))</f>
        <v>0</v>
      </c>
      <c r="AT80" s="37" t="str">
        <f t="shared" si="14"/>
        <v/>
      </c>
      <c r="AU80" s="37" t="str">
        <f t="shared" si="15"/>
        <v xml:space="preserve"> </v>
      </c>
      <c r="AV80" s="34" t="str" cm="1">
        <f t="array" ref="AV80">IFERROR(SUMPRODUCT(LARGE($C80:$AO80,{1,2,3,4})), "")</f>
        <v/>
      </c>
      <c r="AW80" s="34" t="str" cm="1">
        <f t="array" ref="AW80">IFERROR(SUMPRODUCT(LARGE($C80:$AO80,{1,2,3,4,5,6,7})), "")</f>
        <v/>
      </c>
      <c r="AX80" s="34" t="str" cm="1">
        <f t="array" ref="AX80">IFERROR(SUMPRODUCT(LARGE($C80:$AO80,{1,2,3,4,5,6,7,8})), "")</f>
        <v/>
      </c>
    </row>
    <row r="81" spans="1:91" s="20" customFormat="1" ht="15" customHeight="1" x14ac:dyDescent="0.2">
      <c r="A81" s="54" t="str">
        <f t="shared" si="11"/>
        <v xml:space="preserve"> 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40"/>
      <c r="AQ81" s="41">
        <f t="shared" si="12"/>
        <v>0</v>
      </c>
      <c r="AR81" s="39">
        <f t="shared" si="13"/>
        <v>0</v>
      </c>
      <c r="AS81" s="51" cm="1">
        <f t="array" ref="AS81">IF($AR81&lt;=6,SUM($C81:$AO81),SUMPRODUCT(LARGE($C81:$AO81,{1,2,3,4,5,6})))</f>
        <v>0</v>
      </c>
      <c r="AT81" s="37" t="str">
        <f t="shared" si="14"/>
        <v/>
      </c>
      <c r="AU81" s="37" t="str">
        <f t="shared" si="15"/>
        <v xml:space="preserve"> </v>
      </c>
      <c r="AV81" s="34" t="str" cm="1">
        <f t="array" ref="AV81">IFERROR(SUMPRODUCT(LARGE($C81:$AO81,{1,2,3,4})), "")</f>
        <v/>
      </c>
      <c r="AW81" s="34" t="str" cm="1">
        <f t="array" ref="AW81">IFERROR(SUMPRODUCT(LARGE($C81:$AO81,{1,2,3,4,5,6,7})), "")</f>
        <v/>
      </c>
      <c r="AX81" s="34" t="str" cm="1">
        <f t="array" ref="AX81">IFERROR(SUMPRODUCT(LARGE($C81:$AO81,{1,2,3,4,5,6,7,8})), "")</f>
        <v/>
      </c>
    </row>
    <row r="82" spans="1:91" s="20" customFormat="1" ht="15" customHeight="1" x14ac:dyDescent="0.2">
      <c r="A82" s="54" t="str">
        <f t="shared" si="11"/>
        <v xml:space="preserve"> </v>
      </c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40"/>
      <c r="AQ82" s="41">
        <f t="shared" si="12"/>
        <v>0</v>
      </c>
      <c r="AR82" s="39">
        <f t="shared" si="13"/>
        <v>0</v>
      </c>
      <c r="AS82" s="51" cm="1">
        <f t="array" ref="AS82">IF($AR82&lt;=6,SUM($C82:$AO82),SUMPRODUCT(LARGE($C82:$AO82,{1,2,3,4,5,6})))</f>
        <v>0</v>
      </c>
      <c r="AT82" s="37" t="str">
        <f t="shared" si="14"/>
        <v/>
      </c>
      <c r="AU82" s="37" t="str">
        <f t="shared" si="15"/>
        <v xml:space="preserve"> </v>
      </c>
      <c r="AV82" s="34" t="str" cm="1">
        <f t="array" ref="AV82">IFERROR(SUMPRODUCT(LARGE($C82:$AO82,{1,2,3,4})), "")</f>
        <v/>
      </c>
      <c r="AW82" s="34" t="str" cm="1">
        <f t="array" ref="AW82">IFERROR(SUMPRODUCT(LARGE($C82:$AO82,{1,2,3,4,5,6,7})), "")</f>
        <v/>
      </c>
      <c r="AX82" s="34" t="str" cm="1">
        <f t="array" ref="AX82">IFERROR(SUMPRODUCT(LARGE($C82:$AO82,{1,2,3,4,5,6,7,8})), "")</f>
        <v/>
      </c>
    </row>
    <row r="83" spans="1:91" ht="15" customHeight="1" x14ac:dyDescent="0.2">
      <c r="A83" s="54" t="str">
        <f t="shared" si="11"/>
        <v xml:space="preserve"> </v>
      </c>
      <c r="B83" s="4"/>
      <c r="C83" s="10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40"/>
      <c r="AQ83" s="41">
        <f t="shared" si="12"/>
        <v>0</v>
      </c>
      <c r="AR83" s="39">
        <f t="shared" si="13"/>
        <v>0</v>
      </c>
      <c r="AS83" s="51" cm="1">
        <f t="array" ref="AS83">IF($AR83&lt;=6,SUM($C83:$AO83),SUMPRODUCT(LARGE($C83:$AO83,{1,2,3,4,5,6})))</f>
        <v>0</v>
      </c>
      <c r="AT83" s="37" t="str">
        <f t="shared" si="14"/>
        <v/>
      </c>
      <c r="AU83" s="37" t="str">
        <f t="shared" si="15"/>
        <v xml:space="preserve"> </v>
      </c>
      <c r="AV83" s="34" t="str" cm="1">
        <f t="array" ref="AV83">IFERROR(SUMPRODUCT(LARGE($C83:$AO83,{1,2,3,4})), "")</f>
        <v/>
      </c>
      <c r="AW83" s="34" t="str" cm="1">
        <f t="array" ref="AW83">IFERROR(SUMPRODUCT(LARGE($C83:$AO83,{1,2,3,4,5,6,7})), "")</f>
        <v/>
      </c>
      <c r="AX83" s="34" t="str" cm="1">
        <f t="array" ref="AX83">IFERROR(SUMPRODUCT(LARGE($C83:$AO83,{1,2,3,4,5,6,7,8})), "")</f>
        <v/>
      </c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</row>
    <row r="84" spans="1:91" ht="15" customHeight="1" x14ac:dyDescent="0.2">
      <c r="A84" s="54" t="str">
        <f t="shared" si="11"/>
        <v xml:space="preserve"> </v>
      </c>
      <c r="B84" s="13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40"/>
      <c r="AQ84" s="41">
        <f t="shared" si="12"/>
        <v>0</v>
      </c>
      <c r="AR84" s="39">
        <f t="shared" si="13"/>
        <v>0</v>
      </c>
      <c r="AS84" s="51" cm="1">
        <f t="array" ref="AS84">IF($AR84&lt;=6,SUM($C84:$AO84),SUMPRODUCT(LARGE($C84:$AO84,{1,2,3,4,5,6})))</f>
        <v>0</v>
      </c>
      <c r="AT84" s="37" t="str">
        <f t="shared" si="14"/>
        <v/>
      </c>
      <c r="AU84" s="37" t="str">
        <f t="shared" si="15"/>
        <v xml:space="preserve"> </v>
      </c>
      <c r="AV84" s="34" t="str" cm="1">
        <f t="array" ref="AV84">IFERROR(SUMPRODUCT(LARGE($C84:$AO84,{1,2,3,4})), "")</f>
        <v/>
      </c>
      <c r="AW84" s="34" t="str" cm="1">
        <f t="array" ref="AW84">IFERROR(SUMPRODUCT(LARGE($C84:$AO84,{1,2,3,4,5,6,7})), "")</f>
        <v/>
      </c>
      <c r="AX84" s="34" t="str" cm="1">
        <f t="array" ref="AX84">IFERROR(SUMPRODUCT(LARGE($C84:$AO84,{1,2,3,4,5,6,7,8})), "")</f>
        <v/>
      </c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</row>
    <row r="85" spans="1:91" ht="15" customHeight="1" x14ac:dyDescent="0.2">
      <c r="A85" s="54" t="str">
        <f t="shared" si="11"/>
        <v xml:space="preserve"> </v>
      </c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40"/>
      <c r="AQ85" s="41">
        <f t="shared" si="12"/>
        <v>0</v>
      </c>
      <c r="AR85" s="39">
        <f t="shared" si="13"/>
        <v>0</v>
      </c>
      <c r="AS85" s="51" cm="1">
        <f t="array" ref="AS85">IF($AR85&lt;=6,SUM($C85:$AO85),SUMPRODUCT(LARGE($C85:$AO85,{1,2,3,4,5,6})))</f>
        <v>0</v>
      </c>
      <c r="AT85" s="37" t="str">
        <f t="shared" si="14"/>
        <v/>
      </c>
      <c r="AU85" s="37" t="str">
        <f t="shared" si="15"/>
        <v xml:space="preserve"> </v>
      </c>
      <c r="AV85" s="34" t="str" cm="1">
        <f t="array" ref="AV85">IFERROR(SUMPRODUCT(LARGE($C85:$AO85,{1,2,3,4})), "")</f>
        <v/>
      </c>
      <c r="AW85" s="34" t="str" cm="1">
        <f t="array" ref="AW85">IFERROR(SUMPRODUCT(LARGE($C85:$AO85,{1,2,3,4,5,6,7})), "")</f>
        <v/>
      </c>
      <c r="AX85" s="34" t="str" cm="1">
        <f t="array" ref="AX85">IFERROR(SUMPRODUCT(LARGE($C85:$AO85,{1,2,3,4,5,6,7,8})), "")</f>
        <v/>
      </c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</row>
    <row r="86" spans="1:91" ht="15" customHeight="1" x14ac:dyDescent="0.2">
      <c r="A86" s="54" t="str">
        <f t="shared" si="11"/>
        <v xml:space="preserve"> </v>
      </c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40"/>
      <c r="AQ86" s="41">
        <f t="shared" si="12"/>
        <v>0</v>
      </c>
      <c r="AR86" s="39">
        <f t="shared" si="13"/>
        <v>0</v>
      </c>
      <c r="AS86" s="51" cm="1">
        <f t="array" ref="AS86">IF($AR86&lt;=6,SUM($C86:$AO86),SUMPRODUCT(LARGE($C86:$AO86,{1,2,3,4,5,6})))</f>
        <v>0</v>
      </c>
      <c r="AT86" s="37" t="str">
        <f t="shared" si="14"/>
        <v/>
      </c>
      <c r="AU86" s="37" t="str">
        <f t="shared" si="15"/>
        <v xml:space="preserve"> </v>
      </c>
      <c r="AV86" s="34" t="str" cm="1">
        <f t="array" ref="AV86">IFERROR(SUMPRODUCT(LARGE($C86:$AO86,{1,2,3,4})), "")</f>
        <v/>
      </c>
      <c r="AW86" s="34" t="str" cm="1">
        <f t="array" ref="AW86">IFERROR(SUMPRODUCT(LARGE($C86:$AO86,{1,2,3,4,5,6,7})), "")</f>
        <v/>
      </c>
      <c r="AX86" s="34" t="str" cm="1">
        <f t="array" ref="AX86">IFERROR(SUMPRODUCT(LARGE($C86:$AO86,{1,2,3,4,5,6,7,8})), "")</f>
        <v/>
      </c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</row>
    <row r="87" spans="1:91" ht="15" customHeight="1" x14ac:dyDescent="0.2">
      <c r="A87" s="54" t="str">
        <f t="shared" si="11"/>
        <v xml:space="preserve"> </v>
      </c>
      <c r="B87" s="4"/>
      <c r="C87" s="10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40"/>
      <c r="AQ87" s="41">
        <f t="shared" si="12"/>
        <v>0</v>
      </c>
      <c r="AR87" s="39">
        <f t="shared" si="13"/>
        <v>0</v>
      </c>
      <c r="AS87" s="51" cm="1">
        <f t="array" ref="AS87">IF($AR87&lt;=6,SUM($C87:$AO87),SUMPRODUCT(LARGE($C87:$AO87,{1,2,3,4,5,6})))</f>
        <v>0</v>
      </c>
      <c r="AT87" s="37" t="str">
        <f t="shared" si="14"/>
        <v/>
      </c>
      <c r="AU87" s="37" t="str">
        <f t="shared" si="15"/>
        <v xml:space="preserve"> </v>
      </c>
      <c r="AV87" s="34" t="str" cm="1">
        <f t="array" ref="AV87">IFERROR(SUMPRODUCT(LARGE($C87:$AO87,{1,2,3,4})), "")</f>
        <v/>
      </c>
      <c r="AW87" s="34" t="str" cm="1">
        <f t="array" ref="AW87">IFERROR(SUMPRODUCT(LARGE($C87:$AO87,{1,2,3,4,5,6,7})), "")</f>
        <v/>
      </c>
      <c r="AX87" s="34" t="str" cm="1">
        <f t="array" ref="AX87">IFERROR(SUMPRODUCT(LARGE($C87:$AO87,{1,2,3,4,5,6,7,8})), "")</f>
        <v/>
      </c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</row>
    <row r="88" spans="1:91" ht="15" customHeight="1" x14ac:dyDescent="0.2">
      <c r="A88" s="54" t="str">
        <f t="shared" si="11"/>
        <v xml:space="preserve"> </v>
      </c>
      <c r="B88" s="4"/>
      <c r="C88" s="10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40"/>
      <c r="AQ88" s="41">
        <f t="shared" si="12"/>
        <v>0</v>
      </c>
      <c r="AR88" s="39">
        <f t="shared" si="13"/>
        <v>0</v>
      </c>
      <c r="AS88" s="51" cm="1">
        <f t="array" ref="AS88">IF($AR88&lt;=6,SUM($C88:$AO88),SUMPRODUCT(LARGE($C88:$AO88,{1,2,3,4,5,6})))</f>
        <v>0</v>
      </c>
      <c r="AT88" s="37" t="str">
        <f t="shared" si="14"/>
        <v/>
      </c>
      <c r="AU88" s="37" t="str">
        <f t="shared" si="15"/>
        <v xml:space="preserve"> </v>
      </c>
      <c r="AV88" s="34" t="str" cm="1">
        <f t="array" ref="AV88">IFERROR(SUMPRODUCT(LARGE($C88:$AO88,{1,2,3,4})), "")</f>
        <v/>
      </c>
      <c r="AW88" s="34" t="str" cm="1">
        <f t="array" ref="AW88">IFERROR(SUMPRODUCT(LARGE($C88:$AO88,{1,2,3,4,5,6,7})), "")</f>
        <v/>
      </c>
      <c r="AX88" s="34" t="str" cm="1">
        <f t="array" ref="AX88">IFERROR(SUMPRODUCT(LARGE($C88:$AO88,{1,2,3,4,5,6,7,8})), "")</f>
        <v/>
      </c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</row>
    <row r="89" spans="1:91" ht="15" customHeight="1" x14ac:dyDescent="0.2">
      <c r="A89" s="54" t="str">
        <f t="shared" si="11"/>
        <v xml:space="preserve"> </v>
      </c>
      <c r="B89" s="4"/>
      <c r="C89" s="10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40"/>
      <c r="AQ89" s="41">
        <f t="shared" si="12"/>
        <v>0</v>
      </c>
      <c r="AR89" s="39">
        <f t="shared" si="13"/>
        <v>0</v>
      </c>
      <c r="AS89" s="51" cm="1">
        <f t="array" ref="AS89">IF($AR89&lt;=6,SUM($C89:$AO89),SUMPRODUCT(LARGE($C89:$AO89,{1,2,3,4,5,6})))</f>
        <v>0</v>
      </c>
      <c r="AT89" s="37" t="str">
        <f t="shared" si="14"/>
        <v/>
      </c>
      <c r="AU89" s="37" t="str">
        <f t="shared" si="15"/>
        <v xml:space="preserve"> </v>
      </c>
      <c r="AV89" s="34" t="str" cm="1">
        <f t="array" ref="AV89">IFERROR(SUMPRODUCT(LARGE($C89:$AO89,{1,2,3,4})), "")</f>
        <v/>
      </c>
      <c r="AW89" s="34" t="str" cm="1">
        <f t="array" ref="AW89">IFERROR(SUMPRODUCT(LARGE($C89:$AO89,{1,2,3,4,5,6,7})), "")</f>
        <v/>
      </c>
      <c r="AX89" s="34" t="str" cm="1">
        <f t="array" ref="AX89">IFERROR(SUMPRODUCT(LARGE($C89:$AO89,{1,2,3,4,5,6,7,8})), "")</f>
        <v/>
      </c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</row>
    <row r="90" spans="1:91" ht="15" customHeight="1" x14ac:dyDescent="0.2">
      <c r="A90" s="54" t="str">
        <f t="shared" si="11"/>
        <v xml:space="preserve"> </v>
      </c>
      <c r="B90" s="4"/>
      <c r="C90" s="10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40"/>
      <c r="AQ90" s="41">
        <f t="shared" si="12"/>
        <v>0</v>
      </c>
      <c r="AR90" s="39">
        <f t="shared" si="13"/>
        <v>0</v>
      </c>
      <c r="AS90" s="51" cm="1">
        <f t="array" ref="AS90">IF($AR90&lt;=6,SUM($C90:$AO90),SUMPRODUCT(LARGE($C90:$AO90,{1,2,3,4,5,6})))</f>
        <v>0</v>
      </c>
      <c r="AT90" s="37" t="str">
        <f t="shared" si="14"/>
        <v/>
      </c>
      <c r="AU90" s="37" t="str">
        <f t="shared" si="15"/>
        <v xml:space="preserve"> </v>
      </c>
      <c r="AV90" s="34" t="str" cm="1">
        <f t="array" ref="AV90">IFERROR(SUMPRODUCT(LARGE($C90:$AO90,{1,2,3,4})), "")</f>
        <v/>
      </c>
      <c r="AW90" s="34" t="str" cm="1">
        <f t="array" ref="AW90">IFERROR(SUMPRODUCT(LARGE($C90:$AO90,{1,2,3,4,5,6,7})), "")</f>
        <v/>
      </c>
      <c r="AX90" s="34" t="str" cm="1">
        <f t="array" ref="AX90">IFERROR(SUMPRODUCT(LARGE($C90:$AO90,{1,2,3,4,5,6,7,8})), "")</f>
        <v/>
      </c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</row>
    <row r="91" spans="1:91" ht="15" customHeight="1" x14ac:dyDescent="0.2">
      <c r="A91" s="54" t="str">
        <f t="shared" si="11"/>
        <v xml:space="preserve"> </v>
      </c>
      <c r="B91" s="4"/>
      <c r="C91" s="10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40"/>
      <c r="AQ91" s="41">
        <f t="shared" si="12"/>
        <v>0</v>
      </c>
      <c r="AR91" s="39">
        <f t="shared" si="13"/>
        <v>0</v>
      </c>
      <c r="AS91" s="51" cm="1">
        <f t="array" ref="AS91">IF($AR91&lt;=6,SUM($C91:$AO91),SUMPRODUCT(LARGE($C91:$AO91,{1,2,3,4,5,6})))</f>
        <v>0</v>
      </c>
      <c r="AT91" s="37" t="str">
        <f t="shared" si="14"/>
        <v/>
      </c>
      <c r="AU91" s="37" t="str">
        <f t="shared" si="15"/>
        <v xml:space="preserve"> </v>
      </c>
      <c r="AV91" s="34" t="str" cm="1">
        <f t="array" ref="AV91">IFERROR(SUMPRODUCT(LARGE($C91:$AO91,{1,2,3,4})), "")</f>
        <v/>
      </c>
      <c r="AW91" s="34" t="str" cm="1">
        <f t="array" ref="AW91">IFERROR(SUMPRODUCT(LARGE($C91:$AO91,{1,2,3,4,5,6,7})), "")</f>
        <v/>
      </c>
      <c r="AX91" s="34" t="str" cm="1">
        <f t="array" ref="AX91">IFERROR(SUMPRODUCT(LARGE($C91:$AO91,{1,2,3,4,5,6,7,8})), "")</f>
        <v/>
      </c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</row>
    <row r="92" spans="1:91" ht="15" customHeight="1" x14ac:dyDescent="0.2">
      <c r="A92" s="54" t="str">
        <f t="shared" si="11"/>
        <v xml:space="preserve"> </v>
      </c>
      <c r="B92" s="13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40"/>
      <c r="AQ92" s="41">
        <f t="shared" si="12"/>
        <v>0</v>
      </c>
      <c r="AR92" s="39">
        <f t="shared" si="13"/>
        <v>0</v>
      </c>
      <c r="AS92" s="51" cm="1">
        <f t="array" ref="AS92">IF($AR92&lt;=6,SUM($C92:$AO92),SUMPRODUCT(LARGE($C92:$AO92,{1,2,3,4,5,6})))</f>
        <v>0</v>
      </c>
      <c r="AT92" s="37" t="str">
        <f t="shared" si="14"/>
        <v/>
      </c>
      <c r="AU92" s="37" t="str">
        <f t="shared" si="15"/>
        <v xml:space="preserve"> </v>
      </c>
      <c r="AV92" s="34" t="str" cm="1">
        <f t="array" ref="AV92">IFERROR(SUMPRODUCT(LARGE($C92:$AO92,{1,2,3,4})), "")</f>
        <v/>
      </c>
      <c r="AW92" s="34" t="str" cm="1">
        <f t="array" ref="AW92">IFERROR(SUMPRODUCT(LARGE($C92:$AO92,{1,2,3,4,5,6,7})), "")</f>
        <v/>
      </c>
      <c r="AX92" s="34" t="str" cm="1">
        <f t="array" ref="AX92">IFERROR(SUMPRODUCT(LARGE($C92:$AO92,{1,2,3,4,5,6,7,8})), "")</f>
        <v/>
      </c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</row>
    <row r="93" spans="1:91" s="20" customFormat="1" ht="15" customHeight="1" x14ac:dyDescent="0.2">
      <c r="A93" s="54" t="str">
        <f t="shared" si="11"/>
        <v xml:space="preserve"> </v>
      </c>
      <c r="B93" s="4"/>
      <c r="C93" s="10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40"/>
      <c r="AQ93" s="41">
        <f t="shared" si="12"/>
        <v>0</v>
      </c>
      <c r="AR93" s="39">
        <f t="shared" si="13"/>
        <v>0</v>
      </c>
      <c r="AS93" s="51" cm="1">
        <f t="array" ref="AS93">IF($AR93&lt;=6,SUM($C93:$AO93),SUMPRODUCT(LARGE($C93:$AO93,{1,2,3,4,5,6})))</f>
        <v>0</v>
      </c>
      <c r="AT93" s="37" t="str">
        <f t="shared" si="14"/>
        <v/>
      </c>
      <c r="AU93" s="37" t="str">
        <f t="shared" si="15"/>
        <v xml:space="preserve"> </v>
      </c>
      <c r="AV93" s="34" t="str" cm="1">
        <f t="array" ref="AV93">IFERROR(SUMPRODUCT(LARGE($C93:$AO93,{1,2,3,4})), "")</f>
        <v/>
      </c>
      <c r="AW93" s="34" t="str" cm="1">
        <f t="array" ref="AW93">IFERROR(SUMPRODUCT(LARGE($C93:$AO93,{1,2,3,4,5,6,7})), "")</f>
        <v/>
      </c>
      <c r="AX93" s="34" t="str" cm="1">
        <f t="array" ref="AX93">IFERROR(SUMPRODUCT(LARGE($C93:$AO93,{1,2,3,4,5,6,7,8})), "")</f>
        <v/>
      </c>
    </row>
    <row r="94" spans="1:91" s="20" customFormat="1" ht="15" customHeight="1" x14ac:dyDescent="0.2">
      <c r="A94" s="54" t="str">
        <f t="shared" si="11"/>
        <v xml:space="preserve"> </v>
      </c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40"/>
      <c r="AQ94" s="41">
        <f t="shared" si="12"/>
        <v>0</v>
      </c>
      <c r="AR94" s="39">
        <f t="shared" si="13"/>
        <v>0</v>
      </c>
      <c r="AS94" s="51" cm="1">
        <f t="array" ref="AS94">IF($AR94&lt;=6,SUM($C94:$AO94),SUMPRODUCT(LARGE($C94:$AO94,{1,2,3,4,5,6})))</f>
        <v>0</v>
      </c>
      <c r="AT94" s="37" t="str">
        <f t="shared" si="14"/>
        <v/>
      </c>
      <c r="AU94" s="37" t="str">
        <f t="shared" si="15"/>
        <v xml:space="preserve"> </v>
      </c>
      <c r="AV94" s="34" t="str" cm="1">
        <f t="array" ref="AV94">IFERROR(SUMPRODUCT(LARGE($C94:$AO94,{1,2,3,4})), "")</f>
        <v/>
      </c>
      <c r="AW94" s="34" t="str" cm="1">
        <f t="array" ref="AW94">IFERROR(SUMPRODUCT(LARGE($C94:$AO94,{1,2,3,4,5,6,7})), "")</f>
        <v/>
      </c>
      <c r="AX94" s="34" t="str" cm="1">
        <f t="array" ref="AX94">IFERROR(SUMPRODUCT(LARGE($C94:$AO94,{1,2,3,4,5,6,7,8})), "")</f>
        <v/>
      </c>
    </row>
    <row r="95" spans="1:91" s="20" customFormat="1" ht="15" customHeight="1" x14ac:dyDescent="0.2">
      <c r="A95" s="54" t="str">
        <f t="shared" si="11"/>
        <v xml:space="preserve"> </v>
      </c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40"/>
      <c r="AQ95" s="41">
        <f t="shared" si="12"/>
        <v>0</v>
      </c>
      <c r="AR95" s="39">
        <f t="shared" si="13"/>
        <v>0</v>
      </c>
      <c r="AS95" s="51" cm="1">
        <f t="array" ref="AS95">IF($AR95&lt;=6,SUM($C95:$AO95),SUMPRODUCT(LARGE($C95:$AO95,{1,2,3,4,5,6})))</f>
        <v>0</v>
      </c>
      <c r="AT95" s="37" t="str">
        <f t="shared" si="14"/>
        <v/>
      </c>
      <c r="AU95" s="37" t="str">
        <f t="shared" si="15"/>
        <v xml:space="preserve"> </v>
      </c>
      <c r="AV95" s="34" t="str" cm="1">
        <f t="array" ref="AV95">IFERROR(SUMPRODUCT(LARGE($C95:$AO95,{1,2,3,4})), "")</f>
        <v/>
      </c>
      <c r="AW95" s="34" t="str" cm="1">
        <f t="array" ref="AW95">IFERROR(SUMPRODUCT(LARGE($C95:$AO95,{1,2,3,4,5,6,7})), "")</f>
        <v/>
      </c>
      <c r="AX95" s="34" t="str" cm="1">
        <f t="array" ref="AX95">IFERROR(SUMPRODUCT(LARGE($C95:$AO95,{1,2,3,4,5,6,7,8})), "")</f>
        <v/>
      </c>
    </row>
    <row r="96" spans="1:91" s="20" customFormat="1" ht="15" customHeight="1" x14ac:dyDescent="0.2">
      <c r="A96" s="54" t="str">
        <f t="shared" si="11"/>
        <v xml:space="preserve"> </v>
      </c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40"/>
      <c r="AQ96" s="41">
        <f t="shared" si="12"/>
        <v>0</v>
      </c>
      <c r="AR96" s="39">
        <f t="shared" si="13"/>
        <v>0</v>
      </c>
      <c r="AS96" s="51" cm="1">
        <f t="array" ref="AS96">IF($AR96&lt;=6,SUM($C96:$AO96),SUMPRODUCT(LARGE($C96:$AO96,{1,2,3,4,5,6})))</f>
        <v>0</v>
      </c>
      <c r="AT96" s="37" t="str">
        <f t="shared" si="14"/>
        <v/>
      </c>
      <c r="AU96" s="37" t="str">
        <f t="shared" si="15"/>
        <v xml:space="preserve"> </v>
      </c>
      <c r="AV96" s="34" t="str" cm="1">
        <f t="array" ref="AV96">IFERROR(SUMPRODUCT(LARGE($C96:$AO96,{1,2,3,4})), "")</f>
        <v/>
      </c>
      <c r="AW96" s="34" t="str" cm="1">
        <f t="array" ref="AW96">IFERROR(SUMPRODUCT(LARGE($C96:$AO96,{1,2,3,4,5,6,7})), "")</f>
        <v/>
      </c>
      <c r="AX96" s="34" t="str" cm="1">
        <f t="array" ref="AX96">IFERROR(SUMPRODUCT(LARGE($C96:$AO96,{1,2,3,4,5,6,7,8})), "")</f>
        <v/>
      </c>
    </row>
    <row r="97" spans="1:50" s="20" customFormat="1" ht="15" customHeight="1" x14ac:dyDescent="0.2">
      <c r="A97" s="54" t="str">
        <f t="shared" si="11"/>
        <v xml:space="preserve"> 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40"/>
      <c r="AQ97" s="41">
        <f t="shared" si="12"/>
        <v>0</v>
      </c>
      <c r="AR97" s="39">
        <f t="shared" si="13"/>
        <v>0</v>
      </c>
      <c r="AS97" s="51" cm="1">
        <f t="array" ref="AS97">IF($AR97&lt;=6,SUM($C97:$AO97),SUMPRODUCT(LARGE($C97:$AO97,{1,2,3,4,5,6})))</f>
        <v>0</v>
      </c>
      <c r="AT97" s="37" t="str">
        <f t="shared" si="14"/>
        <v/>
      </c>
      <c r="AU97" s="37" t="str">
        <f t="shared" si="15"/>
        <v xml:space="preserve"> </v>
      </c>
      <c r="AV97" s="34" t="str" cm="1">
        <f t="array" ref="AV97">IFERROR(SUMPRODUCT(LARGE($C97:$AO97,{1,2,3,4})), "")</f>
        <v/>
      </c>
      <c r="AW97" s="34" t="str" cm="1">
        <f t="array" ref="AW97">IFERROR(SUMPRODUCT(LARGE($C97:$AO97,{1,2,3,4,5,6,7})), "")</f>
        <v/>
      </c>
      <c r="AX97" s="34" t="str" cm="1">
        <f t="array" ref="AX97">IFERROR(SUMPRODUCT(LARGE($C97:$AO97,{1,2,3,4,5,6,7,8})), "")</f>
        <v/>
      </c>
    </row>
    <row r="98" spans="1:50" s="20" customFormat="1" ht="15" customHeight="1" x14ac:dyDescent="0.2">
      <c r="A98" s="54" t="str">
        <f t="shared" si="11"/>
        <v xml:space="preserve"> </v>
      </c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40"/>
      <c r="AQ98" s="41">
        <f t="shared" si="12"/>
        <v>0</v>
      </c>
      <c r="AR98" s="39">
        <f t="shared" si="13"/>
        <v>0</v>
      </c>
      <c r="AS98" s="51" cm="1">
        <f t="array" ref="AS98">IF($AR98&lt;=6,SUM($C98:$AO98),SUMPRODUCT(LARGE($C98:$AO98,{1,2,3,4,5,6})))</f>
        <v>0</v>
      </c>
      <c r="AT98" s="37" t="str">
        <f t="shared" si="14"/>
        <v/>
      </c>
      <c r="AU98" s="37" t="str">
        <f t="shared" si="15"/>
        <v xml:space="preserve"> </v>
      </c>
      <c r="AV98" s="34" t="str" cm="1">
        <f t="array" ref="AV98">IFERROR(SUMPRODUCT(LARGE($C98:$AO98,{1,2,3,4})), "")</f>
        <v/>
      </c>
      <c r="AW98" s="34" t="str" cm="1">
        <f t="array" ref="AW98">IFERROR(SUMPRODUCT(LARGE($C98:$AO98,{1,2,3,4,5,6,7})), "")</f>
        <v/>
      </c>
      <c r="AX98" s="34" t="str" cm="1">
        <f t="array" ref="AX98">IFERROR(SUMPRODUCT(LARGE($C98:$AO98,{1,2,3,4,5,6,7,8})), "")</f>
        <v/>
      </c>
    </row>
    <row r="99" spans="1:50" s="20" customFormat="1" ht="15" customHeight="1" x14ac:dyDescent="0.2">
      <c r="A99" s="54" t="str">
        <f t="shared" si="11"/>
        <v xml:space="preserve"> </v>
      </c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40"/>
      <c r="AQ99" s="41">
        <f t="shared" si="12"/>
        <v>0</v>
      </c>
      <c r="AR99" s="39">
        <f t="shared" si="13"/>
        <v>0</v>
      </c>
      <c r="AS99" s="51" cm="1">
        <f t="array" ref="AS99">IF($AR99&lt;=6,SUM($C99:$AO99),SUMPRODUCT(LARGE($C99:$AO99,{1,2,3,4,5,6})))</f>
        <v>0</v>
      </c>
      <c r="AT99" s="37" t="str">
        <f t="shared" si="14"/>
        <v/>
      </c>
      <c r="AU99" s="37" t="str">
        <f t="shared" si="15"/>
        <v xml:space="preserve"> </v>
      </c>
      <c r="AV99" s="34" t="str" cm="1">
        <f t="array" ref="AV99">IFERROR(SUMPRODUCT(LARGE($C99:$AO99,{1,2,3,4})), "")</f>
        <v/>
      </c>
      <c r="AW99" s="34" t="str" cm="1">
        <f t="array" ref="AW99">IFERROR(SUMPRODUCT(LARGE($C99:$AO99,{1,2,3,4,5,6,7})), "")</f>
        <v/>
      </c>
      <c r="AX99" s="34" t="str" cm="1">
        <f t="array" ref="AX99">IFERROR(SUMPRODUCT(LARGE($C99:$AO99,{1,2,3,4,5,6,7,8})), "")</f>
        <v/>
      </c>
    </row>
    <row r="100" spans="1:50" s="20" customFormat="1" ht="15" customHeight="1" x14ac:dyDescent="0.2">
      <c r="A100" s="54" t="str">
        <f t="shared" si="11"/>
        <v xml:space="preserve"> </v>
      </c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40"/>
      <c r="AQ100" s="41">
        <f t="shared" si="12"/>
        <v>0</v>
      </c>
      <c r="AR100" s="39">
        <f t="shared" si="13"/>
        <v>0</v>
      </c>
      <c r="AS100" s="51" cm="1">
        <f t="array" ref="AS100">IF($AR100&lt;=6,SUM($C100:$AO100),SUMPRODUCT(LARGE($C100:$AO100,{1,2,3,4,5,6})))</f>
        <v>0</v>
      </c>
      <c r="AT100" s="37" t="str">
        <f t="shared" si="14"/>
        <v/>
      </c>
      <c r="AU100" s="37" t="str">
        <f t="shared" si="15"/>
        <v xml:space="preserve"> </v>
      </c>
      <c r="AV100" s="34" t="str" cm="1">
        <f t="array" ref="AV100">IFERROR(SUMPRODUCT(LARGE($C100:$AO100,{1,2,3,4})), "")</f>
        <v/>
      </c>
      <c r="AW100" s="34" t="str" cm="1">
        <f t="array" ref="AW100">IFERROR(SUMPRODUCT(LARGE($C100:$AO100,{1,2,3,4,5,6,7})), "")</f>
        <v/>
      </c>
      <c r="AX100" s="34" t="str" cm="1">
        <f t="array" ref="AX100">IFERROR(SUMPRODUCT(LARGE($C100:$AO100,{1,2,3,4,5,6,7,8})), "")</f>
        <v/>
      </c>
    </row>
    <row r="101" spans="1:50" s="20" customFormat="1" ht="15" customHeight="1" x14ac:dyDescent="0.2">
      <c r="A101" s="54" t="str">
        <f t="shared" si="11"/>
        <v xml:space="preserve"> 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40"/>
      <c r="AQ101" s="41">
        <f t="shared" si="12"/>
        <v>0</v>
      </c>
      <c r="AR101" s="39">
        <f t="shared" si="13"/>
        <v>0</v>
      </c>
      <c r="AS101" s="51" cm="1">
        <f t="array" ref="AS101">IF($AR101&lt;=6,SUM($C101:$AO101),SUMPRODUCT(LARGE($C101:$AO101,{1,2,3,4,5,6})))</f>
        <v>0</v>
      </c>
      <c r="AT101" s="37" t="str">
        <f t="shared" si="14"/>
        <v/>
      </c>
      <c r="AU101" s="37" t="str">
        <f t="shared" si="15"/>
        <v xml:space="preserve"> </v>
      </c>
      <c r="AV101" s="34" t="str" cm="1">
        <f t="array" ref="AV101">IFERROR(SUMPRODUCT(LARGE($C101:$AO101,{1,2,3,4})), "")</f>
        <v/>
      </c>
      <c r="AW101" s="34" t="str" cm="1">
        <f t="array" ref="AW101">IFERROR(SUMPRODUCT(LARGE($C101:$AO101,{1,2,3,4,5,6,7})), "")</f>
        <v/>
      </c>
      <c r="AX101" s="34" t="str" cm="1">
        <f t="array" ref="AX101">IFERROR(SUMPRODUCT(LARGE($C101:$AO101,{1,2,3,4,5,6,7,8})), "")</f>
        <v/>
      </c>
    </row>
    <row r="102" spans="1:50" s="20" customFormat="1" ht="15" customHeight="1" x14ac:dyDescent="0.2">
      <c r="A102" s="54" t="str">
        <f t="shared" si="11"/>
        <v xml:space="preserve"> 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40"/>
      <c r="AQ102" s="41">
        <f t="shared" si="12"/>
        <v>0</v>
      </c>
      <c r="AR102" s="39">
        <f t="shared" si="13"/>
        <v>0</v>
      </c>
      <c r="AS102" s="51" cm="1">
        <f t="array" ref="AS102">IF($AR102&lt;=6,SUM($C102:$AO102),SUMPRODUCT(LARGE($C102:$AO102,{1,2,3,4,5,6})))</f>
        <v>0</v>
      </c>
      <c r="AT102" s="37" t="str">
        <f t="shared" si="14"/>
        <v/>
      </c>
      <c r="AU102" s="37" t="str">
        <f t="shared" si="15"/>
        <v xml:space="preserve"> </v>
      </c>
      <c r="AV102" s="34" t="str" cm="1">
        <f t="array" ref="AV102">IFERROR(SUMPRODUCT(LARGE($C102:$AO102,{1,2,3,4})), "")</f>
        <v/>
      </c>
      <c r="AW102" s="34" t="str" cm="1">
        <f t="array" ref="AW102">IFERROR(SUMPRODUCT(LARGE($C102:$AO102,{1,2,3,4,5,6,7})), "")</f>
        <v/>
      </c>
      <c r="AX102" s="34" t="str" cm="1">
        <f t="array" ref="AX102">IFERROR(SUMPRODUCT(LARGE($C102:$AO102,{1,2,3,4,5,6,7,8})), "")</f>
        <v/>
      </c>
    </row>
    <row r="103" spans="1:50" s="20" customFormat="1" ht="15" customHeight="1" x14ac:dyDescent="0.2">
      <c r="A103" s="54" t="str">
        <f t="shared" si="11"/>
        <v xml:space="preserve"> </v>
      </c>
      <c r="B103" s="1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40"/>
      <c r="AQ103" s="41">
        <f t="shared" si="12"/>
        <v>0</v>
      </c>
      <c r="AR103" s="39">
        <f t="shared" si="13"/>
        <v>0</v>
      </c>
      <c r="AS103" s="51" cm="1">
        <f t="array" ref="AS103">IF($AR103&lt;=6,SUM($C103:$AO103),SUMPRODUCT(LARGE($C103:$AO103,{1,2,3,4,5,6})))</f>
        <v>0</v>
      </c>
      <c r="AT103" s="37" t="str">
        <f t="shared" si="14"/>
        <v/>
      </c>
      <c r="AU103" s="37" t="str">
        <f t="shared" si="15"/>
        <v xml:space="preserve"> </v>
      </c>
      <c r="AV103" s="34" t="str" cm="1">
        <f t="array" ref="AV103">IFERROR(SUMPRODUCT(LARGE($C103:$AO103,{1,2,3,4})), "")</f>
        <v/>
      </c>
      <c r="AW103" s="34" t="str" cm="1">
        <f t="array" ref="AW103">IFERROR(SUMPRODUCT(LARGE($C103:$AO103,{1,2,3,4,5,6,7})), "")</f>
        <v/>
      </c>
      <c r="AX103" s="34" t="str" cm="1">
        <f t="array" ref="AX103">IFERROR(SUMPRODUCT(LARGE($C103:$AO103,{1,2,3,4,5,6,7,8})), "")</f>
        <v/>
      </c>
    </row>
    <row r="104" spans="1:50" s="20" customFormat="1" ht="15" customHeight="1" x14ac:dyDescent="0.2">
      <c r="A104" s="48" t="str">
        <f t="shared" si="11"/>
        <v xml:space="preserve"> </v>
      </c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40"/>
      <c r="AQ104" s="41">
        <f t="shared" si="12"/>
        <v>0</v>
      </c>
      <c r="AR104" s="39">
        <f t="shared" si="13"/>
        <v>0</v>
      </c>
      <c r="AS104" s="51" cm="1">
        <f t="array" ref="AS104">IF($AR104&lt;=6,SUM($C104:$AO104),SUMPRODUCT(LARGE($C104:$AO104,{1,2,3,4,5,6})))</f>
        <v>0</v>
      </c>
      <c r="AT104" s="37" t="str">
        <f t="shared" si="14"/>
        <v/>
      </c>
      <c r="AU104" s="37" t="str">
        <f t="shared" si="15"/>
        <v xml:space="preserve"> </v>
      </c>
      <c r="AV104" s="34" t="str" cm="1">
        <f t="array" ref="AV104">IFERROR(SUMPRODUCT(LARGE($C104:$AO104,{1,2,3,4})), "")</f>
        <v/>
      </c>
      <c r="AW104" s="34" t="str" cm="1">
        <f t="array" ref="AW104">IFERROR(SUMPRODUCT(LARGE($C104:$AO104,{1,2,3,4,5,6,7})), "")</f>
        <v/>
      </c>
      <c r="AX104" s="34" t="str" cm="1">
        <f t="array" ref="AX104">IFERROR(SUMPRODUCT(LARGE($C104:$AO104,{1,2,3,4,5,6,7,8})), "")</f>
        <v/>
      </c>
    </row>
    <row r="105" spans="1:50" s="20" customFormat="1" ht="15" customHeight="1" x14ac:dyDescent="0.2">
      <c r="A105" s="48" t="str">
        <f t="shared" si="11"/>
        <v xml:space="preserve"> </v>
      </c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40"/>
      <c r="AQ105" s="41">
        <f t="shared" si="12"/>
        <v>0</v>
      </c>
      <c r="AR105" s="39">
        <f t="shared" si="13"/>
        <v>0</v>
      </c>
      <c r="AS105" s="51" cm="1">
        <f t="array" ref="AS105">IF($AR105&lt;=6,SUM($C105:$AO105),SUMPRODUCT(LARGE($C105:$AO105,{1,2,3,4,5,6})))</f>
        <v>0</v>
      </c>
      <c r="AT105" s="37" t="str">
        <f t="shared" si="14"/>
        <v/>
      </c>
      <c r="AU105" s="37" t="str">
        <f t="shared" si="15"/>
        <v xml:space="preserve"> </v>
      </c>
      <c r="AV105" s="34" t="str" cm="1">
        <f t="array" ref="AV105">IFERROR(SUMPRODUCT(LARGE($C105:$AO105,{1,2,3,4})), "")</f>
        <v/>
      </c>
      <c r="AW105" s="34" t="str" cm="1">
        <f t="array" ref="AW105">IFERROR(SUMPRODUCT(LARGE($C105:$AO105,{1,2,3,4,5,6,7})), "")</f>
        <v/>
      </c>
      <c r="AX105" s="34" t="str" cm="1">
        <f t="array" ref="AX105">IFERROR(SUMPRODUCT(LARGE($C105:$AO105,{1,2,3,4,5,6,7,8})), "")</f>
        <v/>
      </c>
    </row>
    <row r="106" spans="1:50" s="20" customFormat="1" ht="15" customHeight="1" x14ac:dyDescent="0.2">
      <c r="A106" s="48" t="str">
        <f t="shared" si="11"/>
        <v xml:space="preserve"> </v>
      </c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40"/>
      <c r="AQ106" s="41">
        <f t="shared" si="12"/>
        <v>0</v>
      </c>
      <c r="AR106" s="39">
        <f t="shared" si="13"/>
        <v>0</v>
      </c>
      <c r="AS106" s="51" cm="1">
        <f t="array" ref="AS106">IF($AR106&lt;=6,SUM($C106:$AO106),SUMPRODUCT(LARGE($C106:$AO106,{1,2,3,4,5,6})))</f>
        <v>0</v>
      </c>
      <c r="AT106" s="37" t="str">
        <f t="shared" si="14"/>
        <v/>
      </c>
      <c r="AU106" s="37" t="str">
        <f t="shared" si="15"/>
        <v xml:space="preserve"> </v>
      </c>
      <c r="AV106" s="34" t="str" cm="1">
        <f t="array" ref="AV106">IFERROR(SUMPRODUCT(LARGE($C106:$AO106,{1,2,3,4})), "")</f>
        <v/>
      </c>
      <c r="AW106" s="34" t="str" cm="1">
        <f t="array" ref="AW106">IFERROR(SUMPRODUCT(LARGE($C106:$AO106,{1,2,3,4,5,6,7})), "")</f>
        <v/>
      </c>
      <c r="AX106" s="34" t="str" cm="1">
        <f t="array" ref="AX106">IFERROR(SUMPRODUCT(LARGE($C106:$AO106,{1,2,3,4,5,6,7,8})), "")</f>
        <v/>
      </c>
    </row>
    <row r="107" spans="1:50" s="20" customFormat="1" ht="15" customHeight="1" x14ac:dyDescent="0.2">
      <c r="A107" s="48" t="str">
        <f t="shared" si="11"/>
        <v xml:space="preserve"> </v>
      </c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40"/>
      <c r="AQ107" s="41">
        <f t="shared" si="12"/>
        <v>0</v>
      </c>
      <c r="AR107" s="39">
        <f t="shared" si="13"/>
        <v>0</v>
      </c>
      <c r="AS107" s="51" cm="1">
        <f t="array" ref="AS107">IF($AR107&lt;=6,SUM($C107:$AO107),SUMPRODUCT(LARGE($C107:$AO107,{1,2,3,4,5,6})))</f>
        <v>0</v>
      </c>
      <c r="AT107" s="37" t="str">
        <f t="shared" si="14"/>
        <v/>
      </c>
      <c r="AU107" s="37" t="str">
        <f t="shared" si="15"/>
        <v xml:space="preserve"> </v>
      </c>
      <c r="AV107" s="34" t="str" cm="1">
        <f t="array" ref="AV107">IFERROR(SUMPRODUCT(LARGE($C107:$AO107,{1,2,3,4})), "")</f>
        <v/>
      </c>
      <c r="AW107" s="34" t="str" cm="1">
        <f t="array" ref="AW107">IFERROR(SUMPRODUCT(LARGE($C107:$AO107,{1,2,3,4,5,6,7})), "")</f>
        <v/>
      </c>
      <c r="AX107" s="34" t="str" cm="1">
        <f t="array" ref="AX107">IFERROR(SUMPRODUCT(LARGE($C107:$AO107,{1,2,3,4,5,6,7,8})), "")</f>
        <v/>
      </c>
    </row>
    <row r="108" spans="1:50" s="20" customFormat="1" ht="15" customHeight="1" x14ac:dyDescent="0.2">
      <c r="A108" s="48" t="str">
        <f t="shared" si="11"/>
        <v xml:space="preserve"> </v>
      </c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40"/>
      <c r="AQ108" s="41">
        <f t="shared" si="12"/>
        <v>0</v>
      </c>
      <c r="AR108" s="39">
        <f t="shared" si="13"/>
        <v>0</v>
      </c>
      <c r="AS108" s="51" cm="1">
        <f t="array" ref="AS108">IF($AR108&lt;=6,SUM($C108:$AO108),SUMPRODUCT(LARGE($C108:$AO108,{1,2,3,4,5,6})))</f>
        <v>0</v>
      </c>
      <c r="AT108" s="37" t="str">
        <f t="shared" si="14"/>
        <v/>
      </c>
      <c r="AU108" s="37" t="str">
        <f t="shared" si="15"/>
        <v xml:space="preserve"> </v>
      </c>
      <c r="AV108" s="34" t="str" cm="1">
        <f t="array" ref="AV108">IFERROR(SUMPRODUCT(LARGE($C108:$AO108,{1,2,3,4})), "")</f>
        <v/>
      </c>
      <c r="AW108" s="34" t="str" cm="1">
        <f t="array" ref="AW108">IFERROR(SUMPRODUCT(LARGE($C108:$AO108,{1,2,3,4,5,6,7})), "")</f>
        <v/>
      </c>
      <c r="AX108" s="34" t="str" cm="1">
        <f t="array" ref="AX108">IFERROR(SUMPRODUCT(LARGE($C108:$AO108,{1,2,3,4,5,6,7,8})), "")</f>
        <v/>
      </c>
    </row>
    <row r="109" spans="1:50" s="20" customFormat="1" ht="15" customHeight="1" x14ac:dyDescent="0.2">
      <c r="A109" s="48" t="str">
        <f t="shared" si="11"/>
        <v xml:space="preserve"> </v>
      </c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40"/>
      <c r="AQ109" s="41">
        <f t="shared" si="12"/>
        <v>0</v>
      </c>
      <c r="AR109" s="39">
        <f t="shared" si="13"/>
        <v>0</v>
      </c>
      <c r="AS109" s="51" cm="1">
        <f t="array" ref="AS109">IF($AR109&lt;=6,SUM($C109:$AO109),SUMPRODUCT(LARGE($C109:$AO109,{1,2,3,4,5,6})))</f>
        <v>0</v>
      </c>
      <c r="AT109" s="37" t="str">
        <f t="shared" si="14"/>
        <v/>
      </c>
      <c r="AU109" s="37" t="str">
        <f t="shared" si="15"/>
        <v xml:space="preserve"> </v>
      </c>
      <c r="AV109" s="34" t="str" cm="1">
        <f t="array" ref="AV109">IFERROR(SUMPRODUCT(LARGE($C109:$AO109,{1,2,3,4})), "")</f>
        <v/>
      </c>
      <c r="AW109" s="34" t="str" cm="1">
        <f t="array" ref="AW109">IFERROR(SUMPRODUCT(LARGE($C109:$AO109,{1,2,3,4,5,6,7})), "")</f>
        <v/>
      </c>
      <c r="AX109" s="34" t="str" cm="1">
        <f t="array" ref="AX109">IFERROR(SUMPRODUCT(LARGE($C109:$AO109,{1,2,3,4,5,6,7,8})), "")</f>
        <v/>
      </c>
    </row>
    <row r="110" spans="1:50" s="20" customFormat="1" ht="15" customHeight="1" x14ac:dyDescent="0.2">
      <c r="A110" s="48" t="str">
        <f t="shared" si="11"/>
        <v xml:space="preserve"> </v>
      </c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40"/>
      <c r="AQ110" s="41">
        <f t="shared" si="12"/>
        <v>0</v>
      </c>
      <c r="AR110" s="39">
        <f t="shared" si="13"/>
        <v>0</v>
      </c>
      <c r="AS110" s="51" cm="1">
        <f t="array" ref="AS110">IF($AR110&lt;=6,SUM($C110:$AO110),SUMPRODUCT(LARGE($C110:$AO110,{1,2,3,4,5,6})))</f>
        <v>0</v>
      </c>
      <c r="AT110" s="37" t="str">
        <f t="shared" si="14"/>
        <v/>
      </c>
      <c r="AU110" s="37" t="str">
        <f t="shared" si="15"/>
        <v xml:space="preserve"> </v>
      </c>
      <c r="AV110" s="34" t="str" cm="1">
        <f t="array" ref="AV110">IFERROR(SUMPRODUCT(LARGE($C110:$AO110,{1,2,3,4})), "")</f>
        <v/>
      </c>
      <c r="AW110" s="34" t="str" cm="1">
        <f t="array" ref="AW110">IFERROR(SUMPRODUCT(LARGE($C110:$AO110,{1,2,3,4,5,6,7})), "")</f>
        <v/>
      </c>
      <c r="AX110" s="34" t="str" cm="1">
        <f t="array" ref="AX110">IFERROR(SUMPRODUCT(LARGE($C110:$AO110,{1,2,3,4,5,6,7,8})), "")</f>
        <v/>
      </c>
    </row>
    <row r="111" spans="1:50" s="20" customFormat="1" ht="15" customHeight="1" x14ac:dyDescent="0.2">
      <c r="A111" s="48" t="str">
        <f t="shared" si="11"/>
        <v xml:space="preserve"> </v>
      </c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40"/>
      <c r="AQ111" s="41">
        <f t="shared" si="12"/>
        <v>0</v>
      </c>
      <c r="AR111" s="39">
        <f t="shared" si="13"/>
        <v>0</v>
      </c>
      <c r="AS111" s="51" cm="1">
        <f t="array" ref="AS111">IF($AR111&lt;=6,SUM($C111:$AO111),SUMPRODUCT(LARGE($C111:$AO111,{1,2,3,4,5,6})))</f>
        <v>0</v>
      </c>
      <c r="AT111" s="37" t="str">
        <f t="shared" si="14"/>
        <v/>
      </c>
      <c r="AU111" s="37" t="str">
        <f t="shared" si="15"/>
        <v xml:space="preserve"> </v>
      </c>
      <c r="AV111" s="34" t="str" cm="1">
        <f t="array" ref="AV111">IFERROR(SUMPRODUCT(LARGE($C111:$AO111,{1,2,3,4})), "")</f>
        <v/>
      </c>
      <c r="AW111" s="34" t="str" cm="1">
        <f t="array" ref="AW111">IFERROR(SUMPRODUCT(LARGE($C111:$AO111,{1,2,3,4,5,6,7})), "")</f>
        <v/>
      </c>
      <c r="AX111" s="34" t="str" cm="1">
        <f t="array" ref="AX111">IFERROR(SUMPRODUCT(LARGE($C111:$AO111,{1,2,3,4,5,6,7,8})), "")</f>
        <v/>
      </c>
    </row>
    <row r="112" spans="1:50" s="20" customFormat="1" ht="15" customHeight="1" x14ac:dyDescent="0.2">
      <c r="A112" s="48" t="str">
        <f t="shared" si="11"/>
        <v xml:space="preserve"> </v>
      </c>
      <c r="B112" s="1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40"/>
      <c r="AQ112" s="41">
        <f t="shared" si="12"/>
        <v>0</v>
      </c>
      <c r="AR112" s="39">
        <f t="shared" si="13"/>
        <v>0</v>
      </c>
      <c r="AS112" s="51" cm="1">
        <f t="array" ref="AS112">IF($AR112&lt;=6,SUM($C112:$AO112),SUMPRODUCT(LARGE($C112:$AO112,{1,2,3,4,5,6})))</f>
        <v>0</v>
      </c>
      <c r="AT112" s="37" t="str">
        <f t="shared" si="14"/>
        <v/>
      </c>
      <c r="AU112" s="37" t="str">
        <f t="shared" si="15"/>
        <v xml:space="preserve"> </v>
      </c>
      <c r="AV112" s="34" t="str" cm="1">
        <f t="array" ref="AV112">IFERROR(SUMPRODUCT(LARGE($C112:$AO112,{1,2,3,4})), "")</f>
        <v/>
      </c>
      <c r="AW112" s="34" t="str" cm="1">
        <f t="array" ref="AW112">IFERROR(SUMPRODUCT(LARGE($C112:$AO112,{1,2,3,4,5,6,7})), "")</f>
        <v/>
      </c>
      <c r="AX112" s="34" t="str" cm="1">
        <f t="array" ref="AX112">IFERROR(SUMPRODUCT(LARGE($C112:$AO112,{1,2,3,4,5,6,7,8})), "")</f>
        <v/>
      </c>
    </row>
    <row r="113" spans="1:50" s="20" customFormat="1" ht="15" customHeight="1" x14ac:dyDescent="0.2">
      <c r="A113" s="48" t="str">
        <f t="shared" si="11"/>
        <v xml:space="preserve"> </v>
      </c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40"/>
      <c r="AQ113" s="41">
        <f t="shared" si="12"/>
        <v>0</v>
      </c>
      <c r="AR113" s="39">
        <f t="shared" si="13"/>
        <v>0</v>
      </c>
      <c r="AS113" s="51" cm="1">
        <f t="array" ref="AS113">IF($AR113&lt;=6,SUM($C113:$AO113),SUMPRODUCT(LARGE($C113:$AO113,{1,2,3,4,5,6})))</f>
        <v>0</v>
      </c>
      <c r="AT113" s="37" t="str">
        <f t="shared" si="14"/>
        <v/>
      </c>
      <c r="AU113" s="37" t="str">
        <f t="shared" si="15"/>
        <v xml:space="preserve"> </v>
      </c>
      <c r="AV113" s="34" t="str" cm="1">
        <f t="array" ref="AV113">IFERROR(SUMPRODUCT(LARGE($C113:$AO113,{1,2,3,4})), "")</f>
        <v/>
      </c>
      <c r="AW113" s="34" t="str" cm="1">
        <f t="array" ref="AW113">IFERROR(SUMPRODUCT(LARGE($C113:$AO113,{1,2,3,4,5,6,7})), "")</f>
        <v/>
      </c>
      <c r="AX113" s="34" t="str" cm="1">
        <f t="array" ref="AX113">IFERROR(SUMPRODUCT(LARGE($C113:$AO113,{1,2,3,4,5,6,7,8})), "")</f>
        <v/>
      </c>
    </row>
    <row r="114" spans="1:50" s="20" customFormat="1" ht="15" customHeight="1" x14ac:dyDescent="0.2">
      <c r="A114" s="54" t="str">
        <f t="shared" si="11"/>
        <v xml:space="preserve"> 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40"/>
      <c r="AQ114" s="41">
        <f t="shared" si="12"/>
        <v>0</v>
      </c>
      <c r="AR114" s="39">
        <f t="shared" si="13"/>
        <v>0</v>
      </c>
      <c r="AS114" s="51" cm="1">
        <f t="array" ref="AS114">IF($AR114&lt;=6,SUM($C114:$AO114),SUMPRODUCT(LARGE($C114:$AO114,{1,2,3,4,5,6})))</f>
        <v>0</v>
      </c>
      <c r="AT114" s="37" t="str">
        <f t="shared" si="14"/>
        <v/>
      </c>
      <c r="AU114" s="37" t="str">
        <f t="shared" si="15"/>
        <v xml:space="preserve"> </v>
      </c>
      <c r="AV114" s="34" t="str" cm="1">
        <f t="array" ref="AV114">IFERROR(SUMPRODUCT(LARGE($C114:$AO114,{1,2,3,4})), "")</f>
        <v/>
      </c>
      <c r="AW114" s="34" t="str" cm="1">
        <f t="array" ref="AW114">IFERROR(SUMPRODUCT(LARGE($C114:$AO114,{1,2,3,4,5,6,7})), "")</f>
        <v/>
      </c>
      <c r="AX114" s="34" t="str" cm="1">
        <f t="array" ref="AX114">IFERROR(SUMPRODUCT(LARGE($C114:$AO114,{1,2,3,4,5,6,7,8})), "")</f>
        <v/>
      </c>
    </row>
    <row r="115" spans="1:50" s="20" customFormat="1" ht="15" customHeight="1" x14ac:dyDescent="0.2">
      <c r="A115" s="54" t="str">
        <f t="shared" si="11"/>
        <v xml:space="preserve"> 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40"/>
      <c r="AQ115" s="41">
        <f t="shared" si="12"/>
        <v>0</v>
      </c>
      <c r="AR115" s="39">
        <f t="shared" si="13"/>
        <v>0</v>
      </c>
      <c r="AS115" s="51" cm="1">
        <f t="array" ref="AS115">IF($AR115&lt;=6,SUM($C115:$AO115),SUMPRODUCT(LARGE($C115:$AO115,{1,2,3,4,5,6})))</f>
        <v>0</v>
      </c>
      <c r="AT115" s="37" t="str">
        <f t="shared" si="14"/>
        <v/>
      </c>
      <c r="AU115" s="37" t="str">
        <f t="shared" si="15"/>
        <v xml:space="preserve"> </v>
      </c>
      <c r="AV115" s="34" t="str" cm="1">
        <f t="array" ref="AV115">IFERROR(SUMPRODUCT(LARGE($C115:$AO115,{1,2,3,4})), "")</f>
        <v/>
      </c>
      <c r="AW115" s="34" t="str" cm="1">
        <f t="array" ref="AW115">IFERROR(SUMPRODUCT(LARGE($C115:$AO115,{1,2,3,4,5,6,7})), "")</f>
        <v/>
      </c>
      <c r="AX115" s="34" t="str" cm="1">
        <f t="array" ref="AX115">IFERROR(SUMPRODUCT(LARGE($C115:$AO115,{1,2,3,4,5,6,7,8})), "")</f>
        <v/>
      </c>
    </row>
    <row r="116" spans="1:50" s="20" customFormat="1" ht="15" customHeight="1" x14ac:dyDescent="0.2">
      <c r="A116" s="54" t="str">
        <f t="shared" si="11"/>
        <v xml:space="preserve"> 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40"/>
      <c r="AQ116" s="41">
        <f t="shared" si="12"/>
        <v>0</v>
      </c>
      <c r="AR116" s="39">
        <f t="shared" si="13"/>
        <v>0</v>
      </c>
      <c r="AS116" s="51" cm="1">
        <f t="array" ref="AS116">IF($AR116&lt;=6,SUM($C116:$AO116),SUMPRODUCT(LARGE($C116:$AO116,{1,2,3,4,5,6})))</f>
        <v>0</v>
      </c>
      <c r="AT116" s="37" t="str">
        <f t="shared" si="14"/>
        <v/>
      </c>
      <c r="AU116" s="37" t="str">
        <f t="shared" si="15"/>
        <v xml:space="preserve"> </v>
      </c>
      <c r="AV116" s="34" t="str" cm="1">
        <f t="array" ref="AV116">IFERROR(SUMPRODUCT(LARGE($C116:$AO116,{1,2,3,4})), "")</f>
        <v/>
      </c>
      <c r="AW116" s="34" t="str" cm="1">
        <f t="array" ref="AW116">IFERROR(SUMPRODUCT(LARGE($C116:$AO116,{1,2,3,4,5,6,7})), "")</f>
        <v/>
      </c>
      <c r="AX116" s="34" t="str" cm="1">
        <f t="array" ref="AX116">IFERROR(SUMPRODUCT(LARGE($C116:$AO116,{1,2,3,4,5,6,7,8})), "")</f>
        <v/>
      </c>
    </row>
    <row r="117" spans="1:50" s="20" customFormat="1" ht="15" customHeight="1" x14ac:dyDescent="0.2">
      <c r="A117" s="54" t="str">
        <f t="shared" si="11"/>
        <v xml:space="preserve"> 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40"/>
      <c r="AQ117" s="41">
        <f t="shared" si="12"/>
        <v>0</v>
      </c>
      <c r="AR117" s="39">
        <f t="shared" si="13"/>
        <v>0</v>
      </c>
      <c r="AS117" s="51" cm="1">
        <f t="array" ref="AS117">IF($AR117&lt;=6,SUM($C117:$AO117),SUMPRODUCT(LARGE($C117:$AO117,{1,2,3,4,5,6})))</f>
        <v>0</v>
      </c>
      <c r="AT117" s="37" t="str">
        <f t="shared" si="14"/>
        <v/>
      </c>
      <c r="AU117" s="37" t="str">
        <f t="shared" si="15"/>
        <v xml:space="preserve"> </v>
      </c>
      <c r="AV117" s="34" t="str" cm="1">
        <f t="array" ref="AV117">IFERROR(SUMPRODUCT(LARGE($C117:$AO117,{1,2,3,4})), "")</f>
        <v/>
      </c>
      <c r="AW117" s="34" t="str" cm="1">
        <f t="array" ref="AW117">IFERROR(SUMPRODUCT(LARGE($C117:$AO117,{1,2,3,4,5,6,7})), "")</f>
        <v/>
      </c>
      <c r="AX117" s="34" t="str" cm="1">
        <f t="array" ref="AX117">IFERROR(SUMPRODUCT(LARGE($C117:$AO117,{1,2,3,4,5,6,7,8})), "")</f>
        <v/>
      </c>
    </row>
    <row r="118" spans="1:50" s="20" customFormat="1" ht="15" customHeight="1" x14ac:dyDescent="0.2">
      <c r="A118" s="54" t="str">
        <f t="shared" si="11"/>
        <v xml:space="preserve"> </v>
      </c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40"/>
      <c r="AQ118" s="41">
        <f t="shared" si="12"/>
        <v>0</v>
      </c>
      <c r="AR118" s="39">
        <f t="shared" si="13"/>
        <v>0</v>
      </c>
      <c r="AS118" s="51" cm="1">
        <f t="array" ref="AS118">IF($AR118&lt;=6,SUM($C118:$AO118),SUMPRODUCT(LARGE($C118:$AO118,{1,2,3,4,5,6})))</f>
        <v>0</v>
      </c>
      <c r="AT118" s="37" t="str">
        <f t="shared" si="14"/>
        <v/>
      </c>
      <c r="AU118" s="37" t="str">
        <f t="shared" si="15"/>
        <v xml:space="preserve"> </v>
      </c>
      <c r="AV118" s="34" t="str" cm="1">
        <f t="array" ref="AV118">IFERROR(SUMPRODUCT(LARGE($C118:$AO118,{1,2,3,4})), "")</f>
        <v/>
      </c>
      <c r="AW118" s="34" t="str" cm="1">
        <f t="array" ref="AW118">IFERROR(SUMPRODUCT(LARGE($C118:$AO118,{1,2,3,4,5,6,7})), "")</f>
        <v/>
      </c>
      <c r="AX118" s="34" t="str" cm="1">
        <f t="array" ref="AX118">IFERROR(SUMPRODUCT(LARGE($C118:$AO118,{1,2,3,4,5,6,7,8})), "")</f>
        <v/>
      </c>
    </row>
    <row r="119" spans="1:50" s="20" customFormat="1" ht="15" customHeight="1" x14ac:dyDescent="0.2">
      <c r="A119" s="54" t="str">
        <f t="shared" si="11"/>
        <v xml:space="preserve"> 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40"/>
      <c r="AQ119" s="41">
        <f t="shared" si="12"/>
        <v>0</v>
      </c>
      <c r="AR119" s="39">
        <f t="shared" si="13"/>
        <v>0</v>
      </c>
      <c r="AS119" s="51" cm="1">
        <f t="array" ref="AS119">IF($AR119&lt;=6,SUM($C119:$AO119),SUMPRODUCT(LARGE($C119:$AO119,{1,2,3,4,5,6})))</f>
        <v>0</v>
      </c>
      <c r="AT119" s="37" t="str">
        <f t="shared" si="14"/>
        <v/>
      </c>
      <c r="AU119" s="37" t="str">
        <f t="shared" si="15"/>
        <v xml:space="preserve"> </v>
      </c>
      <c r="AV119" s="34" t="str" cm="1">
        <f t="array" ref="AV119">IFERROR(SUMPRODUCT(LARGE($C119:$AO119,{1,2,3,4})), "")</f>
        <v/>
      </c>
      <c r="AW119" s="34" t="str" cm="1">
        <f t="array" ref="AW119">IFERROR(SUMPRODUCT(LARGE($C119:$AO119,{1,2,3,4,5,6,7})), "")</f>
        <v/>
      </c>
      <c r="AX119" s="34" t="str" cm="1">
        <f t="array" ref="AX119">IFERROR(SUMPRODUCT(LARGE($C119:$AO119,{1,2,3,4,5,6,7,8})), "")</f>
        <v/>
      </c>
    </row>
    <row r="120" spans="1:50" s="20" customFormat="1" ht="15" customHeight="1" x14ac:dyDescent="0.2">
      <c r="A120" s="54" t="str">
        <f t="shared" si="11"/>
        <v xml:space="preserve"> </v>
      </c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40"/>
      <c r="AQ120" s="41">
        <f t="shared" si="12"/>
        <v>0</v>
      </c>
      <c r="AR120" s="39">
        <f t="shared" si="13"/>
        <v>0</v>
      </c>
      <c r="AS120" s="51" cm="1">
        <f t="array" ref="AS120">IF($AR120&lt;=6,SUM($C120:$AO120),SUMPRODUCT(LARGE($C120:$AO120,{1,2,3,4,5,6})))</f>
        <v>0</v>
      </c>
      <c r="AT120" s="37" t="str">
        <f t="shared" si="14"/>
        <v/>
      </c>
      <c r="AU120" s="37" t="str">
        <f t="shared" si="15"/>
        <v xml:space="preserve"> </v>
      </c>
      <c r="AV120" s="34" t="str" cm="1">
        <f t="array" ref="AV120">IFERROR(SUMPRODUCT(LARGE($C120:$AO120,{1,2,3,4})), "")</f>
        <v/>
      </c>
      <c r="AW120" s="34" t="str" cm="1">
        <f t="array" ref="AW120">IFERROR(SUMPRODUCT(LARGE($C120:$AO120,{1,2,3,4,5,6,7})), "")</f>
        <v/>
      </c>
      <c r="AX120" s="34" t="str" cm="1">
        <f t="array" ref="AX120">IFERROR(SUMPRODUCT(LARGE($C120:$AO120,{1,2,3,4,5,6,7,8})), "")</f>
        <v/>
      </c>
    </row>
    <row r="121" spans="1:50" s="20" customFormat="1" ht="15" customHeight="1" x14ac:dyDescent="0.2">
      <c r="A121" s="54" t="str">
        <f t="shared" si="11"/>
        <v xml:space="preserve"> </v>
      </c>
      <c r="B121" s="13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40"/>
      <c r="AQ121" s="41">
        <f t="shared" si="12"/>
        <v>0</v>
      </c>
      <c r="AR121" s="39">
        <f t="shared" si="13"/>
        <v>0</v>
      </c>
      <c r="AS121" s="51" cm="1">
        <f t="array" ref="AS121">IF($AR121&lt;=6,SUM($C121:$AO121),SUMPRODUCT(LARGE($C121:$AO121,{1,2,3,4,5,6})))</f>
        <v>0</v>
      </c>
      <c r="AT121" s="37" t="str">
        <f t="shared" si="14"/>
        <v/>
      </c>
      <c r="AU121" s="37" t="str">
        <f t="shared" si="15"/>
        <v xml:space="preserve"> </v>
      </c>
      <c r="AV121" s="34" t="str" cm="1">
        <f t="array" ref="AV121">IFERROR(SUMPRODUCT(LARGE($C121:$AO121,{1,2,3,4})), "")</f>
        <v/>
      </c>
      <c r="AW121" s="34" t="str" cm="1">
        <f t="array" ref="AW121">IFERROR(SUMPRODUCT(LARGE($C121:$AO121,{1,2,3,4,5,6,7})), "")</f>
        <v/>
      </c>
      <c r="AX121" s="34" t="str" cm="1">
        <f t="array" ref="AX121">IFERROR(SUMPRODUCT(LARGE($C121:$AO121,{1,2,3,4,5,6,7,8})), "")</f>
        <v/>
      </c>
    </row>
    <row r="122" spans="1:50" s="20" customFormat="1" ht="15" customHeight="1" x14ac:dyDescent="0.2">
      <c r="A122" s="54" t="str">
        <f t="shared" si="11"/>
        <v xml:space="preserve"> 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40"/>
      <c r="AQ122" s="41">
        <f t="shared" si="12"/>
        <v>0</v>
      </c>
      <c r="AR122" s="39">
        <f t="shared" si="13"/>
        <v>0</v>
      </c>
      <c r="AS122" s="51" cm="1">
        <f t="array" ref="AS122">IF($AR122&lt;=6,SUM($C122:$AO122),SUMPRODUCT(LARGE($C122:$AO122,{1,2,3,4,5,6})))</f>
        <v>0</v>
      </c>
      <c r="AT122" s="37" t="str">
        <f t="shared" si="14"/>
        <v/>
      </c>
      <c r="AU122" s="37" t="str">
        <f t="shared" si="15"/>
        <v xml:space="preserve"> </v>
      </c>
      <c r="AV122" s="34" t="str" cm="1">
        <f t="array" ref="AV122">IFERROR(SUMPRODUCT(LARGE($C122:$AO122,{1,2,3,4})), "")</f>
        <v/>
      </c>
      <c r="AW122" s="34" t="str" cm="1">
        <f t="array" ref="AW122">IFERROR(SUMPRODUCT(LARGE($C122:$AO122,{1,2,3,4,5,6,7})), "")</f>
        <v/>
      </c>
      <c r="AX122" s="34" t="str" cm="1">
        <f t="array" ref="AX122">IFERROR(SUMPRODUCT(LARGE($C122:$AO122,{1,2,3,4,5,6,7,8})), "")</f>
        <v/>
      </c>
    </row>
    <row r="123" spans="1:50" s="20" customFormat="1" ht="15" customHeight="1" x14ac:dyDescent="0.2">
      <c r="A123" s="54" t="str">
        <f t="shared" si="11"/>
        <v xml:space="preserve"> 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40"/>
      <c r="AQ123" s="41">
        <f t="shared" si="12"/>
        <v>0</v>
      </c>
      <c r="AR123" s="39">
        <f t="shared" si="13"/>
        <v>0</v>
      </c>
      <c r="AS123" s="51" cm="1">
        <f t="array" ref="AS123">IF($AR123&lt;=6,SUM($C123:$AO123),SUMPRODUCT(LARGE($C123:$AO123,{1,2,3,4,5,6})))</f>
        <v>0</v>
      </c>
      <c r="AT123" s="37" t="str">
        <f t="shared" si="14"/>
        <v/>
      </c>
      <c r="AU123" s="37" t="str">
        <f t="shared" si="15"/>
        <v xml:space="preserve"> </v>
      </c>
      <c r="AV123" s="34" t="str" cm="1">
        <f t="array" ref="AV123">IFERROR(SUMPRODUCT(LARGE($C123:$AO123,{1,2,3,4})), "")</f>
        <v/>
      </c>
      <c r="AW123" s="34" t="str" cm="1">
        <f t="array" ref="AW123">IFERROR(SUMPRODUCT(LARGE($C123:$AO123,{1,2,3,4,5,6,7})), "")</f>
        <v/>
      </c>
      <c r="AX123" s="34" t="str" cm="1">
        <f t="array" ref="AX123">IFERROR(SUMPRODUCT(LARGE($C123:$AO123,{1,2,3,4,5,6,7,8})), "")</f>
        <v/>
      </c>
    </row>
    <row r="124" spans="1:50" s="20" customFormat="1" ht="15" customHeight="1" x14ac:dyDescent="0.2">
      <c r="A124" s="54" t="str">
        <f t="shared" si="11"/>
        <v xml:space="preserve"> </v>
      </c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40"/>
      <c r="AQ124" s="41">
        <f t="shared" si="12"/>
        <v>0</v>
      </c>
      <c r="AR124" s="39">
        <f t="shared" si="13"/>
        <v>0</v>
      </c>
      <c r="AS124" s="51" cm="1">
        <f t="array" ref="AS124">IF($AR124&lt;=6,SUM($C124:$AO124),SUMPRODUCT(LARGE($C124:$AO124,{1,2,3,4,5,6})))</f>
        <v>0</v>
      </c>
      <c r="AT124" s="37" t="str">
        <f t="shared" si="14"/>
        <v/>
      </c>
      <c r="AU124" s="37" t="str">
        <f t="shared" si="15"/>
        <v xml:space="preserve"> </v>
      </c>
      <c r="AV124" s="34" t="str" cm="1">
        <f t="array" ref="AV124">IFERROR(SUMPRODUCT(LARGE($C124:$AO124,{1,2,3,4})), "")</f>
        <v/>
      </c>
      <c r="AW124" s="34" t="str" cm="1">
        <f t="array" ref="AW124">IFERROR(SUMPRODUCT(LARGE($C124:$AO124,{1,2,3,4,5,6,7})), "")</f>
        <v/>
      </c>
      <c r="AX124" s="34" t="str" cm="1">
        <f t="array" ref="AX124">IFERROR(SUMPRODUCT(LARGE($C124:$AO124,{1,2,3,4,5,6,7,8})), "")</f>
        <v/>
      </c>
    </row>
    <row r="125" spans="1:50" s="20" customFormat="1" ht="15" customHeight="1" x14ac:dyDescent="0.2">
      <c r="A125" s="54" t="str">
        <f t="shared" si="11"/>
        <v xml:space="preserve"> </v>
      </c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40"/>
      <c r="AQ125" s="41">
        <f t="shared" si="12"/>
        <v>0</v>
      </c>
      <c r="AR125" s="39">
        <f t="shared" si="13"/>
        <v>0</v>
      </c>
      <c r="AS125" s="51" cm="1">
        <f t="array" ref="AS125">IF($AR125&lt;=6,SUM($C125:$AO125),SUMPRODUCT(LARGE($C125:$AO125,{1,2,3,4,5,6})))</f>
        <v>0</v>
      </c>
      <c r="AT125" s="37" t="str">
        <f t="shared" si="14"/>
        <v/>
      </c>
      <c r="AU125" s="37" t="str">
        <f t="shared" si="15"/>
        <v xml:space="preserve"> </v>
      </c>
      <c r="AV125" s="34" t="str" cm="1">
        <f t="array" ref="AV125">IFERROR(SUMPRODUCT(LARGE($C125:$AO125,{1,2,3,4})), "")</f>
        <v/>
      </c>
      <c r="AW125" s="34" t="str" cm="1">
        <f t="array" ref="AW125">IFERROR(SUMPRODUCT(LARGE($C125:$AO125,{1,2,3,4,5,6,7})), "")</f>
        <v/>
      </c>
      <c r="AX125" s="34" t="str" cm="1">
        <f t="array" ref="AX125">IFERROR(SUMPRODUCT(LARGE($C125:$AO125,{1,2,3,4,5,6,7,8})), "")</f>
        <v/>
      </c>
    </row>
    <row r="126" spans="1:50" s="20" customFormat="1" ht="15" customHeight="1" x14ac:dyDescent="0.2">
      <c r="A126" s="54" t="str">
        <f t="shared" si="11"/>
        <v xml:space="preserve"> </v>
      </c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40"/>
      <c r="AQ126" s="41">
        <f t="shared" si="12"/>
        <v>0</v>
      </c>
      <c r="AR126" s="39">
        <f t="shared" si="13"/>
        <v>0</v>
      </c>
      <c r="AS126" s="51" cm="1">
        <f t="array" ref="AS126">IF($AR126&lt;=6,SUM($C126:$AO126),SUMPRODUCT(LARGE($C126:$AO126,{1,2,3,4,5,6})))</f>
        <v>0</v>
      </c>
      <c r="AT126" s="37" t="str">
        <f t="shared" si="14"/>
        <v/>
      </c>
      <c r="AU126" s="37" t="str">
        <f t="shared" si="15"/>
        <v xml:space="preserve"> </v>
      </c>
      <c r="AV126" s="34" t="str" cm="1">
        <f t="array" ref="AV126">IFERROR(SUMPRODUCT(LARGE($C126:$AO126,{1,2,3,4})), "")</f>
        <v/>
      </c>
      <c r="AW126" s="34" t="str" cm="1">
        <f t="array" ref="AW126">IFERROR(SUMPRODUCT(LARGE($C126:$AO126,{1,2,3,4,5,6,7})), "")</f>
        <v/>
      </c>
      <c r="AX126" s="34" t="str" cm="1">
        <f t="array" ref="AX126">IFERROR(SUMPRODUCT(LARGE($C126:$AO126,{1,2,3,4,5,6,7,8})), "")</f>
        <v/>
      </c>
    </row>
    <row r="127" spans="1:50" s="20" customFormat="1" ht="15" customHeight="1" x14ac:dyDescent="0.2">
      <c r="A127" s="54" t="str">
        <f t="shared" si="11"/>
        <v xml:space="preserve"> </v>
      </c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40"/>
      <c r="AQ127" s="41">
        <f t="shared" si="12"/>
        <v>0</v>
      </c>
      <c r="AR127" s="39">
        <f t="shared" si="13"/>
        <v>0</v>
      </c>
      <c r="AS127" s="51" cm="1">
        <f t="array" ref="AS127">IF($AR127&lt;=6,SUM($C127:$AO127),SUMPRODUCT(LARGE($C127:$AO127,{1,2,3,4,5,6})))</f>
        <v>0</v>
      </c>
      <c r="AT127" s="37" t="str">
        <f t="shared" si="14"/>
        <v/>
      </c>
      <c r="AU127" s="37" t="str">
        <f t="shared" si="15"/>
        <v xml:space="preserve"> </v>
      </c>
      <c r="AV127" s="34" t="str" cm="1">
        <f t="array" ref="AV127">IFERROR(SUMPRODUCT(LARGE($C127:$AO127,{1,2,3,4})), "")</f>
        <v/>
      </c>
      <c r="AW127" s="34" t="str" cm="1">
        <f t="array" ref="AW127">IFERROR(SUMPRODUCT(LARGE($C127:$AO127,{1,2,3,4,5,6,7})), "")</f>
        <v/>
      </c>
      <c r="AX127" s="34" t="str" cm="1">
        <f t="array" ref="AX127">IFERROR(SUMPRODUCT(LARGE($C127:$AO127,{1,2,3,4,5,6,7,8})), "")</f>
        <v/>
      </c>
    </row>
    <row r="128" spans="1:50" s="20" customFormat="1" ht="15" customHeight="1" x14ac:dyDescent="0.2">
      <c r="A128" s="54" t="str">
        <f t="shared" si="11"/>
        <v xml:space="preserve"> 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40"/>
      <c r="AQ128" s="41">
        <f t="shared" si="12"/>
        <v>0</v>
      </c>
      <c r="AR128" s="39">
        <f t="shared" si="13"/>
        <v>0</v>
      </c>
      <c r="AS128" s="51" cm="1">
        <f t="array" ref="AS128">IF($AR128&lt;=6,SUM($C128:$AO128),SUMPRODUCT(LARGE($C128:$AO128,{1,2,3,4,5,6})))</f>
        <v>0</v>
      </c>
      <c r="AT128" s="37" t="str">
        <f t="shared" si="14"/>
        <v/>
      </c>
      <c r="AU128" s="37" t="str">
        <f t="shared" si="15"/>
        <v xml:space="preserve"> </v>
      </c>
      <c r="AV128" s="34" t="str" cm="1">
        <f t="array" ref="AV128">IFERROR(SUMPRODUCT(LARGE($C128:$AO128,{1,2,3,4})), "")</f>
        <v/>
      </c>
      <c r="AW128" s="34" t="str" cm="1">
        <f t="array" ref="AW128">IFERROR(SUMPRODUCT(LARGE($C128:$AO128,{1,2,3,4,5,6,7})), "")</f>
        <v/>
      </c>
      <c r="AX128" s="34" t="str" cm="1">
        <f t="array" ref="AX128">IFERROR(SUMPRODUCT(LARGE($C128:$AO128,{1,2,3,4,5,6,7,8})), "")</f>
        <v/>
      </c>
    </row>
    <row r="129" spans="1:50" s="20" customFormat="1" ht="15" customHeight="1" x14ac:dyDescent="0.2">
      <c r="A129" s="54" t="str">
        <f t="shared" si="11"/>
        <v xml:space="preserve"> </v>
      </c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40"/>
      <c r="AQ129" s="41">
        <f t="shared" si="12"/>
        <v>0</v>
      </c>
      <c r="AR129" s="39">
        <f t="shared" si="13"/>
        <v>0</v>
      </c>
      <c r="AS129" s="51" cm="1">
        <f t="array" ref="AS129">IF($AR129&lt;=6,SUM($C129:$AO129),SUMPRODUCT(LARGE($C129:$AO129,{1,2,3,4,5,6})))</f>
        <v>0</v>
      </c>
      <c r="AT129" s="37" t="str">
        <f t="shared" si="14"/>
        <v/>
      </c>
      <c r="AU129" s="37" t="str">
        <f t="shared" si="15"/>
        <v xml:space="preserve"> </v>
      </c>
      <c r="AV129" s="34" t="str" cm="1">
        <f t="array" ref="AV129">IFERROR(SUMPRODUCT(LARGE($C129:$AO129,{1,2,3,4})), "")</f>
        <v/>
      </c>
      <c r="AW129" s="34" t="str" cm="1">
        <f t="array" ref="AW129">IFERROR(SUMPRODUCT(LARGE($C129:$AO129,{1,2,3,4,5,6,7})), "")</f>
        <v/>
      </c>
      <c r="AX129" s="34" t="str" cm="1">
        <f t="array" ref="AX129">IFERROR(SUMPRODUCT(LARGE($C129:$AO129,{1,2,3,4,5,6,7,8})), "")</f>
        <v/>
      </c>
    </row>
    <row r="130" spans="1:50" s="20" customFormat="1" ht="15" customHeight="1" x14ac:dyDescent="0.2">
      <c r="A130" s="54" t="str">
        <f t="shared" si="11"/>
        <v xml:space="preserve"> </v>
      </c>
      <c r="B130" s="13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40"/>
      <c r="AQ130" s="41">
        <f t="shared" si="12"/>
        <v>0</v>
      </c>
      <c r="AR130" s="39">
        <f t="shared" si="13"/>
        <v>0</v>
      </c>
      <c r="AS130" s="51" cm="1">
        <f t="array" ref="AS130">IF($AR130&lt;=6,SUM($C130:$AO130),SUMPRODUCT(LARGE($C130:$AO130,{1,2,3,4,5,6})))</f>
        <v>0</v>
      </c>
      <c r="AT130" s="37" t="str">
        <f t="shared" si="14"/>
        <v/>
      </c>
      <c r="AU130" s="37" t="str">
        <f t="shared" si="15"/>
        <v xml:space="preserve"> </v>
      </c>
      <c r="AV130" s="34" t="str" cm="1">
        <f t="array" ref="AV130">IFERROR(SUMPRODUCT(LARGE($C130:$AO130,{1,2,3,4})), "")</f>
        <v/>
      </c>
      <c r="AW130" s="34" t="str" cm="1">
        <f t="array" ref="AW130">IFERROR(SUMPRODUCT(LARGE($C130:$AO130,{1,2,3,4,5,6,7})), "")</f>
        <v/>
      </c>
      <c r="AX130" s="34" t="str" cm="1">
        <f t="array" ref="AX130">IFERROR(SUMPRODUCT(LARGE($C130:$AO130,{1,2,3,4,5,6,7,8})), "")</f>
        <v/>
      </c>
    </row>
    <row r="131" spans="1:50" s="20" customFormat="1" ht="15" customHeight="1" x14ac:dyDescent="0.2">
      <c r="A131" s="54" t="str">
        <f t="shared" si="11"/>
        <v xml:space="preserve"> </v>
      </c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40"/>
      <c r="AQ131" s="41">
        <f t="shared" si="12"/>
        <v>0</v>
      </c>
      <c r="AR131" s="39">
        <f t="shared" si="13"/>
        <v>0</v>
      </c>
      <c r="AS131" s="51" cm="1">
        <f t="array" ref="AS131">IF($AR131&lt;=6,SUM($C131:$AO131),SUMPRODUCT(LARGE($C131:$AO131,{1,2,3,4,5,6})))</f>
        <v>0</v>
      </c>
      <c r="AT131" s="37" t="str">
        <f t="shared" si="14"/>
        <v/>
      </c>
      <c r="AU131" s="37" t="str">
        <f t="shared" si="15"/>
        <v xml:space="preserve"> </v>
      </c>
      <c r="AV131" s="34" t="str" cm="1">
        <f t="array" ref="AV131">IFERROR(SUMPRODUCT(LARGE($C131:$AO131,{1,2,3,4})), "")</f>
        <v/>
      </c>
      <c r="AW131" s="34" t="str" cm="1">
        <f t="array" ref="AW131">IFERROR(SUMPRODUCT(LARGE($C131:$AO131,{1,2,3,4,5,6,7})), "")</f>
        <v/>
      </c>
      <c r="AX131" s="34" t="str" cm="1">
        <f t="array" ref="AX131">IFERROR(SUMPRODUCT(LARGE($C131:$AO131,{1,2,3,4,5,6,7,8})), "")</f>
        <v/>
      </c>
    </row>
    <row r="132" spans="1:50" s="20" customFormat="1" ht="15" customHeight="1" x14ac:dyDescent="0.2">
      <c r="A132" s="54" t="str">
        <f t="shared" ref="A132:A195" si="16">IF(ISBLANK(B132)," ",(LEFT(B132,FIND("@",SUBSTITUTE(B132,"-","@",LEN(B132)-LEN(SUBSTITUTE(B132,"-",""))))-1)))</f>
        <v xml:space="preserve"> 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40"/>
      <c r="AQ132" s="41">
        <f t="shared" ref="AQ132:AQ195" si="17">SUM($C132:$AP132)</f>
        <v>0</v>
      </c>
      <c r="AR132" s="39">
        <f t="shared" ref="AR132:AR195" si="18">COUNTA(C132:AO132)</f>
        <v>0</v>
      </c>
      <c r="AS132" s="51" cm="1">
        <f t="array" ref="AS132">IF($AR132&lt;=6,SUM($C132:$AO132),SUMPRODUCT(LARGE($C132:$AO132,{1,2,3,4,5,6})))</f>
        <v>0</v>
      </c>
      <c r="AT132" s="37" t="str">
        <f t="shared" si="14"/>
        <v/>
      </c>
      <c r="AU132" s="37" t="str">
        <f t="shared" si="15"/>
        <v xml:space="preserve"> </v>
      </c>
      <c r="AV132" s="34" t="str" cm="1">
        <f t="array" ref="AV132">IFERROR(SUMPRODUCT(LARGE($C132:$AO132,{1,2,3,4})), "")</f>
        <v/>
      </c>
      <c r="AW132" s="34" t="str" cm="1">
        <f t="array" ref="AW132">IFERROR(SUMPRODUCT(LARGE($C132:$AO132,{1,2,3,4,5,6,7})), "")</f>
        <v/>
      </c>
      <c r="AX132" s="34" t="str" cm="1">
        <f t="array" ref="AX132">IFERROR(SUMPRODUCT(LARGE($C132:$AO132,{1,2,3,4,5,6,7,8})), "")</f>
        <v/>
      </c>
    </row>
    <row r="133" spans="1:50" s="20" customFormat="1" ht="15" customHeight="1" x14ac:dyDescent="0.2">
      <c r="A133" s="54" t="str">
        <f t="shared" si="16"/>
        <v xml:space="preserve"> </v>
      </c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40"/>
      <c r="AQ133" s="41">
        <f t="shared" si="17"/>
        <v>0</v>
      </c>
      <c r="AR133" s="39">
        <f t="shared" si="18"/>
        <v>0</v>
      </c>
      <c r="AS133" s="51" cm="1">
        <f t="array" ref="AS133">IF($AR133&lt;=6,SUM($C133:$AO133),SUMPRODUCT(LARGE($C133:$AO133,{1,2,3,4,5,6})))</f>
        <v>0</v>
      </c>
      <c r="AT133" s="37" t="str">
        <f t="shared" ref="AT133:AT196" si="19">IF(AND($AR133&gt;=6,AS133=AS134),"Manual Calc Needed","")</f>
        <v/>
      </c>
      <c r="AU133" s="37" t="str">
        <f t="shared" ref="AU133:AU196" si="20">IF(AND($AR133&gt;=6,$AT133="Tie"),"Manual Calc Needed"," ")</f>
        <v xml:space="preserve"> </v>
      </c>
      <c r="AV133" s="34" t="str" cm="1">
        <f t="array" ref="AV133">IFERROR(SUMPRODUCT(LARGE($C133:$AO133,{1,2,3,4})), "")</f>
        <v/>
      </c>
      <c r="AW133" s="34" t="str" cm="1">
        <f t="array" ref="AW133">IFERROR(SUMPRODUCT(LARGE($C133:$AO133,{1,2,3,4,5,6,7})), "")</f>
        <v/>
      </c>
      <c r="AX133" s="34" t="str" cm="1">
        <f t="array" ref="AX133">IFERROR(SUMPRODUCT(LARGE($C133:$AO133,{1,2,3,4,5,6,7,8})), "")</f>
        <v/>
      </c>
    </row>
    <row r="134" spans="1:50" s="20" customFormat="1" ht="15" customHeight="1" x14ac:dyDescent="0.2">
      <c r="A134" s="54" t="str">
        <f t="shared" si="16"/>
        <v xml:space="preserve"> </v>
      </c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40"/>
      <c r="AQ134" s="41">
        <f t="shared" si="17"/>
        <v>0</v>
      </c>
      <c r="AR134" s="39">
        <f t="shared" si="18"/>
        <v>0</v>
      </c>
      <c r="AS134" s="51" cm="1">
        <f t="array" ref="AS134">IF($AR134&lt;=6,SUM($C134:$AO134),SUMPRODUCT(LARGE($C134:$AO134,{1,2,3,4,5,6})))</f>
        <v>0</v>
      </c>
      <c r="AT134" s="37" t="str">
        <f t="shared" si="19"/>
        <v/>
      </c>
      <c r="AU134" s="37" t="str">
        <f t="shared" si="20"/>
        <v xml:space="preserve"> </v>
      </c>
      <c r="AV134" s="34" t="str" cm="1">
        <f t="array" ref="AV134">IFERROR(SUMPRODUCT(LARGE($C134:$AO134,{1,2,3,4})), "")</f>
        <v/>
      </c>
      <c r="AW134" s="34" t="str" cm="1">
        <f t="array" ref="AW134">IFERROR(SUMPRODUCT(LARGE($C134:$AO134,{1,2,3,4,5,6,7})), "")</f>
        <v/>
      </c>
      <c r="AX134" s="34" t="str" cm="1">
        <f t="array" ref="AX134">IFERROR(SUMPRODUCT(LARGE($C134:$AO134,{1,2,3,4,5,6,7,8})), "")</f>
        <v/>
      </c>
    </row>
    <row r="135" spans="1:50" s="20" customFormat="1" ht="15" customHeight="1" x14ac:dyDescent="0.2">
      <c r="A135" s="54" t="str">
        <f t="shared" si="16"/>
        <v xml:space="preserve"> </v>
      </c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40"/>
      <c r="AQ135" s="41">
        <f t="shared" si="17"/>
        <v>0</v>
      </c>
      <c r="AR135" s="39">
        <f t="shared" si="18"/>
        <v>0</v>
      </c>
      <c r="AS135" s="51" cm="1">
        <f t="array" ref="AS135">IF($AR135&lt;=6,SUM($C135:$AO135),SUMPRODUCT(LARGE($C135:$AO135,{1,2,3,4,5,6})))</f>
        <v>0</v>
      </c>
      <c r="AT135" s="37" t="str">
        <f t="shared" si="19"/>
        <v/>
      </c>
      <c r="AU135" s="37" t="str">
        <f t="shared" si="20"/>
        <v xml:space="preserve"> </v>
      </c>
      <c r="AV135" s="34" t="str" cm="1">
        <f t="array" ref="AV135">IFERROR(SUMPRODUCT(LARGE($C135:$AO135,{1,2,3,4})), "")</f>
        <v/>
      </c>
      <c r="AW135" s="34" t="str" cm="1">
        <f t="array" ref="AW135">IFERROR(SUMPRODUCT(LARGE($C135:$AO135,{1,2,3,4,5,6,7})), "")</f>
        <v/>
      </c>
      <c r="AX135" s="34" t="str" cm="1">
        <f t="array" ref="AX135">IFERROR(SUMPRODUCT(LARGE($C135:$AO135,{1,2,3,4,5,6,7,8})), "")</f>
        <v/>
      </c>
    </row>
    <row r="136" spans="1:50" s="20" customFormat="1" ht="15" customHeight="1" x14ac:dyDescent="0.2">
      <c r="A136" s="54" t="str">
        <f t="shared" si="16"/>
        <v xml:space="preserve"> </v>
      </c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40"/>
      <c r="AQ136" s="41">
        <f t="shared" si="17"/>
        <v>0</v>
      </c>
      <c r="AR136" s="39">
        <f t="shared" si="18"/>
        <v>0</v>
      </c>
      <c r="AS136" s="51" cm="1">
        <f t="array" ref="AS136">IF($AR136&lt;=6,SUM($C136:$AO136),SUMPRODUCT(LARGE($C136:$AO136,{1,2,3,4,5,6})))</f>
        <v>0</v>
      </c>
      <c r="AT136" s="37" t="str">
        <f t="shared" si="19"/>
        <v/>
      </c>
      <c r="AU136" s="37" t="str">
        <f t="shared" si="20"/>
        <v xml:space="preserve"> </v>
      </c>
      <c r="AV136" s="34" t="str" cm="1">
        <f t="array" ref="AV136">IFERROR(SUMPRODUCT(LARGE($C136:$AO136,{1,2,3,4})), "")</f>
        <v/>
      </c>
      <c r="AW136" s="34" t="str" cm="1">
        <f t="array" ref="AW136">IFERROR(SUMPRODUCT(LARGE($C136:$AO136,{1,2,3,4,5,6,7})), "")</f>
        <v/>
      </c>
      <c r="AX136" s="34" t="str" cm="1">
        <f t="array" ref="AX136">IFERROR(SUMPRODUCT(LARGE($C136:$AO136,{1,2,3,4,5,6,7,8})), "")</f>
        <v/>
      </c>
    </row>
    <row r="137" spans="1:50" s="20" customFormat="1" ht="15" customHeight="1" x14ac:dyDescent="0.2">
      <c r="A137" s="54" t="str">
        <f t="shared" si="16"/>
        <v xml:space="preserve"> </v>
      </c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40"/>
      <c r="AQ137" s="41">
        <f t="shared" si="17"/>
        <v>0</v>
      </c>
      <c r="AR137" s="39">
        <f t="shared" si="18"/>
        <v>0</v>
      </c>
      <c r="AS137" s="51" cm="1">
        <f t="array" ref="AS137">IF($AR137&lt;=6,SUM($C137:$AO137),SUMPRODUCT(LARGE($C137:$AO137,{1,2,3,4,5,6})))</f>
        <v>0</v>
      </c>
      <c r="AT137" s="37" t="str">
        <f t="shared" si="19"/>
        <v/>
      </c>
      <c r="AU137" s="37" t="str">
        <f t="shared" si="20"/>
        <v xml:space="preserve"> </v>
      </c>
      <c r="AV137" s="34" t="str" cm="1">
        <f t="array" ref="AV137">IFERROR(SUMPRODUCT(LARGE($C137:$AO137,{1,2,3,4})), "")</f>
        <v/>
      </c>
      <c r="AW137" s="34" t="str" cm="1">
        <f t="array" ref="AW137">IFERROR(SUMPRODUCT(LARGE($C137:$AO137,{1,2,3,4,5,6,7})), "")</f>
        <v/>
      </c>
      <c r="AX137" s="34" t="str" cm="1">
        <f t="array" ref="AX137">IFERROR(SUMPRODUCT(LARGE($C137:$AO137,{1,2,3,4,5,6,7,8})), "")</f>
        <v/>
      </c>
    </row>
    <row r="138" spans="1:50" s="20" customFormat="1" ht="15" customHeight="1" x14ac:dyDescent="0.2">
      <c r="A138" s="54" t="str">
        <f t="shared" si="16"/>
        <v xml:space="preserve"> 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40"/>
      <c r="AQ138" s="41">
        <f t="shared" si="17"/>
        <v>0</v>
      </c>
      <c r="AR138" s="39">
        <f t="shared" si="18"/>
        <v>0</v>
      </c>
      <c r="AS138" s="51" cm="1">
        <f t="array" ref="AS138">IF($AR138&lt;=6,SUM($C138:$AO138),SUMPRODUCT(LARGE($C138:$AO138,{1,2,3,4,5,6})))</f>
        <v>0</v>
      </c>
      <c r="AT138" s="37" t="str">
        <f t="shared" si="19"/>
        <v/>
      </c>
      <c r="AU138" s="37" t="str">
        <f t="shared" si="20"/>
        <v xml:space="preserve"> </v>
      </c>
      <c r="AV138" s="34" t="str" cm="1">
        <f t="array" ref="AV138">IFERROR(SUMPRODUCT(LARGE($C138:$AO138,{1,2,3,4})), "")</f>
        <v/>
      </c>
      <c r="AW138" s="34" t="str" cm="1">
        <f t="array" ref="AW138">IFERROR(SUMPRODUCT(LARGE($C138:$AO138,{1,2,3,4,5,6,7})), "")</f>
        <v/>
      </c>
      <c r="AX138" s="34" t="str" cm="1">
        <f t="array" ref="AX138">IFERROR(SUMPRODUCT(LARGE($C138:$AO138,{1,2,3,4,5,6,7,8})), "")</f>
        <v/>
      </c>
    </row>
    <row r="139" spans="1:50" s="20" customFormat="1" ht="15" customHeight="1" x14ac:dyDescent="0.2">
      <c r="A139" s="54" t="str">
        <f t="shared" si="16"/>
        <v xml:space="preserve"> </v>
      </c>
      <c r="B139" s="13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40"/>
      <c r="AQ139" s="41">
        <f t="shared" si="17"/>
        <v>0</v>
      </c>
      <c r="AR139" s="39">
        <f t="shared" si="18"/>
        <v>0</v>
      </c>
      <c r="AS139" s="51" cm="1">
        <f t="array" ref="AS139">IF($AR139&lt;=6,SUM($C139:$AO139),SUMPRODUCT(LARGE($C139:$AO139,{1,2,3,4,5,6})))</f>
        <v>0</v>
      </c>
      <c r="AT139" s="37" t="str">
        <f t="shared" si="19"/>
        <v/>
      </c>
      <c r="AU139" s="37" t="str">
        <f t="shared" si="20"/>
        <v xml:space="preserve"> </v>
      </c>
      <c r="AV139" s="34" t="str" cm="1">
        <f t="array" ref="AV139">IFERROR(SUMPRODUCT(LARGE($C139:$AO139,{1,2,3,4})), "")</f>
        <v/>
      </c>
      <c r="AW139" s="34" t="str" cm="1">
        <f t="array" ref="AW139">IFERROR(SUMPRODUCT(LARGE($C139:$AO139,{1,2,3,4,5,6,7})), "")</f>
        <v/>
      </c>
      <c r="AX139" s="34" t="str" cm="1">
        <f t="array" ref="AX139">IFERROR(SUMPRODUCT(LARGE($C139:$AO139,{1,2,3,4,5,6,7,8})), "")</f>
        <v/>
      </c>
    </row>
    <row r="140" spans="1:50" s="20" customFormat="1" ht="15" customHeight="1" x14ac:dyDescent="0.2">
      <c r="A140" s="54" t="str">
        <f t="shared" si="16"/>
        <v xml:space="preserve"> </v>
      </c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40"/>
      <c r="AQ140" s="41">
        <f t="shared" si="17"/>
        <v>0</v>
      </c>
      <c r="AR140" s="39">
        <f t="shared" si="18"/>
        <v>0</v>
      </c>
      <c r="AS140" s="51" cm="1">
        <f t="array" ref="AS140">IF($AR140&lt;=6,SUM($C140:$AO140),SUMPRODUCT(LARGE($C140:$AO140,{1,2,3,4,5,6})))</f>
        <v>0</v>
      </c>
      <c r="AT140" s="37" t="str">
        <f t="shared" si="19"/>
        <v/>
      </c>
      <c r="AU140" s="37" t="str">
        <f t="shared" si="20"/>
        <v xml:space="preserve"> </v>
      </c>
      <c r="AV140" s="34" t="str" cm="1">
        <f t="array" ref="AV140">IFERROR(SUMPRODUCT(LARGE($C140:$AO140,{1,2,3,4})), "")</f>
        <v/>
      </c>
      <c r="AW140" s="34" t="str" cm="1">
        <f t="array" ref="AW140">IFERROR(SUMPRODUCT(LARGE($C140:$AO140,{1,2,3,4,5,6,7})), "")</f>
        <v/>
      </c>
      <c r="AX140" s="34" t="str" cm="1">
        <f t="array" ref="AX140">IFERROR(SUMPRODUCT(LARGE($C140:$AO140,{1,2,3,4,5,6,7,8})), "")</f>
        <v/>
      </c>
    </row>
    <row r="141" spans="1:50" s="20" customFormat="1" ht="15" customHeight="1" x14ac:dyDescent="0.2">
      <c r="A141" s="54" t="str">
        <f t="shared" si="16"/>
        <v xml:space="preserve"> 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40"/>
      <c r="AQ141" s="41">
        <f t="shared" si="17"/>
        <v>0</v>
      </c>
      <c r="AR141" s="39">
        <f t="shared" si="18"/>
        <v>0</v>
      </c>
      <c r="AS141" s="51" cm="1">
        <f t="array" ref="AS141">IF($AR141&lt;=6,SUM($C141:$AO141),SUMPRODUCT(LARGE($C141:$AO141,{1,2,3,4,5,6})))</f>
        <v>0</v>
      </c>
      <c r="AT141" s="37" t="str">
        <f t="shared" si="19"/>
        <v/>
      </c>
      <c r="AU141" s="37" t="str">
        <f t="shared" si="20"/>
        <v xml:space="preserve"> </v>
      </c>
      <c r="AV141" s="34" t="str" cm="1">
        <f t="array" ref="AV141">IFERROR(SUMPRODUCT(LARGE($C141:$AO141,{1,2,3,4})), "")</f>
        <v/>
      </c>
      <c r="AW141" s="34" t="str" cm="1">
        <f t="array" ref="AW141">IFERROR(SUMPRODUCT(LARGE($C141:$AO141,{1,2,3,4,5,6,7})), "")</f>
        <v/>
      </c>
      <c r="AX141" s="34" t="str" cm="1">
        <f t="array" ref="AX141">IFERROR(SUMPRODUCT(LARGE($C141:$AO141,{1,2,3,4,5,6,7,8})), "")</f>
        <v/>
      </c>
    </row>
    <row r="142" spans="1:50" s="20" customFormat="1" ht="15" customHeight="1" x14ac:dyDescent="0.2">
      <c r="A142" s="54" t="str">
        <f t="shared" si="16"/>
        <v xml:space="preserve"> </v>
      </c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40"/>
      <c r="AQ142" s="41">
        <f t="shared" si="17"/>
        <v>0</v>
      </c>
      <c r="AR142" s="39">
        <f t="shared" si="18"/>
        <v>0</v>
      </c>
      <c r="AS142" s="51" cm="1">
        <f t="array" ref="AS142">IF($AR142&lt;=6,SUM($C142:$AO142),SUMPRODUCT(LARGE($C142:$AO142,{1,2,3,4,5,6})))</f>
        <v>0</v>
      </c>
      <c r="AT142" s="37" t="str">
        <f t="shared" si="19"/>
        <v/>
      </c>
      <c r="AU142" s="37" t="str">
        <f t="shared" si="20"/>
        <v xml:space="preserve"> </v>
      </c>
      <c r="AV142" s="34" t="str" cm="1">
        <f t="array" ref="AV142">IFERROR(SUMPRODUCT(LARGE($C142:$AO142,{1,2,3,4})), "")</f>
        <v/>
      </c>
      <c r="AW142" s="34" t="str" cm="1">
        <f t="array" ref="AW142">IFERROR(SUMPRODUCT(LARGE($C142:$AO142,{1,2,3,4,5,6,7})), "")</f>
        <v/>
      </c>
      <c r="AX142" s="34" t="str" cm="1">
        <f t="array" ref="AX142">IFERROR(SUMPRODUCT(LARGE($C142:$AO142,{1,2,3,4,5,6,7,8})), "")</f>
        <v/>
      </c>
    </row>
    <row r="143" spans="1:50" s="20" customFormat="1" ht="15" customHeight="1" x14ac:dyDescent="0.2">
      <c r="A143" s="54" t="str">
        <f t="shared" si="16"/>
        <v xml:space="preserve"> 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40"/>
      <c r="AQ143" s="41">
        <f t="shared" si="17"/>
        <v>0</v>
      </c>
      <c r="AR143" s="39">
        <f t="shared" si="18"/>
        <v>0</v>
      </c>
      <c r="AS143" s="51" cm="1">
        <f t="array" ref="AS143">IF($AR143&lt;=6,SUM($C143:$AO143),SUMPRODUCT(LARGE($C143:$AO143,{1,2,3,4,5,6})))</f>
        <v>0</v>
      </c>
      <c r="AT143" s="37" t="str">
        <f t="shared" si="19"/>
        <v/>
      </c>
      <c r="AU143" s="37" t="str">
        <f t="shared" si="20"/>
        <v xml:space="preserve"> </v>
      </c>
      <c r="AV143" s="34" t="str" cm="1">
        <f t="array" ref="AV143">IFERROR(SUMPRODUCT(LARGE($C143:$AO143,{1,2,3,4})), "")</f>
        <v/>
      </c>
      <c r="AW143" s="34" t="str" cm="1">
        <f t="array" ref="AW143">IFERROR(SUMPRODUCT(LARGE($C143:$AO143,{1,2,3,4,5,6,7})), "")</f>
        <v/>
      </c>
      <c r="AX143" s="34" t="str" cm="1">
        <f t="array" ref="AX143">IFERROR(SUMPRODUCT(LARGE($C143:$AO143,{1,2,3,4,5,6,7,8})), "")</f>
        <v/>
      </c>
    </row>
    <row r="144" spans="1:50" s="20" customFormat="1" ht="15" customHeight="1" x14ac:dyDescent="0.2">
      <c r="A144" s="54" t="str">
        <f t="shared" si="16"/>
        <v xml:space="preserve"> </v>
      </c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40"/>
      <c r="AQ144" s="41">
        <f t="shared" si="17"/>
        <v>0</v>
      </c>
      <c r="AR144" s="39">
        <f t="shared" si="18"/>
        <v>0</v>
      </c>
      <c r="AS144" s="51" cm="1">
        <f t="array" ref="AS144">IF($AR144&lt;=6,SUM($C144:$AO144),SUMPRODUCT(LARGE($C144:$AO144,{1,2,3,4,5,6})))</f>
        <v>0</v>
      </c>
      <c r="AT144" s="37" t="str">
        <f t="shared" si="19"/>
        <v/>
      </c>
      <c r="AU144" s="37" t="str">
        <f t="shared" si="20"/>
        <v xml:space="preserve"> </v>
      </c>
      <c r="AV144" s="34" t="str" cm="1">
        <f t="array" ref="AV144">IFERROR(SUMPRODUCT(LARGE($C144:$AO144,{1,2,3,4})), "")</f>
        <v/>
      </c>
      <c r="AW144" s="34" t="str" cm="1">
        <f t="array" ref="AW144">IFERROR(SUMPRODUCT(LARGE($C144:$AO144,{1,2,3,4,5,6,7})), "")</f>
        <v/>
      </c>
      <c r="AX144" s="34" t="str" cm="1">
        <f t="array" ref="AX144">IFERROR(SUMPRODUCT(LARGE($C144:$AO144,{1,2,3,4,5,6,7,8})), "")</f>
        <v/>
      </c>
    </row>
    <row r="145" spans="1:91" s="20" customFormat="1" ht="15" customHeight="1" x14ac:dyDescent="0.2">
      <c r="A145" s="54" t="str">
        <f t="shared" si="16"/>
        <v xml:space="preserve"> 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40"/>
      <c r="AQ145" s="41">
        <f t="shared" si="17"/>
        <v>0</v>
      </c>
      <c r="AR145" s="39">
        <f t="shared" si="18"/>
        <v>0</v>
      </c>
      <c r="AS145" s="51" cm="1">
        <f t="array" ref="AS145">IF($AR145&lt;=6,SUM($C145:$AO145),SUMPRODUCT(LARGE($C145:$AO145,{1,2,3,4,5,6})))</f>
        <v>0</v>
      </c>
      <c r="AT145" s="37" t="str">
        <f t="shared" si="19"/>
        <v/>
      </c>
      <c r="AU145" s="37" t="str">
        <f t="shared" si="20"/>
        <v xml:space="preserve"> </v>
      </c>
      <c r="AV145" s="34" t="str" cm="1">
        <f t="array" ref="AV145">IFERROR(SUMPRODUCT(LARGE($C145:$AO145,{1,2,3,4})), "")</f>
        <v/>
      </c>
      <c r="AW145" s="34" t="str" cm="1">
        <f t="array" ref="AW145">IFERROR(SUMPRODUCT(LARGE($C145:$AO145,{1,2,3,4,5,6,7})), "")</f>
        <v/>
      </c>
      <c r="AX145" s="34" t="str" cm="1">
        <f t="array" ref="AX145">IFERROR(SUMPRODUCT(LARGE($C145:$AO145,{1,2,3,4,5,6,7,8})), "")</f>
        <v/>
      </c>
    </row>
    <row r="146" spans="1:91" s="20" customFormat="1" ht="15" customHeight="1" x14ac:dyDescent="0.2">
      <c r="A146" s="54" t="str">
        <f t="shared" si="16"/>
        <v xml:space="preserve"> 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40"/>
      <c r="AQ146" s="41">
        <f t="shared" si="17"/>
        <v>0</v>
      </c>
      <c r="AR146" s="39">
        <f t="shared" si="18"/>
        <v>0</v>
      </c>
      <c r="AS146" s="51" cm="1">
        <f t="array" ref="AS146">IF($AR146&lt;=6,SUM($C146:$AO146),SUMPRODUCT(LARGE($C146:$AO146,{1,2,3,4,5,6})))</f>
        <v>0</v>
      </c>
      <c r="AT146" s="37" t="str">
        <f t="shared" si="19"/>
        <v/>
      </c>
      <c r="AU146" s="37" t="str">
        <f t="shared" si="20"/>
        <v xml:space="preserve"> </v>
      </c>
      <c r="AV146" s="34" t="str" cm="1">
        <f t="array" ref="AV146">IFERROR(SUMPRODUCT(LARGE($C146:$AO146,{1,2,3,4})), "")</f>
        <v/>
      </c>
      <c r="AW146" s="34" t="str" cm="1">
        <f t="array" ref="AW146">IFERROR(SUMPRODUCT(LARGE($C146:$AO146,{1,2,3,4,5,6,7})), "")</f>
        <v/>
      </c>
      <c r="AX146" s="34" t="str" cm="1">
        <f t="array" ref="AX146">IFERROR(SUMPRODUCT(LARGE($C146:$AO146,{1,2,3,4,5,6,7,8})), "")</f>
        <v/>
      </c>
    </row>
    <row r="147" spans="1:91" s="20" customFormat="1" ht="15" customHeight="1" x14ac:dyDescent="0.2">
      <c r="A147" s="54" t="str">
        <f t="shared" si="16"/>
        <v xml:space="preserve"> </v>
      </c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40"/>
      <c r="AQ147" s="41">
        <f t="shared" si="17"/>
        <v>0</v>
      </c>
      <c r="AR147" s="39">
        <f t="shared" si="18"/>
        <v>0</v>
      </c>
      <c r="AS147" s="51" cm="1">
        <f t="array" ref="AS147">IF($AR147&lt;=6,SUM($C147:$AO147),SUMPRODUCT(LARGE($C147:$AO147,{1,2,3,4,5,6})))</f>
        <v>0</v>
      </c>
      <c r="AT147" s="37" t="str">
        <f t="shared" si="19"/>
        <v/>
      </c>
      <c r="AU147" s="37" t="str">
        <f t="shared" si="20"/>
        <v xml:space="preserve"> </v>
      </c>
      <c r="AV147" s="34" t="str" cm="1">
        <f t="array" ref="AV147">IFERROR(SUMPRODUCT(LARGE($C147:$AO147,{1,2,3,4})), "")</f>
        <v/>
      </c>
      <c r="AW147" s="34" t="str" cm="1">
        <f t="array" ref="AW147">IFERROR(SUMPRODUCT(LARGE($C147:$AO147,{1,2,3,4,5,6,7})), "")</f>
        <v/>
      </c>
      <c r="AX147" s="34" t="str" cm="1">
        <f t="array" ref="AX147">IFERROR(SUMPRODUCT(LARGE($C147:$AO147,{1,2,3,4,5,6,7,8})), "")</f>
        <v/>
      </c>
    </row>
    <row r="148" spans="1:91" s="20" customFormat="1" ht="15" customHeight="1" x14ac:dyDescent="0.2">
      <c r="A148" s="54" t="str">
        <f t="shared" si="16"/>
        <v xml:space="preserve"> </v>
      </c>
      <c r="B148" s="13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40"/>
      <c r="AQ148" s="41">
        <f t="shared" si="17"/>
        <v>0</v>
      </c>
      <c r="AR148" s="39">
        <f t="shared" si="18"/>
        <v>0</v>
      </c>
      <c r="AS148" s="51" cm="1">
        <f t="array" ref="AS148">IF($AR148&lt;=6,SUM($C148:$AO148),SUMPRODUCT(LARGE($C148:$AO148,{1,2,3,4,5,6})))</f>
        <v>0</v>
      </c>
      <c r="AT148" s="37" t="str">
        <f t="shared" si="19"/>
        <v/>
      </c>
      <c r="AU148" s="37" t="str">
        <f t="shared" si="20"/>
        <v xml:space="preserve"> </v>
      </c>
      <c r="AV148" s="34" t="str" cm="1">
        <f t="array" ref="AV148">IFERROR(SUMPRODUCT(LARGE($C148:$AO148,{1,2,3,4})), "")</f>
        <v/>
      </c>
      <c r="AW148" s="34" t="str" cm="1">
        <f t="array" ref="AW148">IFERROR(SUMPRODUCT(LARGE($C148:$AO148,{1,2,3,4,5,6,7})), "")</f>
        <v/>
      </c>
      <c r="AX148" s="34" t="str" cm="1">
        <f t="array" ref="AX148">IFERROR(SUMPRODUCT(LARGE($C148:$AO148,{1,2,3,4,5,6,7,8})), "")</f>
        <v/>
      </c>
    </row>
    <row r="149" spans="1:91" s="20" customFormat="1" ht="15" customHeight="1" x14ac:dyDescent="0.2">
      <c r="A149" s="54" t="str">
        <f t="shared" si="16"/>
        <v xml:space="preserve"> </v>
      </c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40"/>
      <c r="AQ149" s="41">
        <f t="shared" si="17"/>
        <v>0</v>
      </c>
      <c r="AR149" s="39">
        <f t="shared" si="18"/>
        <v>0</v>
      </c>
      <c r="AS149" s="51" cm="1">
        <f t="array" ref="AS149">IF($AR149&lt;=6,SUM($C149:$AO149),SUMPRODUCT(LARGE($C149:$AO149,{1,2,3,4,5,6})))</f>
        <v>0</v>
      </c>
      <c r="AT149" s="37" t="str">
        <f t="shared" si="19"/>
        <v/>
      </c>
      <c r="AU149" s="37" t="str">
        <f t="shared" si="20"/>
        <v xml:space="preserve"> </v>
      </c>
      <c r="AV149" s="34" t="str" cm="1">
        <f t="array" ref="AV149">IFERROR(SUMPRODUCT(LARGE($C149:$AO149,{1,2,3,4})), "")</f>
        <v/>
      </c>
      <c r="AW149" s="34" t="str" cm="1">
        <f t="array" ref="AW149">IFERROR(SUMPRODUCT(LARGE($C149:$AO149,{1,2,3,4,5,6,7})), "")</f>
        <v/>
      </c>
      <c r="AX149" s="34" t="str" cm="1">
        <f t="array" ref="AX149">IFERROR(SUMPRODUCT(LARGE($C149:$AO149,{1,2,3,4,5,6,7,8})), "")</f>
        <v/>
      </c>
    </row>
    <row r="150" spans="1:91" s="20" customFormat="1" ht="15" customHeight="1" x14ac:dyDescent="0.2">
      <c r="A150" s="54" t="str">
        <f t="shared" si="16"/>
        <v xml:space="preserve"> </v>
      </c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40"/>
      <c r="AQ150" s="41">
        <f t="shared" si="17"/>
        <v>0</v>
      </c>
      <c r="AR150" s="39">
        <f t="shared" si="18"/>
        <v>0</v>
      </c>
      <c r="AS150" s="51" cm="1">
        <f t="array" ref="AS150">IF($AR150&lt;=6,SUM($C150:$AO150),SUMPRODUCT(LARGE($C150:$AO150,{1,2,3,4,5,6})))</f>
        <v>0</v>
      </c>
      <c r="AT150" s="37" t="str">
        <f t="shared" si="19"/>
        <v/>
      </c>
      <c r="AU150" s="37" t="str">
        <f t="shared" si="20"/>
        <v xml:space="preserve"> </v>
      </c>
      <c r="AV150" s="34" t="str" cm="1">
        <f t="array" ref="AV150">IFERROR(SUMPRODUCT(LARGE($C150:$AO150,{1,2,3,4})), "")</f>
        <v/>
      </c>
      <c r="AW150" s="34" t="str" cm="1">
        <f t="array" ref="AW150">IFERROR(SUMPRODUCT(LARGE($C150:$AO150,{1,2,3,4,5,6,7})), "")</f>
        <v/>
      </c>
      <c r="AX150" s="34" t="str" cm="1">
        <f t="array" ref="AX150">IFERROR(SUMPRODUCT(LARGE($C150:$AO150,{1,2,3,4,5,6,7,8})), "")</f>
        <v/>
      </c>
    </row>
    <row r="151" spans="1:91" s="20" customFormat="1" ht="15" customHeight="1" x14ac:dyDescent="0.2">
      <c r="A151" s="54" t="str">
        <f t="shared" si="16"/>
        <v xml:space="preserve"> 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40"/>
      <c r="AQ151" s="41">
        <f t="shared" si="17"/>
        <v>0</v>
      </c>
      <c r="AR151" s="39">
        <f t="shared" si="18"/>
        <v>0</v>
      </c>
      <c r="AS151" s="51" cm="1">
        <f t="array" ref="AS151">IF($AR151&lt;=6,SUM($C151:$AO151),SUMPRODUCT(LARGE($C151:$AO151,{1,2,3,4,5,6})))</f>
        <v>0</v>
      </c>
      <c r="AT151" s="37" t="str">
        <f t="shared" si="19"/>
        <v/>
      </c>
      <c r="AU151" s="37" t="str">
        <f t="shared" si="20"/>
        <v xml:space="preserve"> </v>
      </c>
      <c r="AV151" s="34" t="str" cm="1">
        <f t="array" ref="AV151">IFERROR(SUMPRODUCT(LARGE($C151:$AO151,{1,2,3,4})), "")</f>
        <v/>
      </c>
      <c r="AW151" s="34" t="str" cm="1">
        <f t="array" ref="AW151">IFERROR(SUMPRODUCT(LARGE($C151:$AO151,{1,2,3,4,5,6,7})), "")</f>
        <v/>
      </c>
      <c r="AX151" s="34" t="str" cm="1">
        <f t="array" ref="AX151">IFERROR(SUMPRODUCT(LARGE($C151:$AO151,{1,2,3,4,5,6,7,8})), "")</f>
        <v/>
      </c>
    </row>
    <row r="152" spans="1:91" s="20" customFormat="1" ht="15" customHeight="1" x14ac:dyDescent="0.2">
      <c r="A152" s="54" t="str">
        <f t="shared" si="16"/>
        <v xml:space="preserve"> 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40"/>
      <c r="AQ152" s="41">
        <f t="shared" si="17"/>
        <v>0</v>
      </c>
      <c r="AR152" s="39">
        <f t="shared" si="18"/>
        <v>0</v>
      </c>
      <c r="AS152" s="51" cm="1">
        <f t="array" ref="AS152">IF($AR152&lt;=6,SUM($C152:$AO152),SUMPRODUCT(LARGE($C152:$AO152,{1,2,3,4,5,6})))</f>
        <v>0</v>
      </c>
      <c r="AT152" s="37" t="str">
        <f t="shared" si="19"/>
        <v/>
      </c>
      <c r="AU152" s="37" t="str">
        <f t="shared" si="20"/>
        <v xml:space="preserve"> </v>
      </c>
      <c r="AV152" s="34" t="str" cm="1">
        <f t="array" ref="AV152">IFERROR(SUMPRODUCT(LARGE($C152:$AO152,{1,2,3,4})), "")</f>
        <v/>
      </c>
      <c r="AW152" s="34" t="str" cm="1">
        <f t="array" ref="AW152">IFERROR(SUMPRODUCT(LARGE($C152:$AO152,{1,2,3,4,5,6,7})), "")</f>
        <v/>
      </c>
      <c r="AX152" s="34" t="str" cm="1">
        <f t="array" ref="AX152">IFERROR(SUMPRODUCT(LARGE($C152:$AO152,{1,2,3,4,5,6,7,8})), "")</f>
        <v/>
      </c>
    </row>
    <row r="153" spans="1:91" s="20" customFormat="1" ht="15" customHeight="1" x14ac:dyDescent="0.2">
      <c r="A153" s="54" t="str">
        <f t="shared" si="16"/>
        <v xml:space="preserve"> </v>
      </c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40"/>
      <c r="AQ153" s="41">
        <f t="shared" si="17"/>
        <v>0</v>
      </c>
      <c r="AR153" s="39">
        <f t="shared" si="18"/>
        <v>0</v>
      </c>
      <c r="AS153" s="51" cm="1">
        <f t="array" ref="AS153">IF($AR153&lt;=6,SUM($C153:$AO153),SUMPRODUCT(LARGE($C153:$AO153,{1,2,3,4,5,6})))</f>
        <v>0</v>
      </c>
      <c r="AT153" s="37" t="str">
        <f t="shared" si="19"/>
        <v/>
      </c>
      <c r="AU153" s="37" t="str">
        <f t="shared" si="20"/>
        <v xml:space="preserve"> </v>
      </c>
      <c r="AV153" s="34" t="str" cm="1">
        <f t="array" ref="AV153">IFERROR(SUMPRODUCT(LARGE($C153:$AO153,{1,2,3,4})), "")</f>
        <v/>
      </c>
      <c r="AW153" s="34" t="str" cm="1">
        <f t="array" ref="AW153">IFERROR(SUMPRODUCT(LARGE($C153:$AO153,{1,2,3,4,5,6,7})), "")</f>
        <v/>
      </c>
      <c r="AX153" s="34" t="str" cm="1">
        <f t="array" ref="AX153">IFERROR(SUMPRODUCT(LARGE($C153:$AO153,{1,2,3,4,5,6,7,8})), "")</f>
        <v/>
      </c>
    </row>
    <row r="154" spans="1:91" s="20" customFormat="1" ht="15" customHeight="1" x14ac:dyDescent="0.2">
      <c r="A154" s="48" t="str">
        <f t="shared" si="16"/>
        <v xml:space="preserve"> </v>
      </c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40"/>
      <c r="AQ154" s="41">
        <f t="shared" si="17"/>
        <v>0</v>
      </c>
      <c r="AR154" s="39">
        <f t="shared" si="18"/>
        <v>0</v>
      </c>
      <c r="AS154" s="51" cm="1">
        <f t="array" ref="AS154">IF($AR154&lt;=6,SUM($C154:$AO154),SUMPRODUCT(LARGE($C154:$AO154,{1,2,3,4,5,6})))</f>
        <v>0</v>
      </c>
      <c r="AT154" s="37" t="str">
        <f t="shared" si="19"/>
        <v/>
      </c>
      <c r="AU154" s="37" t="str">
        <f t="shared" si="20"/>
        <v xml:space="preserve"> </v>
      </c>
      <c r="AV154" s="34" t="str" cm="1">
        <f t="array" ref="AV154">IFERROR(SUMPRODUCT(LARGE($C154:$AO154,{1,2,3,4})), "")</f>
        <v/>
      </c>
      <c r="AW154" s="34" t="str" cm="1">
        <f t="array" ref="AW154">IFERROR(SUMPRODUCT(LARGE($C154:$AO154,{1,2,3,4,5,6,7})), "")</f>
        <v/>
      </c>
      <c r="AX154" s="34" t="str" cm="1">
        <f t="array" ref="AX154">IFERROR(SUMPRODUCT(LARGE($C154:$AO154,{1,2,3,4,5,6,7,8})), "")</f>
        <v/>
      </c>
    </row>
    <row r="155" spans="1:91" s="20" customFormat="1" ht="15" customHeight="1" x14ac:dyDescent="0.2">
      <c r="A155" s="48" t="str">
        <f t="shared" si="16"/>
        <v xml:space="preserve"> </v>
      </c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40"/>
      <c r="AQ155" s="41">
        <f t="shared" si="17"/>
        <v>0</v>
      </c>
      <c r="AR155" s="39">
        <f t="shared" si="18"/>
        <v>0</v>
      </c>
      <c r="AS155" s="51" cm="1">
        <f t="array" ref="AS155">IF($AR155&lt;=6,SUM($C155:$AO155),SUMPRODUCT(LARGE($C155:$AO155,{1,2,3,4,5,6})))</f>
        <v>0</v>
      </c>
      <c r="AT155" s="37" t="str">
        <f t="shared" si="19"/>
        <v/>
      </c>
      <c r="AU155" s="37" t="str">
        <f t="shared" si="20"/>
        <v xml:space="preserve"> </v>
      </c>
      <c r="AV155" s="34" t="str" cm="1">
        <f t="array" ref="AV155">IFERROR(SUMPRODUCT(LARGE($C155:$AO155,{1,2,3,4})), "")</f>
        <v/>
      </c>
      <c r="AW155" s="34" t="str" cm="1">
        <f t="array" ref="AW155">IFERROR(SUMPRODUCT(LARGE($C155:$AO155,{1,2,3,4,5,6,7})), "")</f>
        <v/>
      </c>
      <c r="AX155" s="34" t="str" cm="1">
        <f t="array" ref="AX155">IFERROR(SUMPRODUCT(LARGE($C155:$AO155,{1,2,3,4,5,6,7,8})), "")</f>
        <v/>
      </c>
    </row>
    <row r="156" spans="1:91" s="20" customFormat="1" ht="15" customHeight="1" x14ac:dyDescent="0.2">
      <c r="A156" s="48" t="str">
        <f t="shared" si="16"/>
        <v xml:space="preserve"> </v>
      </c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40"/>
      <c r="AQ156" s="41">
        <f t="shared" si="17"/>
        <v>0</v>
      </c>
      <c r="AR156" s="39">
        <f t="shared" si="18"/>
        <v>0</v>
      </c>
      <c r="AS156" s="51" cm="1">
        <f t="array" ref="AS156">IF($AR156&lt;=6,SUM($C156:$AO156),SUMPRODUCT(LARGE($C156:$AO156,{1,2,3,4,5,6})))</f>
        <v>0</v>
      </c>
      <c r="AT156" s="37" t="str">
        <f t="shared" si="19"/>
        <v/>
      </c>
      <c r="AU156" s="37" t="str">
        <f t="shared" si="20"/>
        <v xml:space="preserve"> </v>
      </c>
      <c r="AV156" s="34" t="str" cm="1">
        <f t="array" ref="AV156">IFERROR(SUMPRODUCT(LARGE($C156:$AO156,{1,2,3,4})), "")</f>
        <v/>
      </c>
      <c r="AW156" s="34" t="str" cm="1">
        <f t="array" ref="AW156">IFERROR(SUMPRODUCT(LARGE($C156:$AO156,{1,2,3,4,5,6,7})), "")</f>
        <v/>
      </c>
      <c r="AX156" s="34" t="str" cm="1">
        <f t="array" ref="AX156">IFERROR(SUMPRODUCT(LARGE($C156:$AO156,{1,2,3,4,5,6,7,8})), "")</f>
        <v/>
      </c>
    </row>
    <row r="157" spans="1:91" s="20" customFormat="1" ht="15" customHeight="1" x14ac:dyDescent="0.2">
      <c r="A157" s="48" t="str">
        <f t="shared" si="16"/>
        <v xml:space="preserve"> </v>
      </c>
      <c r="B157" s="13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40"/>
      <c r="AQ157" s="41">
        <f t="shared" si="17"/>
        <v>0</v>
      </c>
      <c r="AR157" s="39">
        <f t="shared" si="18"/>
        <v>0</v>
      </c>
      <c r="AS157" s="51" cm="1">
        <f t="array" ref="AS157">IF($AR157&lt;=6,SUM($C157:$AO157),SUMPRODUCT(LARGE($C157:$AO157,{1,2,3,4,5,6})))</f>
        <v>0</v>
      </c>
      <c r="AT157" s="37" t="str">
        <f t="shared" si="19"/>
        <v/>
      </c>
      <c r="AU157" s="37" t="str">
        <f t="shared" si="20"/>
        <v xml:space="preserve"> </v>
      </c>
      <c r="AV157" s="34" t="str" cm="1">
        <f t="array" ref="AV157">IFERROR(SUMPRODUCT(LARGE($C157:$AO157,{1,2,3,4})), "")</f>
        <v/>
      </c>
      <c r="AW157" s="34" t="str" cm="1">
        <f t="array" ref="AW157">IFERROR(SUMPRODUCT(LARGE($C157:$AO157,{1,2,3,4,5,6,7})), "")</f>
        <v/>
      </c>
      <c r="AX157" s="34" t="str" cm="1">
        <f t="array" ref="AX157">IFERROR(SUMPRODUCT(LARGE($C157:$AO157,{1,2,3,4,5,6,7,8})), "")</f>
        <v/>
      </c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</row>
    <row r="158" spans="1:91" ht="15" customHeight="1" x14ac:dyDescent="0.2">
      <c r="A158" s="48" t="str">
        <f t="shared" si="16"/>
        <v xml:space="preserve"> </v>
      </c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40"/>
      <c r="AQ158" s="41">
        <f t="shared" si="17"/>
        <v>0</v>
      </c>
      <c r="AR158" s="39">
        <f t="shared" si="18"/>
        <v>0</v>
      </c>
      <c r="AS158" s="51" cm="1">
        <f t="array" ref="AS158">IF($AR158&lt;=6,SUM($C158:$AO158),SUMPRODUCT(LARGE($C158:$AO158,{1,2,3,4,5,6})))</f>
        <v>0</v>
      </c>
      <c r="AT158" s="37" t="str">
        <f t="shared" si="19"/>
        <v/>
      </c>
      <c r="AU158" s="37" t="str">
        <f t="shared" si="20"/>
        <v xml:space="preserve"> </v>
      </c>
      <c r="AV158" s="34" t="str" cm="1">
        <f t="array" ref="AV158">IFERROR(SUMPRODUCT(LARGE($C158:$AO158,{1,2,3,4})), "")</f>
        <v/>
      </c>
      <c r="AW158" s="34" t="str" cm="1">
        <f t="array" ref="AW158">IFERROR(SUMPRODUCT(LARGE($C158:$AO158,{1,2,3,4,5,6,7})), "")</f>
        <v/>
      </c>
      <c r="AX158" s="34" t="str" cm="1">
        <f t="array" ref="AX158">IFERROR(SUMPRODUCT(LARGE($C158:$AO158,{1,2,3,4,5,6,7,8})), "")</f>
        <v/>
      </c>
    </row>
    <row r="159" spans="1:91" s="20" customFormat="1" ht="15" customHeight="1" x14ac:dyDescent="0.2">
      <c r="A159" s="48" t="str">
        <f t="shared" si="16"/>
        <v xml:space="preserve"> </v>
      </c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40"/>
      <c r="AQ159" s="41">
        <f t="shared" si="17"/>
        <v>0</v>
      </c>
      <c r="AR159" s="39">
        <f t="shared" si="18"/>
        <v>0</v>
      </c>
      <c r="AS159" s="51" cm="1">
        <f t="array" ref="AS159">IF($AR159&lt;=6,SUM($C159:$AO159),SUMPRODUCT(LARGE($C159:$AO159,{1,2,3,4,5,6})))</f>
        <v>0</v>
      </c>
      <c r="AT159" s="37" t="str">
        <f t="shared" si="19"/>
        <v/>
      </c>
      <c r="AU159" s="37" t="str">
        <f t="shared" si="20"/>
        <v xml:space="preserve"> </v>
      </c>
      <c r="AV159" s="34" t="str" cm="1">
        <f t="array" ref="AV159">IFERROR(SUMPRODUCT(LARGE($C159:$AO159,{1,2,3,4})), "")</f>
        <v/>
      </c>
      <c r="AW159" s="34" t="str" cm="1">
        <f t="array" ref="AW159">IFERROR(SUMPRODUCT(LARGE($C159:$AO159,{1,2,3,4,5,6,7})), "")</f>
        <v/>
      </c>
      <c r="AX159" s="34" t="str" cm="1">
        <f t="array" ref="AX159">IFERROR(SUMPRODUCT(LARGE($C159:$AO159,{1,2,3,4,5,6,7,8})), "")</f>
        <v/>
      </c>
    </row>
    <row r="160" spans="1:91" s="20" customFormat="1" ht="15" customHeight="1" x14ac:dyDescent="0.2">
      <c r="A160" s="48" t="str">
        <f t="shared" si="16"/>
        <v xml:space="preserve"> </v>
      </c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40"/>
      <c r="AQ160" s="41">
        <f t="shared" si="17"/>
        <v>0</v>
      </c>
      <c r="AR160" s="39">
        <f t="shared" si="18"/>
        <v>0</v>
      </c>
      <c r="AS160" s="51" cm="1">
        <f t="array" ref="AS160">IF($AR160&lt;=6,SUM($C160:$AO160),SUMPRODUCT(LARGE($C160:$AO160,{1,2,3,4,5,6})))</f>
        <v>0</v>
      </c>
      <c r="AT160" s="37" t="str">
        <f t="shared" si="19"/>
        <v/>
      </c>
      <c r="AU160" s="37" t="str">
        <f t="shared" si="20"/>
        <v xml:space="preserve"> </v>
      </c>
      <c r="AV160" s="34" t="str" cm="1">
        <f t="array" ref="AV160">IFERROR(SUMPRODUCT(LARGE($C160:$AO160,{1,2,3,4})), "")</f>
        <v/>
      </c>
      <c r="AW160" s="34" t="str" cm="1">
        <f t="array" ref="AW160">IFERROR(SUMPRODUCT(LARGE($C160:$AO160,{1,2,3,4,5,6,7})), "")</f>
        <v/>
      </c>
      <c r="AX160" s="34" t="str" cm="1">
        <f t="array" ref="AX160">IFERROR(SUMPRODUCT(LARGE($C160:$AO160,{1,2,3,4,5,6,7,8})), "")</f>
        <v/>
      </c>
    </row>
    <row r="161" spans="1:91" s="20" customFormat="1" ht="15" customHeight="1" x14ac:dyDescent="0.2">
      <c r="A161" s="48" t="str">
        <f t="shared" si="16"/>
        <v xml:space="preserve"> </v>
      </c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40"/>
      <c r="AQ161" s="41">
        <f t="shared" si="17"/>
        <v>0</v>
      </c>
      <c r="AR161" s="39">
        <f t="shared" si="18"/>
        <v>0</v>
      </c>
      <c r="AS161" s="51" cm="1">
        <f t="array" ref="AS161">IF($AR161&lt;=6,SUM($C161:$AO161),SUMPRODUCT(LARGE($C161:$AO161,{1,2,3,4,5,6})))</f>
        <v>0</v>
      </c>
      <c r="AT161" s="37" t="str">
        <f t="shared" si="19"/>
        <v/>
      </c>
      <c r="AU161" s="37" t="str">
        <f t="shared" si="20"/>
        <v xml:space="preserve"> </v>
      </c>
      <c r="AV161" s="34" t="str" cm="1">
        <f t="array" ref="AV161">IFERROR(SUMPRODUCT(LARGE($C161:$AO161,{1,2,3,4})), "")</f>
        <v/>
      </c>
      <c r="AW161" s="34" t="str" cm="1">
        <f t="array" ref="AW161">IFERROR(SUMPRODUCT(LARGE($C161:$AO161,{1,2,3,4,5,6,7})), "")</f>
        <v/>
      </c>
      <c r="AX161" s="34" t="str" cm="1">
        <f t="array" ref="AX161">IFERROR(SUMPRODUCT(LARGE($C161:$AO161,{1,2,3,4,5,6,7,8})), "")</f>
        <v/>
      </c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1:91" s="20" customFormat="1" ht="15" customHeight="1" x14ac:dyDescent="0.2">
      <c r="A162" s="48" t="str">
        <f t="shared" si="16"/>
        <v xml:space="preserve"> </v>
      </c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40"/>
      <c r="AQ162" s="41">
        <f t="shared" si="17"/>
        <v>0</v>
      </c>
      <c r="AR162" s="39">
        <f t="shared" si="18"/>
        <v>0</v>
      </c>
      <c r="AS162" s="51" cm="1">
        <f t="array" ref="AS162">IF($AR162&lt;=6,SUM($C162:$AO162),SUMPRODUCT(LARGE($C162:$AO162,{1,2,3,4,5,6})))</f>
        <v>0</v>
      </c>
      <c r="AT162" s="37" t="str">
        <f t="shared" si="19"/>
        <v/>
      </c>
      <c r="AU162" s="37" t="str">
        <f t="shared" si="20"/>
        <v xml:space="preserve"> </v>
      </c>
      <c r="AV162" s="34" t="str" cm="1">
        <f t="array" ref="AV162">IFERROR(SUMPRODUCT(LARGE($C162:$AO162,{1,2,3,4})), "")</f>
        <v/>
      </c>
      <c r="AW162" s="34" t="str" cm="1">
        <f t="array" ref="AW162">IFERROR(SUMPRODUCT(LARGE($C162:$AO162,{1,2,3,4,5,6,7})), "")</f>
        <v/>
      </c>
      <c r="AX162" s="34" t="str" cm="1">
        <f t="array" ref="AX162">IFERROR(SUMPRODUCT(LARGE($C162:$AO162,{1,2,3,4,5,6,7,8})), "")</f>
        <v/>
      </c>
    </row>
    <row r="163" spans="1:91" s="20" customFormat="1" ht="15" customHeight="1" x14ac:dyDescent="0.2">
      <c r="A163" s="48" t="str">
        <f t="shared" si="16"/>
        <v xml:space="preserve"> </v>
      </c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40"/>
      <c r="AQ163" s="41">
        <f t="shared" si="17"/>
        <v>0</v>
      </c>
      <c r="AR163" s="39">
        <f t="shared" si="18"/>
        <v>0</v>
      </c>
      <c r="AS163" s="51" cm="1">
        <f t="array" ref="AS163">IF($AR163&lt;=6,SUM($C163:$AO163),SUMPRODUCT(LARGE($C163:$AO163,{1,2,3,4,5,6})))</f>
        <v>0</v>
      </c>
      <c r="AT163" s="37" t="str">
        <f t="shared" si="19"/>
        <v/>
      </c>
      <c r="AU163" s="37" t="str">
        <f t="shared" si="20"/>
        <v xml:space="preserve"> </v>
      </c>
      <c r="AV163" s="34" t="str" cm="1">
        <f t="array" ref="AV163">IFERROR(SUMPRODUCT(LARGE($C163:$AO163,{1,2,3,4})), "")</f>
        <v/>
      </c>
      <c r="AW163" s="34" t="str" cm="1">
        <f t="array" ref="AW163">IFERROR(SUMPRODUCT(LARGE($C163:$AO163,{1,2,3,4,5,6,7})), "")</f>
        <v/>
      </c>
      <c r="AX163" s="34" t="str" cm="1">
        <f t="array" ref="AX163">IFERROR(SUMPRODUCT(LARGE($C163:$AO163,{1,2,3,4,5,6,7,8})), "")</f>
        <v/>
      </c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</row>
    <row r="164" spans="1:91" s="20" customFormat="1" ht="15" customHeight="1" x14ac:dyDescent="0.2">
      <c r="A164" s="54" t="str">
        <f t="shared" si="16"/>
        <v xml:space="preserve"> </v>
      </c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40"/>
      <c r="AQ164" s="41">
        <f t="shared" si="17"/>
        <v>0</v>
      </c>
      <c r="AR164" s="39">
        <f t="shared" si="18"/>
        <v>0</v>
      </c>
      <c r="AS164" s="51" cm="1">
        <f t="array" ref="AS164">IF($AR164&lt;=6,SUM($C164:$AO164),SUMPRODUCT(LARGE($C164:$AO164,{1,2,3,4,5,6})))</f>
        <v>0</v>
      </c>
      <c r="AT164" s="37" t="str">
        <f t="shared" si="19"/>
        <v/>
      </c>
      <c r="AU164" s="37" t="str">
        <f t="shared" si="20"/>
        <v xml:space="preserve"> </v>
      </c>
      <c r="AV164" s="34" t="str" cm="1">
        <f t="array" ref="AV164">IFERROR(SUMPRODUCT(LARGE($C164:$AO164,{1,2,3,4})), "")</f>
        <v/>
      </c>
      <c r="AW164" s="34" t="str" cm="1">
        <f t="array" ref="AW164">IFERROR(SUMPRODUCT(LARGE($C164:$AO164,{1,2,3,4,5,6,7})), "")</f>
        <v/>
      </c>
      <c r="AX164" s="34" t="str" cm="1">
        <f t="array" ref="AX164">IFERROR(SUMPRODUCT(LARGE($C164:$AO164,{1,2,3,4,5,6,7,8})), "")</f>
        <v/>
      </c>
    </row>
    <row r="165" spans="1:91" s="20" customFormat="1" ht="15" customHeight="1" x14ac:dyDescent="0.2">
      <c r="A165" s="54" t="str">
        <f t="shared" si="16"/>
        <v xml:space="preserve"> </v>
      </c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40"/>
      <c r="AQ165" s="41">
        <f t="shared" si="17"/>
        <v>0</v>
      </c>
      <c r="AR165" s="39">
        <f t="shared" si="18"/>
        <v>0</v>
      </c>
      <c r="AS165" s="51" cm="1">
        <f t="array" ref="AS165">IF($AR165&lt;=6,SUM($C165:$AO165),SUMPRODUCT(LARGE($C165:$AO165,{1,2,3,4,5,6})))</f>
        <v>0</v>
      </c>
      <c r="AT165" s="37" t="str">
        <f t="shared" si="19"/>
        <v/>
      </c>
      <c r="AU165" s="37" t="str">
        <f t="shared" si="20"/>
        <v xml:space="preserve"> </v>
      </c>
      <c r="AV165" s="34" t="str" cm="1">
        <f t="array" ref="AV165">IFERROR(SUMPRODUCT(LARGE($C165:$AO165,{1,2,3,4})), "")</f>
        <v/>
      </c>
      <c r="AW165" s="34" t="str" cm="1">
        <f t="array" ref="AW165">IFERROR(SUMPRODUCT(LARGE($C165:$AO165,{1,2,3,4,5,6,7})), "")</f>
        <v/>
      </c>
      <c r="AX165" s="34" t="str" cm="1">
        <f t="array" ref="AX165">IFERROR(SUMPRODUCT(LARGE($C165:$AO165,{1,2,3,4,5,6,7,8})), "")</f>
        <v/>
      </c>
    </row>
    <row r="166" spans="1:91" s="20" customFormat="1" ht="15" customHeight="1" x14ac:dyDescent="0.2">
      <c r="A166" s="54" t="str">
        <f t="shared" si="16"/>
        <v xml:space="preserve"> </v>
      </c>
      <c r="B166" s="13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40"/>
      <c r="AQ166" s="41">
        <f t="shared" si="17"/>
        <v>0</v>
      </c>
      <c r="AR166" s="39">
        <f t="shared" si="18"/>
        <v>0</v>
      </c>
      <c r="AS166" s="51" cm="1">
        <f t="array" ref="AS166">IF($AR166&lt;=6,SUM($C166:$AO166),SUMPRODUCT(LARGE($C166:$AO166,{1,2,3,4,5,6})))</f>
        <v>0</v>
      </c>
      <c r="AT166" s="37" t="str">
        <f t="shared" si="19"/>
        <v/>
      </c>
      <c r="AU166" s="37" t="str">
        <f t="shared" si="20"/>
        <v xml:space="preserve"> </v>
      </c>
      <c r="AV166" s="34" t="str" cm="1">
        <f t="array" ref="AV166">IFERROR(SUMPRODUCT(LARGE($C166:$AO166,{1,2,3,4})), "")</f>
        <v/>
      </c>
      <c r="AW166" s="34" t="str" cm="1">
        <f t="array" ref="AW166">IFERROR(SUMPRODUCT(LARGE($C166:$AO166,{1,2,3,4,5,6,7})), "")</f>
        <v/>
      </c>
      <c r="AX166" s="34" t="str" cm="1">
        <f t="array" ref="AX166">IFERROR(SUMPRODUCT(LARGE($C166:$AO166,{1,2,3,4,5,6,7,8})), "")</f>
        <v/>
      </c>
    </row>
    <row r="167" spans="1:91" s="20" customFormat="1" ht="15" customHeight="1" x14ac:dyDescent="0.2">
      <c r="A167" s="54" t="str">
        <f t="shared" si="16"/>
        <v xml:space="preserve"> </v>
      </c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40"/>
      <c r="AQ167" s="41">
        <f t="shared" si="17"/>
        <v>0</v>
      </c>
      <c r="AR167" s="39">
        <f t="shared" si="18"/>
        <v>0</v>
      </c>
      <c r="AS167" s="51" cm="1">
        <f t="array" ref="AS167">IF($AR167&lt;=6,SUM($C167:$AO167),SUMPRODUCT(LARGE($C167:$AO167,{1,2,3,4,5,6})))</f>
        <v>0</v>
      </c>
      <c r="AT167" s="37" t="str">
        <f t="shared" si="19"/>
        <v/>
      </c>
      <c r="AU167" s="37" t="str">
        <f t="shared" si="20"/>
        <v xml:space="preserve"> </v>
      </c>
      <c r="AV167" s="34" t="str" cm="1">
        <f t="array" ref="AV167">IFERROR(SUMPRODUCT(LARGE($C167:$AO167,{1,2,3,4})), "")</f>
        <v/>
      </c>
      <c r="AW167" s="34" t="str" cm="1">
        <f t="array" ref="AW167">IFERROR(SUMPRODUCT(LARGE($C167:$AO167,{1,2,3,4,5,6,7})), "")</f>
        <v/>
      </c>
      <c r="AX167" s="34" t="str" cm="1">
        <f t="array" ref="AX167">IFERROR(SUMPRODUCT(LARGE($C167:$AO167,{1,2,3,4,5,6,7,8})), "")</f>
        <v/>
      </c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1:91" s="20" customFormat="1" ht="15" customHeight="1" x14ac:dyDescent="0.2">
      <c r="A168" s="54" t="str">
        <f t="shared" si="16"/>
        <v xml:space="preserve"> </v>
      </c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40"/>
      <c r="AQ168" s="41">
        <f t="shared" si="17"/>
        <v>0</v>
      </c>
      <c r="AR168" s="39">
        <f t="shared" si="18"/>
        <v>0</v>
      </c>
      <c r="AS168" s="51" cm="1">
        <f t="array" ref="AS168">IF($AR168&lt;=6,SUM($C168:$AO168),SUMPRODUCT(LARGE($C168:$AO168,{1,2,3,4,5,6})))</f>
        <v>0</v>
      </c>
      <c r="AT168" s="37" t="str">
        <f t="shared" si="19"/>
        <v/>
      </c>
      <c r="AU168" s="37" t="str">
        <f t="shared" si="20"/>
        <v xml:space="preserve"> </v>
      </c>
      <c r="AV168" s="34" t="str" cm="1">
        <f t="array" ref="AV168">IFERROR(SUMPRODUCT(LARGE($C168:$AO168,{1,2,3,4})), "")</f>
        <v/>
      </c>
      <c r="AW168" s="34" t="str" cm="1">
        <f t="array" ref="AW168">IFERROR(SUMPRODUCT(LARGE($C168:$AO168,{1,2,3,4,5,6,7})), "")</f>
        <v/>
      </c>
      <c r="AX168" s="34" t="str" cm="1">
        <f t="array" ref="AX168">IFERROR(SUMPRODUCT(LARGE($C168:$AO168,{1,2,3,4,5,6,7,8})), "")</f>
        <v/>
      </c>
    </row>
    <row r="169" spans="1:91" s="20" customFormat="1" ht="15" customHeight="1" x14ac:dyDescent="0.2">
      <c r="A169" s="54" t="str">
        <f t="shared" si="16"/>
        <v xml:space="preserve"> </v>
      </c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40"/>
      <c r="AQ169" s="41">
        <f t="shared" si="17"/>
        <v>0</v>
      </c>
      <c r="AR169" s="39">
        <f t="shared" si="18"/>
        <v>0</v>
      </c>
      <c r="AS169" s="51" cm="1">
        <f t="array" ref="AS169">IF($AR169&lt;=6,SUM($C169:$AO169),SUMPRODUCT(LARGE($C169:$AO169,{1,2,3,4,5,6})))</f>
        <v>0</v>
      </c>
      <c r="AT169" s="37" t="str">
        <f t="shared" si="19"/>
        <v/>
      </c>
      <c r="AU169" s="37" t="str">
        <f t="shared" si="20"/>
        <v xml:space="preserve"> </v>
      </c>
      <c r="AV169" s="34" t="str" cm="1">
        <f t="array" ref="AV169">IFERROR(SUMPRODUCT(LARGE($C169:$AO169,{1,2,3,4})), "")</f>
        <v/>
      </c>
      <c r="AW169" s="34" t="str" cm="1">
        <f t="array" ref="AW169">IFERROR(SUMPRODUCT(LARGE($C169:$AO169,{1,2,3,4,5,6,7})), "")</f>
        <v/>
      </c>
      <c r="AX169" s="34" t="str" cm="1">
        <f t="array" ref="AX169">IFERROR(SUMPRODUCT(LARGE($C169:$AO169,{1,2,3,4,5,6,7,8})), "")</f>
        <v/>
      </c>
    </row>
    <row r="170" spans="1:91" s="20" customFormat="1" ht="15" customHeight="1" x14ac:dyDescent="0.2">
      <c r="A170" s="54" t="str">
        <f t="shared" si="16"/>
        <v xml:space="preserve"> </v>
      </c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40"/>
      <c r="AQ170" s="41">
        <f t="shared" si="17"/>
        <v>0</v>
      </c>
      <c r="AR170" s="39">
        <f t="shared" si="18"/>
        <v>0</v>
      </c>
      <c r="AS170" s="51" cm="1">
        <f t="array" ref="AS170">IF($AR170&lt;=6,SUM($C170:$AO170),SUMPRODUCT(LARGE($C170:$AO170,{1,2,3,4,5,6})))</f>
        <v>0</v>
      </c>
      <c r="AT170" s="37" t="str">
        <f t="shared" si="19"/>
        <v/>
      </c>
      <c r="AU170" s="37" t="str">
        <f t="shared" si="20"/>
        <v xml:space="preserve"> </v>
      </c>
      <c r="AV170" s="34" t="str" cm="1">
        <f t="array" ref="AV170">IFERROR(SUMPRODUCT(LARGE($C170:$AO170,{1,2,3,4})), "")</f>
        <v/>
      </c>
      <c r="AW170" s="34" t="str" cm="1">
        <f t="array" ref="AW170">IFERROR(SUMPRODUCT(LARGE($C170:$AO170,{1,2,3,4,5,6,7})), "")</f>
        <v/>
      </c>
      <c r="AX170" s="34" t="str" cm="1">
        <f t="array" ref="AX170">IFERROR(SUMPRODUCT(LARGE($C170:$AO170,{1,2,3,4,5,6,7,8})), "")</f>
        <v/>
      </c>
    </row>
    <row r="171" spans="1:91" s="20" customFormat="1" ht="15" customHeight="1" x14ac:dyDescent="0.2">
      <c r="A171" s="54" t="str">
        <f t="shared" si="16"/>
        <v xml:space="preserve"> </v>
      </c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40"/>
      <c r="AQ171" s="41">
        <f t="shared" si="17"/>
        <v>0</v>
      </c>
      <c r="AR171" s="39">
        <f t="shared" si="18"/>
        <v>0</v>
      </c>
      <c r="AS171" s="51" cm="1">
        <f t="array" ref="AS171">IF($AR171&lt;=6,SUM($C171:$AO171),SUMPRODUCT(LARGE($C171:$AO171,{1,2,3,4,5,6})))</f>
        <v>0</v>
      </c>
      <c r="AT171" s="37" t="str">
        <f t="shared" si="19"/>
        <v/>
      </c>
      <c r="AU171" s="37" t="str">
        <f t="shared" si="20"/>
        <v xml:space="preserve"> </v>
      </c>
      <c r="AV171" s="34" t="str" cm="1">
        <f t="array" ref="AV171">IFERROR(SUMPRODUCT(LARGE($C171:$AO171,{1,2,3,4})), "")</f>
        <v/>
      </c>
      <c r="AW171" s="34" t="str" cm="1">
        <f t="array" ref="AW171">IFERROR(SUMPRODUCT(LARGE($C171:$AO171,{1,2,3,4,5,6,7})), "")</f>
        <v/>
      </c>
      <c r="AX171" s="34" t="str" cm="1">
        <f t="array" ref="AX171">IFERROR(SUMPRODUCT(LARGE($C171:$AO171,{1,2,3,4,5,6,7,8})), "")</f>
        <v/>
      </c>
    </row>
    <row r="172" spans="1:91" s="20" customFormat="1" ht="15" customHeight="1" x14ac:dyDescent="0.2">
      <c r="A172" s="54" t="str">
        <f t="shared" si="16"/>
        <v xml:space="preserve"> </v>
      </c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40"/>
      <c r="AQ172" s="41">
        <f t="shared" si="17"/>
        <v>0</v>
      </c>
      <c r="AR172" s="39">
        <f t="shared" si="18"/>
        <v>0</v>
      </c>
      <c r="AS172" s="51" cm="1">
        <f t="array" ref="AS172">IF($AR172&lt;=6,SUM($C172:$AO172),SUMPRODUCT(LARGE($C172:$AO172,{1,2,3,4,5,6})))</f>
        <v>0</v>
      </c>
      <c r="AT172" s="37" t="str">
        <f t="shared" si="19"/>
        <v/>
      </c>
      <c r="AU172" s="37" t="str">
        <f t="shared" si="20"/>
        <v xml:space="preserve"> </v>
      </c>
      <c r="AV172" s="34" t="str" cm="1">
        <f t="array" ref="AV172">IFERROR(SUMPRODUCT(LARGE($C172:$AO172,{1,2,3,4})), "")</f>
        <v/>
      </c>
      <c r="AW172" s="34" t="str" cm="1">
        <f t="array" ref="AW172">IFERROR(SUMPRODUCT(LARGE($C172:$AO172,{1,2,3,4,5,6,7})), "")</f>
        <v/>
      </c>
      <c r="AX172" s="34" t="str" cm="1">
        <f t="array" ref="AX172">IFERROR(SUMPRODUCT(LARGE($C172:$AO172,{1,2,3,4,5,6,7,8})), "")</f>
        <v/>
      </c>
    </row>
    <row r="173" spans="1:91" s="20" customFormat="1" ht="15" customHeight="1" x14ac:dyDescent="0.2">
      <c r="A173" s="54" t="str">
        <f t="shared" si="16"/>
        <v xml:space="preserve"> </v>
      </c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40"/>
      <c r="AQ173" s="41">
        <f t="shared" si="17"/>
        <v>0</v>
      </c>
      <c r="AR173" s="39">
        <f t="shared" si="18"/>
        <v>0</v>
      </c>
      <c r="AS173" s="51" cm="1">
        <f t="array" ref="AS173">IF($AR173&lt;=6,SUM($C173:$AO173),SUMPRODUCT(LARGE($C173:$AO173,{1,2,3,4,5,6})))</f>
        <v>0</v>
      </c>
      <c r="AT173" s="37" t="str">
        <f t="shared" si="19"/>
        <v/>
      </c>
      <c r="AU173" s="37" t="str">
        <f t="shared" si="20"/>
        <v xml:space="preserve"> </v>
      </c>
      <c r="AV173" s="34" t="str" cm="1">
        <f t="array" ref="AV173">IFERROR(SUMPRODUCT(LARGE($C173:$AO173,{1,2,3,4})), "")</f>
        <v/>
      </c>
      <c r="AW173" s="34" t="str" cm="1">
        <f t="array" ref="AW173">IFERROR(SUMPRODUCT(LARGE($C173:$AO173,{1,2,3,4,5,6,7})), "")</f>
        <v/>
      </c>
      <c r="AX173" s="34" t="str" cm="1">
        <f t="array" ref="AX173">IFERROR(SUMPRODUCT(LARGE($C173:$AO173,{1,2,3,4,5,6,7,8})), "")</f>
        <v/>
      </c>
    </row>
    <row r="174" spans="1:91" s="20" customFormat="1" ht="15" customHeight="1" x14ac:dyDescent="0.2">
      <c r="A174" s="54" t="str">
        <f t="shared" si="16"/>
        <v xml:space="preserve"> </v>
      </c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40"/>
      <c r="AQ174" s="41">
        <f t="shared" si="17"/>
        <v>0</v>
      </c>
      <c r="AR174" s="39">
        <f t="shared" si="18"/>
        <v>0</v>
      </c>
      <c r="AS174" s="51" cm="1">
        <f t="array" ref="AS174">IF($AR174&lt;=6,SUM($C174:$AO174),SUMPRODUCT(LARGE($C174:$AO174,{1,2,3,4,5,6})))</f>
        <v>0</v>
      </c>
      <c r="AT174" s="37" t="str">
        <f t="shared" si="19"/>
        <v/>
      </c>
      <c r="AU174" s="37" t="str">
        <f t="shared" si="20"/>
        <v xml:space="preserve"> </v>
      </c>
      <c r="AV174" s="34" t="str" cm="1">
        <f t="array" ref="AV174">IFERROR(SUMPRODUCT(LARGE($C174:$AO174,{1,2,3,4})), "")</f>
        <v/>
      </c>
      <c r="AW174" s="34" t="str" cm="1">
        <f t="array" ref="AW174">IFERROR(SUMPRODUCT(LARGE($C174:$AO174,{1,2,3,4,5,6,7})), "")</f>
        <v/>
      </c>
      <c r="AX174" s="34" t="str" cm="1">
        <f t="array" ref="AX174">IFERROR(SUMPRODUCT(LARGE($C174:$AO174,{1,2,3,4,5,6,7,8})), "")</f>
        <v/>
      </c>
    </row>
    <row r="175" spans="1:91" s="20" customFormat="1" ht="15" customHeight="1" x14ac:dyDescent="0.2">
      <c r="A175" s="54" t="str">
        <f t="shared" si="16"/>
        <v xml:space="preserve"> </v>
      </c>
      <c r="B175" s="13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40"/>
      <c r="AQ175" s="41">
        <f t="shared" si="17"/>
        <v>0</v>
      </c>
      <c r="AR175" s="39">
        <f t="shared" si="18"/>
        <v>0</v>
      </c>
      <c r="AS175" s="51" cm="1">
        <f t="array" ref="AS175">IF($AR175&lt;=6,SUM($C175:$AO175),SUMPRODUCT(LARGE($C175:$AO175,{1,2,3,4,5,6})))</f>
        <v>0</v>
      </c>
      <c r="AT175" s="37" t="str">
        <f t="shared" si="19"/>
        <v/>
      </c>
      <c r="AU175" s="37" t="str">
        <f t="shared" si="20"/>
        <v xml:space="preserve"> </v>
      </c>
      <c r="AV175" s="34" t="str" cm="1">
        <f t="array" ref="AV175">IFERROR(SUMPRODUCT(LARGE($C175:$AO175,{1,2,3,4})), "")</f>
        <v/>
      </c>
      <c r="AW175" s="34" t="str" cm="1">
        <f t="array" ref="AW175">IFERROR(SUMPRODUCT(LARGE($C175:$AO175,{1,2,3,4,5,6,7})), "")</f>
        <v/>
      </c>
      <c r="AX175" s="34" t="str" cm="1">
        <f t="array" ref="AX175">IFERROR(SUMPRODUCT(LARGE($C175:$AO175,{1,2,3,4,5,6,7,8})), "")</f>
        <v/>
      </c>
    </row>
    <row r="176" spans="1:91" s="20" customFormat="1" ht="15" customHeight="1" x14ac:dyDescent="0.2">
      <c r="A176" s="54" t="str">
        <f t="shared" si="16"/>
        <v xml:space="preserve"> </v>
      </c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40"/>
      <c r="AQ176" s="41">
        <f t="shared" si="17"/>
        <v>0</v>
      </c>
      <c r="AR176" s="39">
        <f t="shared" si="18"/>
        <v>0</v>
      </c>
      <c r="AS176" s="51" cm="1">
        <f t="array" ref="AS176">IF($AR176&lt;=6,SUM($C176:$AO176),SUMPRODUCT(LARGE($C176:$AO176,{1,2,3,4,5,6})))</f>
        <v>0</v>
      </c>
      <c r="AT176" s="37" t="str">
        <f t="shared" si="19"/>
        <v/>
      </c>
      <c r="AU176" s="37" t="str">
        <f t="shared" si="20"/>
        <v xml:space="preserve"> </v>
      </c>
      <c r="AV176" s="34" t="str" cm="1">
        <f t="array" ref="AV176">IFERROR(SUMPRODUCT(LARGE($C176:$AO176,{1,2,3,4})), "")</f>
        <v/>
      </c>
      <c r="AW176" s="34" t="str" cm="1">
        <f t="array" ref="AW176">IFERROR(SUMPRODUCT(LARGE($C176:$AO176,{1,2,3,4,5,6,7})), "")</f>
        <v/>
      </c>
      <c r="AX176" s="34" t="str" cm="1">
        <f t="array" ref="AX176">IFERROR(SUMPRODUCT(LARGE($C176:$AO176,{1,2,3,4,5,6,7,8})), "")</f>
        <v/>
      </c>
    </row>
    <row r="177" spans="1:91" s="20" customFormat="1" ht="15" customHeight="1" x14ac:dyDescent="0.2">
      <c r="A177" s="54" t="str">
        <f t="shared" si="16"/>
        <v xml:space="preserve"> </v>
      </c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40"/>
      <c r="AQ177" s="41">
        <f t="shared" si="17"/>
        <v>0</v>
      </c>
      <c r="AR177" s="39">
        <f t="shared" si="18"/>
        <v>0</v>
      </c>
      <c r="AS177" s="51" cm="1">
        <f t="array" ref="AS177">IF($AR177&lt;=6,SUM($C177:$AO177),SUMPRODUCT(LARGE($C177:$AO177,{1,2,3,4,5,6})))</f>
        <v>0</v>
      </c>
      <c r="AT177" s="37" t="str">
        <f t="shared" si="19"/>
        <v/>
      </c>
      <c r="AU177" s="37" t="str">
        <f t="shared" si="20"/>
        <v xml:space="preserve"> </v>
      </c>
      <c r="AV177" s="34" t="str" cm="1">
        <f t="array" ref="AV177">IFERROR(SUMPRODUCT(LARGE($C177:$AO177,{1,2,3,4})), "")</f>
        <v/>
      </c>
      <c r="AW177" s="34" t="str" cm="1">
        <f t="array" ref="AW177">IFERROR(SUMPRODUCT(LARGE($C177:$AO177,{1,2,3,4,5,6,7})), "")</f>
        <v/>
      </c>
      <c r="AX177" s="34" t="str" cm="1">
        <f t="array" ref="AX177">IFERROR(SUMPRODUCT(LARGE($C177:$AO177,{1,2,3,4,5,6,7,8})), "")</f>
        <v/>
      </c>
    </row>
    <row r="178" spans="1:91" s="20" customFormat="1" ht="15" customHeight="1" x14ac:dyDescent="0.2">
      <c r="A178" s="54" t="str">
        <f t="shared" si="16"/>
        <v xml:space="preserve"> </v>
      </c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40"/>
      <c r="AQ178" s="41">
        <f t="shared" si="17"/>
        <v>0</v>
      </c>
      <c r="AR178" s="39">
        <f t="shared" si="18"/>
        <v>0</v>
      </c>
      <c r="AS178" s="51" cm="1">
        <f t="array" ref="AS178">IF($AR178&lt;=6,SUM($C178:$AO178),SUMPRODUCT(LARGE($C178:$AO178,{1,2,3,4,5,6})))</f>
        <v>0</v>
      </c>
      <c r="AT178" s="37" t="str">
        <f t="shared" si="19"/>
        <v/>
      </c>
      <c r="AU178" s="37" t="str">
        <f t="shared" si="20"/>
        <v xml:space="preserve"> </v>
      </c>
      <c r="AV178" s="34" t="str" cm="1">
        <f t="array" ref="AV178">IFERROR(SUMPRODUCT(LARGE($C178:$AO178,{1,2,3,4})), "")</f>
        <v/>
      </c>
      <c r="AW178" s="34" t="str" cm="1">
        <f t="array" ref="AW178">IFERROR(SUMPRODUCT(LARGE($C178:$AO178,{1,2,3,4,5,6,7})), "")</f>
        <v/>
      </c>
      <c r="AX178" s="34" t="str" cm="1">
        <f t="array" ref="AX178">IFERROR(SUMPRODUCT(LARGE($C178:$AO178,{1,2,3,4,5,6,7,8})), "")</f>
        <v/>
      </c>
    </row>
    <row r="179" spans="1:91" s="20" customFormat="1" ht="15" customHeight="1" x14ac:dyDescent="0.2">
      <c r="A179" s="54" t="str">
        <f t="shared" si="16"/>
        <v xml:space="preserve"> </v>
      </c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40"/>
      <c r="AQ179" s="41">
        <f t="shared" si="17"/>
        <v>0</v>
      </c>
      <c r="AR179" s="39">
        <f t="shared" si="18"/>
        <v>0</v>
      </c>
      <c r="AS179" s="51" cm="1">
        <f t="array" ref="AS179">IF($AR179&lt;=6,SUM($C179:$AO179),SUMPRODUCT(LARGE($C179:$AO179,{1,2,3,4,5,6})))</f>
        <v>0</v>
      </c>
      <c r="AT179" s="37" t="str">
        <f t="shared" si="19"/>
        <v/>
      </c>
      <c r="AU179" s="37" t="str">
        <f t="shared" si="20"/>
        <v xml:space="preserve"> </v>
      </c>
      <c r="AV179" s="34" t="str" cm="1">
        <f t="array" ref="AV179">IFERROR(SUMPRODUCT(LARGE($C179:$AO179,{1,2,3,4})), "")</f>
        <v/>
      </c>
      <c r="AW179" s="34" t="str" cm="1">
        <f t="array" ref="AW179">IFERROR(SUMPRODUCT(LARGE($C179:$AO179,{1,2,3,4,5,6,7})), "")</f>
        <v/>
      </c>
      <c r="AX179" s="34" t="str" cm="1">
        <f t="array" ref="AX179">IFERROR(SUMPRODUCT(LARGE($C179:$AO179,{1,2,3,4,5,6,7,8})), "")</f>
        <v/>
      </c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</row>
    <row r="180" spans="1:91" s="20" customFormat="1" ht="15" customHeight="1" x14ac:dyDescent="0.2">
      <c r="A180" s="54" t="str">
        <f t="shared" si="16"/>
        <v xml:space="preserve"> </v>
      </c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40"/>
      <c r="AQ180" s="41">
        <f t="shared" si="17"/>
        <v>0</v>
      </c>
      <c r="AR180" s="39">
        <f t="shared" si="18"/>
        <v>0</v>
      </c>
      <c r="AS180" s="51" cm="1">
        <f t="array" ref="AS180">IF($AR180&lt;=6,SUM($C180:$AO180),SUMPRODUCT(LARGE($C180:$AO180,{1,2,3,4,5,6})))</f>
        <v>0</v>
      </c>
      <c r="AT180" s="37" t="str">
        <f t="shared" si="19"/>
        <v/>
      </c>
      <c r="AU180" s="37" t="str">
        <f t="shared" si="20"/>
        <v xml:space="preserve"> </v>
      </c>
      <c r="AV180" s="34" t="str" cm="1">
        <f t="array" ref="AV180">IFERROR(SUMPRODUCT(LARGE($C180:$AO180,{1,2,3,4})), "")</f>
        <v/>
      </c>
      <c r="AW180" s="34" t="str" cm="1">
        <f t="array" ref="AW180">IFERROR(SUMPRODUCT(LARGE($C180:$AO180,{1,2,3,4,5,6,7})), "")</f>
        <v/>
      </c>
      <c r="AX180" s="34" t="str" cm="1">
        <f t="array" ref="AX180">IFERROR(SUMPRODUCT(LARGE($C180:$AO180,{1,2,3,4,5,6,7,8})), "")</f>
        <v/>
      </c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</row>
    <row r="181" spans="1:91" s="20" customFormat="1" ht="15" customHeight="1" x14ac:dyDescent="0.2">
      <c r="A181" s="54" t="str">
        <f t="shared" si="16"/>
        <v xml:space="preserve"> </v>
      </c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40"/>
      <c r="AQ181" s="41">
        <f t="shared" si="17"/>
        <v>0</v>
      </c>
      <c r="AR181" s="39">
        <f t="shared" si="18"/>
        <v>0</v>
      </c>
      <c r="AS181" s="51" cm="1">
        <f t="array" ref="AS181">IF($AR181&lt;=6,SUM($C181:$AO181),SUMPRODUCT(LARGE($C181:$AO181,{1,2,3,4,5,6})))</f>
        <v>0</v>
      </c>
      <c r="AT181" s="37" t="str">
        <f t="shared" si="19"/>
        <v/>
      </c>
      <c r="AU181" s="37" t="str">
        <f t="shared" si="20"/>
        <v xml:space="preserve"> </v>
      </c>
      <c r="AV181" s="34" t="str" cm="1">
        <f t="array" ref="AV181">IFERROR(SUMPRODUCT(LARGE($C181:$AO181,{1,2,3,4})), "")</f>
        <v/>
      </c>
      <c r="AW181" s="34" t="str" cm="1">
        <f t="array" ref="AW181">IFERROR(SUMPRODUCT(LARGE($C181:$AO181,{1,2,3,4,5,6,7})), "")</f>
        <v/>
      </c>
      <c r="AX181" s="34" t="str" cm="1">
        <f t="array" ref="AX181">IFERROR(SUMPRODUCT(LARGE($C181:$AO181,{1,2,3,4,5,6,7,8})), "")</f>
        <v/>
      </c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</row>
    <row r="182" spans="1:91" s="20" customFormat="1" ht="15" customHeight="1" x14ac:dyDescent="0.2">
      <c r="A182" s="54" t="str">
        <f t="shared" si="16"/>
        <v xml:space="preserve"> </v>
      </c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40"/>
      <c r="AQ182" s="41">
        <f t="shared" si="17"/>
        <v>0</v>
      </c>
      <c r="AR182" s="39">
        <f t="shared" si="18"/>
        <v>0</v>
      </c>
      <c r="AS182" s="51" cm="1">
        <f t="array" ref="AS182">IF($AR182&lt;=6,SUM($C182:$AO182),SUMPRODUCT(LARGE($C182:$AO182,{1,2,3,4,5,6})))</f>
        <v>0</v>
      </c>
      <c r="AT182" s="37" t="str">
        <f t="shared" si="19"/>
        <v/>
      </c>
      <c r="AU182" s="37" t="str">
        <f t="shared" si="20"/>
        <v xml:space="preserve"> </v>
      </c>
      <c r="AV182" s="34" t="str" cm="1">
        <f t="array" ref="AV182">IFERROR(SUMPRODUCT(LARGE($C182:$AO182,{1,2,3,4})), "")</f>
        <v/>
      </c>
      <c r="AW182" s="34" t="str" cm="1">
        <f t="array" ref="AW182">IFERROR(SUMPRODUCT(LARGE($C182:$AO182,{1,2,3,4,5,6,7})), "")</f>
        <v/>
      </c>
      <c r="AX182" s="34" t="str" cm="1">
        <f t="array" ref="AX182">IFERROR(SUMPRODUCT(LARGE($C182:$AO182,{1,2,3,4,5,6,7,8})), "")</f>
        <v/>
      </c>
    </row>
    <row r="183" spans="1:91" s="20" customFormat="1" ht="15" customHeight="1" x14ac:dyDescent="0.2">
      <c r="A183" s="54" t="str">
        <f t="shared" si="16"/>
        <v xml:space="preserve"> </v>
      </c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40"/>
      <c r="AQ183" s="41">
        <f t="shared" si="17"/>
        <v>0</v>
      </c>
      <c r="AR183" s="39">
        <f t="shared" si="18"/>
        <v>0</v>
      </c>
      <c r="AS183" s="51" cm="1">
        <f t="array" ref="AS183">IF($AR183&lt;=6,SUM($C183:$AO183),SUMPRODUCT(LARGE($C183:$AO183,{1,2,3,4,5,6})))</f>
        <v>0</v>
      </c>
      <c r="AT183" s="37" t="str">
        <f t="shared" si="19"/>
        <v/>
      </c>
      <c r="AU183" s="37" t="str">
        <f t="shared" si="20"/>
        <v xml:space="preserve"> </v>
      </c>
      <c r="AV183" s="34" t="str" cm="1">
        <f t="array" ref="AV183">IFERROR(SUMPRODUCT(LARGE($C183:$AO183,{1,2,3,4})), "")</f>
        <v/>
      </c>
      <c r="AW183" s="34" t="str" cm="1">
        <f t="array" ref="AW183">IFERROR(SUMPRODUCT(LARGE($C183:$AO183,{1,2,3,4,5,6,7})), "")</f>
        <v/>
      </c>
      <c r="AX183" s="34" t="str" cm="1">
        <f t="array" ref="AX183">IFERROR(SUMPRODUCT(LARGE($C183:$AO183,{1,2,3,4,5,6,7,8})), "")</f>
        <v/>
      </c>
    </row>
    <row r="184" spans="1:91" s="20" customFormat="1" ht="15" customHeight="1" x14ac:dyDescent="0.2">
      <c r="A184" s="54" t="str">
        <f t="shared" si="16"/>
        <v xml:space="preserve"> </v>
      </c>
      <c r="B184" s="1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40"/>
      <c r="AQ184" s="41">
        <f t="shared" si="17"/>
        <v>0</v>
      </c>
      <c r="AR184" s="39">
        <f t="shared" si="18"/>
        <v>0</v>
      </c>
      <c r="AS184" s="51" cm="1">
        <f t="array" ref="AS184">IF($AR184&lt;=6,SUM($C184:$AO184),SUMPRODUCT(LARGE($C184:$AO184,{1,2,3,4,5,6})))</f>
        <v>0</v>
      </c>
      <c r="AT184" s="37" t="str">
        <f t="shared" si="19"/>
        <v/>
      </c>
      <c r="AU184" s="37" t="str">
        <f t="shared" si="20"/>
        <v xml:space="preserve"> </v>
      </c>
      <c r="AV184" s="34" t="str" cm="1">
        <f t="array" ref="AV184">IFERROR(SUMPRODUCT(LARGE($C184:$AO184,{1,2,3,4})), "")</f>
        <v/>
      </c>
      <c r="AW184" s="34" t="str" cm="1">
        <f t="array" ref="AW184">IFERROR(SUMPRODUCT(LARGE($C184:$AO184,{1,2,3,4,5,6,7})), "")</f>
        <v/>
      </c>
      <c r="AX184" s="34" t="str" cm="1">
        <f t="array" ref="AX184">IFERROR(SUMPRODUCT(LARGE($C184:$AO184,{1,2,3,4,5,6,7,8})), "")</f>
        <v/>
      </c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</row>
    <row r="185" spans="1:91" s="20" customFormat="1" ht="15" customHeight="1" x14ac:dyDescent="0.2">
      <c r="A185" s="54" t="str">
        <f t="shared" si="16"/>
        <v xml:space="preserve"> </v>
      </c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40"/>
      <c r="AQ185" s="41">
        <f t="shared" si="17"/>
        <v>0</v>
      </c>
      <c r="AR185" s="39">
        <f t="shared" si="18"/>
        <v>0</v>
      </c>
      <c r="AS185" s="51" cm="1">
        <f t="array" ref="AS185">IF($AR185&lt;=6,SUM($C185:$AO185),SUMPRODUCT(LARGE($C185:$AO185,{1,2,3,4,5,6})))</f>
        <v>0</v>
      </c>
      <c r="AT185" s="37" t="str">
        <f t="shared" si="19"/>
        <v/>
      </c>
      <c r="AU185" s="37" t="str">
        <f t="shared" si="20"/>
        <v xml:space="preserve"> </v>
      </c>
      <c r="AV185" s="34" t="str" cm="1">
        <f t="array" ref="AV185">IFERROR(SUMPRODUCT(LARGE($C185:$AO185,{1,2,3,4})), "")</f>
        <v/>
      </c>
      <c r="AW185" s="34" t="str" cm="1">
        <f t="array" ref="AW185">IFERROR(SUMPRODUCT(LARGE($C185:$AO185,{1,2,3,4,5,6,7})), "")</f>
        <v/>
      </c>
      <c r="AX185" s="34" t="str" cm="1">
        <f t="array" ref="AX185">IFERROR(SUMPRODUCT(LARGE($C185:$AO185,{1,2,3,4,5,6,7,8})), "")</f>
        <v/>
      </c>
    </row>
    <row r="186" spans="1:91" s="20" customFormat="1" ht="15" customHeight="1" x14ac:dyDescent="0.2">
      <c r="A186" s="54" t="str">
        <f t="shared" si="16"/>
        <v xml:space="preserve"> </v>
      </c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40"/>
      <c r="AQ186" s="41">
        <f t="shared" si="17"/>
        <v>0</v>
      </c>
      <c r="AR186" s="39">
        <f t="shared" si="18"/>
        <v>0</v>
      </c>
      <c r="AS186" s="51" cm="1">
        <f t="array" ref="AS186">IF($AR186&lt;=6,SUM($C186:$AO186),SUMPRODUCT(LARGE($C186:$AO186,{1,2,3,4,5,6})))</f>
        <v>0</v>
      </c>
      <c r="AT186" s="37" t="str">
        <f t="shared" si="19"/>
        <v/>
      </c>
      <c r="AU186" s="37" t="str">
        <f t="shared" si="20"/>
        <v xml:space="preserve"> </v>
      </c>
      <c r="AV186" s="34" t="str" cm="1">
        <f t="array" ref="AV186">IFERROR(SUMPRODUCT(LARGE($C186:$AO186,{1,2,3,4})), "")</f>
        <v/>
      </c>
      <c r="AW186" s="34" t="str" cm="1">
        <f t="array" ref="AW186">IFERROR(SUMPRODUCT(LARGE($C186:$AO186,{1,2,3,4,5,6,7})), "")</f>
        <v/>
      </c>
      <c r="AX186" s="34" t="str" cm="1">
        <f t="array" ref="AX186">IFERROR(SUMPRODUCT(LARGE($C186:$AO186,{1,2,3,4,5,6,7,8})), "")</f>
        <v/>
      </c>
    </row>
    <row r="187" spans="1:91" ht="15" customHeight="1" x14ac:dyDescent="0.2">
      <c r="A187" s="54" t="str">
        <f t="shared" si="16"/>
        <v xml:space="preserve"> </v>
      </c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40"/>
      <c r="AQ187" s="41">
        <f t="shared" si="17"/>
        <v>0</v>
      </c>
      <c r="AR187" s="39">
        <f t="shared" si="18"/>
        <v>0</v>
      </c>
      <c r="AS187" s="51" cm="1">
        <f t="array" ref="AS187">IF($AR187&lt;=6,SUM($C187:$AO187),SUMPRODUCT(LARGE($C187:$AO187,{1,2,3,4,5,6})))</f>
        <v>0</v>
      </c>
      <c r="AT187" s="37" t="str">
        <f t="shared" si="19"/>
        <v/>
      </c>
      <c r="AU187" s="37" t="str">
        <f t="shared" si="20"/>
        <v xml:space="preserve"> </v>
      </c>
      <c r="AV187" s="34" t="str" cm="1">
        <f t="array" ref="AV187">IFERROR(SUMPRODUCT(LARGE($C187:$AO187,{1,2,3,4})), "")</f>
        <v/>
      </c>
      <c r="AW187" s="34" t="str" cm="1">
        <f t="array" ref="AW187">IFERROR(SUMPRODUCT(LARGE($C187:$AO187,{1,2,3,4,5,6,7})), "")</f>
        <v/>
      </c>
      <c r="AX187" s="34" t="str" cm="1">
        <f t="array" ref="AX187">IFERROR(SUMPRODUCT(LARGE($C187:$AO187,{1,2,3,4,5,6,7,8})), "")</f>
        <v/>
      </c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</row>
    <row r="188" spans="1:91" s="20" customFormat="1" ht="15" customHeight="1" x14ac:dyDescent="0.2">
      <c r="A188" s="54" t="str">
        <f t="shared" si="16"/>
        <v xml:space="preserve"> </v>
      </c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40"/>
      <c r="AQ188" s="41">
        <f t="shared" si="17"/>
        <v>0</v>
      </c>
      <c r="AR188" s="39">
        <f t="shared" si="18"/>
        <v>0</v>
      </c>
      <c r="AS188" s="51" cm="1">
        <f t="array" ref="AS188">IF($AR188&lt;=6,SUM($C188:$AO188),SUMPRODUCT(LARGE($C188:$AO188,{1,2,3,4,5,6})))</f>
        <v>0</v>
      </c>
      <c r="AT188" s="37" t="str">
        <f t="shared" si="19"/>
        <v/>
      </c>
      <c r="AU188" s="37" t="str">
        <f t="shared" si="20"/>
        <v xml:space="preserve"> </v>
      </c>
      <c r="AV188" s="34" t="str" cm="1">
        <f t="array" ref="AV188">IFERROR(SUMPRODUCT(LARGE($C188:$AO188,{1,2,3,4})), "")</f>
        <v/>
      </c>
      <c r="AW188" s="34" t="str" cm="1">
        <f t="array" ref="AW188">IFERROR(SUMPRODUCT(LARGE($C188:$AO188,{1,2,3,4,5,6,7})), "")</f>
        <v/>
      </c>
      <c r="AX188" s="34" t="str" cm="1">
        <f t="array" ref="AX188">IFERROR(SUMPRODUCT(LARGE($C188:$AO188,{1,2,3,4,5,6,7,8})), "")</f>
        <v/>
      </c>
    </row>
    <row r="189" spans="1:91" s="20" customFormat="1" ht="15" customHeight="1" x14ac:dyDescent="0.2">
      <c r="A189" s="54" t="str">
        <f t="shared" si="16"/>
        <v xml:space="preserve"> </v>
      </c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40"/>
      <c r="AQ189" s="41">
        <f t="shared" si="17"/>
        <v>0</v>
      </c>
      <c r="AR189" s="39">
        <f t="shared" si="18"/>
        <v>0</v>
      </c>
      <c r="AS189" s="51" cm="1">
        <f t="array" ref="AS189">IF($AR189&lt;=6,SUM($C189:$AO189),SUMPRODUCT(LARGE($C189:$AO189,{1,2,3,4,5,6})))</f>
        <v>0</v>
      </c>
      <c r="AT189" s="37" t="str">
        <f t="shared" si="19"/>
        <v/>
      </c>
      <c r="AU189" s="37" t="str">
        <f t="shared" si="20"/>
        <v xml:space="preserve"> </v>
      </c>
      <c r="AV189" s="34" t="str" cm="1">
        <f t="array" ref="AV189">IFERROR(SUMPRODUCT(LARGE($C189:$AO189,{1,2,3,4})), "")</f>
        <v/>
      </c>
      <c r="AW189" s="34" t="str" cm="1">
        <f t="array" ref="AW189">IFERROR(SUMPRODUCT(LARGE($C189:$AO189,{1,2,3,4,5,6,7})), "")</f>
        <v/>
      </c>
      <c r="AX189" s="34" t="str" cm="1">
        <f t="array" ref="AX189">IFERROR(SUMPRODUCT(LARGE($C189:$AO189,{1,2,3,4,5,6,7,8})), "")</f>
        <v/>
      </c>
    </row>
    <row r="190" spans="1:91" s="20" customFormat="1" ht="15" customHeight="1" x14ac:dyDescent="0.2">
      <c r="A190" s="54" t="str">
        <f t="shared" si="16"/>
        <v xml:space="preserve"> </v>
      </c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40"/>
      <c r="AQ190" s="41">
        <f t="shared" si="17"/>
        <v>0</v>
      </c>
      <c r="AR190" s="39">
        <f t="shared" si="18"/>
        <v>0</v>
      </c>
      <c r="AS190" s="51" cm="1">
        <f t="array" ref="AS190">IF($AR190&lt;=6,SUM($C190:$AO190),SUMPRODUCT(LARGE($C190:$AO190,{1,2,3,4,5,6})))</f>
        <v>0</v>
      </c>
      <c r="AT190" s="37" t="str">
        <f t="shared" si="19"/>
        <v/>
      </c>
      <c r="AU190" s="37" t="str">
        <f t="shared" si="20"/>
        <v xml:space="preserve"> </v>
      </c>
      <c r="AV190" s="34" t="str" cm="1">
        <f t="array" ref="AV190">IFERROR(SUMPRODUCT(LARGE($C190:$AO190,{1,2,3,4})), "")</f>
        <v/>
      </c>
      <c r="AW190" s="34" t="str" cm="1">
        <f t="array" ref="AW190">IFERROR(SUMPRODUCT(LARGE($C190:$AO190,{1,2,3,4,5,6,7})), "")</f>
        <v/>
      </c>
      <c r="AX190" s="34" t="str" cm="1">
        <f t="array" ref="AX190">IFERROR(SUMPRODUCT(LARGE($C190:$AO190,{1,2,3,4,5,6,7,8})), "")</f>
        <v/>
      </c>
    </row>
    <row r="191" spans="1:91" s="20" customFormat="1" ht="15" customHeight="1" x14ac:dyDescent="0.2">
      <c r="A191" s="54" t="str">
        <f t="shared" si="16"/>
        <v xml:space="preserve"> </v>
      </c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40"/>
      <c r="AQ191" s="41">
        <f t="shared" si="17"/>
        <v>0</v>
      </c>
      <c r="AR191" s="39">
        <f t="shared" si="18"/>
        <v>0</v>
      </c>
      <c r="AS191" s="51" cm="1">
        <f t="array" ref="AS191">IF($AR191&lt;=6,SUM($C191:$AO191),SUMPRODUCT(LARGE($C191:$AO191,{1,2,3,4,5,6})))</f>
        <v>0</v>
      </c>
      <c r="AT191" s="37" t="str">
        <f t="shared" si="19"/>
        <v/>
      </c>
      <c r="AU191" s="37" t="str">
        <f t="shared" si="20"/>
        <v xml:space="preserve"> </v>
      </c>
      <c r="AV191" s="34" t="str" cm="1">
        <f t="array" ref="AV191">IFERROR(SUMPRODUCT(LARGE($C191:$AO191,{1,2,3,4})), "")</f>
        <v/>
      </c>
      <c r="AW191" s="34" t="str" cm="1">
        <f t="array" ref="AW191">IFERROR(SUMPRODUCT(LARGE($C191:$AO191,{1,2,3,4,5,6,7})), "")</f>
        <v/>
      </c>
      <c r="AX191" s="34" t="str" cm="1">
        <f t="array" ref="AX191">IFERROR(SUMPRODUCT(LARGE($C191:$AO191,{1,2,3,4,5,6,7,8})), "")</f>
        <v/>
      </c>
    </row>
    <row r="192" spans="1:91" s="20" customFormat="1" ht="15" customHeight="1" x14ac:dyDescent="0.2">
      <c r="A192" s="54" t="str">
        <f t="shared" si="16"/>
        <v xml:space="preserve"> </v>
      </c>
      <c r="B192" s="13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40"/>
      <c r="AQ192" s="41">
        <f t="shared" si="17"/>
        <v>0</v>
      </c>
      <c r="AR192" s="39">
        <f t="shared" si="18"/>
        <v>0</v>
      </c>
      <c r="AS192" s="51" cm="1">
        <f t="array" ref="AS192">IF($AR192&lt;=6,SUM($C192:$AO192),SUMPRODUCT(LARGE($C192:$AO192,{1,2,3,4,5,6})))</f>
        <v>0</v>
      </c>
      <c r="AT192" s="37" t="str">
        <f t="shared" si="19"/>
        <v/>
      </c>
      <c r="AU192" s="37" t="str">
        <f t="shared" si="20"/>
        <v xml:space="preserve"> </v>
      </c>
      <c r="AV192" s="34" t="str" cm="1">
        <f t="array" ref="AV192">IFERROR(SUMPRODUCT(LARGE($C192:$AO192,{1,2,3,4})), "")</f>
        <v/>
      </c>
      <c r="AW192" s="34" t="str" cm="1">
        <f t="array" ref="AW192">IFERROR(SUMPRODUCT(LARGE($C192:$AO192,{1,2,3,4,5,6,7})), "")</f>
        <v/>
      </c>
      <c r="AX192" s="34" t="str" cm="1">
        <f t="array" ref="AX192">IFERROR(SUMPRODUCT(LARGE($C192:$AO192,{1,2,3,4,5,6,7,8})), "")</f>
        <v/>
      </c>
    </row>
    <row r="193" spans="1:91" s="20" customFormat="1" ht="15" customHeight="1" x14ac:dyDescent="0.2">
      <c r="A193" s="54" t="str">
        <f t="shared" si="16"/>
        <v xml:space="preserve"> </v>
      </c>
      <c r="B193" s="13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40"/>
      <c r="AQ193" s="41">
        <f t="shared" si="17"/>
        <v>0</v>
      </c>
      <c r="AR193" s="39">
        <f t="shared" si="18"/>
        <v>0</v>
      </c>
      <c r="AS193" s="51" cm="1">
        <f t="array" ref="AS193">IF($AR193&lt;=6,SUM($C193:$AO193),SUMPRODUCT(LARGE($C193:$AO193,{1,2,3,4,5,6})))</f>
        <v>0</v>
      </c>
      <c r="AT193" s="37" t="str">
        <f t="shared" si="19"/>
        <v/>
      </c>
      <c r="AU193" s="37" t="str">
        <f t="shared" si="20"/>
        <v xml:space="preserve"> </v>
      </c>
      <c r="AV193" s="34" t="str" cm="1">
        <f t="array" ref="AV193">IFERROR(SUMPRODUCT(LARGE($C193:$AO193,{1,2,3,4})), "")</f>
        <v/>
      </c>
      <c r="AW193" s="34" t="str" cm="1">
        <f t="array" ref="AW193">IFERROR(SUMPRODUCT(LARGE($C193:$AO193,{1,2,3,4,5,6,7})), "")</f>
        <v/>
      </c>
      <c r="AX193" s="34" t="str" cm="1">
        <f t="array" ref="AX193">IFERROR(SUMPRODUCT(LARGE($C193:$AO193,{1,2,3,4,5,6,7,8})), "")</f>
        <v/>
      </c>
    </row>
    <row r="194" spans="1:91" s="20" customFormat="1" ht="15" customHeight="1" x14ac:dyDescent="0.2">
      <c r="A194" s="54" t="str">
        <f t="shared" si="16"/>
        <v xml:space="preserve"> </v>
      </c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40"/>
      <c r="AQ194" s="41">
        <f t="shared" si="17"/>
        <v>0</v>
      </c>
      <c r="AR194" s="39">
        <f t="shared" si="18"/>
        <v>0</v>
      </c>
      <c r="AS194" s="51" cm="1">
        <f t="array" ref="AS194">IF($AR194&lt;=6,SUM($C194:$AO194),SUMPRODUCT(LARGE($C194:$AO194,{1,2,3,4,5,6})))</f>
        <v>0</v>
      </c>
      <c r="AT194" s="37" t="str">
        <f t="shared" si="19"/>
        <v/>
      </c>
      <c r="AU194" s="37" t="str">
        <f t="shared" si="20"/>
        <v xml:space="preserve"> </v>
      </c>
      <c r="AV194" s="34" t="str" cm="1">
        <f t="array" ref="AV194">IFERROR(SUMPRODUCT(LARGE($C194:$AO194,{1,2,3,4})), "")</f>
        <v/>
      </c>
      <c r="AW194" s="34" t="str" cm="1">
        <f t="array" ref="AW194">IFERROR(SUMPRODUCT(LARGE($C194:$AO194,{1,2,3,4,5,6,7})), "")</f>
        <v/>
      </c>
      <c r="AX194" s="34" t="str" cm="1">
        <f t="array" ref="AX194">IFERROR(SUMPRODUCT(LARGE($C194:$AO194,{1,2,3,4,5,6,7,8})), "")</f>
        <v/>
      </c>
    </row>
    <row r="195" spans="1:91" s="20" customFormat="1" ht="15" customHeight="1" x14ac:dyDescent="0.2">
      <c r="A195" s="54" t="str">
        <f t="shared" si="16"/>
        <v xml:space="preserve"> </v>
      </c>
      <c r="B195" s="13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40"/>
      <c r="AQ195" s="41">
        <f t="shared" si="17"/>
        <v>0</v>
      </c>
      <c r="AR195" s="39">
        <f t="shared" si="18"/>
        <v>0</v>
      </c>
      <c r="AS195" s="51" cm="1">
        <f t="array" ref="AS195">IF($AR195&lt;=6,SUM($C195:$AO195),SUMPRODUCT(LARGE($C195:$AO195,{1,2,3,4,5,6})))</f>
        <v>0</v>
      </c>
      <c r="AT195" s="37" t="str">
        <f t="shared" si="19"/>
        <v/>
      </c>
      <c r="AU195" s="37" t="str">
        <f t="shared" si="20"/>
        <v xml:space="preserve"> </v>
      </c>
      <c r="AV195" s="34" t="str" cm="1">
        <f t="array" ref="AV195">IFERROR(SUMPRODUCT(LARGE($C195:$AO195,{1,2,3,4})), "")</f>
        <v/>
      </c>
      <c r="AW195" s="34" t="str" cm="1">
        <f t="array" ref="AW195">IFERROR(SUMPRODUCT(LARGE($C195:$AO195,{1,2,3,4,5,6,7})), "")</f>
        <v/>
      </c>
      <c r="AX195" s="34" t="str" cm="1">
        <f t="array" ref="AX195">IFERROR(SUMPRODUCT(LARGE($C195:$AO195,{1,2,3,4,5,6,7,8})), "")</f>
        <v/>
      </c>
    </row>
    <row r="196" spans="1:91" s="20" customFormat="1" ht="15" customHeight="1" x14ac:dyDescent="0.2">
      <c r="A196" s="54" t="str">
        <f t="shared" ref="A196:A259" si="21">IF(ISBLANK(B196)," ",(LEFT(B196,FIND("@",SUBSTITUTE(B196,"-","@",LEN(B196)-LEN(SUBSTITUTE(B196,"-",""))))-1)))</f>
        <v xml:space="preserve"> </v>
      </c>
      <c r="B196" s="13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40"/>
      <c r="AQ196" s="41">
        <f t="shared" ref="AQ196:AQ259" si="22">SUM($C196:$AP196)</f>
        <v>0</v>
      </c>
      <c r="AR196" s="39">
        <f t="shared" ref="AR196:AR259" si="23">COUNTA(C196:AO196)</f>
        <v>0</v>
      </c>
      <c r="AS196" s="51" cm="1">
        <f t="array" ref="AS196">IF($AR196&lt;=6,SUM($C196:$AO196),SUMPRODUCT(LARGE($C196:$AO196,{1,2,3,4,5,6})))</f>
        <v>0</v>
      </c>
      <c r="AT196" s="37" t="str">
        <f t="shared" si="19"/>
        <v/>
      </c>
      <c r="AU196" s="37" t="str">
        <f t="shared" si="20"/>
        <v xml:space="preserve"> </v>
      </c>
      <c r="AV196" s="34" t="str" cm="1">
        <f t="array" ref="AV196">IFERROR(SUMPRODUCT(LARGE($C196:$AO196,{1,2,3,4})), "")</f>
        <v/>
      </c>
      <c r="AW196" s="34" t="str" cm="1">
        <f t="array" ref="AW196">IFERROR(SUMPRODUCT(LARGE($C196:$AO196,{1,2,3,4,5,6,7})), "")</f>
        <v/>
      </c>
      <c r="AX196" s="34" t="str" cm="1">
        <f t="array" ref="AX196">IFERROR(SUMPRODUCT(LARGE($C196:$AO196,{1,2,3,4,5,6,7,8})), "")</f>
        <v/>
      </c>
    </row>
    <row r="197" spans="1:91" s="20" customFormat="1" ht="15" customHeight="1" x14ac:dyDescent="0.2">
      <c r="A197" s="54" t="str">
        <f t="shared" si="21"/>
        <v xml:space="preserve"> </v>
      </c>
      <c r="B197" s="13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40"/>
      <c r="AQ197" s="41">
        <f t="shared" si="22"/>
        <v>0</v>
      </c>
      <c r="AR197" s="39">
        <f t="shared" si="23"/>
        <v>0</v>
      </c>
      <c r="AS197" s="51" cm="1">
        <f t="array" ref="AS197">IF($AR197&lt;=6,SUM($C197:$AO197),SUMPRODUCT(LARGE($C197:$AO197,{1,2,3,4,5,6})))</f>
        <v>0</v>
      </c>
      <c r="AT197" s="37" t="str">
        <f t="shared" ref="AT197:AT260" si="24">IF(AND($AR197&gt;=6,AS197=AS198),"Manual Calc Needed","")</f>
        <v/>
      </c>
      <c r="AU197" s="37" t="str">
        <f t="shared" ref="AU197:AU260" si="25">IF(AND($AR197&gt;=6,$AT197="Tie"),"Manual Calc Needed"," ")</f>
        <v xml:space="preserve"> </v>
      </c>
      <c r="AV197" s="34" t="str" cm="1">
        <f t="array" ref="AV197">IFERROR(SUMPRODUCT(LARGE($C197:$AO197,{1,2,3,4})), "")</f>
        <v/>
      </c>
      <c r="AW197" s="34" t="str" cm="1">
        <f t="array" ref="AW197">IFERROR(SUMPRODUCT(LARGE($C197:$AO197,{1,2,3,4,5,6,7})), "")</f>
        <v/>
      </c>
      <c r="AX197" s="34" t="str" cm="1">
        <f t="array" ref="AX197">IFERROR(SUMPRODUCT(LARGE($C197:$AO197,{1,2,3,4,5,6,7,8})), "")</f>
        <v/>
      </c>
    </row>
    <row r="198" spans="1:91" s="20" customFormat="1" ht="15" customHeight="1" x14ac:dyDescent="0.2">
      <c r="A198" s="54" t="str">
        <f t="shared" si="21"/>
        <v xml:space="preserve"> </v>
      </c>
      <c r="B198" s="13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40"/>
      <c r="AQ198" s="41">
        <f t="shared" si="22"/>
        <v>0</v>
      </c>
      <c r="AR198" s="39">
        <f t="shared" si="23"/>
        <v>0</v>
      </c>
      <c r="AS198" s="51" cm="1">
        <f t="array" ref="AS198">IF($AR198&lt;=6,SUM($C198:$AO198),SUMPRODUCT(LARGE($C198:$AO198,{1,2,3,4,5,6})))</f>
        <v>0</v>
      </c>
      <c r="AT198" s="37" t="str">
        <f t="shared" si="24"/>
        <v/>
      </c>
      <c r="AU198" s="37" t="str">
        <f t="shared" si="25"/>
        <v xml:space="preserve"> </v>
      </c>
      <c r="AV198" s="34" t="str" cm="1">
        <f t="array" ref="AV198">IFERROR(SUMPRODUCT(LARGE($C198:$AO198,{1,2,3,4})), "")</f>
        <v/>
      </c>
      <c r="AW198" s="34" t="str" cm="1">
        <f t="array" ref="AW198">IFERROR(SUMPRODUCT(LARGE($C198:$AO198,{1,2,3,4,5,6,7})), "")</f>
        <v/>
      </c>
      <c r="AX198" s="34" t="str" cm="1">
        <f t="array" ref="AX198">IFERROR(SUMPRODUCT(LARGE($C198:$AO198,{1,2,3,4,5,6,7,8})), "")</f>
        <v/>
      </c>
    </row>
    <row r="199" spans="1:91" s="20" customFormat="1" ht="15" customHeight="1" x14ac:dyDescent="0.2">
      <c r="A199" s="54" t="str">
        <f t="shared" si="21"/>
        <v xml:space="preserve"> </v>
      </c>
      <c r="B199" s="13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40"/>
      <c r="AQ199" s="41">
        <f t="shared" si="22"/>
        <v>0</v>
      </c>
      <c r="AR199" s="39">
        <f t="shared" si="23"/>
        <v>0</v>
      </c>
      <c r="AS199" s="51" cm="1">
        <f t="array" ref="AS199">IF($AR199&lt;=6,SUM($C199:$AO199),SUMPRODUCT(LARGE($C199:$AO199,{1,2,3,4,5,6})))</f>
        <v>0</v>
      </c>
      <c r="AT199" s="37" t="str">
        <f t="shared" si="24"/>
        <v/>
      </c>
      <c r="AU199" s="37" t="str">
        <f t="shared" si="25"/>
        <v xml:space="preserve"> </v>
      </c>
      <c r="AV199" s="34" t="str" cm="1">
        <f t="array" ref="AV199">IFERROR(SUMPRODUCT(LARGE($C199:$AO199,{1,2,3,4})), "")</f>
        <v/>
      </c>
      <c r="AW199" s="34" t="str" cm="1">
        <f t="array" ref="AW199">IFERROR(SUMPRODUCT(LARGE($C199:$AO199,{1,2,3,4,5,6,7})), "")</f>
        <v/>
      </c>
      <c r="AX199" s="34" t="str" cm="1">
        <f t="array" ref="AX199">IFERROR(SUMPRODUCT(LARGE($C199:$AO199,{1,2,3,4,5,6,7,8})), "")</f>
        <v/>
      </c>
    </row>
    <row r="200" spans="1:91" s="20" customFormat="1" ht="15" customHeight="1" x14ac:dyDescent="0.2">
      <c r="A200" s="54" t="str">
        <f t="shared" si="21"/>
        <v xml:space="preserve"> </v>
      </c>
      <c r="B200" s="13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40"/>
      <c r="AQ200" s="41">
        <f t="shared" si="22"/>
        <v>0</v>
      </c>
      <c r="AR200" s="39">
        <f t="shared" si="23"/>
        <v>0</v>
      </c>
      <c r="AS200" s="51" cm="1">
        <f t="array" ref="AS200">IF($AR200&lt;=6,SUM($C200:$AO200),SUMPRODUCT(LARGE($C200:$AO200,{1,2,3,4,5,6})))</f>
        <v>0</v>
      </c>
      <c r="AT200" s="37" t="str">
        <f t="shared" si="24"/>
        <v/>
      </c>
      <c r="AU200" s="37" t="str">
        <f t="shared" si="25"/>
        <v xml:space="preserve"> </v>
      </c>
      <c r="AV200" s="34" t="str" cm="1">
        <f t="array" ref="AV200">IFERROR(SUMPRODUCT(LARGE($C200:$AO200,{1,2,3,4})), "")</f>
        <v/>
      </c>
      <c r="AW200" s="34" t="str" cm="1">
        <f t="array" ref="AW200">IFERROR(SUMPRODUCT(LARGE($C200:$AO200,{1,2,3,4,5,6,7})), "")</f>
        <v/>
      </c>
      <c r="AX200" s="34" t="str" cm="1">
        <f t="array" ref="AX200">IFERROR(SUMPRODUCT(LARGE($C200:$AO200,{1,2,3,4,5,6,7,8})), "")</f>
        <v/>
      </c>
    </row>
    <row r="201" spans="1:91" s="20" customFormat="1" ht="15" customHeight="1" x14ac:dyDescent="0.2">
      <c r="A201" s="54" t="str">
        <f t="shared" si="21"/>
        <v xml:space="preserve"> </v>
      </c>
      <c r="B201" s="13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40"/>
      <c r="AQ201" s="41">
        <f t="shared" si="22"/>
        <v>0</v>
      </c>
      <c r="AR201" s="39">
        <f t="shared" si="23"/>
        <v>0</v>
      </c>
      <c r="AS201" s="51" cm="1">
        <f t="array" ref="AS201">IF($AR201&lt;=6,SUM($C201:$AO201),SUMPRODUCT(LARGE($C201:$AO201,{1,2,3,4,5,6})))</f>
        <v>0</v>
      </c>
      <c r="AT201" s="37" t="str">
        <f t="shared" si="24"/>
        <v/>
      </c>
      <c r="AU201" s="37" t="str">
        <f t="shared" si="25"/>
        <v xml:space="preserve"> </v>
      </c>
      <c r="AV201" s="34" t="str" cm="1">
        <f t="array" ref="AV201">IFERROR(SUMPRODUCT(LARGE($C201:$AO201,{1,2,3,4})), "")</f>
        <v/>
      </c>
      <c r="AW201" s="34" t="str" cm="1">
        <f t="array" ref="AW201">IFERROR(SUMPRODUCT(LARGE($C201:$AO201,{1,2,3,4,5,6,7})), "")</f>
        <v/>
      </c>
      <c r="AX201" s="34" t="str" cm="1">
        <f t="array" ref="AX201">IFERROR(SUMPRODUCT(LARGE($C201:$AO201,{1,2,3,4,5,6,7,8})), "")</f>
        <v/>
      </c>
    </row>
    <row r="202" spans="1:91" s="20" customFormat="1" ht="15" customHeight="1" x14ac:dyDescent="0.2">
      <c r="A202" s="54" t="str">
        <f t="shared" si="21"/>
        <v xml:space="preserve"> </v>
      </c>
      <c r="B202" s="13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40"/>
      <c r="AQ202" s="41">
        <f t="shared" si="22"/>
        <v>0</v>
      </c>
      <c r="AR202" s="39">
        <f t="shared" si="23"/>
        <v>0</v>
      </c>
      <c r="AS202" s="51" cm="1">
        <f t="array" ref="AS202">IF($AR202&lt;=6,SUM($C202:$AO202),SUMPRODUCT(LARGE($C202:$AO202,{1,2,3,4,5,6})))</f>
        <v>0</v>
      </c>
      <c r="AT202" s="37" t="str">
        <f t="shared" si="24"/>
        <v/>
      </c>
      <c r="AU202" s="37" t="str">
        <f t="shared" si="25"/>
        <v xml:space="preserve"> </v>
      </c>
      <c r="AV202" s="34" t="str" cm="1">
        <f t="array" ref="AV202">IFERROR(SUMPRODUCT(LARGE($C202:$AO202,{1,2,3,4})), "")</f>
        <v/>
      </c>
      <c r="AW202" s="34" t="str" cm="1">
        <f t="array" ref="AW202">IFERROR(SUMPRODUCT(LARGE($C202:$AO202,{1,2,3,4,5,6,7})), "")</f>
        <v/>
      </c>
      <c r="AX202" s="34" t="str" cm="1">
        <f t="array" ref="AX202">IFERROR(SUMPRODUCT(LARGE($C202:$AO202,{1,2,3,4,5,6,7,8})), "")</f>
        <v/>
      </c>
    </row>
    <row r="203" spans="1:91" s="20" customFormat="1" ht="15" customHeight="1" x14ac:dyDescent="0.2">
      <c r="A203" s="54" t="str">
        <f t="shared" si="21"/>
        <v xml:space="preserve"> </v>
      </c>
      <c r="B203" s="13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40"/>
      <c r="AQ203" s="41">
        <f t="shared" si="22"/>
        <v>0</v>
      </c>
      <c r="AR203" s="39">
        <f t="shared" si="23"/>
        <v>0</v>
      </c>
      <c r="AS203" s="51" cm="1">
        <f t="array" ref="AS203">IF($AR203&lt;=6,SUM($C203:$AO203),SUMPRODUCT(LARGE($C203:$AO203,{1,2,3,4,5,6})))</f>
        <v>0</v>
      </c>
      <c r="AT203" s="37" t="str">
        <f t="shared" si="24"/>
        <v/>
      </c>
      <c r="AU203" s="37" t="str">
        <f t="shared" si="25"/>
        <v xml:space="preserve"> </v>
      </c>
      <c r="AV203" s="34" t="str" cm="1">
        <f t="array" ref="AV203">IFERROR(SUMPRODUCT(LARGE($C203:$AO203,{1,2,3,4})), "")</f>
        <v/>
      </c>
      <c r="AW203" s="34" t="str" cm="1">
        <f t="array" ref="AW203">IFERROR(SUMPRODUCT(LARGE($C203:$AO203,{1,2,3,4,5,6,7})), "")</f>
        <v/>
      </c>
      <c r="AX203" s="34" t="str" cm="1">
        <f t="array" ref="AX203">IFERROR(SUMPRODUCT(LARGE($C203:$AO203,{1,2,3,4,5,6,7,8})), "")</f>
        <v/>
      </c>
    </row>
    <row r="204" spans="1:91" s="20" customFormat="1" ht="15" customHeight="1" x14ac:dyDescent="0.2">
      <c r="A204" s="48" t="str">
        <f t="shared" si="21"/>
        <v xml:space="preserve"> </v>
      </c>
      <c r="B204" s="13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40"/>
      <c r="AQ204" s="41">
        <f t="shared" si="22"/>
        <v>0</v>
      </c>
      <c r="AR204" s="39">
        <f t="shared" si="23"/>
        <v>0</v>
      </c>
      <c r="AS204" s="51" cm="1">
        <f t="array" ref="AS204">IF($AR204&lt;=6,SUM($C204:$AO204),SUMPRODUCT(LARGE($C204:$AO204,{1,2,3,4,5,6})))</f>
        <v>0</v>
      </c>
      <c r="AT204" s="37" t="str">
        <f t="shared" si="24"/>
        <v/>
      </c>
      <c r="AU204" s="37" t="str">
        <f t="shared" si="25"/>
        <v xml:space="preserve"> </v>
      </c>
      <c r="AV204" s="34" t="str" cm="1">
        <f t="array" ref="AV204">IFERROR(SUMPRODUCT(LARGE($C204:$AO204,{1,2,3,4})), "")</f>
        <v/>
      </c>
      <c r="AW204" s="34" t="str" cm="1">
        <f t="array" ref="AW204">IFERROR(SUMPRODUCT(LARGE($C204:$AO204,{1,2,3,4,5,6,7})), "")</f>
        <v/>
      </c>
      <c r="AX204" s="34" t="str" cm="1">
        <f t="array" ref="AX204">IFERROR(SUMPRODUCT(LARGE($C204:$AO204,{1,2,3,4,5,6,7,8})), "")</f>
        <v/>
      </c>
    </row>
    <row r="205" spans="1:91" s="20" customFormat="1" ht="15" customHeight="1" x14ac:dyDescent="0.2">
      <c r="A205" s="48" t="str">
        <f t="shared" si="21"/>
        <v xml:space="preserve"> </v>
      </c>
      <c r="B205" s="13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40"/>
      <c r="AQ205" s="41">
        <f t="shared" si="22"/>
        <v>0</v>
      </c>
      <c r="AR205" s="39">
        <f t="shared" si="23"/>
        <v>0</v>
      </c>
      <c r="AS205" s="51" cm="1">
        <f t="array" ref="AS205">IF($AR205&lt;=6,SUM($C205:$AO205),SUMPRODUCT(LARGE($C205:$AO205,{1,2,3,4,5,6})))</f>
        <v>0</v>
      </c>
      <c r="AT205" s="37" t="str">
        <f t="shared" si="24"/>
        <v/>
      </c>
      <c r="AU205" s="37" t="str">
        <f t="shared" si="25"/>
        <v xml:space="preserve"> </v>
      </c>
      <c r="AV205" s="34" t="str" cm="1">
        <f t="array" ref="AV205">IFERROR(SUMPRODUCT(LARGE($C205:$AO205,{1,2,3,4})), "")</f>
        <v/>
      </c>
      <c r="AW205" s="34" t="str" cm="1">
        <f t="array" ref="AW205">IFERROR(SUMPRODUCT(LARGE($C205:$AO205,{1,2,3,4,5,6,7})), "")</f>
        <v/>
      </c>
      <c r="AX205" s="34" t="str" cm="1">
        <f t="array" ref="AX205">IFERROR(SUMPRODUCT(LARGE($C205:$AO205,{1,2,3,4,5,6,7,8})), "")</f>
        <v/>
      </c>
    </row>
    <row r="206" spans="1:91" s="20" customFormat="1" ht="15" customHeight="1" x14ac:dyDescent="0.2">
      <c r="A206" s="48" t="str">
        <f t="shared" si="21"/>
        <v xml:space="preserve"> </v>
      </c>
      <c r="B206" s="13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40"/>
      <c r="AQ206" s="41">
        <f t="shared" si="22"/>
        <v>0</v>
      </c>
      <c r="AR206" s="39">
        <f t="shared" si="23"/>
        <v>0</v>
      </c>
      <c r="AS206" s="51" cm="1">
        <f t="array" ref="AS206">IF($AR206&lt;=6,SUM($C206:$AO206),SUMPRODUCT(LARGE($C206:$AO206,{1,2,3,4,5,6})))</f>
        <v>0</v>
      </c>
      <c r="AT206" s="37" t="str">
        <f t="shared" si="24"/>
        <v/>
      </c>
      <c r="AU206" s="37" t="str">
        <f t="shared" si="25"/>
        <v xml:space="preserve"> </v>
      </c>
      <c r="AV206" s="34" t="str" cm="1">
        <f t="array" ref="AV206">IFERROR(SUMPRODUCT(LARGE($C206:$AO206,{1,2,3,4})), "")</f>
        <v/>
      </c>
      <c r="AW206" s="34" t="str" cm="1">
        <f t="array" ref="AW206">IFERROR(SUMPRODUCT(LARGE($C206:$AO206,{1,2,3,4,5,6,7})), "")</f>
        <v/>
      </c>
      <c r="AX206" s="34" t="str" cm="1">
        <f t="array" ref="AX206">IFERROR(SUMPRODUCT(LARGE($C206:$AO206,{1,2,3,4,5,6,7,8})), "")</f>
        <v/>
      </c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</row>
    <row r="207" spans="1:91" s="20" customFormat="1" ht="15" customHeight="1" x14ac:dyDescent="0.2">
      <c r="A207" s="48" t="str">
        <f t="shared" si="21"/>
        <v xml:space="preserve"> </v>
      </c>
      <c r="B207" s="13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40"/>
      <c r="AQ207" s="41">
        <f t="shared" si="22"/>
        <v>0</v>
      </c>
      <c r="AR207" s="39">
        <f t="shared" si="23"/>
        <v>0</v>
      </c>
      <c r="AS207" s="51" cm="1">
        <f t="array" ref="AS207">IF($AR207&lt;=6,SUM($C207:$AO207),SUMPRODUCT(LARGE($C207:$AO207,{1,2,3,4,5,6})))</f>
        <v>0</v>
      </c>
      <c r="AT207" s="37" t="str">
        <f t="shared" si="24"/>
        <v/>
      </c>
      <c r="AU207" s="37" t="str">
        <f t="shared" si="25"/>
        <v xml:space="preserve"> </v>
      </c>
      <c r="AV207" s="34" t="str" cm="1">
        <f t="array" ref="AV207">IFERROR(SUMPRODUCT(LARGE($C207:$AO207,{1,2,3,4})), "")</f>
        <v/>
      </c>
      <c r="AW207" s="34" t="str" cm="1">
        <f t="array" ref="AW207">IFERROR(SUMPRODUCT(LARGE($C207:$AO207,{1,2,3,4,5,6,7})), "")</f>
        <v/>
      </c>
      <c r="AX207" s="34" t="str" cm="1">
        <f t="array" ref="AX207">IFERROR(SUMPRODUCT(LARGE($C207:$AO207,{1,2,3,4,5,6,7,8})), "")</f>
        <v/>
      </c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</row>
    <row r="208" spans="1:91" s="20" customFormat="1" ht="15" customHeight="1" x14ac:dyDescent="0.2">
      <c r="A208" s="48" t="str">
        <f t="shared" si="21"/>
        <v xml:space="preserve"> </v>
      </c>
      <c r="B208" s="13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40"/>
      <c r="AQ208" s="41">
        <f t="shared" si="22"/>
        <v>0</v>
      </c>
      <c r="AR208" s="39">
        <f t="shared" si="23"/>
        <v>0</v>
      </c>
      <c r="AS208" s="51" cm="1">
        <f t="array" ref="AS208">IF($AR208&lt;=6,SUM($C208:$AO208),SUMPRODUCT(LARGE($C208:$AO208,{1,2,3,4,5,6})))</f>
        <v>0</v>
      </c>
      <c r="AT208" s="37" t="str">
        <f t="shared" si="24"/>
        <v/>
      </c>
      <c r="AU208" s="37" t="str">
        <f t="shared" si="25"/>
        <v xml:space="preserve"> </v>
      </c>
      <c r="AV208" s="34" t="str" cm="1">
        <f t="array" ref="AV208">IFERROR(SUMPRODUCT(LARGE($C208:$AO208,{1,2,3,4})), "")</f>
        <v/>
      </c>
      <c r="AW208" s="34" t="str" cm="1">
        <f t="array" ref="AW208">IFERROR(SUMPRODUCT(LARGE($C208:$AO208,{1,2,3,4,5,6,7})), "")</f>
        <v/>
      </c>
      <c r="AX208" s="34" t="str" cm="1">
        <f t="array" ref="AX208">IFERROR(SUMPRODUCT(LARGE($C208:$AO208,{1,2,3,4,5,6,7,8})), "")</f>
        <v/>
      </c>
    </row>
    <row r="209" spans="1:91" s="20" customFormat="1" ht="15" customHeight="1" x14ac:dyDescent="0.2">
      <c r="A209" s="48" t="str">
        <f t="shared" si="21"/>
        <v xml:space="preserve"> </v>
      </c>
      <c r="B209" s="13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40"/>
      <c r="AQ209" s="41">
        <f t="shared" si="22"/>
        <v>0</v>
      </c>
      <c r="AR209" s="39">
        <f t="shared" si="23"/>
        <v>0</v>
      </c>
      <c r="AS209" s="51" cm="1">
        <f t="array" ref="AS209">IF($AR209&lt;=6,SUM($C209:$AO209),SUMPRODUCT(LARGE($C209:$AO209,{1,2,3,4,5,6})))</f>
        <v>0</v>
      </c>
      <c r="AT209" s="37" t="str">
        <f t="shared" si="24"/>
        <v/>
      </c>
      <c r="AU209" s="37" t="str">
        <f t="shared" si="25"/>
        <v xml:space="preserve"> </v>
      </c>
      <c r="AV209" s="34" t="str" cm="1">
        <f t="array" ref="AV209">IFERROR(SUMPRODUCT(LARGE($C209:$AO209,{1,2,3,4})), "")</f>
        <v/>
      </c>
      <c r="AW209" s="34" t="str" cm="1">
        <f t="array" ref="AW209">IFERROR(SUMPRODUCT(LARGE($C209:$AO209,{1,2,3,4,5,6,7})), "")</f>
        <v/>
      </c>
      <c r="AX209" s="34" t="str" cm="1">
        <f t="array" ref="AX209">IFERROR(SUMPRODUCT(LARGE($C209:$AO209,{1,2,3,4,5,6,7,8})), "")</f>
        <v/>
      </c>
    </row>
    <row r="210" spans="1:91" s="20" customFormat="1" ht="15" customHeight="1" x14ac:dyDescent="0.2">
      <c r="A210" s="48" t="str">
        <f t="shared" si="21"/>
        <v xml:space="preserve"> </v>
      </c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40"/>
      <c r="AQ210" s="41">
        <f t="shared" si="22"/>
        <v>0</v>
      </c>
      <c r="AR210" s="39">
        <f t="shared" si="23"/>
        <v>0</v>
      </c>
      <c r="AS210" s="51" cm="1">
        <f t="array" ref="AS210">IF($AR210&lt;=6,SUM($C210:$AO210),SUMPRODUCT(LARGE($C210:$AO210,{1,2,3,4,5,6})))</f>
        <v>0</v>
      </c>
      <c r="AT210" s="37" t="str">
        <f t="shared" si="24"/>
        <v/>
      </c>
      <c r="AU210" s="37" t="str">
        <f t="shared" si="25"/>
        <v xml:space="preserve"> </v>
      </c>
      <c r="AV210" s="34" t="str" cm="1">
        <f t="array" ref="AV210">IFERROR(SUMPRODUCT(LARGE($C210:$AO210,{1,2,3,4})), "")</f>
        <v/>
      </c>
      <c r="AW210" s="34" t="str" cm="1">
        <f t="array" ref="AW210">IFERROR(SUMPRODUCT(LARGE($C210:$AO210,{1,2,3,4,5,6,7})), "")</f>
        <v/>
      </c>
      <c r="AX210" s="34" t="str" cm="1">
        <f t="array" ref="AX210">IFERROR(SUMPRODUCT(LARGE($C210:$AO210,{1,2,3,4,5,6,7,8})), "")</f>
        <v/>
      </c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</row>
    <row r="211" spans="1:91" s="20" customFormat="1" ht="15" customHeight="1" x14ac:dyDescent="0.2">
      <c r="A211" s="48" t="str">
        <f t="shared" si="21"/>
        <v xml:space="preserve"> </v>
      </c>
      <c r="B211" s="13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40"/>
      <c r="AQ211" s="41">
        <f t="shared" si="22"/>
        <v>0</v>
      </c>
      <c r="AR211" s="39">
        <f t="shared" si="23"/>
        <v>0</v>
      </c>
      <c r="AS211" s="51" cm="1">
        <f t="array" ref="AS211">IF($AR211&lt;=6,SUM($C211:$AO211),SUMPRODUCT(LARGE($C211:$AO211,{1,2,3,4,5,6})))</f>
        <v>0</v>
      </c>
      <c r="AT211" s="37" t="str">
        <f t="shared" si="24"/>
        <v/>
      </c>
      <c r="AU211" s="37" t="str">
        <f t="shared" si="25"/>
        <v xml:space="preserve"> </v>
      </c>
      <c r="AV211" s="34" t="str" cm="1">
        <f t="array" ref="AV211">IFERROR(SUMPRODUCT(LARGE($C211:$AO211,{1,2,3,4})), "")</f>
        <v/>
      </c>
      <c r="AW211" s="34" t="str" cm="1">
        <f t="array" ref="AW211">IFERROR(SUMPRODUCT(LARGE($C211:$AO211,{1,2,3,4,5,6,7})), "")</f>
        <v/>
      </c>
      <c r="AX211" s="34" t="str" cm="1">
        <f t="array" ref="AX211">IFERROR(SUMPRODUCT(LARGE($C211:$AO211,{1,2,3,4,5,6,7,8})), "")</f>
        <v/>
      </c>
    </row>
    <row r="212" spans="1:91" s="20" customFormat="1" ht="15" customHeight="1" x14ac:dyDescent="0.2">
      <c r="A212" s="48" t="str">
        <f t="shared" si="21"/>
        <v xml:space="preserve"> </v>
      </c>
      <c r="B212" s="13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40"/>
      <c r="AQ212" s="41">
        <f t="shared" si="22"/>
        <v>0</v>
      </c>
      <c r="AR212" s="39">
        <f t="shared" si="23"/>
        <v>0</v>
      </c>
      <c r="AS212" s="51" cm="1">
        <f t="array" ref="AS212">IF($AR212&lt;=6,SUM($C212:$AO212),SUMPRODUCT(LARGE($C212:$AO212,{1,2,3,4,5,6})))</f>
        <v>0</v>
      </c>
      <c r="AT212" s="37" t="str">
        <f t="shared" si="24"/>
        <v/>
      </c>
      <c r="AU212" s="37" t="str">
        <f t="shared" si="25"/>
        <v xml:space="preserve"> </v>
      </c>
      <c r="AV212" s="34" t="str" cm="1">
        <f t="array" ref="AV212">IFERROR(SUMPRODUCT(LARGE($C212:$AO212,{1,2,3,4})), "")</f>
        <v/>
      </c>
      <c r="AW212" s="34" t="str" cm="1">
        <f t="array" ref="AW212">IFERROR(SUMPRODUCT(LARGE($C212:$AO212,{1,2,3,4,5,6,7})), "")</f>
        <v/>
      </c>
      <c r="AX212" s="34" t="str" cm="1">
        <f t="array" ref="AX212">IFERROR(SUMPRODUCT(LARGE($C212:$AO212,{1,2,3,4,5,6,7,8})), "")</f>
        <v/>
      </c>
    </row>
    <row r="213" spans="1:91" s="20" customFormat="1" ht="15" customHeight="1" x14ac:dyDescent="0.2">
      <c r="A213" s="48" t="str">
        <f t="shared" si="21"/>
        <v xml:space="preserve"> </v>
      </c>
      <c r="B213" s="13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40"/>
      <c r="AQ213" s="41">
        <f t="shared" si="22"/>
        <v>0</v>
      </c>
      <c r="AR213" s="39">
        <f t="shared" si="23"/>
        <v>0</v>
      </c>
      <c r="AS213" s="51" cm="1">
        <f t="array" ref="AS213">IF($AR213&lt;=6,SUM($C213:$AO213),SUMPRODUCT(LARGE($C213:$AO213,{1,2,3,4,5,6})))</f>
        <v>0</v>
      </c>
      <c r="AT213" s="37" t="str">
        <f t="shared" si="24"/>
        <v/>
      </c>
      <c r="AU213" s="37" t="str">
        <f t="shared" si="25"/>
        <v xml:space="preserve"> </v>
      </c>
      <c r="AV213" s="34" t="str" cm="1">
        <f t="array" ref="AV213">IFERROR(SUMPRODUCT(LARGE($C213:$AO213,{1,2,3,4})), "")</f>
        <v/>
      </c>
      <c r="AW213" s="34" t="str" cm="1">
        <f t="array" ref="AW213">IFERROR(SUMPRODUCT(LARGE($C213:$AO213,{1,2,3,4,5,6,7})), "")</f>
        <v/>
      </c>
      <c r="AX213" s="34" t="str" cm="1">
        <f t="array" ref="AX213">IFERROR(SUMPRODUCT(LARGE($C213:$AO213,{1,2,3,4,5,6,7,8})), "")</f>
        <v/>
      </c>
    </row>
    <row r="214" spans="1:91" s="20" customFormat="1" ht="15" customHeight="1" x14ac:dyDescent="0.2">
      <c r="A214" s="54" t="str">
        <f t="shared" si="21"/>
        <v xml:space="preserve"> </v>
      </c>
      <c r="B214" s="13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40"/>
      <c r="AQ214" s="41">
        <f t="shared" si="22"/>
        <v>0</v>
      </c>
      <c r="AR214" s="39">
        <f t="shared" si="23"/>
        <v>0</v>
      </c>
      <c r="AS214" s="51" cm="1">
        <f t="array" ref="AS214">IF($AR214&lt;=6,SUM($C214:$AO214),SUMPRODUCT(LARGE($C214:$AO214,{1,2,3,4,5,6})))</f>
        <v>0</v>
      </c>
      <c r="AT214" s="37" t="str">
        <f t="shared" si="24"/>
        <v/>
      </c>
      <c r="AU214" s="37" t="str">
        <f t="shared" si="25"/>
        <v xml:space="preserve"> </v>
      </c>
      <c r="AV214" s="34" t="str" cm="1">
        <f t="array" ref="AV214">IFERROR(SUMPRODUCT(LARGE($C214:$AO214,{1,2,3,4})), "")</f>
        <v/>
      </c>
      <c r="AW214" s="34" t="str" cm="1">
        <f t="array" ref="AW214">IFERROR(SUMPRODUCT(LARGE($C214:$AO214,{1,2,3,4,5,6,7})), "")</f>
        <v/>
      </c>
      <c r="AX214" s="34" t="str" cm="1">
        <f t="array" ref="AX214">IFERROR(SUMPRODUCT(LARGE($C214:$AO214,{1,2,3,4,5,6,7,8})), "")</f>
        <v/>
      </c>
    </row>
    <row r="215" spans="1:91" s="20" customFormat="1" ht="15" customHeight="1" x14ac:dyDescent="0.2">
      <c r="A215" s="54" t="str">
        <f t="shared" si="21"/>
        <v xml:space="preserve"> </v>
      </c>
      <c r="B215" s="13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40"/>
      <c r="AQ215" s="41">
        <f t="shared" si="22"/>
        <v>0</v>
      </c>
      <c r="AR215" s="39">
        <f t="shared" si="23"/>
        <v>0</v>
      </c>
      <c r="AS215" s="51" cm="1">
        <f t="array" ref="AS215">IF($AR215&lt;=6,SUM($C215:$AO215),SUMPRODUCT(LARGE($C215:$AO215,{1,2,3,4,5,6})))</f>
        <v>0</v>
      </c>
      <c r="AT215" s="37" t="str">
        <f t="shared" si="24"/>
        <v/>
      </c>
      <c r="AU215" s="37" t="str">
        <f t="shared" si="25"/>
        <v xml:space="preserve"> </v>
      </c>
      <c r="AV215" s="34" t="str" cm="1">
        <f t="array" ref="AV215">IFERROR(SUMPRODUCT(LARGE($C215:$AO215,{1,2,3,4})), "")</f>
        <v/>
      </c>
      <c r="AW215" s="34" t="str" cm="1">
        <f t="array" ref="AW215">IFERROR(SUMPRODUCT(LARGE($C215:$AO215,{1,2,3,4,5,6,7})), "")</f>
        <v/>
      </c>
      <c r="AX215" s="34" t="str" cm="1">
        <f t="array" ref="AX215">IFERROR(SUMPRODUCT(LARGE($C215:$AO215,{1,2,3,4,5,6,7,8})), "")</f>
        <v/>
      </c>
    </row>
    <row r="216" spans="1:91" s="20" customFormat="1" ht="15" customHeight="1" x14ac:dyDescent="0.2">
      <c r="A216" s="54" t="str">
        <f t="shared" si="21"/>
        <v xml:space="preserve"> </v>
      </c>
      <c r="B216" s="13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40"/>
      <c r="AQ216" s="41">
        <f t="shared" si="22"/>
        <v>0</v>
      </c>
      <c r="AR216" s="39">
        <f t="shared" si="23"/>
        <v>0</v>
      </c>
      <c r="AS216" s="51" cm="1">
        <f t="array" ref="AS216">IF($AR216&lt;=6,SUM($C216:$AO216),SUMPRODUCT(LARGE($C216:$AO216,{1,2,3,4,5,6})))</f>
        <v>0</v>
      </c>
      <c r="AT216" s="37" t="str">
        <f t="shared" si="24"/>
        <v/>
      </c>
      <c r="AU216" s="37" t="str">
        <f t="shared" si="25"/>
        <v xml:space="preserve"> </v>
      </c>
      <c r="AV216" s="34" t="str" cm="1">
        <f t="array" ref="AV216">IFERROR(SUMPRODUCT(LARGE($C216:$AO216,{1,2,3,4})), "")</f>
        <v/>
      </c>
      <c r="AW216" s="34" t="str" cm="1">
        <f t="array" ref="AW216">IFERROR(SUMPRODUCT(LARGE($C216:$AO216,{1,2,3,4,5,6,7})), "")</f>
        <v/>
      </c>
      <c r="AX216" s="34" t="str" cm="1">
        <f t="array" ref="AX216">IFERROR(SUMPRODUCT(LARGE($C216:$AO216,{1,2,3,4,5,6,7,8})), "")</f>
        <v/>
      </c>
    </row>
    <row r="217" spans="1:91" s="20" customFormat="1" ht="15" customHeight="1" x14ac:dyDescent="0.2">
      <c r="A217" s="54" t="str">
        <f t="shared" si="21"/>
        <v xml:space="preserve"> </v>
      </c>
      <c r="B217" s="13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40"/>
      <c r="AQ217" s="41">
        <f t="shared" si="22"/>
        <v>0</v>
      </c>
      <c r="AR217" s="39">
        <f t="shared" si="23"/>
        <v>0</v>
      </c>
      <c r="AS217" s="51" cm="1">
        <f t="array" ref="AS217">IF($AR217&lt;=6,SUM($C217:$AO217),SUMPRODUCT(LARGE($C217:$AO217,{1,2,3,4,5,6})))</f>
        <v>0</v>
      </c>
      <c r="AT217" s="37" t="str">
        <f t="shared" si="24"/>
        <v/>
      </c>
      <c r="AU217" s="37" t="str">
        <f t="shared" si="25"/>
        <v xml:space="preserve"> </v>
      </c>
      <c r="AV217" s="34" t="str" cm="1">
        <f t="array" ref="AV217">IFERROR(SUMPRODUCT(LARGE($C217:$AO217,{1,2,3,4})), "")</f>
        <v/>
      </c>
      <c r="AW217" s="34" t="str" cm="1">
        <f t="array" ref="AW217">IFERROR(SUMPRODUCT(LARGE($C217:$AO217,{1,2,3,4,5,6,7})), "")</f>
        <v/>
      </c>
      <c r="AX217" s="34" t="str" cm="1">
        <f t="array" ref="AX217">IFERROR(SUMPRODUCT(LARGE($C217:$AO217,{1,2,3,4,5,6,7,8})), "")</f>
        <v/>
      </c>
    </row>
    <row r="218" spans="1:91" s="20" customFormat="1" ht="15" customHeight="1" x14ac:dyDescent="0.2">
      <c r="A218" s="54" t="str">
        <f t="shared" si="21"/>
        <v xml:space="preserve"> </v>
      </c>
      <c r="B218" s="13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40"/>
      <c r="AQ218" s="41">
        <f t="shared" si="22"/>
        <v>0</v>
      </c>
      <c r="AR218" s="39">
        <f t="shared" si="23"/>
        <v>0</v>
      </c>
      <c r="AS218" s="51" cm="1">
        <f t="array" ref="AS218">IF($AR218&lt;=6,SUM($C218:$AO218),SUMPRODUCT(LARGE($C218:$AO218,{1,2,3,4,5,6})))</f>
        <v>0</v>
      </c>
      <c r="AT218" s="37" t="str">
        <f t="shared" si="24"/>
        <v/>
      </c>
      <c r="AU218" s="37" t="str">
        <f t="shared" si="25"/>
        <v xml:space="preserve"> </v>
      </c>
      <c r="AV218" s="34" t="str" cm="1">
        <f t="array" ref="AV218">IFERROR(SUMPRODUCT(LARGE($C218:$AO218,{1,2,3,4})), "")</f>
        <v/>
      </c>
      <c r="AW218" s="34" t="str" cm="1">
        <f t="array" ref="AW218">IFERROR(SUMPRODUCT(LARGE($C218:$AO218,{1,2,3,4,5,6,7})), "")</f>
        <v/>
      </c>
      <c r="AX218" s="34" t="str" cm="1">
        <f t="array" ref="AX218">IFERROR(SUMPRODUCT(LARGE($C218:$AO218,{1,2,3,4,5,6,7,8})), "")</f>
        <v/>
      </c>
    </row>
    <row r="219" spans="1:91" s="20" customFormat="1" ht="15" customHeight="1" x14ac:dyDescent="0.2">
      <c r="A219" s="54" t="str">
        <f t="shared" si="21"/>
        <v xml:space="preserve"> </v>
      </c>
      <c r="B219" s="13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40"/>
      <c r="AQ219" s="41">
        <f t="shared" si="22"/>
        <v>0</v>
      </c>
      <c r="AR219" s="39">
        <f t="shared" si="23"/>
        <v>0</v>
      </c>
      <c r="AS219" s="51" cm="1">
        <f t="array" ref="AS219">IF($AR219&lt;=6,SUM($C219:$AO219),SUMPRODUCT(LARGE($C219:$AO219,{1,2,3,4,5,6})))</f>
        <v>0</v>
      </c>
      <c r="AT219" s="37" t="str">
        <f t="shared" si="24"/>
        <v/>
      </c>
      <c r="AU219" s="37" t="str">
        <f t="shared" si="25"/>
        <v xml:space="preserve"> </v>
      </c>
      <c r="AV219" s="34" t="str" cm="1">
        <f t="array" ref="AV219">IFERROR(SUMPRODUCT(LARGE($C219:$AO219,{1,2,3,4})), "")</f>
        <v/>
      </c>
      <c r="AW219" s="34" t="str" cm="1">
        <f t="array" ref="AW219">IFERROR(SUMPRODUCT(LARGE($C219:$AO219,{1,2,3,4,5,6,7})), "")</f>
        <v/>
      </c>
      <c r="AX219" s="34" t="str" cm="1">
        <f t="array" ref="AX219">IFERROR(SUMPRODUCT(LARGE($C219:$AO219,{1,2,3,4,5,6,7,8})), "")</f>
        <v/>
      </c>
    </row>
    <row r="220" spans="1:91" s="20" customFormat="1" ht="15" customHeight="1" x14ac:dyDescent="0.2">
      <c r="A220" s="54" t="str">
        <f t="shared" si="21"/>
        <v xml:space="preserve"> </v>
      </c>
      <c r="B220" s="13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40"/>
      <c r="AQ220" s="41">
        <f t="shared" si="22"/>
        <v>0</v>
      </c>
      <c r="AR220" s="39">
        <f t="shared" si="23"/>
        <v>0</v>
      </c>
      <c r="AS220" s="51" cm="1">
        <f t="array" ref="AS220">IF($AR220&lt;=6,SUM($C220:$AO220),SUMPRODUCT(LARGE($C220:$AO220,{1,2,3,4,5,6})))</f>
        <v>0</v>
      </c>
      <c r="AT220" s="37" t="str">
        <f t="shared" si="24"/>
        <v/>
      </c>
      <c r="AU220" s="37" t="str">
        <f t="shared" si="25"/>
        <v xml:space="preserve"> </v>
      </c>
      <c r="AV220" s="34" t="str" cm="1">
        <f t="array" ref="AV220">IFERROR(SUMPRODUCT(LARGE($C220:$AO220,{1,2,3,4})), "")</f>
        <v/>
      </c>
      <c r="AW220" s="34" t="str" cm="1">
        <f t="array" ref="AW220">IFERROR(SUMPRODUCT(LARGE($C220:$AO220,{1,2,3,4,5,6,7})), "")</f>
        <v/>
      </c>
      <c r="AX220" s="34" t="str" cm="1">
        <f t="array" ref="AX220">IFERROR(SUMPRODUCT(LARGE($C220:$AO220,{1,2,3,4,5,6,7,8})), "")</f>
        <v/>
      </c>
    </row>
    <row r="221" spans="1:91" s="20" customFormat="1" ht="15" customHeight="1" x14ac:dyDescent="0.2">
      <c r="A221" s="54" t="str">
        <f t="shared" si="21"/>
        <v xml:space="preserve"> </v>
      </c>
      <c r="B221" s="13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40"/>
      <c r="AQ221" s="41">
        <f t="shared" si="22"/>
        <v>0</v>
      </c>
      <c r="AR221" s="39">
        <f t="shared" si="23"/>
        <v>0</v>
      </c>
      <c r="AS221" s="51" cm="1">
        <f t="array" ref="AS221">IF($AR221&lt;=6,SUM($C221:$AO221),SUMPRODUCT(LARGE($C221:$AO221,{1,2,3,4,5,6})))</f>
        <v>0</v>
      </c>
      <c r="AT221" s="37" t="str">
        <f t="shared" si="24"/>
        <v/>
      </c>
      <c r="AU221" s="37" t="str">
        <f t="shared" si="25"/>
        <v xml:space="preserve"> </v>
      </c>
      <c r="AV221" s="34" t="str" cm="1">
        <f t="array" ref="AV221">IFERROR(SUMPRODUCT(LARGE($C221:$AO221,{1,2,3,4})), "")</f>
        <v/>
      </c>
      <c r="AW221" s="34" t="str" cm="1">
        <f t="array" ref="AW221">IFERROR(SUMPRODUCT(LARGE($C221:$AO221,{1,2,3,4,5,6,7})), "")</f>
        <v/>
      </c>
      <c r="AX221" s="34" t="str" cm="1">
        <f t="array" ref="AX221">IFERROR(SUMPRODUCT(LARGE($C221:$AO221,{1,2,3,4,5,6,7,8})), "")</f>
        <v/>
      </c>
    </row>
    <row r="222" spans="1:91" s="20" customFormat="1" ht="15" customHeight="1" x14ac:dyDescent="0.2">
      <c r="A222" s="54" t="str">
        <f t="shared" si="21"/>
        <v xml:space="preserve"> </v>
      </c>
      <c r="B222" s="13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40"/>
      <c r="AQ222" s="41">
        <f t="shared" si="22"/>
        <v>0</v>
      </c>
      <c r="AR222" s="39">
        <f t="shared" si="23"/>
        <v>0</v>
      </c>
      <c r="AS222" s="51" cm="1">
        <f t="array" ref="AS222">IF($AR222&lt;=6,SUM($C222:$AO222),SUMPRODUCT(LARGE($C222:$AO222,{1,2,3,4,5,6})))</f>
        <v>0</v>
      </c>
      <c r="AT222" s="37" t="str">
        <f t="shared" si="24"/>
        <v/>
      </c>
      <c r="AU222" s="37" t="str">
        <f t="shared" si="25"/>
        <v xml:space="preserve"> </v>
      </c>
      <c r="AV222" s="34" t="str" cm="1">
        <f t="array" ref="AV222">IFERROR(SUMPRODUCT(LARGE($C222:$AO222,{1,2,3,4})), "")</f>
        <v/>
      </c>
      <c r="AW222" s="34" t="str" cm="1">
        <f t="array" ref="AW222">IFERROR(SUMPRODUCT(LARGE($C222:$AO222,{1,2,3,4,5,6,7})), "")</f>
        <v/>
      </c>
      <c r="AX222" s="34" t="str" cm="1">
        <f t="array" ref="AX222">IFERROR(SUMPRODUCT(LARGE($C222:$AO222,{1,2,3,4,5,6,7,8})), "")</f>
        <v/>
      </c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</row>
    <row r="223" spans="1:91" s="20" customFormat="1" ht="15" customHeight="1" x14ac:dyDescent="0.2">
      <c r="A223" s="54" t="str">
        <f t="shared" si="21"/>
        <v xml:space="preserve"> </v>
      </c>
      <c r="B223" s="13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40"/>
      <c r="AQ223" s="41">
        <f t="shared" si="22"/>
        <v>0</v>
      </c>
      <c r="AR223" s="39">
        <f t="shared" si="23"/>
        <v>0</v>
      </c>
      <c r="AS223" s="51" cm="1">
        <f t="array" ref="AS223">IF($AR223&lt;=6,SUM($C223:$AO223),SUMPRODUCT(LARGE($C223:$AO223,{1,2,3,4,5,6})))</f>
        <v>0</v>
      </c>
      <c r="AT223" s="37" t="str">
        <f t="shared" si="24"/>
        <v/>
      </c>
      <c r="AU223" s="37" t="str">
        <f t="shared" si="25"/>
        <v xml:space="preserve"> </v>
      </c>
      <c r="AV223" s="34" t="str" cm="1">
        <f t="array" ref="AV223">IFERROR(SUMPRODUCT(LARGE($C223:$AO223,{1,2,3,4})), "")</f>
        <v/>
      </c>
      <c r="AW223" s="34" t="str" cm="1">
        <f t="array" ref="AW223">IFERROR(SUMPRODUCT(LARGE($C223:$AO223,{1,2,3,4,5,6,7})), "")</f>
        <v/>
      </c>
      <c r="AX223" s="34" t="str" cm="1">
        <f t="array" ref="AX223">IFERROR(SUMPRODUCT(LARGE($C223:$AO223,{1,2,3,4,5,6,7,8})), "")</f>
        <v/>
      </c>
    </row>
    <row r="224" spans="1:91" s="20" customFormat="1" ht="15" customHeight="1" x14ac:dyDescent="0.2">
      <c r="A224" s="54" t="str">
        <f t="shared" si="21"/>
        <v xml:space="preserve"> </v>
      </c>
      <c r="B224" s="13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40"/>
      <c r="AQ224" s="41">
        <f t="shared" si="22"/>
        <v>0</v>
      </c>
      <c r="AR224" s="39">
        <f t="shared" si="23"/>
        <v>0</v>
      </c>
      <c r="AS224" s="51" cm="1">
        <f t="array" ref="AS224">IF($AR224&lt;=6,SUM($C224:$AO224),SUMPRODUCT(LARGE($C224:$AO224,{1,2,3,4,5,6})))</f>
        <v>0</v>
      </c>
      <c r="AT224" s="37" t="str">
        <f t="shared" si="24"/>
        <v/>
      </c>
      <c r="AU224" s="37" t="str">
        <f t="shared" si="25"/>
        <v xml:space="preserve"> </v>
      </c>
      <c r="AV224" s="34" t="str" cm="1">
        <f t="array" ref="AV224">IFERROR(SUMPRODUCT(LARGE($C224:$AO224,{1,2,3,4})), "")</f>
        <v/>
      </c>
      <c r="AW224" s="34" t="str" cm="1">
        <f t="array" ref="AW224">IFERROR(SUMPRODUCT(LARGE($C224:$AO224,{1,2,3,4,5,6,7})), "")</f>
        <v/>
      </c>
      <c r="AX224" s="34" t="str" cm="1">
        <f t="array" ref="AX224">IFERROR(SUMPRODUCT(LARGE($C224:$AO224,{1,2,3,4,5,6,7,8})), "")</f>
        <v/>
      </c>
    </row>
    <row r="225" spans="1:91" s="20" customFormat="1" ht="15" customHeight="1" x14ac:dyDescent="0.2">
      <c r="A225" s="54" t="str">
        <f t="shared" si="21"/>
        <v xml:space="preserve"> </v>
      </c>
      <c r="B225" s="13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40"/>
      <c r="AQ225" s="41">
        <f t="shared" si="22"/>
        <v>0</v>
      </c>
      <c r="AR225" s="39">
        <f t="shared" si="23"/>
        <v>0</v>
      </c>
      <c r="AS225" s="51" cm="1">
        <f t="array" ref="AS225">IF($AR225&lt;=6,SUM($C225:$AO225),SUMPRODUCT(LARGE($C225:$AO225,{1,2,3,4,5,6})))</f>
        <v>0</v>
      </c>
      <c r="AT225" s="37" t="str">
        <f t="shared" si="24"/>
        <v/>
      </c>
      <c r="AU225" s="37" t="str">
        <f t="shared" si="25"/>
        <v xml:space="preserve"> </v>
      </c>
      <c r="AV225" s="34" t="str" cm="1">
        <f t="array" ref="AV225">IFERROR(SUMPRODUCT(LARGE($C225:$AO225,{1,2,3,4})), "")</f>
        <v/>
      </c>
      <c r="AW225" s="34" t="str" cm="1">
        <f t="array" ref="AW225">IFERROR(SUMPRODUCT(LARGE($C225:$AO225,{1,2,3,4,5,6,7})), "")</f>
        <v/>
      </c>
      <c r="AX225" s="34" t="str" cm="1">
        <f t="array" ref="AX225">IFERROR(SUMPRODUCT(LARGE($C225:$AO225,{1,2,3,4,5,6,7,8})), "")</f>
        <v/>
      </c>
    </row>
    <row r="226" spans="1:91" s="20" customFormat="1" ht="15" customHeight="1" x14ac:dyDescent="0.2">
      <c r="A226" s="54" t="str">
        <f t="shared" si="21"/>
        <v xml:space="preserve"> </v>
      </c>
      <c r="B226" s="13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40"/>
      <c r="AQ226" s="41">
        <f t="shared" si="22"/>
        <v>0</v>
      </c>
      <c r="AR226" s="39">
        <f t="shared" si="23"/>
        <v>0</v>
      </c>
      <c r="AS226" s="51" cm="1">
        <f t="array" ref="AS226">IF($AR226&lt;=6,SUM($C226:$AO226),SUMPRODUCT(LARGE($C226:$AO226,{1,2,3,4,5,6})))</f>
        <v>0</v>
      </c>
      <c r="AT226" s="37" t="str">
        <f t="shared" si="24"/>
        <v/>
      </c>
      <c r="AU226" s="37" t="str">
        <f t="shared" si="25"/>
        <v xml:space="preserve"> </v>
      </c>
      <c r="AV226" s="34" t="str" cm="1">
        <f t="array" ref="AV226">IFERROR(SUMPRODUCT(LARGE($C226:$AO226,{1,2,3,4})), "")</f>
        <v/>
      </c>
      <c r="AW226" s="34" t="str" cm="1">
        <f t="array" ref="AW226">IFERROR(SUMPRODUCT(LARGE($C226:$AO226,{1,2,3,4,5,6,7})), "")</f>
        <v/>
      </c>
      <c r="AX226" s="34" t="str" cm="1">
        <f t="array" ref="AX226">IFERROR(SUMPRODUCT(LARGE($C226:$AO226,{1,2,3,4,5,6,7,8})), "")</f>
        <v/>
      </c>
    </row>
    <row r="227" spans="1:91" ht="15" customHeight="1" x14ac:dyDescent="0.2">
      <c r="A227" s="54" t="str">
        <f t="shared" si="21"/>
        <v xml:space="preserve"> </v>
      </c>
      <c r="B227" s="13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40"/>
      <c r="AQ227" s="41">
        <f t="shared" si="22"/>
        <v>0</v>
      </c>
      <c r="AR227" s="39">
        <f t="shared" si="23"/>
        <v>0</v>
      </c>
      <c r="AS227" s="51" cm="1">
        <f t="array" ref="AS227">IF($AR227&lt;=6,SUM($C227:$AO227),SUMPRODUCT(LARGE($C227:$AO227,{1,2,3,4,5,6})))</f>
        <v>0</v>
      </c>
      <c r="AT227" s="37" t="str">
        <f t="shared" si="24"/>
        <v/>
      </c>
      <c r="AU227" s="37" t="str">
        <f t="shared" si="25"/>
        <v xml:space="preserve"> </v>
      </c>
      <c r="AV227" s="34" t="str" cm="1">
        <f t="array" ref="AV227">IFERROR(SUMPRODUCT(LARGE($C227:$AO227,{1,2,3,4})), "")</f>
        <v/>
      </c>
      <c r="AW227" s="34" t="str" cm="1">
        <f t="array" ref="AW227">IFERROR(SUMPRODUCT(LARGE($C227:$AO227,{1,2,3,4,5,6,7})), "")</f>
        <v/>
      </c>
      <c r="AX227" s="34" t="str" cm="1">
        <f t="array" ref="AX227">IFERROR(SUMPRODUCT(LARGE($C227:$AO227,{1,2,3,4,5,6,7,8})), "")</f>
        <v/>
      </c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</row>
    <row r="228" spans="1:91" s="20" customFormat="1" ht="15" customHeight="1" x14ac:dyDescent="0.2">
      <c r="A228" s="54" t="str">
        <f t="shared" si="21"/>
        <v xml:space="preserve"> </v>
      </c>
      <c r="B228" s="13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40"/>
      <c r="AQ228" s="41">
        <f t="shared" si="22"/>
        <v>0</v>
      </c>
      <c r="AR228" s="39">
        <f t="shared" si="23"/>
        <v>0</v>
      </c>
      <c r="AS228" s="51" cm="1">
        <f t="array" ref="AS228">IF($AR228&lt;=6,SUM($C228:$AO228),SUMPRODUCT(LARGE($C228:$AO228,{1,2,3,4,5,6})))</f>
        <v>0</v>
      </c>
      <c r="AT228" s="37" t="str">
        <f t="shared" si="24"/>
        <v/>
      </c>
      <c r="AU228" s="37" t="str">
        <f t="shared" si="25"/>
        <v xml:space="preserve"> </v>
      </c>
      <c r="AV228" s="34" t="str" cm="1">
        <f t="array" ref="AV228">IFERROR(SUMPRODUCT(LARGE($C228:$AO228,{1,2,3,4})), "")</f>
        <v/>
      </c>
      <c r="AW228" s="34" t="str" cm="1">
        <f t="array" ref="AW228">IFERROR(SUMPRODUCT(LARGE($C228:$AO228,{1,2,3,4,5,6,7})), "")</f>
        <v/>
      </c>
      <c r="AX228" s="34" t="str" cm="1">
        <f t="array" ref="AX228">IFERROR(SUMPRODUCT(LARGE($C228:$AO228,{1,2,3,4,5,6,7,8})), "")</f>
        <v/>
      </c>
    </row>
    <row r="229" spans="1:91" s="20" customFormat="1" ht="15" customHeight="1" x14ac:dyDescent="0.2">
      <c r="A229" s="54" t="str">
        <f t="shared" si="21"/>
        <v xml:space="preserve"> </v>
      </c>
      <c r="B229" s="13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40"/>
      <c r="AQ229" s="41">
        <f t="shared" si="22"/>
        <v>0</v>
      </c>
      <c r="AR229" s="39">
        <f t="shared" si="23"/>
        <v>0</v>
      </c>
      <c r="AS229" s="51" cm="1">
        <f t="array" ref="AS229">IF($AR229&lt;=6,SUM($C229:$AO229),SUMPRODUCT(LARGE($C229:$AO229,{1,2,3,4,5,6})))</f>
        <v>0</v>
      </c>
      <c r="AT229" s="37" t="str">
        <f t="shared" si="24"/>
        <v/>
      </c>
      <c r="AU229" s="37" t="str">
        <f t="shared" si="25"/>
        <v xml:space="preserve"> </v>
      </c>
      <c r="AV229" s="34" t="str" cm="1">
        <f t="array" ref="AV229">IFERROR(SUMPRODUCT(LARGE($C229:$AO229,{1,2,3,4})), "")</f>
        <v/>
      </c>
      <c r="AW229" s="34" t="str" cm="1">
        <f t="array" ref="AW229">IFERROR(SUMPRODUCT(LARGE($C229:$AO229,{1,2,3,4,5,6,7})), "")</f>
        <v/>
      </c>
      <c r="AX229" s="34" t="str" cm="1">
        <f t="array" ref="AX229">IFERROR(SUMPRODUCT(LARGE($C229:$AO229,{1,2,3,4,5,6,7,8})), "")</f>
        <v/>
      </c>
    </row>
    <row r="230" spans="1:91" s="20" customFormat="1" ht="15" customHeight="1" x14ac:dyDescent="0.2">
      <c r="A230" s="54" t="str">
        <f t="shared" si="21"/>
        <v xml:space="preserve"> </v>
      </c>
      <c r="B230" s="13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40"/>
      <c r="AQ230" s="41">
        <f t="shared" si="22"/>
        <v>0</v>
      </c>
      <c r="AR230" s="39">
        <f t="shared" si="23"/>
        <v>0</v>
      </c>
      <c r="AS230" s="51" cm="1">
        <f t="array" ref="AS230">IF($AR230&lt;=6,SUM($C230:$AO230),SUMPRODUCT(LARGE($C230:$AO230,{1,2,3,4,5,6})))</f>
        <v>0</v>
      </c>
      <c r="AT230" s="37" t="str">
        <f t="shared" si="24"/>
        <v/>
      </c>
      <c r="AU230" s="37" t="str">
        <f t="shared" si="25"/>
        <v xml:space="preserve"> </v>
      </c>
      <c r="AV230" s="34" t="str" cm="1">
        <f t="array" ref="AV230">IFERROR(SUMPRODUCT(LARGE($C230:$AO230,{1,2,3,4})), "")</f>
        <v/>
      </c>
      <c r="AW230" s="34" t="str" cm="1">
        <f t="array" ref="AW230">IFERROR(SUMPRODUCT(LARGE($C230:$AO230,{1,2,3,4,5,6,7})), "")</f>
        <v/>
      </c>
      <c r="AX230" s="34" t="str" cm="1">
        <f t="array" ref="AX230">IFERROR(SUMPRODUCT(LARGE($C230:$AO230,{1,2,3,4,5,6,7,8})), "")</f>
        <v/>
      </c>
    </row>
    <row r="231" spans="1:91" s="20" customFormat="1" ht="15" customHeight="1" x14ac:dyDescent="0.2">
      <c r="A231" s="54" t="str">
        <f t="shared" si="21"/>
        <v xml:space="preserve"> </v>
      </c>
      <c r="B231" s="13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40"/>
      <c r="AQ231" s="41">
        <f t="shared" si="22"/>
        <v>0</v>
      </c>
      <c r="AR231" s="39">
        <f t="shared" si="23"/>
        <v>0</v>
      </c>
      <c r="AS231" s="51" cm="1">
        <f t="array" ref="AS231">IF($AR231&lt;=6,SUM($C231:$AO231),SUMPRODUCT(LARGE($C231:$AO231,{1,2,3,4,5,6})))</f>
        <v>0</v>
      </c>
      <c r="AT231" s="37" t="str">
        <f t="shared" si="24"/>
        <v/>
      </c>
      <c r="AU231" s="37" t="str">
        <f t="shared" si="25"/>
        <v xml:space="preserve"> </v>
      </c>
      <c r="AV231" s="34" t="str" cm="1">
        <f t="array" ref="AV231">IFERROR(SUMPRODUCT(LARGE($C231:$AO231,{1,2,3,4})), "")</f>
        <v/>
      </c>
      <c r="AW231" s="34" t="str" cm="1">
        <f t="array" ref="AW231">IFERROR(SUMPRODUCT(LARGE($C231:$AO231,{1,2,3,4,5,6,7})), "")</f>
        <v/>
      </c>
      <c r="AX231" s="34" t="str" cm="1">
        <f t="array" ref="AX231">IFERROR(SUMPRODUCT(LARGE($C231:$AO231,{1,2,3,4,5,6,7,8})), "")</f>
        <v/>
      </c>
    </row>
    <row r="232" spans="1:91" s="20" customFormat="1" ht="15" customHeight="1" x14ac:dyDescent="0.2">
      <c r="A232" s="54" t="str">
        <f t="shared" si="21"/>
        <v xml:space="preserve"> </v>
      </c>
      <c r="B232" s="13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40"/>
      <c r="AQ232" s="41">
        <f t="shared" si="22"/>
        <v>0</v>
      </c>
      <c r="AR232" s="39">
        <f t="shared" si="23"/>
        <v>0</v>
      </c>
      <c r="AS232" s="51" cm="1">
        <f t="array" ref="AS232">IF($AR232&lt;=6,SUM($C232:$AO232),SUMPRODUCT(LARGE($C232:$AO232,{1,2,3,4,5,6})))</f>
        <v>0</v>
      </c>
      <c r="AT232" s="37" t="str">
        <f t="shared" si="24"/>
        <v/>
      </c>
      <c r="AU232" s="37" t="str">
        <f t="shared" si="25"/>
        <v xml:space="preserve"> </v>
      </c>
      <c r="AV232" s="34" t="str" cm="1">
        <f t="array" ref="AV232">IFERROR(SUMPRODUCT(LARGE($C232:$AO232,{1,2,3,4})), "")</f>
        <v/>
      </c>
      <c r="AW232" s="34" t="str" cm="1">
        <f t="array" ref="AW232">IFERROR(SUMPRODUCT(LARGE($C232:$AO232,{1,2,3,4,5,6,7})), "")</f>
        <v/>
      </c>
      <c r="AX232" s="34" t="str" cm="1">
        <f t="array" ref="AX232">IFERROR(SUMPRODUCT(LARGE($C232:$AO232,{1,2,3,4,5,6,7,8})), "")</f>
        <v/>
      </c>
    </row>
    <row r="233" spans="1:91" s="20" customFormat="1" ht="15" customHeight="1" x14ac:dyDescent="0.2">
      <c r="A233" s="54" t="str">
        <f t="shared" si="21"/>
        <v xml:space="preserve"> </v>
      </c>
      <c r="B233" s="13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40"/>
      <c r="AQ233" s="41">
        <f t="shared" si="22"/>
        <v>0</v>
      </c>
      <c r="AR233" s="39">
        <f t="shared" si="23"/>
        <v>0</v>
      </c>
      <c r="AS233" s="51" cm="1">
        <f t="array" ref="AS233">IF($AR233&lt;=6,SUM($C233:$AO233),SUMPRODUCT(LARGE($C233:$AO233,{1,2,3,4,5,6})))</f>
        <v>0</v>
      </c>
      <c r="AT233" s="37" t="str">
        <f t="shared" si="24"/>
        <v/>
      </c>
      <c r="AU233" s="37" t="str">
        <f t="shared" si="25"/>
        <v xml:space="preserve"> </v>
      </c>
      <c r="AV233" s="34" t="str" cm="1">
        <f t="array" ref="AV233">IFERROR(SUMPRODUCT(LARGE($C233:$AO233,{1,2,3,4})), "")</f>
        <v/>
      </c>
      <c r="AW233" s="34" t="str" cm="1">
        <f t="array" ref="AW233">IFERROR(SUMPRODUCT(LARGE($C233:$AO233,{1,2,3,4,5,6,7})), "")</f>
        <v/>
      </c>
      <c r="AX233" s="34" t="str" cm="1">
        <f t="array" ref="AX233">IFERROR(SUMPRODUCT(LARGE($C233:$AO233,{1,2,3,4,5,6,7,8})), "")</f>
        <v/>
      </c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</row>
    <row r="234" spans="1:91" s="20" customFormat="1" ht="15" customHeight="1" x14ac:dyDescent="0.2">
      <c r="A234" s="54" t="str">
        <f t="shared" si="21"/>
        <v xml:space="preserve"> </v>
      </c>
      <c r="B234" s="13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40"/>
      <c r="AQ234" s="41">
        <f t="shared" si="22"/>
        <v>0</v>
      </c>
      <c r="AR234" s="39">
        <f t="shared" si="23"/>
        <v>0</v>
      </c>
      <c r="AS234" s="51" cm="1">
        <f t="array" ref="AS234">IF($AR234&lt;=6,SUM($C234:$AO234),SUMPRODUCT(LARGE($C234:$AO234,{1,2,3,4,5,6})))</f>
        <v>0</v>
      </c>
      <c r="AT234" s="37" t="str">
        <f t="shared" si="24"/>
        <v/>
      </c>
      <c r="AU234" s="37" t="str">
        <f t="shared" si="25"/>
        <v xml:space="preserve"> </v>
      </c>
      <c r="AV234" s="34" t="str" cm="1">
        <f t="array" ref="AV234">IFERROR(SUMPRODUCT(LARGE($C234:$AO234,{1,2,3,4})), "")</f>
        <v/>
      </c>
      <c r="AW234" s="34" t="str" cm="1">
        <f t="array" ref="AW234">IFERROR(SUMPRODUCT(LARGE($C234:$AO234,{1,2,3,4,5,6,7})), "")</f>
        <v/>
      </c>
      <c r="AX234" s="34" t="str" cm="1">
        <f t="array" ref="AX234">IFERROR(SUMPRODUCT(LARGE($C234:$AO234,{1,2,3,4,5,6,7,8})), "")</f>
        <v/>
      </c>
    </row>
    <row r="235" spans="1:91" s="20" customFormat="1" ht="15" customHeight="1" x14ac:dyDescent="0.2">
      <c r="A235" s="54" t="str">
        <f t="shared" si="21"/>
        <v xml:space="preserve"> </v>
      </c>
      <c r="B235" s="13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40"/>
      <c r="AQ235" s="41">
        <f t="shared" si="22"/>
        <v>0</v>
      </c>
      <c r="AR235" s="39">
        <f t="shared" si="23"/>
        <v>0</v>
      </c>
      <c r="AS235" s="51" cm="1">
        <f t="array" ref="AS235">IF($AR235&lt;=6,SUM($C235:$AO235),SUMPRODUCT(LARGE($C235:$AO235,{1,2,3,4,5,6})))</f>
        <v>0</v>
      </c>
      <c r="AT235" s="37" t="str">
        <f t="shared" si="24"/>
        <v/>
      </c>
      <c r="AU235" s="37" t="str">
        <f t="shared" si="25"/>
        <v xml:space="preserve"> </v>
      </c>
      <c r="AV235" s="34" t="str" cm="1">
        <f t="array" ref="AV235">IFERROR(SUMPRODUCT(LARGE($C235:$AO235,{1,2,3,4})), "")</f>
        <v/>
      </c>
      <c r="AW235" s="34" t="str" cm="1">
        <f t="array" ref="AW235">IFERROR(SUMPRODUCT(LARGE($C235:$AO235,{1,2,3,4,5,6,7})), "")</f>
        <v/>
      </c>
      <c r="AX235" s="34" t="str" cm="1">
        <f t="array" ref="AX235">IFERROR(SUMPRODUCT(LARGE($C235:$AO235,{1,2,3,4,5,6,7,8})), "")</f>
        <v/>
      </c>
    </row>
    <row r="236" spans="1:91" s="20" customFormat="1" ht="15" customHeight="1" x14ac:dyDescent="0.2">
      <c r="A236" s="54" t="str">
        <f t="shared" si="21"/>
        <v xml:space="preserve"> </v>
      </c>
      <c r="B236" s="13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40"/>
      <c r="AQ236" s="41">
        <f t="shared" si="22"/>
        <v>0</v>
      </c>
      <c r="AR236" s="39">
        <f t="shared" si="23"/>
        <v>0</v>
      </c>
      <c r="AS236" s="51" cm="1">
        <f t="array" ref="AS236">IF($AR236&lt;=6,SUM($C236:$AO236),SUMPRODUCT(LARGE($C236:$AO236,{1,2,3,4,5,6})))</f>
        <v>0</v>
      </c>
      <c r="AT236" s="37" t="str">
        <f t="shared" si="24"/>
        <v/>
      </c>
      <c r="AU236" s="37" t="str">
        <f t="shared" si="25"/>
        <v xml:space="preserve"> </v>
      </c>
      <c r="AV236" s="34" t="str" cm="1">
        <f t="array" ref="AV236">IFERROR(SUMPRODUCT(LARGE($C236:$AO236,{1,2,3,4})), "")</f>
        <v/>
      </c>
      <c r="AW236" s="34" t="str" cm="1">
        <f t="array" ref="AW236">IFERROR(SUMPRODUCT(LARGE($C236:$AO236,{1,2,3,4,5,6,7})), "")</f>
        <v/>
      </c>
      <c r="AX236" s="34" t="str" cm="1">
        <f t="array" ref="AX236">IFERROR(SUMPRODUCT(LARGE($C236:$AO236,{1,2,3,4,5,6,7,8})), "")</f>
        <v/>
      </c>
    </row>
    <row r="237" spans="1:91" s="20" customFormat="1" ht="15" customHeight="1" x14ac:dyDescent="0.2">
      <c r="A237" s="54" t="str">
        <f t="shared" si="21"/>
        <v xml:space="preserve"> </v>
      </c>
      <c r="B237" s="13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40"/>
      <c r="AQ237" s="41">
        <f t="shared" si="22"/>
        <v>0</v>
      </c>
      <c r="AR237" s="39">
        <f t="shared" si="23"/>
        <v>0</v>
      </c>
      <c r="AS237" s="51" cm="1">
        <f t="array" ref="AS237">IF($AR237&lt;=6,SUM($C237:$AO237),SUMPRODUCT(LARGE($C237:$AO237,{1,2,3,4,5,6})))</f>
        <v>0</v>
      </c>
      <c r="AT237" s="37" t="str">
        <f t="shared" si="24"/>
        <v/>
      </c>
      <c r="AU237" s="37" t="str">
        <f t="shared" si="25"/>
        <v xml:space="preserve"> </v>
      </c>
      <c r="AV237" s="34" t="str" cm="1">
        <f t="array" ref="AV237">IFERROR(SUMPRODUCT(LARGE($C237:$AO237,{1,2,3,4})), "")</f>
        <v/>
      </c>
      <c r="AW237" s="34" t="str" cm="1">
        <f t="array" ref="AW237">IFERROR(SUMPRODUCT(LARGE($C237:$AO237,{1,2,3,4,5,6,7})), "")</f>
        <v/>
      </c>
      <c r="AX237" s="34" t="str" cm="1">
        <f t="array" ref="AX237">IFERROR(SUMPRODUCT(LARGE($C237:$AO237,{1,2,3,4,5,6,7,8})), "")</f>
        <v/>
      </c>
    </row>
    <row r="238" spans="1:91" ht="15" customHeight="1" x14ac:dyDescent="0.2">
      <c r="A238" s="54" t="str">
        <f t="shared" si="21"/>
        <v xml:space="preserve"> </v>
      </c>
      <c r="B238" s="13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40"/>
      <c r="AQ238" s="41">
        <f t="shared" si="22"/>
        <v>0</v>
      </c>
      <c r="AR238" s="39">
        <f t="shared" si="23"/>
        <v>0</v>
      </c>
      <c r="AS238" s="51" cm="1">
        <f t="array" ref="AS238">IF($AR238&lt;=6,SUM($C238:$AO238),SUMPRODUCT(LARGE($C238:$AO238,{1,2,3,4,5,6})))</f>
        <v>0</v>
      </c>
      <c r="AT238" s="37" t="str">
        <f t="shared" si="24"/>
        <v/>
      </c>
      <c r="AU238" s="37" t="str">
        <f t="shared" si="25"/>
        <v xml:space="preserve"> </v>
      </c>
      <c r="AV238" s="34" t="str" cm="1">
        <f t="array" ref="AV238">IFERROR(SUMPRODUCT(LARGE($C238:$AO238,{1,2,3,4})), "")</f>
        <v/>
      </c>
      <c r="AW238" s="34" t="str" cm="1">
        <f t="array" ref="AW238">IFERROR(SUMPRODUCT(LARGE($C238:$AO238,{1,2,3,4,5,6,7})), "")</f>
        <v/>
      </c>
      <c r="AX238" s="34" t="str" cm="1">
        <f t="array" ref="AX238">IFERROR(SUMPRODUCT(LARGE($C238:$AO238,{1,2,3,4,5,6,7,8})), "")</f>
        <v/>
      </c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</row>
    <row r="239" spans="1:91" ht="15" customHeight="1" x14ac:dyDescent="0.2">
      <c r="A239" s="54" t="str">
        <f t="shared" si="21"/>
        <v xml:space="preserve"> </v>
      </c>
      <c r="B239" s="13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40"/>
      <c r="AQ239" s="41">
        <f t="shared" si="22"/>
        <v>0</v>
      </c>
      <c r="AR239" s="39">
        <f t="shared" si="23"/>
        <v>0</v>
      </c>
      <c r="AS239" s="51" cm="1">
        <f t="array" ref="AS239">IF($AR239&lt;=6,SUM($C239:$AO239),SUMPRODUCT(LARGE($C239:$AO239,{1,2,3,4,5,6})))</f>
        <v>0</v>
      </c>
      <c r="AT239" s="37" t="str">
        <f t="shared" si="24"/>
        <v/>
      </c>
      <c r="AU239" s="37" t="str">
        <f t="shared" si="25"/>
        <v xml:space="preserve"> </v>
      </c>
      <c r="AV239" s="34" t="str" cm="1">
        <f t="array" ref="AV239">IFERROR(SUMPRODUCT(LARGE($C239:$AO239,{1,2,3,4})), "")</f>
        <v/>
      </c>
      <c r="AW239" s="34" t="str" cm="1">
        <f t="array" ref="AW239">IFERROR(SUMPRODUCT(LARGE($C239:$AO239,{1,2,3,4,5,6,7})), "")</f>
        <v/>
      </c>
      <c r="AX239" s="34" t="str" cm="1">
        <f t="array" ref="AX239">IFERROR(SUMPRODUCT(LARGE($C239:$AO239,{1,2,3,4,5,6,7,8})), "")</f>
        <v/>
      </c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</row>
    <row r="240" spans="1:91" ht="15" customHeight="1" x14ac:dyDescent="0.2">
      <c r="A240" s="54" t="str">
        <f t="shared" si="21"/>
        <v xml:space="preserve"> </v>
      </c>
      <c r="B240" s="13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40"/>
      <c r="AQ240" s="41">
        <f t="shared" si="22"/>
        <v>0</v>
      </c>
      <c r="AR240" s="39">
        <f t="shared" si="23"/>
        <v>0</v>
      </c>
      <c r="AS240" s="51" cm="1">
        <f t="array" ref="AS240">IF($AR240&lt;=6,SUM($C240:$AO240),SUMPRODUCT(LARGE($C240:$AO240,{1,2,3,4,5,6})))</f>
        <v>0</v>
      </c>
      <c r="AT240" s="37" t="str">
        <f t="shared" si="24"/>
        <v/>
      </c>
      <c r="AU240" s="37" t="str">
        <f t="shared" si="25"/>
        <v xml:space="preserve"> </v>
      </c>
      <c r="AV240" s="34" t="str" cm="1">
        <f t="array" ref="AV240">IFERROR(SUMPRODUCT(LARGE($C240:$AO240,{1,2,3,4})), "")</f>
        <v/>
      </c>
      <c r="AW240" s="34" t="str" cm="1">
        <f t="array" ref="AW240">IFERROR(SUMPRODUCT(LARGE($C240:$AO240,{1,2,3,4,5,6,7})), "")</f>
        <v/>
      </c>
      <c r="AX240" s="34" t="str" cm="1">
        <f t="array" ref="AX240">IFERROR(SUMPRODUCT(LARGE($C240:$AO240,{1,2,3,4,5,6,7,8})), "")</f>
        <v/>
      </c>
    </row>
    <row r="241" spans="1:91" s="20" customFormat="1" ht="15" customHeight="1" x14ac:dyDescent="0.2">
      <c r="A241" s="54" t="str">
        <f t="shared" si="21"/>
        <v xml:space="preserve"> </v>
      </c>
      <c r="B241" s="13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40"/>
      <c r="AQ241" s="41">
        <f t="shared" si="22"/>
        <v>0</v>
      </c>
      <c r="AR241" s="39">
        <f t="shared" si="23"/>
        <v>0</v>
      </c>
      <c r="AS241" s="51" cm="1">
        <f t="array" ref="AS241">IF($AR241&lt;=6,SUM($C241:$AO241),SUMPRODUCT(LARGE($C241:$AO241,{1,2,3,4,5,6})))</f>
        <v>0</v>
      </c>
      <c r="AT241" s="37" t="str">
        <f t="shared" si="24"/>
        <v/>
      </c>
      <c r="AU241" s="37" t="str">
        <f t="shared" si="25"/>
        <v xml:space="preserve"> </v>
      </c>
      <c r="AV241" s="34" t="str" cm="1">
        <f t="array" ref="AV241">IFERROR(SUMPRODUCT(LARGE($C241:$AO241,{1,2,3,4})), "")</f>
        <v/>
      </c>
      <c r="AW241" s="34" t="str" cm="1">
        <f t="array" ref="AW241">IFERROR(SUMPRODUCT(LARGE($C241:$AO241,{1,2,3,4,5,6,7})), "")</f>
        <v/>
      </c>
      <c r="AX241" s="34" t="str" cm="1">
        <f t="array" ref="AX241">IFERROR(SUMPRODUCT(LARGE($C241:$AO241,{1,2,3,4,5,6,7,8})), "")</f>
        <v/>
      </c>
    </row>
    <row r="242" spans="1:91" s="20" customFormat="1" ht="15" customHeight="1" x14ac:dyDescent="0.2">
      <c r="A242" s="54" t="str">
        <f t="shared" si="21"/>
        <v xml:space="preserve"> </v>
      </c>
      <c r="B242" s="13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40"/>
      <c r="AQ242" s="41">
        <f t="shared" si="22"/>
        <v>0</v>
      </c>
      <c r="AR242" s="39">
        <f t="shared" si="23"/>
        <v>0</v>
      </c>
      <c r="AS242" s="51" cm="1">
        <f t="array" ref="AS242">IF($AR242&lt;=6,SUM($C242:$AO242),SUMPRODUCT(LARGE($C242:$AO242,{1,2,3,4,5,6})))</f>
        <v>0</v>
      </c>
      <c r="AT242" s="37" t="str">
        <f t="shared" si="24"/>
        <v/>
      </c>
      <c r="AU242" s="37" t="str">
        <f t="shared" si="25"/>
        <v xml:space="preserve"> </v>
      </c>
      <c r="AV242" s="34" t="str" cm="1">
        <f t="array" ref="AV242">IFERROR(SUMPRODUCT(LARGE($C242:$AO242,{1,2,3,4})), "")</f>
        <v/>
      </c>
      <c r="AW242" s="34" t="str" cm="1">
        <f t="array" ref="AW242">IFERROR(SUMPRODUCT(LARGE($C242:$AO242,{1,2,3,4,5,6,7})), "")</f>
        <v/>
      </c>
      <c r="AX242" s="34" t="str" cm="1">
        <f t="array" ref="AX242">IFERROR(SUMPRODUCT(LARGE($C242:$AO242,{1,2,3,4,5,6,7,8})), "")</f>
        <v/>
      </c>
    </row>
    <row r="243" spans="1:91" ht="15" customHeight="1" x14ac:dyDescent="0.2">
      <c r="A243" s="54" t="str">
        <f t="shared" si="21"/>
        <v xml:space="preserve"> </v>
      </c>
      <c r="B243" s="13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40"/>
      <c r="AQ243" s="41">
        <f t="shared" si="22"/>
        <v>0</v>
      </c>
      <c r="AR243" s="39">
        <f t="shared" si="23"/>
        <v>0</v>
      </c>
      <c r="AS243" s="51" cm="1">
        <f t="array" ref="AS243">IF($AR243&lt;=6,SUM($C243:$AO243),SUMPRODUCT(LARGE($C243:$AO243,{1,2,3,4,5,6})))</f>
        <v>0</v>
      </c>
      <c r="AT243" s="37" t="str">
        <f t="shared" si="24"/>
        <v/>
      </c>
      <c r="AU243" s="37" t="str">
        <f t="shared" si="25"/>
        <v xml:space="preserve"> </v>
      </c>
      <c r="AV243" s="34" t="str" cm="1">
        <f t="array" ref="AV243">IFERROR(SUMPRODUCT(LARGE($C243:$AO243,{1,2,3,4})), "")</f>
        <v/>
      </c>
      <c r="AW243" s="34" t="str" cm="1">
        <f t="array" ref="AW243">IFERROR(SUMPRODUCT(LARGE($C243:$AO243,{1,2,3,4,5,6,7})), "")</f>
        <v/>
      </c>
      <c r="AX243" s="34" t="str" cm="1">
        <f t="array" ref="AX243">IFERROR(SUMPRODUCT(LARGE($C243:$AO243,{1,2,3,4,5,6,7,8})), "")</f>
        <v/>
      </c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</row>
    <row r="244" spans="1:91" ht="15" customHeight="1" x14ac:dyDescent="0.2">
      <c r="A244" s="54" t="str">
        <f t="shared" si="21"/>
        <v xml:space="preserve"> </v>
      </c>
      <c r="B244" s="13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40"/>
      <c r="AQ244" s="41">
        <f t="shared" si="22"/>
        <v>0</v>
      </c>
      <c r="AR244" s="39">
        <f t="shared" si="23"/>
        <v>0</v>
      </c>
      <c r="AS244" s="51" cm="1">
        <f t="array" ref="AS244">IF($AR244&lt;=6,SUM($C244:$AO244),SUMPRODUCT(LARGE($C244:$AO244,{1,2,3,4,5,6})))</f>
        <v>0</v>
      </c>
      <c r="AT244" s="37" t="str">
        <f t="shared" si="24"/>
        <v/>
      </c>
      <c r="AU244" s="37" t="str">
        <f t="shared" si="25"/>
        <v xml:space="preserve"> </v>
      </c>
      <c r="AV244" s="34" t="str" cm="1">
        <f t="array" ref="AV244">IFERROR(SUMPRODUCT(LARGE($C244:$AO244,{1,2,3,4})), "")</f>
        <v/>
      </c>
      <c r="AW244" s="34" t="str" cm="1">
        <f t="array" ref="AW244">IFERROR(SUMPRODUCT(LARGE($C244:$AO244,{1,2,3,4,5,6,7})), "")</f>
        <v/>
      </c>
      <c r="AX244" s="34" t="str" cm="1">
        <f t="array" ref="AX244">IFERROR(SUMPRODUCT(LARGE($C244:$AO244,{1,2,3,4,5,6,7,8})), "")</f>
        <v/>
      </c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</row>
    <row r="245" spans="1:91" ht="15" customHeight="1" x14ac:dyDescent="0.2">
      <c r="A245" s="54" t="str">
        <f t="shared" si="21"/>
        <v xml:space="preserve"> </v>
      </c>
      <c r="B245" s="13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40"/>
      <c r="AQ245" s="41">
        <f t="shared" si="22"/>
        <v>0</v>
      </c>
      <c r="AR245" s="39">
        <f t="shared" si="23"/>
        <v>0</v>
      </c>
      <c r="AS245" s="51" cm="1">
        <f t="array" ref="AS245">IF($AR245&lt;=6,SUM($C245:$AO245),SUMPRODUCT(LARGE($C245:$AO245,{1,2,3,4,5,6})))</f>
        <v>0</v>
      </c>
      <c r="AT245" s="37" t="str">
        <f t="shared" si="24"/>
        <v/>
      </c>
      <c r="AU245" s="37" t="str">
        <f t="shared" si="25"/>
        <v xml:space="preserve"> </v>
      </c>
      <c r="AV245" s="34" t="str" cm="1">
        <f t="array" ref="AV245">IFERROR(SUMPRODUCT(LARGE($C245:$AO245,{1,2,3,4})), "")</f>
        <v/>
      </c>
      <c r="AW245" s="34" t="str" cm="1">
        <f t="array" ref="AW245">IFERROR(SUMPRODUCT(LARGE($C245:$AO245,{1,2,3,4,5,6,7})), "")</f>
        <v/>
      </c>
      <c r="AX245" s="34" t="str" cm="1">
        <f t="array" ref="AX245">IFERROR(SUMPRODUCT(LARGE($C245:$AO245,{1,2,3,4,5,6,7,8})), "")</f>
        <v/>
      </c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</row>
    <row r="246" spans="1:91" ht="15" customHeight="1" x14ac:dyDescent="0.2">
      <c r="A246" s="54" t="str">
        <f t="shared" si="21"/>
        <v xml:space="preserve"> </v>
      </c>
      <c r="B246" s="13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40"/>
      <c r="AQ246" s="41">
        <f t="shared" si="22"/>
        <v>0</v>
      </c>
      <c r="AR246" s="39">
        <f t="shared" si="23"/>
        <v>0</v>
      </c>
      <c r="AS246" s="51" cm="1">
        <f t="array" ref="AS246">IF($AR246&lt;=6,SUM($C246:$AO246),SUMPRODUCT(LARGE($C246:$AO246,{1,2,3,4,5,6})))</f>
        <v>0</v>
      </c>
      <c r="AT246" s="37" t="str">
        <f t="shared" si="24"/>
        <v/>
      </c>
      <c r="AU246" s="37" t="str">
        <f t="shared" si="25"/>
        <v xml:space="preserve"> </v>
      </c>
      <c r="AV246" s="34" t="str" cm="1">
        <f t="array" ref="AV246">IFERROR(SUMPRODUCT(LARGE($C246:$AO246,{1,2,3,4})), "")</f>
        <v/>
      </c>
      <c r="AW246" s="34" t="str" cm="1">
        <f t="array" ref="AW246">IFERROR(SUMPRODUCT(LARGE($C246:$AO246,{1,2,3,4,5,6,7})), "")</f>
        <v/>
      </c>
      <c r="AX246" s="34" t="str" cm="1">
        <f t="array" ref="AX246">IFERROR(SUMPRODUCT(LARGE($C246:$AO246,{1,2,3,4,5,6,7,8})), "")</f>
        <v/>
      </c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</row>
    <row r="247" spans="1:91" ht="15" customHeight="1" x14ac:dyDescent="0.2">
      <c r="A247" s="54" t="str">
        <f t="shared" si="21"/>
        <v xml:space="preserve"> </v>
      </c>
      <c r="B247" s="13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40"/>
      <c r="AQ247" s="41">
        <f t="shared" si="22"/>
        <v>0</v>
      </c>
      <c r="AR247" s="39">
        <f t="shared" si="23"/>
        <v>0</v>
      </c>
      <c r="AS247" s="51" cm="1">
        <f t="array" ref="AS247">IF($AR247&lt;=6,SUM($C247:$AO247),SUMPRODUCT(LARGE($C247:$AO247,{1,2,3,4,5,6})))</f>
        <v>0</v>
      </c>
      <c r="AT247" s="37" t="str">
        <f t="shared" si="24"/>
        <v/>
      </c>
      <c r="AU247" s="37" t="str">
        <f t="shared" si="25"/>
        <v xml:space="preserve"> </v>
      </c>
      <c r="AV247" s="34" t="str" cm="1">
        <f t="array" ref="AV247">IFERROR(SUMPRODUCT(LARGE($C247:$AO247,{1,2,3,4})), "")</f>
        <v/>
      </c>
      <c r="AW247" s="34" t="str" cm="1">
        <f t="array" ref="AW247">IFERROR(SUMPRODUCT(LARGE($C247:$AO247,{1,2,3,4,5,6,7})), "")</f>
        <v/>
      </c>
      <c r="AX247" s="34" t="str" cm="1">
        <f t="array" ref="AX247">IFERROR(SUMPRODUCT(LARGE($C247:$AO247,{1,2,3,4,5,6,7,8})), "")</f>
        <v/>
      </c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</row>
    <row r="248" spans="1:91" ht="15" customHeight="1" x14ac:dyDescent="0.2">
      <c r="A248" s="54" t="str">
        <f t="shared" si="21"/>
        <v xml:space="preserve"> </v>
      </c>
      <c r="B248" s="13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40"/>
      <c r="AQ248" s="41">
        <f t="shared" si="22"/>
        <v>0</v>
      </c>
      <c r="AR248" s="39">
        <f t="shared" si="23"/>
        <v>0</v>
      </c>
      <c r="AS248" s="51" cm="1">
        <f t="array" ref="AS248">IF($AR248&lt;=6,SUM($C248:$AO248),SUMPRODUCT(LARGE($C248:$AO248,{1,2,3,4,5,6})))</f>
        <v>0</v>
      </c>
      <c r="AT248" s="37" t="str">
        <f t="shared" si="24"/>
        <v/>
      </c>
      <c r="AU248" s="37" t="str">
        <f t="shared" si="25"/>
        <v xml:space="preserve"> </v>
      </c>
      <c r="AV248" s="34" t="str" cm="1">
        <f t="array" ref="AV248">IFERROR(SUMPRODUCT(LARGE($C248:$AO248,{1,2,3,4})), "")</f>
        <v/>
      </c>
      <c r="AW248" s="34" t="str" cm="1">
        <f t="array" ref="AW248">IFERROR(SUMPRODUCT(LARGE($C248:$AO248,{1,2,3,4,5,6,7})), "")</f>
        <v/>
      </c>
      <c r="AX248" s="34" t="str" cm="1">
        <f t="array" ref="AX248">IFERROR(SUMPRODUCT(LARGE($C248:$AO248,{1,2,3,4,5,6,7,8})), "")</f>
        <v/>
      </c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</row>
    <row r="249" spans="1:91" ht="15" customHeight="1" x14ac:dyDescent="0.2">
      <c r="A249" s="54" t="str">
        <f t="shared" si="21"/>
        <v xml:space="preserve"> 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40"/>
      <c r="AQ249" s="41">
        <f t="shared" si="22"/>
        <v>0</v>
      </c>
      <c r="AR249" s="39">
        <f t="shared" si="23"/>
        <v>0</v>
      </c>
      <c r="AS249" s="51" cm="1">
        <f t="array" ref="AS249">IF($AR249&lt;=6,SUM($C249:$AO249),SUMPRODUCT(LARGE($C249:$AO249,{1,2,3,4,5,6})))</f>
        <v>0</v>
      </c>
      <c r="AT249" s="37" t="str">
        <f t="shared" si="24"/>
        <v/>
      </c>
      <c r="AU249" s="37" t="str">
        <f t="shared" si="25"/>
        <v xml:space="preserve"> </v>
      </c>
      <c r="AV249" s="34" t="str" cm="1">
        <f t="array" ref="AV249">IFERROR(SUMPRODUCT(LARGE($C249:$AO249,{1,2,3,4})), "")</f>
        <v/>
      </c>
      <c r="AW249" s="34" t="str" cm="1">
        <f t="array" ref="AW249">IFERROR(SUMPRODUCT(LARGE($C249:$AO249,{1,2,3,4,5,6,7})), "")</f>
        <v/>
      </c>
      <c r="AX249" s="34" t="str" cm="1">
        <f t="array" ref="AX249">IFERROR(SUMPRODUCT(LARGE($C249:$AO249,{1,2,3,4,5,6,7,8})), "")</f>
        <v/>
      </c>
    </row>
    <row r="250" spans="1:91" ht="15" customHeight="1" x14ac:dyDescent="0.2">
      <c r="A250" s="54" t="str">
        <f t="shared" si="21"/>
        <v xml:space="preserve"> </v>
      </c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40"/>
      <c r="AQ250" s="41">
        <f t="shared" si="22"/>
        <v>0</v>
      </c>
      <c r="AR250" s="39">
        <f t="shared" si="23"/>
        <v>0</v>
      </c>
      <c r="AS250" s="51" cm="1">
        <f t="array" ref="AS250">IF($AR250&lt;=6,SUM($C250:$AO250),SUMPRODUCT(LARGE($C250:$AO250,{1,2,3,4,5,6})))</f>
        <v>0</v>
      </c>
      <c r="AT250" s="37" t="str">
        <f t="shared" si="24"/>
        <v/>
      </c>
      <c r="AU250" s="37" t="str">
        <f t="shared" si="25"/>
        <v xml:space="preserve"> </v>
      </c>
      <c r="AV250" s="34" t="str" cm="1">
        <f t="array" ref="AV250">IFERROR(SUMPRODUCT(LARGE($C250:$AO250,{1,2,3,4})), "")</f>
        <v/>
      </c>
      <c r="AW250" s="34" t="str" cm="1">
        <f t="array" ref="AW250">IFERROR(SUMPRODUCT(LARGE($C250:$AO250,{1,2,3,4,5,6,7})), "")</f>
        <v/>
      </c>
      <c r="AX250" s="34" t="str" cm="1">
        <f t="array" ref="AX250">IFERROR(SUMPRODUCT(LARGE($C250:$AO250,{1,2,3,4,5,6,7,8})), "")</f>
        <v/>
      </c>
    </row>
    <row r="251" spans="1:91" ht="15" customHeight="1" x14ac:dyDescent="0.2">
      <c r="A251" s="54" t="str">
        <f t="shared" si="21"/>
        <v xml:space="preserve"> </v>
      </c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40"/>
      <c r="AQ251" s="41">
        <f t="shared" si="22"/>
        <v>0</v>
      </c>
      <c r="AR251" s="39">
        <f t="shared" si="23"/>
        <v>0</v>
      </c>
      <c r="AS251" s="51" cm="1">
        <f t="array" ref="AS251">IF($AR251&lt;=6,SUM($C251:$AO251),SUMPRODUCT(LARGE($C251:$AO251,{1,2,3,4,5,6})))</f>
        <v>0</v>
      </c>
      <c r="AT251" s="37" t="str">
        <f t="shared" si="24"/>
        <v/>
      </c>
      <c r="AU251" s="37" t="str">
        <f t="shared" si="25"/>
        <v xml:space="preserve"> </v>
      </c>
      <c r="AV251" s="34" t="str" cm="1">
        <f t="array" ref="AV251">IFERROR(SUMPRODUCT(LARGE($C251:$AO251,{1,2,3,4})), "")</f>
        <v/>
      </c>
      <c r="AW251" s="34" t="str" cm="1">
        <f t="array" ref="AW251">IFERROR(SUMPRODUCT(LARGE($C251:$AO251,{1,2,3,4,5,6,7})), "")</f>
        <v/>
      </c>
      <c r="AX251" s="34" t="str" cm="1">
        <f t="array" ref="AX251">IFERROR(SUMPRODUCT(LARGE($C251:$AO251,{1,2,3,4,5,6,7,8})), "")</f>
        <v/>
      </c>
    </row>
    <row r="252" spans="1:91" ht="15" customHeight="1" x14ac:dyDescent="0.2">
      <c r="A252" s="54" t="str">
        <f t="shared" si="21"/>
        <v xml:space="preserve"> </v>
      </c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40"/>
      <c r="AQ252" s="41">
        <f t="shared" si="22"/>
        <v>0</v>
      </c>
      <c r="AR252" s="39">
        <f t="shared" si="23"/>
        <v>0</v>
      </c>
      <c r="AS252" s="51" cm="1">
        <f t="array" ref="AS252">IF($AR252&lt;=6,SUM($C252:$AO252),SUMPRODUCT(LARGE($C252:$AO252,{1,2,3,4,5,6})))</f>
        <v>0</v>
      </c>
      <c r="AT252" s="37" t="str">
        <f t="shared" si="24"/>
        <v/>
      </c>
      <c r="AU252" s="37" t="str">
        <f t="shared" si="25"/>
        <v xml:space="preserve"> </v>
      </c>
      <c r="AV252" s="34" t="str" cm="1">
        <f t="array" ref="AV252">IFERROR(SUMPRODUCT(LARGE($C252:$AO252,{1,2,3,4})), "")</f>
        <v/>
      </c>
      <c r="AW252" s="34" t="str" cm="1">
        <f t="array" ref="AW252">IFERROR(SUMPRODUCT(LARGE($C252:$AO252,{1,2,3,4,5,6,7})), "")</f>
        <v/>
      </c>
      <c r="AX252" s="34" t="str" cm="1">
        <f t="array" ref="AX252">IFERROR(SUMPRODUCT(LARGE($C252:$AO252,{1,2,3,4,5,6,7,8})), "")</f>
        <v/>
      </c>
    </row>
    <row r="253" spans="1:91" ht="15" customHeight="1" x14ac:dyDescent="0.2">
      <c r="A253" s="54" t="str">
        <f t="shared" si="21"/>
        <v xml:space="preserve"> </v>
      </c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40"/>
      <c r="AQ253" s="41">
        <f t="shared" si="22"/>
        <v>0</v>
      </c>
      <c r="AR253" s="39">
        <f t="shared" si="23"/>
        <v>0</v>
      </c>
      <c r="AS253" s="51" cm="1">
        <f t="array" ref="AS253">IF($AR253&lt;=6,SUM($C253:$AO253),SUMPRODUCT(LARGE($C253:$AO253,{1,2,3,4,5,6})))</f>
        <v>0</v>
      </c>
      <c r="AT253" s="37" t="str">
        <f t="shared" si="24"/>
        <v/>
      </c>
      <c r="AU253" s="37" t="str">
        <f t="shared" si="25"/>
        <v xml:space="preserve"> </v>
      </c>
      <c r="AV253" s="34" t="str" cm="1">
        <f t="array" ref="AV253">IFERROR(SUMPRODUCT(LARGE($C253:$AO253,{1,2,3,4})), "")</f>
        <v/>
      </c>
      <c r="AW253" s="34" t="str" cm="1">
        <f t="array" ref="AW253">IFERROR(SUMPRODUCT(LARGE($C253:$AO253,{1,2,3,4,5,6,7})), "")</f>
        <v/>
      </c>
      <c r="AX253" s="34" t="str" cm="1">
        <f t="array" ref="AX253">IFERROR(SUMPRODUCT(LARGE($C253:$AO253,{1,2,3,4,5,6,7,8})), "")</f>
        <v/>
      </c>
    </row>
    <row r="254" spans="1:91" ht="15" customHeight="1" x14ac:dyDescent="0.2">
      <c r="A254" s="48" t="str">
        <f t="shared" si="21"/>
        <v xml:space="preserve"> </v>
      </c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40"/>
      <c r="AQ254" s="41">
        <f t="shared" si="22"/>
        <v>0</v>
      </c>
      <c r="AR254" s="39">
        <f t="shared" si="23"/>
        <v>0</v>
      </c>
      <c r="AS254" s="51" cm="1">
        <f t="array" ref="AS254">IF($AR254&lt;=6,SUM($C254:$AO254),SUMPRODUCT(LARGE($C254:$AO254,{1,2,3,4,5,6})))</f>
        <v>0</v>
      </c>
      <c r="AT254" s="37" t="str">
        <f t="shared" si="24"/>
        <v/>
      </c>
      <c r="AU254" s="37" t="str">
        <f t="shared" si="25"/>
        <v xml:space="preserve"> </v>
      </c>
      <c r="AV254" s="34" t="str" cm="1">
        <f t="array" ref="AV254">IFERROR(SUMPRODUCT(LARGE($C254:$AO254,{1,2,3,4})), "")</f>
        <v/>
      </c>
      <c r="AW254" s="34" t="str" cm="1">
        <f t="array" ref="AW254">IFERROR(SUMPRODUCT(LARGE($C254:$AO254,{1,2,3,4,5,6,7})), "")</f>
        <v/>
      </c>
      <c r="AX254" s="34" t="str" cm="1">
        <f t="array" ref="AX254">IFERROR(SUMPRODUCT(LARGE($C254:$AO254,{1,2,3,4,5,6,7,8})), "")</f>
        <v/>
      </c>
    </row>
    <row r="255" spans="1:91" ht="15" customHeight="1" x14ac:dyDescent="0.2">
      <c r="A255" s="48" t="str">
        <f t="shared" si="21"/>
        <v xml:space="preserve"> 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40"/>
      <c r="AQ255" s="41">
        <f t="shared" si="22"/>
        <v>0</v>
      </c>
      <c r="AR255" s="39">
        <f t="shared" si="23"/>
        <v>0</v>
      </c>
      <c r="AS255" s="51" cm="1">
        <f t="array" ref="AS255">IF($AR255&lt;=6,SUM($C255:$AO255),SUMPRODUCT(LARGE($C255:$AO255,{1,2,3,4,5,6})))</f>
        <v>0</v>
      </c>
      <c r="AT255" s="37" t="str">
        <f t="shared" si="24"/>
        <v/>
      </c>
      <c r="AU255" s="37" t="str">
        <f t="shared" si="25"/>
        <v xml:space="preserve"> </v>
      </c>
      <c r="AV255" s="34" t="str" cm="1">
        <f t="array" ref="AV255">IFERROR(SUMPRODUCT(LARGE($C255:$AO255,{1,2,3,4})), "")</f>
        <v/>
      </c>
      <c r="AW255" s="34" t="str" cm="1">
        <f t="array" ref="AW255">IFERROR(SUMPRODUCT(LARGE($C255:$AO255,{1,2,3,4,5,6,7})), "")</f>
        <v/>
      </c>
      <c r="AX255" s="34" t="str" cm="1">
        <f t="array" ref="AX255">IFERROR(SUMPRODUCT(LARGE($C255:$AO255,{1,2,3,4,5,6,7,8})), "")</f>
        <v/>
      </c>
    </row>
    <row r="256" spans="1:91" ht="15" customHeight="1" x14ac:dyDescent="0.2">
      <c r="A256" s="48" t="str">
        <f t="shared" si="21"/>
        <v xml:space="preserve"> </v>
      </c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40"/>
      <c r="AQ256" s="41">
        <f t="shared" si="22"/>
        <v>0</v>
      </c>
      <c r="AR256" s="39">
        <f t="shared" si="23"/>
        <v>0</v>
      </c>
      <c r="AS256" s="51" cm="1">
        <f t="array" ref="AS256">IF($AR256&lt;=6,SUM($C256:$AO256),SUMPRODUCT(LARGE($C256:$AO256,{1,2,3,4,5,6})))</f>
        <v>0</v>
      </c>
      <c r="AT256" s="37" t="str">
        <f t="shared" si="24"/>
        <v/>
      </c>
      <c r="AU256" s="37" t="str">
        <f t="shared" si="25"/>
        <v xml:space="preserve"> </v>
      </c>
      <c r="AV256" s="34" t="str" cm="1">
        <f t="array" ref="AV256">IFERROR(SUMPRODUCT(LARGE($C256:$AO256,{1,2,3,4})), "")</f>
        <v/>
      </c>
      <c r="AW256" s="34" t="str" cm="1">
        <f t="array" ref="AW256">IFERROR(SUMPRODUCT(LARGE($C256:$AO256,{1,2,3,4,5,6,7})), "")</f>
        <v/>
      </c>
      <c r="AX256" s="34" t="str" cm="1">
        <f t="array" ref="AX256">IFERROR(SUMPRODUCT(LARGE($C256:$AO256,{1,2,3,4,5,6,7,8})), "")</f>
        <v/>
      </c>
    </row>
    <row r="257" spans="1:50" ht="15" customHeight="1" x14ac:dyDescent="0.2">
      <c r="A257" s="48" t="str">
        <f t="shared" si="21"/>
        <v xml:space="preserve"> </v>
      </c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40"/>
      <c r="AQ257" s="41">
        <f t="shared" si="22"/>
        <v>0</v>
      </c>
      <c r="AR257" s="39">
        <f t="shared" si="23"/>
        <v>0</v>
      </c>
      <c r="AS257" s="51" cm="1">
        <f t="array" ref="AS257">IF($AR257&lt;=6,SUM($C257:$AO257),SUMPRODUCT(LARGE($C257:$AO257,{1,2,3,4,5,6})))</f>
        <v>0</v>
      </c>
      <c r="AT257" s="37" t="str">
        <f t="shared" si="24"/>
        <v/>
      </c>
      <c r="AU257" s="37" t="str">
        <f t="shared" si="25"/>
        <v xml:space="preserve"> </v>
      </c>
      <c r="AV257" s="34" t="str" cm="1">
        <f t="array" ref="AV257">IFERROR(SUMPRODUCT(LARGE($C257:$AO257,{1,2,3,4})), "")</f>
        <v/>
      </c>
      <c r="AW257" s="34" t="str" cm="1">
        <f t="array" ref="AW257">IFERROR(SUMPRODUCT(LARGE($C257:$AO257,{1,2,3,4,5,6,7})), "")</f>
        <v/>
      </c>
      <c r="AX257" s="34" t="str" cm="1">
        <f t="array" ref="AX257">IFERROR(SUMPRODUCT(LARGE($C257:$AO257,{1,2,3,4,5,6,7,8})), "")</f>
        <v/>
      </c>
    </row>
    <row r="258" spans="1:50" ht="15" customHeight="1" x14ac:dyDescent="0.2">
      <c r="A258" s="48" t="str">
        <f t="shared" si="21"/>
        <v xml:space="preserve"> </v>
      </c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40"/>
      <c r="AQ258" s="41">
        <f t="shared" si="22"/>
        <v>0</v>
      </c>
      <c r="AR258" s="39">
        <f t="shared" si="23"/>
        <v>0</v>
      </c>
      <c r="AS258" s="51" cm="1">
        <f t="array" ref="AS258">IF($AR258&lt;=6,SUM($C258:$AO258),SUMPRODUCT(LARGE($C258:$AO258,{1,2,3,4,5,6})))</f>
        <v>0</v>
      </c>
      <c r="AT258" s="37" t="str">
        <f t="shared" si="24"/>
        <v/>
      </c>
      <c r="AU258" s="37" t="str">
        <f t="shared" si="25"/>
        <v xml:space="preserve"> </v>
      </c>
      <c r="AV258" s="34" t="str" cm="1">
        <f t="array" ref="AV258">IFERROR(SUMPRODUCT(LARGE($C258:$AO258,{1,2,3,4})), "")</f>
        <v/>
      </c>
      <c r="AW258" s="34" t="str" cm="1">
        <f t="array" ref="AW258">IFERROR(SUMPRODUCT(LARGE($C258:$AO258,{1,2,3,4,5,6,7})), "")</f>
        <v/>
      </c>
      <c r="AX258" s="34" t="str" cm="1">
        <f t="array" ref="AX258">IFERROR(SUMPRODUCT(LARGE($C258:$AO258,{1,2,3,4,5,6,7,8})), "")</f>
        <v/>
      </c>
    </row>
    <row r="259" spans="1:50" ht="15" customHeight="1" x14ac:dyDescent="0.2">
      <c r="A259" s="48" t="str">
        <f t="shared" si="21"/>
        <v xml:space="preserve"> </v>
      </c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40"/>
      <c r="AQ259" s="41">
        <f t="shared" si="22"/>
        <v>0</v>
      </c>
      <c r="AR259" s="39">
        <f t="shared" si="23"/>
        <v>0</v>
      </c>
      <c r="AS259" s="51" cm="1">
        <f t="array" ref="AS259">IF($AR259&lt;=6,SUM($C259:$AO259),SUMPRODUCT(LARGE($C259:$AO259,{1,2,3,4,5,6})))</f>
        <v>0</v>
      </c>
      <c r="AT259" s="37" t="str">
        <f t="shared" si="24"/>
        <v/>
      </c>
      <c r="AU259" s="37" t="str">
        <f t="shared" si="25"/>
        <v xml:space="preserve"> </v>
      </c>
      <c r="AV259" s="34" t="str" cm="1">
        <f t="array" ref="AV259">IFERROR(SUMPRODUCT(LARGE($C259:$AO259,{1,2,3,4})), "")</f>
        <v/>
      </c>
      <c r="AW259" s="34" t="str" cm="1">
        <f t="array" ref="AW259">IFERROR(SUMPRODUCT(LARGE($C259:$AO259,{1,2,3,4,5,6,7})), "")</f>
        <v/>
      </c>
      <c r="AX259" s="34" t="str" cm="1">
        <f t="array" ref="AX259">IFERROR(SUMPRODUCT(LARGE($C259:$AO259,{1,2,3,4,5,6,7,8})), "")</f>
        <v/>
      </c>
    </row>
    <row r="260" spans="1:50" ht="15" customHeight="1" x14ac:dyDescent="0.2">
      <c r="A260" s="48" t="str">
        <f t="shared" ref="A260:A308" si="26">IF(ISBLANK(B260)," ",(LEFT(B260,FIND("@",SUBSTITUTE(B260,"-","@",LEN(B260)-LEN(SUBSTITUTE(B260,"-",""))))-1)))</f>
        <v xml:space="preserve"> </v>
      </c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40"/>
      <c r="AQ260" s="41">
        <f t="shared" ref="AQ260:AQ308" si="27">SUM($C260:$AP260)</f>
        <v>0</v>
      </c>
      <c r="AR260" s="39">
        <f t="shared" ref="AR260:AR308" si="28">COUNTA(C260:AO260)</f>
        <v>0</v>
      </c>
      <c r="AS260" s="51" cm="1">
        <f t="array" ref="AS260">IF($AR260&lt;=6,SUM($C260:$AO260),SUMPRODUCT(LARGE($C260:$AO260,{1,2,3,4,5,6})))</f>
        <v>0</v>
      </c>
      <c r="AT260" s="37" t="str">
        <f t="shared" si="24"/>
        <v/>
      </c>
      <c r="AU260" s="37" t="str">
        <f t="shared" si="25"/>
        <v xml:space="preserve"> </v>
      </c>
      <c r="AV260" s="34" t="str" cm="1">
        <f t="array" ref="AV260">IFERROR(SUMPRODUCT(LARGE($C260:$AO260,{1,2,3,4})), "")</f>
        <v/>
      </c>
      <c r="AW260" s="34" t="str" cm="1">
        <f t="array" ref="AW260">IFERROR(SUMPRODUCT(LARGE($C260:$AO260,{1,2,3,4,5,6,7})), "")</f>
        <v/>
      </c>
      <c r="AX260" s="34" t="str" cm="1">
        <f t="array" ref="AX260">IFERROR(SUMPRODUCT(LARGE($C260:$AO260,{1,2,3,4,5,6,7,8})), "")</f>
        <v/>
      </c>
    </row>
    <row r="261" spans="1:50" ht="15" customHeight="1" x14ac:dyDescent="0.2">
      <c r="A261" s="48" t="str">
        <f t="shared" si="26"/>
        <v xml:space="preserve"> </v>
      </c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40"/>
      <c r="AQ261" s="41">
        <f t="shared" si="27"/>
        <v>0</v>
      </c>
      <c r="AR261" s="39">
        <f t="shared" si="28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08" si="29">IF(AND($AR261&gt;=6,AS261=AS262),"Manual Calc Needed","")</f>
        <v/>
      </c>
      <c r="AU261" s="37" t="str">
        <f t="shared" ref="AU261:AU308" si="30">IF(AND($AR261&gt;=6,$AT261="Tie"),"Manual Calc Needed"," ")</f>
        <v xml:space="preserve"> </v>
      </c>
      <c r="AV261" s="34" t="str" cm="1">
        <f t="array" ref="AV261">IFERROR(SUMPRODUCT(LARGE($C261:$AO261,{1,2,3,4})), "")</f>
        <v/>
      </c>
      <c r="AW261" s="34" t="str" cm="1">
        <f t="array" ref="AW261">IFERROR(SUMPRODUCT(LARGE($C261:$AO261,{1,2,3,4,5,6,7})), "")</f>
        <v/>
      </c>
      <c r="AX261" s="34" t="str" cm="1">
        <f t="array" ref="AX261">IFERROR(SUMPRODUCT(LARGE($C261:$AO261,{1,2,3,4,5,6,7,8})), "")</f>
        <v/>
      </c>
    </row>
    <row r="262" spans="1:50" ht="15" customHeight="1" x14ac:dyDescent="0.2">
      <c r="A262" s="48" t="str">
        <f t="shared" si="26"/>
        <v xml:space="preserve"> </v>
      </c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40"/>
      <c r="AQ262" s="41">
        <f t="shared" si="27"/>
        <v>0</v>
      </c>
      <c r="AR262" s="39">
        <f t="shared" si="28"/>
        <v>0</v>
      </c>
      <c r="AS262" s="51" cm="1">
        <f t="array" ref="AS262">IF($AR262&lt;=6,SUM($C262:$AO262),SUMPRODUCT(LARGE($C262:$AO262,{1,2,3,4,5,6})))</f>
        <v>0</v>
      </c>
      <c r="AT262" s="37" t="str">
        <f t="shared" si="29"/>
        <v/>
      </c>
      <c r="AU262" s="37" t="str">
        <f t="shared" si="30"/>
        <v xml:space="preserve"> </v>
      </c>
      <c r="AV262" s="34" t="str" cm="1">
        <f t="array" ref="AV262">IFERROR(SUMPRODUCT(LARGE($C262:$AO262,{1,2,3,4})), "")</f>
        <v/>
      </c>
      <c r="AW262" s="34" t="str" cm="1">
        <f t="array" ref="AW262">IFERROR(SUMPRODUCT(LARGE($C262:$AO262,{1,2,3,4,5,6,7})), "")</f>
        <v/>
      </c>
      <c r="AX262" s="34" t="str" cm="1">
        <f t="array" ref="AX262">IFERROR(SUMPRODUCT(LARGE($C262:$AO262,{1,2,3,4,5,6,7,8})), "")</f>
        <v/>
      </c>
    </row>
    <row r="263" spans="1:50" ht="15" customHeight="1" x14ac:dyDescent="0.2">
      <c r="A263" s="48" t="str">
        <f t="shared" si="26"/>
        <v xml:space="preserve"> </v>
      </c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40"/>
      <c r="AQ263" s="41">
        <f t="shared" si="27"/>
        <v>0</v>
      </c>
      <c r="AR263" s="39">
        <f t="shared" si="28"/>
        <v>0</v>
      </c>
      <c r="AS263" s="51" cm="1">
        <f t="array" ref="AS263">IF($AR263&lt;=6,SUM($C263:$AO263),SUMPRODUCT(LARGE($C263:$AO263,{1,2,3,4,5,6})))</f>
        <v>0</v>
      </c>
      <c r="AT263" s="37" t="str">
        <f t="shared" si="29"/>
        <v/>
      </c>
      <c r="AU263" s="37" t="str">
        <f t="shared" si="30"/>
        <v xml:space="preserve"> </v>
      </c>
      <c r="AV263" s="34" t="str" cm="1">
        <f t="array" ref="AV263">IFERROR(SUMPRODUCT(LARGE($C263:$AO263,{1,2,3,4})), "")</f>
        <v/>
      </c>
      <c r="AW263" s="34" t="str" cm="1">
        <f t="array" ref="AW263">IFERROR(SUMPRODUCT(LARGE($C263:$AO263,{1,2,3,4,5,6,7})), "")</f>
        <v/>
      </c>
      <c r="AX263" s="34" t="str" cm="1">
        <f t="array" ref="AX263">IFERROR(SUMPRODUCT(LARGE($C263:$AO263,{1,2,3,4,5,6,7,8})), "")</f>
        <v/>
      </c>
    </row>
    <row r="264" spans="1:50" ht="15" customHeight="1" x14ac:dyDescent="0.2">
      <c r="A264" s="54" t="str">
        <f t="shared" si="26"/>
        <v xml:space="preserve"> </v>
      </c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40"/>
      <c r="AQ264" s="41">
        <f t="shared" si="27"/>
        <v>0</v>
      </c>
      <c r="AR264" s="39">
        <f t="shared" si="28"/>
        <v>0</v>
      </c>
      <c r="AS264" s="51" cm="1">
        <f t="array" ref="AS264">IF($AR264&lt;=6,SUM($C264:$AO264),SUMPRODUCT(LARGE($C264:$AO264,{1,2,3,4,5,6})))</f>
        <v>0</v>
      </c>
      <c r="AT264" s="37" t="str">
        <f t="shared" si="29"/>
        <v/>
      </c>
      <c r="AU264" s="37" t="str">
        <f t="shared" si="30"/>
        <v xml:space="preserve"> </v>
      </c>
      <c r="AV264" s="34" t="str" cm="1">
        <f t="array" ref="AV264">IFERROR(SUMPRODUCT(LARGE($C264:$AO264,{1,2,3,4})), "")</f>
        <v/>
      </c>
      <c r="AW264" s="34" t="str" cm="1">
        <f t="array" ref="AW264">IFERROR(SUMPRODUCT(LARGE($C264:$AO264,{1,2,3,4,5,6,7})), "")</f>
        <v/>
      </c>
      <c r="AX264" s="34" t="str" cm="1">
        <f t="array" ref="AX264">IFERROR(SUMPRODUCT(LARGE($C264:$AO264,{1,2,3,4,5,6,7,8})), "")</f>
        <v/>
      </c>
    </row>
    <row r="265" spans="1:50" ht="15" customHeight="1" x14ac:dyDescent="0.2">
      <c r="A265" s="54" t="str">
        <f t="shared" si="26"/>
        <v xml:space="preserve"> </v>
      </c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40"/>
      <c r="AQ265" s="41">
        <f t="shared" si="27"/>
        <v>0</v>
      </c>
      <c r="AR265" s="39">
        <f t="shared" si="28"/>
        <v>0</v>
      </c>
      <c r="AS265" s="51" cm="1">
        <f t="array" ref="AS265">IF($AR265&lt;=6,SUM($C265:$AO265),SUMPRODUCT(LARGE($C265:$AO265,{1,2,3,4,5,6})))</f>
        <v>0</v>
      </c>
      <c r="AT265" s="37" t="str">
        <f t="shared" si="29"/>
        <v/>
      </c>
      <c r="AU265" s="37" t="str">
        <f t="shared" si="30"/>
        <v xml:space="preserve"> </v>
      </c>
      <c r="AV265" s="34" t="str" cm="1">
        <f t="array" ref="AV265">IFERROR(SUMPRODUCT(LARGE($C265:$AO265,{1,2,3,4})), "")</f>
        <v/>
      </c>
      <c r="AW265" s="34" t="str" cm="1">
        <f t="array" ref="AW265">IFERROR(SUMPRODUCT(LARGE($C265:$AO265,{1,2,3,4,5,6,7})), "")</f>
        <v/>
      </c>
      <c r="AX265" s="34" t="str" cm="1">
        <f t="array" ref="AX265">IFERROR(SUMPRODUCT(LARGE($C265:$AO265,{1,2,3,4,5,6,7,8})), "")</f>
        <v/>
      </c>
    </row>
    <row r="266" spans="1:50" ht="15" customHeight="1" x14ac:dyDescent="0.2">
      <c r="A266" s="54" t="str">
        <f t="shared" si="26"/>
        <v xml:space="preserve"> 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40"/>
      <c r="AQ266" s="41">
        <f t="shared" si="27"/>
        <v>0</v>
      </c>
      <c r="AR266" s="39">
        <f t="shared" si="28"/>
        <v>0</v>
      </c>
      <c r="AS266" s="51" cm="1">
        <f t="array" ref="AS266">IF($AR266&lt;=6,SUM($C266:$AO266),SUMPRODUCT(LARGE($C266:$AO266,{1,2,3,4,5,6})))</f>
        <v>0</v>
      </c>
      <c r="AT266" s="37" t="str">
        <f t="shared" si="29"/>
        <v/>
      </c>
      <c r="AU266" s="37" t="str">
        <f t="shared" si="30"/>
        <v xml:space="preserve"> </v>
      </c>
      <c r="AV266" s="34" t="str" cm="1">
        <f t="array" ref="AV266">IFERROR(SUMPRODUCT(LARGE($C266:$AO266,{1,2,3,4})), "")</f>
        <v/>
      </c>
      <c r="AW266" s="34" t="str" cm="1">
        <f t="array" ref="AW266">IFERROR(SUMPRODUCT(LARGE($C266:$AO266,{1,2,3,4,5,6,7})), "")</f>
        <v/>
      </c>
      <c r="AX266" s="34" t="str" cm="1">
        <f t="array" ref="AX266">IFERROR(SUMPRODUCT(LARGE($C266:$AO266,{1,2,3,4,5,6,7,8})), "")</f>
        <v/>
      </c>
    </row>
    <row r="267" spans="1:50" ht="15" customHeight="1" x14ac:dyDescent="0.2">
      <c r="A267" s="54" t="str">
        <f t="shared" si="26"/>
        <v xml:space="preserve"> 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40"/>
      <c r="AQ267" s="41">
        <f t="shared" si="27"/>
        <v>0</v>
      </c>
      <c r="AR267" s="39">
        <f t="shared" si="28"/>
        <v>0</v>
      </c>
      <c r="AS267" s="51" cm="1">
        <f t="array" ref="AS267">IF($AR267&lt;=6,SUM($C267:$AO267),SUMPRODUCT(LARGE($C267:$AO267,{1,2,3,4,5,6})))</f>
        <v>0</v>
      </c>
      <c r="AT267" s="37" t="str">
        <f t="shared" si="29"/>
        <v/>
      </c>
      <c r="AU267" s="37" t="str">
        <f t="shared" si="30"/>
        <v xml:space="preserve"> </v>
      </c>
      <c r="AV267" s="34" t="str" cm="1">
        <f t="array" ref="AV267">IFERROR(SUMPRODUCT(LARGE($C267:$AO267,{1,2,3,4})), "")</f>
        <v/>
      </c>
      <c r="AW267" s="34" t="str" cm="1">
        <f t="array" ref="AW267">IFERROR(SUMPRODUCT(LARGE($C267:$AO267,{1,2,3,4,5,6,7})), "")</f>
        <v/>
      </c>
      <c r="AX267" s="34" t="str" cm="1">
        <f t="array" ref="AX267">IFERROR(SUMPRODUCT(LARGE($C267:$AO267,{1,2,3,4,5,6,7,8})), "")</f>
        <v/>
      </c>
    </row>
    <row r="268" spans="1:50" ht="15" customHeight="1" x14ac:dyDescent="0.2">
      <c r="A268" s="54" t="str">
        <f t="shared" si="26"/>
        <v xml:space="preserve"> </v>
      </c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40"/>
      <c r="AQ268" s="41">
        <f t="shared" si="27"/>
        <v>0</v>
      </c>
      <c r="AR268" s="39">
        <f t="shared" si="28"/>
        <v>0</v>
      </c>
      <c r="AS268" s="51" cm="1">
        <f t="array" ref="AS268">IF($AR268&lt;=6,SUM($C268:$AO268),SUMPRODUCT(LARGE($C268:$AO268,{1,2,3,4,5,6})))</f>
        <v>0</v>
      </c>
      <c r="AT268" s="37" t="str">
        <f t="shared" si="29"/>
        <v/>
      </c>
      <c r="AU268" s="37" t="str">
        <f t="shared" si="30"/>
        <v xml:space="preserve"> </v>
      </c>
      <c r="AV268" s="34" t="str" cm="1">
        <f t="array" ref="AV268">IFERROR(SUMPRODUCT(LARGE($C268:$AO268,{1,2,3,4})), "")</f>
        <v/>
      </c>
      <c r="AW268" s="34" t="str" cm="1">
        <f t="array" ref="AW268">IFERROR(SUMPRODUCT(LARGE($C268:$AO268,{1,2,3,4,5,6,7})), "")</f>
        <v/>
      </c>
      <c r="AX268" s="34" t="str" cm="1">
        <f t="array" ref="AX268">IFERROR(SUMPRODUCT(LARGE($C268:$AO268,{1,2,3,4,5,6,7,8})), "")</f>
        <v/>
      </c>
    </row>
    <row r="269" spans="1:50" ht="15" customHeight="1" x14ac:dyDescent="0.2">
      <c r="A269" s="54" t="str">
        <f t="shared" si="26"/>
        <v xml:space="preserve"> </v>
      </c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40"/>
      <c r="AQ269" s="41">
        <f t="shared" si="27"/>
        <v>0</v>
      </c>
      <c r="AR269" s="39">
        <f t="shared" si="28"/>
        <v>0</v>
      </c>
      <c r="AS269" s="51" cm="1">
        <f t="array" ref="AS269">IF($AR269&lt;=6,SUM($C269:$AO269),SUMPRODUCT(LARGE($C269:$AO269,{1,2,3,4,5,6})))</f>
        <v>0</v>
      </c>
      <c r="AT269" s="37" t="str">
        <f t="shared" si="29"/>
        <v/>
      </c>
      <c r="AU269" s="37" t="str">
        <f t="shared" si="30"/>
        <v xml:space="preserve"> </v>
      </c>
      <c r="AV269" s="34" t="str" cm="1">
        <f t="array" ref="AV269">IFERROR(SUMPRODUCT(LARGE($C269:$AO269,{1,2,3,4})), "")</f>
        <v/>
      </c>
      <c r="AW269" s="34" t="str" cm="1">
        <f t="array" ref="AW269">IFERROR(SUMPRODUCT(LARGE($C269:$AO269,{1,2,3,4,5,6,7})), "")</f>
        <v/>
      </c>
      <c r="AX269" s="34" t="str" cm="1">
        <f t="array" ref="AX269">IFERROR(SUMPRODUCT(LARGE($C269:$AO269,{1,2,3,4,5,6,7,8})), "")</f>
        <v/>
      </c>
    </row>
    <row r="270" spans="1:50" ht="15" customHeight="1" x14ac:dyDescent="0.2">
      <c r="A270" s="54" t="str">
        <f t="shared" si="26"/>
        <v xml:space="preserve"> </v>
      </c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40"/>
      <c r="AQ270" s="41">
        <f t="shared" si="27"/>
        <v>0</v>
      </c>
      <c r="AR270" s="39">
        <f t="shared" si="28"/>
        <v>0</v>
      </c>
      <c r="AS270" s="51" cm="1">
        <f t="array" ref="AS270">IF($AR270&lt;=6,SUM($C270:$AO270),SUMPRODUCT(LARGE($C270:$AO270,{1,2,3,4,5,6})))</f>
        <v>0</v>
      </c>
      <c r="AT270" s="37" t="str">
        <f t="shared" si="29"/>
        <v/>
      </c>
      <c r="AU270" s="37" t="str">
        <f t="shared" si="30"/>
        <v xml:space="preserve"> </v>
      </c>
      <c r="AV270" s="34" t="str" cm="1">
        <f t="array" ref="AV270">IFERROR(SUMPRODUCT(LARGE($C270:$AO270,{1,2,3,4})), "")</f>
        <v/>
      </c>
      <c r="AW270" s="34" t="str" cm="1">
        <f t="array" ref="AW270">IFERROR(SUMPRODUCT(LARGE($C270:$AO270,{1,2,3,4,5,6,7})), "")</f>
        <v/>
      </c>
      <c r="AX270" s="34" t="str" cm="1">
        <f t="array" ref="AX270">IFERROR(SUMPRODUCT(LARGE($C270:$AO270,{1,2,3,4,5,6,7,8})), "")</f>
        <v/>
      </c>
    </row>
    <row r="271" spans="1:50" ht="15" customHeight="1" x14ac:dyDescent="0.2">
      <c r="A271" s="54" t="str">
        <f t="shared" si="26"/>
        <v xml:space="preserve"> 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40"/>
      <c r="AQ271" s="41">
        <f t="shared" si="27"/>
        <v>0</v>
      </c>
      <c r="AR271" s="39">
        <f t="shared" si="28"/>
        <v>0</v>
      </c>
      <c r="AS271" s="51" cm="1">
        <f t="array" ref="AS271">IF($AR271&lt;=6,SUM($C271:$AO271),SUMPRODUCT(LARGE($C271:$AO271,{1,2,3,4,5,6})))</f>
        <v>0</v>
      </c>
      <c r="AT271" s="37" t="str">
        <f t="shared" si="29"/>
        <v/>
      </c>
      <c r="AU271" s="37" t="str">
        <f t="shared" si="30"/>
        <v xml:space="preserve"> </v>
      </c>
      <c r="AV271" s="34" t="str" cm="1">
        <f t="array" ref="AV271">IFERROR(SUMPRODUCT(LARGE($C271:$AO271,{1,2,3,4})), "")</f>
        <v/>
      </c>
      <c r="AW271" s="34" t="str" cm="1">
        <f t="array" ref="AW271">IFERROR(SUMPRODUCT(LARGE($C271:$AO271,{1,2,3,4,5,6,7})), "")</f>
        <v/>
      </c>
      <c r="AX271" s="34" t="str" cm="1">
        <f t="array" ref="AX271">IFERROR(SUMPRODUCT(LARGE($C271:$AO271,{1,2,3,4,5,6,7,8})), "")</f>
        <v/>
      </c>
    </row>
    <row r="272" spans="1:50" ht="15" customHeight="1" x14ac:dyDescent="0.2">
      <c r="A272" s="54" t="str">
        <f t="shared" si="26"/>
        <v xml:space="preserve"> </v>
      </c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40"/>
      <c r="AQ272" s="41">
        <f t="shared" si="27"/>
        <v>0</v>
      </c>
      <c r="AR272" s="39">
        <f t="shared" si="28"/>
        <v>0</v>
      </c>
      <c r="AS272" s="51" cm="1">
        <f t="array" ref="AS272">IF($AR272&lt;=6,SUM($C272:$AO272),SUMPRODUCT(LARGE($C272:$AO272,{1,2,3,4,5,6})))</f>
        <v>0</v>
      </c>
      <c r="AT272" s="37" t="str">
        <f t="shared" si="29"/>
        <v/>
      </c>
      <c r="AU272" s="37" t="str">
        <f t="shared" si="30"/>
        <v xml:space="preserve"> </v>
      </c>
      <c r="AV272" s="34" t="str" cm="1">
        <f t="array" ref="AV272">IFERROR(SUMPRODUCT(LARGE($C272:$AO272,{1,2,3,4})), "")</f>
        <v/>
      </c>
      <c r="AW272" s="34" t="str" cm="1">
        <f t="array" ref="AW272">IFERROR(SUMPRODUCT(LARGE($C272:$AO272,{1,2,3,4,5,6,7})), "")</f>
        <v/>
      </c>
      <c r="AX272" s="34" t="str" cm="1">
        <f t="array" ref="AX272">IFERROR(SUMPRODUCT(LARGE($C272:$AO272,{1,2,3,4,5,6,7,8})), "")</f>
        <v/>
      </c>
    </row>
    <row r="273" spans="1:50" ht="15" customHeight="1" x14ac:dyDescent="0.2">
      <c r="A273" s="54" t="str">
        <f t="shared" si="26"/>
        <v xml:space="preserve"> </v>
      </c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40"/>
      <c r="AQ273" s="41">
        <f t="shared" si="27"/>
        <v>0</v>
      </c>
      <c r="AR273" s="39">
        <f t="shared" si="28"/>
        <v>0</v>
      </c>
      <c r="AS273" s="51" cm="1">
        <f t="array" ref="AS273">IF($AR273&lt;=6,SUM($C273:$AO273),SUMPRODUCT(LARGE($C273:$AO273,{1,2,3,4,5,6})))</f>
        <v>0</v>
      </c>
      <c r="AT273" s="37" t="str">
        <f t="shared" si="29"/>
        <v/>
      </c>
      <c r="AU273" s="37" t="str">
        <f t="shared" si="30"/>
        <v xml:space="preserve"> </v>
      </c>
      <c r="AV273" s="34" t="str" cm="1">
        <f t="array" ref="AV273">IFERROR(SUMPRODUCT(LARGE($C273:$AO273,{1,2,3,4})), "")</f>
        <v/>
      </c>
      <c r="AW273" s="34" t="str" cm="1">
        <f t="array" ref="AW273">IFERROR(SUMPRODUCT(LARGE($C273:$AO273,{1,2,3,4,5,6,7})), "")</f>
        <v/>
      </c>
      <c r="AX273" s="34" t="str" cm="1">
        <f t="array" ref="AX273">IFERROR(SUMPRODUCT(LARGE($C273:$AO273,{1,2,3,4,5,6,7,8})), "")</f>
        <v/>
      </c>
    </row>
    <row r="274" spans="1:50" ht="15" customHeight="1" x14ac:dyDescent="0.2">
      <c r="A274" s="54" t="str">
        <f t="shared" si="26"/>
        <v xml:space="preserve"> </v>
      </c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40"/>
      <c r="AQ274" s="41">
        <f t="shared" si="27"/>
        <v>0</v>
      </c>
      <c r="AR274" s="39">
        <f t="shared" si="28"/>
        <v>0</v>
      </c>
      <c r="AS274" s="51" cm="1">
        <f t="array" ref="AS274">IF($AR274&lt;=6,SUM($C274:$AO274),SUMPRODUCT(LARGE($C274:$AO274,{1,2,3,4,5,6})))</f>
        <v>0</v>
      </c>
      <c r="AT274" s="37" t="str">
        <f t="shared" si="29"/>
        <v/>
      </c>
      <c r="AU274" s="37" t="str">
        <f t="shared" si="30"/>
        <v xml:space="preserve"> </v>
      </c>
      <c r="AV274" s="34" t="str" cm="1">
        <f t="array" ref="AV274">IFERROR(SUMPRODUCT(LARGE($C274:$AO274,{1,2,3,4})), "")</f>
        <v/>
      </c>
      <c r="AW274" s="34" t="str" cm="1">
        <f t="array" ref="AW274">IFERROR(SUMPRODUCT(LARGE($C274:$AO274,{1,2,3,4,5,6,7})), "")</f>
        <v/>
      </c>
      <c r="AX274" s="34" t="str" cm="1">
        <f t="array" ref="AX274">IFERROR(SUMPRODUCT(LARGE($C274:$AO274,{1,2,3,4,5,6,7,8})), "")</f>
        <v/>
      </c>
    </row>
    <row r="275" spans="1:50" ht="15" customHeight="1" x14ac:dyDescent="0.2">
      <c r="A275" s="54" t="str">
        <f t="shared" si="26"/>
        <v xml:space="preserve"> </v>
      </c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40"/>
      <c r="AQ275" s="41">
        <f t="shared" si="27"/>
        <v>0</v>
      </c>
      <c r="AR275" s="39">
        <f t="shared" si="28"/>
        <v>0</v>
      </c>
      <c r="AS275" s="51" cm="1">
        <f t="array" ref="AS275">IF($AR275&lt;=6,SUM($C275:$AO275),SUMPRODUCT(LARGE($C275:$AO275,{1,2,3,4,5,6})))</f>
        <v>0</v>
      </c>
      <c r="AT275" s="37" t="str">
        <f t="shared" si="29"/>
        <v/>
      </c>
      <c r="AU275" s="37" t="str">
        <f t="shared" si="30"/>
        <v xml:space="preserve"> </v>
      </c>
      <c r="AV275" s="34" t="str" cm="1">
        <f t="array" ref="AV275">IFERROR(SUMPRODUCT(LARGE($C275:$AO275,{1,2,3,4})), "")</f>
        <v/>
      </c>
      <c r="AW275" s="34" t="str" cm="1">
        <f t="array" ref="AW275">IFERROR(SUMPRODUCT(LARGE($C275:$AO275,{1,2,3,4,5,6,7})), "")</f>
        <v/>
      </c>
      <c r="AX275" s="34" t="str" cm="1">
        <f t="array" ref="AX275">IFERROR(SUMPRODUCT(LARGE($C275:$AO275,{1,2,3,4,5,6,7,8})), "")</f>
        <v/>
      </c>
    </row>
    <row r="276" spans="1:50" ht="15" customHeight="1" x14ac:dyDescent="0.2">
      <c r="A276" s="54" t="str">
        <f t="shared" si="26"/>
        <v xml:space="preserve"> </v>
      </c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40"/>
      <c r="AQ276" s="41">
        <f t="shared" si="27"/>
        <v>0</v>
      </c>
      <c r="AR276" s="39">
        <f t="shared" si="28"/>
        <v>0</v>
      </c>
      <c r="AS276" s="51" cm="1">
        <f t="array" ref="AS276">IF($AR276&lt;=6,SUM($C276:$AO276),SUMPRODUCT(LARGE($C276:$AO276,{1,2,3,4,5,6})))</f>
        <v>0</v>
      </c>
      <c r="AT276" s="37" t="str">
        <f t="shared" si="29"/>
        <v/>
      </c>
      <c r="AU276" s="37" t="str">
        <f t="shared" si="30"/>
        <v xml:space="preserve"> </v>
      </c>
      <c r="AV276" s="34" t="str" cm="1">
        <f t="array" ref="AV276">IFERROR(SUMPRODUCT(LARGE($C276:$AO276,{1,2,3,4})), "")</f>
        <v/>
      </c>
      <c r="AW276" s="34" t="str" cm="1">
        <f t="array" ref="AW276">IFERROR(SUMPRODUCT(LARGE($C276:$AO276,{1,2,3,4,5,6,7})), "")</f>
        <v/>
      </c>
      <c r="AX276" s="34" t="str" cm="1">
        <f t="array" ref="AX276">IFERROR(SUMPRODUCT(LARGE($C276:$AO276,{1,2,3,4,5,6,7,8})), "")</f>
        <v/>
      </c>
    </row>
    <row r="277" spans="1:50" ht="15" customHeight="1" x14ac:dyDescent="0.2">
      <c r="A277" s="54" t="str">
        <f t="shared" si="26"/>
        <v xml:space="preserve"> </v>
      </c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40"/>
      <c r="AQ277" s="41">
        <f t="shared" si="27"/>
        <v>0</v>
      </c>
      <c r="AR277" s="39">
        <f t="shared" si="28"/>
        <v>0</v>
      </c>
      <c r="AS277" s="51" cm="1">
        <f t="array" ref="AS277">IF($AR277&lt;=6,SUM($C277:$AO277),SUMPRODUCT(LARGE($C277:$AO277,{1,2,3,4,5,6})))</f>
        <v>0</v>
      </c>
      <c r="AT277" s="37" t="str">
        <f t="shared" si="29"/>
        <v/>
      </c>
      <c r="AU277" s="37" t="str">
        <f t="shared" si="30"/>
        <v xml:space="preserve"> </v>
      </c>
      <c r="AV277" s="34" t="str" cm="1">
        <f t="array" ref="AV277">IFERROR(SUMPRODUCT(LARGE($C277:$AO277,{1,2,3,4})), "")</f>
        <v/>
      </c>
      <c r="AW277" s="34" t="str" cm="1">
        <f t="array" ref="AW277">IFERROR(SUMPRODUCT(LARGE($C277:$AO277,{1,2,3,4,5,6,7})), "")</f>
        <v/>
      </c>
      <c r="AX277" s="34" t="str" cm="1">
        <f t="array" ref="AX277">IFERROR(SUMPRODUCT(LARGE($C277:$AO277,{1,2,3,4,5,6,7,8})), "")</f>
        <v/>
      </c>
    </row>
    <row r="278" spans="1:50" ht="15" customHeight="1" x14ac:dyDescent="0.2">
      <c r="A278" s="54" t="str">
        <f t="shared" si="26"/>
        <v xml:space="preserve"> </v>
      </c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40"/>
      <c r="AQ278" s="41">
        <f t="shared" si="27"/>
        <v>0</v>
      </c>
      <c r="AR278" s="39">
        <f t="shared" si="28"/>
        <v>0</v>
      </c>
      <c r="AS278" s="51" cm="1">
        <f t="array" ref="AS278">IF($AR278&lt;=6,SUM($C278:$AO278),SUMPRODUCT(LARGE($C278:$AO278,{1,2,3,4,5,6})))</f>
        <v>0</v>
      </c>
      <c r="AT278" s="37" t="str">
        <f t="shared" si="29"/>
        <v/>
      </c>
      <c r="AU278" s="37" t="str">
        <f t="shared" si="30"/>
        <v xml:space="preserve"> </v>
      </c>
      <c r="AV278" s="34" t="str" cm="1">
        <f t="array" ref="AV278">IFERROR(SUMPRODUCT(LARGE($C278:$AO278,{1,2,3,4})), "")</f>
        <v/>
      </c>
      <c r="AW278" s="34" t="str" cm="1">
        <f t="array" ref="AW278">IFERROR(SUMPRODUCT(LARGE($C278:$AO278,{1,2,3,4,5,6,7})), "")</f>
        <v/>
      </c>
      <c r="AX278" s="34" t="str" cm="1">
        <f t="array" ref="AX278">IFERROR(SUMPRODUCT(LARGE($C278:$AO278,{1,2,3,4,5,6,7,8})), "")</f>
        <v/>
      </c>
    </row>
    <row r="279" spans="1:50" ht="15" customHeight="1" x14ac:dyDescent="0.2">
      <c r="A279" s="54" t="str">
        <f t="shared" si="26"/>
        <v xml:space="preserve"> </v>
      </c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40"/>
      <c r="AQ279" s="41">
        <f t="shared" si="27"/>
        <v>0</v>
      </c>
      <c r="AR279" s="39">
        <f t="shared" si="28"/>
        <v>0</v>
      </c>
      <c r="AS279" s="51" cm="1">
        <f t="array" ref="AS279">IF($AR279&lt;=6,SUM($C279:$AO279),SUMPRODUCT(LARGE($C279:$AO279,{1,2,3,4,5,6})))</f>
        <v>0</v>
      </c>
      <c r="AT279" s="37" t="str">
        <f t="shared" si="29"/>
        <v/>
      </c>
      <c r="AU279" s="37" t="str">
        <f t="shared" si="30"/>
        <v xml:space="preserve"> </v>
      </c>
      <c r="AV279" s="34" t="str" cm="1">
        <f t="array" ref="AV279">IFERROR(SUMPRODUCT(LARGE($C279:$AO279,{1,2,3,4})), "")</f>
        <v/>
      </c>
      <c r="AW279" s="34" t="str" cm="1">
        <f t="array" ref="AW279">IFERROR(SUMPRODUCT(LARGE($C279:$AO279,{1,2,3,4,5,6,7})), "")</f>
        <v/>
      </c>
      <c r="AX279" s="34" t="str" cm="1">
        <f t="array" ref="AX279">IFERROR(SUMPRODUCT(LARGE($C279:$AO279,{1,2,3,4,5,6,7,8})), "")</f>
        <v/>
      </c>
    </row>
    <row r="280" spans="1:50" ht="15" customHeight="1" x14ac:dyDescent="0.2">
      <c r="A280" s="54" t="str">
        <f t="shared" si="26"/>
        <v xml:space="preserve"> </v>
      </c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40"/>
      <c r="AQ280" s="41">
        <f t="shared" si="27"/>
        <v>0</v>
      </c>
      <c r="AR280" s="39">
        <f t="shared" si="28"/>
        <v>0</v>
      </c>
      <c r="AS280" s="51" cm="1">
        <f t="array" ref="AS280">IF($AR280&lt;=6,SUM($C280:$AO280),SUMPRODUCT(LARGE($C280:$AO280,{1,2,3,4,5,6})))</f>
        <v>0</v>
      </c>
      <c r="AT280" s="37" t="str">
        <f t="shared" si="29"/>
        <v/>
      </c>
      <c r="AU280" s="37" t="str">
        <f t="shared" si="30"/>
        <v xml:space="preserve"> </v>
      </c>
      <c r="AV280" s="34" t="str" cm="1">
        <f t="array" ref="AV280">IFERROR(SUMPRODUCT(LARGE($C280:$AO280,{1,2,3,4})), "")</f>
        <v/>
      </c>
      <c r="AW280" s="34" t="str" cm="1">
        <f t="array" ref="AW280">IFERROR(SUMPRODUCT(LARGE($C280:$AO280,{1,2,3,4,5,6,7})), "")</f>
        <v/>
      </c>
      <c r="AX280" s="34" t="str" cm="1">
        <f t="array" ref="AX280">IFERROR(SUMPRODUCT(LARGE($C280:$AO280,{1,2,3,4,5,6,7,8})), "")</f>
        <v/>
      </c>
    </row>
    <row r="281" spans="1:50" ht="15" customHeight="1" x14ac:dyDescent="0.2">
      <c r="A281" s="54" t="str">
        <f t="shared" si="26"/>
        <v xml:space="preserve"> </v>
      </c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40"/>
      <c r="AQ281" s="41">
        <f t="shared" si="27"/>
        <v>0</v>
      </c>
      <c r="AR281" s="39">
        <f t="shared" si="28"/>
        <v>0</v>
      </c>
      <c r="AS281" s="51" cm="1">
        <f t="array" ref="AS281">IF($AR281&lt;=6,SUM($C281:$AO281),SUMPRODUCT(LARGE($C281:$AO281,{1,2,3,4,5,6})))</f>
        <v>0</v>
      </c>
      <c r="AT281" s="37" t="str">
        <f t="shared" si="29"/>
        <v/>
      </c>
      <c r="AU281" s="37" t="str">
        <f t="shared" si="30"/>
        <v xml:space="preserve"> </v>
      </c>
      <c r="AV281" s="34" t="str" cm="1">
        <f t="array" ref="AV281">IFERROR(SUMPRODUCT(LARGE($C281:$AO281,{1,2,3,4})), "")</f>
        <v/>
      </c>
      <c r="AW281" s="34" t="str" cm="1">
        <f t="array" ref="AW281">IFERROR(SUMPRODUCT(LARGE($C281:$AO281,{1,2,3,4,5,6,7})), "")</f>
        <v/>
      </c>
      <c r="AX281" s="34" t="str" cm="1">
        <f t="array" ref="AX281">IFERROR(SUMPRODUCT(LARGE($C281:$AO281,{1,2,3,4,5,6,7,8})), "")</f>
        <v/>
      </c>
    </row>
    <row r="282" spans="1:50" ht="15" customHeight="1" x14ac:dyDescent="0.2">
      <c r="A282" s="54" t="str">
        <f t="shared" si="26"/>
        <v xml:space="preserve"> </v>
      </c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40"/>
      <c r="AQ282" s="41">
        <f t="shared" si="27"/>
        <v>0</v>
      </c>
      <c r="AR282" s="39">
        <f t="shared" si="28"/>
        <v>0</v>
      </c>
      <c r="AS282" s="51" cm="1">
        <f t="array" ref="AS282">IF($AR282&lt;=6,SUM($C282:$AO282),SUMPRODUCT(LARGE($C282:$AO282,{1,2,3,4,5,6})))</f>
        <v>0</v>
      </c>
      <c r="AT282" s="37" t="str">
        <f t="shared" si="29"/>
        <v/>
      </c>
      <c r="AU282" s="37" t="str">
        <f t="shared" si="30"/>
        <v xml:space="preserve"> </v>
      </c>
      <c r="AV282" s="34" t="str" cm="1">
        <f t="array" ref="AV282">IFERROR(SUMPRODUCT(LARGE($C282:$AO282,{1,2,3,4})), "")</f>
        <v/>
      </c>
      <c r="AW282" s="34" t="str" cm="1">
        <f t="array" ref="AW282">IFERROR(SUMPRODUCT(LARGE($C282:$AO282,{1,2,3,4,5,6,7})), "")</f>
        <v/>
      </c>
      <c r="AX282" s="34" t="str" cm="1">
        <f t="array" ref="AX282">IFERROR(SUMPRODUCT(LARGE($C282:$AO282,{1,2,3,4,5,6,7,8})), "")</f>
        <v/>
      </c>
    </row>
    <row r="283" spans="1:50" ht="15" customHeight="1" x14ac:dyDescent="0.2">
      <c r="A283" s="54" t="str">
        <f t="shared" si="26"/>
        <v xml:space="preserve"> </v>
      </c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40"/>
      <c r="AQ283" s="41">
        <f t="shared" si="27"/>
        <v>0</v>
      </c>
      <c r="AR283" s="39">
        <f t="shared" si="28"/>
        <v>0</v>
      </c>
      <c r="AS283" s="51" cm="1">
        <f t="array" ref="AS283">IF($AR283&lt;=6,SUM($C283:$AO283),SUMPRODUCT(LARGE($C283:$AO283,{1,2,3,4,5,6})))</f>
        <v>0</v>
      </c>
      <c r="AT283" s="37" t="str">
        <f t="shared" si="29"/>
        <v/>
      </c>
      <c r="AU283" s="37" t="str">
        <f t="shared" si="30"/>
        <v xml:space="preserve"> </v>
      </c>
      <c r="AV283" s="34" t="str" cm="1">
        <f t="array" ref="AV283">IFERROR(SUMPRODUCT(LARGE($C283:$AO283,{1,2,3,4})), "")</f>
        <v/>
      </c>
      <c r="AW283" s="34" t="str" cm="1">
        <f t="array" ref="AW283">IFERROR(SUMPRODUCT(LARGE($C283:$AO283,{1,2,3,4,5,6,7})), "")</f>
        <v/>
      </c>
      <c r="AX283" s="34" t="str" cm="1">
        <f t="array" ref="AX283">IFERROR(SUMPRODUCT(LARGE($C283:$AO283,{1,2,3,4,5,6,7,8})), "")</f>
        <v/>
      </c>
    </row>
    <row r="284" spans="1:50" ht="15" customHeight="1" x14ac:dyDescent="0.2">
      <c r="A284" s="54" t="str">
        <f t="shared" si="26"/>
        <v xml:space="preserve"> </v>
      </c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40"/>
      <c r="AQ284" s="41">
        <f t="shared" si="27"/>
        <v>0</v>
      </c>
      <c r="AR284" s="39">
        <f t="shared" si="28"/>
        <v>0</v>
      </c>
      <c r="AS284" s="51" cm="1">
        <f t="array" ref="AS284">IF($AR284&lt;=6,SUM($C284:$AO284),SUMPRODUCT(LARGE($C284:$AO284,{1,2,3,4,5,6})))</f>
        <v>0</v>
      </c>
      <c r="AT284" s="37" t="str">
        <f t="shared" si="29"/>
        <v/>
      </c>
      <c r="AU284" s="37" t="str">
        <f t="shared" si="30"/>
        <v xml:space="preserve"> </v>
      </c>
      <c r="AV284" s="34" t="str" cm="1">
        <f t="array" ref="AV284">IFERROR(SUMPRODUCT(LARGE($C284:$AO284,{1,2,3,4})), "")</f>
        <v/>
      </c>
      <c r="AW284" s="34" t="str" cm="1">
        <f t="array" ref="AW284">IFERROR(SUMPRODUCT(LARGE($C284:$AO284,{1,2,3,4,5,6,7})), "")</f>
        <v/>
      </c>
      <c r="AX284" s="34" t="str" cm="1">
        <f t="array" ref="AX284">IFERROR(SUMPRODUCT(LARGE($C284:$AO284,{1,2,3,4,5,6,7,8})), "")</f>
        <v/>
      </c>
    </row>
    <row r="285" spans="1:50" ht="15" customHeight="1" x14ac:dyDescent="0.2">
      <c r="A285" s="54" t="str">
        <f t="shared" si="26"/>
        <v xml:space="preserve"> </v>
      </c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40"/>
      <c r="AQ285" s="41">
        <f t="shared" si="27"/>
        <v>0</v>
      </c>
      <c r="AR285" s="39">
        <f t="shared" si="28"/>
        <v>0</v>
      </c>
      <c r="AS285" s="51" cm="1">
        <f t="array" ref="AS285">IF($AR285&lt;=6,SUM($C285:$AO285),SUMPRODUCT(LARGE($C285:$AO285,{1,2,3,4,5,6})))</f>
        <v>0</v>
      </c>
      <c r="AT285" s="37" t="str">
        <f t="shared" si="29"/>
        <v/>
      </c>
      <c r="AU285" s="37" t="str">
        <f t="shared" si="30"/>
        <v xml:space="preserve"> </v>
      </c>
      <c r="AV285" s="34" t="str" cm="1">
        <f t="array" ref="AV285">IFERROR(SUMPRODUCT(LARGE($C285:$AO285,{1,2,3,4})), "")</f>
        <v/>
      </c>
      <c r="AW285" s="34" t="str" cm="1">
        <f t="array" ref="AW285">IFERROR(SUMPRODUCT(LARGE($C285:$AO285,{1,2,3,4,5,6,7})), "")</f>
        <v/>
      </c>
      <c r="AX285" s="34" t="str" cm="1">
        <f t="array" ref="AX285">IFERROR(SUMPRODUCT(LARGE($C285:$AO285,{1,2,3,4,5,6,7,8})), "")</f>
        <v/>
      </c>
    </row>
    <row r="286" spans="1:50" ht="15" customHeight="1" x14ac:dyDescent="0.2">
      <c r="A286" s="54" t="str">
        <f t="shared" si="26"/>
        <v xml:space="preserve"> </v>
      </c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40"/>
      <c r="AQ286" s="41">
        <f t="shared" si="27"/>
        <v>0</v>
      </c>
      <c r="AR286" s="39">
        <f t="shared" si="28"/>
        <v>0</v>
      </c>
      <c r="AS286" s="51" cm="1">
        <f t="array" ref="AS286">IF($AR286&lt;=6,SUM($C286:$AO286),SUMPRODUCT(LARGE($C286:$AO286,{1,2,3,4,5,6})))</f>
        <v>0</v>
      </c>
      <c r="AT286" s="37" t="str">
        <f t="shared" si="29"/>
        <v/>
      </c>
      <c r="AU286" s="37" t="str">
        <f t="shared" si="30"/>
        <v xml:space="preserve"> </v>
      </c>
      <c r="AV286" s="34" t="str" cm="1">
        <f t="array" ref="AV286">IFERROR(SUMPRODUCT(LARGE($C286:$AO286,{1,2,3,4})), "")</f>
        <v/>
      </c>
      <c r="AW286" s="34" t="str" cm="1">
        <f t="array" ref="AW286">IFERROR(SUMPRODUCT(LARGE($C286:$AO286,{1,2,3,4,5,6,7})), "")</f>
        <v/>
      </c>
      <c r="AX286" s="34" t="str" cm="1">
        <f t="array" ref="AX286">IFERROR(SUMPRODUCT(LARGE($C286:$AO286,{1,2,3,4,5,6,7,8})), "")</f>
        <v/>
      </c>
    </row>
    <row r="287" spans="1:50" ht="15" customHeight="1" x14ac:dyDescent="0.2">
      <c r="A287" s="54" t="str">
        <f t="shared" si="26"/>
        <v xml:space="preserve"> 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40"/>
      <c r="AQ287" s="41">
        <f t="shared" si="27"/>
        <v>0</v>
      </c>
      <c r="AR287" s="39">
        <f t="shared" si="28"/>
        <v>0</v>
      </c>
      <c r="AS287" s="51" cm="1">
        <f t="array" ref="AS287">IF($AR287&lt;=6,SUM($C287:$AO287),SUMPRODUCT(LARGE($C287:$AO287,{1,2,3,4,5,6})))</f>
        <v>0</v>
      </c>
      <c r="AT287" s="37" t="str">
        <f t="shared" si="29"/>
        <v/>
      </c>
      <c r="AU287" s="37" t="str">
        <f t="shared" si="30"/>
        <v xml:space="preserve"> </v>
      </c>
      <c r="AV287" s="34" t="str" cm="1">
        <f t="array" ref="AV287">IFERROR(SUMPRODUCT(LARGE($C287:$AO287,{1,2,3,4})), "")</f>
        <v/>
      </c>
      <c r="AW287" s="34" t="str" cm="1">
        <f t="array" ref="AW287">IFERROR(SUMPRODUCT(LARGE($C287:$AO287,{1,2,3,4,5,6,7})), "")</f>
        <v/>
      </c>
      <c r="AX287" s="34" t="str" cm="1">
        <f t="array" ref="AX287">IFERROR(SUMPRODUCT(LARGE($C287:$AO287,{1,2,3,4,5,6,7,8})), "")</f>
        <v/>
      </c>
    </row>
    <row r="288" spans="1:50" ht="15" customHeight="1" x14ac:dyDescent="0.2">
      <c r="A288" s="54" t="str">
        <f t="shared" si="26"/>
        <v xml:space="preserve"> 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40"/>
      <c r="AQ288" s="41">
        <f t="shared" si="27"/>
        <v>0</v>
      </c>
      <c r="AR288" s="39">
        <f t="shared" si="28"/>
        <v>0</v>
      </c>
      <c r="AS288" s="51" cm="1">
        <f t="array" ref="AS288">IF($AR288&lt;=6,SUM($C288:$AO288),SUMPRODUCT(LARGE($C288:$AO288,{1,2,3,4,5,6})))</f>
        <v>0</v>
      </c>
      <c r="AT288" s="37" t="str">
        <f t="shared" si="29"/>
        <v/>
      </c>
      <c r="AU288" s="37" t="str">
        <f t="shared" si="30"/>
        <v xml:space="preserve"> </v>
      </c>
      <c r="AV288" s="34" t="str" cm="1">
        <f t="array" ref="AV288">IFERROR(SUMPRODUCT(LARGE($C288:$AO288,{1,2,3,4})), "")</f>
        <v/>
      </c>
      <c r="AW288" s="34" t="str" cm="1">
        <f t="array" ref="AW288">IFERROR(SUMPRODUCT(LARGE($C288:$AO288,{1,2,3,4,5,6,7})), "")</f>
        <v/>
      </c>
      <c r="AX288" s="34" t="str" cm="1">
        <f t="array" ref="AX288">IFERROR(SUMPRODUCT(LARGE($C288:$AO288,{1,2,3,4,5,6,7,8})), "")</f>
        <v/>
      </c>
    </row>
    <row r="289" spans="1:50" ht="15" customHeight="1" x14ac:dyDescent="0.2">
      <c r="A289" s="54" t="str">
        <f t="shared" si="26"/>
        <v xml:space="preserve"> </v>
      </c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40"/>
      <c r="AQ289" s="41">
        <f t="shared" si="27"/>
        <v>0</v>
      </c>
      <c r="AR289" s="39">
        <f t="shared" si="28"/>
        <v>0</v>
      </c>
      <c r="AS289" s="51" cm="1">
        <f t="array" ref="AS289">IF($AR289&lt;=6,SUM($C289:$AO289),SUMPRODUCT(LARGE($C289:$AO289,{1,2,3,4,5,6})))</f>
        <v>0</v>
      </c>
      <c r="AT289" s="37" t="str">
        <f t="shared" si="29"/>
        <v/>
      </c>
      <c r="AU289" s="37" t="str">
        <f t="shared" si="30"/>
        <v xml:space="preserve"> </v>
      </c>
      <c r="AV289" s="34" t="str" cm="1">
        <f t="array" ref="AV289">IFERROR(SUMPRODUCT(LARGE($C289:$AO289,{1,2,3,4})), "")</f>
        <v/>
      </c>
      <c r="AW289" s="34" t="str" cm="1">
        <f t="array" ref="AW289">IFERROR(SUMPRODUCT(LARGE($C289:$AO289,{1,2,3,4,5,6,7})), "")</f>
        <v/>
      </c>
      <c r="AX289" s="34" t="str" cm="1">
        <f t="array" ref="AX289">IFERROR(SUMPRODUCT(LARGE($C289:$AO289,{1,2,3,4,5,6,7,8})), "")</f>
        <v/>
      </c>
    </row>
    <row r="290" spans="1:50" ht="15" customHeight="1" x14ac:dyDescent="0.2">
      <c r="A290" s="54" t="str">
        <f t="shared" si="26"/>
        <v xml:space="preserve"> </v>
      </c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40"/>
      <c r="AQ290" s="41">
        <f t="shared" si="27"/>
        <v>0</v>
      </c>
      <c r="AR290" s="39">
        <f t="shared" si="28"/>
        <v>0</v>
      </c>
      <c r="AS290" s="51" cm="1">
        <f t="array" ref="AS290">IF($AR290&lt;=6,SUM($C290:$AO290),SUMPRODUCT(LARGE($C290:$AO290,{1,2,3,4,5,6})))</f>
        <v>0</v>
      </c>
      <c r="AT290" s="37" t="str">
        <f t="shared" si="29"/>
        <v/>
      </c>
      <c r="AU290" s="37" t="str">
        <f t="shared" si="30"/>
        <v xml:space="preserve"> </v>
      </c>
      <c r="AV290" s="34" t="str" cm="1">
        <f t="array" ref="AV290">IFERROR(SUMPRODUCT(LARGE($C290:$AO290,{1,2,3,4})), "")</f>
        <v/>
      </c>
      <c r="AW290" s="34" t="str" cm="1">
        <f t="array" ref="AW290">IFERROR(SUMPRODUCT(LARGE($C290:$AO290,{1,2,3,4,5,6,7})), "")</f>
        <v/>
      </c>
      <c r="AX290" s="34" t="str" cm="1">
        <f t="array" ref="AX290">IFERROR(SUMPRODUCT(LARGE($C290:$AO290,{1,2,3,4,5,6,7,8})), "")</f>
        <v/>
      </c>
    </row>
    <row r="291" spans="1:50" ht="15" customHeight="1" x14ac:dyDescent="0.2">
      <c r="A291" s="54" t="str">
        <f t="shared" si="26"/>
        <v xml:space="preserve"> 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40"/>
      <c r="AQ291" s="41">
        <f t="shared" si="27"/>
        <v>0</v>
      </c>
      <c r="AR291" s="39">
        <f t="shared" si="28"/>
        <v>0</v>
      </c>
      <c r="AS291" s="51" cm="1">
        <f t="array" ref="AS291">IF($AR291&lt;=6,SUM($C291:$AO291),SUMPRODUCT(LARGE($C291:$AO291,{1,2,3,4,5,6})))</f>
        <v>0</v>
      </c>
      <c r="AT291" s="37" t="str">
        <f t="shared" si="29"/>
        <v/>
      </c>
      <c r="AU291" s="37" t="str">
        <f t="shared" si="30"/>
        <v xml:space="preserve"> </v>
      </c>
      <c r="AV291" s="34" t="str" cm="1">
        <f t="array" ref="AV291">IFERROR(SUMPRODUCT(LARGE($C291:$AO291,{1,2,3,4})), "")</f>
        <v/>
      </c>
      <c r="AW291" s="34" t="str" cm="1">
        <f t="array" ref="AW291">IFERROR(SUMPRODUCT(LARGE($C291:$AO291,{1,2,3,4,5,6,7})), "")</f>
        <v/>
      </c>
      <c r="AX291" s="34" t="str" cm="1">
        <f t="array" ref="AX291">IFERROR(SUMPRODUCT(LARGE($C291:$AO291,{1,2,3,4,5,6,7,8})), "")</f>
        <v/>
      </c>
    </row>
    <row r="292" spans="1:50" ht="15" customHeight="1" x14ac:dyDescent="0.2">
      <c r="A292" s="54" t="str">
        <f t="shared" si="26"/>
        <v xml:space="preserve"> </v>
      </c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40"/>
      <c r="AQ292" s="41">
        <f t="shared" si="27"/>
        <v>0</v>
      </c>
      <c r="AR292" s="39">
        <f t="shared" si="28"/>
        <v>0</v>
      </c>
      <c r="AS292" s="51" cm="1">
        <f t="array" ref="AS292">IF($AR292&lt;=6,SUM($C292:$AO292),SUMPRODUCT(LARGE($C292:$AO292,{1,2,3,4,5,6})))</f>
        <v>0</v>
      </c>
      <c r="AT292" s="37" t="str">
        <f t="shared" si="29"/>
        <v/>
      </c>
      <c r="AU292" s="37" t="str">
        <f t="shared" si="30"/>
        <v xml:space="preserve"> </v>
      </c>
      <c r="AV292" s="34" t="str" cm="1">
        <f t="array" ref="AV292">IFERROR(SUMPRODUCT(LARGE($C292:$AO292,{1,2,3,4})), "")</f>
        <v/>
      </c>
      <c r="AW292" s="34" t="str" cm="1">
        <f t="array" ref="AW292">IFERROR(SUMPRODUCT(LARGE($C292:$AO292,{1,2,3,4,5,6,7})), "")</f>
        <v/>
      </c>
      <c r="AX292" s="34" t="str" cm="1">
        <f t="array" ref="AX292">IFERROR(SUMPRODUCT(LARGE($C292:$AO292,{1,2,3,4,5,6,7,8})), "")</f>
        <v/>
      </c>
    </row>
    <row r="293" spans="1:50" ht="15" customHeight="1" x14ac:dyDescent="0.2">
      <c r="A293" s="54" t="str">
        <f t="shared" si="26"/>
        <v xml:space="preserve"> 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40"/>
      <c r="AQ293" s="41">
        <f t="shared" si="27"/>
        <v>0</v>
      </c>
      <c r="AR293" s="39">
        <f t="shared" si="28"/>
        <v>0</v>
      </c>
      <c r="AS293" s="51" cm="1">
        <f t="array" ref="AS293">IF($AR293&lt;=6,SUM($C293:$AO293),SUMPRODUCT(LARGE($C293:$AO293,{1,2,3,4,5,6})))</f>
        <v>0</v>
      </c>
      <c r="AT293" s="37" t="str">
        <f t="shared" si="29"/>
        <v/>
      </c>
      <c r="AU293" s="37" t="str">
        <f t="shared" si="30"/>
        <v xml:space="preserve"> </v>
      </c>
      <c r="AV293" s="34" t="str" cm="1">
        <f t="array" ref="AV293">IFERROR(SUMPRODUCT(LARGE($C293:$AO293,{1,2,3,4})), "")</f>
        <v/>
      </c>
      <c r="AW293" s="34" t="str" cm="1">
        <f t="array" ref="AW293">IFERROR(SUMPRODUCT(LARGE($C293:$AO293,{1,2,3,4,5,6,7})), "")</f>
        <v/>
      </c>
      <c r="AX293" s="34" t="str" cm="1">
        <f t="array" ref="AX293">IFERROR(SUMPRODUCT(LARGE($C293:$AO293,{1,2,3,4,5,6,7,8})), "")</f>
        <v/>
      </c>
    </row>
    <row r="294" spans="1:50" ht="15" customHeight="1" x14ac:dyDescent="0.2">
      <c r="A294" s="54" t="str">
        <f t="shared" si="26"/>
        <v xml:space="preserve"> 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40"/>
      <c r="AQ294" s="41">
        <f t="shared" si="27"/>
        <v>0</v>
      </c>
      <c r="AR294" s="39">
        <f t="shared" si="28"/>
        <v>0</v>
      </c>
      <c r="AS294" s="51" cm="1">
        <f t="array" ref="AS294">IF($AR294&lt;=6,SUM($C294:$AO294),SUMPRODUCT(LARGE($C294:$AO294,{1,2,3,4,5,6})))</f>
        <v>0</v>
      </c>
      <c r="AT294" s="37" t="str">
        <f t="shared" si="29"/>
        <v/>
      </c>
      <c r="AU294" s="37" t="str">
        <f t="shared" si="30"/>
        <v xml:space="preserve"> </v>
      </c>
      <c r="AV294" s="34" t="str" cm="1">
        <f t="array" ref="AV294">IFERROR(SUMPRODUCT(LARGE($C294:$AO294,{1,2,3,4})), "")</f>
        <v/>
      </c>
      <c r="AW294" s="34" t="str" cm="1">
        <f t="array" ref="AW294">IFERROR(SUMPRODUCT(LARGE($C294:$AO294,{1,2,3,4,5,6,7})), "")</f>
        <v/>
      </c>
      <c r="AX294" s="34" t="str" cm="1">
        <f t="array" ref="AX294">IFERROR(SUMPRODUCT(LARGE($C294:$AO294,{1,2,3,4,5,6,7,8})), "")</f>
        <v/>
      </c>
    </row>
    <row r="295" spans="1:50" ht="15" customHeight="1" x14ac:dyDescent="0.2">
      <c r="A295" s="54" t="str">
        <f t="shared" si="26"/>
        <v xml:space="preserve"> </v>
      </c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40"/>
      <c r="AQ295" s="41">
        <f t="shared" si="27"/>
        <v>0</v>
      </c>
      <c r="AR295" s="39">
        <f t="shared" si="28"/>
        <v>0</v>
      </c>
      <c r="AS295" s="51" cm="1">
        <f t="array" ref="AS295">IF($AR295&lt;=6,SUM($C295:$AO295),SUMPRODUCT(LARGE($C295:$AO295,{1,2,3,4,5,6})))</f>
        <v>0</v>
      </c>
      <c r="AT295" s="37" t="str">
        <f t="shared" si="29"/>
        <v/>
      </c>
      <c r="AU295" s="37" t="str">
        <f t="shared" si="30"/>
        <v xml:space="preserve"> </v>
      </c>
      <c r="AV295" s="34" t="str" cm="1">
        <f t="array" ref="AV295">IFERROR(SUMPRODUCT(LARGE($C295:$AO295,{1,2,3,4})), "")</f>
        <v/>
      </c>
      <c r="AW295" s="34" t="str" cm="1">
        <f t="array" ref="AW295">IFERROR(SUMPRODUCT(LARGE($C295:$AO295,{1,2,3,4,5,6,7})), "")</f>
        <v/>
      </c>
      <c r="AX295" s="34" t="str" cm="1">
        <f t="array" ref="AX295">IFERROR(SUMPRODUCT(LARGE($C295:$AO295,{1,2,3,4,5,6,7,8})), "")</f>
        <v/>
      </c>
    </row>
    <row r="296" spans="1:50" ht="15" customHeight="1" x14ac:dyDescent="0.2">
      <c r="A296" s="54" t="str">
        <f t="shared" si="26"/>
        <v xml:space="preserve"> </v>
      </c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40"/>
      <c r="AQ296" s="41">
        <f t="shared" si="27"/>
        <v>0</v>
      </c>
      <c r="AR296" s="39">
        <f t="shared" si="28"/>
        <v>0</v>
      </c>
      <c r="AS296" s="51" cm="1">
        <f t="array" ref="AS296">IF($AR296&lt;=6,SUM($C296:$AO296),SUMPRODUCT(LARGE($C296:$AO296,{1,2,3,4,5,6})))</f>
        <v>0</v>
      </c>
      <c r="AT296" s="37" t="str">
        <f t="shared" si="29"/>
        <v/>
      </c>
      <c r="AU296" s="37" t="str">
        <f t="shared" si="30"/>
        <v xml:space="preserve"> </v>
      </c>
      <c r="AV296" s="34" t="str" cm="1">
        <f t="array" ref="AV296">IFERROR(SUMPRODUCT(LARGE($C296:$AO296,{1,2,3,4})), "")</f>
        <v/>
      </c>
      <c r="AW296" s="34" t="str" cm="1">
        <f t="array" ref="AW296">IFERROR(SUMPRODUCT(LARGE($C296:$AO296,{1,2,3,4,5,6,7})), "")</f>
        <v/>
      </c>
      <c r="AX296" s="34" t="str" cm="1">
        <f t="array" ref="AX296">IFERROR(SUMPRODUCT(LARGE($C296:$AO296,{1,2,3,4,5,6,7,8})), "")</f>
        <v/>
      </c>
    </row>
    <row r="297" spans="1:50" ht="15" customHeight="1" x14ac:dyDescent="0.2">
      <c r="A297" s="54" t="str">
        <f t="shared" si="26"/>
        <v xml:space="preserve"> </v>
      </c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40"/>
      <c r="AQ297" s="41">
        <f t="shared" si="27"/>
        <v>0</v>
      </c>
      <c r="AR297" s="39">
        <f t="shared" si="28"/>
        <v>0</v>
      </c>
      <c r="AS297" s="51" cm="1">
        <f t="array" ref="AS297">IF($AR297&lt;=6,SUM($C297:$AO297),SUMPRODUCT(LARGE($C297:$AO297,{1,2,3,4,5,6})))</f>
        <v>0</v>
      </c>
      <c r="AT297" s="37" t="str">
        <f t="shared" si="29"/>
        <v/>
      </c>
      <c r="AU297" s="37" t="str">
        <f t="shared" si="30"/>
        <v xml:space="preserve"> </v>
      </c>
      <c r="AV297" s="34" t="str" cm="1">
        <f t="array" ref="AV297">IFERROR(SUMPRODUCT(LARGE($C297:$AO297,{1,2,3,4})), "")</f>
        <v/>
      </c>
      <c r="AW297" s="34" t="str" cm="1">
        <f t="array" ref="AW297">IFERROR(SUMPRODUCT(LARGE($C297:$AO297,{1,2,3,4,5,6,7})), "")</f>
        <v/>
      </c>
      <c r="AX297" s="34" t="str" cm="1">
        <f t="array" ref="AX297">IFERROR(SUMPRODUCT(LARGE($C297:$AO297,{1,2,3,4,5,6,7,8})), "")</f>
        <v/>
      </c>
    </row>
    <row r="298" spans="1:50" ht="15" customHeight="1" x14ac:dyDescent="0.2">
      <c r="A298" s="54" t="str">
        <f t="shared" si="26"/>
        <v xml:space="preserve"> </v>
      </c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40"/>
      <c r="AQ298" s="41">
        <f t="shared" si="27"/>
        <v>0</v>
      </c>
      <c r="AR298" s="39">
        <f t="shared" si="28"/>
        <v>0</v>
      </c>
      <c r="AS298" s="51" cm="1">
        <f t="array" ref="AS298">IF($AR298&lt;=6,SUM($C298:$AO298),SUMPRODUCT(LARGE($C298:$AO298,{1,2,3,4,5,6})))</f>
        <v>0</v>
      </c>
      <c r="AT298" s="37" t="str">
        <f t="shared" si="29"/>
        <v/>
      </c>
      <c r="AU298" s="37" t="str">
        <f t="shared" si="30"/>
        <v xml:space="preserve"> </v>
      </c>
      <c r="AV298" s="34" t="str" cm="1">
        <f t="array" ref="AV298">IFERROR(SUMPRODUCT(LARGE($C298:$AO298,{1,2,3,4})), "")</f>
        <v/>
      </c>
      <c r="AW298" s="34" t="str" cm="1">
        <f t="array" ref="AW298">IFERROR(SUMPRODUCT(LARGE($C298:$AO298,{1,2,3,4,5,6,7})), "")</f>
        <v/>
      </c>
      <c r="AX298" s="34" t="str" cm="1">
        <f t="array" ref="AX298">IFERROR(SUMPRODUCT(LARGE($C298:$AO298,{1,2,3,4,5,6,7,8})), "")</f>
        <v/>
      </c>
    </row>
    <row r="299" spans="1:50" ht="15" customHeight="1" x14ac:dyDescent="0.2">
      <c r="A299" s="54" t="str">
        <f t="shared" si="26"/>
        <v xml:space="preserve"> </v>
      </c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40"/>
      <c r="AQ299" s="41">
        <f t="shared" si="27"/>
        <v>0</v>
      </c>
      <c r="AR299" s="39">
        <f t="shared" si="28"/>
        <v>0</v>
      </c>
      <c r="AS299" s="51" cm="1">
        <f t="array" ref="AS299">IF($AR299&lt;=6,SUM($C299:$AO299),SUMPRODUCT(LARGE($C299:$AO299,{1,2,3,4,5,6})))</f>
        <v>0</v>
      </c>
      <c r="AT299" s="37" t="str">
        <f t="shared" si="29"/>
        <v/>
      </c>
      <c r="AU299" s="37" t="str">
        <f t="shared" si="30"/>
        <v xml:space="preserve"> </v>
      </c>
      <c r="AV299" s="34" t="str" cm="1">
        <f t="array" ref="AV299">IFERROR(SUMPRODUCT(LARGE($C299:$AO299,{1,2,3,4})), "")</f>
        <v/>
      </c>
      <c r="AW299" s="34" t="str" cm="1">
        <f t="array" ref="AW299">IFERROR(SUMPRODUCT(LARGE($C299:$AO299,{1,2,3,4,5,6,7})), "")</f>
        <v/>
      </c>
      <c r="AX299" s="34" t="str" cm="1">
        <f t="array" ref="AX299">IFERROR(SUMPRODUCT(LARGE($C299:$AO299,{1,2,3,4,5,6,7,8})), "")</f>
        <v/>
      </c>
    </row>
    <row r="300" spans="1:50" ht="15" customHeight="1" x14ac:dyDescent="0.2">
      <c r="A300" s="54" t="str">
        <f t="shared" si="26"/>
        <v xml:space="preserve"> </v>
      </c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40"/>
      <c r="AQ300" s="41">
        <f t="shared" si="27"/>
        <v>0</v>
      </c>
      <c r="AR300" s="39">
        <f t="shared" si="28"/>
        <v>0</v>
      </c>
      <c r="AS300" s="51" cm="1">
        <f t="array" ref="AS300">IF($AR300&lt;=6,SUM($C300:$AO300),SUMPRODUCT(LARGE($C300:$AO300,{1,2,3,4,5,6})))</f>
        <v>0</v>
      </c>
      <c r="AT300" s="37" t="str">
        <f t="shared" si="29"/>
        <v/>
      </c>
      <c r="AU300" s="37" t="str">
        <f t="shared" si="30"/>
        <v xml:space="preserve"> </v>
      </c>
      <c r="AV300" s="34" t="str" cm="1">
        <f t="array" ref="AV300">IFERROR(SUMPRODUCT(LARGE($C300:$AO300,{1,2,3,4})), "")</f>
        <v/>
      </c>
      <c r="AW300" s="34" t="str" cm="1">
        <f t="array" ref="AW300">IFERROR(SUMPRODUCT(LARGE($C300:$AO300,{1,2,3,4,5,6,7})), "")</f>
        <v/>
      </c>
      <c r="AX300" s="34" t="str" cm="1">
        <f t="array" ref="AX300">IFERROR(SUMPRODUCT(LARGE($C300:$AO300,{1,2,3,4,5,6,7,8})), "")</f>
        <v/>
      </c>
    </row>
    <row r="301" spans="1:50" ht="15" customHeight="1" x14ac:dyDescent="0.2">
      <c r="A301" s="54" t="str">
        <f t="shared" si="26"/>
        <v xml:space="preserve"> </v>
      </c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40"/>
      <c r="AQ301" s="41">
        <f t="shared" si="27"/>
        <v>0</v>
      </c>
      <c r="AR301" s="39">
        <f t="shared" si="28"/>
        <v>0</v>
      </c>
      <c r="AS301" s="51" cm="1">
        <f t="array" ref="AS301">IF($AR301&lt;=6,SUM($C301:$AO301),SUMPRODUCT(LARGE($C301:$AO301,{1,2,3,4,5,6})))</f>
        <v>0</v>
      </c>
      <c r="AT301" s="37" t="str">
        <f t="shared" si="29"/>
        <v/>
      </c>
      <c r="AU301" s="37" t="str">
        <f t="shared" si="30"/>
        <v xml:space="preserve"> </v>
      </c>
      <c r="AV301" s="34" t="str" cm="1">
        <f t="array" ref="AV301">IFERROR(SUMPRODUCT(LARGE($C301:$AO301,{1,2,3,4})), "")</f>
        <v/>
      </c>
      <c r="AW301" s="34" t="str" cm="1">
        <f t="array" ref="AW301">IFERROR(SUMPRODUCT(LARGE($C301:$AO301,{1,2,3,4,5,6,7})), "")</f>
        <v/>
      </c>
      <c r="AX301" s="34" t="str" cm="1">
        <f t="array" ref="AX301">IFERROR(SUMPRODUCT(LARGE($C301:$AO301,{1,2,3,4,5,6,7,8})), "")</f>
        <v/>
      </c>
    </row>
    <row r="302" spans="1:50" ht="15" customHeight="1" x14ac:dyDescent="0.2">
      <c r="A302" s="54" t="str">
        <f t="shared" si="26"/>
        <v xml:space="preserve"> </v>
      </c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40"/>
      <c r="AQ302" s="41">
        <f t="shared" si="27"/>
        <v>0</v>
      </c>
      <c r="AR302" s="39">
        <f t="shared" si="28"/>
        <v>0</v>
      </c>
      <c r="AS302" s="51" cm="1">
        <f t="array" ref="AS302">IF($AR302&lt;=6,SUM($C302:$AO302),SUMPRODUCT(LARGE($C302:$AO302,{1,2,3,4,5,6})))</f>
        <v>0</v>
      </c>
      <c r="AT302" s="37" t="str">
        <f t="shared" si="29"/>
        <v/>
      </c>
      <c r="AU302" s="37" t="str">
        <f t="shared" si="30"/>
        <v xml:space="preserve"> </v>
      </c>
      <c r="AV302" s="34" t="str" cm="1">
        <f t="array" ref="AV302">IFERROR(SUMPRODUCT(LARGE($C302:$AO302,{1,2,3,4})), "")</f>
        <v/>
      </c>
      <c r="AW302" s="34" t="str" cm="1">
        <f t="array" ref="AW302">IFERROR(SUMPRODUCT(LARGE($C302:$AO302,{1,2,3,4,5,6,7})), "")</f>
        <v/>
      </c>
      <c r="AX302" s="34" t="str" cm="1">
        <f t="array" ref="AX302">IFERROR(SUMPRODUCT(LARGE($C302:$AO302,{1,2,3,4,5,6,7,8})), "")</f>
        <v/>
      </c>
    </row>
    <row r="303" spans="1:50" ht="15" customHeight="1" x14ac:dyDescent="0.2">
      <c r="A303" s="54" t="str">
        <f t="shared" si="26"/>
        <v xml:space="preserve"> </v>
      </c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40"/>
      <c r="AQ303" s="41">
        <f t="shared" si="27"/>
        <v>0</v>
      </c>
      <c r="AR303" s="39">
        <f t="shared" si="28"/>
        <v>0</v>
      </c>
      <c r="AS303" s="51" cm="1">
        <f t="array" ref="AS303">IF($AR303&lt;=6,SUM($C303:$AO303),SUMPRODUCT(LARGE($C303:$AO303,{1,2,3,4,5,6})))</f>
        <v>0</v>
      </c>
      <c r="AT303" s="37" t="str">
        <f t="shared" si="29"/>
        <v/>
      </c>
      <c r="AU303" s="37" t="str">
        <f t="shared" si="30"/>
        <v xml:space="preserve"> </v>
      </c>
      <c r="AV303" s="34" t="str" cm="1">
        <f t="array" ref="AV303">IFERROR(SUMPRODUCT(LARGE($C303:$AO303,{1,2,3,4})), "")</f>
        <v/>
      </c>
      <c r="AW303" s="34" t="str" cm="1">
        <f t="array" ref="AW303">IFERROR(SUMPRODUCT(LARGE($C303:$AO303,{1,2,3,4,5,6,7})), "")</f>
        <v/>
      </c>
      <c r="AX303" s="34" t="str" cm="1">
        <f t="array" ref="AX303">IFERROR(SUMPRODUCT(LARGE($C303:$AO303,{1,2,3,4,5,6,7,8})), "")</f>
        <v/>
      </c>
    </row>
    <row r="304" spans="1:50" ht="15" customHeight="1" x14ac:dyDescent="0.2">
      <c r="A304" s="54" t="str">
        <f t="shared" si="26"/>
        <v xml:space="preserve"> </v>
      </c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40"/>
      <c r="AQ304" s="41">
        <f t="shared" si="27"/>
        <v>0</v>
      </c>
      <c r="AR304" s="39">
        <f t="shared" si="28"/>
        <v>0</v>
      </c>
      <c r="AS304" s="51" cm="1">
        <f t="array" ref="AS304">IF($AR304&lt;=6,SUM($C304:$AO304),SUMPRODUCT(LARGE($C304:$AO304,{1,2,3,4,5,6})))</f>
        <v>0</v>
      </c>
      <c r="AT304" s="37" t="str">
        <f t="shared" si="29"/>
        <v/>
      </c>
      <c r="AU304" s="37" t="str">
        <f t="shared" si="30"/>
        <v xml:space="preserve"> </v>
      </c>
      <c r="AV304" s="34" t="str" cm="1">
        <f t="array" ref="AV304">IFERROR(SUMPRODUCT(LARGE($C304:$AO304,{1,2,3,4})), "")</f>
        <v/>
      </c>
      <c r="AW304" s="34" t="str" cm="1">
        <f t="array" ref="AW304">IFERROR(SUMPRODUCT(LARGE($C304:$AO304,{1,2,3,4,5,6,7})), "")</f>
        <v/>
      </c>
      <c r="AX304" s="34" t="str" cm="1">
        <f t="array" ref="AX304">IFERROR(SUMPRODUCT(LARGE($C304:$AO304,{1,2,3,4,5,6,7,8})), "")</f>
        <v/>
      </c>
    </row>
    <row r="305" spans="1:50" ht="15" customHeight="1" x14ac:dyDescent="0.2">
      <c r="A305" s="54" t="str">
        <f t="shared" si="26"/>
        <v xml:space="preserve"> </v>
      </c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40"/>
      <c r="AQ305" s="41">
        <f t="shared" si="27"/>
        <v>0</v>
      </c>
      <c r="AR305" s="39">
        <f t="shared" si="28"/>
        <v>0</v>
      </c>
      <c r="AS305" s="51" cm="1">
        <f t="array" ref="AS305">IF($AR305&lt;=6,SUM($C305:$AO305),SUMPRODUCT(LARGE($C305:$AO305,{1,2,3,4,5,6})))</f>
        <v>0</v>
      </c>
      <c r="AT305" s="37" t="str">
        <f t="shared" si="29"/>
        <v/>
      </c>
      <c r="AU305" s="37" t="str">
        <f t="shared" si="30"/>
        <v xml:space="preserve"> </v>
      </c>
      <c r="AV305" s="34" t="str" cm="1">
        <f t="array" ref="AV305">IFERROR(SUMPRODUCT(LARGE($C305:$AO305,{1,2,3,4})), "")</f>
        <v/>
      </c>
      <c r="AW305" s="34" t="str" cm="1">
        <f t="array" ref="AW305">IFERROR(SUMPRODUCT(LARGE($C305:$AO305,{1,2,3,4,5,6,7})), "")</f>
        <v/>
      </c>
      <c r="AX305" s="34" t="str" cm="1">
        <f t="array" ref="AX305">IFERROR(SUMPRODUCT(LARGE($C305:$AO305,{1,2,3,4,5,6,7,8})), "")</f>
        <v/>
      </c>
    </row>
    <row r="306" spans="1:50" ht="15" customHeight="1" x14ac:dyDescent="0.2">
      <c r="A306" s="54" t="str">
        <f t="shared" si="26"/>
        <v xml:space="preserve"> </v>
      </c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40"/>
      <c r="AQ306" s="41">
        <f t="shared" si="27"/>
        <v>0</v>
      </c>
      <c r="AR306" s="39">
        <f t="shared" si="28"/>
        <v>0</v>
      </c>
      <c r="AS306" s="51" cm="1">
        <f t="array" ref="AS306">IF($AR306&lt;=6,SUM($C306:$AO306),SUMPRODUCT(LARGE($C306:$AO306,{1,2,3,4,5,6})))</f>
        <v>0</v>
      </c>
      <c r="AT306" s="37" t="str">
        <f t="shared" si="29"/>
        <v/>
      </c>
      <c r="AU306" s="37" t="str">
        <f t="shared" si="30"/>
        <v xml:space="preserve"> </v>
      </c>
      <c r="AV306" s="34" t="str" cm="1">
        <f t="array" ref="AV306">IFERROR(SUMPRODUCT(LARGE($C306:$AO306,{1,2,3,4})), "")</f>
        <v/>
      </c>
      <c r="AW306" s="34" t="str" cm="1">
        <f t="array" ref="AW306">IFERROR(SUMPRODUCT(LARGE($C306:$AO306,{1,2,3,4,5,6,7})), "")</f>
        <v/>
      </c>
      <c r="AX306" s="34" t="str" cm="1">
        <f t="array" ref="AX306">IFERROR(SUMPRODUCT(LARGE($C306:$AO306,{1,2,3,4,5,6,7,8})), "")</f>
        <v/>
      </c>
    </row>
    <row r="307" spans="1:50" ht="15" customHeight="1" x14ac:dyDescent="0.2">
      <c r="A307" s="54" t="str">
        <f t="shared" si="26"/>
        <v xml:space="preserve"> </v>
      </c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40"/>
      <c r="AQ307" s="41">
        <f t="shared" si="27"/>
        <v>0</v>
      </c>
      <c r="AR307" s="39">
        <f t="shared" si="28"/>
        <v>0</v>
      </c>
      <c r="AS307" s="51" cm="1">
        <f t="array" ref="AS307">IF($AR307&lt;=6,SUM($C307:$AO307),SUMPRODUCT(LARGE($C307:$AO307,{1,2,3,4,5,6})))</f>
        <v>0</v>
      </c>
      <c r="AT307" s="37" t="str">
        <f t="shared" si="29"/>
        <v/>
      </c>
      <c r="AU307" s="37" t="str">
        <f t="shared" si="30"/>
        <v xml:space="preserve"> </v>
      </c>
      <c r="AV307" s="34" t="str" cm="1">
        <f t="array" ref="AV307">IFERROR(SUMPRODUCT(LARGE($C307:$AO307,{1,2,3,4})), "")</f>
        <v/>
      </c>
      <c r="AW307" s="34" t="str" cm="1">
        <f t="array" ref="AW307">IFERROR(SUMPRODUCT(LARGE($C307:$AO307,{1,2,3,4,5,6,7})), "")</f>
        <v/>
      </c>
      <c r="AX307" s="34" t="str" cm="1">
        <f t="array" ref="AX307">IFERROR(SUMPRODUCT(LARGE($C307:$AO307,{1,2,3,4,5,6,7,8})), "")</f>
        <v/>
      </c>
    </row>
    <row r="308" spans="1:50" ht="15" customHeight="1" x14ac:dyDescent="0.2">
      <c r="A308" s="54" t="str">
        <f t="shared" si="26"/>
        <v xml:space="preserve"> </v>
      </c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40"/>
      <c r="AQ308" s="41">
        <f t="shared" si="27"/>
        <v>0</v>
      </c>
      <c r="AR308" s="39">
        <f t="shared" si="28"/>
        <v>0</v>
      </c>
      <c r="AS308" s="51" cm="1">
        <f t="array" ref="AS308">IF($AR308&lt;=6,SUM($C308:$AO308),SUMPRODUCT(LARGE($C308:$AO308,{1,2,3,4,5,6})))</f>
        <v>0</v>
      </c>
      <c r="AT308" s="37" t="str">
        <f t="shared" si="29"/>
        <v/>
      </c>
      <c r="AU308" s="37" t="str">
        <f t="shared" si="30"/>
        <v xml:space="preserve"> </v>
      </c>
      <c r="AV308" s="34" t="str" cm="1">
        <f t="array" ref="AV308">IFERROR(SUMPRODUCT(LARGE($C308:$AO308,{1,2,3,4})), "")</f>
        <v/>
      </c>
      <c r="AW308" s="34" t="str" cm="1">
        <f t="array" ref="AW308">IFERROR(SUMPRODUCT(LARGE($C308:$AO308,{1,2,3,4,5,6,7})), "")</f>
        <v/>
      </c>
      <c r="AX308" s="34" t="str" cm="1">
        <f t="array" ref="AX308">IFERROR(SUMPRODUCT(LARGE($C308:$AO308,{1,2,3,4,5,6,7,8})), "")</f>
        <v/>
      </c>
    </row>
  </sheetData>
  <autoFilter ref="B3:AO300"/>
  <sortState ref="A4:AX39">
    <sortCondition ref="A4:A39"/>
  </sortState>
  <phoneticPr fontId="1" type="noConversion"/>
  <conditionalFormatting sqref="AR4:AR308">
    <cfRule type="cellIs" dxfId="2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295"/>
  <sheetViews>
    <sheetView zoomScaleNormal="100" zoomScaleSheetLayoutView="100" workbookViewId="0">
      <pane ySplit="1" topLeftCell="A2" activePane="bottomLeft" state="frozen"/>
      <selection pane="bottomLeft" activeCell="E13" sqref="E13"/>
    </sheetView>
  </sheetViews>
  <sheetFormatPr defaultColWidth="11.42578125" defaultRowHeight="15" customHeight="1" x14ac:dyDescent="0.2"/>
  <cols>
    <col min="1" max="1" width="13.5703125" style="7" bestFit="1" customWidth="1"/>
    <col min="2" max="2" width="58.7109375" style="8" bestFit="1" customWidth="1"/>
    <col min="3" max="3" width="5.7109375" style="7" customWidth="1"/>
    <col min="4" max="4" width="17.5703125" style="7" bestFit="1" customWidth="1"/>
    <col min="5" max="5" width="86.140625" style="7" bestFit="1" customWidth="1"/>
    <col min="6" max="6" width="56.42578125" style="3" customWidth="1"/>
    <col min="7" max="7" width="1.5703125" style="3" bestFit="1" customWidth="1"/>
    <col min="8" max="8" width="12" style="3" customWidth="1"/>
    <col min="9" max="9" width="57" style="3" customWidth="1"/>
    <col min="10" max="16384" width="11.42578125" style="3"/>
  </cols>
  <sheetData>
    <row r="1" spans="1:7" ht="15" customHeight="1" x14ac:dyDescent="0.25">
      <c r="A1" s="1" t="s">
        <v>93</v>
      </c>
      <c r="B1" s="1" t="s">
        <v>94</v>
      </c>
      <c r="C1" s="2"/>
      <c r="D1" s="1" t="s">
        <v>95</v>
      </c>
      <c r="E1" s="1" t="s">
        <v>96</v>
      </c>
      <c r="G1" s="3" t="s">
        <v>97</v>
      </c>
    </row>
    <row r="2" spans="1:7" ht="15" customHeight="1" x14ac:dyDescent="0.2">
      <c r="A2" s="4" t="s">
        <v>30</v>
      </c>
      <c r="B2" s="4" t="s">
        <v>98</v>
      </c>
      <c r="C2" s="3"/>
      <c r="D2" s="21" t="s">
        <v>1249</v>
      </c>
      <c r="E2" s="13" t="s">
        <v>1258</v>
      </c>
    </row>
    <row r="3" spans="1:7" ht="15" customHeight="1" x14ac:dyDescent="0.2">
      <c r="A3" s="44" t="s">
        <v>100</v>
      </c>
      <c r="B3" s="44" t="s">
        <v>101</v>
      </c>
      <c r="C3" s="3"/>
      <c r="D3" s="21" t="s">
        <v>1256</v>
      </c>
      <c r="E3" s="4" t="s">
        <v>1300</v>
      </c>
    </row>
    <row r="4" spans="1:7" ht="15" customHeight="1" x14ac:dyDescent="0.2">
      <c r="A4" s="44" t="s">
        <v>102</v>
      </c>
      <c r="B4" s="44" t="s">
        <v>103</v>
      </c>
      <c r="C4" s="3"/>
      <c r="D4" s="21" t="s">
        <v>30</v>
      </c>
      <c r="E4" s="4" t="s">
        <v>593</v>
      </c>
    </row>
    <row r="5" spans="1:7" ht="15" customHeight="1" x14ac:dyDescent="0.2">
      <c r="A5" s="4" t="s">
        <v>104</v>
      </c>
      <c r="B5" s="4" t="s">
        <v>105</v>
      </c>
      <c r="C5" s="3"/>
      <c r="D5" s="90" t="s">
        <v>875</v>
      </c>
      <c r="E5" s="91" t="s">
        <v>1259</v>
      </c>
    </row>
    <row r="6" spans="1:7" ht="15" customHeight="1" x14ac:dyDescent="0.2">
      <c r="A6" s="4" t="s">
        <v>434</v>
      </c>
      <c r="B6" s="4" t="s">
        <v>481</v>
      </c>
      <c r="C6" s="3"/>
      <c r="D6" s="90" t="s">
        <v>876</v>
      </c>
      <c r="E6" s="91" t="s">
        <v>1260</v>
      </c>
    </row>
    <row r="7" spans="1:7" ht="15" customHeight="1" x14ac:dyDescent="0.2">
      <c r="A7" s="4" t="s">
        <v>106</v>
      </c>
      <c r="B7" s="4" t="s">
        <v>107</v>
      </c>
      <c r="C7" s="3"/>
      <c r="D7" s="21" t="s">
        <v>547</v>
      </c>
      <c r="E7" s="4" t="s">
        <v>592</v>
      </c>
    </row>
    <row r="8" spans="1:7" ht="15" customHeight="1" x14ac:dyDescent="0.2">
      <c r="A8" s="4" t="s">
        <v>108</v>
      </c>
      <c r="B8" s="4" t="s">
        <v>109</v>
      </c>
      <c r="C8" s="3"/>
      <c r="D8" s="21" t="s">
        <v>1</v>
      </c>
      <c r="E8" s="4" t="s">
        <v>877</v>
      </c>
    </row>
    <row r="9" spans="1:7" ht="15" customHeight="1" x14ac:dyDescent="0.2">
      <c r="A9" s="4" t="s">
        <v>565</v>
      </c>
      <c r="B9" s="4" t="s">
        <v>564</v>
      </c>
      <c r="C9" s="3"/>
      <c r="D9" s="21" t="s">
        <v>110</v>
      </c>
      <c r="E9" s="4" t="s">
        <v>1261</v>
      </c>
    </row>
    <row r="10" spans="1:7" ht="15" customHeight="1" x14ac:dyDescent="0.2">
      <c r="A10" s="4" t="s">
        <v>5</v>
      </c>
      <c r="B10" s="4" t="s">
        <v>112</v>
      </c>
      <c r="C10" s="3"/>
      <c r="D10" s="21" t="s">
        <v>221</v>
      </c>
      <c r="E10" s="4" t="s">
        <v>590</v>
      </c>
    </row>
    <row r="11" spans="1:7" ht="15" customHeight="1" x14ac:dyDescent="0.2">
      <c r="A11" s="4" t="s">
        <v>113</v>
      </c>
      <c r="B11" s="4" t="s">
        <v>114</v>
      </c>
      <c r="C11" s="3"/>
      <c r="D11" s="21" t="s">
        <v>589</v>
      </c>
      <c r="E11" s="4" t="s">
        <v>594</v>
      </c>
      <c r="F11" s="87"/>
    </row>
    <row r="12" spans="1:7" ht="15" customHeight="1" x14ac:dyDescent="0.2">
      <c r="A12" s="27" t="s">
        <v>115</v>
      </c>
      <c r="B12" s="27" t="s">
        <v>116</v>
      </c>
      <c r="C12" s="3"/>
      <c r="D12" s="21" t="s">
        <v>390</v>
      </c>
      <c r="E12" s="4" t="s">
        <v>591</v>
      </c>
    </row>
    <row r="13" spans="1:7" ht="15" customHeight="1" x14ac:dyDescent="0.2">
      <c r="A13" s="4" t="s">
        <v>117</v>
      </c>
      <c r="B13" s="4" t="s">
        <v>118</v>
      </c>
      <c r="C13" s="3"/>
      <c r="D13" s="21" t="s">
        <v>424</v>
      </c>
      <c r="E13" s="4" t="s">
        <v>1257</v>
      </c>
    </row>
    <row r="14" spans="1:7" ht="15" customHeight="1" x14ac:dyDescent="0.2">
      <c r="A14" s="4" t="s">
        <v>120</v>
      </c>
      <c r="B14" s="4" t="s">
        <v>121</v>
      </c>
      <c r="C14" s="3"/>
      <c r="D14" s="10"/>
      <c r="E14" s="4"/>
    </row>
    <row r="15" spans="1:7" ht="15" customHeight="1" x14ac:dyDescent="0.2">
      <c r="A15" s="4" t="s">
        <v>34</v>
      </c>
      <c r="B15" s="4" t="s">
        <v>123</v>
      </c>
      <c r="C15" s="3"/>
      <c r="D15" s="10"/>
      <c r="E15" s="4"/>
    </row>
    <row r="16" spans="1:7" ht="15" customHeight="1" x14ac:dyDescent="0.2">
      <c r="A16" s="27" t="s">
        <v>124</v>
      </c>
      <c r="B16" s="27" t="s">
        <v>125</v>
      </c>
      <c r="C16" s="3"/>
      <c r="D16" s="10"/>
      <c r="E16" s="4"/>
    </row>
    <row r="17" spans="1:5" ht="15" customHeight="1" x14ac:dyDescent="0.2">
      <c r="A17" s="4" t="s">
        <v>127</v>
      </c>
      <c r="B17" s="4" t="s">
        <v>128</v>
      </c>
      <c r="C17" s="3"/>
      <c r="D17" s="10"/>
      <c r="E17" s="4"/>
    </row>
    <row r="18" spans="1:5" ht="15" customHeight="1" x14ac:dyDescent="0.2">
      <c r="A18" s="4" t="s">
        <v>130</v>
      </c>
      <c r="B18" s="4" t="s">
        <v>131</v>
      </c>
      <c r="C18" s="3"/>
      <c r="D18" s="10"/>
      <c r="E18" s="4"/>
    </row>
    <row r="19" spans="1:5" ht="15" customHeight="1" x14ac:dyDescent="0.2">
      <c r="A19" s="27" t="s">
        <v>134</v>
      </c>
      <c r="B19" s="27" t="s">
        <v>135</v>
      </c>
      <c r="C19" s="3"/>
      <c r="D19" s="10"/>
      <c r="E19" s="4"/>
    </row>
    <row r="20" spans="1:5" ht="15" customHeight="1" x14ac:dyDescent="0.2">
      <c r="A20" s="4" t="s">
        <v>136</v>
      </c>
      <c r="B20" s="4" t="s">
        <v>137</v>
      </c>
      <c r="C20" s="3"/>
      <c r="D20" s="10"/>
      <c r="E20" s="4"/>
    </row>
    <row r="21" spans="1:5" ht="15" customHeight="1" x14ac:dyDescent="0.2">
      <c r="A21" s="27" t="s">
        <v>122</v>
      </c>
      <c r="B21" s="27" t="s">
        <v>139</v>
      </c>
      <c r="C21" s="3"/>
      <c r="D21" s="46"/>
      <c r="E21" s="45"/>
    </row>
    <row r="22" spans="1:5" ht="15" customHeight="1" x14ac:dyDescent="0.2">
      <c r="A22" s="27" t="s">
        <v>140</v>
      </c>
      <c r="B22" s="27" t="s">
        <v>141</v>
      </c>
      <c r="C22" s="3"/>
      <c r="D22" s="10"/>
      <c r="E22" s="4"/>
    </row>
    <row r="23" spans="1:5" ht="15" customHeight="1" x14ac:dyDescent="0.2">
      <c r="A23" s="4" t="s">
        <v>143</v>
      </c>
      <c r="B23" s="4" t="s">
        <v>144</v>
      </c>
      <c r="C23" s="3"/>
      <c r="D23" s="46"/>
      <c r="E23" s="45"/>
    </row>
    <row r="24" spans="1:5" ht="15" customHeight="1" x14ac:dyDescent="0.2">
      <c r="A24" s="27" t="s">
        <v>553</v>
      </c>
      <c r="B24" s="27" t="s">
        <v>554</v>
      </c>
      <c r="C24" s="3"/>
      <c r="D24" s="10"/>
      <c r="E24" s="4"/>
    </row>
    <row r="25" spans="1:5" ht="15" customHeight="1" x14ac:dyDescent="0.2">
      <c r="A25" s="4" t="s">
        <v>495</v>
      </c>
      <c r="B25" s="4" t="s">
        <v>496</v>
      </c>
      <c r="C25" s="3"/>
      <c r="D25" s="73"/>
      <c r="E25" s="74"/>
    </row>
    <row r="26" spans="1:5" ht="15" customHeight="1" x14ac:dyDescent="0.2">
      <c r="A26" s="27" t="s">
        <v>145</v>
      </c>
      <c r="B26" s="27" t="s">
        <v>146</v>
      </c>
      <c r="C26" s="3"/>
      <c r="D26" s="46"/>
      <c r="E26" s="45"/>
    </row>
    <row r="27" spans="1:5" ht="15" customHeight="1" x14ac:dyDescent="0.2">
      <c r="A27" s="4" t="s">
        <v>515</v>
      </c>
      <c r="B27" s="4" t="s">
        <v>516</v>
      </c>
      <c r="C27" s="3"/>
      <c r="D27" s="10"/>
      <c r="E27" s="4"/>
    </row>
    <row r="28" spans="1:5" ht="15" customHeight="1" x14ac:dyDescent="0.2">
      <c r="A28" s="4" t="s">
        <v>147</v>
      </c>
      <c r="B28" s="4" t="s">
        <v>148</v>
      </c>
      <c r="C28" s="3"/>
      <c r="D28" s="10"/>
      <c r="E28" s="4"/>
    </row>
    <row r="29" spans="1:5" ht="15" customHeight="1" x14ac:dyDescent="0.2">
      <c r="A29" s="4" t="s">
        <v>445</v>
      </c>
      <c r="B29" s="4" t="s">
        <v>544</v>
      </c>
      <c r="C29" s="3"/>
      <c r="D29" s="10"/>
      <c r="E29" s="4"/>
    </row>
    <row r="30" spans="1:5" ht="15" customHeight="1" x14ac:dyDescent="0.2">
      <c r="A30" s="27" t="s">
        <v>547</v>
      </c>
      <c r="B30" s="27" t="s">
        <v>549</v>
      </c>
      <c r="C30" s="3"/>
      <c r="D30" s="10"/>
      <c r="E30" s="4"/>
    </row>
    <row r="31" spans="1:5" ht="15" customHeight="1" x14ac:dyDescent="0.2">
      <c r="A31" s="27" t="s">
        <v>1</v>
      </c>
      <c r="B31" s="27" t="s">
        <v>151</v>
      </c>
      <c r="C31" s="3"/>
      <c r="D31" s="10"/>
      <c r="E31" s="4"/>
    </row>
    <row r="32" spans="1:5" ht="15" customHeight="1" x14ac:dyDescent="0.2">
      <c r="A32" s="4" t="s">
        <v>152</v>
      </c>
      <c r="B32" s="4" t="s">
        <v>153</v>
      </c>
      <c r="C32" s="3"/>
      <c r="D32" s="85"/>
      <c r="E32" s="84" t="s">
        <v>989</v>
      </c>
    </row>
    <row r="33" spans="1:5" ht="15" customHeight="1" x14ac:dyDescent="0.2">
      <c r="A33" s="4" t="s">
        <v>154</v>
      </c>
      <c r="B33" s="4" t="s">
        <v>155</v>
      </c>
      <c r="C33" s="3"/>
      <c r="D33" s="10"/>
      <c r="E33" s="4"/>
    </row>
    <row r="34" spans="1:5" ht="15" customHeight="1" x14ac:dyDescent="0.2">
      <c r="A34" s="4" t="s">
        <v>156</v>
      </c>
      <c r="B34" s="4" t="s">
        <v>157</v>
      </c>
      <c r="C34" s="3"/>
      <c r="D34" s="10"/>
      <c r="E34" s="4"/>
    </row>
    <row r="35" spans="1:5" ht="15" customHeight="1" x14ac:dyDescent="0.2">
      <c r="A35" s="4" t="s">
        <v>500</v>
      </c>
      <c r="B35" s="4" t="s">
        <v>501</v>
      </c>
      <c r="C35" s="3"/>
      <c r="D35" s="10"/>
      <c r="E35" s="4"/>
    </row>
    <row r="36" spans="1:5" ht="15" customHeight="1" x14ac:dyDescent="0.2">
      <c r="A36" s="27" t="s">
        <v>446</v>
      </c>
      <c r="B36" s="27" t="s">
        <v>555</v>
      </c>
      <c r="C36" s="3"/>
      <c r="D36" s="10"/>
      <c r="E36" s="4"/>
    </row>
    <row r="37" spans="1:5" ht="15" customHeight="1" x14ac:dyDescent="0.2">
      <c r="A37" s="4" t="s">
        <v>546</v>
      </c>
      <c r="B37" s="4" t="s">
        <v>545</v>
      </c>
      <c r="C37" s="3"/>
      <c r="D37" s="10"/>
      <c r="E37" s="4"/>
    </row>
    <row r="38" spans="1:5" ht="15" customHeight="1" x14ac:dyDescent="0.2">
      <c r="A38" s="4" t="s">
        <v>158</v>
      </c>
      <c r="B38" s="4" t="s">
        <v>159</v>
      </c>
      <c r="C38" s="3"/>
      <c r="D38" s="10"/>
      <c r="E38" s="4"/>
    </row>
    <row r="39" spans="1:5" ht="15" customHeight="1" x14ac:dyDescent="0.2">
      <c r="A39" s="27" t="s">
        <v>161</v>
      </c>
      <c r="B39" s="27" t="s">
        <v>162</v>
      </c>
      <c r="C39" s="3"/>
      <c r="D39" s="10"/>
      <c r="E39" s="4"/>
    </row>
    <row r="40" spans="1:5" ht="15" customHeight="1" x14ac:dyDescent="0.2">
      <c r="A40" s="4" t="s">
        <v>37</v>
      </c>
      <c r="B40" s="4" t="s">
        <v>163</v>
      </c>
      <c r="C40" s="3"/>
      <c r="D40" s="10"/>
      <c r="E40" s="4"/>
    </row>
    <row r="41" spans="1:5" ht="15" customHeight="1" x14ac:dyDescent="0.2">
      <c r="A41" s="86" t="s">
        <v>1036</v>
      </c>
      <c r="B41" s="86" t="s">
        <v>1037</v>
      </c>
      <c r="C41" s="3"/>
      <c r="D41" s="10"/>
      <c r="E41" s="4"/>
    </row>
    <row r="42" spans="1:5" ht="15" customHeight="1" x14ac:dyDescent="0.2">
      <c r="A42" s="4" t="s">
        <v>164</v>
      </c>
      <c r="B42" s="4" t="s">
        <v>165</v>
      </c>
      <c r="C42" s="3"/>
      <c r="D42" s="10"/>
      <c r="E42" s="4"/>
    </row>
    <row r="43" spans="1:5" ht="15" customHeight="1" x14ac:dyDescent="0.2">
      <c r="A43" s="4" t="s">
        <v>508</v>
      </c>
      <c r="B43" s="4" t="s">
        <v>509</v>
      </c>
      <c r="C43" s="3"/>
      <c r="D43" s="10"/>
      <c r="E43" s="4"/>
    </row>
    <row r="44" spans="1:5" ht="15" customHeight="1" x14ac:dyDescent="0.2">
      <c r="A44" s="4" t="s">
        <v>166</v>
      </c>
      <c r="B44" s="4" t="s">
        <v>167</v>
      </c>
      <c r="C44" s="3"/>
      <c r="D44" s="10"/>
      <c r="E44" s="4"/>
    </row>
    <row r="45" spans="1:5" ht="15" customHeight="1" x14ac:dyDescent="0.2">
      <c r="A45" s="4" t="s">
        <v>168</v>
      </c>
      <c r="B45" s="4" t="s">
        <v>169</v>
      </c>
      <c r="C45" s="3"/>
      <c r="D45" s="10"/>
      <c r="E45" s="4"/>
    </row>
    <row r="46" spans="1:5" ht="15" customHeight="1" x14ac:dyDescent="0.2">
      <c r="A46" s="27" t="s">
        <v>129</v>
      </c>
      <c r="B46" s="27" t="s">
        <v>170</v>
      </c>
      <c r="C46" s="3"/>
      <c r="D46" s="3"/>
      <c r="E46" s="3"/>
    </row>
    <row r="47" spans="1:5" ht="15" customHeight="1" x14ac:dyDescent="0.2">
      <c r="A47" s="4" t="s">
        <v>171</v>
      </c>
      <c r="B47" s="4" t="s">
        <v>172</v>
      </c>
      <c r="C47" s="3"/>
      <c r="D47" s="3"/>
      <c r="E47" s="3"/>
    </row>
    <row r="48" spans="1:5" ht="15" customHeight="1" x14ac:dyDescent="0.2">
      <c r="A48" s="4" t="s">
        <v>542</v>
      </c>
      <c r="B48" s="4" t="s">
        <v>543</v>
      </c>
      <c r="C48" s="3"/>
      <c r="D48" s="3"/>
      <c r="E48" s="3"/>
    </row>
    <row r="49" spans="1:5" ht="15" customHeight="1" x14ac:dyDescent="0.2">
      <c r="A49" s="27" t="s">
        <v>173</v>
      </c>
      <c r="B49" s="27" t="s">
        <v>174</v>
      </c>
      <c r="C49" s="3"/>
      <c r="D49" s="3"/>
      <c r="E49" s="3"/>
    </row>
    <row r="50" spans="1:5" ht="15" customHeight="1" x14ac:dyDescent="0.2">
      <c r="A50" s="27" t="s">
        <v>175</v>
      </c>
      <c r="B50" s="27" t="s">
        <v>176</v>
      </c>
      <c r="C50" s="3"/>
      <c r="D50" s="3"/>
      <c r="E50" s="3"/>
    </row>
    <row r="51" spans="1:5" ht="15" customHeight="1" x14ac:dyDescent="0.2">
      <c r="A51" s="86" t="s">
        <v>1163</v>
      </c>
      <c r="B51" s="86" t="s">
        <v>1164</v>
      </c>
      <c r="C51" s="3"/>
      <c r="D51" s="3"/>
      <c r="E51" s="3"/>
    </row>
    <row r="52" spans="1:5" ht="15" customHeight="1" x14ac:dyDescent="0.2">
      <c r="A52" s="4" t="s">
        <v>40</v>
      </c>
      <c r="B52" s="4" t="s">
        <v>126</v>
      </c>
      <c r="C52" s="3"/>
      <c r="D52" s="3"/>
      <c r="E52" s="3"/>
    </row>
    <row r="53" spans="1:5" ht="15" customHeight="1" x14ac:dyDescent="0.2">
      <c r="A53" s="4" t="s">
        <v>570</v>
      </c>
      <c r="B53" s="4" t="s">
        <v>571</v>
      </c>
      <c r="C53" s="3"/>
      <c r="D53" s="3"/>
      <c r="E53" s="3"/>
    </row>
    <row r="54" spans="1:5" ht="15" customHeight="1" x14ac:dyDescent="0.2">
      <c r="A54" s="4" t="s">
        <v>538</v>
      </c>
      <c r="B54" s="4" t="s">
        <v>539</v>
      </c>
      <c r="C54" s="3"/>
      <c r="D54" s="3"/>
      <c r="E54" s="3"/>
    </row>
    <row r="55" spans="1:5" ht="15" customHeight="1" x14ac:dyDescent="0.2">
      <c r="A55" s="4" t="s">
        <v>177</v>
      </c>
      <c r="B55" s="4" t="s">
        <v>178</v>
      </c>
      <c r="C55" s="3"/>
      <c r="D55" s="3"/>
      <c r="E55" s="3"/>
    </row>
    <row r="56" spans="1:5" ht="15" customHeight="1" x14ac:dyDescent="0.2">
      <c r="A56" s="27" t="s">
        <v>179</v>
      </c>
      <c r="B56" s="27" t="s">
        <v>180</v>
      </c>
      <c r="C56" s="3"/>
      <c r="D56" s="3"/>
      <c r="E56" s="3"/>
    </row>
    <row r="57" spans="1:5" ht="15" customHeight="1" x14ac:dyDescent="0.2">
      <c r="A57" s="4" t="s">
        <v>181</v>
      </c>
      <c r="B57" s="4" t="s">
        <v>182</v>
      </c>
      <c r="C57" s="3"/>
      <c r="D57" s="3"/>
      <c r="E57" s="3"/>
    </row>
    <row r="58" spans="1:5" ht="15" customHeight="1" x14ac:dyDescent="0.2">
      <c r="A58" s="27" t="s">
        <v>183</v>
      </c>
      <c r="B58" s="27" t="s">
        <v>184</v>
      </c>
      <c r="C58" s="3"/>
      <c r="D58" s="3"/>
      <c r="E58" s="3"/>
    </row>
    <row r="59" spans="1:5" ht="15" customHeight="1" x14ac:dyDescent="0.2">
      <c r="A59" s="4" t="s">
        <v>185</v>
      </c>
      <c r="B59" s="4" t="s">
        <v>186</v>
      </c>
      <c r="C59" s="3"/>
      <c r="D59" s="3"/>
      <c r="E59" s="3"/>
    </row>
    <row r="60" spans="1:5" ht="15" customHeight="1" x14ac:dyDescent="0.2">
      <c r="A60" s="4" t="s">
        <v>187</v>
      </c>
      <c r="B60" s="4" t="s">
        <v>188</v>
      </c>
      <c r="C60" s="3"/>
      <c r="D60" s="3"/>
      <c r="E60" s="3"/>
    </row>
    <row r="61" spans="1:5" ht="15" customHeight="1" x14ac:dyDescent="0.2">
      <c r="A61" s="4" t="s">
        <v>189</v>
      </c>
      <c r="B61" s="4" t="s">
        <v>190</v>
      </c>
      <c r="C61" s="3"/>
      <c r="D61" s="3"/>
      <c r="E61" s="3"/>
    </row>
    <row r="62" spans="1:5" ht="15" customHeight="1" x14ac:dyDescent="0.2">
      <c r="A62" s="27" t="s">
        <v>191</v>
      </c>
      <c r="B62" s="27" t="s">
        <v>192</v>
      </c>
      <c r="C62" s="3"/>
      <c r="D62" s="3"/>
      <c r="E62" s="3"/>
    </row>
    <row r="63" spans="1:5" ht="15" customHeight="1" x14ac:dyDescent="0.2">
      <c r="A63" s="4" t="s">
        <v>193</v>
      </c>
      <c r="B63" s="4" t="s">
        <v>194</v>
      </c>
      <c r="C63" s="3"/>
      <c r="D63" s="3"/>
      <c r="E63" s="3"/>
    </row>
    <row r="64" spans="1:5" ht="15" customHeight="1" x14ac:dyDescent="0.2">
      <c r="A64" s="4" t="s">
        <v>195</v>
      </c>
      <c r="B64" s="4" t="s">
        <v>196</v>
      </c>
      <c r="C64" s="3"/>
      <c r="D64" s="3"/>
      <c r="E64" s="3"/>
    </row>
    <row r="65" spans="1:5" ht="15" customHeight="1" x14ac:dyDescent="0.2">
      <c r="A65" s="4" t="s">
        <v>197</v>
      </c>
      <c r="B65" s="4" t="s">
        <v>198</v>
      </c>
      <c r="C65" s="3"/>
      <c r="D65" s="3"/>
      <c r="E65" s="3"/>
    </row>
    <row r="66" spans="1:5" ht="15" customHeight="1" x14ac:dyDescent="0.2">
      <c r="A66" s="4" t="s">
        <v>199</v>
      </c>
      <c r="B66" s="4" t="s">
        <v>200</v>
      </c>
      <c r="C66" s="3"/>
      <c r="D66" s="3"/>
      <c r="E66" s="3"/>
    </row>
    <row r="67" spans="1:5" ht="15" customHeight="1" x14ac:dyDescent="0.2">
      <c r="A67" s="4" t="s">
        <v>201</v>
      </c>
      <c r="B67" s="4" t="s">
        <v>202</v>
      </c>
      <c r="C67" s="3"/>
      <c r="D67" s="3"/>
      <c r="E67" s="3"/>
    </row>
    <row r="68" spans="1:5" ht="15" customHeight="1" x14ac:dyDescent="0.2">
      <c r="A68" s="4" t="s">
        <v>203</v>
      </c>
      <c r="B68" s="4" t="s">
        <v>204</v>
      </c>
      <c r="C68" s="3"/>
      <c r="D68" s="3"/>
      <c r="E68" s="3"/>
    </row>
    <row r="69" spans="1:5" ht="15" customHeight="1" x14ac:dyDescent="0.2">
      <c r="A69" s="4" t="s">
        <v>42</v>
      </c>
      <c r="B69" s="4" t="s">
        <v>205</v>
      </c>
      <c r="C69" s="3"/>
      <c r="D69" s="3"/>
      <c r="E69" s="3"/>
    </row>
    <row r="70" spans="1:5" ht="15" customHeight="1" x14ac:dyDescent="0.2">
      <c r="A70" s="4" t="s">
        <v>435</v>
      </c>
      <c r="B70" s="4" t="s">
        <v>482</v>
      </c>
      <c r="C70" s="3"/>
      <c r="D70" s="3"/>
      <c r="E70" s="3"/>
    </row>
    <row r="71" spans="1:5" ht="15" customHeight="1" x14ac:dyDescent="0.2">
      <c r="A71" s="4" t="s">
        <v>206</v>
      </c>
      <c r="B71" s="4" t="s">
        <v>207</v>
      </c>
      <c r="C71" s="3"/>
      <c r="D71" s="3"/>
      <c r="E71" s="3"/>
    </row>
    <row r="72" spans="1:5" ht="15" customHeight="1" x14ac:dyDescent="0.2">
      <c r="A72" s="4" t="s">
        <v>208</v>
      </c>
      <c r="B72" s="4" t="s">
        <v>209</v>
      </c>
      <c r="C72" s="3"/>
      <c r="D72" s="3"/>
      <c r="E72" s="3"/>
    </row>
    <row r="73" spans="1:5" ht="15" customHeight="1" x14ac:dyDescent="0.2">
      <c r="A73" s="27" t="s">
        <v>210</v>
      </c>
      <c r="B73" s="27" t="s">
        <v>211</v>
      </c>
      <c r="C73" s="3"/>
      <c r="D73" s="3"/>
      <c r="E73" s="3"/>
    </row>
    <row r="74" spans="1:5" ht="15" customHeight="1" x14ac:dyDescent="0.2">
      <c r="A74" s="4" t="s">
        <v>212</v>
      </c>
      <c r="B74" s="4" t="s">
        <v>213</v>
      </c>
      <c r="C74" s="3"/>
      <c r="D74" s="3"/>
      <c r="E74" s="3"/>
    </row>
    <row r="75" spans="1:5" ht="15" customHeight="1" x14ac:dyDescent="0.2">
      <c r="A75" s="27" t="s">
        <v>45</v>
      </c>
      <c r="B75" s="27" t="s">
        <v>214</v>
      </c>
      <c r="C75" s="3"/>
      <c r="D75" s="3"/>
      <c r="E75" s="3"/>
    </row>
    <row r="76" spans="1:5" ht="15" customHeight="1" x14ac:dyDescent="0.2">
      <c r="A76" s="4" t="s">
        <v>215</v>
      </c>
      <c r="B76" s="4" t="s">
        <v>216</v>
      </c>
      <c r="C76" s="3"/>
      <c r="D76" s="3"/>
      <c r="E76" s="3"/>
    </row>
    <row r="77" spans="1:5" ht="15" customHeight="1" x14ac:dyDescent="0.2">
      <c r="A77" s="4" t="s">
        <v>110</v>
      </c>
      <c r="B77" s="4" t="s">
        <v>111</v>
      </c>
      <c r="C77" s="3"/>
      <c r="D77" s="3"/>
      <c r="E77" s="3"/>
    </row>
    <row r="78" spans="1:5" ht="15" customHeight="1" x14ac:dyDescent="0.2">
      <c r="A78" s="27" t="s">
        <v>217</v>
      </c>
      <c r="B78" s="27" t="s">
        <v>218</v>
      </c>
      <c r="C78" s="3"/>
      <c r="D78" s="3"/>
      <c r="E78" s="3"/>
    </row>
    <row r="79" spans="1:5" ht="15" customHeight="1" x14ac:dyDescent="0.2">
      <c r="A79" s="27" t="s">
        <v>138</v>
      </c>
      <c r="B79" s="27" t="s">
        <v>220</v>
      </c>
      <c r="C79" s="3"/>
      <c r="D79" s="3"/>
      <c r="E79" s="3"/>
    </row>
    <row r="80" spans="1:5" ht="15" customHeight="1" x14ac:dyDescent="0.2">
      <c r="A80" s="4" t="s">
        <v>537</v>
      </c>
      <c r="B80" s="4" t="s">
        <v>219</v>
      </c>
      <c r="C80" s="3"/>
      <c r="D80" s="3"/>
      <c r="E80" s="3"/>
    </row>
    <row r="81" spans="1:5" ht="15" customHeight="1" x14ac:dyDescent="0.2">
      <c r="A81" s="27" t="s">
        <v>221</v>
      </c>
      <c r="B81" s="27" t="s">
        <v>222</v>
      </c>
      <c r="C81" s="3"/>
      <c r="D81" s="3"/>
      <c r="E81" s="3"/>
    </row>
    <row r="82" spans="1:5" ht="15" customHeight="1" x14ac:dyDescent="0.2">
      <c r="A82" s="4" t="s">
        <v>436</v>
      </c>
      <c r="B82" s="4" t="s">
        <v>483</v>
      </c>
      <c r="C82" s="3"/>
      <c r="D82" s="3"/>
      <c r="E82" s="3"/>
    </row>
    <row r="83" spans="1:5" ht="15" customHeight="1" x14ac:dyDescent="0.2">
      <c r="A83" s="4" t="s">
        <v>132</v>
      </c>
      <c r="B83" s="4" t="s">
        <v>133</v>
      </c>
      <c r="C83" s="3"/>
      <c r="D83" s="3"/>
      <c r="E83" s="3"/>
    </row>
    <row r="84" spans="1:5" ht="15" customHeight="1" x14ac:dyDescent="0.2">
      <c r="A84" s="4" t="s">
        <v>517</v>
      </c>
      <c r="B84" s="4" t="s">
        <v>512</v>
      </c>
      <c r="C84" s="3"/>
      <c r="D84" s="3"/>
      <c r="E84" s="3"/>
    </row>
    <row r="85" spans="1:5" ht="15" customHeight="1" x14ac:dyDescent="0.2">
      <c r="A85" s="27" t="s">
        <v>223</v>
      </c>
      <c r="B85" s="27" t="s">
        <v>224</v>
      </c>
      <c r="C85" s="3"/>
      <c r="D85" s="3"/>
      <c r="E85" s="3"/>
    </row>
    <row r="86" spans="1:5" ht="15" customHeight="1" x14ac:dyDescent="0.2">
      <c r="A86" s="44" t="s">
        <v>225</v>
      </c>
      <c r="B86" s="44" t="s">
        <v>226</v>
      </c>
      <c r="C86" s="3"/>
      <c r="D86" s="3"/>
      <c r="E86" s="3"/>
    </row>
    <row r="87" spans="1:5" ht="15" customHeight="1" x14ac:dyDescent="0.2">
      <c r="A87" s="89" t="s">
        <v>1165</v>
      </c>
      <c r="B87" s="86" t="s">
        <v>1166</v>
      </c>
      <c r="C87" s="3"/>
      <c r="D87" s="3"/>
      <c r="E87" s="3"/>
    </row>
    <row r="88" spans="1:5" ht="15" customHeight="1" x14ac:dyDescent="0.2">
      <c r="A88" s="27" t="s">
        <v>227</v>
      </c>
      <c r="B88" s="27" t="s">
        <v>228</v>
      </c>
      <c r="C88" s="3"/>
      <c r="D88" s="3"/>
      <c r="E88" s="3"/>
    </row>
    <row r="89" spans="1:5" ht="15" customHeight="1" x14ac:dyDescent="0.2">
      <c r="A89" s="4" t="s">
        <v>437</v>
      </c>
      <c r="B89" s="4" t="s">
        <v>230</v>
      </c>
      <c r="C89" s="3"/>
      <c r="D89" s="3"/>
      <c r="E89" s="3"/>
    </row>
    <row r="90" spans="1:5" ht="15" customHeight="1" x14ac:dyDescent="0.2">
      <c r="A90" s="4" t="s">
        <v>49</v>
      </c>
      <c r="B90" s="4" t="s">
        <v>231</v>
      </c>
      <c r="C90" s="3"/>
      <c r="D90" s="3"/>
      <c r="E90" s="3"/>
    </row>
    <row r="91" spans="1:5" ht="15" customHeight="1" x14ac:dyDescent="0.2">
      <c r="A91" s="4" t="s">
        <v>53</v>
      </c>
      <c r="B91" s="4" t="s">
        <v>232</v>
      </c>
      <c r="C91" s="3"/>
      <c r="D91" s="3"/>
      <c r="E91" s="3"/>
    </row>
    <row r="92" spans="1:5" ht="15" customHeight="1" x14ac:dyDescent="0.2">
      <c r="A92" s="4" t="s">
        <v>233</v>
      </c>
      <c r="B92" s="4" t="s">
        <v>234</v>
      </c>
      <c r="C92" s="3"/>
      <c r="D92" s="3"/>
      <c r="E92" s="3"/>
    </row>
    <row r="93" spans="1:5" ht="15" customHeight="1" x14ac:dyDescent="0.2">
      <c r="A93" s="4" t="s">
        <v>502</v>
      </c>
      <c r="B93" s="4" t="s">
        <v>503</v>
      </c>
      <c r="C93" s="3"/>
      <c r="D93" s="3"/>
      <c r="E93" s="3"/>
    </row>
    <row r="94" spans="1:5" ht="15" customHeight="1" x14ac:dyDescent="0.2">
      <c r="A94" s="4" t="s">
        <v>235</v>
      </c>
      <c r="B94" s="4" t="s">
        <v>236</v>
      </c>
      <c r="C94" s="3"/>
      <c r="D94" s="3"/>
      <c r="E94" s="3"/>
    </row>
    <row r="95" spans="1:5" ht="15" customHeight="1" x14ac:dyDescent="0.2">
      <c r="A95" s="4" t="s">
        <v>504</v>
      </c>
      <c r="B95" s="4" t="s">
        <v>505</v>
      </c>
      <c r="C95" s="3"/>
      <c r="D95" s="3"/>
      <c r="E95" s="3"/>
    </row>
    <row r="96" spans="1:5" ht="15" customHeight="1" x14ac:dyDescent="0.2">
      <c r="A96" s="84" t="s">
        <v>987</v>
      </c>
      <c r="B96" s="84" t="s">
        <v>988</v>
      </c>
      <c r="C96" s="3"/>
      <c r="D96" s="3"/>
      <c r="E96" s="3"/>
    </row>
    <row r="97" spans="1:5" ht="15" customHeight="1" x14ac:dyDescent="0.2">
      <c r="A97" s="27" t="s">
        <v>237</v>
      </c>
      <c r="B97" s="27" t="s">
        <v>238</v>
      </c>
      <c r="C97" s="3"/>
      <c r="D97" s="3"/>
      <c r="E97" s="3"/>
    </row>
    <row r="98" spans="1:5" ht="15" customHeight="1" x14ac:dyDescent="0.2">
      <c r="A98" s="27" t="s">
        <v>239</v>
      </c>
      <c r="B98" s="27" t="s">
        <v>240</v>
      </c>
      <c r="C98" s="3"/>
      <c r="D98" s="3"/>
      <c r="E98" s="3"/>
    </row>
    <row r="99" spans="1:5" ht="15" customHeight="1" x14ac:dyDescent="0.2">
      <c r="A99" s="4" t="s">
        <v>241</v>
      </c>
      <c r="B99" s="4" t="s">
        <v>242</v>
      </c>
      <c r="C99" s="3"/>
      <c r="D99" s="3"/>
      <c r="E99" s="3"/>
    </row>
    <row r="100" spans="1:5" ht="15" customHeight="1" x14ac:dyDescent="0.2">
      <c r="A100" s="27" t="s">
        <v>486</v>
      </c>
      <c r="B100" s="27" t="s">
        <v>490</v>
      </c>
      <c r="C100" s="3"/>
      <c r="D100" s="3"/>
      <c r="E100" s="3"/>
    </row>
    <row r="101" spans="1:5" ht="15" customHeight="1" x14ac:dyDescent="0.2">
      <c r="A101" s="27" t="s">
        <v>243</v>
      </c>
      <c r="B101" s="27" t="s">
        <v>244</v>
      </c>
      <c r="C101" s="3"/>
      <c r="D101" s="3"/>
      <c r="E101" s="3"/>
    </row>
    <row r="102" spans="1:5" ht="15" customHeight="1" x14ac:dyDescent="0.2">
      <c r="A102" s="27" t="s">
        <v>245</v>
      </c>
      <c r="B102" s="27" t="s">
        <v>246</v>
      </c>
      <c r="C102" s="3"/>
      <c r="D102" s="3"/>
      <c r="E102" s="3"/>
    </row>
    <row r="103" spans="1:5" ht="15" customHeight="1" x14ac:dyDescent="0.2">
      <c r="A103" s="27" t="s">
        <v>247</v>
      </c>
      <c r="B103" s="27" t="s">
        <v>248</v>
      </c>
      <c r="C103" s="3"/>
      <c r="D103" s="3"/>
      <c r="E103" s="3"/>
    </row>
    <row r="104" spans="1:5" ht="15" customHeight="1" x14ac:dyDescent="0.2">
      <c r="A104" s="27" t="s">
        <v>487</v>
      </c>
      <c r="B104" s="27" t="s">
        <v>489</v>
      </c>
      <c r="C104" s="3"/>
      <c r="D104" s="3"/>
      <c r="E104" s="3"/>
    </row>
    <row r="105" spans="1:5" ht="15" customHeight="1" x14ac:dyDescent="0.2">
      <c r="A105" s="4" t="s">
        <v>249</v>
      </c>
      <c r="B105" s="4" t="s">
        <v>250</v>
      </c>
      <c r="C105" s="3"/>
      <c r="D105" s="3"/>
      <c r="E105" s="3"/>
    </row>
    <row r="106" spans="1:5" ht="15" customHeight="1" x14ac:dyDescent="0.2">
      <c r="A106" s="4" t="s">
        <v>56</v>
      </c>
      <c r="B106" s="4" t="s">
        <v>251</v>
      </c>
      <c r="C106" s="3"/>
      <c r="D106" s="3"/>
      <c r="E106" s="3"/>
    </row>
    <row r="107" spans="1:5" ht="15" customHeight="1" x14ac:dyDescent="0.2">
      <c r="A107" s="4" t="s">
        <v>252</v>
      </c>
      <c r="B107" s="4" t="s">
        <v>253</v>
      </c>
      <c r="C107" s="3"/>
      <c r="D107" s="3"/>
      <c r="E107" s="3"/>
    </row>
    <row r="108" spans="1:5" ht="15" customHeight="1" x14ac:dyDescent="0.2">
      <c r="A108" s="27" t="s">
        <v>254</v>
      </c>
      <c r="B108" s="27" t="s">
        <v>255</v>
      </c>
      <c r="C108" s="3"/>
      <c r="D108" s="3"/>
      <c r="E108" s="3"/>
    </row>
    <row r="109" spans="1:5" ht="15" customHeight="1" x14ac:dyDescent="0.2">
      <c r="A109" s="4" t="s">
        <v>6</v>
      </c>
      <c r="B109" s="4" t="s">
        <v>256</v>
      </c>
      <c r="C109" s="3"/>
      <c r="D109" s="3"/>
      <c r="E109" s="3"/>
    </row>
    <row r="110" spans="1:5" ht="15" customHeight="1" x14ac:dyDescent="0.2">
      <c r="A110" s="4" t="s">
        <v>257</v>
      </c>
      <c r="B110" s="4" t="s">
        <v>258</v>
      </c>
      <c r="C110" s="3"/>
      <c r="D110" s="3"/>
      <c r="E110" s="3"/>
    </row>
    <row r="111" spans="1:5" ht="15" customHeight="1" x14ac:dyDescent="0.2">
      <c r="A111" s="4" t="s">
        <v>259</v>
      </c>
      <c r="B111" s="4" t="s">
        <v>260</v>
      </c>
      <c r="C111" s="3"/>
      <c r="D111" s="3"/>
      <c r="E111" s="3"/>
    </row>
    <row r="112" spans="1:5" ht="15" customHeight="1" x14ac:dyDescent="0.2">
      <c r="A112" s="4" t="s">
        <v>261</v>
      </c>
      <c r="B112" s="4" t="s">
        <v>262</v>
      </c>
      <c r="C112" s="3"/>
      <c r="D112" s="3"/>
      <c r="E112" s="3"/>
    </row>
    <row r="113" spans="1:5" ht="15" customHeight="1" x14ac:dyDescent="0.2">
      <c r="A113" s="27" t="s">
        <v>263</v>
      </c>
      <c r="B113" s="27" t="s">
        <v>264</v>
      </c>
      <c r="C113" s="3"/>
      <c r="D113" s="3"/>
      <c r="E113" s="3"/>
    </row>
    <row r="114" spans="1:5" ht="15" customHeight="1" x14ac:dyDescent="0.2">
      <c r="A114" s="27" t="s">
        <v>265</v>
      </c>
      <c r="B114" s="27" t="s">
        <v>266</v>
      </c>
      <c r="C114" s="3"/>
      <c r="D114" s="3"/>
      <c r="E114" s="3"/>
    </row>
    <row r="115" spans="1:5" ht="15" customHeight="1" x14ac:dyDescent="0.2">
      <c r="A115" s="4" t="s">
        <v>267</v>
      </c>
      <c r="B115" s="4" t="s">
        <v>268</v>
      </c>
      <c r="C115" s="3"/>
      <c r="D115" s="3"/>
      <c r="E115" s="3"/>
    </row>
    <row r="116" spans="1:5" ht="15" customHeight="1" x14ac:dyDescent="0.2">
      <c r="A116" s="4" t="s">
        <v>269</v>
      </c>
      <c r="B116" s="4" t="s">
        <v>270</v>
      </c>
      <c r="C116" s="3"/>
      <c r="D116" s="3"/>
      <c r="E116" s="3"/>
    </row>
    <row r="117" spans="1:5" ht="15" customHeight="1" x14ac:dyDescent="0.2">
      <c r="A117" s="4" t="s">
        <v>271</v>
      </c>
      <c r="B117" s="4" t="s">
        <v>272</v>
      </c>
      <c r="C117" s="3"/>
      <c r="D117" s="3"/>
      <c r="E117" s="3"/>
    </row>
    <row r="118" spans="1:5" ht="15" customHeight="1" x14ac:dyDescent="0.2">
      <c r="A118" s="4" t="s">
        <v>273</v>
      </c>
      <c r="B118" s="4" t="s">
        <v>274</v>
      </c>
      <c r="C118" s="3"/>
      <c r="D118" s="3"/>
      <c r="E118" s="3"/>
    </row>
    <row r="119" spans="1:5" ht="15" customHeight="1" x14ac:dyDescent="0.2">
      <c r="A119" s="4" t="s">
        <v>275</v>
      </c>
      <c r="B119" s="4" t="s">
        <v>276</v>
      </c>
      <c r="C119" s="3"/>
      <c r="D119" s="3"/>
      <c r="E119" s="3"/>
    </row>
    <row r="120" spans="1:5" ht="15" customHeight="1" x14ac:dyDescent="0.2">
      <c r="A120" s="4" t="s">
        <v>277</v>
      </c>
      <c r="B120" s="4" t="s">
        <v>278</v>
      </c>
      <c r="C120" s="3"/>
      <c r="D120" s="3"/>
      <c r="E120" s="3"/>
    </row>
    <row r="121" spans="1:5" ht="15" customHeight="1" x14ac:dyDescent="0.2">
      <c r="A121" s="4" t="s">
        <v>497</v>
      </c>
      <c r="B121" s="4" t="s">
        <v>498</v>
      </c>
      <c r="C121" s="3"/>
      <c r="D121" s="3"/>
      <c r="E121" s="3"/>
    </row>
    <row r="122" spans="1:5" ht="15" customHeight="1" x14ac:dyDescent="0.2">
      <c r="A122" s="27" t="s">
        <v>279</v>
      </c>
      <c r="B122" s="27" t="s">
        <v>280</v>
      </c>
      <c r="C122" s="3"/>
      <c r="D122" s="3"/>
      <c r="E122" s="3"/>
    </row>
    <row r="123" spans="1:5" ht="15" customHeight="1" x14ac:dyDescent="0.2">
      <c r="A123" s="4" t="s">
        <v>281</v>
      </c>
      <c r="B123" s="4" t="s">
        <v>282</v>
      </c>
      <c r="C123" s="3"/>
      <c r="D123" s="3"/>
      <c r="E123" s="3"/>
    </row>
    <row r="124" spans="1:5" ht="15" customHeight="1" x14ac:dyDescent="0.2">
      <c r="A124" s="27" t="s">
        <v>283</v>
      </c>
      <c r="B124" s="27" t="s">
        <v>284</v>
      </c>
      <c r="C124" s="3"/>
      <c r="D124" s="3"/>
      <c r="E124" s="3"/>
    </row>
    <row r="125" spans="1:5" ht="15" customHeight="1" x14ac:dyDescent="0.2">
      <c r="A125" s="27" t="s">
        <v>285</v>
      </c>
      <c r="B125" s="27" t="s">
        <v>286</v>
      </c>
      <c r="C125" s="3"/>
      <c r="D125" s="3"/>
      <c r="E125" s="3"/>
    </row>
    <row r="126" spans="1:5" ht="15" customHeight="1" x14ac:dyDescent="0.2">
      <c r="A126" s="4" t="s">
        <v>287</v>
      </c>
      <c r="B126" s="4" t="s">
        <v>288</v>
      </c>
      <c r="C126" s="3"/>
      <c r="D126" s="3"/>
      <c r="E126" s="3"/>
    </row>
    <row r="127" spans="1:5" ht="15" customHeight="1" x14ac:dyDescent="0.2">
      <c r="A127" s="4" t="s">
        <v>289</v>
      </c>
      <c r="B127" s="4" t="s">
        <v>290</v>
      </c>
      <c r="C127" s="3"/>
      <c r="D127" s="3"/>
      <c r="E127" s="3"/>
    </row>
    <row r="128" spans="1:5" ht="15" customHeight="1" x14ac:dyDescent="0.2">
      <c r="A128" s="4" t="s">
        <v>568</v>
      </c>
      <c r="B128" s="4" t="s">
        <v>569</v>
      </c>
      <c r="C128" s="3"/>
      <c r="D128" s="3"/>
      <c r="E128" s="3"/>
    </row>
    <row r="129" spans="1:5" ht="15" customHeight="1" x14ac:dyDescent="0.2">
      <c r="A129" s="4" t="s">
        <v>291</v>
      </c>
      <c r="B129" s="4" t="s">
        <v>292</v>
      </c>
      <c r="C129" s="3"/>
      <c r="D129" s="3"/>
      <c r="E129" s="3"/>
    </row>
    <row r="130" spans="1:5" ht="15" customHeight="1" x14ac:dyDescent="0.2">
      <c r="A130" s="4" t="s">
        <v>149</v>
      </c>
      <c r="B130" s="4" t="s">
        <v>150</v>
      </c>
      <c r="C130" s="3"/>
      <c r="D130" s="3"/>
      <c r="E130" s="3"/>
    </row>
    <row r="131" spans="1:5" ht="15" customHeight="1" x14ac:dyDescent="0.2">
      <c r="A131" s="4" t="s">
        <v>293</v>
      </c>
      <c r="B131" s="4" t="s">
        <v>294</v>
      </c>
      <c r="C131" s="3"/>
      <c r="D131" s="3"/>
      <c r="E131" s="3"/>
    </row>
    <row r="132" spans="1:5" ht="15" customHeight="1" x14ac:dyDescent="0.2">
      <c r="A132" s="4" t="s">
        <v>295</v>
      </c>
      <c r="B132" s="4" t="s">
        <v>296</v>
      </c>
      <c r="C132" s="3"/>
      <c r="D132" s="3"/>
      <c r="E132" s="3"/>
    </row>
    <row r="133" spans="1:5" ht="15" customHeight="1" x14ac:dyDescent="0.2">
      <c r="A133" s="4" t="s">
        <v>142</v>
      </c>
      <c r="B133" s="4" t="s">
        <v>297</v>
      </c>
      <c r="C133" s="3"/>
      <c r="D133" s="3"/>
      <c r="E133" s="3"/>
    </row>
    <row r="134" spans="1:5" ht="15" customHeight="1" x14ac:dyDescent="0.2">
      <c r="A134" s="4" t="s">
        <v>298</v>
      </c>
      <c r="B134" s="4" t="s">
        <v>299</v>
      </c>
      <c r="C134" s="3"/>
      <c r="D134" s="3"/>
      <c r="E134" s="3"/>
    </row>
    <row r="135" spans="1:5" ht="15" customHeight="1" x14ac:dyDescent="0.2">
      <c r="A135" s="27" t="s">
        <v>300</v>
      </c>
      <c r="B135" s="27" t="s">
        <v>301</v>
      </c>
      <c r="C135" s="3"/>
      <c r="D135" s="3"/>
      <c r="E135" s="3"/>
    </row>
    <row r="136" spans="1:5" ht="15" customHeight="1" x14ac:dyDescent="0.2">
      <c r="A136" s="27" t="s">
        <v>462</v>
      </c>
      <c r="B136" s="27" t="s">
        <v>488</v>
      </c>
      <c r="C136" s="3"/>
      <c r="D136" s="3"/>
      <c r="E136" s="3"/>
    </row>
    <row r="137" spans="1:5" ht="15" customHeight="1" x14ac:dyDescent="0.2">
      <c r="A137" s="4" t="s">
        <v>302</v>
      </c>
      <c r="B137" s="4" t="s">
        <v>303</v>
      </c>
      <c r="C137" s="3"/>
      <c r="D137" s="3"/>
      <c r="E137" s="3"/>
    </row>
    <row r="138" spans="1:5" ht="15" customHeight="1" x14ac:dyDescent="0.2">
      <c r="A138" s="4" t="s">
        <v>7</v>
      </c>
      <c r="B138" s="4" t="s">
        <v>119</v>
      </c>
      <c r="C138" s="3"/>
      <c r="D138" s="3"/>
      <c r="E138" s="3"/>
    </row>
    <row r="139" spans="1:5" ht="15" customHeight="1" x14ac:dyDescent="0.2">
      <c r="A139" s="27" t="s">
        <v>491</v>
      </c>
      <c r="B139" s="27" t="s">
        <v>494</v>
      </c>
      <c r="C139" s="3"/>
      <c r="D139" s="3"/>
      <c r="E139" s="3"/>
    </row>
    <row r="140" spans="1:5" ht="15" customHeight="1" x14ac:dyDescent="0.2">
      <c r="A140" s="27" t="s">
        <v>463</v>
      </c>
      <c r="B140" s="27" t="s">
        <v>548</v>
      </c>
      <c r="C140" s="3"/>
      <c r="D140" s="3"/>
      <c r="E140" s="3"/>
    </row>
    <row r="141" spans="1:5" ht="15" customHeight="1" x14ac:dyDescent="0.2">
      <c r="A141" s="86" t="s">
        <v>1095</v>
      </c>
      <c r="B141" s="86" t="s">
        <v>1096</v>
      </c>
      <c r="C141" s="3"/>
      <c r="D141" s="3"/>
      <c r="E141" s="3"/>
    </row>
    <row r="142" spans="1:5" ht="15" customHeight="1" x14ac:dyDescent="0.2">
      <c r="A142" s="4" t="s">
        <v>304</v>
      </c>
      <c r="B142" s="4" t="s">
        <v>305</v>
      </c>
      <c r="C142" s="3"/>
      <c r="D142" s="3"/>
      <c r="E142" s="3"/>
    </row>
    <row r="143" spans="1:5" ht="15" customHeight="1" x14ac:dyDescent="0.2">
      <c r="A143" s="4" t="s">
        <v>306</v>
      </c>
      <c r="B143" s="4" t="s">
        <v>307</v>
      </c>
      <c r="C143" s="3"/>
      <c r="D143" s="3"/>
      <c r="E143" s="3"/>
    </row>
    <row r="144" spans="1:5" ht="15" customHeight="1" x14ac:dyDescent="0.2">
      <c r="A144" s="27" t="s">
        <v>308</v>
      </c>
      <c r="B144" s="27" t="s">
        <v>309</v>
      </c>
      <c r="C144" s="3"/>
      <c r="D144" s="3"/>
      <c r="E144" s="3"/>
    </row>
    <row r="145" spans="1:5" ht="15" customHeight="1" x14ac:dyDescent="0.2">
      <c r="A145" s="4" t="s">
        <v>310</v>
      </c>
      <c r="B145" s="4" t="s">
        <v>311</v>
      </c>
      <c r="C145" s="3"/>
      <c r="D145" s="3"/>
      <c r="E145" s="3"/>
    </row>
    <row r="146" spans="1:5" ht="15" customHeight="1" x14ac:dyDescent="0.2">
      <c r="A146" s="4" t="s">
        <v>438</v>
      </c>
      <c r="B146" s="4" t="s">
        <v>484</v>
      </c>
      <c r="C146" s="3"/>
      <c r="D146" s="3"/>
      <c r="E146" s="3"/>
    </row>
    <row r="147" spans="1:5" ht="15" customHeight="1" x14ac:dyDescent="0.2">
      <c r="A147" s="27" t="s">
        <v>312</v>
      </c>
      <c r="B147" s="27" t="s">
        <v>313</v>
      </c>
      <c r="C147" s="3"/>
      <c r="D147" s="3"/>
      <c r="E147" s="3"/>
    </row>
    <row r="148" spans="1:5" ht="15" customHeight="1" x14ac:dyDescent="0.2">
      <c r="A148" s="27" t="s">
        <v>314</v>
      </c>
      <c r="B148" s="27" t="s">
        <v>315</v>
      </c>
      <c r="C148" s="3"/>
      <c r="D148" s="3"/>
      <c r="E148" s="3"/>
    </row>
    <row r="149" spans="1:5" ht="15" customHeight="1" x14ac:dyDescent="0.2">
      <c r="A149" s="4" t="s">
        <v>316</v>
      </c>
      <c r="B149" s="4" t="s">
        <v>317</v>
      </c>
      <c r="C149" s="3"/>
      <c r="D149" s="3"/>
      <c r="E149" s="3"/>
    </row>
    <row r="150" spans="1:5" ht="15" customHeight="1" x14ac:dyDescent="0.2">
      <c r="A150" s="4" t="s">
        <v>318</v>
      </c>
      <c r="B150" s="4" t="s">
        <v>319</v>
      </c>
      <c r="C150" s="3"/>
      <c r="D150" s="3"/>
      <c r="E150" s="3"/>
    </row>
    <row r="151" spans="1:5" ht="15" customHeight="1" x14ac:dyDescent="0.2">
      <c r="A151" s="4" t="s">
        <v>320</v>
      </c>
      <c r="B151" s="4" t="s">
        <v>321</v>
      </c>
      <c r="C151" s="3"/>
      <c r="D151" s="3"/>
      <c r="E151" s="3"/>
    </row>
    <row r="152" spans="1:5" ht="15" customHeight="1" x14ac:dyDescent="0.2">
      <c r="A152" s="27" t="s">
        <v>492</v>
      </c>
      <c r="B152" s="27" t="s">
        <v>493</v>
      </c>
      <c r="C152" s="3"/>
      <c r="D152" s="3"/>
      <c r="E152" s="3"/>
    </row>
    <row r="153" spans="1:5" ht="15" customHeight="1" x14ac:dyDescent="0.2">
      <c r="A153" s="27" t="s">
        <v>322</v>
      </c>
      <c r="B153" s="27" t="s">
        <v>323</v>
      </c>
      <c r="C153" s="3"/>
      <c r="D153" s="3"/>
      <c r="E153" s="3"/>
    </row>
    <row r="154" spans="1:5" ht="15" customHeight="1" x14ac:dyDescent="0.2">
      <c r="A154" s="27" t="s">
        <v>324</v>
      </c>
      <c r="B154" s="27" t="s">
        <v>325</v>
      </c>
      <c r="C154" s="3"/>
      <c r="D154" s="3"/>
      <c r="E154" s="3"/>
    </row>
    <row r="155" spans="1:5" ht="15" customHeight="1" x14ac:dyDescent="0.2">
      <c r="A155" s="4" t="s">
        <v>326</v>
      </c>
      <c r="B155" s="4" t="s">
        <v>327</v>
      </c>
      <c r="C155" s="3"/>
      <c r="D155" s="3"/>
      <c r="E155" s="3"/>
    </row>
    <row r="156" spans="1:5" ht="15" customHeight="1" x14ac:dyDescent="0.2">
      <c r="A156" s="4" t="s">
        <v>328</v>
      </c>
      <c r="B156" s="4" t="s">
        <v>329</v>
      </c>
      <c r="C156" s="3"/>
      <c r="D156" s="3"/>
      <c r="E156" s="3"/>
    </row>
    <row r="157" spans="1:5" ht="15" customHeight="1" x14ac:dyDescent="0.2">
      <c r="A157" s="27" t="s">
        <v>574</v>
      </c>
      <c r="B157" s="27" t="s">
        <v>575</v>
      </c>
      <c r="C157" s="3"/>
      <c r="D157" s="3"/>
      <c r="E157" s="3"/>
    </row>
    <row r="158" spans="1:5" ht="15" customHeight="1" x14ac:dyDescent="0.2">
      <c r="A158" s="4" t="s">
        <v>330</v>
      </c>
      <c r="B158" s="4" t="s">
        <v>331</v>
      </c>
      <c r="C158" s="3"/>
      <c r="D158" s="3"/>
      <c r="E158" s="3"/>
    </row>
    <row r="159" spans="1:5" ht="15" customHeight="1" x14ac:dyDescent="0.2">
      <c r="A159" s="4" t="s">
        <v>540</v>
      </c>
      <c r="B159" s="4" t="s">
        <v>541</v>
      </c>
      <c r="C159" s="3"/>
      <c r="D159" s="3"/>
      <c r="E159" s="3"/>
    </row>
    <row r="160" spans="1:5" ht="15" customHeight="1" x14ac:dyDescent="0.2">
      <c r="A160" s="27" t="s">
        <v>332</v>
      </c>
      <c r="B160" s="27" t="s">
        <v>333</v>
      </c>
      <c r="C160" s="3"/>
      <c r="D160" s="3"/>
      <c r="E160" s="3"/>
    </row>
    <row r="161" spans="1:5" ht="15" customHeight="1" x14ac:dyDescent="0.2">
      <c r="A161" s="4" t="s">
        <v>70</v>
      </c>
      <c r="B161" s="4" t="s">
        <v>334</v>
      </c>
      <c r="C161" s="3"/>
      <c r="D161" s="3"/>
      <c r="E161" s="3"/>
    </row>
    <row r="162" spans="1:5" ht="15" customHeight="1" x14ac:dyDescent="0.2">
      <c r="A162" s="27" t="s">
        <v>335</v>
      </c>
      <c r="B162" s="27" t="s">
        <v>336</v>
      </c>
      <c r="C162" s="3"/>
      <c r="D162" s="3"/>
      <c r="E162" s="3"/>
    </row>
    <row r="163" spans="1:5" ht="15" customHeight="1" x14ac:dyDescent="0.2">
      <c r="A163" s="4" t="s">
        <v>337</v>
      </c>
      <c r="B163" s="4" t="s">
        <v>338</v>
      </c>
      <c r="C163" s="3"/>
      <c r="D163" s="3"/>
      <c r="E163" s="3"/>
    </row>
    <row r="164" spans="1:5" ht="15" customHeight="1" x14ac:dyDescent="0.2">
      <c r="A164" s="4" t="s">
        <v>339</v>
      </c>
      <c r="B164" s="4" t="s">
        <v>340</v>
      </c>
      <c r="C164" s="3"/>
      <c r="D164" s="3"/>
      <c r="E164" s="3"/>
    </row>
    <row r="165" spans="1:5" ht="15" customHeight="1" x14ac:dyDescent="0.2">
      <c r="A165" s="27" t="s">
        <v>341</v>
      </c>
      <c r="B165" s="27" t="s">
        <v>342</v>
      </c>
      <c r="C165" s="3"/>
      <c r="D165" s="3"/>
      <c r="E165" s="3"/>
    </row>
    <row r="166" spans="1:5" ht="15" customHeight="1" x14ac:dyDescent="0.2">
      <c r="A166" s="44" t="s">
        <v>651</v>
      </c>
      <c r="B166" s="44" t="s">
        <v>652</v>
      </c>
      <c r="C166" s="3"/>
      <c r="D166" s="3"/>
      <c r="E166" s="3"/>
    </row>
    <row r="167" spans="1:5" ht="15" customHeight="1" x14ac:dyDescent="0.2">
      <c r="A167" s="4" t="s">
        <v>343</v>
      </c>
      <c r="B167" s="4" t="s">
        <v>344</v>
      </c>
      <c r="C167" s="3"/>
      <c r="D167" s="3"/>
      <c r="E167" s="3"/>
    </row>
    <row r="168" spans="1:5" ht="15" customHeight="1" x14ac:dyDescent="0.2">
      <c r="A168" s="55" t="s">
        <v>345</v>
      </c>
      <c r="B168" s="55" t="s">
        <v>346</v>
      </c>
      <c r="C168" s="3"/>
      <c r="D168" s="3"/>
      <c r="E168" s="3"/>
    </row>
    <row r="169" spans="1:5" ht="15" customHeight="1" x14ac:dyDescent="0.2">
      <c r="A169" s="4" t="s">
        <v>347</v>
      </c>
      <c r="B169" s="4" t="s">
        <v>348</v>
      </c>
      <c r="C169" s="3"/>
      <c r="D169" s="3"/>
      <c r="E169" s="3"/>
    </row>
    <row r="170" spans="1:5" ht="15" customHeight="1" x14ac:dyDescent="0.2">
      <c r="A170" s="4" t="s">
        <v>349</v>
      </c>
      <c r="B170" s="4" t="s">
        <v>350</v>
      </c>
      <c r="C170" s="3"/>
      <c r="D170" s="3"/>
      <c r="E170" s="3"/>
    </row>
    <row r="171" spans="1:5" ht="15" customHeight="1" x14ac:dyDescent="0.2">
      <c r="A171" s="27" t="s">
        <v>351</v>
      </c>
      <c r="B171" s="27" t="s">
        <v>352</v>
      </c>
      <c r="C171" s="3"/>
      <c r="D171" s="3"/>
      <c r="E171" s="3"/>
    </row>
    <row r="172" spans="1:5" ht="15" customHeight="1" x14ac:dyDescent="0.2">
      <c r="A172" s="4" t="s">
        <v>353</v>
      </c>
      <c r="B172" s="4" t="s">
        <v>354</v>
      </c>
      <c r="C172" s="3"/>
      <c r="D172" s="3"/>
      <c r="E172" s="3"/>
    </row>
    <row r="173" spans="1:5" ht="15" customHeight="1" x14ac:dyDescent="0.2">
      <c r="A173" s="27" t="s">
        <v>355</v>
      </c>
      <c r="B173" s="27" t="s">
        <v>356</v>
      </c>
      <c r="C173" s="3"/>
      <c r="D173" s="3"/>
      <c r="E173" s="3"/>
    </row>
    <row r="174" spans="1:5" ht="15" customHeight="1" x14ac:dyDescent="0.2">
      <c r="A174" s="27" t="s">
        <v>357</v>
      </c>
      <c r="B174" s="27" t="s">
        <v>358</v>
      </c>
      <c r="C174" s="3"/>
      <c r="D174" s="3"/>
      <c r="E174" s="3"/>
    </row>
    <row r="175" spans="1:5" ht="15" customHeight="1" x14ac:dyDescent="0.2">
      <c r="A175" s="4" t="s">
        <v>359</v>
      </c>
      <c r="B175" s="4" t="s">
        <v>360</v>
      </c>
      <c r="C175" s="3"/>
      <c r="D175" s="3"/>
      <c r="E175" s="3"/>
    </row>
    <row r="176" spans="1:5" ht="15" customHeight="1" x14ac:dyDescent="0.2">
      <c r="A176" s="44" t="s">
        <v>361</v>
      </c>
      <c r="B176" s="44" t="s">
        <v>362</v>
      </c>
      <c r="C176" s="3"/>
      <c r="D176" s="3"/>
      <c r="E176" s="3"/>
    </row>
    <row r="177" spans="1:5" ht="15" customHeight="1" x14ac:dyDescent="0.2">
      <c r="A177" s="27" t="s">
        <v>363</v>
      </c>
      <c r="B177" s="27" t="s">
        <v>364</v>
      </c>
      <c r="C177" s="3"/>
      <c r="D177" s="3"/>
      <c r="E177" s="3"/>
    </row>
    <row r="178" spans="1:5" ht="15" customHeight="1" x14ac:dyDescent="0.2">
      <c r="A178" s="44" t="s">
        <v>365</v>
      </c>
      <c r="B178" s="44" t="s">
        <v>366</v>
      </c>
      <c r="C178" s="3"/>
      <c r="D178" s="3"/>
      <c r="E178" s="3"/>
    </row>
    <row r="179" spans="1:5" ht="15" customHeight="1" x14ac:dyDescent="0.2">
      <c r="A179" s="4" t="s">
        <v>367</v>
      </c>
      <c r="B179" s="4" t="s">
        <v>368</v>
      </c>
      <c r="C179" s="3"/>
      <c r="D179" s="3"/>
      <c r="E179" s="3"/>
    </row>
    <row r="180" spans="1:5" ht="15" customHeight="1" x14ac:dyDescent="0.2">
      <c r="A180" s="4" t="s">
        <v>369</v>
      </c>
      <c r="B180" s="4" t="s">
        <v>370</v>
      </c>
      <c r="C180" s="3"/>
      <c r="D180" s="3"/>
      <c r="E180" s="3"/>
    </row>
    <row r="181" spans="1:5" ht="15" customHeight="1" x14ac:dyDescent="0.2">
      <c r="A181" s="4" t="s">
        <v>371</v>
      </c>
      <c r="B181" s="4" t="s">
        <v>372</v>
      </c>
      <c r="C181" s="3"/>
      <c r="D181" s="3"/>
      <c r="E181" s="3"/>
    </row>
    <row r="182" spans="1:5" ht="15" customHeight="1" x14ac:dyDescent="0.2">
      <c r="A182" s="4" t="s">
        <v>430</v>
      </c>
      <c r="B182" s="4" t="s">
        <v>431</v>
      </c>
      <c r="C182" s="3"/>
      <c r="D182" s="3"/>
      <c r="E182" s="3"/>
    </row>
    <row r="183" spans="1:5" ht="15" customHeight="1" x14ac:dyDescent="0.2">
      <c r="A183" s="4" t="s">
        <v>373</v>
      </c>
      <c r="B183" s="4" t="s">
        <v>374</v>
      </c>
      <c r="C183" s="3"/>
      <c r="D183" s="3"/>
      <c r="E183" s="3"/>
    </row>
    <row r="184" spans="1:5" ht="15" customHeight="1" x14ac:dyDescent="0.2">
      <c r="A184" s="4" t="s">
        <v>375</v>
      </c>
      <c r="B184" s="4" t="s">
        <v>376</v>
      </c>
      <c r="C184" s="3"/>
      <c r="D184" s="3"/>
      <c r="E184" s="3"/>
    </row>
    <row r="185" spans="1:5" ht="15" customHeight="1" x14ac:dyDescent="0.2">
      <c r="A185" s="4" t="s">
        <v>577</v>
      </c>
      <c r="B185" s="4" t="s">
        <v>576</v>
      </c>
      <c r="C185" s="3"/>
      <c r="D185" s="3"/>
      <c r="E185" s="3"/>
    </row>
    <row r="186" spans="1:5" ht="15" customHeight="1" x14ac:dyDescent="0.2">
      <c r="A186" s="84" t="s">
        <v>918</v>
      </c>
      <c r="B186" s="84" t="s">
        <v>919</v>
      </c>
      <c r="C186" s="3"/>
      <c r="D186" s="3"/>
      <c r="E186" s="3"/>
    </row>
    <row r="187" spans="1:5" ht="15" customHeight="1" x14ac:dyDescent="0.2">
      <c r="A187" s="4" t="s">
        <v>377</v>
      </c>
      <c r="B187" s="4" t="s">
        <v>378</v>
      </c>
      <c r="C187" s="3"/>
      <c r="D187" s="3"/>
      <c r="E187" s="3"/>
    </row>
    <row r="188" spans="1:5" ht="15" customHeight="1" x14ac:dyDescent="0.2">
      <c r="A188" s="86" t="s">
        <v>1120</v>
      </c>
      <c r="B188" s="86" t="s">
        <v>1121</v>
      </c>
      <c r="C188" s="3"/>
      <c r="D188" s="3"/>
      <c r="E188" s="3"/>
    </row>
    <row r="189" spans="1:5" ht="15" customHeight="1" x14ac:dyDescent="0.2">
      <c r="A189" s="4" t="s">
        <v>73</v>
      </c>
      <c r="B189" s="4" t="s">
        <v>379</v>
      </c>
      <c r="C189" s="3"/>
      <c r="D189" s="3"/>
      <c r="E189" s="3"/>
    </row>
    <row r="190" spans="1:5" ht="15" customHeight="1" x14ac:dyDescent="0.2">
      <c r="A190" s="4" t="s">
        <v>380</v>
      </c>
      <c r="B190" s="4" t="s">
        <v>381</v>
      </c>
      <c r="C190" s="3"/>
      <c r="D190" s="3"/>
      <c r="E190" s="3"/>
    </row>
    <row r="191" spans="1:5" ht="15" customHeight="1" x14ac:dyDescent="0.2">
      <c r="A191" s="4" t="s">
        <v>3</v>
      </c>
      <c r="B191" s="4" t="s">
        <v>382</v>
      </c>
      <c r="C191" s="3"/>
      <c r="D191" s="3"/>
      <c r="E191" s="3"/>
    </row>
    <row r="192" spans="1:5" ht="15" customHeight="1" x14ac:dyDescent="0.2">
      <c r="A192" s="4" t="s">
        <v>383</v>
      </c>
      <c r="B192" s="4" t="s">
        <v>384</v>
      </c>
      <c r="C192" s="3"/>
      <c r="D192" s="3"/>
      <c r="E192" s="3"/>
    </row>
    <row r="193" spans="1:5" ht="15" customHeight="1" x14ac:dyDescent="0.2">
      <c r="A193" s="4" t="s">
        <v>385</v>
      </c>
      <c r="B193" s="4" t="s">
        <v>386</v>
      </c>
      <c r="C193" s="3"/>
      <c r="D193" s="3"/>
      <c r="E193" s="3"/>
    </row>
    <row r="194" spans="1:5" ht="15" customHeight="1" x14ac:dyDescent="0.2">
      <c r="A194" s="4" t="s">
        <v>160</v>
      </c>
      <c r="B194" s="4" t="s">
        <v>387</v>
      </c>
      <c r="C194" s="3"/>
      <c r="D194" s="3"/>
      <c r="E194" s="3"/>
    </row>
    <row r="195" spans="1:5" ht="15" customHeight="1" x14ac:dyDescent="0.2">
      <c r="A195" s="4" t="s">
        <v>388</v>
      </c>
      <c r="B195" s="4" t="s">
        <v>389</v>
      </c>
      <c r="C195" s="3"/>
      <c r="D195" s="3"/>
      <c r="E195" s="3"/>
    </row>
    <row r="196" spans="1:5" ht="15" customHeight="1" x14ac:dyDescent="0.2">
      <c r="A196" s="4" t="s">
        <v>390</v>
      </c>
      <c r="B196" s="4" t="s">
        <v>391</v>
      </c>
      <c r="C196" s="3"/>
      <c r="D196" s="3"/>
      <c r="E196" s="3"/>
    </row>
    <row r="197" spans="1:5" ht="15" customHeight="1" x14ac:dyDescent="0.2">
      <c r="A197" s="4" t="s">
        <v>392</v>
      </c>
      <c r="B197" s="4" t="s">
        <v>393</v>
      </c>
      <c r="C197" s="3"/>
      <c r="D197" s="3"/>
      <c r="E197" s="3"/>
    </row>
    <row r="198" spans="1:5" ht="15" customHeight="1" x14ac:dyDescent="0.2">
      <c r="A198" s="4" t="s">
        <v>394</v>
      </c>
      <c r="B198" s="4" t="s">
        <v>395</v>
      </c>
      <c r="C198" s="3"/>
      <c r="D198" s="3"/>
      <c r="E198" s="3"/>
    </row>
    <row r="199" spans="1:5" ht="15" customHeight="1" x14ac:dyDescent="0.2">
      <c r="A199" s="4" t="s">
        <v>572</v>
      </c>
      <c r="B199" s="4" t="s">
        <v>573</v>
      </c>
      <c r="C199" s="3"/>
      <c r="D199" s="3"/>
      <c r="E199" s="3"/>
    </row>
    <row r="200" spans="1:5" ht="15" customHeight="1" x14ac:dyDescent="0.2">
      <c r="A200" s="4" t="s">
        <v>78</v>
      </c>
      <c r="B200" s="4" t="s">
        <v>396</v>
      </c>
      <c r="C200" s="3"/>
      <c r="D200" s="3"/>
      <c r="E200" s="3"/>
    </row>
    <row r="201" spans="1:5" ht="15" customHeight="1" x14ac:dyDescent="0.2">
      <c r="A201" s="4" t="s">
        <v>567</v>
      </c>
      <c r="B201" s="4" t="s">
        <v>566</v>
      </c>
      <c r="C201" s="3"/>
      <c r="D201" s="3"/>
      <c r="E201" s="3"/>
    </row>
    <row r="202" spans="1:5" ht="15" customHeight="1" x14ac:dyDescent="0.2">
      <c r="A202" s="4" t="s">
        <v>563</v>
      </c>
      <c r="B202" s="4" t="s">
        <v>562</v>
      </c>
      <c r="C202" s="3"/>
      <c r="D202" s="3"/>
      <c r="E202" s="3"/>
    </row>
    <row r="203" spans="1:5" ht="15" customHeight="1" x14ac:dyDescent="0.2">
      <c r="A203" s="4" t="s">
        <v>513</v>
      </c>
      <c r="B203" s="4" t="s">
        <v>514</v>
      </c>
      <c r="C203" s="3"/>
      <c r="D203" s="3"/>
      <c r="E203" s="3"/>
    </row>
    <row r="204" spans="1:5" ht="15" customHeight="1" x14ac:dyDescent="0.2">
      <c r="A204" s="84" t="s">
        <v>828</v>
      </c>
      <c r="B204" s="84" t="s">
        <v>829</v>
      </c>
      <c r="C204" s="3"/>
      <c r="D204" s="3"/>
      <c r="E204" s="3"/>
    </row>
    <row r="205" spans="1:5" ht="15" customHeight="1" x14ac:dyDescent="0.2">
      <c r="A205" s="4" t="s">
        <v>397</v>
      </c>
      <c r="B205" s="4" t="s">
        <v>398</v>
      </c>
      <c r="C205" s="3"/>
      <c r="D205" s="3"/>
      <c r="E205" s="3"/>
    </row>
    <row r="206" spans="1:5" ht="15" customHeight="1" x14ac:dyDescent="0.2">
      <c r="A206" s="4" t="s">
        <v>399</v>
      </c>
      <c r="B206" s="4" t="s">
        <v>400</v>
      </c>
      <c r="C206" s="3"/>
      <c r="D206" s="3"/>
      <c r="E206" s="3"/>
    </row>
    <row r="207" spans="1:5" ht="15" customHeight="1" x14ac:dyDescent="0.2">
      <c r="A207" s="4" t="s">
        <v>561</v>
      </c>
      <c r="B207" s="4" t="s">
        <v>560</v>
      </c>
      <c r="C207" s="3"/>
      <c r="D207" s="3"/>
      <c r="E207" s="3"/>
    </row>
    <row r="208" spans="1:5" ht="15" customHeight="1" x14ac:dyDescent="0.2">
      <c r="A208" s="4" t="s">
        <v>401</v>
      </c>
      <c r="B208" s="4" t="s">
        <v>402</v>
      </c>
      <c r="C208" s="3"/>
      <c r="D208" s="3"/>
      <c r="E208" s="3"/>
    </row>
    <row r="209" spans="1:5" ht="15" customHeight="1" x14ac:dyDescent="0.2">
      <c r="A209" s="4" t="s">
        <v>80</v>
      </c>
      <c r="B209" s="4" t="s">
        <v>403</v>
      </c>
      <c r="C209" s="3"/>
      <c r="D209" s="3"/>
      <c r="E209" s="3"/>
    </row>
    <row r="210" spans="1:5" ht="15" customHeight="1" x14ac:dyDescent="0.2">
      <c r="A210" s="4" t="s">
        <v>506</v>
      </c>
      <c r="B210" s="4" t="s">
        <v>507</v>
      </c>
      <c r="C210" s="3"/>
      <c r="D210" s="3"/>
      <c r="E210" s="3"/>
    </row>
    <row r="211" spans="1:5" ht="15" customHeight="1" x14ac:dyDescent="0.2">
      <c r="A211" s="4" t="s">
        <v>404</v>
      </c>
      <c r="B211" s="4" t="s">
        <v>405</v>
      </c>
      <c r="C211" s="3"/>
      <c r="D211" s="3"/>
      <c r="E211" s="3"/>
    </row>
    <row r="212" spans="1:5" ht="15" customHeight="1" x14ac:dyDescent="0.2">
      <c r="A212" s="4" t="s">
        <v>406</v>
      </c>
      <c r="B212" s="4" t="s">
        <v>407</v>
      </c>
      <c r="C212" s="3"/>
      <c r="D212" s="3"/>
      <c r="E212" s="3"/>
    </row>
    <row r="213" spans="1:5" ht="15" customHeight="1" x14ac:dyDescent="0.2">
      <c r="A213" s="4" t="s">
        <v>0</v>
      </c>
      <c r="B213" s="4" t="s">
        <v>99</v>
      </c>
      <c r="C213" s="3"/>
      <c r="D213" s="3"/>
      <c r="E213" s="3"/>
    </row>
    <row r="214" spans="1:5" ht="15" customHeight="1" x14ac:dyDescent="0.2">
      <c r="A214" s="4" t="s">
        <v>408</v>
      </c>
      <c r="B214" s="4" t="s">
        <v>409</v>
      </c>
      <c r="C214" s="3"/>
      <c r="D214" s="3"/>
      <c r="E214" s="3"/>
    </row>
    <row r="215" spans="1:5" ht="15" customHeight="1" x14ac:dyDescent="0.2">
      <c r="A215" s="4" t="s">
        <v>510</v>
      </c>
      <c r="B215" s="4" t="s">
        <v>511</v>
      </c>
      <c r="C215" s="3"/>
      <c r="D215" s="3"/>
      <c r="E215" s="3"/>
    </row>
    <row r="216" spans="1:5" ht="15" customHeight="1" x14ac:dyDescent="0.2">
      <c r="A216" s="4" t="s">
        <v>82</v>
      </c>
      <c r="B216" s="4" t="s">
        <v>410</v>
      </c>
      <c r="C216" s="3"/>
      <c r="D216" s="3"/>
      <c r="E216" s="3"/>
    </row>
    <row r="217" spans="1:5" ht="15" customHeight="1" x14ac:dyDescent="0.2">
      <c r="A217" s="4" t="s">
        <v>411</v>
      </c>
      <c r="B217" s="4" t="s">
        <v>412</v>
      </c>
      <c r="C217" s="3"/>
      <c r="D217" s="3"/>
      <c r="E217" s="3"/>
    </row>
    <row r="218" spans="1:5" ht="15" customHeight="1" x14ac:dyDescent="0.2">
      <c r="A218" s="4" t="s">
        <v>413</v>
      </c>
      <c r="B218" s="4" t="s">
        <v>414</v>
      </c>
      <c r="C218" s="3"/>
      <c r="D218" s="3"/>
      <c r="E218" s="3"/>
    </row>
    <row r="219" spans="1:5" ht="15" customHeight="1" x14ac:dyDescent="0.2">
      <c r="A219" s="86" t="s">
        <v>1271</v>
      </c>
      <c r="B219" s="86" t="s">
        <v>1272</v>
      </c>
      <c r="C219" s="3"/>
      <c r="D219" s="3"/>
      <c r="E219" s="3"/>
    </row>
    <row r="220" spans="1:5" ht="15" customHeight="1" x14ac:dyDescent="0.2">
      <c r="A220" s="4" t="s">
        <v>415</v>
      </c>
      <c r="B220" s="4" t="s">
        <v>416</v>
      </c>
      <c r="C220" s="3"/>
      <c r="D220" s="3"/>
      <c r="E220" s="3"/>
    </row>
    <row r="221" spans="1:5" ht="15" customHeight="1" x14ac:dyDescent="0.2">
      <c r="A221" s="4" t="s">
        <v>417</v>
      </c>
      <c r="B221" s="4" t="s">
        <v>418</v>
      </c>
      <c r="C221" s="3"/>
      <c r="D221" s="3"/>
      <c r="E221" s="3"/>
    </row>
    <row r="222" spans="1:5" ht="15" customHeight="1" x14ac:dyDescent="0.2">
      <c r="A222" s="4" t="s">
        <v>419</v>
      </c>
      <c r="B222" s="4" t="s">
        <v>420</v>
      </c>
      <c r="C222" s="3"/>
      <c r="D222" s="3"/>
      <c r="E222" s="3"/>
    </row>
    <row r="223" spans="1:5" ht="15" customHeight="1" x14ac:dyDescent="0.2">
      <c r="A223" s="4" t="s">
        <v>552</v>
      </c>
      <c r="B223" s="4" t="s">
        <v>551</v>
      </c>
      <c r="C223" s="3"/>
      <c r="D223" s="3"/>
      <c r="E223" s="3"/>
    </row>
    <row r="224" spans="1:5" ht="15" customHeight="1" x14ac:dyDescent="0.2">
      <c r="A224" s="4" t="s">
        <v>87</v>
      </c>
      <c r="B224" s="4" t="s">
        <v>421</v>
      </c>
      <c r="C224" s="3"/>
      <c r="D224" s="3"/>
      <c r="E224" s="3"/>
    </row>
    <row r="225" spans="1:5" ht="15" customHeight="1" x14ac:dyDescent="0.2">
      <c r="A225" s="4" t="s">
        <v>558</v>
      </c>
      <c r="B225" s="4" t="s">
        <v>559</v>
      </c>
      <c r="C225" s="3"/>
      <c r="D225" s="3"/>
      <c r="E225" s="3"/>
    </row>
    <row r="226" spans="1:5" ht="15" customHeight="1" x14ac:dyDescent="0.2">
      <c r="A226" s="4" t="s">
        <v>422</v>
      </c>
      <c r="B226" s="4" t="s">
        <v>423</v>
      </c>
      <c r="C226" s="3"/>
      <c r="D226" s="3"/>
      <c r="E226" s="3"/>
    </row>
    <row r="227" spans="1:5" ht="15" customHeight="1" x14ac:dyDescent="0.2">
      <c r="A227" s="4" t="s">
        <v>557</v>
      </c>
      <c r="B227" s="4" t="s">
        <v>556</v>
      </c>
      <c r="C227" s="3"/>
      <c r="D227" s="3"/>
      <c r="E227" s="3"/>
    </row>
    <row r="228" spans="1:5" ht="15" customHeight="1" x14ac:dyDescent="0.2">
      <c r="A228" s="4" t="s">
        <v>424</v>
      </c>
      <c r="B228" s="4" t="s">
        <v>425</v>
      </c>
      <c r="C228" s="3"/>
      <c r="D228" s="3"/>
      <c r="E228" s="3"/>
    </row>
    <row r="229" spans="1:5" ht="15" customHeight="1" x14ac:dyDescent="0.2">
      <c r="A229" s="86" t="s">
        <v>1239</v>
      </c>
      <c r="B229" s="86" t="s">
        <v>1240</v>
      </c>
      <c r="C229" s="3"/>
      <c r="D229" s="3"/>
      <c r="E229" s="3"/>
    </row>
    <row r="230" spans="1:5" ht="15" customHeight="1" x14ac:dyDescent="0.2">
      <c r="A230" s="4" t="s">
        <v>439</v>
      </c>
      <c r="B230" s="4" t="s">
        <v>485</v>
      </c>
      <c r="C230" s="3"/>
      <c r="D230" s="3"/>
      <c r="E230" s="3"/>
    </row>
    <row r="231" spans="1:5" ht="15" customHeight="1" x14ac:dyDescent="0.2">
      <c r="A231" s="4" t="s">
        <v>477</v>
      </c>
      <c r="B231" s="4" t="s">
        <v>550</v>
      </c>
      <c r="C231" s="3"/>
      <c r="D231" s="3"/>
      <c r="E231" s="3"/>
    </row>
    <row r="232" spans="1:5" ht="15" customHeight="1" x14ac:dyDescent="0.2">
      <c r="A232" s="4" t="s">
        <v>426</v>
      </c>
      <c r="B232" s="4" t="s">
        <v>427</v>
      </c>
      <c r="C232" s="3"/>
      <c r="D232" s="3"/>
      <c r="E232" s="3"/>
    </row>
    <row r="233" spans="1:5" ht="15" customHeight="1" x14ac:dyDescent="0.2">
      <c r="A233" s="4" t="s">
        <v>428</v>
      </c>
      <c r="B233" s="4" t="s">
        <v>429</v>
      </c>
      <c r="C233" s="3"/>
      <c r="D233" s="3"/>
      <c r="E233" s="3"/>
    </row>
    <row r="234" spans="1:5" ht="15" customHeight="1" x14ac:dyDescent="0.2">
      <c r="A234" s="4"/>
      <c r="B234" s="4"/>
      <c r="C234" s="3"/>
      <c r="D234" s="3"/>
      <c r="E234" s="3"/>
    </row>
    <row r="235" spans="1:5" ht="15" customHeight="1" x14ac:dyDescent="0.2">
      <c r="A235" s="4"/>
      <c r="B235" s="4"/>
      <c r="C235" s="3"/>
      <c r="D235" s="3"/>
      <c r="E235" s="3"/>
    </row>
    <row r="236" spans="1:5" ht="15" customHeight="1" x14ac:dyDescent="0.2">
      <c r="A236" s="4"/>
      <c r="B236" s="4"/>
      <c r="C236" s="3"/>
      <c r="D236" s="3"/>
      <c r="E236" s="3"/>
    </row>
    <row r="237" spans="1:5" ht="15" customHeight="1" x14ac:dyDescent="0.2">
      <c r="A237" s="4"/>
      <c r="B237" s="4"/>
      <c r="C237" s="3"/>
      <c r="D237" s="3"/>
      <c r="E237" s="3"/>
    </row>
    <row r="238" spans="1:5" ht="15" customHeight="1" x14ac:dyDescent="0.2">
      <c r="A238" s="4"/>
      <c r="B238" s="4"/>
      <c r="C238" s="3"/>
      <c r="D238" s="3"/>
      <c r="E238" s="3"/>
    </row>
    <row r="239" spans="1:5" ht="15" customHeight="1" x14ac:dyDescent="0.2">
      <c r="A239" s="4"/>
      <c r="B239" s="4"/>
      <c r="C239" s="3"/>
      <c r="D239" s="3"/>
      <c r="E239" s="3"/>
    </row>
    <row r="240" spans="1:5" ht="15" customHeight="1" x14ac:dyDescent="0.2">
      <c r="A240" s="4"/>
      <c r="B240" s="4"/>
      <c r="C240" s="3"/>
      <c r="D240" s="3"/>
      <c r="E240" s="3"/>
    </row>
    <row r="241" spans="1:5" ht="15" customHeight="1" x14ac:dyDescent="0.2">
      <c r="A241" s="4"/>
      <c r="B241" s="4"/>
      <c r="C241" s="3"/>
      <c r="D241" s="3"/>
      <c r="E241" s="3"/>
    </row>
    <row r="242" spans="1:5" ht="15" customHeight="1" x14ac:dyDescent="0.2">
      <c r="A242" s="4"/>
      <c r="B242" s="4"/>
      <c r="C242" s="3"/>
      <c r="D242" s="3"/>
      <c r="E242" s="3"/>
    </row>
    <row r="243" spans="1:5" ht="15" customHeight="1" x14ac:dyDescent="0.2">
      <c r="A243" s="4"/>
      <c r="B243" s="4"/>
      <c r="C243" s="3"/>
      <c r="D243" s="3"/>
      <c r="E243" s="3"/>
    </row>
    <row r="244" spans="1:5" ht="15" customHeight="1" x14ac:dyDescent="0.2">
      <c r="A244" s="4"/>
      <c r="B244" s="4"/>
      <c r="C244" s="3"/>
      <c r="D244" s="3"/>
      <c r="E244" s="3"/>
    </row>
    <row r="245" spans="1:5" ht="15" customHeight="1" x14ac:dyDescent="0.2">
      <c r="A245" s="4"/>
      <c r="B245" s="4"/>
      <c r="C245" s="3"/>
      <c r="D245" s="3"/>
      <c r="E245" s="3"/>
    </row>
    <row r="246" spans="1:5" ht="15" customHeight="1" x14ac:dyDescent="0.2">
      <c r="A246" s="4"/>
      <c r="B246" s="4"/>
      <c r="C246" s="3"/>
      <c r="D246" s="3"/>
      <c r="E246" s="3"/>
    </row>
    <row r="247" spans="1:5" ht="15" customHeight="1" x14ac:dyDescent="0.2">
      <c r="A247" s="4"/>
      <c r="B247" s="4"/>
      <c r="C247" s="3"/>
      <c r="D247" s="3"/>
      <c r="E247" s="3"/>
    </row>
    <row r="248" spans="1:5" ht="15" customHeight="1" x14ac:dyDescent="0.2">
      <c r="A248" s="4"/>
      <c r="B248" s="4"/>
      <c r="C248" s="3"/>
      <c r="D248" s="3"/>
      <c r="E248" s="3"/>
    </row>
    <row r="249" spans="1:5" ht="15" customHeight="1" x14ac:dyDescent="0.2">
      <c r="A249" s="4"/>
      <c r="B249" s="4"/>
      <c r="C249" s="3"/>
      <c r="D249" s="3"/>
      <c r="E249" s="3"/>
    </row>
    <row r="250" spans="1:5" ht="15" customHeight="1" x14ac:dyDescent="0.2">
      <c r="A250" s="4"/>
      <c r="B250" s="4"/>
      <c r="C250" s="3"/>
      <c r="D250" s="3"/>
      <c r="E250" s="3"/>
    </row>
    <row r="251" spans="1:5" ht="15" customHeight="1" x14ac:dyDescent="0.2">
      <c r="A251" s="4"/>
      <c r="B251" s="4"/>
      <c r="C251" s="3"/>
      <c r="D251" s="3"/>
      <c r="E251" s="3"/>
    </row>
    <row r="252" spans="1:5" ht="15" customHeight="1" x14ac:dyDescent="0.2">
      <c r="A252" s="4"/>
      <c r="B252" s="4"/>
      <c r="C252" s="3"/>
      <c r="D252" s="3"/>
      <c r="E252" s="3"/>
    </row>
    <row r="253" spans="1:5" ht="15" customHeight="1" x14ac:dyDescent="0.2">
      <c r="A253" s="4"/>
      <c r="B253" s="4"/>
      <c r="C253" s="3"/>
      <c r="D253" s="3"/>
      <c r="E253" s="3"/>
    </row>
    <row r="254" spans="1:5" ht="15" customHeight="1" x14ac:dyDescent="0.2">
      <c r="A254" s="4"/>
      <c r="B254" s="4"/>
      <c r="C254" s="3"/>
      <c r="D254" s="3"/>
      <c r="E254" s="3"/>
    </row>
    <row r="255" spans="1:5" ht="15" customHeight="1" x14ac:dyDescent="0.2">
      <c r="A255" s="4"/>
      <c r="B255" s="4"/>
      <c r="C255" s="3"/>
      <c r="D255" s="3"/>
      <c r="E255" s="3"/>
    </row>
    <row r="256" spans="1:5" ht="15" customHeight="1" x14ac:dyDescent="0.2">
      <c r="A256" s="4"/>
      <c r="B256" s="4"/>
      <c r="C256" s="3"/>
      <c r="D256" s="3"/>
      <c r="E256" s="3"/>
    </row>
    <row r="257" spans="1:5" ht="15" customHeight="1" x14ac:dyDescent="0.2">
      <c r="A257" s="4"/>
      <c r="B257" s="4"/>
      <c r="C257" s="3"/>
      <c r="D257" s="3"/>
      <c r="E257" s="3"/>
    </row>
    <row r="258" spans="1:5" ht="15" customHeight="1" x14ac:dyDescent="0.2">
      <c r="A258" s="4"/>
      <c r="B258" s="4"/>
      <c r="C258" s="3"/>
      <c r="D258" s="3"/>
      <c r="E258" s="3"/>
    </row>
    <row r="259" spans="1:5" ht="15" customHeight="1" x14ac:dyDescent="0.2">
      <c r="A259" s="4"/>
      <c r="B259" s="4"/>
      <c r="C259" s="3"/>
      <c r="D259" s="3"/>
      <c r="E259" s="3"/>
    </row>
    <row r="260" spans="1:5" ht="15" customHeight="1" x14ac:dyDescent="0.2">
      <c r="A260" s="4"/>
      <c r="B260" s="4"/>
      <c r="C260" s="3"/>
      <c r="D260" s="3"/>
      <c r="E260" s="3"/>
    </row>
    <row r="261" spans="1:5" ht="15" customHeight="1" x14ac:dyDescent="0.2">
      <c r="A261" s="4"/>
      <c r="B261" s="4"/>
      <c r="C261" s="3"/>
      <c r="D261" s="3"/>
      <c r="E261" s="3"/>
    </row>
    <row r="262" spans="1:5" ht="15" customHeight="1" x14ac:dyDescent="0.2">
      <c r="A262" s="4"/>
      <c r="B262" s="4"/>
      <c r="C262" s="3"/>
      <c r="D262" s="3"/>
      <c r="E262" s="3"/>
    </row>
    <row r="263" spans="1:5" ht="15" customHeight="1" x14ac:dyDescent="0.2">
      <c r="A263" s="4"/>
      <c r="B263" s="4"/>
      <c r="C263" s="3"/>
      <c r="D263" s="3"/>
      <c r="E263" s="3"/>
    </row>
    <row r="264" spans="1:5" ht="15" customHeight="1" x14ac:dyDescent="0.2">
      <c r="A264" s="4"/>
      <c r="B264" s="4"/>
      <c r="C264" s="3"/>
      <c r="D264" s="3"/>
      <c r="E264" s="3"/>
    </row>
    <row r="265" spans="1:5" ht="15" customHeight="1" x14ac:dyDescent="0.2">
      <c r="A265" s="4"/>
      <c r="B265" s="4"/>
      <c r="C265" s="3"/>
      <c r="D265" s="3"/>
      <c r="E265" s="3"/>
    </row>
    <row r="266" spans="1:5" ht="15" customHeight="1" x14ac:dyDescent="0.2">
      <c r="A266" s="4"/>
      <c r="B266" s="4"/>
      <c r="C266" s="3"/>
      <c r="D266" s="3"/>
      <c r="E266" s="3"/>
    </row>
    <row r="267" spans="1:5" ht="15" customHeight="1" x14ac:dyDescent="0.2">
      <c r="A267" s="4"/>
      <c r="B267" s="4"/>
      <c r="C267" s="3"/>
      <c r="D267" s="3"/>
      <c r="E267" s="3"/>
    </row>
    <row r="268" spans="1:5" ht="15" customHeight="1" x14ac:dyDescent="0.2">
      <c r="A268" s="4"/>
      <c r="B268" s="4"/>
      <c r="C268" s="3"/>
      <c r="D268" s="3"/>
      <c r="E268" s="3"/>
    </row>
    <row r="269" spans="1:5" ht="15" customHeight="1" x14ac:dyDescent="0.2">
      <c r="A269" s="4"/>
      <c r="B269" s="4"/>
      <c r="C269" s="3"/>
      <c r="D269" s="3"/>
      <c r="E269" s="3"/>
    </row>
    <row r="270" spans="1:5" ht="15" customHeight="1" x14ac:dyDescent="0.2">
      <c r="A270" s="4"/>
      <c r="B270" s="4"/>
      <c r="C270" s="3"/>
      <c r="D270" s="3"/>
      <c r="E270" s="3"/>
    </row>
    <row r="271" spans="1:5" ht="15" customHeight="1" x14ac:dyDescent="0.2">
      <c r="A271" s="4"/>
      <c r="B271" s="4"/>
      <c r="C271" s="3"/>
      <c r="D271" s="3"/>
      <c r="E271" s="3"/>
    </row>
    <row r="272" spans="1:5" ht="15" customHeight="1" x14ac:dyDescent="0.2">
      <c r="A272" s="4"/>
      <c r="B272" s="4"/>
      <c r="C272" s="3"/>
      <c r="D272" s="3"/>
      <c r="E272" s="3"/>
    </row>
    <row r="273" spans="1:5" ht="15" customHeight="1" x14ac:dyDescent="0.2">
      <c r="A273" s="4"/>
      <c r="B273" s="4"/>
      <c r="C273" s="3"/>
      <c r="D273" s="3"/>
      <c r="E273" s="3"/>
    </row>
    <row r="274" spans="1:5" ht="15" customHeight="1" x14ac:dyDescent="0.2">
      <c r="A274" s="4"/>
      <c r="B274" s="4"/>
      <c r="C274" s="3"/>
      <c r="D274" s="3"/>
      <c r="E274" s="3"/>
    </row>
    <row r="275" spans="1:5" ht="15" customHeight="1" x14ac:dyDescent="0.2">
      <c r="A275" s="4"/>
      <c r="B275" s="4"/>
      <c r="C275" s="3"/>
      <c r="D275" s="3"/>
      <c r="E275" s="3"/>
    </row>
    <row r="276" spans="1:5" ht="15" customHeight="1" x14ac:dyDescent="0.2">
      <c r="A276" s="4"/>
      <c r="B276" s="4"/>
      <c r="C276" s="3"/>
      <c r="D276" s="3"/>
      <c r="E276" s="3"/>
    </row>
    <row r="277" spans="1:5" ht="15" customHeight="1" x14ac:dyDescent="0.2">
      <c r="A277" s="4"/>
      <c r="B277" s="4"/>
      <c r="C277" s="3"/>
      <c r="D277" s="3"/>
      <c r="E277" s="3"/>
    </row>
    <row r="278" spans="1:5" ht="15" customHeight="1" x14ac:dyDescent="0.2">
      <c r="A278" s="4"/>
      <c r="B278" s="4"/>
      <c r="C278" s="3"/>
      <c r="D278" s="3"/>
      <c r="E278" s="3"/>
    </row>
    <row r="279" spans="1:5" ht="15" customHeight="1" x14ac:dyDescent="0.2">
      <c r="A279" s="4"/>
      <c r="B279" s="4"/>
      <c r="C279" s="3"/>
      <c r="D279" s="3"/>
      <c r="E279" s="3"/>
    </row>
    <row r="280" spans="1:5" ht="15" customHeight="1" x14ac:dyDescent="0.2">
      <c r="A280" s="4"/>
      <c r="B280" s="4"/>
      <c r="C280" s="3"/>
      <c r="D280" s="3"/>
      <c r="E280" s="3"/>
    </row>
    <row r="281" spans="1:5" ht="15" customHeight="1" x14ac:dyDescent="0.2">
      <c r="A281" s="4"/>
      <c r="B281" s="4"/>
      <c r="C281" s="3"/>
      <c r="D281" s="3"/>
      <c r="E281" s="3"/>
    </row>
    <row r="282" spans="1:5" ht="15" customHeight="1" x14ac:dyDescent="0.2">
      <c r="A282" s="4"/>
      <c r="B282" s="4"/>
      <c r="C282" s="3"/>
      <c r="D282" s="3"/>
      <c r="E282" s="3"/>
    </row>
    <row r="283" spans="1:5" ht="15" customHeight="1" x14ac:dyDescent="0.2">
      <c r="A283" s="4"/>
      <c r="B283" s="4"/>
      <c r="C283" s="3"/>
      <c r="D283" s="3"/>
      <c r="E283" s="3"/>
    </row>
    <row r="284" spans="1:5" ht="15" customHeight="1" x14ac:dyDescent="0.2">
      <c r="A284" s="4"/>
      <c r="B284" s="4"/>
      <c r="C284" s="3"/>
      <c r="D284" s="3"/>
      <c r="E284" s="3"/>
    </row>
    <row r="285" spans="1:5" ht="15" customHeight="1" x14ac:dyDescent="0.2">
      <c r="A285" s="4"/>
      <c r="B285" s="4"/>
      <c r="C285" s="3"/>
      <c r="D285" s="3"/>
      <c r="E285" s="3"/>
    </row>
    <row r="286" spans="1:5" ht="15" customHeight="1" x14ac:dyDescent="0.2">
      <c r="A286" s="4"/>
      <c r="B286" s="4"/>
      <c r="C286" s="3"/>
      <c r="D286" s="3"/>
      <c r="E286" s="3"/>
    </row>
    <row r="287" spans="1:5" ht="15" customHeight="1" x14ac:dyDescent="0.2">
      <c r="A287" s="4"/>
      <c r="B287" s="4"/>
      <c r="C287" s="3"/>
      <c r="D287" s="3"/>
      <c r="E287" s="3"/>
    </row>
    <row r="288" spans="1:5" ht="15" customHeight="1" x14ac:dyDescent="0.2">
      <c r="A288" s="4"/>
      <c r="B288" s="4"/>
      <c r="C288" s="3"/>
      <c r="D288" s="3"/>
      <c r="E288" s="3"/>
    </row>
    <row r="289" spans="1:5" ht="15" customHeight="1" x14ac:dyDescent="0.2">
      <c r="A289" s="5"/>
      <c r="B289" s="6"/>
      <c r="C289" s="3"/>
      <c r="D289" s="3"/>
      <c r="E289" s="3"/>
    </row>
    <row r="290" spans="1:5" ht="15" customHeight="1" x14ac:dyDescent="0.2">
      <c r="A290" s="5"/>
      <c r="B290" s="6"/>
      <c r="C290" s="3"/>
      <c r="D290" s="3"/>
      <c r="E290" s="3"/>
    </row>
    <row r="291" spans="1:5" ht="15" customHeight="1" x14ac:dyDescent="0.2">
      <c r="A291" s="5"/>
      <c r="B291" s="6"/>
      <c r="D291" s="3"/>
      <c r="E291" s="3"/>
    </row>
    <row r="292" spans="1:5" ht="15" customHeight="1" x14ac:dyDescent="0.2">
      <c r="A292" s="5"/>
      <c r="B292" s="6"/>
    </row>
    <row r="293" spans="1:5" ht="15" customHeight="1" x14ac:dyDescent="0.2">
      <c r="A293" s="5"/>
      <c r="B293" s="6"/>
    </row>
    <row r="294" spans="1:5" ht="15" customHeight="1" x14ac:dyDescent="0.2">
      <c r="A294" s="5"/>
      <c r="B294" s="6"/>
    </row>
    <row r="295" spans="1:5" ht="15" customHeight="1" x14ac:dyDescent="0.2">
      <c r="A295" s="5"/>
      <c r="B295" s="6"/>
    </row>
  </sheetData>
  <autoFilter ref="A1:B218">
    <sortState ref="A2:B223">
      <sortCondition ref="B1:B218"/>
    </sortState>
  </autoFilter>
  <sortState ref="A3:B233">
    <sortCondition ref="A2:A233"/>
  </sortState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BH302"/>
  <sheetViews>
    <sheetView zoomScaleNormal="100" zoomScaleSheetLayoutView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Q1" sqref="Q1:AA1048576"/>
    </sheetView>
  </sheetViews>
  <sheetFormatPr defaultColWidth="11.42578125" defaultRowHeight="15" customHeight="1" x14ac:dyDescent="0.2"/>
  <cols>
    <col min="1" max="1" width="6.7109375" style="3" bestFit="1" customWidth="1"/>
    <col min="2" max="2" width="25.42578125" style="3" bestFit="1" customWidth="1"/>
    <col min="3" max="16" width="5.7109375" style="11" customWidth="1"/>
    <col min="17" max="31" width="5.7109375" style="11" hidden="1" customWidth="1"/>
    <col min="32" max="41" width="5.42578125" style="11" hidden="1" customWidth="1"/>
    <col min="42" max="44" width="5.7109375" style="11" customWidth="1"/>
    <col min="45" max="45" width="10.140625" style="11" bestFit="1" customWidth="1"/>
    <col min="46" max="50" width="10.28515625" style="3" customWidth="1"/>
    <col min="51" max="54" width="3" style="3" customWidth="1"/>
    <col min="55" max="60" width="10.7109375" style="3" customWidth="1"/>
    <col min="61" max="80" width="3" style="3" customWidth="1"/>
    <col min="81" max="16384" width="11.42578125" style="3"/>
  </cols>
  <sheetData>
    <row r="1" spans="1:60" ht="21" customHeight="1" x14ac:dyDescent="0.2">
      <c r="B1" s="4"/>
      <c r="C1" s="28" t="s">
        <v>894</v>
      </c>
      <c r="D1" s="28" t="s">
        <v>30</v>
      </c>
      <c r="E1" s="28" t="s">
        <v>6</v>
      </c>
      <c r="F1" s="28"/>
      <c r="G1" s="29"/>
      <c r="H1" s="29"/>
      <c r="I1" s="29"/>
      <c r="J1" s="29"/>
      <c r="K1" s="29"/>
      <c r="L1" s="29"/>
      <c r="M1" s="29"/>
      <c r="N1" s="29"/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/>
      <c r="AB1" s="28"/>
      <c r="AC1" s="28"/>
      <c r="AD1" s="28"/>
      <c r="AE1" s="28"/>
      <c r="AF1" s="28"/>
      <c r="AG1" s="28"/>
      <c r="AH1" s="29"/>
      <c r="AI1" s="29"/>
      <c r="AJ1" s="29"/>
      <c r="AK1" s="29"/>
      <c r="AL1" s="29"/>
      <c r="AM1" s="29"/>
      <c r="AN1" s="29"/>
      <c r="AO1" s="29"/>
      <c r="AP1" s="42"/>
      <c r="AQ1" s="49"/>
      <c r="AR1" s="50"/>
      <c r="AS1" s="53" t="s">
        <v>432</v>
      </c>
      <c r="AT1" s="35" t="s">
        <v>8</v>
      </c>
      <c r="AU1" s="35" t="s">
        <v>9</v>
      </c>
      <c r="AV1" s="35" t="s">
        <v>480</v>
      </c>
      <c r="AW1" s="35" t="s">
        <v>10</v>
      </c>
      <c r="AX1" s="35" t="s">
        <v>11</v>
      </c>
    </row>
    <row r="2" spans="1:60" ht="21" customHeight="1" x14ac:dyDescent="0.2">
      <c r="A2" s="4"/>
      <c r="B2" s="4" t="s">
        <v>518</v>
      </c>
      <c r="C2" s="28">
        <f t="shared" ref="C2:E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 t="str">
        <f t="shared" ref="F2:W2" si="1">IF(COUNTIFS(F$4:F$1000,"&lt;&gt;"),COUNTIFS(F$4:F$1000,"&lt;&gt;")," ")</f>
        <v xml:space="preserve"> </v>
      </c>
      <c r="G2" s="28" t="str">
        <f t="shared" si="1"/>
        <v xml:space="preserve"> </v>
      </c>
      <c r="H2" s="28" t="str">
        <f t="shared" si="1"/>
        <v xml:space="preserve"> </v>
      </c>
      <c r="I2" s="28" t="str">
        <f t="shared" si="1"/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9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9"/>
      <c r="AO2" s="29"/>
      <c r="AP2" s="42"/>
      <c r="AQ2" s="49"/>
      <c r="AR2" s="50"/>
      <c r="AS2" s="53"/>
      <c r="AT2" s="35"/>
      <c r="AU2" s="35"/>
      <c r="AV2" s="35"/>
      <c r="AW2" s="35"/>
      <c r="AX2" s="35"/>
    </row>
    <row r="3" spans="1:60" s="16" customFormat="1" ht="144.94999999999999" customHeight="1" x14ac:dyDescent="0.25">
      <c r="A3" s="29" t="s">
        <v>521</v>
      </c>
      <c r="B3" s="82" t="s">
        <v>583</v>
      </c>
      <c r="C3" s="26" t="s">
        <v>585</v>
      </c>
      <c r="D3" s="26" t="s">
        <v>870</v>
      </c>
      <c r="E3" s="26" t="s">
        <v>872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  <c r="AX3" s="36" t="s">
        <v>29</v>
      </c>
    </row>
    <row r="4" spans="1:60" ht="15" customHeight="1" x14ac:dyDescent="0.25">
      <c r="A4" s="48" t="str">
        <f t="shared" ref="A4:A16" si="2">IF(ISBLANK(B4)," ",(LEFT(B4,FIND("@",SUBSTITUTE(B4,"-","@",LEN(B4)-LEN(SUBSTITUTE(B4,"-",""))))-1)))</f>
        <v xml:space="preserve">DBU </v>
      </c>
      <c r="B4" s="4" t="s">
        <v>710</v>
      </c>
      <c r="C4" s="10">
        <v>3</v>
      </c>
      <c r="D4" s="10">
        <v>1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40"/>
      <c r="AQ4" s="41">
        <f t="shared" ref="AQ4:AQ16" si="3">SUM($C4:$AP4)</f>
        <v>4</v>
      </c>
      <c r="AR4" s="39">
        <f t="shared" ref="AR4:AR16" si="4">COUNTA(C4:AO4)</f>
        <v>2</v>
      </c>
      <c r="AS4" s="51" cm="1">
        <f t="array" ref="AS4">IF($AR4&lt;=6,SUM($C4:$AO4),SUMPRODUCT(LARGE($C4:$AO4,{1,2,3,4,5,6})))</f>
        <v>4</v>
      </c>
      <c r="AT4" s="37" t="str">
        <f t="shared" ref="AT4:AT16" si="5">IF(AND($AQ4&gt;=7,AS4=AS5),"Manual Calc Needed","")</f>
        <v/>
      </c>
      <c r="AU4" s="34" t="str" cm="1">
        <f t="array" ref="AU4">IFERROR(SUMPRODUCT(LARGE($C4:$AO4,{1,2,3,4})), "")</f>
        <v/>
      </c>
      <c r="AV4" s="34" t="str">
        <f t="shared" ref="AV4:AV16" si="6">IF($AU4&lt;&gt;"","Manual Calc","")</f>
        <v/>
      </c>
      <c r="AW4" s="34" t="str" cm="1">
        <f t="array" ref="AW4">IFERROR(SUMPRODUCT(LARGE($C4:$AO4,{1,2,3,4,5,6,7})), "")</f>
        <v/>
      </c>
      <c r="AX4" s="34" t="str" cm="1">
        <f t="array" ref="AX4">IFERROR(SUMPRODUCT(LARGE($C4:$AO4,{1,2,3,4,5,6,7,8})), "")</f>
        <v/>
      </c>
      <c r="BC4" s="95" t="s">
        <v>536</v>
      </c>
      <c r="BD4" s="95"/>
      <c r="BE4" s="95"/>
      <c r="BF4" s="95"/>
      <c r="BG4" s="95"/>
      <c r="BH4" s="95"/>
    </row>
    <row r="5" spans="1:60" ht="15" customHeight="1" x14ac:dyDescent="0.2">
      <c r="A5" s="54" t="str">
        <f t="shared" si="2"/>
        <v xml:space="preserve">DBU </v>
      </c>
      <c r="B5" s="4" t="s">
        <v>1124</v>
      </c>
      <c r="C5" s="10"/>
      <c r="D5" s="10">
        <v>5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40"/>
      <c r="AQ5" s="41">
        <f t="shared" si="3"/>
        <v>5</v>
      </c>
      <c r="AR5" s="39">
        <f t="shared" si="4"/>
        <v>1</v>
      </c>
      <c r="AS5" s="51" cm="1">
        <f t="array" ref="AS5">IF($AR5&lt;=6,SUM($C5:$AO5),SUMPRODUCT(LARGE($C5:$AO5,{1,2,3,4,5,6})))</f>
        <v>5</v>
      </c>
      <c r="AT5" s="37" t="str">
        <f t="shared" si="5"/>
        <v/>
      </c>
      <c r="AU5" s="34" t="str" cm="1">
        <f t="array" ref="AU5">IFERROR(SUMPRODUCT(LARGE($C5:$AO5,{1,2,3,4})), "")</f>
        <v/>
      </c>
      <c r="AV5" s="34" t="str">
        <f t="shared" si="6"/>
        <v/>
      </c>
      <c r="AW5" s="34" t="str" cm="1">
        <f t="array" ref="AW5">IFERROR(SUMPRODUCT(LARGE($C5:$AO5,{1,2,3,4,5,6,7})), "")</f>
        <v/>
      </c>
      <c r="AX5" s="34" t="str" cm="1">
        <f t="array" ref="AX5">IFERROR(SUMPRODUCT(LARGE($C5:$AO5,{1,2,3,4,5,6,7,8})), "")</f>
        <v/>
      </c>
      <c r="BC5" s="65" t="s">
        <v>522</v>
      </c>
      <c r="BD5" s="66"/>
      <c r="BE5" s="66"/>
      <c r="BF5" s="66"/>
      <c r="BG5" s="66"/>
      <c r="BH5" s="66"/>
    </row>
    <row r="6" spans="1:60" ht="15" customHeight="1" x14ac:dyDescent="0.2">
      <c r="A6" s="54" t="str">
        <f t="shared" si="2"/>
        <v xml:space="preserve">DBU </v>
      </c>
      <c r="B6" s="4" t="s">
        <v>1125</v>
      </c>
      <c r="C6" s="10"/>
      <c r="D6" s="10">
        <v>4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40"/>
      <c r="AQ6" s="41">
        <f t="shared" si="3"/>
        <v>4</v>
      </c>
      <c r="AR6" s="39">
        <f t="shared" si="4"/>
        <v>1</v>
      </c>
      <c r="AS6" s="51" cm="1">
        <f t="array" ref="AS6">IF($AR6&lt;=6,SUM($C6:$AO6),SUMPRODUCT(LARGE($C6:$AO6,{1,2,3,4,5,6})))</f>
        <v>4</v>
      </c>
      <c r="AT6" s="37" t="str">
        <f t="shared" si="5"/>
        <v/>
      </c>
      <c r="AU6" s="34" t="str" cm="1">
        <f t="array" ref="AU6">IFERROR(SUMPRODUCT(LARGE($C6:$AO6,{1,2,3,4})), "")</f>
        <v/>
      </c>
      <c r="AV6" s="34" t="str">
        <f t="shared" si="6"/>
        <v/>
      </c>
      <c r="AW6" s="34" t="str" cm="1">
        <f t="array" ref="AW6">IFERROR(SUMPRODUCT(LARGE($C6:$AO6,{1,2,3,4,5,6,7})), "")</f>
        <v/>
      </c>
      <c r="AX6" s="34" t="str" cm="1">
        <f t="array" ref="AX6">IFERROR(SUMPRODUCT(LARGE($C6:$AO6,{1,2,3,4,5,6,7,8})), "")</f>
        <v/>
      </c>
      <c r="BC6" s="65" t="s">
        <v>523</v>
      </c>
      <c r="BD6" s="65"/>
      <c r="BE6" s="65"/>
      <c r="BF6" s="65"/>
      <c r="BG6" s="65"/>
      <c r="BH6" s="65"/>
    </row>
    <row r="7" spans="1:60" ht="15" customHeight="1" x14ac:dyDescent="0.2">
      <c r="A7" s="48" t="str">
        <f t="shared" si="2"/>
        <v xml:space="preserve">Lee </v>
      </c>
      <c r="B7" s="4" t="s">
        <v>711</v>
      </c>
      <c r="C7" s="10">
        <v>2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40"/>
      <c r="AQ7" s="41">
        <f t="shared" si="3"/>
        <v>2</v>
      </c>
      <c r="AR7" s="39">
        <f t="shared" si="4"/>
        <v>1</v>
      </c>
      <c r="AS7" s="51" cm="1">
        <f t="array" ref="AS7">IF($AR7&lt;=6,SUM($C7:$AO7),SUMPRODUCT(LARGE($C7:$AO7,{1,2,3,4,5,6})))</f>
        <v>2</v>
      </c>
      <c r="AT7" s="37" t="str">
        <f t="shared" si="5"/>
        <v/>
      </c>
      <c r="AU7" s="34" t="str" cm="1">
        <f t="array" ref="AU7">IFERROR(SUMPRODUCT(LARGE($C7:$AO7,{1,2,3,4})), "")</f>
        <v/>
      </c>
      <c r="AV7" s="34" t="str">
        <f t="shared" si="6"/>
        <v/>
      </c>
      <c r="AW7" s="34" t="str" cm="1">
        <f t="array" ref="AW7">IFERROR(SUMPRODUCT(LARGE($C7:$AO7,{1,2,3,4,5,6,7})), "")</f>
        <v/>
      </c>
      <c r="AX7" s="34" t="str" cm="1">
        <f t="array" ref="AX7">IFERROR(SUMPRODUCT(LARGE($C7:$AO7,{1,2,3,4,5,6,7,8})), "")</f>
        <v/>
      </c>
      <c r="BC7" s="65" t="s">
        <v>524</v>
      </c>
      <c r="BD7" s="65"/>
      <c r="BE7" s="65"/>
      <c r="BF7" s="65"/>
      <c r="BG7" s="65"/>
      <c r="BH7" s="65"/>
    </row>
    <row r="8" spans="1:60" ht="15" customHeight="1" x14ac:dyDescent="0.2">
      <c r="A8" s="48" t="str">
        <f t="shared" si="2"/>
        <v xml:space="preserve">LSUS </v>
      </c>
      <c r="B8" s="4" t="s">
        <v>708</v>
      </c>
      <c r="C8" s="10">
        <v>5</v>
      </c>
      <c r="D8" s="10">
        <v>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40"/>
      <c r="AQ8" s="41">
        <f t="shared" si="3"/>
        <v>7</v>
      </c>
      <c r="AR8" s="39">
        <f t="shared" si="4"/>
        <v>2</v>
      </c>
      <c r="AS8" s="51" cm="1">
        <f t="array" ref="AS8">IF($AR8&lt;=6,SUM($C8:$AO8),SUMPRODUCT(LARGE($C8:$AO8,{1,2,3,4,5,6})))</f>
        <v>7</v>
      </c>
      <c r="AT8" s="37" t="str">
        <f t="shared" si="5"/>
        <v/>
      </c>
      <c r="AU8" s="34" t="str" cm="1">
        <f t="array" ref="AU8">IFERROR(SUMPRODUCT(LARGE($C8:$AO8,{1,2,3,4})), "")</f>
        <v/>
      </c>
      <c r="AV8" s="34" t="str">
        <f t="shared" si="6"/>
        <v/>
      </c>
      <c r="AW8" s="34" t="str" cm="1">
        <f t="array" ref="AW8">IFERROR(SUMPRODUCT(LARGE($C8:$AO8,{1,2,3,4,5,6,7})), "")</f>
        <v/>
      </c>
      <c r="AX8" s="34" t="str" cm="1">
        <f t="array" ref="AX8">IFERROR(SUMPRODUCT(LARGE($C8:$AO8,{1,2,3,4,5,6,7,8})), "")</f>
        <v/>
      </c>
      <c r="BC8" s="65"/>
      <c r="BD8" s="65"/>
      <c r="BE8" s="65"/>
      <c r="BF8" s="65"/>
      <c r="BG8" s="65"/>
      <c r="BH8" s="65"/>
    </row>
    <row r="9" spans="1:60" ht="15" customHeight="1" x14ac:dyDescent="0.2">
      <c r="A9" s="48" t="str">
        <f t="shared" si="2"/>
        <v xml:space="preserve">LSUS </v>
      </c>
      <c r="B9" s="4" t="s">
        <v>712</v>
      </c>
      <c r="C9" s="10">
        <v>1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40"/>
      <c r="AQ9" s="41">
        <f t="shared" si="3"/>
        <v>1</v>
      </c>
      <c r="AR9" s="39">
        <f t="shared" si="4"/>
        <v>1</v>
      </c>
      <c r="AS9" s="51" cm="1">
        <f t="array" ref="AS9">IF($AR9&lt;=6,SUM($C9:$AO9),SUMPRODUCT(LARGE($C9:$AO9,{1,2,3,4,5,6})))</f>
        <v>1</v>
      </c>
      <c r="AT9" s="37" t="str">
        <f t="shared" si="5"/>
        <v/>
      </c>
      <c r="AU9" s="34" t="str" cm="1">
        <f t="array" ref="AU9">IFERROR(SUMPRODUCT(LARGE($C9:$AO9,{1,2,3,4})), "")</f>
        <v/>
      </c>
      <c r="AV9" s="34" t="str">
        <f t="shared" si="6"/>
        <v/>
      </c>
      <c r="AW9" s="34" t="str" cm="1">
        <f t="array" ref="AW9">IFERROR(SUMPRODUCT(LARGE($C9:$AO9,{1,2,3,4,5,6,7})), "")</f>
        <v/>
      </c>
      <c r="AX9" s="34" t="str" cm="1">
        <f t="array" ref="AX9">IFERROR(SUMPRODUCT(LARGE($C9:$AO9,{1,2,3,4,5,6,7,8})), "")</f>
        <v/>
      </c>
      <c r="BC9" s="67"/>
      <c r="BD9" s="70" t="s">
        <v>527</v>
      </c>
      <c r="BE9" s="70" t="s">
        <v>528</v>
      </c>
      <c r="BF9" s="70" t="s">
        <v>529</v>
      </c>
      <c r="BG9" s="70" t="s">
        <v>530</v>
      </c>
      <c r="BH9" s="70" t="s">
        <v>531</v>
      </c>
    </row>
    <row r="10" spans="1:60" ht="15" customHeight="1" x14ac:dyDescent="0.2">
      <c r="A10" s="54" t="str">
        <f t="shared" si="2"/>
        <v xml:space="preserve">LSUS </v>
      </c>
      <c r="B10" s="4" t="s">
        <v>751</v>
      </c>
      <c r="C10" s="10"/>
      <c r="D10" s="10">
        <v>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40"/>
      <c r="AQ10" s="41">
        <f t="shared" si="3"/>
        <v>3</v>
      </c>
      <c r="AR10" s="39">
        <f t="shared" si="4"/>
        <v>1</v>
      </c>
      <c r="AS10" s="51" cm="1">
        <f t="array" ref="AS10">IF($AR10&lt;=6,SUM($C10:$AO10),SUMPRODUCT(LARGE($C10:$AO10,{1,2,3,4,5,6})))</f>
        <v>3</v>
      </c>
      <c r="AT10" s="37" t="str">
        <f t="shared" si="5"/>
        <v/>
      </c>
      <c r="AU10" s="34" t="str" cm="1">
        <f t="array" ref="AU10">IFERROR(SUMPRODUCT(LARGE($C10:$AO10,{1,2,3,4})), "")</f>
        <v/>
      </c>
      <c r="AV10" s="34" t="str">
        <f t="shared" si="6"/>
        <v/>
      </c>
      <c r="AW10" s="34" t="str" cm="1">
        <f t="array" ref="AW10">IFERROR(SUMPRODUCT(LARGE($C10:$AO10,{1,2,3,4,5,6,7})), "")</f>
        <v/>
      </c>
      <c r="AX10" s="34" t="str" cm="1">
        <f t="array" ref="AX10">IFERROR(SUMPRODUCT(LARGE($C10:$AO10,{1,2,3,4,5,6,7,8})), "")</f>
        <v/>
      </c>
      <c r="BC10" s="71" t="s">
        <v>532</v>
      </c>
      <c r="BD10" s="68">
        <v>33</v>
      </c>
      <c r="BE10" s="68">
        <v>16</v>
      </c>
      <c r="BF10" s="68">
        <v>58</v>
      </c>
      <c r="BG10" s="69"/>
      <c r="BH10" s="69"/>
    </row>
    <row r="11" spans="1:60" ht="15" customHeight="1" x14ac:dyDescent="0.2">
      <c r="A11" s="48" t="str">
        <f t="shared" si="2"/>
        <v xml:space="preserve">MSU </v>
      </c>
      <c r="B11" s="4" t="s">
        <v>709</v>
      </c>
      <c r="C11" s="10">
        <v>4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40"/>
      <c r="AQ11" s="41">
        <f t="shared" si="3"/>
        <v>4</v>
      </c>
      <c r="AR11" s="39">
        <f t="shared" si="4"/>
        <v>1</v>
      </c>
      <c r="AS11" s="51" cm="1">
        <f t="array" ref="AS11">IF($AR11&lt;=6,SUM($C11:$AO11),SUMPRODUCT(LARGE($C11:$AO11,{1,2,3,4,5,6})))</f>
        <v>4</v>
      </c>
      <c r="AT11" s="37" t="str">
        <f t="shared" si="5"/>
        <v/>
      </c>
      <c r="AU11" s="34" t="str" cm="1">
        <f t="array" ref="AU11">IFERROR(SUMPRODUCT(LARGE($C11:$AO11,{1,2,3,4})), "")</f>
        <v/>
      </c>
      <c r="AV11" s="34" t="str">
        <f t="shared" si="6"/>
        <v/>
      </c>
      <c r="AW11" s="34" t="str" cm="1">
        <f t="array" ref="AW11">IFERROR(SUMPRODUCT(LARGE($C11:$AO11,{1,2,3,4,5,6,7})), "")</f>
        <v/>
      </c>
      <c r="AX11" s="34" t="str" cm="1">
        <f t="array" ref="AX11">IFERROR(SUMPRODUCT(LARGE($C11:$AO11,{1,2,3,4,5,6,7,8})), "")</f>
        <v/>
      </c>
      <c r="BC11" s="71" t="s">
        <v>525</v>
      </c>
      <c r="BD11" s="69">
        <v>3</v>
      </c>
      <c r="BE11" s="69">
        <v>4</v>
      </c>
      <c r="BF11" s="69">
        <v>3</v>
      </c>
      <c r="BG11" s="69">
        <f>SUM(BD11:BF11)</f>
        <v>10</v>
      </c>
      <c r="BH11" s="69">
        <f>($BD11*$BD$10)+($BE11*$BE$10)+($BF11*$BF$10)</f>
        <v>337</v>
      </c>
    </row>
    <row r="12" spans="1:60" ht="15" customHeight="1" x14ac:dyDescent="0.2">
      <c r="A12" s="48" t="str">
        <f t="shared" si="2"/>
        <v xml:space="preserve">MSU </v>
      </c>
      <c r="B12" s="4" t="s">
        <v>656</v>
      </c>
      <c r="C12" s="10"/>
      <c r="D12" s="10"/>
      <c r="E12" s="10">
        <v>4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40"/>
      <c r="AQ12" s="41">
        <f t="shared" si="3"/>
        <v>4</v>
      </c>
      <c r="AR12" s="39">
        <f t="shared" si="4"/>
        <v>1</v>
      </c>
      <c r="AS12" s="51" cm="1">
        <f t="array" ref="AS12">IF($AR12&lt;=6,SUM($C12:$AO12),SUMPRODUCT(LARGE($C12:$AO12,{1,2,3,4,5,6})))</f>
        <v>4</v>
      </c>
      <c r="AT12" s="37" t="str">
        <f t="shared" si="5"/>
        <v/>
      </c>
      <c r="AU12" s="34" t="str" cm="1">
        <f t="array" ref="AU12">IFERROR(SUMPRODUCT(LARGE($C12:$AO12,{1,2,3,4})), "")</f>
        <v/>
      </c>
      <c r="AV12" s="34" t="str">
        <f t="shared" si="6"/>
        <v/>
      </c>
      <c r="AW12" s="34" t="str" cm="1">
        <f t="array" ref="AW12">IFERROR(SUMPRODUCT(LARGE($C12:$AO12,{1,2,3,4,5,6,7})), "")</f>
        <v/>
      </c>
      <c r="AX12" s="34" t="str" cm="1">
        <f t="array" ref="AX12">IFERROR(SUMPRODUCT(LARGE($C12:$AO12,{1,2,3,4,5,6,7,8})), "")</f>
        <v/>
      </c>
      <c r="BC12" s="71" t="s">
        <v>526</v>
      </c>
      <c r="BD12" s="69">
        <v>2</v>
      </c>
      <c r="BE12" s="69">
        <v>3</v>
      </c>
      <c r="BF12" s="69">
        <v>5</v>
      </c>
      <c r="BG12" s="69">
        <f>SUM(BD12:BF12)</f>
        <v>10</v>
      </c>
      <c r="BH12" s="69">
        <f>($BD12*$BD$10)+($BE12*$BE$10)+($BF12*$BF$10)</f>
        <v>404</v>
      </c>
    </row>
    <row r="13" spans="1:60" ht="15" customHeight="1" x14ac:dyDescent="0.2">
      <c r="A13" s="48" t="str">
        <f t="shared" si="2"/>
        <v xml:space="preserve">UTK </v>
      </c>
      <c r="B13" s="4" t="s">
        <v>892</v>
      </c>
      <c r="C13" s="10"/>
      <c r="D13" s="10"/>
      <c r="E13" s="10">
        <v>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40"/>
      <c r="AQ13" s="41">
        <f t="shared" si="3"/>
        <v>3</v>
      </c>
      <c r="AR13" s="39">
        <f t="shared" si="4"/>
        <v>1</v>
      </c>
      <c r="AS13" s="51" cm="1">
        <f t="array" ref="AS13">IF($AR13&lt;=6,SUM($C13:$AO13),SUMPRODUCT(LARGE($C13:$AO13,{1,2,3,4,5,6})))</f>
        <v>3</v>
      </c>
      <c r="AT13" s="37" t="str">
        <f t="shared" si="5"/>
        <v/>
      </c>
      <c r="AU13" s="34" t="str" cm="1">
        <f t="array" ref="AU13">IFERROR(SUMPRODUCT(LARGE($C13:$AO13,{1,2,3,4})), "")</f>
        <v/>
      </c>
      <c r="AV13" s="34" t="str">
        <f t="shared" si="6"/>
        <v/>
      </c>
      <c r="AW13" s="34" t="str" cm="1">
        <f t="array" ref="AW13">IFERROR(SUMPRODUCT(LARGE($C13:$AO13,{1,2,3,4,5,6,7})), "")</f>
        <v/>
      </c>
      <c r="AX13" s="34" t="str" cm="1">
        <f t="array" ref="AX13">IFERROR(SUMPRODUCT(LARGE($C13:$AO13,{1,2,3,4,5,6,7,8})), "")</f>
        <v/>
      </c>
      <c r="BC13" s="71" t="s">
        <v>533</v>
      </c>
      <c r="BD13" s="69">
        <v>5</v>
      </c>
      <c r="BE13" s="69"/>
      <c r="BF13" s="69">
        <v>5</v>
      </c>
      <c r="BG13" s="69">
        <f>SUM(BD13:BF13)</f>
        <v>10</v>
      </c>
      <c r="BH13" s="69">
        <f>($BD13*$BD$10)+($BE13*$BE$10)+($BF13*$BF$10)</f>
        <v>455</v>
      </c>
    </row>
    <row r="14" spans="1:60" ht="15" customHeight="1" x14ac:dyDescent="0.2">
      <c r="A14" s="48" t="str">
        <f t="shared" si="2"/>
        <v xml:space="preserve">UTK </v>
      </c>
      <c r="B14" s="4" t="s">
        <v>893</v>
      </c>
      <c r="C14" s="10"/>
      <c r="D14" s="10"/>
      <c r="E14" s="10">
        <v>1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40"/>
      <c r="AQ14" s="41">
        <f t="shared" si="3"/>
        <v>1</v>
      </c>
      <c r="AR14" s="39">
        <f t="shared" si="4"/>
        <v>1</v>
      </c>
      <c r="AS14" s="51" cm="1">
        <f t="array" ref="AS14">IF($AR14&lt;=6,SUM($C14:$AO14),SUMPRODUCT(LARGE($C14:$AO14,{1,2,3,4,5,6})))</f>
        <v>1</v>
      </c>
      <c r="AT14" s="37" t="str">
        <f t="shared" si="5"/>
        <v/>
      </c>
      <c r="AU14" s="34" t="str" cm="1">
        <f t="array" ref="AU14">IFERROR(SUMPRODUCT(LARGE($C14:$AO14,{1,2,3,4})), "")</f>
        <v/>
      </c>
      <c r="AV14" s="34" t="str">
        <f t="shared" si="6"/>
        <v/>
      </c>
      <c r="AW14" s="34" t="str" cm="1">
        <f t="array" ref="AW14">IFERROR(SUMPRODUCT(LARGE($C14:$AO14,{1,2,3,4,5,6,7})), "")</f>
        <v/>
      </c>
      <c r="AX14" s="34" t="str" cm="1">
        <f t="array" ref="AX14">IFERROR(SUMPRODUCT(LARGE($C14:$AO14,{1,2,3,4,5,6,7,8})), "")</f>
        <v/>
      </c>
      <c r="BC14" s="65"/>
      <c r="BD14" s="65"/>
      <c r="BE14" s="65"/>
      <c r="BF14" s="65"/>
      <c r="BG14" s="65"/>
      <c r="BH14" s="65"/>
    </row>
    <row r="15" spans="1:60" ht="15" customHeight="1" x14ac:dyDescent="0.2">
      <c r="A15" s="48" t="str">
        <f t="shared" si="2"/>
        <v xml:space="preserve">WCU </v>
      </c>
      <c r="B15" s="4" t="s">
        <v>891</v>
      </c>
      <c r="C15" s="10"/>
      <c r="D15" s="10"/>
      <c r="E15" s="10">
        <v>5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40"/>
      <c r="AQ15" s="41">
        <f t="shared" si="3"/>
        <v>5</v>
      </c>
      <c r="AR15" s="39">
        <f t="shared" si="4"/>
        <v>1</v>
      </c>
      <c r="AS15" s="51" cm="1">
        <f t="array" ref="AS15">IF($AR15&lt;=6,SUM($C15:$AO15),SUMPRODUCT(LARGE($C15:$AO15,{1,2,3,4,5,6})))</f>
        <v>5</v>
      </c>
      <c r="AT15" s="37" t="str">
        <f t="shared" si="5"/>
        <v/>
      </c>
      <c r="AU15" s="34" t="str" cm="1">
        <f t="array" ref="AU15">IFERROR(SUMPRODUCT(LARGE($C15:$AO15,{1,2,3,4})), "")</f>
        <v/>
      </c>
      <c r="AV15" s="34" t="str">
        <f t="shared" si="6"/>
        <v/>
      </c>
      <c r="AW15" s="34" t="str" cm="1">
        <f t="array" ref="AW15">IFERROR(SUMPRODUCT(LARGE($C15:$AO15,{1,2,3,4,5,6,7})), "")</f>
        <v/>
      </c>
      <c r="AX15" s="34" t="str" cm="1">
        <f t="array" ref="AX15">IFERROR(SUMPRODUCT(LARGE($C15:$AO15,{1,2,3,4,5,6,7,8})), "")</f>
        <v/>
      </c>
      <c r="BC15" s="65" t="s">
        <v>534</v>
      </c>
      <c r="BD15" s="65"/>
      <c r="BE15" s="65"/>
      <c r="BF15" s="65"/>
      <c r="BG15" s="65"/>
      <c r="BH15" s="65"/>
    </row>
    <row r="16" spans="1:60" ht="15" customHeight="1" x14ac:dyDescent="0.2">
      <c r="A16" s="48" t="str">
        <f t="shared" si="2"/>
        <v xml:space="preserve">WCU </v>
      </c>
      <c r="B16" s="4" t="s">
        <v>716</v>
      </c>
      <c r="C16" s="10"/>
      <c r="D16" s="10"/>
      <c r="E16" s="10">
        <v>2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40"/>
      <c r="AQ16" s="41">
        <f t="shared" si="3"/>
        <v>2</v>
      </c>
      <c r="AR16" s="39">
        <f t="shared" si="4"/>
        <v>1</v>
      </c>
      <c r="AS16" s="51" cm="1">
        <f t="array" ref="AS16">IF($AR16&lt;=6,SUM($C16:$AO16),SUMPRODUCT(LARGE($C16:$AO16,{1,2,3,4,5,6})))</f>
        <v>2</v>
      </c>
      <c r="AT16" s="37" t="str">
        <f t="shared" si="5"/>
        <v/>
      </c>
      <c r="AU16" s="34" t="str" cm="1">
        <f t="array" ref="AU16">IFERROR(SUMPRODUCT(LARGE($C16:$AO16,{1,2,3,4})), "")</f>
        <v/>
      </c>
      <c r="AV16" s="34" t="str">
        <f t="shared" si="6"/>
        <v/>
      </c>
      <c r="AW16" s="34" t="str" cm="1">
        <f t="array" ref="AW16">IFERROR(SUMPRODUCT(LARGE($C16:$AO16,{1,2,3,4,5,6,7})), "")</f>
        <v/>
      </c>
      <c r="AX16" s="34" t="str" cm="1">
        <f t="array" ref="AX16">IFERROR(SUMPRODUCT(LARGE($C16:$AO16,{1,2,3,4,5,6,7,8})), "")</f>
        <v/>
      </c>
      <c r="BC16" s="65" t="s">
        <v>535</v>
      </c>
      <c r="BD16" s="65"/>
      <c r="BE16" s="65"/>
      <c r="BF16" s="65"/>
      <c r="BG16" s="65"/>
      <c r="BH16" s="65"/>
    </row>
    <row r="17" spans="1:50" ht="15" customHeight="1" x14ac:dyDescent="0.2">
      <c r="A17" s="54" t="str">
        <f t="shared" ref="A17:A68" si="7">IF(ISBLANK(B17)," ",(LEFT(B17,FIND("@",SUBSTITUTE(B17,"-","@",LEN(B17)-LEN(SUBSTITUTE(B17,"-",""))))-1)))</f>
        <v xml:space="preserve"> </v>
      </c>
      <c r="B17" s="4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40"/>
      <c r="AQ17" s="41">
        <f t="shared" ref="AQ17:AQ67" si="8">SUM($C17:$AP17)</f>
        <v>0</v>
      </c>
      <c r="AR17" s="39">
        <f t="shared" ref="AR17:AR67" si="9">COUNTA(C17:AO17)</f>
        <v>0</v>
      </c>
      <c r="AS17" s="51" cm="1">
        <f t="array" ref="AS17">IF($AR17&lt;=6,SUM($C17:$AO17),SUMPRODUCT(LARGE($C17:$AO17,{1,2,3,4,5,6})))</f>
        <v>0</v>
      </c>
      <c r="AT17" s="37" t="str">
        <f t="shared" ref="AT17:AT68" si="10">IF(AND($AQ17&gt;=7,AS17=AS18),"Manual Calc Needed","")</f>
        <v/>
      </c>
      <c r="AU17" s="34" t="str" cm="1">
        <f t="array" ref="AU17">IFERROR(SUMPRODUCT(LARGE($C17:$AO17,{1,2,3,4})), "")</f>
        <v/>
      </c>
      <c r="AV17" s="34" t="str">
        <f t="shared" ref="AV17:AV68" si="11">IF($AU17&lt;&gt;"","Manual Calc","")</f>
        <v/>
      </c>
      <c r="AW17" s="34" t="str" cm="1">
        <f t="array" ref="AW17">IFERROR(SUMPRODUCT(LARGE($C17:$AO17,{1,2,3,4,5,6,7})), "")</f>
        <v/>
      </c>
      <c r="AX17" s="34" t="str" cm="1">
        <f t="array" ref="AX17">IFERROR(SUMPRODUCT(LARGE($C17:$AO17,{1,2,3,4,5,6,7,8})), "")</f>
        <v/>
      </c>
    </row>
    <row r="18" spans="1:50" ht="15" customHeight="1" x14ac:dyDescent="0.2">
      <c r="A18" s="54" t="str">
        <f t="shared" si="7"/>
        <v xml:space="preserve"> </v>
      </c>
      <c r="B18" s="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40"/>
      <c r="AQ18" s="41">
        <f t="shared" si="8"/>
        <v>0</v>
      </c>
      <c r="AR18" s="39">
        <f t="shared" si="9"/>
        <v>0</v>
      </c>
      <c r="AS18" s="51" cm="1">
        <f t="array" ref="AS18">IF($AR18&lt;=6,SUM($C18:$AO18),SUMPRODUCT(LARGE($C18:$AO18,{1,2,3,4,5,6})))</f>
        <v>0</v>
      </c>
      <c r="AT18" s="37" t="str">
        <f t="shared" si="10"/>
        <v/>
      </c>
      <c r="AU18" s="34" t="str" cm="1">
        <f t="array" ref="AU18">IFERROR(SUMPRODUCT(LARGE($C18:$AO18,{1,2,3,4})), "")</f>
        <v/>
      </c>
      <c r="AV18" s="34" t="str">
        <f t="shared" si="11"/>
        <v/>
      </c>
      <c r="AW18" s="34" t="str" cm="1">
        <f t="array" ref="AW18">IFERROR(SUMPRODUCT(LARGE($C18:$AO18,{1,2,3,4,5,6,7})), "")</f>
        <v/>
      </c>
      <c r="AX18" s="34" t="str" cm="1">
        <f t="array" ref="AX18">IFERROR(SUMPRODUCT(LARGE($C18:$AO18,{1,2,3,4,5,6,7,8})), "")</f>
        <v/>
      </c>
    </row>
    <row r="19" spans="1:50" ht="15" customHeight="1" x14ac:dyDescent="0.2">
      <c r="A19" s="54" t="str">
        <f t="shared" si="7"/>
        <v xml:space="preserve"> </v>
      </c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40"/>
      <c r="AQ19" s="41">
        <f t="shared" si="8"/>
        <v>0</v>
      </c>
      <c r="AR19" s="39">
        <f t="shared" si="9"/>
        <v>0</v>
      </c>
      <c r="AS19" s="51" cm="1">
        <f t="array" ref="AS19">IF($AR19&lt;=6,SUM($C19:$AO19),SUMPRODUCT(LARGE($C19:$AO19,{1,2,3,4,5,6})))</f>
        <v>0</v>
      </c>
      <c r="AT19" s="37" t="str">
        <f t="shared" si="10"/>
        <v/>
      </c>
      <c r="AU19" s="34" t="str" cm="1">
        <f t="array" ref="AU19">IFERROR(SUMPRODUCT(LARGE($C19:$AO19,{1,2,3,4})), "")</f>
        <v/>
      </c>
      <c r="AV19" s="34" t="str">
        <f t="shared" si="11"/>
        <v/>
      </c>
      <c r="AW19" s="34" t="str" cm="1">
        <f t="array" ref="AW19">IFERROR(SUMPRODUCT(LARGE($C19:$AO19,{1,2,3,4,5,6,7})), "")</f>
        <v/>
      </c>
      <c r="AX19" s="34" t="str" cm="1">
        <f t="array" ref="AX19">IFERROR(SUMPRODUCT(LARGE($C19:$AO19,{1,2,3,4,5,6,7,8})), "")</f>
        <v/>
      </c>
    </row>
    <row r="20" spans="1:50" ht="15" customHeight="1" x14ac:dyDescent="0.2">
      <c r="A20" s="54" t="str">
        <f t="shared" si="7"/>
        <v xml:space="preserve"> </v>
      </c>
      <c r="B20" s="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40"/>
      <c r="AQ20" s="41">
        <f t="shared" si="8"/>
        <v>0</v>
      </c>
      <c r="AR20" s="39">
        <f t="shared" si="9"/>
        <v>0</v>
      </c>
      <c r="AS20" s="51" cm="1">
        <f t="array" ref="AS20">IF($AR20&lt;=6,SUM($C20:$AO20),SUMPRODUCT(LARGE($C20:$AO20,{1,2,3,4,5,6})))</f>
        <v>0</v>
      </c>
      <c r="AT20" s="37" t="str">
        <f t="shared" si="10"/>
        <v/>
      </c>
      <c r="AU20" s="34" t="str" cm="1">
        <f t="array" ref="AU20">IFERROR(SUMPRODUCT(LARGE($C20:$AO20,{1,2,3,4})), "")</f>
        <v/>
      </c>
      <c r="AV20" s="34" t="str">
        <f t="shared" si="11"/>
        <v/>
      </c>
      <c r="AW20" s="34" t="str" cm="1">
        <f t="array" ref="AW20">IFERROR(SUMPRODUCT(LARGE($C20:$AO20,{1,2,3,4,5,6,7})), "")</f>
        <v/>
      </c>
      <c r="AX20" s="34" t="str" cm="1">
        <f t="array" ref="AX20">IFERROR(SUMPRODUCT(LARGE($C20:$AO20,{1,2,3,4,5,6,7,8})), "")</f>
        <v/>
      </c>
    </row>
    <row r="21" spans="1:50" ht="15" customHeight="1" x14ac:dyDescent="0.2">
      <c r="A21" s="54" t="str">
        <f t="shared" si="7"/>
        <v xml:space="preserve"> </v>
      </c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40"/>
      <c r="AQ21" s="41">
        <f t="shared" si="8"/>
        <v>0</v>
      </c>
      <c r="AR21" s="39">
        <f t="shared" si="9"/>
        <v>0</v>
      </c>
      <c r="AS21" s="51" cm="1">
        <f t="array" ref="AS21">IF($AR21&lt;=6,SUM($C21:$AO21),SUMPRODUCT(LARGE($C21:$AO21,{1,2,3,4,5,6})))</f>
        <v>0</v>
      </c>
      <c r="AT21" s="37" t="str">
        <f t="shared" si="10"/>
        <v/>
      </c>
      <c r="AU21" s="34" t="str" cm="1">
        <f t="array" ref="AU21">IFERROR(SUMPRODUCT(LARGE($C21:$AO21,{1,2,3,4})), "")</f>
        <v/>
      </c>
      <c r="AV21" s="34" t="str">
        <f t="shared" si="11"/>
        <v/>
      </c>
      <c r="AW21" s="34" t="str" cm="1">
        <f t="array" ref="AW21">IFERROR(SUMPRODUCT(LARGE($C21:$AO21,{1,2,3,4,5,6,7})), "")</f>
        <v/>
      </c>
      <c r="AX21" s="34" t="str" cm="1">
        <f t="array" ref="AX21">IFERROR(SUMPRODUCT(LARGE($C21:$AO21,{1,2,3,4,5,6,7,8})), "")</f>
        <v/>
      </c>
    </row>
    <row r="22" spans="1:50" ht="15" customHeight="1" x14ac:dyDescent="0.2">
      <c r="A22" s="54" t="str">
        <f t="shared" si="7"/>
        <v xml:space="preserve"> </v>
      </c>
      <c r="B22" s="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40"/>
      <c r="AQ22" s="41">
        <f t="shared" si="8"/>
        <v>0</v>
      </c>
      <c r="AR22" s="39">
        <f t="shared" si="9"/>
        <v>0</v>
      </c>
      <c r="AS22" s="51" cm="1">
        <f t="array" ref="AS22">IF($AR22&lt;=6,SUM($C22:$AO22),SUMPRODUCT(LARGE($C22:$AO22,{1,2,3,4,5,6})))</f>
        <v>0</v>
      </c>
      <c r="AT22" s="37" t="str">
        <f t="shared" si="10"/>
        <v/>
      </c>
      <c r="AU22" s="34" t="str" cm="1">
        <f t="array" ref="AU22">IFERROR(SUMPRODUCT(LARGE($C22:$AO22,{1,2,3,4})), "")</f>
        <v/>
      </c>
      <c r="AV22" s="34" t="str">
        <f t="shared" si="11"/>
        <v/>
      </c>
      <c r="AW22" s="34" t="str" cm="1">
        <f t="array" ref="AW22">IFERROR(SUMPRODUCT(LARGE($C22:$AO22,{1,2,3,4,5,6,7})), "")</f>
        <v/>
      </c>
      <c r="AX22" s="34" t="str" cm="1">
        <f t="array" ref="AX22">IFERROR(SUMPRODUCT(LARGE($C22:$AO22,{1,2,3,4,5,6,7,8})), "")</f>
        <v/>
      </c>
    </row>
    <row r="23" spans="1:50" ht="15" customHeight="1" x14ac:dyDescent="0.2">
      <c r="A23" s="54" t="str">
        <f t="shared" si="7"/>
        <v xml:space="preserve"> </v>
      </c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40"/>
      <c r="AQ23" s="41">
        <f t="shared" si="8"/>
        <v>0</v>
      </c>
      <c r="AR23" s="39">
        <f t="shared" si="9"/>
        <v>0</v>
      </c>
      <c r="AS23" s="51" cm="1">
        <f t="array" ref="AS23">IF($AR23&lt;=6,SUM($C23:$AO23),SUMPRODUCT(LARGE($C23:$AO23,{1,2,3,4,5,6})))</f>
        <v>0</v>
      </c>
      <c r="AT23" s="37" t="str">
        <f t="shared" si="10"/>
        <v/>
      </c>
      <c r="AU23" s="34" t="str" cm="1">
        <f t="array" ref="AU23">IFERROR(SUMPRODUCT(LARGE($C23:$AO23,{1,2,3,4})), "")</f>
        <v/>
      </c>
      <c r="AV23" s="34" t="str">
        <f t="shared" si="11"/>
        <v/>
      </c>
      <c r="AW23" s="34" t="str" cm="1">
        <f t="array" ref="AW23">IFERROR(SUMPRODUCT(LARGE($C23:$AO23,{1,2,3,4,5,6,7})), "")</f>
        <v/>
      </c>
      <c r="AX23" s="34" t="str" cm="1">
        <f t="array" ref="AX23">IFERROR(SUMPRODUCT(LARGE($C23:$AO23,{1,2,3,4,5,6,7,8})), "")</f>
        <v/>
      </c>
    </row>
    <row r="24" spans="1:50" ht="15" customHeight="1" x14ac:dyDescent="0.2">
      <c r="A24" s="54" t="str">
        <f t="shared" si="7"/>
        <v xml:space="preserve"> </v>
      </c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40"/>
      <c r="AQ24" s="41">
        <f t="shared" si="8"/>
        <v>0</v>
      </c>
      <c r="AR24" s="39">
        <f t="shared" si="9"/>
        <v>0</v>
      </c>
      <c r="AS24" s="51" cm="1">
        <f t="array" ref="AS24">IF($AR24&lt;=6,SUM($C24:$AO24),SUMPRODUCT(LARGE($C24:$AO24,{1,2,3,4,5,6})))</f>
        <v>0</v>
      </c>
      <c r="AT24" s="37" t="str">
        <f t="shared" si="10"/>
        <v/>
      </c>
      <c r="AU24" s="34" t="str" cm="1">
        <f t="array" ref="AU24">IFERROR(SUMPRODUCT(LARGE($C24:$AO24,{1,2,3,4})), "")</f>
        <v/>
      </c>
      <c r="AV24" s="34" t="str">
        <f t="shared" si="11"/>
        <v/>
      </c>
      <c r="AW24" s="34" t="str" cm="1">
        <f t="array" ref="AW24">IFERROR(SUMPRODUCT(LARGE($C24:$AO24,{1,2,3,4,5,6,7})), "")</f>
        <v/>
      </c>
      <c r="AX24" s="34" t="str" cm="1">
        <f t="array" ref="AX24">IFERROR(SUMPRODUCT(LARGE($C24:$AO24,{1,2,3,4,5,6,7,8})), "")</f>
        <v/>
      </c>
    </row>
    <row r="25" spans="1:50" ht="15" customHeight="1" x14ac:dyDescent="0.2">
      <c r="A25" s="54" t="str">
        <f t="shared" si="7"/>
        <v xml:space="preserve"> </v>
      </c>
      <c r="B25" s="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40"/>
      <c r="AQ25" s="41">
        <f t="shared" si="8"/>
        <v>0</v>
      </c>
      <c r="AR25" s="39">
        <f t="shared" si="9"/>
        <v>0</v>
      </c>
      <c r="AS25" s="51" cm="1">
        <f t="array" ref="AS25">IF($AR25&lt;=6,SUM($C25:$AO25),SUMPRODUCT(LARGE($C25:$AO25,{1,2,3,4,5,6})))</f>
        <v>0</v>
      </c>
      <c r="AT25" s="37" t="str">
        <f t="shared" si="10"/>
        <v/>
      </c>
      <c r="AU25" s="34" t="str" cm="1">
        <f t="array" ref="AU25">IFERROR(SUMPRODUCT(LARGE($C25:$AO25,{1,2,3,4})), "")</f>
        <v/>
      </c>
      <c r="AV25" s="34" t="str">
        <f t="shared" si="11"/>
        <v/>
      </c>
      <c r="AW25" s="34" t="str" cm="1">
        <f t="array" ref="AW25">IFERROR(SUMPRODUCT(LARGE($C25:$AO25,{1,2,3,4,5,6,7})), "")</f>
        <v/>
      </c>
      <c r="AX25" s="34" t="str" cm="1">
        <f t="array" ref="AX25">IFERROR(SUMPRODUCT(LARGE($C25:$AO25,{1,2,3,4,5,6,7,8})), "")</f>
        <v/>
      </c>
    </row>
    <row r="26" spans="1:50" ht="15" customHeight="1" x14ac:dyDescent="0.2">
      <c r="A26" s="54" t="str">
        <f t="shared" si="7"/>
        <v xml:space="preserve"> </v>
      </c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40"/>
      <c r="AQ26" s="41">
        <f t="shared" si="8"/>
        <v>0</v>
      </c>
      <c r="AR26" s="39">
        <f t="shared" si="9"/>
        <v>0</v>
      </c>
      <c r="AS26" s="51" cm="1">
        <f t="array" ref="AS26">IF($AR26&lt;=6,SUM($C26:$AO26),SUMPRODUCT(LARGE($C26:$AO26,{1,2,3,4,5,6})))</f>
        <v>0</v>
      </c>
      <c r="AT26" s="37" t="str">
        <f t="shared" si="10"/>
        <v/>
      </c>
      <c r="AU26" s="34" t="str" cm="1">
        <f t="array" ref="AU26">IFERROR(SUMPRODUCT(LARGE($C26:$AO26,{1,2,3,4})), "")</f>
        <v/>
      </c>
      <c r="AV26" s="34" t="str">
        <f t="shared" si="11"/>
        <v/>
      </c>
      <c r="AW26" s="34" t="str" cm="1">
        <f t="array" ref="AW26">IFERROR(SUMPRODUCT(LARGE($C26:$AO26,{1,2,3,4,5,6,7})), "")</f>
        <v/>
      </c>
      <c r="AX26" s="34" t="str" cm="1">
        <f t="array" ref="AX26">IFERROR(SUMPRODUCT(LARGE($C26:$AO26,{1,2,3,4,5,6,7,8})), "")</f>
        <v/>
      </c>
    </row>
    <row r="27" spans="1:50" ht="15" customHeight="1" x14ac:dyDescent="0.2">
      <c r="A27" s="54" t="str">
        <f t="shared" si="7"/>
        <v xml:space="preserve"> </v>
      </c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40"/>
      <c r="AQ27" s="41">
        <f t="shared" si="8"/>
        <v>0</v>
      </c>
      <c r="AR27" s="39">
        <f t="shared" si="9"/>
        <v>0</v>
      </c>
      <c r="AS27" s="51" cm="1">
        <f t="array" ref="AS27">IF($AR27&lt;=6,SUM($C27:$AO27),SUMPRODUCT(LARGE($C27:$AO27,{1,2,3,4,5,6})))</f>
        <v>0</v>
      </c>
      <c r="AT27" s="37" t="str">
        <f t="shared" si="10"/>
        <v/>
      </c>
      <c r="AU27" s="34" t="str" cm="1">
        <f t="array" ref="AU27">IFERROR(SUMPRODUCT(LARGE($C27:$AO27,{1,2,3,4})), "")</f>
        <v/>
      </c>
      <c r="AV27" s="34" t="str">
        <f t="shared" si="11"/>
        <v/>
      </c>
      <c r="AW27" s="34" t="str" cm="1">
        <f t="array" ref="AW27">IFERROR(SUMPRODUCT(LARGE($C27:$AO27,{1,2,3,4,5,6,7})), "")</f>
        <v/>
      </c>
      <c r="AX27" s="34" t="str" cm="1">
        <f t="array" ref="AX27">IFERROR(SUMPRODUCT(LARGE($C27:$AO27,{1,2,3,4,5,6,7,8})), "")</f>
        <v/>
      </c>
    </row>
    <row r="28" spans="1:50" ht="15" customHeight="1" x14ac:dyDescent="0.2">
      <c r="A28" s="54" t="str">
        <f t="shared" si="7"/>
        <v xml:space="preserve"> </v>
      </c>
      <c r="B28" s="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40"/>
      <c r="AQ28" s="41">
        <f t="shared" si="8"/>
        <v>0</v>
      </c>
      <c r="AR28" s="39">
        <f t="shared" si="9"/>
        <v>0</v>
      </c>
      <c r="AS28" s="51" cm="1">
        <f t="array" ref="AS28">IF($AR28&lt;=6,SUM($C28:$AO28),SUMPRODUCT(LARGE($C28:$AO28,{1,2,3,4,5,6})))</f>
        <v>0</v>
      </c>
      <c r="AT28" s="37" t="str">
        <f t="shared" si="10"/>
        <v/>
      </c>
      <c r="AU28" s="34" t="str" cm="1">
        <f t="array" ref="AU28">IFERROR(SUMPRODUCT(LARGE($C28:$AO28,{1,2,3,4})), "")</f>
        <v/>
      </c>
      <c r="AV28" s="34" t="str">
        <f t="shared" si="11"/>
        <v/>
      </c>
      <c r="AW28" s="34" t="str" cm="1">
        <f t="array" ref="AW28">IFERROR(SUMPRODUCT(LARGE($C28:$AO28,{1,2,3,4,5,6,7})), "")</f>
        <v/>
      </c>
      <c r="AX28" s="34" t="str" cm="1">
        <f t="array" ref="AX28">IFERROR(SUMPRODUCT(LARGE($C28:$AO28,{1,2,3,4,5,6,7,8})), "")</f>
        <v/>
      </c>
    </row>
    <row r="29" spans="1:50" ht="15" customHeight="1" x14ac:dyDescent="0.2">
      <c r="A29" s="54" t="str">
        <f t="shared" si="7"/>
        <v xml:space="preserve"> </v>
      </c>
      <c r="B29" s="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40"/>
      <c r="AQ29" s="41">
        <f t="shared" si="8"/>
        <v>0</v>
      </c>
      <c r="AR29" s="39">
        <f t="shared" si="9"/>
        <v>0</v>
      </c>
      <c r="AS29" s="51" cm="1">
        <f t="array" ref="AS29">IF($AR29&lt;=6,SUM($C29:$AO29),SUMPRODUCT(LARGE($C29:$AO29,{1,2,3,4,5,6})))</f>
        <v>0</v>
      </c>
      <c r="AT29" s="37" t="str">
        <f t="shared" si="10"/>
        <v/>
      </c>
      <c r="AU29" s="34" t="str" cm="1">
        <f t="array" ref="AU29">IFERROR(SUMPRODUCT(LARGE($C29:$AO29,{1,2,3,4})), "")</f>
        <v/>
      </c>
      <c r="AV29" s="34" t="str">
        <f t="shared" si="11"/>
        <v/>
      </c>
      <c r="AW29" s="34" t="str" cm="1">
        <f t="array" ref="AW29">IFERROR(SUMPRODUCT(LARGE($C29:$AO29,{1,2,3,4,5,6,7})), "")</f>
        <v/>
      </c>
      <c r="AX29" s="34" t="str" cm="1">
        <f t="array" ref="AX29">IFERROR(SUMPRODUCT(LARGE($C29:$AO29,{1,2,3,4,5,6,7,8})), "")</f>
        <v/>
      </c>
    </row>
    <row r="30" spans="1:50" ht="15" customHeight="1" x14ac:dyDescent="0.2">
      <c r="A30" s="54" t="str">
        <f t="shared" si="7"/>
        <v xml:space="preserve"> </v>
      </c>
      <c r="B30" s="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40"/>
      <c r="AQ30" s="41">
        <f t="shared" si="8"/>
        <v>0</v>
      </c>
      <c r="AR30" s="39">
        <f t="shared" si="9"/>
        <v>0</v>
      </c>
      <c r="AS30" s="51" cm="1">
        <f t="array" ref="AS30">IF($AR30&lt;=6,SUM($C30:$AO30),SUMPRODUCT(LARGE($C30:$AO30,{1,2,3,4,5,6})))</f>
        <v>0</v>
      </c>
      <c r="AT30" s="37" t="str">
        <f t="shared" si="10"/>
        <v/>
      </c>
      <c r="AU30" s="34" t="str" cm="1">
        <f t="array" ref="AU30">IFERROR(SUMPRODUCT(LARGE($C30:$AO30,{1,2,3,4})), "")</f>
        <v/>
      </c>
      <c r="AV30" s="34" t="str">
        <f t="shared" si="11"/>
        <v/>
      </c>
      <c r="AW30" s="34" t="str" cm="1">
        <f t="array" ref="AW30">IFERROR(SUMPRODUCT(LARGE($C30:$AO30,{1,2,3,4,5,6,7})), "")</f>
        <v/>
      </c>
      <c r="AX30" s="34" t="str" cm="1">
        <f t="array" ref="AX30">IFERROR(SUMPRODUCT(LARGE($C30:$AO30,{1,2,3,4,5,6,7,8})), "")</f>
        <v/>
      </c>
    </row>
    <row r="31" spans="1:50" ht="15" customHeight="1" x14ac:dyDescent="0.2">
      <c r="A31" s="54" t="str">
        <f t="shared" si="7"/>
        <v xml:space="preserve"> </v>
      </c>
      <c r="B31" s="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40"/>
      <c r="AQ31" s="41">
        <f t="shared" si="8"/>
        <v>0</v>
      </c>
      <c r="AR31" s="39">
        <f t="shared" si="9"/>
        <v>0</v>
      </c>
      <c r="AS31" s="51" cm="1">
        <f t="array" ref="AS31">IF($AR31&lt;=6,SUM($C31:$AO31),SUMPRODUCT(LARGE($C31:$AO31,{1,2,3,4,5,6})))</f>
        <v>0</v>
      </c>
      <c r="AT31" s="37" t="str">
        <f t="shared" si="10"/>
        <v/>
      </c>
      <c r="AU31" s="34" t="str" cm="1">
        <f t="array" ref="AU31">IFERROR(SUMPRODUCT(LARGE($C31:$AO31,{1,2,3,4})), "")</f>
        <v/>
      </c>
      <c r="AV31" s="34" t="str">
        <f t="shared" si="11"/>
        <v/>
      </c>
      <c r="AW31" s="34" t="str" cm="1">
        <f t="array" ref="AW31">IFERROR(SUMPRODUCT(LARGE($C31:$AO31,{1,2,3,4,5,6,7})), "")</f>
        <v/>
      </c>
      <c r="AX31" s="34" t="str" cm="1">
        <f t="array" ref="AX31">IFERROR(SUMPRODUCT(LARGE($C31:$AO31,{1,2,3,4,5,6,7,8})), "")</f>
        <v/>
      </c>
    </row>
    <row r="32" spans="1:50" ht="15" customHeight="1" x14ac:dyDescent="0.2">
      <c r="A32" s="54" t="str">
        <f t="shared" si="7"/>
        <v xml:space="preserve"> </v>
      </c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40"/>
      <c r="AQ32" s="41">
        <f t="shared" si="8"/>
        <v>0</v>
      </c>
      <c r="AR32" s="39">
        <f t="shared" si="9"/>
        <v>0</v>
      </c>
      <c r="AS32" s="51" cm="1">
        <f t="array" ref="AS32">IF($AR32&lt;=6,SUM($C32:$AO32),SUMPRODUCT(LARGE($C32:$AO32,{1,2,3,4,5,6})))</f>
        <v>0</v>
      </c>
      <c r="AT32" s="37" t="str">
        <f t="shared" si="10"/>
        <v/>
      </c>
      <c r="AU32" s="34" t="str" cm="1">
        <f t="array" ref="AU32">IFERROR(SUMPRODUCT(LARGE($C32:$AO32,{1,2,3,4})), "")</f>
        <v/>
      </c>
      <c r="AV32" s="34" t="str">
        <f t="shared" si="11"/>
        <v/>
      </c>
      <c r="AW32" s="34" t="str" cm="1">
        <f t="array" ref="AW32">IFERROR(SUMPRODUCT(LARGE($C32:$AO32,{1,2,3,4,5,6,7})), "")</f>
        <v/>
      </c>
      <c r="AX32" s="34" t="str" cm="1">
        <f t="array" ref="AX32">IFERROR(SUMPRODUCT(LARGE($C32:$AO32,{1,2,3,4,5,6,7,8})), "")</f>
        <v/>
      </c>
    </row>
    <row r="33" spans="1:50" ht="15" customHeight="1" x14ac:dyDescent="0.2">
      <c r="A33" s="54" t="str">
        <f t="shared" si="7"/>
        <v xml:space="preserve"> </v>
      </c>
      <c r="B33" s="4"/>
      <c r="C33" s="10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30"/>
      <c r="AI33" s="30"/>
      <c r="AJ33" s="30"/>
      <c r="AK33" s="30"/>
      <c r="AL33" s="30"/>
      <c r="AM33" s="30"/>
      <c r="AN33" s="30"/>
      <c r="AO33" s="26"/>
      <c r="AP33" s="40"/>
      <c r="AQ33" s="41">
        <f t="shared" si="8"/>
        <v>0</v>
      </c>
      <c r="AR33" s="39">
        <f t="shared" si="9"/>
        <v>0</v>
      </c>
      <c r="AS33" s="51" cm="1">
        <f t="array" ref="AS33">IF($AR33&lt;=6,SUM($C33:$AO33),SUMPRODUCT(LARGE($C33:$AO33,{1,2,3,4,5,6})))</f>
        <v>0</v>
      </c>
      <c r="AT33" s="37" t="str">
        <f t="shared" si="10"/>
        <v/>
      </c>
      <c r="AU33" s="34" t="str" cm="1">
        <f t="array" ref="AU33">IFERROR(SUMPRODUCT(LARGE($C33:$AO33,{1,2,3,4})), "")</f>
        <v/>
      </c>
      <c r="AV33" s="34" t="str">
        <f t="shared" si="11"/>
        <v/>
      </c>
      <c r="AW33" s="34" t="str" cm="1">
        <f t="array" ref="AW33">IFERROR(SUMPRODUCT(LARGE($C33:$AO33,{1,2,3,4,5,6,7})), "")</f>
        <v/>
      </c>
      <c r="AX33" s="34" t="str" cm="1">
        <f t="array" ref="AX33">IFERROR(SUMPRODUCT(LARGE($C33:$AO33,{1,2,3,4,5,6,7,8})), "")</f>
        <v/>
      </c>
    </row>
    <row r="34" spans="1:50" ht="15" customHeight="1" x14ac:dyDescent="0.2">
      <c r="A34" s="54" t="str">
        <f t="shared" si="7"/>
        <v xml:space="preserve"> </v>
      </c>
      <c r="B34" s="4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40"/>
      <c r="AQ34" s="41">
        <f t="shared" si="8"/>
        <v>0</v>
      </c>
      <c r="AR34" s="39">
        <f t="shared" si="9"/>
        <v>0</v>
      </c>
      <c r="AS34" s="51" cm="1">
        <f t="array" ref="AS34">IF($AR34&lt;=6,SUM($C34:$AO34),SUMPRODUCT(LARGE($C34:$AO34,{1,2,3,4,5,6})))</f>
        <v>0</v>
      </c>
      <c r="AT34" s="37" t="str">
        <f t="shared" si="10"/>
        <v/>
      </c>
      <c r="AU34" s="34" t="str" cm="1">
        <f t="array" ref="AU34">IFERROR(SUMPRODUCT(LARGE($C34:$AO34,{1,2,3,4})), "")</f>
        <v/>
      </c>
      <c r="AV34" s="34" t="str">
        <f t="shared" si="11"/>
        <v/>
      </c>
      <c r="AW34" s="34" t="str" cm="1">
        <f t="array" ref="AW34">IFERROR(SUMPRODUCT(LARGE($C34:$AO34,{1,2,3,4,5,6,7})), "")</f>
        <v/>
      </c>
      <c r="AX34" s="34" t="str" cm="1">
        <f t="array" ref="AX34">IFERROR(SUMPRODUCT(LARGE($C34:$AO34,{1,2,3,4,5,6,7,8})), "")</f>
        <v/>
      </c>
    </row>
    <row r="35" spans="1:50" ht="15" customHeight="1" x14ac:dyDescent="0.2">
      <c r="A35" s="54" t="str">
        <f t="shared" si="7"/>
        <v xml:space="preserve"> </v>
      </c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40"/>
      <c r="AQ35" s="41">
        <f t="shared" si="8"/>
        <v>0</v>
      </c>
      <c r="AR35" s="39">
        <f t="shared" si="9"/>
        <v>0</v>
      </c>
      <c r="AS35" s="51" cm="1">
        <f t="array" ref="AS35">IF($AR35&lt;=6,SUM($C35:$AO35),SUMPRODUCT(LARGE($C35:$AO35,{1,2,3,4,5,6})))</f>
        <v>0</v>
      </c>
      <c r="AT35" s="37" t="str">
        <f t="shared" si="10"/>
        <v/>
      </c>
      <c r="AU35" s="34" t="str" cm="1">
        <f t="array" ref="AU35">IFERROR(SUMPRODUCT(LARGE($C35:$AO35,{1,2,3,4})), "")</f>
        <v/>
      </c>
      <c r="AV35" s="34" t="str">
        <f t="shared" si="11"/>
        <v/>
      </c>
      <c r="AW35" s="34" t="str" cm="1">
        <f t="array" ref="AW35">IFERROR(SUMPRODUCT(LARGE($C35:$AO35,{1,2,3,4,5,6,7})), "")</f>
        <v/>
      </c>
      <c r="AX35" s="34" t="str" cm="1">
        <f t="array" ref="AX35">IFERROR(SUMPRODUCT(LARGE($C35:$AO35,{1,2,3,4,5,6,7,8})), "")</f>
        <v/>
      </c>
    </row>
    <row r="36" spans="1:50" ht="15" customHeight="1" x14ac:dyDescent="0.2">
      <c r="A36" s="54" t="str">
        <f t="shared" si="7"/>
        <v xml:space="preserve"> </v>
      </c>
      <c r="B36" s="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40"/>
      <c r="AQ36" s="41">
        <f t="shared" si="8"/>
        <v>0</v>
      </c>
      <c r="AR36" s="39">
        <f t="shared" si="9"/>
        <v>0</v>
      </c>
      <c r="AS36" s="51" cm="1">
        <f t="array" ref="AS36">IF($AR36&lt;=6,SUM($C36:$AO36),SUMPRODUCT(LARGE($C36:$AO36,{1,2,3,4,5,6})))</f>
        <v>0</v>
      </c>
      <c r="AT36" s="37" t="str">
        <f t="shared" si="10"/>
        <v/>
      </c>
      <c r="AU36" s="34" t="str" cm="1">
        <f t="array" ref="AU36">IFERROR(SUMPRODUCT(LARGE($C36:$AO36,{1,2,3,4})), "")</f>
        <v/>
      </c>
      <c r="AV36" s="34" t="str">
        <f t="shared" si="11"/>
        <v/>
      </c>
      <c r="AW36" s="34" t="str" cm="1">
        <f t="array" ref="AW36">IFERROR(SUMPRODUCT(LARGE($C36:$AO36,{1,2,3,4,5,6,7})), "")</f>
        <v/>
      </c>
      <c r="AX36" s="34" t="str" cm="1">
        <f t="array" ref="AX36">IFERROR(SUMPRODUCT(LARGE($C36:$AO36,{1,2,3,4,5,6,7,8})), "")</f>
        <v/>
      </c>
    </row>
    <row r="37" spans="1:50" ht="15" customHeight="1" x14ac:dyDescent="0.2">
      <c r="A37" s="54" t="str">
        <f t="shared" si="7"/>
        <v xml:space="preserve"> </v>
      </c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40"/>
      <c r="AQ37" s="41">
        <f t="shared" si="8"/>
        <v>0</v>
      </c>
      <c r="AR37" s="39">
        <f t="shared" si="9"/>
        <v>0</v>
      </c>
      <c r="AS37" s="51" cm="1">
        <f t="array" ref="AS37">IF($AR37&lt;=6,SUM($C37:$AO37),SUMPRODUCT(LARGE($C37:$AO37,{1,2,3,4,5,6})))</f>
        <v>0</v>
      </c>
      <c r="AT37" s="37" t="str">
        <f t="shared" si="10"/>
        <v/>
      </c>
      <c r="AU37" s="34" t="str" cm="1">
        <f t="array" ref="AU37">IFERROR(SUMPRODUCT(LARGE($C37:$AO37,{1,2,3,4})), "")</f>
        <v/>
      </c>
      <c r="AV37" s="34" t="str">
        <f t="shared" si="11"/>
        <v/>
      </c>
      <c r="AW37" s="34" t="str" cm="1">
        <f t="array" ref="AW37">IFERROR(SUMPRODUCT(LARGE($C37:$AO37,{1,2,3,4,5,6,7})), "")</f>
        <v/>
      </c>
      <c r="AX37" s="34" t="str" cm="1">
        <f t="array" ref="AX37">IFERROR(SUMPRODUCT(LARGE($C37:$AO37,{1,2,3,4,5,6,7,8})), "")</f>
        <v/>
      </c>
    </row>
    <row r="38" spans="1:50" ht="15" customHeight="1" x14ac:dyDescent="0.2">
      <c r="A38" s="54" t="str">
        <f t="shared" si="7"/>
        <v xml:space="preserve"> </v>
      </c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40"/>
      <c r="AQ38" s="41">
        <f t="shared" si="8"/>
        <v>0</v>
      </c>
      <c r="AR38" s="39">
        <f t="shared" si="9"/>
        <v>0</v>
      </c>
      <c r="AS38" s="51" cm="1">
        <f t="array" ref="AS38">IF($AR38&lt;=6,SUM($C38:$AO38),SUMPRODUCT(LARGE($C38:$AO38,{1,2,3,4,5,6})))</f>
        <v>0</v>
      </c>
      <c r="AT38" s="37" t="str">
        <f t="shared" si="10"/>
        <v/>
      </c>
      <c r="AU38" s="34" t="str" cm="1">
        <f t="array" ref="AU38">IFERROR(SUMPRODUCT(LARGE($C38:$AO38,{1,2,3,4})), "")</f>
        <v/>
      </c>
      <c r="AV38" s="34" t="str">
        <f t="shared" si="11"/>
        <v/>
      </c>
      <c r="AW38" s="34" t="str" cm="1">
        <f t="array" ref="AW38">IFERROR(SUMPRODUCT(LARGE($C38:$AO38,{1,2,3,4,5,6,7})), "")</f>
        <v/>
      </c>
      <c r="AX38" s="34" t="str" cm="1">
        <f t="array" ref="AX38">IFERROR(SUMPRODUCT(LARGE($C38:$AO38,{1,2,3,4,5,6,7,8})), "")</f>
        <v/>
      </c>
    </row>
    <row r="39" spans="1:50" ht="15" customHeight="1" x14ac:dyDescent="0.2">
      <c r="A39" s="54" t="str">
        <f t="shared" si="7"/>
        <v xml:space="preserve"> </v>
      </c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40"/>
      <c r="AQ39" s="41">
        <f t="shared" si="8"/>
        <v>0</v>
      </c>
      <c r="AR39" s="39">
        <f t="shared" si="9"/>
        <v>0</v>
      </c>
      <c r="AS39" s="51" cm="1">
        <f t="array" ref="AS39">IF($AR39&lt;=6,SUM($C39:$AO39),SUMPRODUCT(LARGE($C39:$AO39,{1,2,3,4,5,6})))</f>
        <v>0</v>
      </c>
      <c r="AT39" s="37" t="str">
        <f t="shared" si="10"/>
        <v/>
      </c>
      <c r="AU39" s="34" t="str" cm="1">
        <f t="array" ref="AU39">IFERROR(SUMPRODUCT(LARGE($C39:$AO39,{1,2,3,4})), "")</f>
        <v/>
      </c>
      <c r="AV39" s="34" t="str">
        <f t="shared" si="11"/>
        <v/>
      </c>
      <c r="AW39" s="34" t="str" cm="1">
        <f t="array" ref="AW39">IFERROR(SUMPRODUCT(LARGE($C39:$AO39,{1,2,3,4,5,6,7})), "")</f>
        <v/>
      </c>
      <c r="AX39" s="34" t="str" cm="1">
        <f t="array" ref="AX39">IFERROR(SUMPRODUCT(LARGE($C39:$AO39,{1,2,3,4,5,6,7,8})), "")</f>
        <v/>
      </c>
    </row>
    <row r="40" spans="1:50" ht="15" customHeight="1" x14ac:dyDescent="0.2">
      <c r="A40" s="54" t="str">
        <f t="shared" si="7"/>
        <v xml:space="preserve"> </v>
      </c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40"/>
      <c r="AQ40" s="41">
        <f t="shared" si="8"/>
        <v>0</v>
      </c>
      <c r="AR40" s="39">
        <f t="shared" si="9"/>
        <v>0</v>
      </c>
      <c r="AS40" s="51" cm="1">
        <f t="array" ref="AS40">IF($AR40&lt;=6,SUM($C40:$AO40),SUMPRODUCT(LARGE($C40:$AO40,{1,2,3,4,5,6})))</f>
        <v>0</v>
      </c>
      <c r="AT40" s="37" t="str">
        <f t="shared" si="10"/>
        <v/>
      </c>
      <c r="AU40" s="34" t="str" cm="1">
        <f t="array" ref="AU40">IFERROR(SUMPRODUCT(LARGE($C40:$AO40,{1,2,3,4})), "")</f>
        <v/>
      </c>
      <c r="AV40" s="34" t="str">
        <f t="shared" si="11"/>
        <v/>
      </c>
      <c r="AW40" s="34" t="str" cm="1">
        <f t="array" ref="AW40">IFERROR(SUMPRODUCT(LARGE($C40:$AO40,{1,2,3,4,5,6,7})), "")</f>
        <v/>
      </c>
      <c r="AX40" s="34" t="str" cm="1">
        <f t="array" ref="AX40">IFERROR(SUMPRODUCT(LARGE($C40:$AO40,{1,2,3,4,5,6,7,8})), "")</f>
        <v/>
      </c>
    </row>
    <row r="41" spans="1:50" ht="15" customHeight="1" x14ac:dyDescent="0.2">
      <c r="A41" s="54" t="str">
        <f t="shared" si="7"/>
        <v xml:space="preserve"> </v>
      </c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40"/>
      <c r="AQ41" s="41">
        <f t="shared" si="8"/>
        <v>0</v>
      </c>
      <c r="AR41" s="39">
        <f t="shared" si="9"/>
        <v>0</v>
      </c>
      <c r="AS41" s="51" cm="1">
        <f t="array" ref="AS41">IF($AR41&lt;=6,SUM($C41:$AO41),SUMPRODUCT(LARGE($C41:$AO41,{1,2,3,4,5,6})))</f>
        <v>0</v>
      </c>
      <c r="AT41" s="37" t="str">
        <f t="shared" si="10"/>
        <v/>
      </c>
      <c r="AU41" s="34" t="str" cm="1">
        <f t="array" ref="AU41">IFERROR(SUMPRODUCT(LARGE($C41:$AO41,{1,2,3,4})), "")</f>
        <v/>
      </c>
      <c r="AV41" s="34" t="str">
        <f t="shared" si="11"/>
        <v/>
      </c>
      <c r="AW41" s="34" t="str" cm="1">
        <f t="array" ref="AW41">IFERROR(SUMPRODUCT(LARGE($C41:$AO41,{1,2,3,4,5,6,7})), "")</f>
        <v/>
      </c>
      <c r="AX41" s="34" t="str" cm="1">
        <f t="array" ref="AX41">IFERROR(SUMPRODUCT(LARGE($C41:$AO41,{1,2,3,4,5,6,7,8})), "")</f>
        <v/>
      </c>
    </row>
    <row r="42" spans="1:50" ht="15" customHeight="1" x14ac:dyDescent="0.2">
      <c r="A42" s="54" t="str">
        <f t="shared" si="7"/>
        <v xml:space="preserve"> </v>
      </c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40"/>
      <c r="AQ42" s="41">
        <f t="shared" si="8"/>
        <v>0</v>
      </c>
      <c r="AR42" s="39">
        <f t="shared" si="9"/>
        <v>0</v>
      </c>
      <c r="AS42" s="51" cm="1">
        <f t="array" ref="AS42">IF($AR42&lt;=6,SUM($C42:$AO42),SUMPRODUCT(LARGE($C42:$AO42,{1,2,3,4,5,6})))</f>
        <v>0</v>
      </c>
      <c r="AT42" s="37" t="str">
        <f t="shared" si="10"/>
        <v/>
      </c>
      <c r="AU42" s="34" t="str" cm="1">
        <f t="array" ref="AU42">IFERROR(SUMPRODUCT(LARGE($C42:$AO42,{1,2,3,4})), "")</f>
        <v/>
      </c>
      <c r="AV42" s="34" t="str">
        <f t="shared" si="11"/>
        <v/>
      </c>
      <c r="AW42" s="34" t="str" cm="1">
        <f t="array" ref="AW42">IFERROR(SUMPRODUCT(LARGE($C42:$AO42,{1,2,3,4,5,6,7})), "")</f>
        <v/>
      </c>
      <c r="AX42" s="34" t="str" cm="1">
        <f t="array" ref="AX42">IFERROR(SUMPRODUCT(LARGE($C42:$AO42,{1,2,3,4,5,6,7,8})), "")</f>
        <v/>
      </c>
    </row>
    <row r="43" spans="1:50" ht="15" customHeight="1" x14ac:dyDescent="0.2">
      <c r="A43" s="54" t="str">
        <f t="shared" si="7"/>
        <v xml:space="preserve"> </v>
      </c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40"/>
      <c r="AQ43" s="41">
        <f t="shared" si="8"/>
        <v>0</v>
      </c>
      <c r="AR43" s="39">
        <f t="shared" si="9"/>
        <v>0</v>
      </c>
      <c r="AS43" s="51" cm="1">
        <f t="array" ref="AS43">IF($AR43&lt;=6,SUM($C43:$AO43),SUMPRODUCT(LARGE($C43:$AO43,{1,2,3,4,5,6})))</f>
        <v>0</v>
      </c>
      <c r="AT43" s="37" t="str">
        <f t="shared" si="10"/>
        <v/>
      </c>
      <c r="AU43" s="34" t="str" cm="1">
        <f t="array" ref="AU43">IFERROR(SUMPRODUCT(LARGE($C43:$AO43,{1,2,3,4})), "")</f>
        <v/>
      </c>
      <c r="AV43" s="34" t="str">
        <f t="shared" si="11"/>
        <v/>
      </c>
      <c r="AW43" s="34" t="str" cm="1">
        <f t="array" ref="AW43">IFERROR(SUMPRODUCT(LARGE($C43:$AO43,{1,2,3,4,5,6,7})), "")</f>
        <v/>
      </c>
      <c r="AX43" s="34" t="str" cm="1">
        <f t="array" ref="AX43">IFERROR(SUMPRODUCT(LARGE($C43:$AO43,{1,2,3,4,5,6,7,8})), "")</f>
        <v/>
      </c>
    </row>
    <row r="44" spans="1:50" ht="15" customHeight="1" x14ac:dyDescent="0.2">
      <c r="A44" s="54" t="str">
        <f t="shared" si="7"/>
        <v xml:space="preserve"> </v>
      </c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40"/>
      <c r="AQ44" s="41">
        <f t="shared" si="8"/>
        <v>0</v>
      </c>
      <c r="AR44" s="39">
        <f t="shared" si="9"/>
        <v>0</v>
      </c>
      <c r="AS44" s="51" cm="1">
        <f t="array" ref="AS44">IF($AR44&lt;=6,SUM($C44:$AO44),SUMPRODUCT(LARGE($C44:$AO44,{1,2,3,4,5,6})))</f>
        <v>0</v>
      </c>
      <c r="AT44" s="37" t="str">
        <f t="shared" si="10"/>
        <v/>
      </c>
      <c r="AU44" s="34" t="str" cm="1">
        <f t="array" ref="AU44">IFERROR(SUMPRODUCT(LARGE($C44:$AO44,{1,2,3,4})), "")</f>
        <v/>
      </c>
      <c r="AV44" s="34" t="str">
        <f t="shared" si="11"/>
        <v/>
      </c>
      <c r="AW44" s="34" t="str" cm="1">
        <f t="array" ref="AW44">IFERROR(SUMPRODUCT(LARGE($C44:$AO44,{1,2,3,4,5,6,7})), "")</f>
        <v/>
      </c>
      <c r="AX44" s="34" t="str" cm="1">
        <f t="array" ref="AX44">IFERROR(SUMPRODUCT(LARGE($C44:$AO44,{1,2,3,4,5,6,7,8})), "")</f>
        <v/>
      </c>
    </row>
    <row r="45" spans="1:50" ht="15" customHeight="1" x14ac:dyDescent="0.2">
      <c r="A45" s="54" t="str">
        <f t="shared" si="7"/>
        <v xml:space="preserve"> </v>
      </c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40"/>
      <c r="AQ45" s="41">
        <f t="shared" si="8"/>
        <v>0</v>
      </c>
      <c r="AR45" s="39">
        <f t="shared" si="9"/>
        <v>0</v>
      </c>
      <c r="AS45" s="51" cm="1">
        <f t="array" ref="AS45">IF($AR45&lt;=6,SUM($C45:$AO45),SUMPRODUCT(LARGE($C45:$AO45,{1,2,3,4,5,6})))</f>
        <v>0</v>
      </c>
      <c r="AT45" s="37" t="str">
        <f t="shared" si="10"/>
        <v/>
      </c>
      <c r="AU45" s="34" t="str" cm="1">
        <f t="array" ref="AU45">IFERROR(SUMPRODUCT(LARGE($C45:$AO45,{1,2,3,4})), "")</f>
        <v/>
      </c>
      <c r="AV45" s="34" t="str">
        <f t="shared" si="11"/>
        <v/>
      </c>
      <c r="AW45" s="34" t="str" cm="1">
        <f t="array" ref="AW45">IFERROR(SUMPRODUCT(LARGE($C45:$AO45,{1,2,3,4,5,6,7})), "")</f>
        <v/>
      </c>
      <c r="AX45" s="34" t="str" cm="1">
        <f t="array" ref="AX45">IFERROR(SUMPRODUCT(LARGE($C45:$AO45,{1,2,3,4,5,6,7,8})), "")</f>
        <v/>
      </c>
    </row>
    <row r="46" spans="1:50" ht="15" customHeight="1" x14ac:dyDescent="0.2">
      <c r="A46" s="54" t="str">
        <f t="shared" si="7"/>
        <v xml:space="preserve"> </v>
      </c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40"/>
      <c r="AQ46" s="41">
        <f t="shared" si="8"/>
        <v>0</v>
      </c>
      <c r="AR46" s="39">
        <f t="shared" si="9"/>
        <v>0</v>
      </c>
      <c r="AS46" s="51" cm="1">
        <f t="array" ref="AS46">IF($AR46&lt;=6,SUM($C46:$AO46),SUMPRODUCT(LARGE($C46:$AO46,{1,2,3,4,5,6})))</f>
        <v>0</v>
      </c>
      <c r="AT46" s="37" t="str">
        <f t="shared" si="10"/>
        <v/>
      </c>
      <c r="AU46" s="34" t="str" cm="1">
        <f t="array" ref="AU46">IFERROR(SUMPRODUCT(LARGE($C46:$AO46,{1,2,3,4})), "")</f>
        <v/>
      </c>
      <c r="AV46" s="34" t="str">
        <f t="shared" si="11"/>
        <v/>
      </c>
      <c r="AW46" s="34" t="str" cm="1">
        <f t="array" ref="AW46">IFERROR(SUMPRODUCT(LARGE($C46:$AO46,{1,2,3,4,5,6,7})), "")</f>
        <v/>
      </c>
      <c r="AX46" s="34" t="str" cm="1">
        <f t="array" ref="AX46">IFERROR(SUMPRODUCT(LARGE($C46:$AO46,{1,2,3,4,5,6,7,8})), "")</f>
        <v/>
      </c>
    </row>
    <row r="47" spans="1:50" ht="15" customHeight="1" x14ac:dyDescent="0.2">
      <c r="A47" s="54" t="str">
        <f t="shared" si="7"/>
        <v xml:space="preserve"> </v>
      </c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40"/>
      <c r="AQ47" s="41">
        <f t="shared" si="8"/>
        <v>0</v>
      </c>
      <c r="AR47" s="39">
        <f t="shared" si="9"/>
        <v>0</v>
      </c>
      <c r="AS47" s="51" cm="1">
        <f t="array" ref="AS47">IF($AR47&lt;=6,SUM($C47:$AO47),SUMPRODUCT(LARGE($C47:$AO47,{1,2,3,4,5,6})))</f>
        <v>0</v>
      </c>
      <c r="AT47" s="37" t="str">
        <f t="shared" si="10"/>
        <v/>
      </c>
      <c r="AU47" s="34" t="str" cm="1">
        <f t="array" ref="AU47">IFERROR(SUMPRODUCT(LARGE($C47:$AO47,{1,2,3,4})), "")</f>
        <v/>
      </c>
      <c r="AV47" s="34" t="str">
        <f t="shared" si="11"/>
        <v/>
      </c>
      <c r="AW47" s="34" t="str" cm="1">
        <f t="array" ref="AW47">IFERROR(SUMPRODUCT(LARGE($C47:$AO47,{1,2,3,4,5,6,7})), "")</f>
        <v/>
      </c>
      <c r="AX47" s="34" t="str" cm="1">
        <f t="array" ref="AX47">IFERROR(SUMPRODUCT(LARGE($C47:$AO47,{1,2,3,4,5,6,7,8})), "")</f>
        <v/>
      </c>
    </row>
    <row r="48" spans="1:50" ht="15" customHeight="1" x14ac:dyDescent="0.2">
      <c r="A48" s="54" t="str">
        <f t="shared" si="7"/>
        <v xml:space="preserve"> </v>
      </c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40"/>
      <c r="AQ48" s="41">
        <f t="shared" si="8"/>
        <v>0</v>
      </c>
      <c r="AR48" s="39">
        <f t="shared" si="9"/>
        <v>0</v>
      </c>
      <c r="AS48" s="51" cm="1">
        <f t="array" ref="AS48">IF($AR48&lt;=6,SUM($C48:$AO48),SUMPRODUCT(LARGE($C48:$AO48,{1,2,3,4,5,6})))</f>
        <v>0</v>
      </c>
      <c r="AT48" s="37" t="str">
        <f t="shared" si="10"/>
        <v/>
      </c>
      <c r="AU48" s="34" t="str" cm="1">
        <f t="array" ref="AU48">IFERROR(SUMPRODUCT(LARGE($C48:$AO48,{1,2,3,4})), "")</f>
        <v/>
      </c>
      <c r="AV48" s="34" t="str">
        <f t="shared" si="11"/>
        <v/>
      </c>
      <c r="AW48" s="34" t="str" cm="1">
        <f t="array" ref="AW48">IFERROR(SUMPRODUCT(LARGE($C48:$AO48,{1,2,3,4,5,6,7})), "")</f>
        <v/>
      </c>
      <c r="AX48" s="34" t="str" cm="1">
        <f t="array" ref="AX48">IFERROR(SUMPRODUCT(LARGE($C48:$AO48,{1,2,3,4,5,6,7,8})), "")</f>
        <v/>
      </c>
    </row>
    <row r="49" spans="1:50" ht="15" customHeight="1" x14ac:dyDescent="0.2">
      <c r="A49" s="54" t="str">
        <f t="shared" si="7"/>
        <v xml:space="preserve"> </v>
      </c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40"/>
      <c r="AQ49" s="41">
        <f t="shared" si="8"/>
        <v>0</v>
      </c>
      <c r="AR49" s="39">
        <f t="shared" si="9"/>
        <v>0</v>
      </c>
      <c r="AS49" s="51" cm="1">
        <f t="array" ref="AS49">IF($AR49&lt;=6,SUM($C49:$AO49),SUMPRODUCT(LARGE($C49:$AO49,{1,2,3,4,5,6})))</f>
        <v>0</v>
      </c>
      <c r="AT49" s="37" t="str">
        <f t="shared" si="10"/>
        <v/>
      </c>
      <c r="AU49" s="34" t="str" cm="1">
        <f t="array" ref="AU49">IFERROR(SUMPRODUCT(LARGE($C49:$AO49,{1,2,3,4})), "")</f>
        <v/>
      </c>
      <c r="AV49" s="34" t="str">
        <f t="shared" si="11"/>
        <v/>
      </c>
      <c r="AW49" s="34" t="str" cm="1">
        <f t="array" ref="AW49">IFERROR(SUMPRODUCT(LARGE($C49:$AO49,{1,2,3,4,5,6,7})), "")</f>
        <v/>
      </c>
      <c r="AX49" s="34" t="str" cm="1">
        <f t="array" ref="AX49">IFERROR(SUMPRODUCT(LARGE($C49:$AO49,{1,2,3,4,5,6,7,8})), "")</f>
        <v/>
      </c>
    </row>
    <row r="50" spans="1:50" ht="15" customHeight="1" x14ac:dyDescent="0.2">
      <c r="A50" s="54" t="str">
        <f t="shared" si="7"/>
        <v xml:space="preserve"> </v>
      </c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40"/>
      <c r="AQ50" s="41">
        <f t="shared" si="8"/>
        <v>0</v>
      </c>
      <c r="AR50" s="39">
        <f t="shared" si="9"/>
        <v>0</v>
      </c>
      <c r="AS50" s="51" cm="1">
        <f t="array" ref="AS50">IF($AR50&lt;=6,SUM($C50:$AO50),SUMPRODUCT(LARGE($C50:$AO50,{1,2,3,4,5,6})))</f>
        <v>0</v>
      </c>
      <c r="AT50" s="37" t="str">
        <f t="shared" si="10"/>
        <v/>
      </c>
      <c r="AU50" s="34" t="str" cm="1">
        <f t="array" ref="AU50">IFERROR(SUMPRODUCT(LARGE($C50:$AO50,{1,2,3,4})), "")</f>
        <v/>
      </c>
      <c r="AV50" s="34" t="str">
        <f t="shared" si="11"/>
        <v/>
      </c>
      <c r="AW50" s="34" t="str" cm="1">
        <f t="array" ref="AW50">IFERROR(SUMPRODUCT(LARGE($C50:$AO50,{1,2,3,4,5,6,7})), "")</f>
        <v/>
      </c>
      <c r="AX50" s="34" t="str" cm="1">
        <f t="array" ref="AX50">IFERROR(SUMPRODUCT(LARGE($C50:$AO50,{1,2,3,4,5,6,7,8})), "")</f>
        <v/>
      </c>
    </row>
    <row r="51" spans="1:50" ht="15" customHeight="1" x14ac:dyDescent="0.2">
      <c r="A51" s="54" t="str">
        <f t="shared" si="7"/>
        <v xml:space="preserve"> </v>
      </c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40"/>
      <c r="AQ51" s="41">
        <f t="shared" si="8"/>
        <v>0</v>
      </c>
      <c r="AR51" s="39">
        <f t="shared" si="9"/>
        <v>0</v>
      </c>
      <c r="AS51" s="51" cm="1">
        <f t="array" ref="AS51">IF($AR51&lt;=6,SUM($C51:$AO51),SUMPRODUCT(LARGE($C51:$AO51,{1,2,3,4,5,6})))</f>
        <v>0</v>
      </c>
      <c r="AT51" s="37" t="str">
        <f t="shared" si="10"/>
        <v/>
      </c>
      <c r="AU51" s="34" t="str" cm="1">
        <f t="array" ref="AU51">IFERROR(SUMPRODUCT(LARGE($C51:$AO51,{1,2,3,4})), "")</f>
        <v/>
      </c>
      <c r="AV51" s="34" t="str">
        <f t="shared" si="11"/>
        <v/>
      </c>
      <c r="AW51" s="34" t="str" cm="1">
        <f t="array" ref="AW51">IFERROR(SUMPRODUCT(LARGE($C51:$AO51,{1,2,3,4,5,6,7})), "")</f>
        <v/>
      </c>
      <c r="AX51" s="34" t="str" cm="1">
        <f t="array" ref="AX51">IFERROR(SUMPRODUCT(LARGE($C51:$AO51,{1,2,3,4,5,6,7,8})), "")</f>
        <v/>
      </c>
    </row>
    <row r="52" spans="1:50" ht="15" customHeight="1" x14ac:dyDescent="0.2">
      <c r="A52" s="54" t="str">
        <f t="shared" si="7"/>
        <v xml:space="preserve"> </v>
      </c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40"/>
      <c r="AQ52" s="41">
        <f t="shared" si="8"/>
        <v>0</v>
      </c>
      <c r="AR52" s="39">
        <f t="shared" si="9"/>
        <v>0</v>
      </c>
      <c r="AS52" s="51" cm="1">
        <f t="array" ref="AS52">IF($AR52&lt;=6,SUM($C52:$AO52),SUMPRODUCT(LARGE($C52:$AO52,{1,2,3,4,5,6})))</f>
        <v>0</v>
      </c>
      <c r="AT52" s="37" t="str">
        <f t="shared" si="10"/>
        <v/>
      </c>
      <c r="AU52" s="34" t="str" cm="1">
        <f t="array" ref="AU52">IFERROR(SUMPRODUCT(LARGE($C52:$AO52,{1,2,3,4})), "")</f>
        <v/>
      </c>
      <c r="AV52" s="34" t="str">
        <f t="shared" si="11"/>
        <v/>
      </c>
      <c r="AW52" s="34" t="str" cm="1">
        <f t="array" ref="AW52">IFERROR(SUMPRODUCT(LARGE($C52:$AO52,{1,2,3,4,5,6,7})), "")</f>
        <v/>
      </c>
      <c r="AX52" s="34" t="str" cm="1">
        <f t="array" ref="AX52">IFERROR(SUMPRODUCT(LARGE($C52:$AO52,{1,2,3,4,5,6,7,8})), "")</f>
        <v/>
      </c>
    </row>
    <row r="53" spans="1:50" ht="15" customHeight="1" x14ac:dyDescent="0.2">
      <c r="A53" s="56" t="str">
        <f t="shared" si="7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40"/>
      <c r="AQ53" s="41">
        <f t="shared" si="8"/>
        <v>0</v>
      </c>
      <c r="AR53" s="39">
        <f t="shared" si="9"/>
        <v>0</v>
      </c>
      <c r="AS53" s="51" cm="1">
        <f t="array" ref="AS53">IF($AR53&lt;=6,SUM($C53:$AO53),SUMPRODUCT(LARGE($C53:$AO53,{1,2,3,4,5,6})))</f>
        <v>0</v>
      </c>
      <c r="AT53" s="37" t="str">
        <f t="shared" si="10"/>
        <v/>
      </c>
      <c r="AU53" s="34" t="str" cm="1">
        <f t="array" ref="AU53">IFERROR(SUMPRODUCT(LARGE($C53:$AO53,{1,2,3,4})), "")</f>
        <v/>
      </c>
      <c r="AV53" s="34" t="str">
        <f t="shared" si="11"/>
        <v/>
      </c>
      <c r="AW53" s="34" t="str" cm="1">
        <f t="array" ref="AW53">IFERROR(SUMPRODUCT(LARGE($C53:$AO53,{1,2,3,4,5,6,7})), "")</f>
        <v/>
      </c>
      <c r="AX53" s="34" t="str" cm="1">
        <f t="array" ref="AX53">IFERROR(SUMPRODUCT(LARGE($C53:$AO53,{1,2,3,4,5,6,7,8})), "")</f>
        <v/>
      </c>
    </row>
    <row r="54" spans="1:50" ht="15" customHeight="1" x14ac:dyDescent="0.2">
      <c r="A54" s="48" t="str">
        <f t="shared" si="7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40"/>
      <c r="AQ54" s="41">
        <f t="shared" si="8"/>
        <v>0</v>
      </c>
      <c r="AR54" s="39">
        <f t="shared" si="9"/>
        <v>0</v>
      </c>
      <c r="AS54" s="51" cm="1">
        <f t="array" ref="AS54">IF($AR54&lt;=6,SUM($C54:$AO54),SUMPRODUCT(LARGE($C54:$AO54,{1,2,3,4,5,6})))</f>
        <v>0</v>
      </c>
      <c r="AT54" s="37" t="str">
        <f t="shared" si="10"/>
        <v/>
      </c>
      <c r="AU54" s="34" t="str" cm="1">
        <f t="array" ref="AU54">IFERROR(SUMPRODUCT(LARGE($C54:$AO54,{1,2,3,4})), "")</f>
        <v/>
      </c>
      <c r="AV54" s="34" t="str">
        <f t="shared" si="11"/>
        <v/>
      </c>
      <c r="AW54" s="34" t="str" cm="1">
        <f t="array" ref="AW54">IFERROR(SUMPRODUCT(LARGE($C54:$AO54,{1,2,3,4,5,6,7})), "")</f>
        <v/>
      </c>
      <c r="AX54" s="34" t="str" cm="1">
        <f t="array" ref="AX54">IFERROR(SUMPRODUCT(LARGE($C54:$AO54,{1,2,3,4,5,6,7,8})), "")</f>
        <v/>
      </c>
    </row>
    <row r="55" spans="1:50" ht="15" customHeight="1" x14ac:dyDescent="0.2">
      <c r="A55" s="48" t="str">
        <f t="shared" si="7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40"/>
      <c r="AQ55" s="41">
        <f t="shared" si="8"/>
        <v>0</v>
      </c>
      <c r="AR55" s="39">
        <f t="shared" si="9"/>
        <v>0</v>
      </c>
      <c r="AS55" s="51" cm="1">
        <f t="array" ref="AS55">IF($AR55&lt;=6,SUM($C55:$AO55),SUMPRODUCT(LARGE($C55:$AO55,{1,2,3,4,5,6})))</f>
        <v>0</v>
      </c>
      <c r="AT55" s="37" t="str">
        <f t="shared" si="10"/>
        <v/>
      </c>
      <c r="AU55" s="34" t="str" cm="1">
        <f t="array" ref="AU55">IFERROR(SUMPRODUCT(LARGE($C55:$AO55,{1,2,3,4})), "")</f>
        <v/>
      </c>
      <c r="AV55" s="34" t="str">
        <f t="shared" si="11"/>
        <v/>
      </c>
      <c r="AW55" s="34" t="str" cm="1">
        <f t="array" ref="AW55">IFERROR(SUMPRODUCT(LARGE($C55:$AO55,{1,2,3,4,5,6,7})), "")</f>
        <v/>
      </c>
      <c r="AX55" s="34" t="str" cm="1">
        <f t="array" ref="AX55">IFERROR(SUMPRODUCT(LARGE($C55:$AO55,{1,2,3,4,5,6,7,8})), "")</f>
        <v/>
      </c>
    </row>
    <row r="56" spans="1:50" ht="15" customHeight="1" x14ac:dyDescent="0.25">
      <c r="A56" s="58" t="str">
        <f t="shared" si="7"/>
        <v xml:space="preserve"> </v>
      </c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40"/>
      <c r="AQ56" s="41">
        <f t="shared" si="8"/>
        <v>0</v>
      </c>
      <c r="AR56" s="39">
        <f t="shared" si="9"/>
        <v>0</v>
      </c>
      <c r="AS56" s="51" cm="1">
        <f t="array" ref="AS56">IF($AR56&lt;=6,SUM($C56:$AO56),SUMPRODUCT(LARGE($C56:$AO56,{1,2,3,4,5,6})))</f>
        <v>0</v>
      </c>
      <c r="AT56" s="37" t="str">
        <f t="shared" si="10"/>
        <v/>
      </c>
      <c r="AU56" s="34" t="str" cm="1">
        <f t="array" ref="AU56">IFERROR(SUMPRODUCT(LARGE($C56:$AO56,{1,2,3,4})), "")</f>
        <v/>
      </c>
      <c r="AV56" s="34" t="str">
        <f t="shared" si="11"/>
        <v/>
      </c>
      <c r="AW56" s="34" t="str" cm="1">
        <f t="array" ref="AW56">IFERROR(SUMPRODUCT(LARGE($C56:$AO56,{1,2,3,4,5,6,7})), "")</f>
        <v/>
      </c>
      <c r="AX56" s="34" t="str" cm="1">
        <f t="array" ref="AX56">IFERROR(SUMPRODUCT(LARGE($C56:$AO56,{1,2,3,4,5,6,7,8})), "")</f>
        <v/>
      </c>
    </row>
    <row r="57" spans="1:50" ht="15" customHeight="1" x14ac:dyDescent="0.25">
      <c r="A57" s="58" t="str">
        <f t="shared" si="7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40"/>
      <c r="AQ57" s="41">
        <f t="shared" si="8"/>
        <v>0</v>
      </c>
      <c r="AR57" s="39">
        <f t="shared" si="9"/>
        <v>0</v>
      </c>
      <c r="AS57" s="51" cm="1">
        <f t="array" ref="AS57">IF($AR57&lt;=6,SUM($C57:$AO57),SUMPRODUCT(LARGE($C57:$AO57,{1,2,3,4,5,6})))</f>
        <v>0</v>
      </c>
      <c r="AT57" s="37" t="str">
        <f t="shared" si="10"/>
        <v/>
      </c>
      <c r="AU57" s="34" t="str" cm="1">
        <f t="array" ref="AU57">IFERROR(SUMPRODUCT(LARGE($C57:$AO57,{1,2,3,4})), "")</f>
        <v/>
      </c>
      <c r="AV57" s="34" t="str">
        <f t="shared" si="11"/>
        <v/>
      </c>
      <c r="AW57" s="34" t="str" cm="1">
        <f t="array" ref="AW57">IFERROR(SUMPRODUCT(LARGE($C57:$AO57,{1,2,3,4,5,6,7})), "")</f>
        <v/>
      </c>
      <c r="AX57" s="34" t="str" cm="1">
        <f t="array" ref="AX57">IFERROR(SUMPRODUCT(LARGE($C57:$AO57,{1,2,3,4,5,6,7,8})), "")</f>
        <v/>
      </c>
    </row>
    <row r="58" spans="1:50" ht="15" customHeight="1" x14ac:dyDescent="0.2">
      <c r="A58" s="48" t="str">
        <f t="shared" si="7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40"/>
      <c r="AQ58" s="41">
        <f t="shared" si="8"/>
        <v>0</v>
      </c>
      <c r="AR58" s="39">
        <f t="shared" si="9"/>
        <v>0</v>
      </c>
      <c r="AS58" s="51" cm="1">
        <f t="array" ref="AS58">IF($AR58&lt;=6,SUM($C58:$AO58),SUMPRODUCT(LARGE($C58:$AO58,{1,2,3,4,5,6})))</f>
        <v>0</v>
      </c>
      <c r="AT58" s="37" t="str">
        <f t="shared" si="10"/>
        <v/>
      </c>
      <c r="AU58" s="34" t="str" cm="1">
        <f t="array" ref="AU58">IFERROR(SUMPRODUCT(LARGE($C58:$AO58,{1,2,3,4})), "")</f>
        <v/>
      </c>
      <c r="AV58" s="34" t="str">
        <f t="shared" si="11"/>
        <v/>
      </c>
      <c r="AW58" s="34" t="str" cm="1">
        <f t="array" ref="AW58">IFERROR(SUMPRODUCT(LARGE($C58:$AO58,{1,2,3,4,5,6,7})), "")</f>
        <v/>
      </c>
      <c r="AX58" s="34" t="str" cm="1">
        <f t="array" ref="AX58">IFERROR(SUMPRODUCT(LARGE($C58:$AO58,{1,2,3,4,5,6,7,8})), "")</f>
        <v/>
      </c>
    </row>
    <row r="59" spans="1:50" ht="15" customHeight="1" x14ac:dyDescent="0.2">
      <c r="A59" s="48" t="str">
        <f t="shared" si="7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40"/>
      <c r="AQ59" s="41">
        <f t="shared" si="8"/>
        <v>0</v>
      </c>
      <c r="AR59" s="39">
        <f t="shared" si="9"/>
        <v>0</v>
      </c>
      <c r="AS59" s="51" cm="1">
        <f t="array" ref="AS59">IF($AR59&lt;=6,SUM($C59:$AO59),SUMPRODUCT(LARGE($C59:$AO59,{1,2,3,4,5,6})))</f>
        <v>0</v>
      </c>
      <c r="AT59" s="37" t="str">
        <f t="shared" si="10"/>
        <v/>
      </c>
      <c r="AU59" s="34" t="str" cm="1">
        <f t="array" ref="AU59">IFERROR(SUMPRODUCT(LARGE($C59:$AO59,{1,2,3,4})), "")</f>
        <v/>
      </c>
      <c r="AV59" s="34" t="str">
        <f t="shared" si="11"/>
        <v/>
      </c>
      <c r="AW59" s="34" t="str" cm="1">
        <f t="array" ref="AW59">IFERROR(SUMPRODUCT(LARGE($C59:$AO59,{1,2,3,4,5,6,7})), "")</f>
        <v/>
      </c>
      <c r="AX59" s="34" t="str" cm="1">
        <f t="array" ref="AX59">IFERROR(SUMPRODUCT(LARGE($C59:$AO59,{1,2,3,4,5,6,7,8})), "")</f>
        <v/>
      </c>
    </row>
    <row r="60" spans="1:50" ht="15" customHeight="1" x14ac:dyDescent="0.25">
      <c r="A60" s="58" t="str">
        <f t="shared" si="7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40"/>
      <c r="AQ60" s="41">
        <f t="shared" si="8"/>
        <v>0</v>
      </c>
      <c r="AR60" s="39">
        <f t="shared" si="9"/>
        <v>0</v>
      </c>
      <c r="AS60" s="51" cm="1">
        <f t="array" ref="AS60">IF($AR60&lt;=6,SUM($C60:$AO60),SUMPRODUCT(LARGE($C60:$AO60,{1,2,3,4,5,6})))</f>
        <v>0</v>
      </c>
      <c r="AT60" s="37" t="str">
        <f t="shared" si="10"/>
        <v/>
      </c>
      <c r="AU60" s="34" t="str" cm="1">
        <f t="array" ref="AU60">IFERROR(SUMPRODUCT(LARGE($C60:$AO60,{1,2,3,4})), "")</f>
        <v/>
      </c>
      <c r="AV60" s="34" t="str">
        <f t="shared" si="11"/>
        <v/>
      </c>
      <c r="AW60" s="34" t="str" cm="1">
        <f t="array" ref="AW60">IFERROR(SUMPRODUCT(LARGE($C60:$AO60,{1,2,3,4,5,6,7})), "")</f>
        <v/>
      </c>
      <c r="AX60" s="34" t="str" cm="1">
        <f t="array" ref="AX60">IFERROR(SUMPRODUCT(LARGE($C60:$AO60,{1,2,3,4,5,6,7,8})), "")</f>
        <v/>
      </c>
    </row>
    <row r="61" spans="1:50" ht="15" customHeight="1" x14ac:dyDescent="0.25">
      <c r="A61" s="58" t="str">
        <f t="shared" si="7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40"/>
      <c r="AQ61" s="41">
        <f t="shared" si="8"/>
        <v>0</v>
      </c>
      <c r="AR61" s="39">
        <f t="shared" si="9"/>
        <v>0</v>
      </c>
      <c r="AS61" s="51" cm="1">
        <f t="array" ref="AS61">IF($AR61&lt;=6,SUM($C61:$AO61),SUMPRODUCT(LARGE($C61:$AO61,{1,2,3,4,5,6})))</f>
        <v>0</v>
      </c>
      <c r="AT61" s="37" t="str">
        <f t="shared" si="10"/>
        <v/>
      </c>
      <c r="AU61" s="34" t="str" cm="1">
        <f t="array" ref="AU61">IFERROR(SUMPRODUCT(LARGE($C61:$AO61,{1,2,3,4})), "")</f>
        <v/>
      </c>
      <c r="AV61" s="34" t="str">
        <f t="shared" si="11"/>
        <v/>
      </c>
      <c r="AW61" s="34" t="str" cm="1">
        <f t="array" ref="AW61">IFERROR(SUMPRODUCT(LARGE($C61:$AO61,{1,2,3,4,5,6,7})), "")</f>
        <v/>
      </c>
      <c r="AX61" s="34" t="str" cm="1">
        <f t="array" ref="AX61">IFERROR(SUMPRODUCT(LARGE($C61:$AO61,{1,2,3,4,5,6,7,8})), "")</f>
        <v/>
      </c>
    </row>
    <row r="62" spans="1:50" ht="15" customHeight="1" x14ac:dyDescent="0.2">
      <c r="A62" s="48" t="str">
        <f t="shared" si="7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40"/>
      <c r="AQ62" s="41">
        <f t="shared" si="8"/>
        <v>0</v>
      </c>
      <c r="AR62" s="39">
        <f t="shared" si="9"/>
        <v>0</v>
      </c>
      <c r="AS62" s="51" cm="1">
        <f t="array" ref="AS62">IF($AR62&lt;=6,SUM($C62:$AO62),SUMPRODUCT(LARGE($C62:$AO62,{1,2,3,4,5,6})))</f>
        <v>0</v>
      </c>
      <c r="AT62" s="37" t="str">
        <f t="shared" si="10"/>
        <v/>
      </c>
      <c r="AU62" s="34" t="str" cm="1">
        <f t="array" ref="AU62">IFERROR(SUMPRODUCT(LARGE($C62:$AO62,{1,2,3,4})), "")</f>
        <v/>
      </c>
      <c r="AV62" s="34" t="str">
        <f t="shared" si="11"/>
        <v/>
      </c>
      <c r="AW62" s="34" t="str" cm="1">
        <f t="array" ref="AW62">IFERROR(SUMPRODUCT(LARGE($C62:$AO62,{1,2,3,4,5,6,7})), "")</f>
        <v/>
      </c>
      <c r="AX62" s="34" t="str" cm="1">
        <f t="array" ref="AX62">IFERROR(SUMPRODUCT(LARGE($C62:$AO62,{1,2,3,4,5,6,7,8})), "")</f>
        <v/>
      </c>
    </row>
    <row r="63" spans="1:50" ht="15" customHeight="1" x14ac:dyDescent="0.2">
      <c r="A63" s="48" t="str">
        <f t="shared" si="7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40"/>
      <c r="AQ63" s="41">
        <f t="shared" si="8"/>
        <v>0</v>
      </c>
      <c r="AR63" s="39">
        <f t="shared" si="9"/>
        <v>0</v>
      </c>
      <c r="AS63" s="51" cm="1">
        <f t="array" ref="AS63">IF($AR63&lt;=6,SUM($C63:$AO63),SUMPRODUCT(LARGE($C63:$AO63,{1,2,3,4,5,6})))</f>
        <v>0</v>
      </c>
      <c r="AT63" s="37" t="str">
        <f t="shared" si="10"/>
        <v/>
      </c>
      <c r="AU63" s="34" t="str" cm="1">
        <f t="array" ref="AU63">IFERROR(SUMPRODUCT(LARGE($C63:$AO63,{1,2,3,4})), "")</f>
        <v/>
      </c>
      <c r="AV63" s="34" t="str">
        <f t="shared" si="11"/>
        <v/>
      </c>
      <c r="AW63" s="34" t="str" cm="1">
        <f t="array" ref="AW63">IFERROR(SUMPRODUCT(LARGE($C63:$AO63,{1,2,3,4,5,6,7})), "")</f>
        <v/>
      </c>
      <c r="AX63" s="34" t="str" cm="1">
        <f t="array" ref="AX63">IFERROR(SUMPRODUCT(LARGE($C63:$AO63,{1,2,3,4,5,6,7,8})), "")</f>
        <v/>
      </c>
    </row>
    <row r="64" spans="1:50" ht="15" customHeight="1" x14ac:dyDescent="0.2">
      <c r="A64" s="54" t="str">
        <f t="shared" si="7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40"/>
      <c r="AQ64" s="41">
        <f t="shared" si="8"/>
        <v>0</v>
      </c>
      <c r="AR64" s="39">
        <f t="shared" si="9"/>
        <v>0</v>
      </c>
      <c r="AS64" s="51" cm="1">
        <f t="array" ref="AS64">IF($AR64&lt;=6,SUM($C64:$AO64),SUMPRODUCT(LARGE($C64:$AO64,{1,2,3,4,5,6})))</f>
        <v>0</v>
      </c>
      <c r="AT64" s="37" t="str">
        <f t="shared" si="10"/>
        <v/>
      </c>
      <c r="AU64" s="34" t="str" cm="1">
        <f t="array" ref="AU64">IFERROR(SUMPRODUCT(LARGE($C64:$AO64,{1,2,3,4})), "")</f>
        <v/>
      </c>
      <c r="AV64" s="34" t="str">
        <f t="shared" si="11"/>
        <v/>
      </c>
      <c r="AW64" s="34" t="str" cm="1">
        <f t="array" ref="AW64">IFERROR(SUMPRODUCT(LARGE($C64:$AO64,{1,2,3,4,5,6,7})), "")</f>
        <v/>
      </c>
      <c r="AX64" s="34" t="str" cm="1">
        <f t="array" ref="AX64">IFERROR(SUMPRODUCT(LARGE($C64:$AO64,{1,2,3,4,5,6,7,8})), "")</f>
        <v/>
      </c>
    </row>
    <row r="65" spans="1:50" ht="15" customHeight="1" x14ac:dyDescent="0.2">
      <c r="A65" s="54" t="str">
        <f t="shared" si="7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40"/>
      <c r="AQ65" s="41">
        <f t="shared" si="8"/>
        <v>0</v>
      </c>
      <c r="AR65" s="39">
        <f t="shared" si="9"/>
        <v>0</v>
      </c>
      <c r="AS65" s="51" cm="1">
        <f t="array" ref="AS65">IF($AR65&lt;=6,SUM($C65:$AO65),SUMPRODUCT(LARGE($C65:$AO65,{1,2,3,4,5,6})))</f>
        <v>0</v>
      </c>
      <c r="AT65" s="37" t="str">
        <f t="shared" si="10"/>
        <v/>
      </c>
      <c r="AU65" s="34" t="str" cm="1">
        <f t="array" ref="AU65">IFERROR(SUMPRODUCT(LARGE($C65:$AO65,{1,2,3,4})), "")</f>
        <v/>
      </c>
      <c r="AV65" s="34" t="str">
        <f t="shared" si="11"/>
        <v/>
      </c>
      <c r="AW65" s="34" t="str" cm="1">
        <f t="array" ref="AW65">IFERROR(SUMPRODUCT(LARGE($C65:$AO65,{1,2,3,4,5,6,7})), "")</f>
        <v/>
      </c>
      <c r="AX65" s="34" t="str" cm="1">
        <f t="array" ref="AX65">IFERROR(SUMPRODUCT(LARGE($C65:$AO65,{1,2,3,4,5,6,7,8})), "")</f>
        <v/>
      </c>
    </row>
    <row r="66" spans="1:50" ht="15" customHeight="1" x14ac:dyDescent="0.2">
      <c r="A66" s="54" t="str">
        <f t="shared" si="7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40"/>
      <c r="AQ66" s="41">
        <f t="shared" si="8"/>
        <v>0</v>
      </c>
      <c r="AR66" s="39">
        <f t="shared" si="9"/>
        <v>0</v>
      </c>
      <c r="AS66" s="51" cm="1">
        <f t="array" ref="AS66">IF($AR66&lt;=6,SUM($C66:$AO66),SUMPRODUCT(LARGE($C66:$AO66,{1,2,3,4,5,6})))</f>
        <v>0</v>
      </c>
      <c r="AT66" s="37" t="str">
        <f t="shared" si="10"/>
        <v/>
      </c>
      <c r="AU66" s="34" t="str" cm="1">
        <f t="array" ref="AU66">IFERROR(SUMPRODUCT(LARGE($C66:$AO66,{1,2,3,4})), "")</f>
        <v/>
      </c>
      <c r="AV66" s="34" t="str">
        <f t="shared" si="11"/>
        <v/>
      </c>
      <c r="AW66" s="34" t="str" cm="1">
        <f t="array" ref="AW66">IFERROR(SUMPRODUCT(LARGE($C66:$AO66,{1,2,3,4,5,6,7})), "")</f>
        <v/>
      </c>
      <c r="AX66" s="34" t="str" cm="1">
        <f t="array" ref="AX66">IFERROR(SUMPRODUCT(LARGE($C66:$AO66,{1,2,3,4,5,6,7,8})), "")</f>
        <v/>
      </c>
    </row>
    <row r="67" spans="1:50" ht="15" customHeight="1" x14ac:dyDescent="0.2">
      <c r="A67" s="54" t="str">
        <f t="shared" si="7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40"/>
      <c r="AQ67" s="41">
        <f t="shared" si="8"/>
        <v>0</v>
      </c>
      <c r="AR67" s="39">
        <f t="shared" si="9"/>
        <v>0</v>
      </c>
      <c r="AS67" s="51" cm="1">
        <f t="array" ref="AS67">IF($AR67&lt;=6,SUM($C67:$AO67),SUMPRODUCT(LARGE($C67:$AO67,{1,2,3,4,5,6})))</f>
        <v>0</v>
      </c>
      <c r="AT67" s="37" t="str">
        <f t="shared" si="10"/>
        <v/>
      </c>
      <c r="AU67" s="34" t="str" cm="1">
        <f t="array" ref="AU67">IFERROR(SUMPRODUCT(LARGE($C67:$AO67,{1,2,3,4})), "")</f>
        <v/>
      </c>
      <c r="AV67" s="34" t="str">
        <f t="shared" si="11"/>
        <v/>
      </c>
      <c r="AW67" s="34" t="str" cm="1">
        <f t="array" ref="AW67">IFERROR(SUMPRODUCT(LARGE($C67:$AO67,{1,2,3,4,5,6,7})), "")</f>
        <v/>
      </c>
      <c r="AX67" s="34" t="str" cm="1">
        <f t="array" ref="AX67">IFERROR(SUMPRODUCT(LARGE($C67:$AO67,{1,2,3,4,5,6,7,8})), "")</f>
        <v/>
      </c>
    </row>
    <row r="68" spans="1:50" ht="15" customHeight="1" x14ac:dyDescent="0.2">
      <c r="A68" s="54" t="str">
        <f t="shared" si="7"/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40"/>
      <c r="AQ68" s="41">
        <f t="shared" ref="AQ68:AQ131" si="12">SUM($C68:$AP68)</f>
        <v>0</v>
      </c>
      <c r="AR68" s="39">
        <f t="shared" ref="AR68:AR131" si="13">COUNTA(C68:AO68)</f>
        <v>0</v>
      </c>
      <c r="AS68" s="51" cm="1">
        <f t="array" ref="AS68">IF($AR68&lt;=6,SUM($C68:$AO68),SUMPRODUCT(LARGE($C68:$AO68,{1,2,3,4,5,6})))</f>
        <v>0</v>
      </c>
      <c r="AT68" s="37" t="str">
        <f t="shared" si="10"/>
        <v/>
      </c>
      <c r="AU68" s="34" t="str" cm="1">
        <f t="array" ref="AU68">IFERROR(SUMPRODUCT(LARGE($C68:$AO68,{1,2,3,4})), "")</f>
        <v/>
      </c>
      <c r="AV68" s="34" t="str">
        <f t="shared" si="11"/>
        <v/>
      </c>
      <c r="AW68" s="34" t="str" cm="1">
        <f t="array" ref="AW68">IFERROR(SUMPRODUCT(LARGE($C68:$AO68,{1,2,3,4,5,6,7})), "")</f>
        <v/>
      </c>
      <c r="AX68" s="34" t="str" cm="1">
        <f t="array" ref="AX68">IFERROR(SUMPRODUCT(LARGE($C68:$AO68,{1,2,3,4,5,6,7,8})), "")</f>
        <v/>
      </c>
    </row>
    <row r="69" spans="1:50" ht="15" customHeight="1" x14ac:dyDescent="0.2">
      <c r="A69" s="54" t="str">
        <f t="shared" ref="A69:A132" si="14">IF(ISBLANK(B69)," ",(LEFT(B69,FIND("@",SUBSTITUTE(B69,"-","@",LEN(B69)-LEN(SUBSTITUTE(B69,"-",""))))-1)))</f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40"/>
      <c r="AQ69" s="41">
        <f t="shared" si="12"/>
        <v>0</v>
      </c>
      <c r="AR69" s="39">
        <f t="shared" si="13"/>
        <v>0</v>
      </c>
      <c r="AS69" s="51" cm="1">
        <f t="array" ref="AS69">IF($AR69&lt;=6,SUM($C69:$AO69),SUMPRODUCT(LARGE($C69:$AO69,{1,2,3,4,5,6})))</f>
        <v>0</v>
      </c>
      <c r="AT69" s="37" t="str">
        <f t="shared" ref="AT69:AT132" si="15">IF(AND($AQ69&gt;=7,AS69=AS70),"Manual Calc Needed","")</f>
        <v/>
      </c>
      <c r="AU69" s="34" t="str" cm="1">
        <f t="array" ref="AU69">IFERROR(SUMPRODUCT(LARGE($C69:$AO69,{1,2,3,4})), "")</f>
        <v/>
      </c>
      <c r="AV69" s="34" t="str">
        <f t="shared" ref="AV69:AV132" si="16">IF($AU69&lt;&gt;"","Manual Calc","")</f>
        <v/>
      </c>
      <c r="AW69" s="34" t="str" cm="1">
        <f t="array" ref="AW69">IFERROR(SUMPRODUCT(LARGE($C69:$AO69,{1,2,3,4,5,6,7})), "")</f>
        <v/>
      </c>
      <c r="AX69" s="34" t="str" cm="1">
        <f t="array" ref="AX69">IFERROR(SUMPRODUCT(LARGE($C69:$AO69,{1,2,3,4,5,6,7,8})), "")</f>
        <v/>
      </c>
    </row>
    <row r="70" spans="1:50" ht="15" customHeight="1" x14ac:dyDescent="0.2">
      <c r="A70" s="54" t="str">
        <f t="shared" si="14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40"/>
      <c r="AQ70" s="41">
        <f t="shared" si="12"/>
        <v>0</v>
      </c>
      <c r="AR70" s="39">
        <f t="shared" si="13"/>
        <v>0</v>
      </c>
      <c r="AS70" s="51" cm="1">
        <f t="array" ref="AS70">IF($AR70&lt;=6,SUM($C70:$AO70),SUMPRODUCT(LARGE($C70:$AO70,{1,2,3,4,5,6})))</f>
        <v>0</v>
      </c>
      <c r="AT70" s="37" t="str">
        <f t="shared" si="15"/>
        <v/>
      </c>
      <c r="AU70" s="34" t="str" cm="1">
        <f t="array" ref="AU70">IFERROR(SUMPRODUCT(LARGE($C70:$AO70,{1,2,3,4})), "")</f>
        <v/>
      </c>
      <c r="AV70" s="34" t="str">
        <f t="shared" si="16"/>
        <v/>
      </c>
      <c r="AW70" s="34" t="str" cm="1">
        <f t="array" ref="AW70">IFERROR(SUMPRODUCT(LARGE($C70:$AO70,{1,2,3,4,5,6,7})), "")</f>
        <v/>
      </c>
      <c r="AX70" s="34" t="str" cm="1">
        <f t="array" ref="AX70">IFERROR(SUMPRODUCT(LARGE($C70:$AO70,{1,2,3,4,5,6,7,8})), "")</f>
        <v/>
      </c>
    </row>
    <row r="71" spans="1:50" ht="15" customHeight="1" x14ac:dyDescent="0.2">
      <c r="A71" s="54" t="str">
        <f t="shared" si="14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40"/>
      <c r="AQ71" s="41">
        <f t="shared" si="12"/>
        <v>0</v>
      </c>
      <c r="AR71" s="39">
        <f t="shared" si="13"/>
        <v>0</v>
      </c>
      <c r="AS71" s="51" cm="1">
        <f t="array" ref="AS71">IF($AR71&lt;=6,SUM($C71:$AO71),SUMPRODUCT(LARGE($C71:$AO71,{1,2,3,4,5,6})))</f>
        <v>0</v>
      </c>
      <c r="AT71" s="37" t="str">
        <f t="shared" si="15"/>
        <v/>
      </c>
      <c r="AU71" s="34" t="str" cm="1">
        <f t="array" ref="AU71">IFERROR(SUMPRODUCT(LARGE($C71:$AO71,{1,2,3,4})), "")</f>
        <v/>
      </c>
      <c r="AV71" s="34" t="str">
        <f t="shared" si="16"/>
        <v/>
      </c>
      <c r="AW71" s="34" t="str" cm="1">
        <f t="array" ref="AW71">IFERROR(SUMPRODUCT(LARGE($C71:$AO71,{1,2,3,4,5,6,7})), "")</f>
        <v/>
      </c>
      <c r="AX71" s="34" t="str" cm="1">
        <f t="array" ref="AX71">IFERROR(SUMPRODUCT(LARGE($C71:$AO71,{1,2,3,4,5,6,7,8})), "")</f>
        <v/>
      </c>
    </row>
    <row r="72" spans="1:50" ht="15" customHeight="1" x14ac:dyDescent="0.2">
      <c r="A72" s="54" t="str">
        <f t="shared" si="14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40"/>
      <c r="AQ72" s="41">
        <f t="shared" si="12"/>
        <v>0</v>
      </c>
      <c r="AR72" s="39">
        <f t="shared" si="13"/>
        <v>0</v>
      </c>
      <c r="AS72" s="51" cm="1">
        <f t="array" ref="AS72">IF($AR72&lt;=6,SUM($C72:$AO72),SUMPRODUCT(LARGE($C72:$AO72,{1,2,3,4,5,6})))</f>
        <v>0</v>
      </c>
      <c r="AT72" s="37" t="str">
        <f t="shared" si="15"/>
        <v/>
      </c>
      <c r="AU72" s="34" t="str" cm="1">
        <f t="array" ref="AU72">IFERROR(SUMPRODUCT(LARGE($C72:$AO72,{1,2,3,4})), "")</f>
        <v/>
      </c>
      <c r="AV72" s="34" t="str">
        <f t="shared" si="16"/>
        <v/>
      </c>
      <c r="AW72" s="34" t="str" cm="1">
        <f t="array" ref="AW72">IFERROR(SUMPRODUCT(LARGE($C72:$AO72,{1,2,3,4,5,6,7})), "")</f>
        <v/>
      </c>
      <c r="AX72" s="34" t="str" cm="1">
        <f t="array" ref="AX72">IFERROR(SUMPRODUCT(LARGE($C72:$AO72,{1,2,3,4,5,6,7,8})), "")</f>
        <v/>
      </c>
    </row>
    <row r="73" spans="1:50" ht="15" customHeight="1" x14ac:dyDescent="0.2">
      <c r="A73" s="54" t="str">
        <f t="shared" si="14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40"/>
      <c r="AQ73" s="41">
        <f t="shared" si="12"/>
        <v>0</v>
      </c>
      <c r="AR73" s="39">
        <f t="shared" si="13"/>
        <v>0</v>
      </c>
      <c r="AS73" s="51" cm="1">
        <f t="array" ref="AS73">IF($AR73&lt;=6,SUM($C73:$AO73),SUMPRODUCT(LARGE($C73:$AO73,{1,2,3,4,5,6})))</f>
        <v>0</v>
      </c>
      <c r="AT73" s="37" t="str">
        <f t="shared" si="15"/>
        <v/>
      </c>
      <c r="AU73" s="34" t="str" cm="1">
        <f t="array" ref="AU73">IFERROR(SUMPRODUCT(LARGE($C73:$AO73,{1,2,3,4})), "")</f>
        <v/>
      </c>
      <c r="AV73" s="34" t="str">
        <f t="shared" si="16"/>
        <v/>
      </c>
      <c r="AW73" s="34" t="str" cm="1">
        <f t="array" ref="AW73">IFERROR(SUMPRODUCT(LARGE($C73:$AO73,{1,2,3,4,5,6,7})), "")</f>
        <v/>
      </c>
      <c r="AX73" s="34" t="str" cm="1">
        <f t="array" ref="AX73">IFERROR(SUMPRODUCT(LARGE($C73:$AO73,{1,2,3,4,5,6,7,8})), "")</f>
        <v/>
      </c>
    </row>
    <row r="74" spans="1:50" ht="15" customHeight="1" x14ac:dyDescent="0.2">
      <c r="A74" s="54" t="str">
        <f t="shared" si="14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40"/>
      <c r="AQ74" s="41">
        <f t="shared" si="12"/>
        <v>0</v>
      </c>
      <c r="AR74" s="39">
        <f t="shared" si="13"/>
        <v>0</v>
      </c>
      <c r="AS74" s="51" cm="1">
        <f t="array" ref="AS74">IF($AR74&lt;=6,SUM($C74:$AO74),SUMPRODUCT(LARGE($C74:$AO74,{1,2,3,4,5,6})))</f>
        <v>0</v>
      </c>
      <c r="AT74" s="37" t="str">
        <f t="shared" si="15"/>
        <v/>
      </c>
      <c r="AU74" s="34" t="str" cm="1">
        <f t="array" ref="AU74">IFERROR(SUMPRODUCT(LARGE($C74:$AO74,{1,2,3,4})), "")</f>
        <v/>
      </c>
      <c r="AV74" s="34" t="str">
        <f t="shared" si="16"/>
        <v/>
      </c>
      <c r="AW74" s="34" t="str" cm="1">
        <f t="array" ref="AW74">IFERROR(SUMPRODUCT(LARGE($C74:$AO74,{1,2,3,4,5,6,7})), "")</f>
        <v/>
      </c>
      <c r="AX74" s="34" t="str" cm="1">
        <f t="array" ref="AX74">IFERROR(SUMPRODUCT(LARGE($C74:$AO74,{1,2,3,4,5,6,7,8})), "")</f>
        <v/>
      </c>
    </row>
    <row r="75" spans="1:50" ht="15" customHeight="1" x14ac:dyDescent="0.2">
      <c r="A75" s="54" t="str">
        <f t="shared" si="14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40"/>
      <c r="AQ75" s="41">
        <f t="shared" si="12"/>
        <v>0</v>
      </c>
      <c r="AR75" s="39">
        <f t="shared" si="13"/>
        <v>0</v>
      </c>
      <c r="AS75" s="51" cm="1">
        <f t="array" ref="AS75">IF($AR75&lt;=6,SUM($C75:$AO75),SUMPRODUCT(LARGE($C75:$AO75,{1,2,3,4,5,6})))</f>
        <v>0</v>
      </c>
      <c r="AT75" s="37" t="str">
        <f t="shared" si="15"/>
        <v/>
      </c>
      <c r="AU75" s="34" t="str" cm="1">
        <f t="array" ref="AU75">IFERROR(SUMPRODUCT(LARGE($C75:$AO75,{1,2,3,4})), "")</f>
        <v/>
      </c>
      <c r="AV75" s="34" t="str">
        <f t="shared" si="16"/>
        <v/>
      </c>
      <c r="AW75" s="34" t="str" cm="1">
        <f t="array" ref="AW75">IFERROR(SUMPRODUCT(LARGE($C75:$AO75,{1,2,3,4,5,6,7})), "")</f>
        <v/>
      </c>
      <c r="AX75" s="34" t="str" cm="1">
        <f t="array" ref="AX75">IFERROR(SUMPRODUCT(LARGE($C75:$AO75,{1,2,3,4,5,6,7,8})), "")</f>
        <v/>
      </c>
    </row>
    <row r="76" spans="1:50" ht="15" customHeight="1" x14ac:dyDescent="0.2">
      <c r="A76" s="54" t="str">
        <f t="shared" si="14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40"/>
      <c r="AQ76" s="41">
        <f t="shared" si="12"/>
        <v>0</v>
      </c>
      <c r="AR76" s="39">
        <f t="shared" si="13"/>
        <v>0</v>
      </c>
      <c r="AS76" s="51" cm="1">
        <f t="array" ref="AS76">IF($AR76&lt;=6,SUM($C76:$AO76),SUMPRODUCT(LARGE($C76:$AO76,{1,2,3,4,5,6})))</f>
        <v>0</v>
      </c>
      <c r="AT76" s="37" t="str">
        <f t="shared" si="15"/>
        <v/>
      </c>
      <c r="AU76" s="34" t="str" cm="1">
        <f t="array" ref="AU76">IFERROR(SUMPRODUCT(LARGE($C76:$AO76,{1,2,3,4})), "")</f>
        <v/>
      </c>
      <c r="AV76" s="34" t="str">
        <f t="shared" si="16"/>
        <v/>
      </c>
      <c r="AW76" s="34" t="str" cm="1">
        <f t="array" ref="AW76">IFERROR(SUMPRODUCT(LARGE($C76:$AO76,{1,2,3,4,5,6,7})), "")</f>
        <v/>
      </c>
      <c r="AX76" s="34" t="str" cm="1">
        <f t="array" ref="AX76">IFERROR(SUMPRODUCT(LARGE($C76:$AO76,{1,2,3,4,5,6,7,8})), "")</f>
        <v/>
      </c>
    </row>
    <row r="77" spans="1:50" ht="15" customHeight="1" x14ac:dyDescent="0.2">
      <c r="A77" s="54" t="str">
        <f t="shared" si="14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40"/>
      <c r="AQ77" s="41">
        <f t="shared" si="12"/>
        <v>0</v>
      </c>
      <c r="AR77" s="39">
        <f t="shared" si="13"/>
        <v>0</v>
      </c>
      <c r="AS77" s="51" cm="1">
        <f t="array" ref="AS77">IF($AR77&lt;=6,SUM($C77:$AO77),SUMPRODUCT(LARGE($C77:$AO77,{1,2,3,4,5,6})))</f>
        <v>0</v>
      </c>
      <c r="AT77" s="37" t="str">
        <f t="shared" si="15"/>
        <v/>
      </c>
      <c r="AU77" s="34" t="str" cm="1">
        <f t="array" ref="AU77">IFERROR(SUMPRODUCT(LARGE($C77:$AO77,{1,2,3,4})), "")</f>
        <v/>
      </c>
      <c r="AV77" s="34" t="str">
        <f t="shared" si="16"/>
        <v/>
      </c>
      <c r="AW77" s="34" t="str" cm="1">
        <f t="array" ref="AW77">IFERROR(SUMPRODUCT(LARGE($C77:$AO77,{1,2,3,4,5,6,7})), "")</f>
        <v/>
      </c>
      <c r="AX77" s="34" t="str" cm="1">
        <f t="array" ref="AX77">IFERROR(SUMPRODUCT(LARGE($C77:$AO77,{1,2,3,4,5,6,7,8})), "")</f>
        <v/>
      </c>
    </row>
    <row r="78" spans="1:50" ht="15" customHeight="1" x14ac:dyDescent="0.2">
      <c r="A78" s="54" t="str">
        <f t="shared" si="14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40"/>
      <c r="AQ78" s="41">
        <f t="shared" si="12"/>
        <v>0</v>
      </c>
      <c r="AR78" s="39">
        <f t="shared" si="13"/>
        <v>0</v>
      </c>
      <c r="AS78" s="51" cm="1">
        <f t="array" ref="AS78">IF($AR78&lt;=6,SUM($C78:$AO78),SUMPRODUCT(LARGE($C78:$AO78,{1,2,3,4,5,6})))</f>
        <v>0</v>
      </c>
      <c r="AT78" s="37" t="str">
        <f t="shared" si="15"/>
        <v/>
      </c>
      <c r="AU78" s="34" t="str" cm="1">
        <f t="array" ref="AU78">IFERROR(SUMPRODUCT(LARGE($C78:$AO78,{1,2,3,4})), "")</f>
        <v/>
      </c>
      <c r="AV78" s="34" t="str">
        <f t="shared" si="16"/>
        <v/>
      </c>
      <c r="AW78" s="34" t="str" cm="1">
        <f t="array" ref="AW78">IFERROR(SUMPRODUCT(LARGE($C78:$AO78,{1,2,3,4,5,6,7})), "")</f>
        <v/>
      </c>
      <c r="AX78" s="34" t="str" cm="1">
        <f t="array" ref="AX78">IFERROR(SUMPRODUCT(LARGE($C78:$AO78,{1,2,3,4,5,6,7,8})), "")</f>
        <v/>
      </c>
    </row>
    <row r="79" spans="1:50" ht="15" customHeight="1" x14ac:dyDescent="0.2">
      <c r="A79" s="54" t="str">
        <f t="shared" si="14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40"/>
      <c r="AQ79" s="41">
        <f t="shared" si="12"/>
        <v>0</v>
      </c>
      <c r="AR79" s="39">
        <f t="shared" si="13"/>
        <v>0</v>
      </c>
      <c r="AS79" s="51" cm="1">
        <f t="array" ref="AS79">IF($AR79&lt;=6,SUM($C79:$AO79),SUMPRODUCT(LARGE($C79:$AO79,{1,2,3,4,5,6})))</f>
        <v>0</v>
      </c>
      <c r="AT79" s="37" t="str">
        <f t="shared" si="15"/>
        <v/>
      </c>
      <c r="AU79" s="34" t="str" cm="1">
        <f t="array" ref="AU79">IFERROR(SUMPRODUCT(LARGE($C79:$AO79,{1,2,3,4})), "")</f>
        <v/>
      </c>
      <c r="AV79" s="34" t="str">
        <f t="shared" si="16"/>
        <v/>
      </c>
      <c r="AW79" s="34" t="str" cm="1">
        <f t="array" ref="AW79">IFERROR(SUMPRODUCT(LARGE($C79:$AO79,{1,2,3,4,5,6,7})), "")</f>
        <v/>
      </c>
      <c r="AX79" s="34" t="str" cm="1">
        <f t="array" ref="AX79">IFERROR(SUMPRODUCT(LARGE($C79:$AO79,{1,2,3,4,5,6,7,8})), "")</f>
        <v/>
      </c>
    </row>
    <row r="80" spans="1:50" ht="15" customHeight="1" x14ac:dyDescent="0.2">
      <c r="A80" s="54" t="str">
        <f t="shared" si="14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40"/>
      <c r="AQ80" s="41">
        <f t="shared" si="12"/>
        <v>0</v>
      </c>
      <c r="AR80" s="39">
        <f t="shared" si="13"/>
        <v>0</v>
      </c>
      <c r="AS80" s="51" cm="1">
        <f t="array" ref="AS80">IF($AR80&lt;=6,SUM($C80:$AO80),SUMPRODUCT(LARGE($C80:$AO80,{1,2,3,4,5,6})))</f>
        <v>0</v>
      </c>
      <c r="AT80" s="37" t="str">
        <f t="shared" si="15"/>
        <v/>
      </c>
      <c r="AU80" s="34" t="str" cm="1">
        <f t="array" ref="AU80">IFERROR(SUMPRODUCT(LARGE($C80:$AO80,{1,2,3,4})), "")</f>
        <v/>
      </c>
      <c r="AV80" s="34" t="str">
        <f t="shared" si="16"/>
        <v/>
      </c>
      <c r="AW80" s="34" t="str" cm="1">
        <f t="array" ref="AW80">IFERROR(SUMPRODUCT(LARGE($C80:$AO80,{1,2,3,4,5,6,7})), "")</f>
        <v/>
      </c>
      <c r="AX80" s="34" t="str" cm="1">
        <f t="array" ref="AX80">IFERROR(SUMPRODUCT(LARGE($C80:$AO80,{1,2,3,4,5,6,7,8})), "")</f>
        <v/>
      </c>
    </row>
    <row r="81" spans="1:50" ht="15" customHeight="1" x14ac:dyDescent="0.2">
      <c r="A81" s="54" t="str">
        <f t="shared" si="14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40"/>
      <c r="AQ81" s="41">
        <f t="shared" si="12"/>
        <v>0</v>
      </c>
      <c r="AR81" s="39">
        <f t="shared" si="13"/>
        <v>0</v>
      </c>
      <c r="AS81" s="51" cm="1">
        <f t="array" ref="AS81">IF($AR81&lt;=6,SUM($C81:$AO81),SUMPRODUCT(LARGE($C81:$AO81,{1,2,3,4,5,6})))</f>
        <v>0</v>
      </c>
      <c r="AT81" s="37" t="str">
        <f t="shared" si="15"/>
        <v/>
      </c>
      <c r="AU81" s="34" t="str" cm="1">
        <f t="array" ref="AU81">IFERROR(SUMPRODUCT(LARGE($C81:$AO81,{1,2,3,4})), "")</f>
        <v/>
      </c>
      <c r="AV81" s="34" t="str">
        <f t="shared" si="16"/>
        <v/>
      </c>
      <c r="AW81" s="34" t="str" cm="1">
        <f t="array" ref="AW81">IFERROR(SUMPRODUCT(LARGE($C81:$AO81,{1,2,3,4,5,6,7})), "")</f>
        <v/>
      </c>
      <c r="AX81" s="34" t="str" cm="1">
        <f t="array" ref="AX81">IFERROR(SUMPRODUCT(LARGE($C81:$AO81,{1,2,3,4,5,6,7,8})), "")</f>
        <v/>
      </c>
    </row>
    <row r="82" spans="1:50" ht="15" customHeight="1" x14ac:dyDescent="0.2">
      <c r="A82" s="54" t="str">
        <f t="shared" si="14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40"/>
      <c r="AQ82" s="41">
        <f t="shared" si="12"/>
        <v>0</v>
      </c>
      <c r="AR82" s="39">
        <f t="shared" si="13"/>
        <v>0</v>
      </c>
      <c r="AS82" s="51" cm="1">
        <f t="array" ref="AS82">IF($AR82&lt;=6,SUM($C82:$AO82),SUMPRODUCT(LARGE($C82:$AO82,{1,2,3,4,5,6})))</f>
        <v>0</v>
      </c>
      <c r="AT82" s="37" t="str">
        <f t="shared" si="15"/>
        <v/>
      </c>
      <c r="AU82" s="34" t="str" cm="1">
        <f t="array" ref="AU82">IFERROR(SUMPRODUCT(LARGE($C82:$AO82,{1,2,3,4})), "")</f>
        <v/>
      </c>
      <c r="AV82" s="34" t="str">
        <f t="shared" si="16"/>
        <v/>
      </c>
      <c r="AW82" s="34" t="str" cm="1">
        <f t="array" ref="AW82">IFERROR(SUMPRODUCT(LARGE($C82:$AO82,{1,2,3,4,5,6,7})), "")</f>
        <v/>
      </c>
      <c r="AX82" s="34" t="str" cm="1">
        <f t="array" ref="AX82">IFERROR(SUMPRODUCT(LARGE($C82:$AO82,{1,2,3,4,5,6,7,8})), "")</f>
        <v/>
      </c>
    </row>
    <row r="83" spans="1:50" ht="15" customHeight="1" x14ac:dyDescent="0.2">
      <c r="A83" s="54" t="str">
        <f t="shared" si="14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40"/>
      <c r="AQ83" s="41">
        <f t="shared" si="12"/>
        <v>0</v>
      </c>
      <c r="AR83" s="39">
        <f t="shared" si="13"/>
        <v>0</v>
      </c>
      <c r="AS83" s="51" cm="1">
        <f t="array" ref="AS83">IF($AR83&lt;=6,SUM($C83:$AO83),SUMPRODUCT(LARGE($C83:$AO83,{1,2,3,4,5,6})))</f>
        <v>0</v>
      </c>
      <c r="AT83" s="37" t="str">
        <f t="shared" si="15"/>
        <v/>
      </c>
      <c r="AU83" s="34" t="str" cm="1">
        <f t="array" ref="AU83">IFERROR(SUMPRODUCT(LARGE($C83:$AO83,{1,2,3,4})), "")</f>
        <v/>
      </c>
      <c r="AV83" s="34" t="str">
        <f t="shared" si="16"/>
        <v/>
      </c>
      <c r="AW83" s="34" t="str" cm="1">
        <f t="array" ref="AW83">IFERROR(SUMPRODUCT(LARGE($C83:$AO83,{1,2,3,4,5,6,7})), "")</f>
        <v/>
      </c>
      <c r="AX83" s="34" t="str" cm="1">
        <f t="array" ref="AX83">IFERROR(SUMPRODUCT(LARGE($C83:$AO83,{1,2,3,4,5,6,7,8})), "")</f>
        <v/>
      </c>
    </row>
    <row r="84" spans="1:50" ht="15" customHeight="1" x14ac:dyDescent="0.2">
      <c r="A84" s="54" t="str">
        <f t="shared" si="14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40"/>
      <c r="AQ84" s="41">
        <f t="shared" si="12"/>
        <v>0</v>
      </c>
      <c r="AR84" s="39">
        <f t="shared" si="13"/>
        <v>0</v>
      </c>
      <c r="AS84" s="51" cm="1">
        <f t="array" ref="AS84">IF($AR84&lt;=6,SUM($C84:$AO84),SUMPRODUCT(LARGE($C84:$AO84,{1,2,3,4,5,6})))</f>
        <v>0</v>
      </c>
      <c r="AT84" s="37" t="str">
        <f t="shared" si="15"/>
        <v/>
      </c>
      <c r="AU84" s="34" t="str" cm="1">
        <f t="array" ref="AU84">IFERROR(SUMPRODUCT(LARGE($C84:$AO84,{1,2,3,4})), "")</f>
        <v/>
      </c>
      <c r="AV84" s="34" t="str">
        <f t="shared" si="16"/>
        <v/>
      </c>
      <c r="AW84" s="34" t="str" cm="1">
        <f t="array" ref="AW84">IFERROR(SUMPRODUCT(LARGE($C84:$AO84,{1,2,3,4,5,6,7})), "")</f>
        <v/>
      </c>
      <c r="AX84" s="34" t="str" cm="1">
        <f t="array" ref="AX84">IFERROR(SUMPRODUCT(LARGE($C84:$AO84,{1,2,3,4,5,6,7,8})), "")</f>
        <v/>
      </c>
    </row>
    <row r="85" spans="1:50" ht="15" customHeight="1" x14ac:dyDescent="0.2">
      <c r="A85" s="54" t="str">
        <f t="shared" si="14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40"/>
      <c r="AQ85" s="41">
        <f t="shared" si="12"/>
        <v>0</v>
      </c>
      <c r="AR85" s="39">
        <f t="shared" si="13"/>
        <v>0</v>
      </c>
      <c r="AS85" s="51" cm="1">
        <f t="array" ref="AS85">IF($AR85&lt;=6,SUM($C85:$AO85),SUMPRODUCT(LARGE($C85:$AO85,{1,2,3,4,5,6})))</f>
        <v>0</v>
      </c>
      <c r="AT85" s="37" t="str">
        <f t="shared" si="15"/>
        <v/>
      </c>
      <c r="AU85" s="34" t="str" cm="1">
        <f t="array" ref="AU85">IFERROR(SUMPRODUCT(LARGE($C85:$AO85,{1,2,3,4})), "")</f>
        <v/>
      </c>
      <c r="AV85" s="34" t="str">
        <f t="shared" si="16"/>
        <v/>
      </c>
      <c r="AW85" s="34" t="str" cm="1">
        <f t="array" ref="AW85">IFERROR(SUMPRODUCT(LARGE($C85:$AO85,{1,2,3,4,5,6,7})), "")</f>
        <v/>
      </c>
      <c r="AX85" s="34" t="str" cm="1">
        <f t="array" ref="AX85">IFERROR(SUMPRODUCT(LARGE($C85:$AO85,{1,2,3,4,5,6,7,8})), "")</f>
        <v/>
      </c>
    </row>
    <row r="86" spans="1:50" ht="15" customHeight="1" x14ac:dyDescent="0.2">
      <c r="A86" s="54" t="str">
        <f t="shared" si="14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40"/>
      <c r="AQ86" s="41">
        <f t="shared" si="12"/>
        <v>0</v>
      </c>
      <c r="AR86" s="39">
        <f t="shared" si="13"/>
        <v>0</v>
      </c>
      <c r="AS86" s="51" cm="1">
        <f t="array" ref="AS86">IF($AR86&lt;=6,SUM($C86:$AO86),SUMPRODUCT(LARGE($C86:$AO86,{1,2,3,4,5,6})))</f>
        <v>0</v>
      </c>
      <c r="AT86" s="37" t="str">
        <f t="shared" si="15"/>
        <v/>
      </c>
      <c r="AU86" s="34" t="str" cm="1">
        <f t="array" ref="AU86">IFERROR(SUMPRODUCT(LARGE($C86:$AO86,{1,2,3,4})), "")</f>
        <v/>
      </c>
      <c r="AV86" s="34" t="str">
        <f t="shared" si="16"/>
        <v/>
      </c>
      <c r="AW86" s="34" t="str" cm="1">
        <f t="array" ref="AW86">IFERROR(SUMPRODUCT(LARGE($C86:$AO86,{1,2,3,4,5,6,7})), "")</f>
        <v/>
      </c>
      <c r="AX86" s="34" t="str" cm="1">
        <f t="array" ref="AX86">IFERROR(SUMPRODUCT(LARGE($C86:$AO86,{1,2,3,4,5,6,7,8})), "")</f>
        <v/>
      </c>
    </row>
    <row r="87" spans="1:50" ht="15" customHeight="1" x14ac:dyDescent="0.2">
      <c r="A87" s="54" t="str">
        <f t="shared" si="14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40"/>
      <c r="AQ87" s="41">
        <f t="shared" si="12"/>
        <v>0</v>
      </c>
      <c r="AR87" s="39">
        <f t="shared" si="13"/>
        <v>0</v>
      </c>
      <c r="AS87" s="51" cm="1">
        <f t="array" ref="AS87">IF($AR87&lt;=6,SUM($C87:$AO87),SUMPRODUCT(LARGE($C87:$AO87,{1,2,3,4,5,6})))</f>
        <v>0</v>
      </c>
      <c r="AT87" s="37" t="str">
        <f t="shared" si="15"/>
        <v/>
      </c>
      <c r="AU87" s="34" t="str" cm="1">
        <f t="array" ref="AU87">IFERROR(SUMPRODUCT(LARGE($C87:$AO87,{1,2,3,4})), "")</f>
        <v/>
      </c>
      <c r="AV87" s="34" t="str">
        <f t="shared" si="16"/>
        <v/>
      </c>
      <c r="AW87" s="34" t="str" cm="1">
        <f t="array" ref="AW87">IFERROR(SUMPRODUCT(LARGE($C87:$AO87,{1,2,3,4,5,6,7})), "")</f>
        <v/>
      </c>
      <c r="AX87" s="34" t="str" cm="1">
        <f t="array" ref="AX87">IFERROR(SUMPRODUCT(LARGE($C87:$AO87,{1,2,3,4,5,6,7,8})), "")</f>
        <v/>
      </c>
    </row>
    <row r="88" spans="1:50" ht="15" customHeight="1" x14ac:dyDescent="0.2">
      <c r="A88" s="54" t="str">
        <f t="shared" si="14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40"/>
      <c r="AQ88" s="41">
        <f t="shared" si="12"/>
        <v>0</v>
      </c>
      <c r="AR88" s="39">
        <f t="shared" si="13"/>
        <v>0</v>
      </c>
      <c r="AS88" s="51" cm="1">
        <f t="array" ref="AS88">IF($AR88&lt;=6,SUM($C88:$AO88),SUMPRODUCT(LARGE($C88:$AO88,{1,2,3,4,5,6})))</f>
        <v>0</v>
      </c>
      <c r="AT88" s="37" t="str">
        <f t="shared" si="15"/>
        <v/>
      </c>
      <c r="AU88" s="34" t="str" cm="1">
        <f t="array" ref="AU88">IFERROR(SUMPRODUCT(LARGE($C88:$AO88,{1,2,3,4})), "")</f>
        <v/>
      </c>
      <c r="AV88" s="34" t="str">
        <f t="shared" si="16"/>
        <v/>
      </c>
      <c r="AW88" s="34" t="str" cm="1">
        <f t="array" ref="AW88">IFERROR(SUMPRODUCT(LARGE($C88:$AO88,{1,2,3,4,5,6,7})), "")</f>
        <v/>
      </c>
      <c r="AX88" s="34" t="str" cm="1">
        <f t="array" ref="AX88">IFERROR(SUMPRODUCT(LARGE($C88:$AO88,{1,2,3,4,5,6,7,8})), "")</f>
        <v/>
      </c>
    </row>
    <row r="89" spans="1:50" ht="15" customHeight="1" x14ac:dyDescent="0.2">
      <c r="A89" s="54" t="str">
        <f t="shared" si="14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40"/>
      <c r="AQ89" s="41">
        <f t="shared" si="12"/>
        <v>0</v>
      </c>
      <c r="AR89" s="39">
        <f t="shared" si="13"/>
        <v>0</v>
      </c>
      <c r="AS89" s="51" cm="1">
        <f t="array" ref="AS89">IF($AR89&lt;=6,SUM($C89:$AO89),SUMPRODUCT(LARGE($C89:$AO89,{1,2,3,4,5,6})))</f>
        <v>0</v>
      </c>
      <c r="AT89" s="37" t="str">
        <f t="shared" si="15"/>
        <v/>
      </c>
      <c r="AU89" s="34" t="str" cm="1">
        <f t="array" ref="AU89">IFERROR(SUMPRODUCT(LARGE($C89:$AO89,{1,2,3,4})), "")</f>
        <v/>
      </c>
      <c r="AV89" s="34" t="str">
        <f t="shared" si="16"/>
        <v/>
      </c>
      <c r="AW89" s="34" t="str" cm="1">
        <f t="array" ref="AW89">IFERROR(SUMPRODUCT(LARGE($C89:$AO89,{1,2,3,4,5,6,7})), "")</f>
        <v/>
      </c>
      <c r="AX89" s="34" t="str" cm="1">
        <f t="array" ref="AX89">IFERROR(SUMPRODUCT(LARGE($C89:$AO89,{1,2,3,4,5,6,7,8})), "")</f>
        <v/>
      </c>
    </row>
    <row r="90" spans="1:50" ht="15" customHeight="1" x14ac:dyDescent="0.2">
      <c r="A90" s="54" t="str">
        <f t="shared" si="14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40"/>
      <c r="AQ90" s="41">
        <f t="shared" si="12"/>
        <v>0</v>
      </c>
      <c r="AR90" s="39">
        <f t="shared" si="13"/>
        <v>0</v>
      </c>
      <c r="AS90" s="51" cm="1">
        <f t="array" ref="AS90">IF($AR90&lt;=6,SUM($C90:$AO90),SUMPRODUCT(LARGE($C90:$AO90,{1,2,3,4,5,6})))</f>
        <v>0</v>
      </c>
      <c r="AT90" s="37" t="str">
        <f t="shared" si="15"/>
        <v/>
      </c>
      <c r="AU90" s="34" t="str" cm="1">
        <f t="array" ref="AU90">IFERROR(SUMPRODUCT(LARGE($C90:$AO90,{1,2,3,4})), "")</f>
        <v/>
      </c>
      <c r="AV90" s="34" t="str">
        <f t="shared" si="16"/>
        <v/>
      </c>
      <c r="AW90" s="34" t="str" cm="1">
        <f t="array" ref="AW90">IFERROR(SUMPRODUCT(LARGE($C90:$AO90,{1,2,3,4,5,6,7})), "")</f>
        <v/>
      </c>
      <c r="AX90" s="34" t="str" cm="1">
        <f t="array" ref="AX90">IFERROR(SUMPRODUCT(LARGE($C90:$AO90,{1,2,3,4,5,6,7,8})), "")</f>
        <v/>
      </c>
    </row>
    <row r="91" spans="1:50" ht="15" customHeight="1" x14ac:dyDescent="0.2">
      <c r="A91" s="54" t="str">
        <f t="shared" si="14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40"/>
      <c r="AQ91" s="41">
        <f t="shared" si="12"/>
        <v>0</v>
      </c>
      <c r="AR91" s="39">
        <f t="shared" si="13"/>
        <v>0</v>
      </c>
      <c r="AS91" s="51" cm="1">
        <f t="array" ref="AS91">IF($AR91&lt;=6,SUM($C91:$AO91),SUMPRODUCT(LARGE($C91:$AO91,{1,2,3,4,5,6})))</f>
        <v>0</v>
      </c>
      <c r="AT91" s="37" t="str">
        <f t="shared" si="15"/>
        <v/>
      </c>
      <c r="AU91" s="34" t="str" cm="1">
        <f t="array" ref="AU91">IFERROR(SUMPRODUCT(LARGE($C91:$AO91,{1,2,3,4})), "")</f>
        <v/>
      </c>
      <c r="AV91" s="34" t="str">
        <f t="shared" si="16"/>
        <v/>
      </c>
      <c r="AW91" s="34" t="str" cm="1">
        <f t="array" ref="AW91">IFERROR(SUMPRODUCT(LARGE($C91:$AO91,{1,2,3,4,5,6,7})), "")</f>
        <v/>
      </c>
      <c r="AX91" s="34" t="str" cm="1">
        <f t="array" ref="AX91">IFERROR(SUMPRODUCT(LARGE($C91:$AO91,{1,2,3,4,5,6,7,8})), "")</f>
        <v/>
      </c>
    </row>
    <row r="92" spans="1:50" ht="15" customHeight="1" x14ac:dyDescent="0.2">
      <c r="A92" s="54" t="str">
        <f t="shared" si="14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40"/>
      <c r="AQ92" s="41">
        <f t="shared" si="12"/>
        <v>0</v>
      </c>
      <c r="AR92" s="39">
        <f t="shared" si="13"/>
        <v>0</v>
      </c>
      <c r="AS92" s="51" cm="1">
        <f t="array" ref="AS92">IF($AR92&lt;=6,SUM($C92:$AO92),SUMPRODUCT(LARGE($C92:$AO92,{1,2,3,4,5,6})))</f>
        <v>0</v>
      </c>
      <c r="AT92" s="37" t="str">
        <f t="shared" si="15"/>
        <v/>
      </c>
      <c r="AU92" s="34" t="str" cm="1">
        <f t="array" ref="AU92">IFERROR(SUMPRODUCT(LARGE($C92:$AO92,{1,2,3,4})), "")</f>
        <v/>
      </c>
      <c r="AV92" s="34" t="str">
        <f t="shared" si="16"/>
        <v/>
      </c>
      <c r="AW92" s="34" t="str" cm="1">
        <f t="array" ref="AW92">IFERROR(SUMPRODUCT(LARGE($C92:$AO92,{1,2,3,4,5,6,7})), "")</f>
        <v/>
      </c>
      <c r="AX92" s="34" t="str" cm="1">
        <f t="array" ref="AX92">IFERROR(SUMPRODUCT(LARGE($C92:$AO92,{1,2,3,4,5,6,7,8})), "")</f>
        <v/>
      </c>
    </row>
    <row r="93" spans="1:50" ht="15" customHeight="1" x14ac:dyDescent="0.2">
      <c r="A93" s="54" t="str">
        <f t="shared" si="14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40"/>
      <c r="AQ93" s="41">
        <f t="shared" si="12"/>
        <v>0</v>
      </c>
      <c r="AR93" s="39">
        <f t="shared" si="13"/>
        <v>0</v>
      </c>
      <c r="AS93" s="51" cm="1">
        <f t="array" ref="AS93">IF($AR93&lt;=6,SUM($C93:$AO93),SUMPRODUCT(LARGE($C93:$AO93,{1,2,3,4,5,6})))</f>
        <v>0</v>
      </c>
      <c r="AT93" s="37" t="str">
        <f t="shared" si="15"/>
        <v/>
      </c>
      <c r="AU93" s="34" t="str" cm="1">
        <f t="array" ref="AU93">IFERROR(SUMPRODUCT(LARGE($C93:$AO93,{1,2,3,4})), "")</f>
        <v/>
      </c>
      <c r="AV93" s="34" t="str">
        <f t="shared" si="16"/>
        <v/>
      </c>
      <c r="AW93" s="34" t="str" cm="1">
        <f t="array" ref="AW93">IFERROR(SUMPRODUCT(LARGE($C93:$AO93,{1,2,3,4,5,6,7})), "")</f>
        <v/>
      </c>
      <c r="AX93" s="34" t="str" cm="1">
        <f t="array" ref="AX93">IFERROR(SUMPRODUCT(LARGE($C93:$AO93,{1,2,3,4,5,6,7,8})), "")</f>
        <v/>
      </c>
    </row>
    <row r="94" spans="1:50" ht="15" customHeight="1" x14ac:dyDescent="0.2">
      <c r="A94" s="54" t="str">
        <f t="shared" si="14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40"/>
      <c r="AQ94" s="41">
        <f t="shared" si="12"/>
        <v>0</v>
      </c>
      <c r="AR94" s="39">
        <f t="shared" si="13"/>
        <v>0</v>
      </c>
      <c r="AS94" s="51" cm="1">
        <f t="array" ref="AS94">IF($AR94&lt;=6,SUM($C94:$AO94),SUMPRODUCT(LARGE($C94:$AO94,{1,2,3,4,5,6})))</f>
        <v>0</v>
      </c>
      <c r="AT94" s="37" t="str">
        <f t="shared" si="15"/>
        <v/>
      </c>
      <c r="AU94" s="34" t="str" cm="1">
        <f t="array" ref="AU94">IFERROR(SUMPRODUCT(LARGE($C94:$AO94,{1,2,3,4})), "")</f>
        <v/>
      </c>
      <c r="AV94" s="34" t="str">
        <f t="shared" si="16"/>
        <v/>
      </c>
      <c r="AW94" s="34" t="str" cm="1">
        <f t="array" ref="AW94">IFERROR(SUMPRODUCT(LARGE($C94:$AO94,{1,2,3,4,5,6,7})), "")</f>
        <v/>
      </c>
      <c r="AX94" s="34" t="str" cm="1">
        <f t="array" ref="AX94">IFERROR(SUMPRODUCT(LARGE($C94:$AO94,{1,2,3,4,5,6,7,8})), "")</f>
        <v/>
      </c>
    </row>
    <row r="95" spans="1:50" ht="15" customHeight="1" x14ac:dyDescent="0.2">
      <c r="A95" s="54" t="str">
        <f t="shared" si="14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40"/>
      <c r="AQ95" s="41">
        <f t="shared" si="12"/>
        <v>0</v>
      </c>
      <c r="AR95" s="39">
        <f t="shared" si="13"/>
        <v>0</v>
      </c>
      <c r="AS95" s="51" cm="1">
        <f t="array" ref="AS95">IF($AR95&lt;=6,SUM($C95:$AO95),SUMPRODUCT(LARGE($C95:$AO95,{1,2,3,4,5,6})))</f>
        <v>0</v>
      </c>
      <c r="AT95" s="37" t="str">
        <f t="shared" si="15"/>
        <v/>
      </c>
      <c r="AU95" s="34" t="str" cm="1">
        <f t="array" ref="AU95">IFERROR(SUMPRODUCT(LARGE($C95:$AO95,{1,2,3,4})), "")</f>
        <v/>
      </c>
      <c r="AV95" s="34" t="str">
        <f t="shared" si="16"/>
        <v/>
      </c>
      <c r="AW95" s="34" t="str" cm="1">
        <f t="array" ref="AW95">IFERROR(SUMPRODUCT(LARGE($C95:$AO95,{1,2,3,4,5,6,7})), "")</f>
        <v/>
      </c>
      <c r="AX95" s="34" t="str" cm="1">
        <f t="array" ref="AX95">IFERROR(SUMPRODUCT(LARGE($C95:$AO95,{1,2,3,4,5,6,7,8})), "")</f>
        <v/>
      </c>
    </row>
    <row r="96" spans="1:50" ht="15" customHeight="1" x14ac:dyDescent="0.2">
      <c r="A96" s="54" t="str">
        <f t="shared" si="14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40"/>
      <c r="AQ96" s="41">
        <f t="shared" si="12"/>
        <v>0</v>
      </c>
      <c r="AR96" s="39">
        <f t="shared" si="13"/>
        <v>0</v>
      </c>
      <c r="AS96" s="51" cm="1">
        <f t="array" ref="AS96">IF($AR96&lt;=6,SUM($C96:$AO96),SUMPRODUCT(LARGE($C96:$AO96,{1,2,3,4,5,6})))</f>
        <v>0</v>
      </c>
      <c r="AT96" s="37" t="str">
        <f t="shared" si="15"/>
        <v/>
      </c>
      <c r="AU96" s="34" t="str" cm="1">
        <f t="array" ref="AU96">IFERROR(SUMPRODUCT(LARGE($C96:$AO96,{1,2,3,4})), "")</f>
        <v/>
      </c>
      <c r="AV96" s="34" t="str">
        <f t="shared" si="16"/>
        <v/>
      </c>
      <c r="AW96" s="34" t="str" cm="1">
        <f t="array" ref="AW96">IFERROR(SUMPRODUCT(LARGE($C96:$AO96,{1,2,3,4,5,6,7})), "")</f>
        <v/>
      </c>
      <c r="AX96" s="34" t="str" cm="1">
        <f t="array" ref="AX96">IFERROR(SUMPRODUCT(LARGE($C96:$AO96,{1,2,3,4,5,6,7,8})), "")</f>
        <v/>
      </c>
    </row>
    <row r="97" spans="1:50" ht="15" customHeight="1" x14ac:dyDescent="0.2">
      <c r="A97" s="54" t="str">
        <f t="shared" si="14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40"/>
      <c r="AQ97" s="41">
        <f t="shared" si="12"/>
        <v>0</v>
      </c>
      <c r="AR97" s="39">
        <f t="shared" si="13"/>
        <v>0</v>
      </c>
      <c r="AS97" s="51" cm="1">
        <f t="array" ref="AS97">IF($AR97&lt;=6,SUM($C97:$AO97),SUMPRODUCT(LARGE($C97:$AO97,{1,2,3,4,5,6})))</f>
        <v>0</v>
      </c>
      <c r="AT97" s="37" t="str">
        <f t="shared" si="15"/>
        <v/>
      </c>
      <c r="AU97" s="34" t="str" cm="1">
        <f t="array" ref="AU97">IFERROR(SUMPRODUCT(LARGE($C97:$AO97,{1,2,3,4})), "")</f>
        <v/>
      </c>
      <c r="AV97" s="34" t="str">
        <f t="shared" si="16"/>
        <v/>
      </c>
      <c r="AW97" s="34" t="str" cm="1">
        <f t="array" ref="AW97">IFERROR(SUMPRODUCT(LARGE($C97:$AO97,{1,2,3,4,5,6,7})), "")</f>
        <v/>
      </c>
      <c r="AX97" s="34" t="str" cm="1">
        <f t="array" ref="AX97">IFERROR(SUMPRODUCT(LARGE($C97:$AO97,{1,2,3,4,5,6,7,8})), "")</f>
        <v/>
      </c>
    </row>
    <row r="98" spans="1:50" ht="15" customHeight="1" x14ac:dyDescent="0.2">
      <c r="A98" s="54" t="str">
        <f t="shared" si="14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40"/>
      <c r="AQ98" s="41">
        <f t="shared" si="12"/>
        <v>0</v>
      </c>
      <c r="AR98" s="39">
        <f t="shared" si="13"/>
        <v>0</v>
      </c>
      <c r="AS98" s="51" cm="1">
        <f t="array" ref="AS98">IF($AR98&lt;=6,SUM($C98:$AO98),SUMPRODUCT(LARGE($C98:$AO98,{1,2,3,4,5,6})))</f>
        <v>0</v>
      </c>
      <c r="AT98" s="37" t="str">
        <f t="shared" si="15"/>
        <v/>
      </c>
      <c r="AU98" s="34" t="str" cm="1">
        <f t="array" ref="AU98">IFERROR(SUMPRODUCT(LARGE($C98:$AO98,{1,2,3,4})), "")</f>
        <v/>
      </c>
      <c r="AV98" s="34" t="str">
        <f t="shared" si="16"/>
        <v/>
      </c>
      <c r="AW98" s="34" t="str" cm="1">
        <f t="array" ref="AW98">IFERROR(SUMPRODUCT(LARGE($C98:$AO98,{1,2,3,4,5,6,7})), "")</f>
        <v/>
      </c>
      <c r="AX98" s="34" t="str" cm="1">
        <f t="array" ref="AX98">IFERROR(SUMPRODUCT(LARGE($C98:$AO98,{1,2,3,4,5,6,7,8})), "")</f>
        <v/>
      </c>
    </row>
    <row r="99" spans="1:50" ht="15" customHeight="1" x14ac:dyDescent="0.2">
      <c r="A99" s="54" t="str">
        <f t="shared" si="14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40"/>
      <c r="AQ99" s="41">
        <f t="shared" si="12"/>
        <v>0</v>
      </c>
      <c r="AR99" s="39">
        <f t="shared" si="13"/>
        <v>0</v>
      </c>
      <c r="AS99" s="51" cm="1">
        <f t="array" ref="AS99">IF($AR99&lt;=6,SUM($C99:$AO99),SUMPRODUCT(LARGE($C99:$AO99,{1,2,3,4,5,6})))</f>
        <v>0</v>
      </c>
      <c r="AT99" s="37" t="str">
        <f t="shared" si="15"/>
        <v/>
      </c>
      <c r="AU99" s="34" t="str" cm="1">
        <f t="array" ref="AU99">IFERROR(SUMPRODUCT(LARGE($C99:$AO99,{1,2,3,4})), "")</f>
        <v/>
      </c>
      <c r="AV99" s="34" t="str">
        <f t="shared" si="16"/>
        <v/>
      </c>
      <c r="AW99" s="34" t="str" cm="1">
        <f t="array" ref="AW99">IFERROR(SUMPRODUCT(LARGE($C99:$AO99,{1,2,3,4,5,6,7})), "")</f>
        <v/>
      </c>
      <c r="AX99" s="34" t="str" cm="1">
        <f t="array" ref="AX99">IFERROR(SUMPRODUCT(LARGE($C99:$AO99,{1,2,3,4,5,6,7,8})), "")</f>
        <v/>
      </c>
    </row>
    <row r="100" spans="1:50" ht="15" customHeight="1" x14ac:dyDescent="0.2">
      <c r="A100" s="54" t="str">
        <f t="shared" si="14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40"/>
      <c r="AQ100" s="41">
        <f t="shared" si="12"/>
        <v>0</v>
      </c>
      <c r="AR100" s="39">
        <f t="shared" si="13"/>
        <v>0</v>
      </c>
      <c r="AS100" s="51" cm="1">
        <f t="array" ref="AS100">IF($AR100&lt;=6,SUM($C100:$AO100),SUMPRODUCT(LARGE($C100:$AO100,{1,2,3,4,5,6})))</f>
        <v>0</v>
      </c>
      <c r="AT100" s="37" t="str">
        <f t="shared" si="15"/>
        <v/>
      </c>
      <c r="AU100" s="34" t="str" cm="1">
        <f t="array" ref="AU100">IFERROR(SUMPRODUCT(LARGE($C100:$AO100,{1,2,3,4})), "")</f>
        <v/>
      </c>
      <c r="AV100" s="34" t="str">
        <f t="shared" si="16"/>
        <v/>
      </c>
      <c r="AW100" s="34" t="str" cm="1">
        <f t="array" ref="AW100">IFERROR(SUMPRODUCT(LARGE($C100:$AO100,{1,2,3,4,5,6,7})), "")</f>
        <v/>
      </c>
      <c r="AX100" s="34" t="str" cm="1">
        <f t="array" ref="AX100">IFERROR(SUMPRODUCT(LARGE($C100:$AO100,{1,2,3,4,5,6,7,8})), "")</f>
        <v/>
      </c>
    </row>
    <row r="101" spans="1:50" ht="15" customHeight="1" x14ac:dyDescent="0.2">
      <c r="A101" s="54" t="str">
        <f t="shared" si="14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40"/>
      <c r="AQ101" s="41">
        <f t="shared" si="12"/>
        <v>0</v>
      </c>
      <c r="AR101" s="39">
        <f t="shared" si="13"/>
        <v>0</v>
      </c>
      <c r="AS101" s="51" cm="1">
        <f t="array" ref="AS101">IF($AR101&lt;=6,SUM($C101:$AO101),SUMPRODUCT(LARGE($C101:$AO101,{1,2,3,4,5,6})))</f>
        <v>0</v>
      </c>
      <c r="AT101" s="37" t="str">
        <f t="shared" si="15"/>
        <v/>
      </c>
      <c r="AU101" s="34" t="str" cm="1">
        <f t="array" ref="AU101">IFERROR(SUMPRODUCT(LARGE($C101:$AO101,{1,2,3,4})), "")</f>
        <v/>
      </c>
      <c r="AV101" s="34" t="str">
        <f t="shared" si="16"/>
        <v/>
      </c>
      <c r="AW101" s="34" t="str" cm="1">
        <f t="array" ref="AW101">IFERROR(SUMPRODUCT(LARGE($C101:$AO101,{1,2,3,4,5,6,7})), "")</f>
        <v/>
      </c>
      <c r="AX101" s="34" t="str" cm="1">
        <f t="array" ref="AX101">IFERROR(SUMPRODUCT(LARGE($C101:$AO101,{1,2,3,4,5,6,7,8})), "")</f>
        <v/>
      </c>
    </row>
    <row r="102" spans="1:50" ht="15" customHeight="1" x14ac:dyDescent="0.2">
      <c r="A102" s="54" t="str">
        <f t="shared" si="14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40"/>
      <c r="AQ102" s="41">
        <f t="shared" si="12"/>
        <v>0</v>
      </c>
      <c r="AR102" s="39">
        <f t="shared" si="13"/>
        <v>0</v>
      </c>
      <c r="AS102" s="51" cm="1">
        <f t="array" ref="AS102">IF($AR102&lt;=6,SUM($C102:$AO102),SUMPRODUCT(LARGE($C102:$AO102,{1,2,3,4,5,6})))</f>
        <v>0</v>
      </c>
      <c r="AT102" s="37" t="str">
        <f t="shared" si="15"/>
        <v/>
      </c>
      <c r="AU102" s="34" t="str" cm="1">
        <f t="array" ref="AU102">IFERROR(SUMPRODUCT(LARGE($C102:$AO102,{1,2,3,4})), "")</f>
        <v/>
      </c>
      <c r="AV102" s="34" t="str">
        <f t="shared" si="16"/>
        <v/>
      </c>
      <c r="AW102" s="34" t="str" cm="1">
        <f t="array" ref="AW102">IFERROR(SUMPRODUCT(LARGE($C102:$AO102,{1,2,3,4,5,6,7})), "")</f>
        <v/>
      </c>
      <c r="AX102" s="34" t="str" cm="1">
        <f t="array" ref="AX102">IFERROR(SUMPRODUCT(LARGE($C102:$AO102,{1,2,3,4,5,6,7,8})), "")</f>
        <v/>
      </c>
    </row>
    <row r="103" spans="1:50" ht="15" customHeight="1" x14ac:dyDescent="0.2">
      <c r="A103" s="56" t="str">
        <f t="shared" si="14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40"/>
      <c r="AQ103" s="41">
        <f t="shared" si="12"/>
        <v>0</v>
      </c>
      <c r="AR103" s="39">
        <f t="shared" si="13"/>
        <v>0</v>
      </c>
      <c r="AS103" s="51" cm="1">
        <f t="array" ref="AS103">IF($AR103&lt;=6,SUM($C103:$AO103),SUMPRODUCT(LARGE($C103:$AO103,{1,2,3,4,5,6})))</f>
        <v>0</v>
      </c>
      <c r="AT103" s="37" t="str">
        <f t="shared" si="15"/>
        <v/>
      </c>
      <c r="AU103" s="34" t="str" cm="1">
        <f t="array" ref="AU103">IFERROR(SUMPRODUCT(LARGE($C103:$AO103,{1,2,3,4})), "")</f>
        <v/>
      </c>
      <c r="AV103" s="34" t="str">
        <f t="shared" si="16"/>
        <v/>
      </c>
      <c r="AW103" s="34" t="str" cm="1">
        <f t="array" ref="AW103">IFERROR(SUMPRODUCT(LARGE($C103:$AO103,{1,2,3,4,5,6,7})), "")</f>
        <v/>
      </c>
      <c r="AX103" s="34" t="str" cm="1">
        <f t="array" ref="AX103">IFERROR(SUMPRODUCT(LARGE($C103:$AO103,{1,2,3,4,5,6,7,8})), "")</f>
        <v/>
      </c>
    </row>
    <row r="104" spans="1:50" ht="15" customHeight="1" x14ac:dyDescent="0.2">
      <c r="A104" s="48" t="str">
        <f t="shared" si="14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40"/>
      <c r="AQ104" s="41">
        <f t="shared" si="12"/>
        <v>0</v>
      </c>
      <c r="AR104" s="39">
        <f t="shared" si="13"/>
        <v>0</v>
      </c>
      <c r="AS104" s="51" cm="1">
        <f t="array" ref="AS104">IF($AR104&lt;=6,SUM($C104:$AO104),SUMPRODUCT(LARGE($C104:$AO104,{1,2,3,4,5,6})))</f>
        <v>0</v>
      </c>
      <c r="AT104" s="37" t="str">
        <f t="shared" si="15"/>
        <v/>
      </c>
      <c r="AU104" s="34" t="str" cm="1">
        <f t="array" ref="AU104">IFERROR(SUMPRODUCT(LARGE($C104:$AO104,{1,2,3,4})), "")</f>
        <v/>
      </c>
      <c r="AV104" s="34" t="str">
        <f t="shared" si="16"/>
        <v/>
      </c>
      <c r="AW104" s="34" t="str" cm="1">
        <f t="array" ref="AW104">IFERROR(SUMPRODUCT(LARGE($C104:$AO104,{1,2,3,4,5,6,7})), "")</f>
        <v/>
      </c>
      <c r="AX104" s="34" t="str" cm="1">
        <f t="array" ref="AX104">IFERROR(SUMPRODUCT(LARGE($C104:$AO104,{1,2,3,4,5,6,7,8})), "")</f>
        <v/>
      </c>
    </row>
    <row r="105" spans="1:50" ht="15" customHeight="1" x14ac:dyDescent="0.2">
      <c r="A105" s="48" t="str">
        <f t="shared" si="14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40"/>
      <c r="AQ105" s="41">
        <f t="shared" si="12"/>
        <v>0</v>
      </c>
      <c r="AR105" s="39">
        <f t="shared" si="13"/>
        <v>0</v>
      </c>
      <c r="AS105" s="51" cm="1">
        <f t="array" ref="AS105">IF($AR105&lt;=6,SUM($C105:$AO105),SUMPRODUCT(LARGE($C105:$AO105,{1,2,3,4,5,6})))</f>
        <v>0</v>
      </c>
      <c r="AT105" s="37" t="str">
        <f t="shared" si="15"/>
        <v/>
      </c>
      <c r="AU105" s="34" t="str" cm="1">
        <f t="array" ref="AU105">IFERROR(SUMPRODUCT(LARGE($C105:$AO105,{1,2,3,4})), "")</f>
        <v/>
      </c>
      <c r="AV105" s="34" t="str">
        <f t="shared" si="16"/>
        <v/>
      </c>
      <c r="AW105" s="34" t="str" cm="1">
        <f t="array" ref="AW105">IFERROR(SUMPRODUCT(LARGE($C105:$AO105,{1,2,3,4,5,6,7})), "")</f>
        <v/>
      </c>
      <c r="AX105" s="34" t="str" cm="1">
        <f t="array" ref="AX105">IFERROR(SUMPRODUCT(LARGE($C105:$AO105,{1,2,3,4,5,6,7,8})), "")</f>
        <v/>
      </c>
    </row>
    <row r="106" spans="1:50" ht="15" customHeight="1" x14ac:dyDescent="0.25">
      <c r="A106" s="58" t="str">
        <f t="shared" si="14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40"/>
      <c r="AQ106" s="41">
        <f t="shared" si="12"/>
        <v>0</v>
      </c>
      <c r="AR106" s="39">
        <f t="shared" si="13"/>
        <v>0</v>
      </c>
      <c r="AS106" s="51" cm="1">
        <f t="array" ref="AS106">IF($AR106&lt;=6,SUM($C106:$AO106),SUMPRODUCT(LARGE($C106:$AO106,{1,2,3,4,5,6})))</f>
        <v>0</v>
      </c>
      <c r="AT106" s="37" t="str">
        <f t="shared" si="15"/>
        <v/>
      </c>
      <c r="AU106" s="34" t="str" cm="1">
        <f t="array" ref="AU106">IFERROR(SUMPRODUCT(LARGE($C106:$AO106,{1,2,3,4})), "")</f>
        <v/>
      </c>
      <c r="AV106" s="34" t="str">
        <f t="shared" si="16"/>
        <v/>
      </c>
      <c r="AW106" s="34" t="str" cm="1">
        <f t="array" ref="AW106">IFERROR(SUMPRODUCT(LARGE($C106:$AO106,{1,2,3,4,5,6,7})), "")</f>
        <v/>
      </c>
      <c r="AX106" s="34" t="str" cm="1">
        <f t="array" ref="AX106">IFERROR(SUMPRODUCT(LARGE($C106:$AO106,{1,2,3,4,5,6,7,8})), "")</f>
        <v/>
      </c>
    </row>
    <row r="107" spans="1:50" ht="15" customHeight="1" x14ac:dyDescent="0.25">
      <c r="A107" s="58" t="str">
        <f t="shared" si="14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40"/>
      <c r="AQ107" s="41">
        <f t="shared" si="12"/>
        <v>0</v>
      </c>
      <c r="AR107" s="39">
        <f t="shared" si="13"/>
        <v>0</v>
      </c>
      <c r="AS107" s="51" cm="1">
        <f t="array" ref="AS107">IF($AR107&lt;=6,SUM($C107:$AO107),SUMPRODUCT(LARGE($C107:$AO107,{1,2,3,4,5,6})))</f>
        <v>0</v>
      </c>
      <c r="AT107" s="37" t="str">
        <f t="shared" si="15"/>
        <v/>
      </c>
      <c r="AU107" s="34" t="str" cm="1">
        <f t="array" ref="AU107">IFERROR(SUMPRODUCT(LARGE($C107:$AO107,{1,2,3,4})), "")</f>
        <v/>
      </c>
      <c r="AV107" s="34" t="str">
        <f t="shared" si="16"/>
        <v/>
      </c>
      <c r="AW107" s="34" t="str" cm="1">
        <f t="array" ref="AW107">IFERROR(SUMPRODUCT(LARGE($C107:$AO107,{1,2,3,4,5,6,7})), "")</f>
        <v/>
      </c>
      <c r="AX107" s="34" t="str" cm="1">
        <f t="array" ref="AX107">IFERROR(SUMPRODUCT(LARGE($C107:$AO107,{1,2,3,4,5,6,7,8})), "")</f>
        <v/>
      </c>
    </row>
    <row r="108" spans="1:50" ht="15" customHeight="1" x14ac:dyDescent="0.2">
      <c r="A108" s="48" t="str">
        <f t="shared" si="14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40"/>
      <c r="AQ108" s="41">
        <f t="shared" si="12"/>
        <v>0</v>
      </c>
      <c r="AR108" s="39">
        <f t="shared" si="13"/>
        <v>0</v>
      </c>
      <c r="AS108" s="51" cm="1">
        <f t="array" ref="AS108">IF($AR108&lt;=6,SUM($C108:$AO108),SUMPRODUCT(LARGE($C108:$AO108,{1,2,3,4,5,6})))</f>
        <v>0</v>
      </c>
      <c r="AT108" s="37" t="str">
        <f t="shared" si="15"/>
        <v/>
      </c>
      <c r="AU108" s="34" t="str" cm="1">
        <f t="array" ref="AU108">IFERROR(SUMPRODUCT(LARGE($C108:$AO108,{1,2,3,4})), "")</f>
        <v/>
      </c>
      <c r="AV108" s="34" t="str">
        <f t="shared" si="16"/>
        <v/>
      </c>
      <c r="AW108" s="34" t="str" cm="1">
        <f t="array" ref="AW108">IFERROR(SUMPRODUCT(LARGE($C108:$AO108,{1,2,3,4,5,6,7})), "")</f>
        <v/>
      </c>
      <c r="AX108" s="34" t="str" cm="1">
        <f t="array" ref="AX108">IFERROR(SUMPRODUCT(LARGE($C108:$AO108,{1,2,3,4,5,6,7,8})), "")</f>
        <v/>
      </c>
    </row>
    <row r="109" spans="1:50" ht="15" customHeight="1" x14ac:dyDescent="0.2">
      <c r="A109" s="48" t="str">
        <f t="shared" si="14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40"/>
      <c r="AQ109" s="41">
        <f t="shared" si="12"/>
        <v>0</v>
      </c>
      <c r="AR109" s="39">
        <f t="shared" si="13"/>
        <v>0</v>
      </c>
      <c r="AS109" s="51" cm="1">
        <f t="array" ref="AS109">IF($AR109&lt;=6,SUM($C109:$AO109),SUMPRODUCT(LARGE($C109:$AO109,{1,2,3,4,5,6})))</f>
        <v>0</v>
      </c>
      <c r="AT109" s="37" t="str">
        <f t="shared" si="15"/>
        <v/>
      </c>
      <c r="AU109" s="34" t="str" cm="1">
        <f t="array" ref="AU109">IFERROR(SUMPRODUCT(LARGE($C109:$AO109,{1,2,3,4})), "")</f>
        <v/>
      </c>
      <c r="AV109" s="34" t="str">
        <f t="shared" si="16"/>
        <v/>
      </c>
      <c r="AW109" s="34" t="str" cm="1">
        <f t="array" ref="AW109">IFERROR(SUMPRODUCT(LARGE($C109:$AO109,{1,2,3,4,5,6,7})), "")</f>
        <v/>
      </c>
      <c r="AX109" s="34" t="str" cm="1">
        <f t="array" ref="AX109">IFERROR(SUMPRODUCT(LARGE($C109:$AO109,{1,2,3,4,5,6,7,8})), "")</f>
        <v/>
      </c>
    </row>
    <row r="110" spans="1:50" ht="15" customHeight="1" x14ac:dyDescent="0.25">
      <c r="A110" s="58" t="str">
        <f t="shared" si="14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40"/>
      <c r="AQ110" s="41">
        <f t="shared" si="12"/>
        <v>0</v>
      </c>
      <c r="AR110" s="39">
        <f t="shared" si="13"/>
        <v>0</v>
      </c>
      <c r="AS110" s="51" cm="1">
        <f t="array" ref="AS110">IF($AR110&lt;=6,SUM($C110:$AO110),SUMPRODUCT(LARGE($C110:$AO110,{1,2,3,4,5,6})))</f>
        <v>0</v>
      </c>
      <c r="AT110" s="37" t="str">
        <f t="shared" si="15"/>
        <v/>
      </c>
      <c r="AU110" s="34" t="str" cm="1">
        <f t="array" ref="AU110">IFERROR(SUMPRODUCT(LARGE($C110:$AO110,{1,2,3,4})), "")</f>
        <v/>
      </c>
      <c r="AV110" s="34" t="str">
        <f t="shared" si="16"/>
        <v/>
      </c>
      <c r="AW110" s="34" t="str" cm="1">
        <f t="array" ref="AW110">IFERROR(SUMPRODUCT(LARGE($C110:$AO110,{1,2,3,4,5,6,7})), "")</f>
        <v/>
      </c>
      <c r="AX110" s="34" t="str" cm="1">
        <f t="array" ref="AX110">IFERROR(SUMPRODUCT(LARGE($C110:$AO110,{1,2,3,4,5,6,7,8})), "")</f>
        <v/>
      </c>
    </row>
    <row r="111" spans="1:50" ht="15" customHeight="1" x14ac:dyDescent="0.25">
      <c r="A111" s="58" t="str">
        <f t="shared" si="14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40"/>
      <c r="AQ111" s="41">
        <f t="shared" si="12"/>
        <v>0</v>
      </c>
      <c r="AR111" s="39">
        <f t="shared" si="13"/>
        <v>0</v>
      </c>
      <c r="AS111" s="51" cm="1">
        <f t="array" ref="AS111">IF($AR111&lt;=6,SUM($C111:$AO111),SUMPRODUCT(LARGE($C111:$AO111,{1,2,3,4,5,6})))</f>
        <v>0</v>
      </c>
      <c r="AT111" s="37" t="str">
        <f t="shared" si="15"/>
        <v/>
      </c>
      <c r="AU111" s="34" t="str" cm="1">
        <f t="array" ref="AU111">IFERROR(SUMPRODUCT(LARGE($C111:$AO111,{1,2,3,4})), "")</f>
        <v/>
      </c>
      <c r="AV111" s="34" t="str">
        <f t="shared" si="16"/>
        <v/>
      </c>
      <c r="AW111" s="34" t="str" cm="1">
        <f t="array" ref="AW111">IFERROR(SUMPRODUCT(LARGE($C111:$AO111,{1,2,3,4,5,6,7})), "")</f>
        <v/>
      </c>
      <c r="AX111" s="34" t="str" cm="1">
        <f t="array" ref="AX111">IFERROR(SUMPRODUCT(LARGE($C111:$AO111,{1,2,3,4,5,6,7,8})), "")</f>
        <v/>
      </c>
    </row>
    <row r="112" spans="1:50" ht="15" customHeight="1" x14ac:dyDescent="0.2">
      <c r="A112" s="48" t="str">
        <f t="shared" si="14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40"/>
      <c r="AQ112" s="41">
        <f t="shared" si="12"/>
        <v>0</v>
      </c>
      <c r="AR112" s="39">
        <f t="shared" si="13"/>
        <v>0</v>
      </c>
      <c r="AS112" s="51" cm="1">
        <f t="array" ref="AS112">IF($AR112&lt;=6,SUM($C112:$AO112),SUMPRODUCT(LARGE($C112:$AO112,{1,2,3,4,5,6})))</f>
        <v>0</v>
      </c>
      <c r="AT112" s="37" t="str">
        <f t="shared" si="15"/>
        <v/>
      </c>
      <c r="AU112" s="34" t="str" cm="1">
        <f t="array" ref="AU112">IFERROR(SUMPRODUCT(LARGE($C112:$AO112,{1,2,3,4})), "")</f>
        <v/>
      </c>
      <c r="AV112" s="34" t="str">
        <f t="shared" si="16"/>
        <v/>
      </c>
      <c r="AW112" s="34" t="str" cm="1">
        <f t="array" ref="AW112">IFERROR(SUMPRODUCT(LARGE($C112:$AO112,{1,2,3,4,5,6,7})), "")</f>
        <v/>
      </c>
      <c r="AX112" s="34" t="str" cm="1">
        <f t="array" ref="AX112">IFERROR(SUMPRODUCT(LARGE($C112:$AO112,{1,2,3,4,5,6,7,8})), "")</f>
        <v/>
      </c>
    </row>
    <row r="113" spans="1:50" ht="15" customHeight="1" x14ac:dyDescent="0.2">
      <c r="A113" s="48" t="str">
        <f t="shared" si="14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40"/>
      <c r="AQ113" s="41">
        <f t="shared" si="12"/>
        <v>0</v>
      </c>
      <c r="AR113" s="39">
        <f t="shared" si="13"/>
        <v>0</v>
      </c>
      <c r="AS113" s="51" cm="1">
        <f t="array" ref="AS113">IF($AR113&lt;=6,SUM($C113:$AO113),SUMPRODUCT(LARGE($C113:$AO113,{1,2,3,4,5,6})))</f>
        <v>0</v>
      </c>
      <c r="AT113" s="37" t="str">
        <f t="shared" si="15"/>
        <v/>
      </c>
      <c r="AU113" s="34" t="str" cm="1">
        <f t="array" ref="AU113">IFERROR(SUMPRODUCT(LARGE($C113:$AO113,{1,2,3,4})), "")</f>
        <v/>
      </c>
      <c r="AV113" s="34" t="str">
        <f t="shared" si="16"/>
        <v/>
      </c>
      <c r="AW113" s="34" t="str" cm="1">
        <f t="array" ref="AW113">IFERROR(SUMPRODUCT(LARGE($C113:$AO113,{1,2,3,4,5,6,7})), "")</f>
        <v/>
      </c>
      <c r="AX113" s="34" t="str" cm="1">
        <f t="array" ref="AX113">IFERROR(SUMPRODUCT(LARGE($C113:$AO113,{1,2,3,4,5,6,7,8})), "")</f>
        <v/>
      </c>
    </row>
    <row r="114" spans="1:50" ht="15" customHeight="1" x14ac:dyDescent="0.2">
      <c r="A114" s="54" t="str">
        <f t="shared" si="14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40"/>
      <c r="AQ114" s="41">
        <f t="shared" si="12"/>
        <v>0</v>
      </c>
      <c r="AR114" s="39">
        <f t="shared" si="13"/>
        <v>0</v>
      </c>
      <c r="AS114" s="51" cm="1">
        <f t="array" ref="AS114">IF($AR114&lt;=6,SUM($C114:$AO114),SUMPRODUCT(LARGE($C114:$AO114,{1,2,3,4,5,6})))</f>
        <v>0</v>
      </c>
      <c r="AT114" s="37" t="str">
        <f t="shared" si="15"/>
        <v/>
      </c>
      <c r="AU114" s="34" t="str" cm="1">
        <f t="array" ref="AU114">IFERROR(SUMPRODUCT(LARGE($C114:$AO114,{1,2,3,4})), "")</f>
        <v/>
      </c>
      <c r="AV114" s="34" t="str">
        <f t="shared" si="16"/>
        <v/>
      </c>
      <c r="AW114" s="34" t="str" cm="1">
        <f t="array" ref="AW114">IFERROR(SUMPRODUCT(LARGE($C114:$AO114,{1,2,3,4,5,6,7})), "")</f>
        <v/>
      </c>
      <c r="AX114" s="34" t="str" cm="1">
        <f t="array" ref="AX114">IFERROR(SUMPRODUCT(LARGE($C114:$AO114,{1,2,3,4,5,6,7,8})), "")</f>
        <v/>
      </c>
    </row>
    <row r="115" spans="1:50" ht="15" customHeight="1" x14ac:dyDescent="0.2">
      <c r="A115" s="54" t="str">
        <f t="shared" si="14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40"/>
      <c r="AQ115" s="41">
        <f t="shared" si="12"/>
        <v>0</v>
      </c>
      <c r="AR115" s="39">
        <f t="shared" si="13"/>
        <v>0</v>
      </c>
      <c r="AS115" s="51" cm="1">
        <f t="array" ref="AS115">IF($AR115&lt;=6,SUM($C115:$AO115),SUMPRODUCT(LARGE($C115:$AO115,{1,2,3,4,5,6})))</f>
        <v>0</v>
      </c>
      <c r="AT115" s="37" t="str">
        <f t="shared" si="15"/>
        <v/>
      </c>
      <c r="AU115" s="34" t="str" cm="1">
        <f t="array" ref="AU115">IFERROR(SUMPRODUCT(LARGE($C115:$AO115,{1,2,3,4})), "")</f>
        <v/>
      </c>
      <c r="AV115" s="34" t="str">
        <f t="shared" si="16"/>
        <v/>
      </c>
      <c r="AW115" s="34" t="str" cm="1">
        <f t="array" ref="AW115">IFERROR(SUMPRODUCT(LARGE($C115:$AO115,{1,2,3,4,5,6,7})), "")</f>
        <v/>
      </c>
      <c r="AX115" s="34" t="str" cm="1">
        <f t="array" ref="AX115">IFERROR(SUMPRODUCT(LARGE($C115:$AO115,{1,2,3,4,5,6,7,8})), "")</f>
        <v/>
      </c>
    </row>
    <row r="116" spans="1:50" ht="15" customHeight="1" x14ac:dyDescent="0.2">
      <c r="A116" s="54" t="str">
        <f t="shared" si="14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40"/>
      <c r="AQ116" s="41">
        <f t="shared" si="12"/>
        <v>0</v>
      </c>
      <c r="AR116" s="39">
        <f t="shared" si="13"/>
        <v>0</v>
      </c>
      <c r="AS116" s="51" cm="1">
        <f t="array" ref="AS116">IF($AR116&lt;=6,SUM($C116:$AO116),SUMPRODUCT(LARGE($C116:$AO116,{1,2,3,4,5,6})))</f>
        <v>0</v>
      </c>
      <c r="AT116" s="37" t="str">
        <f t="shared" si="15"/>
        <v/>
      </c>
      <c r="AU116" s="34" t="str" cm="1">
        <f t="array" ref="AU116">IFERROR(SUMPRODUCT(LARGE($C116:$AO116,{1,2,3,4})), "")</f>
        <v/>
      </c>
      <c r="AV116" s="34" t="str">
        <f t="shared" si="16"/>
        <v/>
      </c>
      <c r="AW116" s="34" t="str" cm="1">
        <f t="array" ref="AW116">IFERROR(SUMPRODUCT(LARGE($C116:$AO116,{1,2,3,4,5,6,7})), "")</f>
        <v/>
      </c>
      <c r="AX116" s="34" t="str" cm="1">
        <f t="array" ref="AX116">IFERROR(SUMPRODUCT(LARGE($C116:$AO116,{1,2,3,4,5,6,7,8})), "")</f>
        <v/>
      </c>
    </row>
    <row r="117" spans="1:50" ht="15" customHeight="1" x14ac:dyDescent="0.2">
      <c r="A117" s="54" t="str">
        <f t="shared" si="14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40"/>
      <c r="AQ117" s="41">
        <f t="shared" si="12"/>
        <v>0</v>
      </c>
      <c r="AR117" s="39">
        <f t="shared" si="13"/>
        <v>0</v>
      </c>
      <c r="AS117" s="51" cm="1">
        <f t="array" ref="AS117">IF($AR117&lt;=6,SUM($C117:$AO117),SUMPRODUCT(LARGE($C117:$AO117,{1,2,3,4,5,6})))</f>
        <v>0</v>
      </c>
      <c r="AT117" s="37" t="str">
        <f t="shared" si="15"/>
        <v/>
      </c>
      <c r="AU117" s="34" t="str" cm="1">
        <f t="array" ref="AU117">IFERROR(SUMPRODUCT(LARGE($C117:$AO117,{1,2,3,4})), "")</f>
        <v/>
      </c>
      <c r="AV117" s="34" t="str">
        <f t="shared" si="16"/>
        <v/>
      </c>
      <c r="AW117" s="34" t="str" cm="1">
        <f t="array" ref="AW117">IFERROR(SUMPRODUCT(LARGE($C117:$AO117,{1,2,3,4,5,6,7})), "")</f>
        <v/>
      </c>
      <c r="AX117" s="34" t="str" cm="1">
        <f t="array" ref="AX117">IFERROR(SUMPRODUCT(LARGE($C117:$AO117,{1,2,3,4,5,6,7,8})), "")</f>
        <v/>
      </c>
    </row>
    <row r="118" spans="1:50" ht="15" customHeight="1" x14ac:dyDescent="0.2">
      <c r="A118" s="54" t="str">
        <f t="shared" si="14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40"/>
      <c r="AQ118" s="41">
        <f t="shared" si="12"/>
        <v>0</v>
      </c>
      <c r="AR118" s="39">
        <f t="shared" si="13"/>
        <v>0</v>
      </c>
      <c r="AS118" s="51" cm="1">
        <f t="array" ref="AS118">IF($AR118&lt;=6,SUM($C118:$AO118),SUMPRODUCT(LARGE($C118:$AO118,{1,2,3,4,5,6})))</f>
        <v>0</v>
      </c>
      <c r="AT118" s="37" t="str">
        <f t="shared" si="15"/>
        <v/>
      </c>
      <c r="AU118" s="34" t="str" cm="1">
        <f t="array" ref="AU118">IFERROR(SUMPRODUCT(LARGE($C118:$AO118,{1,2,3,4})), "")</f>
        <v/>
      </c>
      <c r="AV118" s="34" t="str">
        <f t="shared" si="16"/>
        <v/>
      </c>
      <c r="AW118" s="34" t="str" cm="1">
        <f t="array" ref="AW118">IFERROR(SUMPRODUCT(LARGE($C118:$AO118,{1,2,3,4,5,6,7})), "")</f>
        <v/>
      </c>
      <c r="AX118" s="34" t="str" cm="1">
        <f t="array" ref="AX118">IFERROR(SUMPRODUCT(LARGE($C118:$AO118,{1,2,3,4,5,6,7,8})), "")</f>
        <v/>
      </c>
    </row>
    <row r="119" spans="1:50" ht="15" customHeight="1" x14ac:dyDescent="0.2">
      <c r="A119" s="54" t="str">
        <f t="shared" si="14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40"/>
      <c r="AQ119" s="41">
        <f t="shared" si="12"/>
        <v>0</v>
      </c>
      <c r="AR119" s="39">
        <f t="shared" si="13"/>
        <v>0</v>
      </c>
      <c r="AS119" s="51" cm="1">
        <f t="array" ref="AS119">IF($AR119&lt;=6,SUM($C119:$AO119),SUMPRODUCT(LARGE($C119:$AO119,{1,2,3,4,5,6})))</f>
        <v>0</v>
      </c>
      <c r="AT119" s="37" t="str">
        <f t="shared" si="15"/>
        <v/>
      </c>
      <c r="AU119" s="34" t="str" cm="1">
        <f t="array" ref="AU119">IFERROR(SUMPRODUCT(LARGE($C119:$AO119,{1,2,3,4})), "")</f>
        <v/>
      </c>
      <c r="AV119" s="34" t="str">
        <f t="shared" si="16"/>
        <v/>
      </c>
      <c r="AW119" s="34" t="str" cm="1">
        <f t="array" ref="AW119">IFERROR(SUMPRODUCT(LARGE($C119:$AO119,{1,2,3,4,5,6,7})), "")</f>
        <v/>
      </c>
      <c r="AX119" s="34" t="str" cm="1">
        <f t="array" ref="AX119">IFERROR(SUMPRODUCT(LARGE($C119:$AO119,{1,2,3,4,5,6,7,8})), "")</f>
        <v/>
      </c>
    </row>
    <row r="120" spans="1:50" ht="15" customHeight="1" x14ac:dyDescent="0.2">
      <c r="A120" s="54" t="str">
        <f t="shared" si="14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40"/>
      <c r="AQ120" s="41">
        <f t="shared" si="12"/>
        <v>0</v>
      </c>
      <c r="AR120" s="39">
        <f t="shared" si="13"/>
        <v>0</v>
      </c>
      <c r="AS120" s="51" cm="1">
        <f t="array" ref="AS120">IF($AR120&lt;=6,SUM($C120:$AO120),SUMPRODUCT(LARGE($C120:$AO120,{1,2,3,4,5,6})))</f>
        <v>0</v>
      </c>
      <c r="AT120" s="37" t="str">
        <f t="shared" si="15"/>
        <v/>
      </c>
      <c r="AU120" s="34" t="str" cm="1">
        <f t="array" ref="AU120">IFERROR(SUMPRODUCT(LARGE($C120:$AO120,{1,2,3,4})), "")</f>
        <v/>
      </c>
      <c r="AV120" s="34" t="str">
        <f t="shared" si="16"/>
        <v/>
      </c>
      <c r="AW120" s="34" t="str" cm="1">
        <f t="array" ref="AW120">IFERROR(SUMPRODUCT(LARGE($C120:$AO120,{1,2,3,4,5,6,7})), "")</f>
        <v/>
      </c>
      <c r="AX120" s="34" t="str" cm="1">
        <f t="array" ref="AX120">IFERROR(SUMPRODUCT(LARGE($C120:$AO120,{1,2,3,4,5,6,7,8})), "")</f>
        <v/>
      </c>
    </row>
    <row r="121" spans="1:50" ht="15" customHeight="1" x14ac:dyDescent="0.2">
      <c r="A121" s="54" t="str">
        <f t="shared" si="14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40"/>
      <c r="AQ121" s="41">
        <f t="shared" si="12"/>
        <v>0</v>
      </c>
      <c r="AR121" s="39">
        <f t="shared" si="13"/>
        <v>0</v>
      </c>
      <c r="AS121" s="51" cm="1">
        <f t="array" ref="AS121">IF($AR121&lt;=6,SUM($C121:$AO121),SUMPRODUCT(LARGE($C121:$AO121,{1,2,3,4,5,6})))</f>
        <v>0</v>
      </c>
      <c r="AT121" s="37" t="str">
        <f t="shared" si="15"/>
        <v/>
      </c>
      <c r="AU121" s="34" t="str" cm="1">
        <f t="array" ref="AU121">IFERROR(SUMPRODUCT(LARGE($C121:$AO121,{1,2,3,4})), "")</f>
        <v/>
      </c>
      <c r="AV121" s="34" t="str">
        <f t="shared" si="16"/>
        <v/>
      </c>
      <c r="AW121" s="34" t="str" cm="1">
        <f t="array" ref="AW121">IFERROR(SUMPRODUCT(LARGE($C121:$AO121,{1,2,3,4,5,6,7})), "")</f>
        <v/>
      </c>
      <c r="AX121" s="34" t="str" cm="1">
        <f t="array" ref="AX121">IFERROR(SUMPRODUCT(LARGE($C121:$AO121,{1,2,3,4,5,6,7,8})), "")</f>
        <v/>
      </c>
    </row>
    <row r="122" spans="1:50" ht="15" customHeight="1" x14ac:dyDescent="0.2">
      <c r="A122" s="54" t="str">
        <f t="shared" si="14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40"/>
      <c r="AQ122" s="41">
        <f t="shared" si="12"/>
        <v>0</v>
      </c>
      <c r="AR122" s="39">
        <f t="shared" si="13"/>
        <v>0</v>
      </c>
      <c r="AS122" s="51" cm="1">
        <f t="array" ref="AS122">IF($AR122&lt;=6,SUM($C122:$AO122),SUMPRODUCT(LARGE($C122:$AO122,{1,2,3,4,5,6})))</f>
        <v>0</v>
      </c>
      <c r="AT122" s="37" t="str">
        <f t="shared" si="15"/>
        <v/>
      </c>
      <c r="AU122" s="34" t="str" cm="1">
        <f t="array" ref="AU122">IFERROR(SUMPRODUCT(LARGE($C122:$AO122,{1,2,3,4})), "")</f>
        <v/>
      </c>
      <c r="AV122" s="34" t="str">
        <f t="shared" si="16"/>
        <v/>
      </c>
      <c r="AW122" s="34" t="str" cm="1">
        <f t="array" ref="AW122">IFERROR(SUMPRODUCT(LARGE($C122:$AO122,{1,2,3,4,5,6,7})), "")</f>
        <v/>
      </c>
      <c r="AX122" s="34" t="str" cm="1">
        <f t="array" ref="AX122">IFERROR(SUMPRODUCT(LARGE($C122:$AO122,{1,2,3,4,5,6,7,8})), "")</f>
        <v/>
      </c>
    </row>
    <row r="123" spans="1:50" ht="15" customHeight="1" x14ac:dyDescent="0.2">
      <c r="A123" s="54" t="str">
        <f t="shared" si="14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40"/>
      <c r="AQ123" s="41">
        <f t="shared" si="12"/>
        <v>0</v>
      </c>
      <c r="AR123" s="39">
        <f t="shared" si="13"/>
        <v>0</v>
      </c>
      <c r="AS123" s="51" cm="1">
        <f t="array" ref="AS123">IF($AR123&lt;=6,SUM($C123:$AO123),SUMPRODUCT(LARGE($C123:$AO123,{1,2,3,4,5,6})))</f>
        <v>0</v>
      </c>
      <c r="AT123" s="37" t="str">
        <f t="shared" si="15"/>
        <v/>
      </c>
      <c r="AU123" s="34" t="str" cm="1">
        <f t="array" ref="AU123">IFERROR(SUMPRODUCT(LARGE($C123:$AO123,{1,2,3,4})), "")</f>
        <v/>
      </c>
      <c r="AV123" s="34" t="str">
        <f t="shared" si="16"/>
        <v/>
      </c>
      <c r="AW123" s="34" t="str" cm="1">
        <f t="array" ref="AW123">IFERROR(SUMPRODUCT(LARGE($C123:$AO123,{1,2,3,4,5,6,7})), "")</f>
        <v/>
      </c>
      <c r="AX123" s="34" t="str" cm="1">
        <f t="array" ref="AX123">IFERROR(SUMPRODUCT(LARGE($C123:$AO123,{1,2,3,4,5,6,7,8})), "")</f>
        <v/>
      </c>
    </row>
    <row r="124" spans="1:50" ht="15" customHeight="1" x14ac:dyDescent="0.2">
      <c r="A124" s="54" t="str">
        <f t="shared" si="14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40"/>
      <c r="AQ124" s="41">
        <f t="shared" si="12"/>
        <v>0</v>
      </c>
      <c r="AR124" s="39">
        <f t="shared" si="13"/>
        <v>0</v>
      </c>
      <c r="AS124" s="51" cm="1">
        <f t="array" ref="AS124">IF($AR124&lt;=6,SUM($C124:$AO124),SUMPRODUCT(LARGE($C124:$AO124,{1,2,3,4,5,6})))</f>
        <v>0</v>
      </c>
      <c r="AT124" s="37" t="str">
        <f t="shared" si="15"/>
        <v/>
      </c>
      <c r="AU124" s="34" t="str" cm="1">
        <f t="array" ref="AU124">IFERROR(SUMPRODUCT(LARGE($C124:$AO124,{1,2,3,4})), "")</f>
        <v/>
      </c>
      <c r="AV124" s="34" t="str">
        <f t="shared" si="16"/>
        <v/>
      </c>
      <c r="AW124" s="34" t="str" cm="1">
        <f t="array" ref="AW124">IFERROR(SUMPRODUCT(LARGE($C124:$AO124,{1,2,3,4,5,6,7})), "")</f>
        <v/>
      </c>
      <c r="AX124" s="34" t="str" cm="1">
        <f t="array" ref="AX124">IFERROR(SUMPRODUCT(LARGE($C124:$AO124,{1,2,3,4,5,6,7,8})), "")</f>
        <v/>
      </c>
    </row>
    <row r="125" spans="1:50" ht="15" customHeight="1" x14ac:dyDescent="0.2">
      <c r="A125" s="54" t="str">
        <f t="shared" si="14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40"/>
      <c r="AQ125" s="41">
        <f t="shared" si="12"/>
        <v>0</v>
      </c>
      <c r="AR125" s="39">
        <f t="shared" si="13"/>
        <v>0</v>
      </c>
      <c r="AS125" s="51" cm="1">
        <f t="array" ref="AS125">IF($AR125&lt;=6,SUM($C125:$AO125),SUMPRODUCT(LARGE($C125:$AO125,{1,2,3,4,5,6})))</f>
        <v>0</v>
      </c>
      <c r="AT125" s="37" t="str">
        <f t="shared" si="15"/>
        <v/>
      </c>
      <c r="AU125" s="34" t="str" cm="1">
        <f t="array" ref="AU125">IFERROR(SUMPRODUCT(LARGE($C125:$AO125,{1,2,3,4})), "")</f>
        <v/>
      </c>
      <c r="AV125" s="34" t="str">
        <f t="shared" si="16"/>
        <v/>
      </c>
      <c r="AW125" s="34" t="str" cm="1">
        <f t="array" ref="AW125">IFERROR(SUMPRODUCT(LARGE($C125:$AO125,{1,2,3,4,5,6,7})), "")</f>
        <v/>
      </c>
      <c r="AX125" s="34" t="str" cm="1">
        <f t="array" ref="AX125">IFERROR(SUMPRODUCT(LARGE($C125:$AO125,{1,2,3,4,5,6,7,8})), "")</f>
        <v/>
      </c>
    </row>
    <row r="126" spans="1:50" ht="15" customHeight="1" x14ac:dyDescent="0.2">
      <c r="A126" s="54" t="str">
        <f t="shared" si="14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40"/>
      <c r="AQ126" s="41">
        <f t="shared" si="12"/>
        <v>0</v>
      </c>
      <c r="AR126" s="39">
        <f t="shared" si="13"/>
        <v>0</v>
      </c>
      <c r="AS126" s="51" cm="1">
        <f t="array" ref="AS126">IF($AR126&lt;=6,SUM($C126:$AO126),SUMPRODUCT(LARGE($C126:$AO126,{1,2,3,4,5,6})))</f>
        <v>0</v>
      </c>
      <c r="AT126" s="37" t="str">
        <f t="shared" si="15"/>
        <v/>
      </c>
      <c r="AU126" s="34" t="str" cm="1">
        <f t="array" ref="AU126">IFERROR(SUMPRODUCT(LARGE($C126:$AO126,{1,2,3,4})), "")</f>
        <v/>
      </c>
      <c r="AV126" s="34" t="str">
        <f t="shared" si="16"/>
        <v/>
      </c>
      <c r="AW126" s="34" t="str" cm="1">
        <f t="array" ref="AW126">IFERROR(SUMPRODUCT(LARGE($C126:$AO126,{1,2,3,4,5,6,7})), "")</f>
        <v/>
      </c>
      <c r="AX126" s="34" t="str" cm="1">
        <f t="array" ref="AX126">IFERROR(SUMPRODUCT(LARGE($C126:$AO126,{1,2,3,4,5,6,7,8})), "")</f>
        <v/>
      </c>
    </row>
    <row r="127" spans="1:50" ht="15" customHeight="1" x14ac:dyDescent="0.2">
      <c r="A127" s="54" t="str">
        <f t="shared" si="14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40"/>
      <c r="AQ127" s="41">
        <f t="shared" si="12"/>
        <v>0</v>
      </c>
      <c r="AR127" s="39">
        <f t="shared" si="13"/>
        <v>0</v>
      </c>
      <c r="AS127" s="51" cm="1">
        <f t="array" ref="AS127">IF($AR127&lt;=6,SUM($C127:$AO127),SUMPRODUCT(LARGE($C127:$AO127,{1,2,3,4,5,6})))</f>
        <v>0</v>
      </c>
      <c r="AT127" s="37" t="str">
        <f t="shared" si="15"/>
        <v/>
      </c>
      <c r="AU127" s="34" t="str" cm="1">
        <f t="array" ref="AU127">IFERROR(SUMPRODUCT(LARGE($C127:$AO127,{1,2,3,4})), "")</f>
        <v/>
      </c>
      <c r="AV127" s="34" t="str">
        <f t="shared" si="16"/>
        <v/>
      </c>
      <c r="AW127" s="34" t="str" cm="1">
        <f t="array" ref="AW127">IFERROR(SUMPRODUCT(LARGE($C127:$AO127,{1,2,3,4,5,6,7})), "")</f>
        <v/>
      </c>
      <c r="AX127" s="34" t="str" cm="1">
        <f t="array" ref="AX127">IFERROR(SUMPRODUCT(LARGE($C127:$AO127,{1,2,3,4,5,6,7,8})), "")</f>
        <v/>
      </c>
    </row>
    <row r="128" spans="1:50" ht="15" customHeight="1" x14ac:dyDescent="0.2">
      <c r="A128" s="54" t="str">
        <f t="shared" si="14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40"/>
      <c r="AQ128" s="41">
        <f t="shared" si="12"/>
        <v>0</v>
      </c>
      <c r="AR128" s="39">
        <f t="shared" si="13"/>
        <v>0</v>
      </c>
      <c r="AS128" s="51" cm="1">
        <f t="array" ref="AS128">IF($AR128&lt;=6,SUM($C128:$AO128),SUMPRODUCT(LARGE($C128:$AO128,{1,2,3,4,5,6})))</f>
        <v>0</v>
      </c>
      <c r="AT128" s="37" t="str">
        <f t="shared" si="15"/>
        <v/>
      </c>
      <c r="AU128" s="34" t="str" cm="1">
        <f t="array" ref="AU128">IFERROR(SUMPRODUCT(LARGE($C128:$AO128,{1,2,3,4})), "")</f>
        <v/>
      </c>
      <c r="AV128" s="34" t="str">
        <f t="shared" si="16"/>
        <v/>
      </c>
      <c r="AW128" s="34" t="str" cm="1">
        <f t="array" ref="AW128">IFERROR(SUMPRODUCT(LARGE($C128:$AO128,{1,2,3,4,5,6,7})), "")</f>
        <v/>
      </c>
      <c r="AX128" s="34" t="str" cm="1">
        <f t="array" ref="AX128">IFERROR(SUMPRODUCT(LARGE($C128:$AO128,{1,2,3,4,5,6,7,8})), "")</f>
        <v/>
      </c>
    </row>
    <row r="129" spans="1:50" ht="15" customHeight="1" x14ac:dyDescent="0.2">
      <c r="A129" s="54" t="str">
        <f t="shared" si="14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40"/>
      <c r="AQ129" s="41">
        <f t="shared" si="12"/>
        <v>0</v>
      </c>
      <c r="AR129" s="39">
        <f t="shared" si="13"/>
        <v>0</v>
      </c>
      <c r="AS129" s="51" cm="1">
        <f t="array" ref="AS129">IF($AR129&lt;=6,SUM($C129:$AO129),SUMPRODUCT(LARGE($C129:$AO129,{1,2,3,4,5,6})))</f>
        <v>0</v>
      </c>
      <c r="AT129" s="37" t="str">
        <f t="shared" si="15"/>
        <v/>
      </c>
      <c r="AU129" s="34" t="str" cm="1">
        <f t="array" ref="AU129">IFERROR(SUMPRODUCT(LARGE($C129:$AO129,{1,2,3,4})), "")</f>
        <v/>
      </c>
      <c r="AV129" s="34" t="str">
        <f t="shared" si="16"/>
        <v/>
      </c>
      <c r="AW129" s="34" t="str" cm="1">
        <f t="array" ref="AW129">IFERROR(SUMPRODUCT(LARGE($C129:$AO129,{1,2,3,4,5,6,7})), "")</f>
        <v/>
      </c>
      <c r="AX129" s="34" t="str" cm="1">
        <f t="array" ref="AX129">IFERROR(SUMPRODUCT(LARGE($C129:$AO129,{1,2,3,4,5,6,7,8})), "")</f>
        <v/>
      </c>
    </row>
    <row r="130" spans="1:50" ht="15" customHeight="1" x14ac:dyDescent="0.2">
      <c r="A130" s="54" t="str">
        <f t="shared" si="14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40"/>
      <c r="AQ130" s="41">
        <f t="shared" si="12"/>
        <v>0</v>
      </c>
      <c r="AR130" s="39">
        <f t="shared" si="13"/>
        <v>0</v>
      </c>
      <c r="AS130" s="51" cm="1">
        <f t="array" ref="AS130">IF($AR130&lt;=6,SUM($C130:$AO130),SUMPRODUCT(LARGE($C130:$AO130,{1,2,3,4,5,6})))</f>
        <v>0</v>
      </c>
      <c r="AT130" s="37" t="str">
        <f t="shared" si="15"/>
        <v/>
      </c>
      <c r="AU130" s="34" t="str" cm="1">
        <f t="array" ref="AU130">IFERROR(SUMPRODUCT(LARGE($C130:$AO130,{1,2,3,4})), "")</f>
        <v/>
      </c>
      <c r="AV130" s="34" t="str">
        <f t="shared" si="16"/>
        <v/>
      </c>
      <c r="AW130" s="34" t="str" cm="1">
        <f t="array" ref="AW130">IFERROR(SUMPRODUCT(LARGE($C130:$AO130,{1,2,3,4,5,6,7})), "")</f>
        <v/>
      </c>
      <c r="AX130" s="34" t="str" cm="1">
        <f t="array" ref="AX130">IFERROR(SUMPRODUCT(LARGE($C130:$AO130,{1,2,3,4,5,6,7,8})), "")</f>
        <v/>
      </c>
    </row>
    <row r="131" spans="1:50" ht="15" customHeight="1" x14ac:dyDescent="0.2">
      <c r="A131" s="54" t="str">
        <f t="shared" si="14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40"/>
      <c r="AQ131" s="41">
        <f t="shared" si="12"/>
        <v>0</v>
      </c>
      <c r="AR131" s="39">
        <f t="shared" si="13"/>
        <v>0</v>
      </c>
      <c r="AS131" s="51" cm="1">
        <f t="array" ref="AS131">IF($AR131&lt;=6,SUM($C131:$AO131),SUMPRODUCT(LARGE($C131:$AO131,{1,2,3,4,5,6})))</f>
        <v>0</v>
      </c>
      <c r="AT131" s="37" t="str">
        <f t="shared" si="15"/>
        <v/>
      </c>
      <c r="AU131" s="34" t="str" cm="1">
        <f t="array" ref="AU131">IFERROR(SUMPRODUCT(LARGE($C131:$AO131,{1,2,3,4})), "")</f>
        <v/>
      </c>
      <c r="AV131" s="34" t="str">
        <f t="shared" si="16"/>
        <v/>
      </c>
      <c r="AW131" s="34" t="str" cm="1">
        <f t="array" ref="AW131">IFERROR(SUMPRODUCT(LARGE($C131:$AO131,{1,2,3,4,5,6,7})), "")</f>
        <v/>
      </c>
      <c r="AX131" s="34" t="str" cm="1">
        <f t="array" ref="AX131">IFERROR(SUMPRODUCT(LARGE($C131:$AO131,{1,2,3,4,5,6,7,8})), "")</f>
        <v/>
      </c>
    </row>
    <row r="132" spans="1:50" ht="15" customHeight="1" x14ac:dyDescent="0.2">
      <c r="A132" s="54" t="str">
        <f t="shared" si="14"/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40"/>
      <c r="AQ132" s="41">
        <f t="shared" ref="AQ132:AQ195" si="17">SUM($C132:$AP132)</f>
        <v>0</v>
      </c>
      <c r="AR132" s="39">
        <f t="shared" ref="AR132:AR195" si="18">COUNTA(C132:AO132)</f>
        <v>0</v>
      </c>
      <c r="AS132" s="51" cm="1">
        <f t="array" ref="AS132">IF($AR132&lt;=6,SUM($C132:$AO132),SUMPRODUCT(LARGE($C132:$AO132,{1,2,3,4,5,6})))</f>
        <v>0</v>
      </c>
      <c r="AT132" s="37" t="str">
        <f t="shared" si="15"/>
        <v/>
      </c>
      <c r="AU132" s="34" t="str" cm="1">
        <f t="array" ref="AU132">IFERROR(SUMPRODUCT(LARGE($C132:$AO132,{1,2,3,4})), "")</f>
        <v/>
      </c>
      <c r="AV132" s="34" t="str">
        <f t="shared" si="16"/>
        <v/>
      </c>
      <c r="AW132" s="34" t="str" cm="1">
        <f t="array" ref="AW132">IFERROR(SUMPRODUCT(LARGE($C132:$AO132,{1,2,3,4,5,6,7})), "")</f>
        <v/>
      </c>
      <c r="AX132" s="34" t="str" cm="1">
        <f t="array" ref="AX132">IFERROR(SUMPRODUCT(LARGE($C132:$AO132,{1,2,3,4,5,6,7,8})), "")</f>
        <v/>
      </c>
    </row>
    <row r="133" spans="1:50" ht="15" customHeight="1" x14ac:dyDescent="0.2">
      <c r="A133" s="54" t="str">
        <f t="shared" ref="A133:A196" si="19">IF(ISBLANK(B133)," ",(LEFT(B133,FIND("@",SUBSTITUTE(B133,"-","@",LEN(B133)-LEN(SUBSTITUTE(B133,"-",""))))-1)))</f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40"/>
      <c r="AQ133" s="41">
        <f t="shared" si="17"/>
        <v>0</v>
      </c>
      <c r="AR133" s="39">
        <f t="shared" si="18"/>
        <v>0</v>
      </c>
      <c r="AS133" s="51" cm="1">
        <f t="array" ref="AS133">IF($AR133&lt;=6,SUM($C133:$AO133),SUMPRODUCT(LARGE($C133:$AO133,{1,2,3,4,5,6})))</f>
        <v>0</v>
      </c>
      <c r="AT133" s="37" t="str">
        <f t="shared" ref="AT133:AT196" si="20">IF(AND($AQ133&gt;=7,AS133=AS134),"Manual Calc Needed","")</f>
        <v/>
      </c>
      <c r="AU133" s="34" t="str" cm="1">
        <f t="array" ref="AU133">IFERROR(SUMPRODUCT(LARGE($C133:$AO133,{1,2,3,4})), "")</f>
        <v/>
      </c>
      <c r="AV133" s="34" t="str">
        <f t="shared" ref="AV133:AV196" si="21">IF($AU133&lt;&gt;"","Manual Calc","")</f>
        <v/>
      </c>
      <c r="AW133" s="34" t="str" cm="1">
        <f t="array" ref="AW133">IFERROR(SUMPRODUCT(LARGE($C133:$AO133,{1,2,3,4,5,6,7})), "")</f>
        <v/>
      </c>
      <c r="AX133" s="34" t="str" cm="1">
        <f t="array" ref="AX133">IFERROR(SUMPRODUCT(LARGE($C133:$AO133,{1,2,3,4,5,6,7,8})), "")</f>
        <v/>
      </c>
    </row>
    <row r="134" spans="1:50" ht="15" customHeight="1" x14ac:dyDescent="0.2">
      <c r="A134" s="54" t="str">
        <f t="shared" si="19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40"/>
      <c r="AQ134" s="41">
        <f t="shared" si="17"/>
        <v>0</v>
      </c>
      <c r="AR134" s="39">
        <f t="shared" si="18"/>
        <v>0</v>
      </c>
      <c r="AS134" s="51" cm="1">
        <f t="array" ref="AS134">IF($AR134&lt;=6,SUM($C134:$AO134),SUMPRODUCT(LARGE($C134:$AO134,{1,2,3,4,5,6})))</f>
        <v>0</v>
      </c>
      <c r="AT134" s="37" t="str">
        <f t="shared" si="20"/>
        <v/>
      </c>
      <c r="AU134" s="34" t="str" cm="1">
        <f t="array" ref="AU134">IFERROR(SUMPRODUCT(LARGE($C134:$AO134,{1,2,3,4})), "")</f>
        <v/>
      </c>
      <c r="AV134" s="34" t="str">
        <f t="shared" si="21"/>
        <v/>
      </c>
      <c r="AW134" s="34" t="str" cm="1">
        <f t="array" ref="AW134">IFERROR(SUMPRODUCT(LARGE($C134:$AO134,{1,2,3,4,5,6,7})), "")</f>
        <v/>
      </c>
      <c r="AX134" s="34" t="str" cm="1">
        <f t="array" ref="AX134">IFERROR(SUMPRODUCT(LARGE($C134:$AO134,{1,2,3,4,5,6,7,8})), "")</f>
        <v/>
      </c>
    </row>
    <row r="135" spans="1:50" ht="15" customHeight="1" x14ac:dyDescent="0.2">
      <c r="A135" s="54" t="str">
        <f t="shared" si="19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40"/>
      <c r="AQ135" s="41">
        <f t="shared" si="17"/>
        <v>0</v>
      </c>
      <c r="AR135" s="39">
        <f t="shared" si="18"/>
        <v>0</v>
      </c>
      <c r="AS135" s="51" cm="1">
        <f t="array" ref="AS135">IF($AR135&lt;=6,SUM($C135:$AO135),SUMPRODUCT(LARGE($C135:$AO135,{1,2,3,4,5,6})))</f>
        <v>0</v>
      </c>
      <c r="AT135" s="37" t="str">
        <f t="shared" si="20"/>
        <v/>
      </c>
      <c r="AU135" s="34" t="str" cm="1">
        <f t="array" ref="AU135">IFERROR(SUMPRODUCT(LARGE($C135:$AO135,{1,2,3,4})), "")</f>
        <v/>
      </c>
      <c r="AV135" s="34" t="str">
        <f t="shared" si="21"/>
        <v/>
      </c>
      <c r="AW135" s="34" t="str" cm="1">
        <f t="array" ref="AW135">IFERROR(SUMPRODUCT(LARGE($C135:$AO135,{1,2,3,4,5,6,7})), "")</f>
        <v/>
      </c>
      <c r="AX135" s="34" t="str" cm="1">
        <f t="array" ref="AX135">IFERROR(SUMPRODUCT(LARGE($C135:$AO135,{1,2,3,4,5,6,7,8})), "")</f>
        <v/>
      </c>
    </row>
    <row r="136" spans="1:50" ht="15" customHeight="1" x14ac:dyDescent="0.2">
      <c r="A136" s="54" t="str">
        <f t="shared" si="19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40"/>
      <c r="AQ136" s="41">
        <f t="shared" si="17"/>
        <v>0</v>
      </c>
      <c r="AR136" s="39">
        <f t="shared" si="18"/>
        <v>0</v>
      </c>
      <c r="AS136" s="51" cm="1">
        <f t="array" ref="AS136">IF($AR136&lt;=6,SUM($C136:$AO136),SUMPRODUCT(LARGE($C136:$AO136,{1,2,3,4,5,6})))</f>
        <v>0</v>
      </c>
      <c r="AT136" s="37" t="str">
        <f t="shared" si="20"/>
        <v/>
      </c>
      <c r="AU136" s="34" t="str" cm="1">
        <f t="array" ref="AU136">IFERROR(SUMPRODUCT(LARGE($C136:$AO136,{1,2,3,4})), "")</f>
        <v/>
      </c>
      <c r="AV136" s="34" t="str">
        <f t="shared" si="21"/>
        <v/>
      </c>
      <c r="AW136" s="34" t="str" cm="1">
        <f t="array" ref="AW136">IFERROR(SUMPRODUCT(LARGE($C136:$AO136,{1,2,3,4,5,6,7})), "")</f>
        <v/>
      </c>
      <c r="AX136" s="34" t="str" cm="1">
        <f t="array" ref="AX136">IFERROR(SUMPRODUCT(LARGE($C136:$AO136,{1,2,3,4,5,6,7,8})), "")</f>
        <v/>
      </c>
    </row>
    <row r="137" spans="1:50" ht="15" customHeight="1" x14ac:dyDescent="0.2">
      <c r="A137" s="54" t="str">
        <f t="shared" si="19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40"/>
      <c r="AQ137" s="41">
        <f t="shared" si="17"/>
        <v>0</v>
      </c>
      <c r="AR137" s="39">
        <f t="shared" si="18"/>
        <v>0</v>
      </c>
      <c r="AS137" s="51" cm="1">
        <f t="array" ref="AS137">IF($AR137&lt;=6,SUM($C137:$AO137),SUMPRODUCT(LARGE($C137:$AO137,{1,2,3,4,5,6})))</f>
        <v>0</v>
      </c>
      <c r="AT137" s="37" t="str">
        <f t="shared" si="20"/>
        <v/>
      </c>
      <c r="AU137" s="34" t="str" cm="1">
        <f t="array" ref="AU137">IFERROR(SUMPRODUCT(LARGE($C137:$AO137,{1,2,3,4})), "")</f>
        <v/>
      </c>
      <c r="AV137" s="34" t="str">
        <f t="shared" si="21"/>
        <v/>
      </c>
      <c r="AW137" s="34" t="str" cm="1">
        <f t="array" ref="AW137">IFERROR(SUMPRODUCT(LARGE($C137:$AO137,{1,2,3,4,5,6,7})), "")</f>
        <v/>
      </c>
      <c r="AX137" s="34" t="str" cm="1">
        <f t="array" ref="AX137">IFERROR(SUMPRODUCT(LARGE($C137:$AO137,{1,2,3,4,5,6,7,8})), "")</f>
        <v/>
      </c>
    </row>
    <row r="138" spans="1:50" ht="15" customHeight="1" x14ac:dyDescent="0.2">
      <c r="A138" s="54" t="str">
        <f t="shared" si="19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40"/>
      <c r="AQ138" s="41">
        <f t="shared" si="17"/>
        <v>0</v>
      </c>
      <c r="AR138" s="39">
        <f t="shared" si="18"/>
        <v>0</v>
      </c>
      <c r="AS138" s="51" cm="1">
        <f t="array" ref="AS138">IF($AR138&lt;=6,SUM($C138:$AO138),SUMPRODUCT(LARGE($C138:$AO138,{1,2,3,4,5,6})))</f>
        <v>0</v>
      </c>
      <c r="AT138" s="37" t="str">
        <f t="shared" si="20"/>
        <v/>
      </c>
      <c r="AU138" s="34" t="str" cm="1">
        <f t="array" ref="AU138">IFERROR(SUMPRODUCT(LARGE($C138:$AO138,{1,2,3,4})), "")</f>
        <v/>
      </c>
      <c r="AV138" s="34" t="str">
        <f t="shared" si="21"/>
        <v/>
      </c>
      <c r="AW138" s="34" t="str" cm="1">
        <f t="array" ref="AW138">IFERROR(SUMPRODUCT(LARGE($C138:$AO138,{1,2,3,4,5,6,7})), "")</f>
        <v/>
      </c>
      <c r="AX138" s="34" t="str" cm="1">
        <f t="array" ref="AX138">IFERROR(SUMPRODUCT(LARGE($C138:$AO138,{1,2,3,4,5,6,7,8})), "")</f>
        <v/>
      </c>
    </row>
    <row r="139" spans="1:50" ht="15" customHeight="1" x14ac:dyDescent="0.2">
      <c r="A139" s="54" t="str">
        <f t="shared" si="19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40"/>
      <c r="AQ139" s="41">
        <f t="shared" si="17"/>
        <v>0</v>
      </c>
      <c r="AR139" s="39">
        <f t="shared" si="18"/>
        <v>0</v>
      </c>
      <c r="AS139" s="51" cm="1">
        <f t="array" ref="AS139">IF($AR139&lt;=6,SUM($C139:$AO139),SUMPRODUCT(LARGE($C139:$AO139,{1,2,3,4,5,6})))</f>
        <v>0</v>
      </c>
      <c r="AT139" s="37" t="str">
        <f t="shared" si="20"/>
        <v/>
      </c>
      <c r="AU139" s="34" t="str" cm="1">
        <f t="array" ref="AU139">IFERROR(SUMPRODUCT(LARGE($C139:$AO139,{1,2,3,4})), "")</f>
        <v/>
      </c>
      <c r="AV139" s="34" t="str">
        <f t="shared" si="21"/>
        <v/>
      </c>
      <c r="AW139" s="34" t="str" cm="1">
        <f t="array" ref="AW139">IFERROR(SUMPRODUCT(LARGE($C139:$AO139,{1,2,3,4,5,6,7})), "")</f>
        <v/>
      </c>
      <c r="AX139" s="34" t="str" cm="1">
        <f t="array" ref="AX139">IFERROR(SUMPRODUCT(LARGE($C139:$AO139,{1,2,3,4,5,6,7,8})), "")</f>
        <v/>
      </c>
    </row>
    <row r="140" spans="1:50" ht="15" customHeight="1" x14ac:dyDescent="0.2">
      <c r="A140" s="54" t="str">
        <f t="shared" si="19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40"/>
      <c r="AQ140" s="41">
        <f t="shared" si="17"/>
        <v>0</v>
      </c>
      <c r="AR140" s="39">
        <f t="shared" si="18"/>
        <v>0</v>
      </c>
      <c r="AS140" s="51" cm="1">
        <f t="array" ref="AS140">IF($AR140&lt;=6,SUM($C140:$AO140),SUMPRODUCT(LARGE($C140:$AO140,{1,2,3,4,5,6})))</f>
        <v>0</v>
      </c>
      <c r="AT140" s="37" t="str">
        <f t="shared" si="20"/>
        <v/>
      </c>
      <c r="AU140" s="34" t="str" cm="1">
        <f t="array" ref="AU140">IFERROR(SUMPRODUCT(LARGE($C140:$AO140,{1,2,3,4})), "")</f>
        <v/>
      </c>
      <c r="AV140" s="34" t="str">
        <f t="shared" si="21"/>
        <v/>
      </c>
      <c r="AW140" s="34" t="str" cm="1">
        <f t="array" ref="AW140">IFERROR(SUMPRODUCT(LARGE($C140:$AO140,{1,2,3,4,5,6,7})), "")</f>
        <v/>
      </c>
      <c r="AX140" s="34" t="str" cm="1">
        <f t="array" ref="AX140">IFERROR(SUMPRODUCT(LARGE($C140:$AO140,{1,2,3,4,5,6,7,8})), "")</f>
        <v/>
      </c>
    </row>
    <row r="141" spans="1:50" ht="15" customHeight="1" x14ac:dyDescent="0.2">
      <c r="A141" s="54" t="str">
        <f t="shared" si="19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40"/>
      <c r="AQ141" s="41">
        <f t="shared" si="17"/>
        <v>0</v>
      </c>
      <c r="AR141" s="39">
        <f t="shared" si="18"/>
        <v>0</v>
      </c>
      <c r="AS141" s="51" cm="1">
        <f t="array" ref="AS141">IF($AR141&lt;=6,SUM($C141:$AO141),SUMPRODUCT(LARGE($C141:$AO141,{1,2,3,4,5,6})))</f>
        <v>0</v>
      </c>
      <c r="AT141" s="37" t="str">
        <f t="shared" si="20"/>
        <v/>
      </c>
      <c r="AU141" s="34" t="str" cm="1">
        <f t="array" ref="AU141">IFERROR(SUMPRODUCT(LARGE($C141:$AO141,{1,2,3,4})), "")</f>
        <v/>
      </c>
      <c r="AV141" s="34" t="str">
        <f t="shared" si="21"/>
        <v/>
      </c>
      <c r="AW141" s="34" t="str" cm="1">
        <f t="array" ref="AW141">IFERROR(SUMPRODUCT(LARGE($C141:$AO141,{1,2,3,4,5,6,7})), "")</f>
        <v/>
      </c>
      <c r="AX141" s="34" t="str" cm="1">
        <f t="array" ref="AX141">IFERROR(SUMPRODUCT(LARGE($C141:$AO141,{1,2,3,4,5,6,7,8})), "")</f>
        <v/>
      </c>
    </row>
    <row r="142" spans="1:50" ht="15" customHeight="1" x14ac:dyDescent="0.2">
      <c r="A142" s="54" t="str">
        <f t="shared" si="19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40"/>
      <c r="AQ142" s="41">
        <f t="shared" si="17"/>
        <v>0</v>
      </c>
      <c r="AR142" s="39">
        <f t="shared" si="18"/>
        <v>0</v>
      </c>
      <c r="AS142" s="51" cm="1">
        <f t="array" ref="AS142">IF($AR142&lt;=6,SUM($C142:$AO142),SUMPRODUCT(LARGE($C142:$AO142,{1,2,3,4,5,6})))</f>
        <v>0</v>
      </c>
      <c r="AT142" s="37" t="str">
        <f t="shared" si="20"/>
        <v/>
      </c>
      <c r="AU142" s="34" t="str" cm="1">
        <f t="array" ref="AU142">IFERROR(SUMPRODUCT(LARGE($C142:$AO142,{1,2,3,4})), "")</f>
        <v/>
      </c>
      <c r="AV142" s="34" t="str">
        <f t="shared" si="21"/>
        <v/>
      </c>
      <c r="AW142" s="34" t="str" cm="1">
        <f t="array" ref="AW142">IFERROR(SUMPRODUCT(LARGE($C142:$AO142,{1,2,3,4,5,6,7})), "")</f>
        <v/>
      </c>
      <c r="AX142" s="34" t="str" cm="1">
        <f t="array" ref="AX142">IFERROR(SUMPRODUCT(LARGE($C142:$AO142,{1,2,3,4,5,6,7,8})), "")</f>
        <v/>
      </c>
    </row>
    <row r="143" spans="1:50" ht="15" customHeight="1" x14ac:dyDescent="0.2">
      <c r="A143" s="54" t="str">
        <f t="shared" si="19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40"/>
      <c r="AQ143" s="41">
        <f t="shared" si="17"/>
        <v>0</v>
      </c>
      <c r="AR143" s="39">
        <f t="shared" si="18"/>
        <v>0</v>
      </c>
      <c r="AS143" s="51" cm="1">
        <f t="array" ref="AS143">IF($AR143&lt;=6,SUM($C143:$AO143),SUMPRODUCT(LARGE($C143:$AO143,{1,2,3,4,5,6})))</f>
        <v>0</v>
      </c>
      <c r="AT143" s="37" t="str">
        <f t="shared" si="20"/>
        <v/>
      </c>
      <c r="AU143" s="34" t="str" cm="1">
        <f t="array" ref="AU143">IFERROR(SUMPRODUCT(LARGE($C143:$AO143,{1,2,3,4})), "")</f>
        <v/>
      </c>
      <c r="AV143" s="34" t="str">
        <f t="shared" si="21"/>
        <v/>
      </c>
      <c r="AW143" s="34" t="str" cm="1">
        <f t="array" ref="AW143">IFERROR(SUMPRODUCT(LARGE($C143:$AO143,{1,2,3,4,5,6,7})), "")</f>
        <v/>
      </c>
      <c r="AX143" s="34" t="str" cm="1">
        <f t="array" ref="AX143">IFERROR(SUMPRODUCT(LARGE($C143:$AO143,{1,2,3,4,5,6,7,8})), "")</f>
        <v/>
      </c>
    </row>
    <row r="144" spans="1:50" ht="15" customHeight="1" x14ac:dyDescent="0.2">
      <c r="A144" s="54" t="str">
        <f t="shared" si="19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40"/>
      <c r="AQ144" s="41">
        <f t="shared" si="17"/>
        <v>0</v>
      </c>
      <c r="AR144" s="39">
        <f t="shared" si="18"/>
        <v>0</v>
      </c>
      <c r="AS144" s="51" cm="1">
        <f t="array" ref="AS144">IF($AR144&lt;=6,SUM($C144:$AO144),SUMPRODUCT(LARGE($C144:$AO144,{1,2,3,4,5,6})))</f>
        <v>0</v>
      </c>
      <c r="AT144" s="37" t="str">
        <f t="shared" si="20"/>
        <v/>
      </c>
      <c r="AU144" s="34" t="str" cm="1">
        <f t="array" ref="AU144">IFERROR(SUMPRODUCT(LARGE($C144:$AO144,{1,2,3,4})), "")</f>
        <v/>
      </c>
      <c r="AV144" s="34" t="str">
        <f t="shared" si="21"/>
        <v/>
      </c>
      <c r="AW144" s="34" t="str" cm="1">
        <f t="array" ref="AW144">IFERROR(SUMPRODUCT(LARGE($C144:$AO144,{1,2,3,4,5,6,7})), "")</f>
        <v/>
      </c>
      <c r="AX144" s="34" t="str" cm="1">
        <f t="array" ref="AX144">IFERROR(SUMPRODUCT(LARGE($C144:$AO144,{1,2,3,4,5,6,7,8})), "")</f>
        <v/>
      </c>
    </row>
    <row r="145" spans="1:50" ht="15" customHeight="1" x14ac:dyDescent="0.2">
      <c r="A145" s="54" t="str">
        <f t="shared" si="19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40"/>
      <c r="AQ145" s="41">
        <f t="shared" si="17"/>
        <v>0</v>
      </c>
      <c r="AR145" s="39">
        <f t="shared" si="18"/>
        <v>0</v>
      </c>
      <c r="AS145" s="51" cm="1">
        <f t="array" ref="AS145">IF($AR145&lt;=6,SUM($C145:$AO145),SUMPRODUCT(LARGE($C145:$AO145,{1,2,3,4,5,6})))</f>
        <v>0</v>
      </c>
      <c r="AT145" s="37" t="str">
        <f t="shared" si="20"/>
        <v/>
      </c>
      <c r="AU145" s="34" t="str" cm="1">
        <f t="array" ref="AU145">IFERROR(SUMPRODUCT(LARGE($C145:$AO145,{1,2,3,4})), "")</f>
        <v/>
      </c>
      <c r="AV145" s="34" t="str">
        <f t="shared" si="21"/>
        <v/>
      </c>
      <c r="AW145" s="34" t="str" cm="1">
        <f t="array" ref="AW145">IFERROR(SUMPRODUCT(LARGE($C145:$AO145,{1,2,3,4,5,6,7})), "")</f>
        <v/>
      </c>
      <c r="AX145" s="34" t="str" cm="1">
        <f t="array" ref="AX145">IFERROR(SUMPRODUCT(LARGE($C145:$AO145,{1,2,3,4,5,6,7,8})), "")</f>
        <v/>
      </c>
    </row>
    <row r="146" spans="1:50" ht="15" customHeight="1" x14ac:dyDescent="0.2">
      <c r="A146" s="54" t="str">
        <f t="shared" si="19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40"/>
      <c r="AQ146" s="41">
        <f t="shared" si="17"/>
        <v>0</v>
      </c>
      <c r="AR146" s="39">
        <f t="shared" si="18"/>
        <v>0</v>
      </c>
      <c r="AS146" s="51" cm="1">
        <f t="array" ref="AS146">IF($AR146&lt;=6,SUM($C146:$AO146),SUMPRODUCT(LARGE($C146:$AO146,{1,2,3,4,5,6})))</f>
        <v>0</v>
      </c>
      <c r="AT146" s="37" t="str">
        <f t="shared" si="20"/>
        <v/>
      </c>
      <c r="AU146" s="34" t="str" cm="1">
        <f t="array" ref="AU146">IFERROR(SUMPRODUCT(LARGE($C146:$AO146,{1,2,3,4})), "")</f>
        <v/>
      </c>
      <c r="AV146" s="34" t="str">
        <f t="shared" si="21"/>
        <v/>
      </c>
      <c r="AW146" s="34" t="str" cm="1">
        <f t="array" ref="AW146">IFERROR(SUMPRODUCT(LARGE($C146:$AO146,{1,2,3,4,5,6,7})), "")</f>
        <v/>
      </c>
      <c r="AX146" s="34" t="str" cm="1">
        <f t="array" ref="AX146">IFERROR(SUMPRODUCT(LARGE($C146:$AO146,{1,2,3,4,5,6,7,8})), "")</f>
        <v/>
      </c>
    </row>
    <row r="147" spans="1:50" ht="15" customHeight="1" x14ac:dyDescent="0.2">
      <c r="A147" s="54" t="str">
        <f t="shared" si="19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40"/>
      <c r="AQ147" s="41">
        <f t="shared" si="17"/>
        <v>0</v>
      </c>
      <c r="AR147" s="39">
        <f t="shared" si="18"/>
        <v>0</v>
      </c>
      <c r="AS147" s="51" cm="1">
        <f t="array" ref="AS147">IF($AR147&lt;=6,SUM($C147:$AO147),SUMPRODUCT(LARGE($C147:$AO147,{1,2,3,4,5,6})))</f>
        <v>0</v>
      </c>
      <c r="AT147" s="37" t="str">
        <f t="shared" si="20"/>
        <v/>
      </c>
      <c r="AU147" s="34" t="str" cm="1">
        <f t="array" ref="AU147">IFERROR(SUMPRODUCT(LARGE($C147:$AO147,{1,2,3,4})), "")</f>
        <v/>
      </c>
      <c r="AV147" s="34" t="str">
        <f t="shared" si="21"/>
        <v/>
      </c>
      <c r="AW147" s="34" t="str" cm="1">
        <f t="array" ref="AW147">IFERROR(SUMPRODUCT(LARGE($C147:$AO147,{1,2,3,4,5,6,7})), "")</f>
        <v/>
      </c>
      <c r="AX147" s="34" t="str" cm="1">
        <f t="array" ref="AX147">IFERROR(SUMPRODUCT(LARGE($C147:$AO147,{1,2,3,4,5,6,7,8})), "")</f>
        <v/>
      </c>
    </row>
    <row r="148" spans="1:50" ht="15" customHeight="1" x14ac:dyDescent="0.2">
      <c r="A148" s="54" t="str">
        <f t="shared" si="19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40"/>
      <c r="AQ148" s="41">
        <f t="shared" si="17"/>
        <v>0</v>
      </c>
      <c r="AR148" s="39">
        <f t="shared" si="18"/>
        <v>0</v>
      </c>
      <c r="AS148" s="51" cm="1">
        <f t="array" ref="AS148">IF($AR148&lt;=6,SUM($C148:$AO148),SUMPRODUCT(LARGE($C148:$AO148,{1,2,3,4,5,6})))</f>
        <v>0</v>
      </c>
      <c r="AT148" s="37" t="str">
        <f t="shared" si="20"/>
        <v/>
      </c>
      <c r="AU148" s="34" t="str" cm="1">
        <f t="array" ref="AU148">IFERROR(SUMPRODUCT(LARGE($C148:$AO148,{1,2,3,4})), "")</f>
        <v/>
      </c>
      <c r="AV148" s="34" t="str">
        <f t="shared" si="21"/>
        <v/>
      </c>
      <c r="AW148" s="34" t="str" cm="1">
        <f t="array" ref="AW148">IFERROR(SUMPRODUCT(LARGE($C148:$AO148,{1,2,3,4,5,6,7})), "")</f>
        <v/>
      </c>
      <c r="AX148" s="34" t="str" cm="1">
        <f t="array" ref="AX148">IFERROR(SUMPRODUCT(LARGE($C148:$AO148,{1,2,3,4,5,6,7,8})), "")</f>
        <v/>
      </c>
    </row>
    <row r="149" spans="1:50" ht="15" customHeight="1" x14ac:dyDescent="0.2">
      <c r="A149" s="54" t="str">
        <f t="shared" si="19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40"/>
      <c r="AQ149" s="41">
        <f t="shared" si="17"/>
        <v>0</v>
      </c>
      <c r="AR149" s="39">
        <f t="shared" si="18"/>
        <v>0</v>
      </c>
      <c r="AS149" s="51" cm="1">
        <f t="array" ref="AS149">IF($AR149&lt;=6,SUM($C149:$AO149),SUMPRODUCT(LARGE($C149:$AO149,{1,2,3,4,5,6})))</f>
        <v>0</v>
      </c>
      <c r="AT149" s="37" t="str">
        <f t="shared" si="20"/>
        <v/>
      </c>
      <c r="AU149" s="34" t="str" cm="1">
        <f t="array" ref="AU149">IFERROR(SUMPRODUCT(LARGE($C149:$AO149,{1,2,3,4})), "")</f>
        <v/>
      </c>
      <c r="AV149" s="34" t="str">
        <f t="shared" si="21"/>
        <v/>
      </c>
      <c r="AW149" s="34" t="str" cm="1">
        <f t="array" ref="AW149">IFERROR(SUMPRODUCT(LARGE($C149:$AO149,{1,2,3,4,5,6,7})), "")</f>
        <v/>
      </c>
      <c r="AX149" s="34" t="str" cm="1">
        <f t="array" ref="AX149">IFERROR(SUMPRODUCT(LARGE($C149:$AO149,{1,2,3,4,5,6,7,8})), "")</f>
        <v/>
      </c>
    </row>
    <row r="150" spans="1:50" ht="15" customHeight="1" x14ac:dyDescent="0.2">
      <c r="A150" s="54" t="str">
        <f t="shared" si="19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40"/>
      <c r="AQ150" s="41">
        <f t="shared" si="17"/>
        <v>0</v>
      </c>
      <c r="AR150" s="39">
        <f t="shared" si="18"/>
        <v>0</v>
      </c>
      <c r="AS150" s="51" cm="1">
        <f t="array" ref="AS150">IF($AR150&lt;=6,SUM($C150:$AO150),SUMPRODUCT(LARGE($C150:$AO150,{1,2,3,4,5,6})))</f>
        <v>0</v>
      </c>
      <c r="AT150" s="37" t="str">
        <f t="shared" si="20"/>
        <v/>
      </c>
      <c r="AU150" s="34" t="str" cm="1">
        <f t="array" ref="AU150">IFERROR(SUMPRODUCT(LARGE($C150:$AO150,{1,2,3,4})), "")</f>
        <v/>
      </c>
      <c r="AV150" s="34" t="str">
        <f t="shared" si="21"/>
        <v/>
      </c>
      <c r="AW150" s="34" t="str" cm="1">
        <f t="array" ref="AW150">IFERROR(SUMPRODUCT(LARGE($C150:$AO150,{1,2,3,4,5,6,7})), "")</f>
        <v/>
      </c>
      <c r="AX150" s="34" t="str" cm="1">
        <f t="array" ref="AX150">IFERROR(SUMPRODUCT(LARGE($C150:$AO150,{1,2,3,4,5,6,7,8})), "")</f>
        <v/>
      </c>
    </row>
    <row r="151" spans="1:50" ht="15" customHeight="1" x14ac:dyDescent="0.2">
      <c r="A151" s="54" t="str">
        <f t="shared" si="19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40"/>
      <c r="AQ151" s="41">
        <f t="shared" si="17"/>
        <v>0</v>
      </c>
      <c r="AR151" s="39">
        <f t="shared" si="18"/>
        <v>0</v>
      </c>
      <c r="AS151" s="51" cm="1">
        <f t="array" ref="AS151">IF($AR151&lt;=6,SUM($C151:$AO151),SUMPRODUCT(LARGE($C151:$AO151,{1,2,3,4,5,6})))</f>
        <v>0</v>
      </c>
      <c r="AT151" s="37" t="str">
        <f t="shared" si="20"/>
        <v/>
      </c>
      <c r="AU151" s="34" t="str" cm="1">
        <f t="array" ref="AU151">IFERROR(SUMPRODUCT(LARGE($C151:$AO151,{1,2,3,4})), "")</f>
        <v/>
      </c>
      <c r="AV151" s="34" t="str">
        <f t="shared" si="21"/>
        <v/>
      </c>
      <c r="AW151" s="34" t="str" cm="1">
        <f t="array" ref="AW151">IFERROR(SUMPRODUCT(LARGE($C151:$AO151,{1,2,3,4,5,6,7})), "")</f>
        <v/>
      </c>
      <c r="AX151" s="34" t="str" cm="1">
        <f t="array" ref="AX151">IFERROR(SUMPRODUCT(LARGE($C151:$AO151,{1,2,3,4,5,6,7,8})), "")</f>
        <v/>
      </c>
    </row>
    <row r="152" spans="1:50" ht="15" customHeight="1" x14ac:dyDescent="0.2">
      <c r="A152" s="54" t="str">
        <f t="shared" si="19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40"/>
      <c r="AQ152" s="41">
        <f t="shared" si="17"/>
        <v>0</v>
      </c>
      <c r="AR152" s="39">
        <f t="shared" si="18"/>
        <v>0</v>
      </c>
      <c r="AS152" s="51" cm="1">
        <f t="array" ref="AS152">IF($AR152&lt;=6,SUM($C152:$AO152),SUMPRODUCT(LARGE($C152:$AO152,{1,2,3,4,5,6})))</f>
        <v>0</v>
      </c>
      <c r="AT152" s="37" t="str">
        <f t="shared" si="20"/>
        <v/>
      </c>
      <c r="AU152" s="34" t="str" cm="1">
        <f t="array" ref="AU152">IFERROR(SUMPRODUCT(LARGE($C152:$AO152,{1,2,3,4})), "")</f>
        <v/>
      </c>
      <c r="AV152" s="34" t="str">
        <f t="shared" si="21"/>
        <v/>
      </c>
      <c r="AW152" s="34" t="str" cm="1">
        <f t="array" ref="AW152">IFERROR(SUMPRODUCT(LARGE($C152:$AO152,{1,2,3,4,5,6,7})), "")</f>
        <v/>
      </c>
      <c r="AX152" s="34" t="str" cm="1">
        <f t="array" ref="AX152">IFERROR(SUMPRODUCT(LARGE($C152:$AO152,{1,2,3,4,5,6,7,8})), "")</f>
        <v/>
      </c>
    </row>
    <row r="153" spans="1:50" ht="15" customHeight="1" x14ac:dyDescent="0.2">
      <c r="A153" s="56" t="str">
        <f t="shared" si="19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40"/>
      <c r="AQ153" s="41">
        <f t="shared" si="17"/>
        <v>0</v>
      </c>
      <c r="AR153" s="39">
        <f t="shared" si="18"/>
        <v>0</v>
      </c>
      <c r="AS153" s="51" cm="1">
        <f t="array" ref="AS153">IF($AR153&lt;=6,SUM($C153:$AO153),SUMPRODUCT(LARGE($C153:$AO153,{1,2,3,4,5,6})))</f>
        <v>0</v>
      </c>
      <c r="AT153" s="37" t="str">
        <f t="shared" si="20"/>
        <v/>
      </c>
      <c r="AU153" s="34" t="str" cm="1">
        <f t="array" ref="AU153">IFERROR(SUMPRODUCT(LARGE($C153:$AO153,{1,2,3,4})), "")</f>
        <v/>
      </c>
      <c r="AV153" s="34" t="str">
        <f t="shared" si="21"/>
        <v/>
      </c>
      <c r="AW153" s="34" t="str" cm="1">
        <f t="array" ref="AW153">IFERROR(SUMPRODUCT(LARGE($C153:$AO153,{1,2,3,4,5,6,7})), "")</f>
        <v/>
      </c>
      <c r="AX153" s="34" t="str" cm="1">
        <f t="array" ref="AX153">IFERROR(SUMPRODUCT(LARGE($C153:$AO153,{1,2,3,4,5,6,7,8})), "")</f>
        <v/>
      </c>
    </row>
    <row r="154" spans="1:50" ht="15" customHeight="1" x14ac:dyDescent="0.2">
      <c r="A154" s="48" t="str">
        <f t="shared" si="19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40"/>
      <c r="AQ154" s="41">
        <f t="shared" si="17"/>
        <v>0</v>
      </c>
      <c r="AR154" s="39">
        <f t="shared" si="18"/>
        <v>0</v>
      </c>
      <c r="AS154" s="51" cm="1">
        <f t="array" ref="AS154">IF($AR154&lt;=6,SUM($C154:$AO154),SUMPRODUCT(LARGE($C154:$AO154,{1,2,3,4,5,6})))</f>
        <v>0</v>
      </c>
      <c r="AT154" s="37" t="str">
        <f t="shared" si="20"/>
        <v/>
      </c>
      <c r="AU154" s="34" t="str" cm="1">
        <f t="array" ref="AU154">IFERROR(SUMPRODUCT(LARGE($C154:$AO154,{1,2,3,4})), "")</f>
        <v/>
      </c>
      <c r="AV154" s="34" t="str">
        <f t="shared" si="21"/>
        <v/>
      </c>
      <c r="AW154" s="34" t="str" cm="1">
        <f t="array" ref="AW154">IFERROR(SUMPRODUCT(LARGE($C154:$AO154,{1,2,3,4,5,6,7})), "")</f>
        <v/>
      </c>
      <c r="AX154" s="34" t="str" cm="1">
        <f t="array" ref="AX154">IFERROR(SUMPRODUCT(LARGE($C154:$AO154,{1,2,3,4,5,6,7,8})), "")</f>
        <v/>
      </c>
    </row>
    <row r="155" spans="1:50" ht="15" customHeight="1" x14ac:dyDescent="0.2">
      <c r="A155" s="48" t="str">
        <f t="shared" si="19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40"/>
      <c r="AQ155" s="41">
        <f t="shared" si="17"/>
        <v>0</v>
      </c>
      <c r="AR155" s="39">
        <f t="shared" si="18"/>
        <v>0</v>
      </c>
      <c r="AS155" s="51" cm="1">
        <f t="array" ref="AS155">IF($AR155&lt;=6,SUM($C155:$AO155),SUMPRODUCT(LARGE($C155:$AO155,{1,2,3,4,5,6})))</f>
        <v>0</v>
      </c>
      <c r="AT155" s="37" t="str">
        <f t="shared" si="20"/>
        <v/>
      </c>
      <c r="AU155" s="34" t="str" cm="1">
        <f t="array" ref="AU155">IFERROR(SUMPRODUCT(LARGE($C155:$AO155,{1,2,3,4})), "")</f>
        <v/>
      </c>
      <c r="AV155" s="34" t="str">
        <f t="shared" si="21"/>
        <v/>
      </c>
      <c r="AW155" s="34" t="str" cm="1">
        <f t="array" ref="AW155">IFERROR(SUMPRODUCT(LARGE($C155:$AO155,{1,2,3,4,5,6,7})), "")</f>
        <v/>
      </c>
      <c r="AX155" s="34" t="str" cm="1">
        <f t="array" ref="AX155">IFERROR(SUMPRODUCT(LARGE($C155:$AO155,{1,2,3,4,5,6,7,8})), "")</f>
        <v/>
      </c>
    </row>
    <row r="156" spans="1:50" ht="15" customHeight="1" x14ac:dyDescent="0.25">
      <c r="A156" s="58" t="str">
        <f t="shared" si="19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40"/>
      <c r="AQ156" s="41">
        <f t="shared" si="17"/>
        <v>0</v>
      </c>
      <c r="AR156" s="39">
        <f t="shared" si="18"/>
        <v>0</v>
      </c>
      <c r="AS156" s="51" cm="1">
        <f t="array" ref="AS156">IF($AR156&lt;=6,SUM($C156:$AO156),SUMPRODUCT(LARGE($C156:$AO156,{1,2,3,4,5,6})))</f>
        <v>0</v>
      </c>
      <c r="AT156" s="37" t="str">
        <f t="shared" si="20"/>
        <v/>
      </c>
      <c r="AU156" s="34" t="str" cm="1">
        <f t="array" ref="AU156">IFERROR(SUMPRODUCT(LARGE($C156:$AO156,{1,2,3,4})), "")</f>
        <v/>
      </c>
      <c r="AV156" s="34" t="str">
        <f t="shared" si="21"/>
        <v/>
      </c>
      <c r="AW156" s="34" t="str" cm="1">
        <f t="array" ref="AW156">IFERROR(SUMPRODUCT(LARGE($C156:$AO156,{1,2,3,4,5,6,7})), "")</f>
        <v/>
      </c>
      <c r="AX156" s="34" t="str" cm="1">
        <f t="array" ref="AX156">IFERROR(SUMPRODUCT(LARGE($C156:$AO156,{1,2,3,4,5,6,7,8})), "")</f>
        <v/>
      </c>
    </row>
    <row r="157" spans="1:50" ht="15" customHeight="1" x14ac:dyDescent="0.25">
      <c r="A157" s="58" t="str">
        <f t="shared" si="19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40"/>
      <c r="AQ157" s="41">
        <f t="shared" si="17"/>
        <v>0</v>
      </c>
      <c r="AR157" s="39">
        <f t="shared" si="18"/>
        <v>0</v>
      </c>
      <c r="AS157" s="51" cm="1">
        <f t="array" ref="AS157">IF($AR157&lt;=6,SUM($C157:$AO157),SUMPRODUCT(LARGE($C157:$AO157,{1,2,3,4,5,6})))</f>
        <v>0</v>
      </c>
      <c r="AT157" s="37" t="str">
        <f t="shared" si="20"/>
        <v/>
      </c>
      <c r="AU157" s="34" t="str" cm="1">
        <f t="array" ref="AU157">IFERROR(SUMPRODUCT(LARGE($C157:$AO157,{1,2,3,4})), "")</f>
        <v/>
      </c>
      <c r="AV157" s="34" t="str">
        <f t="shared" si="21"/>
        <v/>
      </c>
      <c r="AW157" s="34" t="str" cm="1">
        <f t="array" ref="AW157">IFERROR(SUMPRODUCT(LARGE($C157:$AO157,{1,2,3,4,5,6,7})), "")</f>
        <v/>
      </c>
      <c r="AX157" s="34" t="str" cm="1">
        <f t="array" ref="AX157">IFERROR(SUMPRODUCT(LARGE($C157:$AO157,{1,2,3,4,5,6,7,8})), "")</f>
        <v/>
      </c>
    </row>
    <row r="158" spans="1:50" ht="15" customHeight="1" x14ac:dyDescent="0.2">
      <c r="A158" s="48" t="str">
        <f t="shared" si="19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40"/>
      <c r="AQ158" s="41">
        <f t="shared" si="17"/>
        <v>0</v>
      </c>
      <c r="AR158" s="39">
        <f t="shared" si="18"/>
        <v>0</v>
      </c>
      <c r="AS158" s="51" cm="1">
        <f t="array" ref="AS158">IF($AR158&lt;=6,SUM($C158:$AO158),SUMPRODUCT(LARGE($C158:$AO158,{1,2,3,4,5,6})))</f>
        <v>0</v>
      </c>
      <c r="AT158" s="37" t="str">
        <f t="shared" si="20"/>
        <v/>
      </c>
      <c r="AU158" s="34" t="str" cm="1">
        <f t="array" ref="AU158">IFERROR(SUMPRODUCT(LARGE($C158:$AO158,{1,2,3,4})), "")</f>
        <v/>
      </c>
      <c r="AV158" s="34" t="str">
        <f t="shared" si="21"/>
        <v/>
      </c>
      <c r="AW158" s="34" t="str" cm="1">
        <f t="array" ref="AW158">IFERROR(SUMPRODUCT(LARGE($C158:$AO158,{1,2,3,4,5,6,7})), "")</f>
        <v/>
      </c>
      <c r="AX158" s="34" t="str" cm="1">
        <f t="array" ref="AX158">IFERROR(SUMPRODUCT(LARGE($C158:$AO158,{1,2,3,4,5,6,7,8})), "")</f>
        <v/>
      </c>
    </row>
    <row r="159" spans="1:50" ht="15" customHeight="1" x14ac:dyDescent="0.2">
      <c r="A159" s="48" t="str">
        <f t="shared" si="19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40"/>
      <c r="AQ159" s="41">
        <f t="shared" si="17"/>
        <v>0</v>
      </c>
      <c r="AR159" s="39">
        <f t="shared" si="18"/>
        <v>0</v>
      </c>
      <c r="AS159" s="51" cm="1">
        <f t="array" ref="AS159">IF($AR159&lt;=6,SUM($C159:$AO159),SUMPRODUCT(LARGE($C159:$AO159,{1,2,3,4,5,6})))</f>
        <v>0</v>
      </c>
      <c r="AT159" s="37" t="str">
        <f t="shared" si="20"/>
        <v/>
      </c>
      <c r="AU159" s="34" t="str" cm="1">
        <f t="array" ref="AU159">IFERROR(SUMPRODUCT(LARGE($C159:$AO159,{1,2,3,4})), "")</f>
        <v/>
      </c>
      <c r="AV159" s="34" t="str">
        <f t="shared" si="21"/>
        <v/>
      </c>
      <c r="AW159" s="34" t="str" cm="1">
        <f t="array" ref="AW159">IFERROR(SUMPRODUCT(LARGE($C159:$AO159,{1,2,3,4,5,6,7})), "")</f>
        <v/>
      </c>
      <c r="AX159" s="34" t="str" cm="1">
        <f t="array" ref="AX159">IFERROR(SUMPRODUCT(LARGE($C159:$AO159,{1,2,3,4,5,6,7,8})), "")</f>
        <v/>
      </c>
    </row>
    <row r="160" spans="1:50" ht="15" customHeight="1" x14ac:dyDescent="0.25">
      <c r="A160" s="58" t="str">
        <f t="shared" si="19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40"/>
      <c r="AQ160" s="41">
        <f t="shared" si="17"/>
        <v>0</v>
      </c>
      <c r="AR160" s="39">
        <f t="shared" si="18"/>
        <v>0</v>
      </c>
      <c r="AS160" s="51" cm="1">
        <f t="array" ref="AS160">IF($AR160&lt;=6,SUM($C160:$AO160),SUMPRODUCT(LARGE($C160:$AO160,{1,2,3,4,5,6})))</f>
        <v>0</v>
      </c>
      <c r="AT160" s="37" t="str">
        <f t="shared" si="20"/>
        <v/>
      </c>
      <c r="AU160" s="34" t="str" cm="1">
        <f t="array" ref="AU160">IFERROR(SUMPRODUCT(LARGE($C160:$AO160,{1,2,3,4})), "")</f>
        <v/>
      </c>
      <c r="AV160" s="34" t="str">
        <f t="shared" si="21"/>
        <v/>
      </c>
      <c r="AW160" s="34" t="str" cm="1">
        <f t="array" ref="AW160">IFERROR(SUMPRODUCT(LARGE($C160:$AO160,{1,2,3,4,5,6,7})), "")</f>
        <v/>
      </c>
      <c r="AX160" s="34" t="str" cm="1">
        <f t="array" ref="AX160">IFERROR(SUMPRODUCT(LARGE($C160:$AO160,{1,2,3,4,5,6,7,8})), "")</f>
        <v/>
      </c>
    </row>
    <row r="161" spans="1:50" ht="15" customHeight="1" x14ac:dyDescent="0.25">
      <c r="A161" s="58" t="str">
        <f t="shared" si="19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40"/>
      <c r="AQ161" s="41">
        <f t="shared" si="17"/>
        <v>0</v>
      </c>
      <c r="AR161" s="39">
        <f t="shared" si="18"/>
        <v>0</v>
      </c>
      <c r="AS161" s="51" cm="1">
        <f t="array" ref="AS161">IF($AR161&lt;=6,SUM($C161:$AO161),SUMPRODUCT(LARGE($C161:$AO161,{1,2,3,4,5,6})))</f>
        <v>0</v>
      </c>
      <c r="AT161" s="37" t="str">
        <f t="shared" si="20"/>
        <v/>
      </c>
      <c r="AU161" s="34" t="str" cm="1">
        <f t="array" ref="AU161">IFERROR(SUMPRODUCT(LARGE($C161:$AO161,{1,2,3,4})), "")</f>
        <v/>
      </c>
      <c r="AV161" s="34" t="str">
        <f t="shared" si="21"/>
        <v/>
      </c>
      <c r="AW161" s="34" t="str" cm="1">
        <f t="array" ref="AW161">IFERROR(SUMPRODUCT(LARGE($C161:$AO161,{1,2,3,4,5,6,7})), "")</f>
        <v/>
      </c>
      <c r="AX161" s="34" t="str" cm="1">
        <f t="array" ref="AX161">IFERROR(SUMPRODUCT(LARGE($C161:$AO161,{1,2,3,4,5,6,7,8})), "")</f>
        <v/>
      </c>
    </row>
    <row r="162" spans="1:50" ht="15" customHeight="1" x14ac:dyDescent="0.2">
      <c r="A162" s="48" t="str">
        <f t="shared" si="19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40"/>
      <c r="AQ162" s="41">
        <f t="shared" si="17"/>
        <v>0</v>
      </c>
      <c r="AR162" s="39">
        <f t="shared" si="18"/>
        <v>0</v>
      </c>
      <c r="AS162" s="51" cm="1">
        <f t="array" ref="AS162">IF($AR162&lt;=6,SUM($C162:$AO162),SUMPRODUCT(LARGE($C162:$AO162,{1,2,3,4,5,6})))</f>
        <v>0</v>
      </c>
      <c r="AT162" s="37" t="str">
        <f t="shared" si="20"/>
        <v/>
      </c>
      <c r="AU162" s="34" t="str" cm="1">
        <f t="array" ref="AU162">IFERROR(SUMPRODUCT(LARGE($C162:$AO162,{1,2,3,4})), "")</f>
        <v/>
      </c>
      <c r="AV162" s="34" t="str">
        <f t="shared" si="21"/>
        <v/>
      </c>
      <c r="AW162" s="34" t="str" cm="1">
        <f t="array" ref="AW162">IFERROR(SUMPRODUCT(LARGE($C162:$AO162,{1,2,3,4,5,6,7})), "")</f>
        <v/>
      </c>
      <c r="AX162" s="34" t="str" cm="1">
        <f t="array" ref="AX162">IFERROR(SUMPRODUCT(LARGE($C162:$AO162,{1,2,3,4,5,6,7,8})), "")</f>
        <v/>
      </c>
    </row>
    <row r="163" spans="1:50" ht="15" customHeight="1" x14ac:dyDescent="0.2">
      <c r="A163" s="48" t="str">
        <f t="shared" si="19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40"/>
      <c r="AQ163" s="41">
        <f t="shared" si="17"/>
        <v>0</v>
      </c>
      <c r="AR163" s="39">
        <f t="shared" si="18"/>
        <v>0</v>
      </c>
      <c r="AS163" s="51" cm="1">
        <f t="array" ref="AS163">IF($AR163&lt;=6,SUM($C163:$AO163),SUMPRODUCT(LARGE($C163:$AO163,{1,2,3,4,5,6})))</f>
        <v>0</v>
      </c>
      <c r="AT163" s="37" t="str">
        <f t="shared" si="20"/>
        <v/>
      </c>
      <c r="AU163" s="34" t="str" cm="1">
        <f t="array" ref="AU163">IFERROR(SUMPRODUCT(LARGE($C163:$AO163,{1,2,3,4})), "")</f>
        <v/>
      </c>
      <c r="AV163" s="34" t="str">
        <f t="shared" si="21"/>
        <v/>
      </c>
      <c r="AW163" s="34" t="str" cm="1">
        <f t="array" ref="AW163">IFERROR(SUMPRODUCT(LARGE($C163:$AO163,{1,2,3,4,5,6,7})), "")</f>
        <v/>
      </c>
      <c r="AX163" s="34" t="str" cm="1">
        <f t="array" ref="AX163">IFERROR(SUMPRODUCT(LARGE($C163:$AO163,{1,2,3,4,5,6,7,8})), "")</f>
        <v/>
      </c>
    </row>
    <row r="164" spans="1:50" ht="15" customHeight="1" x14ac:dyDescent="0.2">
      <c r="A164" s="54" t="str">
        <f t="shared" si="19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40"/>
      <c r="AQ164" s="41">
        <f t="shared" si="17"/>
        <v>0</v>
      </c>
      <c r="AR164" s="39">
        <f t="shared" si="18"/>
        <v>0</v>
      </c>
      <c r="AS164" s="51" cm="1">
        <f t="array" ref="AS164">IF($AR164&lt;=6,SUM($C164:$AO164),SUMPRODUCT(LARGE($C164:$AO164,{1,2,3,4,5,6})))</f>
        <v>0</v>
      </c>
      <c r="AT164" s="37" t="str">
        <f t="shared" si="20"/>
        <v/>
      </c>
      <c r="AU164" s="34" t="str" cm="1">
        <f t="array" ref="AU164">IFERROR(SUMPRODUCT(LARGE($C164:$AO164,{1,2,3,4})), "")</f>
        <v/>
      </c>
      <c r="AV164" s="34" t="str">
        <f t="shared" si="21"/>
        <v/>
      </c>
      <c r="AW164" s="34" t="str" cm="1">
        <f t="array" ref="AW164">IFERROR(SUMPRODUCT(LARGE($C164:$AO164,{1,2,3,4,5,6,7})), "")</f>
        <v/>
      </c>
      <c r="AX164" s="34" t="str" cm="1">
        <f t="array" ref="AX164">IFERROR(SUMPRODUCT(LARGE($C164:$AO164,{1,2,3,4,5,6,7,8})), "")</f>
        <v/>
      </c>
    </row>
    <row r="165" spans="1:50" ht="15" customHeight="1" x14ac:dyDescent="0.2">
      <c r="A165" s="54" t="str">
        <f t="shared" si="19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40"/>
      <c r="AQ165" s="41">
        <f t="shared" si="17"/>
        <v>0</v>
      </c>
      <c r="AR165" s="39">
        <f t="shared" si="18"/>
        <v>0</v>
      </c>
      <c r="AS165" s="51" cm="1">
        <f t="array" ref="AS165">IF($AR165&lt;=6,SUM($C165:$AO165),SUMPRODUCT(LARGE($C165:$AO165,{1,2,3,4,5,6})))</f>
        <v>0</v>
      </c>
      <c r="AT165" s="37" t="str">
        <f t="shared" si="20"/>
        <v/>
      </c>
      <c r="AU165" s="34" t="str" cm="1">
        <f t="array" ref="AU165">IFERROR(SUMPRODUCT(LARGE($C165:$AO165,{1,2,3,4})), "")</f>
        <v/>
      </c>
      <c r="AV165" s="34" t="str">
        <f t="shared" si="21"/>
        <v/>
      </c>
      <c r="AW165" s="34" t="str" cm="1">
        <f t="array" ref="AW165">IFERROR(SUMPRODUCT(LARGE($C165:$AO165,{1,2,3,4,5,6,7})), "")</f>
        <v/>
      </c>
      <c r="AX165" s="34" t="str" cm="1">
        <f t="array" ref="AX165">IFERROR(SUMPRODUCT(LARGE($C165:$AO165,{1,2,3,4,5,6,7,8})), "")</f>
        <v/>
      </c>
    </row>
    <row r="166" spans="1:50" ht="15" customHeight="1" x14ac:dyDescent="0.2">
      <c r="A166" s="54" t="str">
        <f t="shared" si="19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40"/>
      <c r="AQ166" s="41">
        <f t="shared" si="17"/>
        <v>0</v>
      </c>
      <c r="AR166" s="39">
        <f t="shared" si="18"/>
        <v>0</v>
      </c>
      <c r="AS166" s="51" cm="1">
        <f t="array" ref="AS166">IF($AR166&lt;=6,SUM($C166:$AO166),SUMPRODUCT(LARGE($C166:$AO166,{1,2,3,4,5,6})))</f>
        <v>0</v>
      </c>
      <c r="AT166" s="37" t="str">
        <f t="shared" si="20"/>
        <v/>
      </c>
      <c r="AU166" s="34" t="str" cm="1">
        <f t="array" ref="AU166">IFERROR(SUMPRODUCT(LARGE($C166:$AO166,{1,2,3,4})), "")</f>
        <v/>
      </c>
      <c r="AV166" s="34" t="str">
        <f t="shared" si="21"/>
        <v/>
      </c>
      <c r="AW166" s="34" t="str" cm="1">
        <f t="array" ref="AW166">IFERROR(SUMPRODUCT(LARGE($C166:$AO166,{1,2,3,4,5,6,7})), "")</f>
        <v/>
      </c>
      <c r="AX166" s="34" t="str" cm="1">
        <f t="array" ref="AX166">IFERROR(SUMPRODUCT(LARGE($C166:$AO166,{1,2,3,4,5,6,7,8})), "")</f>
        <v/>
      </c>
    </row>
    <row r="167" spans="1:50" ht="15" customHeight="1" x14ac:dyDescent="0.2">
      <c r="A167" s="54" t="str">
        <f t="shared" si="19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40"/>
      <c r="AQ167" s="41">
        <f t="shared" si="17"/>
        <v>0</v>
      </c>
      <c r="AR167" s="39">
        <f t="shared" si="18"/>
        <v>0</v>
      </c>
      <c r="AS167" s="51" cm="1">
        <f t="array" ref="AS167">IF($AR167&lt;=6,SUM($C167:$AO167),SUMPRODUCT(LARGE($C167:$AO167,{1,2,3,4,5,6})))</f>
        <v>0</v>
      </c>
      <c r="AT167" s="37" t="str">
        <f t="shared" si="20"/>
        <v/>
      </c>
      <c r="AU167" s="34" t="str" cm="1">
        <f t="array" ref="AU167">IFERROR(SUMPRODUCT(LARGE($C167:$AO167,{1,2,3,4})), "")</f>
        <v/>
      </c>
      <c r="AV167" s="34" t="str">
        <f t="shared" si="21"/>
        <v/>
      </c>
      <c r="AW167" s="34" t="str" cm="1">
        <f t="array" ref="AW167">IFERROR(SUMPRODUCT(LARGE($C167:$AO167,{1,2,3,4,5,6,7})), "")</f>
        <v/>
      </c>
      <c r="AX167" s="34" t="str" cm="1">
        <f t="array" ref="AX167">IFERROR(SUMPRODUCT(LARGE($C167:$AO167,{1,2,3,4,5,6,7,8})), "")</f>
        <v/>
      </c>
    </row>
    <row r="168" spans="1:50" ht="15" customHeight="1" x14ac:dyDescent="0.2">
      <c r="A168" s="54" t="str">
        <f t="shared" si="19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40"/>
      <c r="AQ168" s="41">
        <f t="shared" si="17"/>
        <v>0</v>
      </c>
      <c r="AR168" s="39">
        <f t="shared" si="18"/>
        <v>0</v>
      </c>
      <c r="AS168" s="51" cm="1">
        <f t="array" ref="AS168">IF($AR168&lt;=6,SUM($C168:$AO168),SUMPRODUCT(LARGE($C168:$AO168,{1,2,3,4,5,6})))</f>
        <v>0</v>
      </c>
      <c r="AT168" s="37" t="str">
        <f t="shared" si="20"/>
        <v/>
      </c>
      <c r="AU168" s="34" t="str" cm="1">
        <f t="array" ref="AU168">IFERROR(SUMPRODUCT(LARGE($C168:$AO168,{1,2,3,4})), "")</f>
        <v/>
      </c>
      <c r="AV168" s="34" t="str">
        <f t="shared" si="21"/>
        <v/>
      </c>
      <c r="AW168" s="34" t="str" cm="1">
        <f t="array" ref="AW168">IFERROR(SUMPRODUCT(LARGE($C168:$AO168,{1,2,3,4,5,6,7})), "")</f>
        <v/>
      </c>
      <c r="AX168" s="34" t="str" cm="1">
        <f t="array" ref="AX168">IFERROR(SUMPRODUCT(LARGE($C168:$AO168,{1,2,3,4,5,6,7,8})), "")</f>
        <v/>
      </c>
    </row>
    <row r="169" spans="1:50" ht="15" customHeight="1" x14ac:dyDescent="0.2">
      <c r="A169" s="54" t="str">
        <f t="shared" si="19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40"/>
      <c r="AQ169" s="41">
        <f t="shared" si="17"/>
        <v>0</v>
      </c>
      <c r="AR169" s="39">
        <f t="shared" si="18"/>
        <v>0</v>
      </c>
      <c r="AS169" s="51" cm="1">
        <f t="array" ref="AS169">IF($AR169&lt;=6,SUM($C169:$AO169),SUMPRODUCT(LARGE($C169:$AO169,{1,2,3,4,5,6})))</f>
        <v>0</v>
      </c>
      <c r="AT169" s="37" t="str">
        <f t="shared" si="20"/>
        <v/>
      </c>
      <c r="AU169" s="34" t="str" cm="1">
        <f t="array" ref="AU169">IFERROR(SUMPRODUCT(LARGE($C169:$AO169,{1,2,3,4})), "")</f>
        <v/>
      </c>
      <c r="AV169" s="34" t="str">
        <f t="shared" si="21"/>
        <v/>
      </c>
      <c r="AW169" s="34" t="str" cm="1">
        <f t="array" ref="AW169">IFERROR(SUMPRODUCT(LARGE($C169:$AO169,{1,2,3,4,5,6,7})), "")</f>
        <v/>
      </c>
      <c r="AX169" s="34" t="str" cm="1">
        <f t="array" ref="AX169">IFERROR(SUMPRODUCT(LARGE($C169:$AO169,{1,2,3,4,5,6,7,8})), "")</f>
        <v/>
      </c>
    </row>
    <row r="170" spans="1:50" ht="15" customHeight="1" x14ac:dyDescent="0.2">
      <c r="A170" s="54" t="str">
        <f t="shared" si="19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40"/>
      <c r="AQ170" s="41">
        <f t="shared" si="17"/>
        <v>0</v>
      </c>
      <c r="AR170" s="39">
        <f t="shared" si="18"/>
        <v>0</v>
      </c>
      <c r="AS170" s="51" cm="1">
        <f t="array" ref="AS170">IF($AR170&lt;=6,SUM($C170:$AO170),SUMPRODUCT(LARGE($C170:$AO170,{1,2,3,4,5,6})))</f>
        <v>0</v>
      </c>
      <c r="AT170" s="37" t="str">
        <f t="shared" si="20"/>
        <v/>
      </c>
      <c r="AU170" s="34" t="str" cm="1">
        <f t="array" ref="AU170">IFERROR(SUMPRODUCT(LARGE($C170:$AO170,{1,2,3,4})), "")</f>
        <v/>
      </c>
      <c r="AV170" s="34" t="str">
        <f t="shared" si="21"/>
        <v/>
      </c>
      <c r="AW170" s="34" t="str" cm="1">
        <f t="array" ref="AW170">IFERROR(SUMPRODUCT(LARGE($C170:$AO170,{1,2,3,4,5,6,7})), "")</f>
        <v/>
      </c>
      <c r="AX170" s="34" t="str" cm="1">
        <f t="array" ref="AX170">IFERROR(SUMPRODUCT(LARGE($C170:$AO170,{1,2,3,4,5,6,7,8})), "")</f>
        <v/>
      </c>
    </row>
    <row r="171" spans="1:50" ht="15" customHeight="1" x14ac:dyDescent="0.2">
      <c r="A171" s="54" t="str">
        <f t="shared" si="19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40"/>
      <c r="AQ171" s="41">
        <f t="shared" si="17"/>
        <v>0</v>
      </c>
      <c r="AR171" s="39">
        <f t="shared" si="18"/>
        <v>0</v>
      </c>
      <c r="AS171" s="51" cm="1">
        <f t="array" ref="AS171">IF($AR171&lt;=6,SUM($C171:$AO171),SUMPRODUCT(LARGE($C171:$AO171,{1,2,3,4,5,6})))</f>
        <v>0</v>
      </c>
      <c r="AT171" s="37" t="str">
        <f t="shared" si="20"/>
        <v/>
      </c>
      <c r="AU171" s="34" t="str" cm="1">
        <f t="array" ref="AU171">IFERROR(SUMPRODUCT(LARGE($C171:$AO171,{1,2,3,4})), "")</f>
        <v/>
      </c>
      <c r="AV171" s="34" t="str">
        <f t="shared" si="21"/>
        <v/>
      </c>
      <c r="AW171" s="34" t="str" cm="1">
        <f t="array" ref="AW171">IFERROR(SUMPRODUCT(LARGE($C171:$AO171,{1,2,3,4,5,6,7})), "")</f>
        <v/>
      </c>
      <c r="AX171" s="34" t="str" cm="1">
        <f t="array" ref="AX171">IFERROR(SUMPRODUCT(LARGE($C171:$AO171,{1,2,3,4,5,6,7,8})), "")</f>
        <v/>
      </c>
    </row>
    <row r="172" spans="1:50" ht="15" customHeight="1" x14ac:dyDescent="0.2">
      <c r="A172" s="54" t="str">
        <f t="shared" si="19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40"/>
      <c r="AQ172" s="41">
        <f t="shared" si="17"/>
        <v>0</v>
      </c>
      <c r="AR172" s="39">
        <f t="shared" si="18"/>
        <v>0</v>
      </c>
      <c r="AS172" s="51" cm="1">
        <f t="array" ref="AS172">IF($AR172&lt;=6,SUM($C172:$AO172),SUMPRODUCT(LARGE($C172:$AO172,{1,2,3,4,5,6})))</f>
        <v>0</v>
      </c>
      <c r="AT172" s="37" t="str">
        <f t="shared" si="20"/>
        <v/>
      </c>
      <c r="AU172" s="34" t="str" cm="1">
        <f t="array" ref="AU172">IFERROR(SUMPRODUCT(LARGE($C172:$AO172,{1,2,3,4})), "")</f>
        <v/>
      </c>
      <c r="AV172" s="34" t="str">
        <f t="shared" si="21"/>
        <v/>
      </c>
      <c r="AW172" s="34" t="str" cm="1">
        <f t="array" ref="AW172">IFERROR(SUMPRODUCT(LARGE($C172:$AO172,{1,2,3,4,5,6,7})), "")</f>
        <v/>
      </c>
      <c r="AX172" s="34" t="str" cm="1">
        <f t="array" ref="AX172">IFERROR(SUMPRODUCT(LARGE($C172:$AO172,{1,2,3,4,5,6,7,8})), "")</f>
        <v/>
      </c>
    </row>
    <row r="173" spans="1:50" ht="15" customHeight="1" x14ac:dyDescent="0.2">
      <c r="A173" s="54" t="str">
        <f t="shared" si="19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40"/>
      <c r="AQ173" s="41">
        <f t="shared" si="17"/>
        <v>0</v>
      </c>
      <c r="AR173" s="39">
        <f t="shared" si="18"/>
        <v>0</v>
      </c>
      <c r="AS173" s="51" cm="1">
        <f t="array" ref="AS173">IF($AR173&lt;=6,SUM($C173:$AO173),SUMPRODUCT(LARGE($C173:$AO173,{1,2,3,4,5,6})))</f>
        <v>0</v>
      </c>
      <c r="AT173" s="37" t="str">
        <f t="shared" si="20"/>
        <v/>
      </c>
      <c r="AU173" s="34" t="str" cm="1">
        <f t="array" ref="AU173">IFERROR(SUMPRODUCT(LARGE($C173:$AO173,{1,2,3,4})), "")</f>
        <v/>
      </c>
      <c r="AV173" s="34" t="str">
        <f t="shared" si="21"/>
        <v/>
      </c>
      <c r="AW173" s="34" t="str" cm="1">
        <f t="array" ref="AW173">IFERROR(SUMPRODUCT(LARGE($C173:$AO173,{1,2,3,4,5,6,7})), "")</f>
        <v/>
      </c>
      <c r="AX173" s="34" t="str" cm="1">
        <f t="array" ref="AX173">IFERROR(SUMPRODUCT(LARGE($C173:$AO173,{1,2,3,4,5,6,7,8})), "")</f>
        <v/>
      </c>
    </row>
    <row r="174" spans="1:50" ht="15" customHeight="1" x14ac:dyDescent="0.2">
      <c r="A174" s="54" t="str">
        <f t="shared" si="19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40"/>
      <c r="AQ174" s="41">
        <f t="shared" si="17"/>
        <v>0</v>
      </c>
      <c r="AR174" s="39">
        <f t="shared" si="18"/>
        <v>0</v>
      </c>
      <c r="AS174" s="51" cm="1">
        <f t="array" ref="AS174">IF($AR174&lt;=6,SUM($C174:$AO174),SUMPRODUCT(LARGE($C174:$AO174,{1,2,3,4,5,6})))</f>
        <v>0</v>
      </c>
      <c r="AT174" s="37" t="str">
        <f t="shared" si="20"/>
        <v/>
      </c>
      <c r="AU174" s="34" t="str" cm="1">
        <f t="array" ref="AU174">IFERROR(SUMPRODUCT(LARGE($C174:$AO174,{1,2,3,4})), "")</f>
        <v/>
      </c>
      <c r="AV174" s="34" t="str">
        <f t="shared" si="21"/>
        <v/>
      </c>
      <c r="AW174" s="34" t="str" cm="1">
        <f t="array" ref="AW174">IFERROR(SUMPRODUCT(LARGE($C174:$AO174,{1,2,3,4,5,6,7})), "")</f>
        <v/>
      </c>
      <c r="AX174" s="34" t="str" cm="1">
        <f t="array" ref="AX174">IFERROR(SUMPRODUCT(LARGE($C174:$AO174,{1,2,3,4,5,6,7,8})), "")</f>
        <v/>
      </c>
    </row>
    <row r="175" spans="1:50" ht="15" customHeight="1" x14ac:dyDescent="0.2">
      <c r="A175" s="54" t="str">
        <f t="shared" si="19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40"/>
      <c r="AQ175" s="41">
        <f t="shared" si="17"/>
        <v>0</v>
      </c>
      <c r="AR175" s="39">
        <f t="shared" si="18"/>
        <v>0</v>
      </c>
      <c r="AS175" s="51" cm="1">
        <f t="array" ref="AS175">IF($AR175&lt;=6,SUM($C175:$AO175),SUMPRODUCT(LARGE($C175:$AO175,{1,2,3,4,5,6})))</f>
        <v>0</v>
      </c>
      <c r="AT175" s="37" t="str">
        <f t="shared" si="20"/>
        <v/>
      </c>
      <c r="AU175" s="34" t="str" cm="1">
        <f t="array" ref="AU175">IFERROR(SUMPRODUCT(LARGE($C175:$AO175,{1,2,3,4})), "")</f>
        <v/>
      </c>
      <c r="AV175" s="34" t="str">
        <f t="shared" si="21"/>
        <v/>
      </c>
      <c r="AW175" s="34" t="str" cm="1">
        <f t="array" ref="AW175">IFERROR(SUMPRODUCT(LARGE($C175:$AO175,{1,2,3,4,5,6,7})), "")</f>
        <v/>
      </c>
      <c r="AX175" s="34" t="str" cm="1">
        <f t="array" ref="AX175">IFERROR(SUMPRODUCT(LARGE($C175:$AO175,{1,2,3,4,5,6,7,8})), "")</f>
        <v/>
      </c>
    </row>
    <row r="176" spans="1:50" ht="15" customHeight="1" x14ac:dyDescent="0.2">
      <c r="A176" s="54" t="str">
        <f t="shared" si="19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40"/>
      <c r="AQ176" s="41">
        <f t="shared" si="17"/>
        <v>0</v>
      </c>
      <c r="AR176" s="39">
        <f t="shared" si="18"/>
        <v>0</v>
      </c>
      <c r="AS176" s="51" cm="1">
        <f t="array" ref="AS176">IF($AR176&lt;=6,SUM($C176:$AO176),SUMPRODUCT(LARGE($C176:$AO176,{1,2,3,4,5,6})))</f>
        <v>0</v>
      </c>
      <c r="AT176" s="37" t="str">
        <f t="shared" si="20"/>
        <v/>
      </c>
      <c r="AU176" s="34" t="str" cm="1">
        <f t="array" ref="AU176">IFERROR(SUMPRODUCT(LARGE($C176:$AO176,{1,2,3,4})), "")</f>
        <v/>
      </c>
      <c r="AV176" s="34" t="str">
        <f t="shared" si="21"/>
        <v/>
      </c>
      <c r="AW176" s="34" t="str" cm="1">
        <f t="array" ref="AW176">IFERROR(SUMPRODUCT(LARGE($C176:$AO176,{1,2,3,4,5,6,7})), "")</f>
        <v/>
      </c>
      <c r="AX176" s="34" t="str" cm="1">
        <f t="array" ref="AX176">IFERROR(SUMPRODUCT(LARGE($C176:$AO176,{1,2,3,4,5,6,7,8})), "")</f>
        <v/>
      </c>
    </row>
    <row r="177" spans="1:50" ht="15" customHeight="1" x14ac:dyDescent="0.2">
      <c r="A177" s="54" t="str">
        <f t="shared" si="19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40"/>
      <c r="AQ177" s="41">
        <f t="shared" si="17"/>
        <v>0</v>
      </c>
      <c r="AR177" s="39">
        <f t="shared" si="18"/>
        <v>0</v>
      </c>
      <c r="AS177" s="51" cm="1">
        <f t="array" ref="AS177">IF($AR177&lt;=6,SUM($C177:$AO177),SUMPRODUCT(LARGE($C177:$AO177,{1,2,3,4,5,6})))</f>
        <v>0</v>
      </c>
      <c r="AT177" s="37" t="str">
        <f t="shared" si="20"/>
        <v/>
      </c>
      <c r="AU177" s="34" t="str" cm="1">
        <f t="array" ref="AU177">IFERROR(SUMPRODUCT(LARGE($C177:$AO177,{1,2,3,4})), "")</f>
        <v/>
      </c>
      <c r="AV177" s="34" t="str">
        <f t="shared" si="21"/>
        <v/>
      </c>
      <c r="AW177" s="34" t="str" cm="1">
        <f t="array" ref="AW177">IFERROR(SUMPRODUCT(LARGE($C177:$AO177,{1,2,3,4,5,6,7})), "")</f>
        <v/>
      </c>
      <c r="AX177" s="34" t="str" cm="1">
        <f t="array" ref="AX177">IFERROR(SUMPRODUCT(LARGE($C177:$AO177,{1,2,3,4,5,6,7,8})), "")</f>
        <v/>
      </c>
    </row>
    <row r="178" spans="1:50" ht="15" customHeight="1" x14ac:dyDescent="0.2">
      <c r="A178" s="54" t="str">
        <f t="shared" si="19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40"/>
      <c r="AQ178" s="41">
        <f t="shared" si="17"/>
        <v>0</v>
      </c>
      <c r="AR178" s="39">
        <f t="shared" si="18"/>
        <v>0</v>
      </c>
      <c r="AS178" s="51" cm="1">
        <f t="array" ref="AS178">IF($AR178&lt;=6,SUM($C178:$AO178),SUMPRODUCT(LARGE($C178:$AO178,{1,2,3,4,5,6})))</f>
        <v>0</v>
      </c>
      <c r="AT178" s="37" t="str">
        <f t="shared" si="20"/>
        <v/>
      </c>
      <c r="AU178" s="34" t="str" cm="1">
        <f t="array" ref="AU178">IFERROR(SUMPRODUCT(LARGE($C178:$AO178,{1,2,3,4})), "")</f>
        <v/>
      </c>
      <c r="AV178" s="34" t="str">
        <f t="shared" si="21"/>
        <v/>
      </c>
      <c r="AW178" s="34" t="str" cm="1">
        <f t="array" ref="AW178">IFERROR(SUMPRODUCT(LARGE($C178:$AO178,{1,2,3,4,5,6,7})), "")</f>
        <v/>
      </c>
      <c r="AX178" s="34" t="str" cm="1">
        <f t="array" ref="AX178">IFERROR(SUMPRODUCT(LARGE($C178:$AO178,{1,2,3,4,5,6,7,8})), "")</f>
        <v/>
      </c>
    </row>
    <row r="179" spans="1:50" ht="15" customHeight="1" x14ac:dyDescent="0.2">
      <c r="A179" s="54" t="str">
        <f t="shared" si="19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40"/>
      <c r="AQ179" s="41">
        <f t="shared" si="17"/>
        <v>0</v>
      </c>
      <c r="AR179" s="39">
        <f t="shared" si="18"/>
        <v>0</v>
      </c>
      <c r="AS179" s="51" cm="1">
        <f t="array" ref="AS179">IF($AR179&lt;=6,SUM($C179:$AO179),SUMPRODUCT(LARGE($C179:$AO179,{1,2,3,4,5,6})))</f>
        <v>0</v>
      </c>
      <c r="AT179" s="37" t="str">
        <f t="shared" si="20"/>
        <v/>
      </c>
      <c r="AU179" s="34" t="str" cm="1">
        <f t="array" ref="AU179">IFERROR(SUMPRODUCT(LARGE($C179:$AO179,{1,2,3,4})), "")</f>
        <v/>
      </c>
      <c r="AV179" s="34" t="str">
        <f t="shared" si="21"/>
        <v/>
      </c>
      <c r="AW179" s="34" t="str" cm="1">
        <f t="array" ref="AW179">IFERROR(SUMPRODUCT(LARGE($C179:$AO179,{1,2,3,4,5,6,7})), "")</f>
        <v/>
      </c>
      <c r="AX179" s="34" t="str" cm="1">
        <f t="array" ref="AX179">IFERROR(SUMPRODUCT(LARGE($C179:$AO179,{1,2,3,4,5,6,7,8})), "")</f>
        <v/>
      </c>
    </row>
    <row r="180" spans="1:50" ht="15" customHeight="1" x14ac:dyDescent="0.2">
      <c r="A180" s="54" t="str">
        <f t="shared" si="19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40"/>
      <c r="AQ180" s="41">
        <f t="shared" si="17"/>
        <v>0</v>
      </c>
      <c r="AR180" s="39">
        <f t="shared" si="18"/>
        <v>0</v>
      </c>
      <c r="AS180" s="51" cm="1">
        <f t="array" ref="AS180">IF($AR180&lt;=6,SUM($C180:$AO180),SUMPRODUCT(LARGE($C180:$AO180,{1,2,3,4,5,6})))</f>
        <v>0</v>
      </c>
      <c r="AT180" s="37" t="str">
        <f t="shared" si="20"/>
        <v/>
      </c>
      <c r="AU180" s="34" t="str" cm="1">
        <f t="array" ref="AU180">IFERROR(SUMPRODUCT(LARGE($C180:$AO180,{1,2,3,4})), "")</f>
        <v/>
      </c>
      <c r="AV180" s="34" t="str">
        <f t="shared" si="21"/>
        <v/>
      </c>
      <c r="AW180" s="34" t="str" cm="1">
        <f t="array" ref="AW180">IFERROR(SUMPRODUCT(LARGE($C180:$AO180,{1,2,3,4,5,6,7})), "")</f>
        <v/>
      </c>
      <c r="AX180" s="34" t="str" cm="1">
        <f t="array" ref="AX180">IFERROR(SUMPRODUCT(LARGE($C180:$AO180,{1,2,3,4,5,6,7,8})), "")</f>
        <v/>
      </c>
    </row>
    <row r="181" spans="1:50" ht="15" customHeight="1" x14ac:dyDescent="0.2">
      <c r="A181" s="54" t="str">
        <f t="shared" si="19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40"/>
      <c r="AQ181" s="41">
        <f t="shared" si="17"/>
        <v>0</v>
      </c>
      <c r="AR181" s="39">
        <f t="shared" si="18"/>
        <v>0</v>
      </c>
      <c r="AS181" s="51" cm="1">
        <f t="array" ref="AS181">IF($AR181&lt;=6,SUM($C181:$AO181),SUMPRODUCT(LARGE($C181:$AO181,{1,2,3,4,5,6})))</f>
        <v>0</v>
      </c>
      <c r="AT181" s="37" t="str">
        <f t="shared" si="20"/>
        <v/>
      </c>
      <c r="AU181" s="34" t="str" cm="1">
        <f t="array" ref="AU181">IFERROR(SUMPRODUCT(LARGE($C181:$AO181,{1,2,3,4})), "")</f>
        <v/>
      </c>
      <c r="AV181" s="34" t="str">
        <f t="shared" si="21"/>
        <v/>
      </c>
      <c r="AW181" s="34" t="str" cm="1">
        <f t="array" ref="AW181">IFERROR(SUMPRODUCT(LARGE($C181:$AO181,{1,2,3,4,5,6,7})), "")</f>
        <v/>
      </c>
      <c r="AX181" s="34" t="str" cm="1">
        <f t="array" ref="AX181">IFERROR(SUMPRODUCT(LARGE($C181:$AO181,{1,2,3,4,5,6,7,8})), "")</f>
        <v/>
      </c>
    </row>
    <row r="182" spans="1:50" ht="15" customHeight="1" x14ac:dyDescent="0.2">
      <c r="A182" s="54" t="str">
        <f t="shared" si="19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40"/>
      <c r="AQ182" s="41">
        <f t="shared" si="17"/>
        <v>0</v>
      </c>
      <c r="AR182" s="39">
        <f t="shared" si="18"/>
        <v>0</v>
      </c>
      <c r="AS182" s="51" cm="1">
        <f t="array" ref="AS182">IF($AR182&lt;=6,SUM($C182:$AO182),SUMPRODUCT(LARGE($C182:$AO182,{1,2,3,4,5,6})))</f>
        <v>0</v>
      </c>
      <c r="AT182" s="37" t="str">
        <f t="shared" si="20"/>
        <v/>
      </c>
      <c r="AU182" s="34" t="str" cm="1">
        <f t="array" ref="AU182">IFERROR(SUMPRODUCT(LARGE($C182:$AO182,{1,2,3,4})), "")</f>
        <v/>
      </c>
      <c r="AV182" s="34" t="str">
        <f t="shared" si="21"/>
        <v/>
      </c>
      <c r="AW182" s="34" t="str" cm="1">
        <f t="array" ref="AW182">IFERROR(SUMPRODUCT(LARGE($C182:$AO182,{1,2,3,4,5,6,7})), "")</f>
        <v/>
      </c>
      <c r="AX182" s="34" t="str" cm="1">
        <f t="array" ref="AX182">IFERROR(SUMPRODUCT(LARGE($C182:$AO182,{1,2,3,4,5,6,7,8})), "")</f>
        <v/>
      </c>
    </row>
    <row r="183" spans="1:50" ht="15" customHeight="1" x14ac:dyDescent="0.2">
      <c r="A183" s="54" t="str">
        <f t="shared" si="19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40"/>
      <c r="AQ183" s="41">
        <f t="shared" si="17"/>
        <v>0</v>
      </c>
      <c r="AR183" s="39">
        <f t="shared" si="18"/>
        <v>0</v>
      </c>
      <c r="AS183" s="51" cm="1">
        <f t="array" ref="AS183">IF($AR183&lt;=6,SUM($C183:$AO183),SUMPRODUCT(LARGE($C183:$AO183,{1,2,3,4,5,6})))</f>
        <v>0</v>
      </c>
      <c r="AT183" s="37" t="str">
        <f t="shared" si="20"/>
        <v/>
      </c>
      <c r="AU183" s="34" t="str" cm="1">
        <f t="array" ref="AU183">IFERROR(SUMPRODUCT(LARGE($C183:$AO183,{1,2,3,4})), "")</f>
        <v/>
      </c>
      <c r="AV183" s="34" t="str">
        <f t="shared" si="21"/>
        <v/>
      </c>
      <c r="AW183" s="34" t="str" cm="1">
        <f t="array" ref="AW183">IFERROR(SUMPRODUCT(LARGE($C183:$AO183,{1,2,3,4,5,6,7})), "")</f>
        <v/>
      </c>
      <c r="AX183" s="34" t="str" cm="1">
        <f t="array" ref="AX183">IFERROR(SUMPRODUCT(LARGE($C183:$AO183,{1,2,3,4,5,6,7,8})), "")</f>
        <v/>
      </c>
    </row>
    <row r="184" spans="1:50" ht="15" customHeight="1" x14ac:dyDescent="0.2">
      <c r="A184" s="54" t="str">
        <f t="shared" si="19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40"/>
      <c r="AQ184" s="41">
        <f t="shared" si="17"/>
        <v>0</v>
      </c>
      <c r="AR184" s="39">
        <f t="shared" si="18"/>
        <v>0</v>
      </c>
      <c r="AS184" s="51" cm="1">
        <f t="array" ref="AS184">IF($AR184&lt;=6,SUM($C184:$AO184),SUMPRODUCT(LARGE($C184:$AO184,{1,2,3,4,5,6})))</f>
        <v>0</v>
      </c>
      <c r="AT184" s="37" t="str">
        <f t="shared" si="20"/>
        <v/>
      </c>
      <c r="AU184" s="34" t="str" cm="1">
        <f t="array" ref="AU184">IFERROR(SUMPRODUCT(LARGE($C184:$AO184,{1,2,3,4})), "")</f>
        <v/>
      </c>
      <c r="AV184" s="34" t="str">
        <f t="shared" si="21"/>
        <v/>
      </c>
      <c r="AW184" s="34" t="str" cm="1">
        <f t="array" ref="AW184">IFERROR(SUMPRODUCT(LARGE($C184:$AO184,{1,2,3,4,5,6,7})), "")</f>
        <v/>
      </c>
      <c r="AX184" s="34" t="str" cm="1">
        <f t="array" ref="AX184">IFERROR(SUMPRODUCT(LARGE($C184:$AO184,{1,2,3,4,5,6,7,8})), "")</f>
        <v/>
      </c>
    </row>
    <row r="185" spans="1:50" ht="15" customHeight="1" x14ac:dyDescent="0.2">
      <c r="A185" s="54" t="str">
        <f t="shared" si="19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40"/>
      <c r="AQ185" s="41">
        <f t="shared" si="17"/>
        <v>0</v>
      </c>
      <c r="AR185" s="39">
        <f t="shared" si="18"/>
        <v>0</v>
      </c>
      <c r="AS185" s="51" cm="1">
        <f t="array" ref="AS185">IF($AR185&lt;=6,SUM($C185:$AO185),SUMPRODUCT(LARGE($C185:$AO185,{1,2,3,4,5,6})))</f>
        <v>0</v>
      </c>
      <c r="AT185" s="37" t="str">
        <f t="shared" si="20"/>
        <v/>
      </c>
      <c r="AU185" s="34" t="str" cm="1">
        <f t="array" ref="AU185">IFERROR(SUMPRODUCT(LARGE($C185:$AO185,{1,2,3,4})), "")</f>
        <v/>
      </c>
      <c r="AV185" s="34" t="str">
        <f t="shared" si="21"/>
        <v/>
      </c>
      <c r="AW185" s="34" t="str" cm="1">
        <f t="array" ref="AW185">IFERROR(SUMPRODUCT(LARGE($C185:$AO185,{1,2,3,4,5,6,7})), "")</f>
        <v/>
      </c>
      <c r="AX185" s="34" t="str" cm="1">
        <f t="array" ref="AX185">IFERROR(SUMPRODUCT(LARGE($C185:$AO185,{1,2,3,4,5,6,7,8})), "")</f>
        <v/>
      </c>
    </row>
    <row r="186" spans="1:50" ht="15" customHeight="1" x14ac:dyDescent="0.2">
      <c r="A186" s="54" t="str">
        <f t="shared" si="19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40"/>
      <c r="AQ186" s="41">
        <f t="shared" si="17"/>
        <v>0</v>
      </c>
      <c r="AR186" s="39">
        <f t="shared" si="18"/>
        <v>0</v>
      </c>
      <c r="AS186" s="51" cm="1">
        <f t="array" ref="AS186">IF($AR186&lt;=6,SUM($C186:$AO186),SUMPRODUCT(LARGE($C186:$AO186,{1,2,3,4,5,6})))</f>
        <v>0</v>
      </c>
      <c r="AT186" s="37" t="str">
        <f t="shared" si="20"/>
        <v/>
      </c>
      <c r="AU186" s="34" t="str" cm="1">
        <f t="array" ref="AU186">IFERROR(SUMPRODUCT(LARGE($C186:$AO186,{1,2,3,4})), "")</f>
        <v/>
      </c>
      <c r="AV186" s="34" t="str">
        <f t="shared" si="21"/>
        <v/>
      </c>
      <c r="AW186" s="34" t="str" cm="1">
        <f t="array" ref="AW186">IFERROR(SUMPRODUCT(LARGE($C186:$AO186,{1,2,3,4,5,6,7})), "")</f>
        <v/>
      </c>
      <c r="AX186" s="34" t="str" cm="1">
        <f t="array" ref="AX186">IFERROR(SUMPRODUCT(LARGE($C186:$AO186,{1,2,3,4,5,6,7,8})), "")</f>
        <v/>
      </c>
    </row>
    <row r="187" spans="1:50" ht="15" customHeight="1" x14ac:dyDescent="0.2">
      <c r="A187" s="54" t="str">
        <f t="shared" si="19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40"/>
      <c r="AQ187" s="41">
        <f t="shared" si="17"/>
        <v>0</v>
      </c>
      <c r="AR187" s="39">
        <f t="shared" si="18"/>
        <v>0</v>
      </c>
      <c r="AS187" s="51" cm="1">
        <f t="array" ref="AS187">IF($AR187&lt;=6,SUM($C187:$AO187),SUMPRODUCT(LARGE($C187:$AO187,{1,2,3,4,5,6})))</f>
        <v>0</v>
      </c>
      <c r="AT187" s="37" t="str">
        <f t="shared" si="20"/>
        <v/>
      </c>
      <c r="AU187" s="34" t="str" cm="1">
        <f t="array" ref="AU187">IFERROR(SUMPRODUCT(LARGE($C187:$AO187,{1,2,3,4})), "")</f>
        <v/>
      </c>
      <c r="AV187" s="34" t="str">
        <f t="shared" si="21"/>
        <v/>
      </c>
      <c r="AW187" s="34" t="str" cm="1">
        <f t="array" ref="AW187">IFERROR(SUMPRODUCT(LARGE($C187:$AO187,{1,2,3,4,5,6,7})), "")</f>
        <v/>
      </c>
      <c r="AX187" s="34" t="str" cm="1">
        <f t="array" ref="AX187">IFERROR(SUMPRODUCT(LARGE($C187:$AO187,{1,2,3,4,5,6,7,8})), "")</f>
        <v/>
      </c>
    </row>
    <row r="188" spans="1:50" ht="15" customHeight="1" x14ac:dyDescent="0.2">
      <c r="A188" s="54" t="str">
        <f t="shared" si="19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40"/>
      <c r="AQ188" s="41">
        <f t="shared" si="17"/>
        <v>0</v>
      </c>
      <c r="AR188" s="39">
        <f t="shared" si="18"/>
        <v>0</v>
      </c>
      <c r="AS188" s="51" cm="1">
        <f t="array" ref="AS188">IF($AR188&lt;=6,SUM($C188:$AO188),SUMPRODUCT(LARGE($C188:$AO188,{1,2,3,4,5,6})))</f>
        <v>0</v>
      </c>
      <c r="AT188" s="37" t="str">
        <f t="shared" si="20"/>
        <v/>
      </c>
      <c r="AU188" s="34" t="str" cm="1">
        <f t="array" ref="AU188">IFERROR(SUMPRODUCT(LARGE($C188:$AO188,{1,2,3,4})), "")</f>
        <v/>
      </c>
      <c r="AV188" s="34" t="str">
        <f t="shared" si="21"/>
        <v/>
      </c>
      <c r="AW188" s="34" t="str" cm="1">
        <f t="array" ref="AW188">IFERROR(SUMPRODUCT(LARGE($C188:$AO188,{1,2,3,4,5,6,7})), "")</f>
        <v/>
      </c>
      <c r="AX188" s="34" t="str" cm="1">
        <f t="array" ref="AX188">IFERROR(SUMPRODUCT(LARGE($C188:$AO188,{1,2,3,4,5,6,7,8})), "")</f>
        <v/>
      </c>
    </row>
    <row r="189" spans="1:50" ht="15" customHeight="1" x14ac:dyDescent="0.2">
      <c r="A189" s="54" t="str">
        <f t="shared" si="19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40"/>
      <c r="AQ189" s="41">
        <f t="shared" si="17"/>
        <v>0</v>
      </c>
      <c r="AR189" s="39">
        <f t="shared" si="18"/>
        <v>0</v>
      </c>
      <c r="AS189" s="51" cm="1">
        <f t="array" ref="AS189">IF($AR189&lt;=6,SUM($C189:$AO189),SUMPRODUCT(LARGE($C189:$AO189,{1,2,3,4,5,6})))</f>
        <v>0</v>
      </c>
      <c r="AT189" s="37" t="str">
        <f t="shared" si="20"/>
        <v/>
      </c>
      <c r="AU189" s="34" t="str" cm="1">
        <f t="array" ref="AU189">IFERROR(SUMPRODUCT(LARGE($C189:$AO189,{1,2,3,4})), "")</f>
        <v/>
      </c>
      <c r="AV189" s="34" t="str">
        <f t="shared" si="21"/>
        <v/>
      </c>
      <c r="AW189" s="34" t="str" cm="1">
        <f t="array" ref="AW189">IFERROR(SUMPRODUCT(LARGE($C189:$AO189,{1,2,3,4,5,6,7})), "")</f>
        <v/>
      </c>
      <c r="AX189" s="34" t="str" cm="1">
        <f t="array" ref="AX189">IFERROR(SUMPRODUCT(LARGE($C189:$AO189,{1,2,3,4,5,6,7,8})), "")</f>
        <v/>
      </c>
    </row>
    <row r="190" spans="1:50" ht="15" customHeight="1" x14ac:dyDescent="0.2">
      <c r="A190" s="54" t="str">
        <f t="shared" si="19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40"/>
      <c r="AQ190" s="41">
        <f t="shared" si="17"/>
        <v>0</v>
      </c>
      <c r="AR190" s="39">
        <f t="shared" si="18"/>
        <v>0</v>
      </c>
      <c r="AS190" s="51" cm="1">
        <f t="array" ref="AS190">IF($AR190&lt;=6,SUM($C190:$AO190),SUMPRODUCT(LARGE($C190:$AO190,{1,2,3,4,5,6})))</f>
        <v>0</v>
      </c>
      <c r="AT190" s="37" t="str">
        <f t="shared" si="20"/>
        <v/>
      </c>
      <c r="AU190" s="34" t="str" cm="1">
        <f t="array" ref="AU190">IFERROR(SUMPRODUCT(LARGE($C190:$AO190,{1,2,3,4})), "")</f>
        <v/>
      </c>
      <c r="AV190" s="34" t="str">
        <f t="shared" si="21"/>
        <v/>
      </c>
      <c r="AW190" s="34" t="str" cm="1">
        <f t="array" ref="AW190">IFERROR(SUMPRODUCT(LARGE($C190:$AO190,{1,2,3,4,5,6,7})), "")</f>
        <v/>
      </c>
      <c r="AX190" s="34" t="str" cm="1">
        <f t="array" ref="AX190">IFERROR(SUMPRODUCT(LARGE($C190:$AO190,{1,2,3,4,5,6,7,8})), "")</f>
        <v/>
      </c>
    </row>
    <row r="191" spans="1:50" ht="15" customHeight="1" x14ac:dyDescent="0.2">
      <c r="A191" s="54" t="str">
        <f t="shared" si="19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40"/>
      <c r="AQ191" s="41">
        <f t="shared" si="17"/>
        <v>0</v>
      </c>
      <c r="AR191" s="39">
        <f t="shared" si="18"/>
        <v>0</v>
      </c>
      <c r="AS191" s="51" cm="1">
        <f t="array" ref="AS191">IF($AR191&lt;=6,SUM($C191:$AO191),SUMPRODUCT(LARGE($C191:$AO191,{1,2,3,4,5,6})))</f>
        <v>0</v>
      </c>
      <c r="AT191" s="37" t="str">
        <f t="shared" si="20"/>
        <v/>
      </c>
      <c r="AU191" s="34" t="str" cm="1">
        <f t="array" ref="AU191">IFERROR(SUMPRODUCT(LARGE($C191:$AO191,{1,2,3,4})), "")</f>
        <v/>
      </c>
      <c r="AV191" s="34" t="str">
        <f t="shared" si="21"/>
        <v/>
      </c>
      <c r="AW191" s="34" t="str" cm="1">
        <f t="array" ref="AW191">IFERROR(SUMPRODUCT(LARGE($C191:$AO191,{1,2,3,4,5,6,7})), "")</f>
        <v/>
      </c>
      <c r="AX191" s="34" t="str" cm="1">
        <f t="array" ref="AX191">IFERROR(SUMPRODUCT(LARGE($C191:$AO191,{1,2,3,4,5,6,7,8})), "")</f>
        <v/>
      </c>
    </row>
    <row r="192" spans="1:50" ht="15" customHeight="1" x14ac:dyDescent="0.2">
      <c r="A192" s="54" t="str">
        <f t="shared" si="19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40"/>
      <c r="AQ192" s="41">
        <f t="shared" si="17"/>
        <v>0</v>
      </c>
      <c r="AR192" s="39">
        <f t="shared" si="18"/>
        <v>0</v>
      </c>
      <c r="AS192" s="51" cm="1">
        <f t="array" ref="AS192">IF($AR192&lt;=6,SUM($C192:$AO192),SUMPRODUCT(LARGE($C192:$AO192,{1,2,3,4,5,6})))</f>
        <v>0</v>
      </c>
      <c r="AT192" s="37" t="str">
        <f t="shared" si="20"/>
        <v/>
      </c>
      <c r="AU192" s="34" t="str" cm="1">
        <f t="array" ref="AU192">IFERROR(SUMPRODUCT(LARGE($C192:$AO192,{1,2,3,4})), "")</f>
        <v/>
      </c>
      <c r="AV192" s="34" t="str">
        <f t="shared" si="21"/>
        <v/>
      </c>
      <c r="AW192" s="34" t="str" cm="1">
        <f t="array" ref="AW192">IFERROR(SUMPRODUCT(LARGE($C192:$AO192,{1,2,3,4,5,6,7})), "")</f>
        <v/>
      </c>
      <c r="AX192" s="34" t="str" cm="1">
        <f t="array" ref="AX192">IFERROR(SUMPRODUCT(LARGE($C192:$AO192,{1,2,3,4,5,6,7,8})), "")</f>
        <v/>
      </c>
    </row>
    <row r="193" spans="1:50" ht="15" customHeight="1" x14ac:dyDescent="0.2">
      <c r="A193" s="54" t="str">
        <f t="shared" si="19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40"/>
      <c r="AQ193" s="41">
        <f t="shared" si="17"/>
        <v>0</v>
      </c>
      <c r="AR193" s="39">
        <f t="shared" si="18"/>
        <v>0</v>
      </c>
      <c r="AS193" s="51" cm="1">
        <f t="array" ref="AS193">IF($AR193&lt;=6,SUM($C193:$AO193),SUMPRODUCT(LARGE($C193:$AO193,{1,2,3,4,5,6})))</f>
        <v>0</v>
      </c>
      <c r="AT193" s="37" t="str">
        <f t="shared" si="20"/>
        <v/>
      </c>
      <c r="AU193" s="34" t="str" cm="1">
        <f t="array" ref="AU193">IFERROR(SUMPRODUCT(LARGE($C193:$AO193,{1,2,3,4})), "")</f>
        <v/>
      </c>
      <c r="AV193" s="34" t="str">
        <f t="shared" si="21"/>
        <v/>
      </c>
      <c r="AW193" s="34" t="str" cm="1">
        <f t="array" ref="AW193">IFERROR(SUMPRODUCT(LARGE($C193:$AO193,{1,2,3,4,5,6,7})), "")</f>
        <v/>
      </c>
      <c r="AX193" s="34" t="str" cm="1">
        <f t="array" ref="AX193">IFERROR(SUMPRODUCT(LARGE($C193:$AO193,{1,2,3,4,5,6,7,8})), "")</f>
        <v/>
      </c>
    </row>
    <row r="194" spans="1:50" ht="15" customHeight="1" x14ac:dyDescent="0.2">
      <c r="A194" s="54" t="str">
        <f t="shared" si="19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40"/>
      <c r="AQ194" s="41">
        <f t="shared" si="17"/>
        <v>0</v>
      </c>
      <c r="AR194" s="39">
        <f t="shared" si="18"/>
        <v>0</v>
      </c>
      <c r="AS194" s="51" cm="1">
        <f t="array" ref="AS194">IF($AR194&lt;=6,SUM($C194:$AO194),SUMPRODUCT(LARGE($C194:$AO194,{1,2,3,4,5,6})))</f>
        <v>0</v>
      </c>
      <c r="AT194" s="37" t="str">
        <f t="shared" si="20"/>
        <v/>
      </c>
      <c r="AU194" s="34" t="str" cm="1">
        <f t="array" ref="AU194">IFERROR(SUMPRODUCT(LARGE($C194:$AO194,{1,2,3,4})), "")</f>
        <v/>
      </c>
      <c r="AV194" s="34" t="str">
        <f t="shared" si="21"/>
        <v/>
      </c>
      <c r="AW194" s="34" t="str" cm="1">
        <f t="array" ref="AW194">IFERROR(SUMPRODUCT(LARGE($C194:$AO194,{1,2,3,4,5,6,7})), "")</f>
        <v/>
      </c>
      <c r="AX194" s="34" t="str" cm="1">
        <f t="array" ref="AX194">IFERROR(SUMPRODUCT(LARGE($C194:$AO194,{1,2,3,4,5,6,7,8})), "")</f>
        <v/>
      </c>
    </row>
    <row r="195" spans="1:50" ht="15" customHeight="1" x14ac:dyDescent="0.2">
      <c r="A195" s="54" t="str">
        <f t="shared" si="19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40"/>
      <c r="AQ195" s="41">
        <f t="shared" si="17"/>
        <v>0</v>
      </c>
      <c r="AR195" s="39">
        <f t="shared" si="18"/>
        <v>0</v>
      </c>
      <c r="AS195" s="51" cm="1">
        <f t="array" ref="AS195">IF($AR195&lt;=6,SUM($C195:$AO195),SUMPRODUCT(LARGE($C195:$AO195,{1,2,3,4,5,6})))</f>
        <v>0</v>
      </c>
      <c r="AT195" s="37" t="str">
        <f t="shared" si="20"/>
        <v/>
      </c>
      <c r="AU195" s="34" t="str" cm="1">
        <f t="array" ref="AU195">IFERROR(SUMPRODUCT(LARGE($C195:$AO195,{1,2,3,4})), "")</f>
        <v/>
      </c>
      <c r="AV195" s="34" t="str">
        <f t="shared" si="21"/>
        <v/>
      </c>
      <c r="AW195" s="34" t="str" cm="1">
        <f t="array" ref="AW195">IFERROR(SUMPRODUCT(LARGE($C195:$AO195,{1,2,3,4,5,6,7})), "")</f>
        <v/>
      </c>
      <c r="AX195" s="34" t="str" cm="1">
        <f t="array" ref="AX195">IFERROR(SUMPRODUCT(LARGE($C195:$AO195,{1,2,3,4,5,6,7,8})), "")</f>
        <v/>
      </c>
    </row>
    <row r="196" spans="1:50" ht="15" customHeight="1" x14ac:dyDescent="0.2">
      <c r="A196" s="54" t="str">
        <f t="shared" si="19"/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40"/>
      <c r="AQ196" s="41">
        <f t="shared" ref="AQ196:AQ259" si="22">SUM($C196:$AP196)</f>
        <v>0</v>
      </c>
      <c r="AR196" s="39">
        <f t="shared" ref="AR196:AR259" si="23">COUNTA(C196:AO196)</f>
        <v>0</v>
      </c>
      <c r="AS196" s="51" cm="1">
        <f t="array" ref="AS196">IF($AR196&lt;=6,SUM($C196:$AO196),SUMPRODUCT(LARGE($C196:$AO196,{1,2,3,4,5,6})))</f>
        <v>0</v>
      </c>
      <c r="AT196" s="37" t="str">
        <f t="shared" si="20"/>
        <v/>
      </c>
      <c r="AU196" s="34" t="str" cm="1">
        <f t="array" ref="AU196">IFERROR(SUMPRODUCT(LARGE($C196:$AO196,{1,2,3,4})), "")</f>
        <v/>
      </c>
      <c r="AV196" s="34" t="str">
        <f t="shared" si="21"/>
        <v/>
      </c>
      <c r="AW196" s="34" t="str" cm="1">
        <f t="array" ref="AW196">IFERROR(SUMPRODUCT(LARGE($C196:$AO196,{1,2,3,4,5,6,7})), "")</f>
        <v/>
      </c>
      <c r="AX196" s="34" t="str" cm="1">
        <f t="array" ref="AX196">IFERROR(SUMPRODUCT(LARGE($C196:$AO196,{1,2,3,4,5,6,7,8})), "")</f>
        <v/>
      </c>
    </row>
    <row r="197" spans="1:50" ht="15" customHeight="1" x14ac:dyDescent="0.2">
      <c r="A197" s="54" t="str">
        <f t="shared" ref="A197:A260" si="24">IF(ISBLANK(B197)," ",(LEFT(B197,FIND("@",SUBSTITUTE(B197,"-","@",LEN(B197)-LEN(SUBSTITUTE(B197,"-",""))))-1)))</f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40"/>
      <c r="AQ197" s="41">
        <f t="shared" si="22"/>
        <v>0</v>
      </c>
      <c r="AR197" s="39">
        <f t="shared" si="23"/>
        <v>0</v>
      </c>
      <c r="AS197" s="51" cm="1">
        <f t="array" ref="AS197">IF($AR197&lt;=6,SUM($C197:$AO197),SUMPRODUCT(LARGE($C197:$AO197,{1,2,3,4,5,6})))</f>
        <v>0</v>
      </c>
      <c r="AT197" s="37" t="str">
        <f t="shared" ref="AT197:AT260" si="25">IF(AND($AQ197&gt;=7,AS197=AS198),"Manual Calc Needed","")</f>
        <v/>
      </c>
      <c r="AU197" s="34" t="str" cm="1">
        <f t="array" ref="AU197">IFERROR(SUMPRODUCT(LARGE($C197:$AO197,{1,2,3,4})), "")</f>
        <v/>
      </c>
      <c r="AV197" s="34" t="str">
        <f t="shared" ref="AV197:AV260" si="26">IF($AU197&lt;&gt;"","Manual Calc","")</f>
        <v/>
      </c>
      <c r="AW197" s="34" t="str" cm="1">
        <f t="array" ref="AW197">IFERROR(SUMPRODUCT(LARGE($C197:$AO197,{1,2,3,4,5,6,7})), "")</f>
        <v/>
      </c>
      <c r="AX197" s="34" t="str" cm="1">
        <f t="array" ref="AX197">IFERROR(SUMPRODUCT(LARGE($C197:$AO197,{1,2,3,4,5,6,7,8})), "")</f>
        <v/>
      </c>
    </row>
    <row r="198" spans="1:50" ht="15" customHeight="1" x14ac:dyDescent="0.2">
      <c r="A198" s="54" t="str">
        <f t="shared" si="24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40"/>
      <c r="AQ198" s="41">
        <f t="shared" si="22"/>
        <v>0</v>
      </c>
      <c r="AR198" s="39">
        <f t="shared" si="23"/>
        <v>0</v>
      </c>
      <c r="AS198" s="51" cm="1">
        <f t="array" ref="AS198">IF($AR198&lt;=6,SUM($C198:$AO198),SUMPRODUCT(LARGE($C198:$AO198,{1,2,3,4,5,6})))</f>
        <v>0</v>
      </c>
      <c r="AT198" s="37" t="str">
        <f t="shared" si="25"/>
        <v/>
      </c>
      <c r="AU198" s="34" t="str" cm="1">
        <f t="array" ref="AU198">IFERROR(SUMPRODUCT(LARGE($C198:$AO198,{1,2,3,4})), "")</f>
        <v/>
      </c>
      <c r="AV198" s="34" t="str">
        <f t="shared" si="26"/>
        <v/>
      </c>
      <c r="AW198" s="34" t="str" cm="1">
        <f t="array" ref="AW198">IFERROR(SUMPRODUCT(LARGE($C198:$AO198,{1,2,3,4,5,6,7})), "")</f>
        <v/>
      </c>
      <c r="AX198" s="34" t="str" cm="1">
        <f t="array" ref="AX198">IFERROR(SUMPRODUCT(LARGE($C198:$AO198,{1,2,3,4,5,6,7,8})), "")</f>
        <v/>
      </c>
    </row>
    <row r="199" spans="1:50" ht="15" customHeight="1" x14ac:dyDescent="0.2">
      <c r="A199" s="54" t="str">
        <f t="shared" si="24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40"/>
      <c r="AQ199" s="41">
        <f t="shared" si="22"/>
        <v>0</v>
      </c>
      <c r="AR199" s="39">
        <f t="shared" si="23"/>
        <v>0</v>
      </c>
      <c r="AS199" s="51" cm="1">
        <f t="array" ref="AS199">IF($AR199&lt;=6,SUM($C199:$AO199),SUMPRODUCT(LARGE($C199:$AO199,{1,2,3,4,5,6})))</f>
        <v>0</v>
      </c>
      <c r="AT199" s="37" t="str">
        <f t="shared" si="25"/>
        <v/>
      </c>
      <c r="AU199" s="34" t="str" cm="1">
        <f t="array" ref="AU199">IFERROR(SUMPRODUCT(LARGE($C199:$AO199,{1,2,3,4})), "")</f>
        <v/>
      </c>
      <c r="AV199" s="34" t="str">
        <f t="shared" si="26"/>
        <v/>
      </c>
      <c r="AW199" s="34" t="str" cm="1">
        <f t="array" ref="AW199">IFERROR(SUMPRODUCT(LARGE($C199:$AO199,{1,2,3,4,5,6,7})), "")</f>
        <v/>
      </c>
      <c r="AX199" s="34" t="str" cm="1">
        <f t="array" ref="AX199">IFERROR(SUMPRODUCT(LARGE($C199:$AO199,{1,2,3,4,5,6,7,8})), "")</f>
        <v/>
      </c>
    </row>
    <row r="200" spans="1:50" ht="15" customHeight="1" x14ac:dyDescent="0.2">
      <c r="A200" s="54" t="str">
        <f t="shared" si="24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40"/>
      <c r="AQ200" s="41">
        <f t="shared" si="22"/>
        <v>0</v>
      </c>
      <c r="AR200" s="39">
        <f t="shared" si="23"/>
        <v>0</v>
      </c>
      <c r="AS200" s="51" cm="1">
        <f t="array" ref="AS200">IF($AR200&lt;=6,SUM($C200:$AO200),SUMPRODUCT(LARGE($C200:$AO200,{1,2,3,4,5,6})))</f>
        <v>0</v>
      </c>
      <c r="AT200" s="37" t="str">
        <f t="shared" si="25"/>
        <v/>
      </c>
      <c r="AU200" s="34" t="str" cm="1">
        <f t="array" ref="AU200">IFERROR(SUMPRODUCT(LARGE($C200:$AO200,{1,2,3,4})), "")</f>
        <v/>
      </c>
      <c r="AV200" s="34" t="str">
        <f t="shared" si="26"/>
        <v/>
      </c>
      <c r="AW200" s="34" t="str" cm="1">
        <f t="array" ref="AW200">IFERROR(SUMPRODUCT(LARGE($C200:$AO200,{1,2,3,4,5,6,7})), "")</f>
        <v/>
      </c>
      <c r="AX200" s="34" t="str" cm="1">
        <f t="array" ref="AX200">IFERROR(SUMPRODUCT(LARGE($C200:$AO200,{1,2,3,4,5,6,7,8})), "")</f>
        <v/>
      </c>
    </row>
    <row r="201" spans="1:50" ht="15" customHeight="1" x14ac:dyDescent="0.2">
      <c r="A201" s="54" t="str">
        <f t="shared" si="24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40"/>
      <c r="AQ201" s="41">
        <f t="shared" si="22"/>
        <v>0</v>
      </c>
      <c r="AR201" s="39">
        <f t="shared" si="23"/>
        <v>0</v>
      </c>
      <c r="AS201" s="51" cm="1">
        <f t="array" ref="AS201">IF($AR201&lt;=6,SUM($C201:$AO201),SUMPRODUCT(LARGE($C201:$AO201,{1,2,3,4,5,6})))</f>
        <v>0</v>
      </c>
      <c r="AT201" s="37" t="str">
        <f t="shared" si="25"/>
        <v/>
      </c>
      <c r="AU201" s="34" t="str" cm="1">
        <f t="array" ref="AU201">IFERROR(SUMPRODUCT(LARGE($C201:$AO201,{1,2,3,4})), "")</f>
        <v/>
      </c>
      <c r="AV201" s="34" t="str">
        <f t="shared" si="26"/>
        <v/>
      </c>
      <c r="AW201" s="34" t="str" cm="1">
        <f t="array" ref="AW201">IFERROR(SUMPRODUCT(LARGE($C201:$AO201,{1,2,3,4,5,6,7})), "")</f>
        <v/>
      </c>
      <c r="AX201" s="34" t="str" cm="1">
        <f t="array" ref="AX201">IFERROR(SUMPRODUCT(LARGE($C201:$AO201,{1,2,3,4,5,6,7,8})), "")</f>
        <v/>
      </c>
    </row>
    <row r="202" spans="1:50" ht="15" customHeight="1" x14ac:dyDescent="0.2">
      <c r="A202" s="54" t="str">
        <f t="shared" si="24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40"/>
      <c r="AQ202" s="41">
        <f t="shared" si="22"/>
        <v>0</v>
      </c>
      <c r="AR202" s="39">
        <f t="shared" si="23"/>
        <v>0</v>
      </c>
      <c r="AS202" s="51" cm="1">
        <f t="array" ref="AS202">IF($AR202&lt;=6,SUM($C202:$AO202),SUMPRODUCT(LARGE($C202:$AO202,{1,2,3,4,5,6})))</f>
        <v>0</v>
      </c>
      <c r="AT202" s="37" t="str">
        <f t="shared" si="25"/>
        <v/>
      </c>
      <c r="AU202" s="34" t="str" cm="1">
        <f t="array" ref="AU202">IFERROR(SUMPRODUCT(LARGE($C202:$AO202,{1,2,3,4})), "")</f>
        <v/>
      </c>
      <c r="AV202" s="34" t="str">
        <f t="shared" si="26"/>
        <v/>
      </c>
      <c r="AW202" s="34" t="str" cm="1">
        <f t="array" ref="AW202">IFERROR(SUMPRODUCT(LARGE($C202:$AO202,{1,2,3,4,5,6,7})), "")</f>
        <v/>
      </c>
      <c r="AX202" s="34" t="str" cm="1">
        <f t="array" ref="AX202">IFERROR(SUMPRODUCT(LARGE($C202:$AO202,{1,2,3,4,5,6,7,8})), "")</f>
        <v/>
      </c>
    </row>
    <row r="203" spans="1:50" ht="15" customHeight="1" x14ac:dyDescent="0.2">
      <c r="A203" s="56" t="str">
        <f t="shared" si="24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40"/>
      <c r="AQ203" s="41">
        <f t="shared" si="22"/>
        <v>0</v>
      </c>
      <c r="AR203" s="39">
        <f t="shared" si="23"/>
        <v>0</v>
      </c>
      <c r="AS203" s="51" cm="1">
        <f t="array" ref="AS203">IF($AR203&lt;=6,SUM($C203:$AO203),SUMPRODUCT(LARGE($C203:$AO203,{1,2,3,4,5,6})))</f>
        <v>0</v>
      </c>
      <c r="AT203" s="37" t="str">
        <f t="shared" si="25"/>
        <v/>
      </c>
      <c r="AU203" s="34" t="str" cm="1">
        <f t="array" ref="AU203">IFERROR(SUMPRODUCT(LARGE($C203:$AO203,{1,2,3,4})), "")</f>
        <v/>
      </c>
      <c r="AV203" s="34" t="str">
        <f t="shared" si="26"/>
        <v/>
      </c>
      <c r="AW203" s="34" t="str" cm="1">
        <f t="array" ref="AW203">IFERROR(SUMPRODUCT(LARGE($C203:$AO203,{1,2,3,4,5,6,7})), "")</f>
        <v/>
      </c>
      <c r="AX203" s="34" t="str" cm="1">
        <f t="array" ref="AX203">IFERROR(SUMPRODUCT(LARGE($C203:$AO203,{1,2,3,4,5,6,7,8})), "")</f>
        <v/>
      </c>
    </row>
    <row r="204" spans="1:50" ht="15" customHeight="1" x14ac:dyDescent="0.2">
      <c r="A204" s="48" t="str">
        <f t="shared" si="24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40"/>
      <c r="AQ204" s="41">
        <f t="shared" si="22"/>
        <v>0</v>
      </c>
      <c r="AR204" s="39">
        <f t="shared" si="23"/>
        <v>0</v>
      </c>
      <c r="AS204" s="51" cm="1">
        <f t="array" ref="AS204">IF($AR204&lt;=6,SUM($C204:$AO204),SUMPRODUCT(LARGE($C204:$AO204,{1,2,3,4,5,6})))</f>
        <v>0</v>
      </c>
      <c r="AT204" s="37" t="str">
        <f t="shared" si="25"/>
        <v/>
      </c>
      <c r="AU204" s="34" t="str" cm="1">
        <f t="array" ref="AU204">IFERROR(SUMPRODUCT(LARGE($C204:$AO204,{1,2,3,4})), "")</f>
        <v/>
      </c>
      <c r="AV204" s="34" t="str">
        <f t="shared" si="26"/>
        <v/>
      </c>
      <c r="AW204" s="34" t="str" cm="1">
        <f t="array" ref="AW204">IFERROR(SUMPRODUCT(LARGE($C204:$AO204,{1,2,3,4,5,6,7})), "")</f>
        <v/>
      </c>
      <c r="AX204" s="34" t="str" cm="1">
        <f t="array" ref="AX204">IFERROR(SUMPRODUCT(LARGE($C204:$AO204,{1,2,3,4,5,6,7,8})), "")</f>
        <v/>
      </c>
    </row>
    <row r="205" spans="1:50" ht="15" customHeight="1" x14ac:dyDescent="0.2">
      <c r="A205" s="48" t="str">
        <f t="shared" si="24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40"/>
      <c r="AQ205" s="41">
        <f t="shared" si="22"/>
        <v>0</v>
      </c>
      <c r="AR205" s="39">
        <f t="shared" si="23"/>
        <v>0</v>
      </c>
      <c r="AS205" s="51" cm="1">
        <f t="array" ref="AS205">IF($AR205&lt;=6,SUM($C205:$AO205),SUMPRODUCT(LARGE($C205:$AO205,{1,2,3,4,5,6})))</f>
        <v>0</v>
      </c>
      <c r="AT205" s="37" t="str">
        <f t="shared" si="25"/>
        <v/>
      </c>
      <c r="AU205" s="34" t="str" cm="1">
        <f t="array" ref="AU205">IFERROR(SUMPRODUCT(LARGE($C205:$AO205,{1,2,3,4})), "")</f>
        <v/>
      </c>
      <c r="AV205" s="34" t="str">
        <f t="shared" si="26"/>
        <v/>
      </c>
      <c r="AW205" s="34" t="str" cm="1">
        <f t="array" ref="AW205">IFERROR(SUMPRODUCT(LARGE($C205:$AO205,{1,2,3,4,5,6,7})), "")</f>
        <v/>
      </c>
      <c r="AX205" s="34" t="str" cm="1">
        <f t="array" ref="AX205">IFERROR(SUMPRODUCT(LARGE($C205:$AO205,{1,2,3,4,5,6,7,8})), "")</f>
        <v/>
      </c>
    </row>
    <row r="206" spans="1:50" ht="15" customHeight="1" x14ac:dyDescent="0.25">
      <c r="A206" s="58" t="str">
        <f t="shared" si="24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40"/>
      <c r="AQ206" s="41">
        <f t="shared" si="22"/>
        <v>0</v>
      </c>
      <c r="AR206" s="39">
        <f t="shared" si="23"/>
        <v>0</v>
      </c>
      <c r="AS206" s="51" cm="1">
        <f t="array" ref="AS206">IF($AR206&lt;=6,SUM($C206:$AO206),SUMPRODUCT(LARGE($C206:$AO206,{1,2,3,4,5,6})))</f>
        <v>0</v>
      </c>
      <c r="AT206" s="37" t="str">
        <f t="shared" si="25"/>
        <v/>
      </c>
      <c r="AU206" s="34" t="str" cm="1">
        <f t="array" ref="AU206">IFERROR(SUMPRODUCT(LARGE($C206:$AO206,{1,2,3,4})), "")</f>
        <v/>
      </c>
      <c r="AV206" s="34" t="str">
        <f t="shared" si="26"/>
        <v/>
      </c>
      <c r="AW206" s="34" t="str" cm="1">
        <f t="array" ref="AW206">IFERROR(SUMPRODUCT(LARGE($C206:$AO206,{1,2,3,4,5,6,7})), "")</f>
        <v/>
      </c>
      <c r="AX206" s="34" t="str" cm="1">
        <f t="array" ref="AX206">IFERROR(SUMPRODUCT(LARGE($C206:$AO206,{1,2,3,4,5,6,7,8})), "")</f>
        <v/>
      </c>
    </row>
    <row r="207" spans="1:50" ht="15" customHeight="1" x14ac:dyDescent="0.25">
      <c r="A207" s="58" t="str">
        <f t="shared" si="24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40"/>
      <c r="AQ207" s="41">
        <f t="shared" si="22"/>
        <v>0</v>
      </c>
      <c r="AR207" s="39">
        <f t="shared" si="23"/>
        <v>0</v>
      </c>
      <c r="AS207" s="51" cm="1">
        <f t="array" ref="AS207">IF($AR207&lt;=6,SUM($C207:$AO207),SUMPRODUCT(LARGE($C207:$AO207,{1,2,3,4,5,6})))</f>
        <v>0</v>
      </c>
      <c r="AT207" s="37" t="str">
        <f t="shared" si="25"/>
        <v/>
      </c>
      <c r="AU207" s="34" t="str" cm="1">
        <f t="array" ref="AU207">IFERROR(SUMPRODUCT(LARGE($C207:$AO207,{1,2,3,4})), "")</f>
        <v/>
      </c>
      <c r="AV207" s="34" t="str">
        <f t="shared" si="26"/>
        <v/>
      </c>
      <c r="AW207" s="34" t="str" cm="1">
        <f t="array" ref="AW207">IFERROR(SUMPRODUCT(LARGE($C207:$AO207,{1,2,3,4,5,6,7})), "")</f>
        <v/>
      </c>
      <c r="AX207" s="34" t="str" cm="1">
        <f t="array" ref="AX207">IFERROR(SUMPRODUCT(LARGE($C207:$AO207,{1,2,3,4,5,6,7,8})), "")</f>
        <v/>
      </c>
    </row>
    <row r="208" spans="1:50" ht="15" customHeight="1" x14ac:dyDescent="0.2">
      <c r="A208" s="48" t="str">
        <f t="shared" si="24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40"/>
      <c r="AQ208" s="41">
        <f t="shared" si="22"/>
        <v>0</v>
      </c>
      <c r="AR208" s="39">
        <f t="shared" si="23"/>
        <v>0</v>
      </c>
      <c r="AS208" s="51" cm="1">
        <f t="array" ref="AS208">IF($AR208&lt;=6,SUM($C208:$AO208),SUMPRODUCT(LARGE($C208:$AO208,{1,2,3,4,5,6})))</f>
        <v>0</v>
      </c>
      <c r="AT208" s="37" t="str">
        <f t="shared" si="25"/>
        <v/>
      </c>
      <c r="AU208" s="34" t="str" cm="1">
        <f t="array" ref="AU208">IFERROR(SUMPRODUCT(LARGE($C208:$AO208,{1,2,3,4})), "")</f>
        <v/>
      </c>
      <c r="AV208" s="34" t="str">
        <f t="shared" si="26"/>
        <v/>
      </c>
      <c r="AW208" s="34" t="str" cm="1">
        <f t="array" ref="AW208">IFERROR(SUMPRODUCT(LARGE($C208:$AO208,{1,2,3,4,5,6,7})), "")</f>
        <v/>
      </c>
      <c r="AX208" s="34" t="str" cm="1">
        <f t="array" ref="AX208">IFERROR(SUMPRODUCT(LARGE($C208:$AO208,{1,2,3,4,5,6,7,8})), "")</f>
        <v/>
      </c>
    </row>
    <row r="209" spans="1:50" ht="15" customHeight="1" x14ac:dyDescent="0.2">
      <c r="A209" s="48" t="str">
        <f t="shared" si="24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40"/>
      <c r="AQ209" s="41">
        <f t="shared" si="22"/>
        <v>0</v>
      </c>
      <c r="AR209" s="39">
        <f t="shared" si="23"/>
        <v>0</v>
      </c>
      <c r="AS209" s="51" cm="1">
        <f t="array" ref="AS209">IF($AR209&lt;=6,SUM($C209:$AO209),SUMPRODUCT(LARGE($C209:$AO209,{1,2,3,4,5,6})))</f>
        <v>0</v>
      </c>
      <c r="AT209" s="37" t="str">
        <f t="shared" si="25"/>
        <v/>
      </c>
      <c r="AU209" s="34" t="str" cm="1">
        <f t="array" ref="AU209">IFERROR(SUMPRODUCT(LARGE($C209:$AO209,{1,2,3,4})), "")</f>
        <v/>
      </c>
      <c r="AV209" s="34" t="str">
        <f t="shared" si="26"/>
        <v/>
      </c>
      <c r="AW209" s="34" t="str" cm="1">
        <f t="array" ref="AW209">IFERROR(SUMPRODUCT(LARGE($C209:$AO209,{1,2,3,4,5,6,7})), "")</f>
        <v/>
      </c>
      <c r="AX209" s="34" t="str" cm="1">
        <f t="array" ref="AX209">IFERROR(SUMPRODUCT(LARGE($C209:$AO209,{1,2,3,4,5,6,7,8})), "")</f>
        <v/>
      </c>
    </row>
    <row r="210" spans="1:50" ht="15" customHeight="1" x14ac:dyDescent="0.25">
      <c r="A210" s="58" t="str">
        <f t="shared" si="24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40"/>
      <c r="AQ210" s="41">
        <f t="shared" si="22"/>
        <v>0</v>
      </c>
      <c r="AR210" s="39">
        <f t="shared" si="23"/>
        <v>0</v>
      </c>
      <c r="AS210" s="51" cm="1">
        <f t="array" ref="AS210">IF($AR210&lt;=6,SUM($C210:$AO210),SUMPRODUCT(LARGE($C210:$AO210,{1,2,3,4,5,6})))</f>
        <v>0</v>
      </c>
      <c r="AT210" s="37" t="str">
        <f t="shared" si="25"/>
        <v/>
      </c>
      <c r="AU210" s="34" t="str" cm="1">
        <f t="array" ref="AU210">IFERROR(SUMPRODUCT(LARGE($C210:$AO210,{1,2,3,4})), "")</f>
        <v/>
      </c>
      <c r="AV210" s="34" t="str">
        <f t="shared" si="26"/>
        <v/>
      </c>
      <c r="AW210" s="34" t="str" cm="1">
        <f t="array" ref="AW210">IFERROR(SUMPRODUCT(LARGE($C210:$AO210,{1,2,3,4,5,6,7})), "")</f>
        <v/>
      </c>
      <c r="AX210" s="34" t="str" cm="1">
        <f t="array" ref="AX210">IFERROR(SUMPRODUCT(LARGE($C210:$AO210,{1,2,3,4,5,6,7,8})), "")</f>
        <v/>
      </c>
    </row>
    <row r="211" spans="1:50" ht="15" customHeight="1" x14ac:dyDescent="0.25">
      <c r="A211" s="58" t="str">
        <f t="shared" si="24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40"/>
      <c r="AQ211" s="41">
        <f t="shared" si="22"/>
        <v>0</v>
      </c>
      <c r="AR211" s="39">
        <f t="shared" si="23"/>
        <v>0</v>
      </c>
      <c r="AS211" s="51" cm="1">
        <f t="array" ref="AS211">IF($AR211&lt;=6,SUM($C211:$AO211),SUMPRODUCT(LARGE($C211:$AO211,{1,2,3,4,5,6})))</f>
        <v>0</v>
      </c>
      <c r="AT211" s="37" t="str">
        <f t="shared" si="25"/>
        <v/>
      </c>
      <c r="AU211" s="34" t="str" cm="1">
        <f t="array" ref="AU211">IFERROR(SUMPRODUCT(LARGE($C211:$AO211,{1,2,3,4})), "")</f>
        <v/>
      </c>
      <c r="AV211" s="34" t="str">
        <f t="shared" si="26"/>
        <v/>
      </c>
      <c r="AW211" s="34" t="str" cm="1">
        <f t="array" ref="AW211">IFERROR(SUMPRODUCT(LARGE($C211:$AO211,{1,2,3,4,5,6,7})), "")</f>
        <v/>
      </c>
      <c r="AX211" s="34" t="str" cm="1">
        <f t="array" ref="AX211">IFERROR(SUMPRODUCT(LARGE($C211:$AO211,{1,2,3,4,5,6,7,8})), "")</f>
        <v/>
      </c>
    </row>
    <row r="212" spans="1:50" ht="15" customHeight="1" x14ac:dyDescent="0.2">
      <c r="A212" s="48" t="str">
        <f t="shared" si="24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40"/>
      <c r="AQ212" s="41">
        <f t="shared" si="22"/>
        <v>0</v>
      </c>
      <c r="AR212" s="39">
        <f t="shared" si="23"/>
        <v>0</v>
      </c>
      <c r="AS212" s="51" cm="1">
        <f t="array" ref="AS212">IF($AR212&lt;=6,SUM($C212:$AO212),SUMPRODUCT(LARGE($C212:$AO212,{1,2,3,4,5,6})))</f>
        <v>0</v>
      </c>
      <c r="AT212" s="37" t="str">
        <f t="shared" si="25"/>
        <v/>
      </c>
      <c r="AU212" s="34" t="str" cm="1">
        <f t="array" ref="AU212">IFERROR(SUMPRODUCT(LARGE($C212:$AO212,{1,2,3,4})), "")</f>
        <v/>
      </c>
      <c r="AV212" s="34" t="str">
        <f t="shared" si="26"/>
        <v/>
      </c>
      <c r="AW212" s="34" t="str" cm="1">
        <f t="array" ref="AW212">IFERROR(SUMPRODUCT(LARGE($C212:$AO212,{1,2,3,4,5,6,7})), "")</f>
        <v/>
      </c>
      <c r="AX212" s="34" t="str" cm="1">
        <f t="array" ref="AX212">IFERROR(SUMPRODUCT(LARGE($C212:$AO212,{1,2,3,4,5,6,7,8})), "")</f>
        <v/>
      </c>
    </row>
    <row r="213" spans="1:50" ht="15" customHeight="1" x14ac:dyDescent="0.2">
      <c r="A213" s="48" t="str">
        <f t="shared" si="24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40"/>
      <c r="AQ213" s="41">
        <f t="shared" si="22"/>
        <v>0</v>
      </c>
      <c r="AR213" s="39">
        <f t="shared" si="23"/>
        <v>0</v>
      </c>
      <c r="AS213" s="51" cm="1">
        <f t="array" ref="AS213">IF($AR213&lt;=6,SUM($C213:$AO213),SUMPRODUCT(LARGE($C213:$AO213,{1,2,3,4,5,6})))</f>
        <v>0</v>
      </c>
      <c r="AT213" s="37" t="str">
        <f t="shared" si="25"/>
        <v/>
      </c>
      <c r="AU213" s="34" t="str" cm="1">
        <f t="array" ref="AU213">IFERROR(SUMPRODUCT(LARGE($C213:$AO213,{1,2,3,4})), "")</f>
        <v/>
      </c>
      <c r="AV213" s="34" t="str">
        <f t="shared" si="26"/>
        <v/>
      </c>
      <c r="AW213" s="34" t="str" cm="1">
        <f t="array" ref="AW213">IFERROR(SUMPRODUCT(LARGE($C213:$AO213,{1,2,3,4,5,6,7})), "")</f>
        <v/>
      </c>
      <c r="AX213" s="34" t="str" cm="1">
        <f t="array" ref="AX213">IFERROR(SUMPRODUCT(LARGE($C213:$AO213,{1,2,3,4,5,6,7,8})), "")</f>
        <v/>
      </c>
    </row>
    <row r="214" spans="1:50" ht="15" customHeight="1" x14ac:dyDescent="0.2">
      <c r="A214" s="54" t="str">
        <f t="shared" si="24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40"/>
      <c r="AQ214" s="41">
        <f t="shared" si="22"/>
        <v>0</v>
      </c>
      <c r="AR214" s="39">
        <f t="shared" si="23"/>
        <v>0</v>
      </c>
      <c r="AS214" s="51" cm="1">
        <f t="array" ref="AS214">IF($AR214&lt;=6,SUM($C214:$AO214),SUMPRODUCT(LARGE($C214:$AO214,{1,2,3,4,5,6})))</f>
        <v>0</v>
      </c>
      <c r="AT214" s="37" t="str">
        <f t="shared" si="25"/>
        <v/>
      </c>
      <c r="AU214" s="34" t="str" cm="1">
        <f t="array" ref="AU214">IFERROR(SUMPRODUCT(LARGE($C214:$AO214,{1,2,3,4})), "")</f>
        <v/>
      </c>
      <c r="AV214" s="34" t="str">
        <f t="shared" si="26"/>
        <v/>
      </c>
      <c r="AW214" s="34" t="str" cm="1">
        <f t="array" ref="AW214">IFERROR(SUMPRODUCT(LARGE($C214:$AO214,{1,2,3,4,5,6,7})), "")</f>
        <v/>
      </c>
      <c r="AX214" s="34" t="str" cm="1">
        <f t="array" ref="AX214">IFERROR(SUMPRODUCT(LARGE($C214:$AO214,{1,2,3,4,5,6,7,8})), "")</f>
        <v/>
      </c>
    </row>
    <row r="215" spans="1:50" ht="15" customHeight="1" x14ac:dyDescent="0.2">
      <c r="A215" s="54" t="str">
        <f t="shared" si="24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40"/>
      <c r="AQ215" s="41">
        <f t="shared" si="22"/>
        <v>0</v>
      </c>
      <c r="AR215" s="39">
        <f t="shared" si="23"/>
        <v>0</v>
      </c>
      <c r="AS215" s="51" cm="1">
        <f t="array" ref="AS215">IF($AR215&lt;=6,SUM($C215:$AO215),SUMPRODUCT(LARGE($C215:$AO215,{1,2,3,4,5,6})))</f>
        <v>0</v>
      </c>
      <c r="AT215" s="37" t="str">
        <f t="shared" si="25"/>
        <v/>
      </c>
      <c r="AU215" s="34" t="str" cm="1">
        <f t="array" ref="AU215">IFERROR(SUMPRODUCT(LARGE($C215:$AO215,{1,2,3,4})), "")</f>
        <v/>
      </c>
      <c r="AV215" s="34" t="str">
        <f t="shared" si="26"/>
        <v/>
      </c>
      <c r="AW215" s="34" t="str" cm="1">
        <f t="array" ref="AW215">IFERROR(SUMPRODUCT(LARGE($C215:$AO215,{1,2,3,4,5,6,7})), "")</f>
        <v/>
      </c>
      <c r="AX215" s="34" t="str" cm="1">
        <f t="array" ref="AX215">IFERROR(SUMPRODUCT(LARGE($C215:$AO215,{1,2,3,4,5,6,7,8})), "")</f>
        <v/>
      </c>
    </row>
    <row r="216" spans="1:50" ht="15" customHeight="1" x14ac:dyDescent="0.2">
      <c r="A216" s="54" t="str">
        <f t="shared" si="24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40"/>
      <c r="AQ216" s="41">
        <f t="shared" si="22"/>
        <v>0</v>
      </c>
      <c r="AR216" s="39">
        <f t="shared" si="23"/>
        <v>0</v>
      </c>
      <c r="AS216" s="51" cm="1">
        <f t="array" ref="AS216">IF($AR216&lt;=6,SUM($C216:$AO216),SUMPRODUCT(LARGE($C216:$AO216,{1,2,3,4,5,6})))</f>
        <v>0</v>
      </c>
      <c r="AT216" s="37" t="str">
        <f t="shared" si="25"/>
        <v/>
      </c>
      <c r="AU216" s="34" t="str" cm="1">
        <f t="array" ref="AU216">IFERROR(SUMPRODUCT(LARGE($C216:$AO216,{1,2,3,4})), "")</f>
        <v/>
      </c>
      <c r="AV216" s="34" t="str">
        <f t="shared" si="26"/>
        <v/>
      </c>
      <c r="AW216" s="34" t="str" cm="1">
        <f t="array" ref="AW216">IFERROR(SUMPRODUCT(LARGE($C216:$AO216,{1,2,3,4,5,6,7})), "")</f>
        <v/>
      </c>
      <c r="AX216" s="34" t="str" cm="1">
        <f t="array" ref="AX216">IFERROR(SUMPRODUCT(LARGE($C216:$AO216,{1,2,3,4,5,6,7,8})), "")</f>
        <v/>
      </c>
    </row>
    <row r="217" spans="1:50" ht="15" customHeight="1" x14ac:dyDescent="0.2">
      <c r="A217" s="54" t="str">
        <f t="shared" si="24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40"/>
      <c r="AQ217" s="41">
        <f t="shared" si="22"/>
        <v>0</v>
      </c>
      <c r="AR217" s="39">
        <f t="shared" si="23"/>
        <v>0</v>
      </c>
      <c r="AS217" s="51" cm="1">
        <f t="array" ref="AS217">IF($AR217&lt;=6,SUM($C217:$AO217),SUMPRODUCT(LARGE($C217:$AO217,{1,2,3,4,5,6})))</f>
        <v>0</v>
      </c>
      <c r="AT217" s="37" t="str">
        <f t="shared" si="25"/>
        <v/>
      </c>
      <c r="AU217" s="34" t="str" cm="1">
        <f t="array" ref="AU217">IFERROR(SUMPRODUCT(LARGE($C217:$AO217,{1,2,3,4})), "")</f>
        <v/>
      </c>
      <c r="AV217" s="34" t="str">
        <f t="shared" si="26"/>
        <v/>
      </c>
      <c r="AW217" s="34" t="str" cm="1">
        <f t="array" ref="AW217">IFERROR(SUMPRODUCT(LARGE($C217:$AO217,{1,2,3,4,5,6,7})), "")</f>
        <v/>
      </c>
      <c r="AX217" s="34" t="str" cm="1">
        <f t="array" ref="AX217">IFERROR(SUMPRODUCT(LARGE($C217:$AO217,{1,2,3,4,5,6,7,8})), "")</f>
        <v/>
      </c>
    </row>
    <row r="218" spans="1:50" ht="15" customHeight="1" x14ac:dyDescent="0.2">
      <c r="A218" s="54" t="str">
        <f t="shared" si="24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40"/>
      <c r="AQ218" s="41">
        <f t="shared" si="22"/>
        <v>0</v>
      </c>
      <c r="AR218" s="39">
        <f t="shared" si="23"/>
        <v>0</v>
      </c>
      <c r="AS218" s="51" cm="1">
        <f t="array" ref="AS218">IF($AR218&lt;=6,SUM($C218:$AO218),SUMPRODUCT(LARGE($C218:$AO218,{1,2,3,4,5,6})))</f>
        <v>0</v>
      </c>
      <c r="AT218" s="37" t="str">
        <f t="shared" si="25"/>
        <v/>
      </c>
      <c r="AU218" s="34" t="str" cm="1">
        <f t="array" ref="AU218">IFERROR(SUMPRODUCT(LARGE($C218:$AO218,{1,2,3,4})), "")</f>
        <v/>
      </c>
      <c r="AV218" s="34" t="str">
        <f t="shared" si="26"/>
        <v/>
      </c>
      <c r="AW218" s="34" t="str" cm="1">
        <f t="array" ref="AW218">IFERROR(SUMPRODUCT(LARGE($C218:$AO218,{1,2,3,4,5,6,7})), "")</f>
        <v/>
      </c>
      <c r="AX218" s="34" t="str" cm="1">
        <f t="array" ref="AX218">IFERROR(SUMPRODUCT(LARGE($C218:$AO218,{1,2,3,4,5,6,7,8})), "")</f>
        <v/>
      </c>
    </row>
    <row r="219" spans="1:50" ht="15" customHeight="1" x14ac:dyDescent="0.2">
      <c r="A219" s="54" t="str">
        <f t="shared" si="24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40"/>
      <c r="AQ219" s="41">
        <f t="shared" si="22"/>
        <v>0</v>
      </c>
      <c r="AR219" s="39">
        <f t="shared" si="23"/>
        <v>0</v>
      </c>
      <c r="AS219" s="51" cm="1">
        <f t="array" ref="AS219">IF($AR219&lt;=6,SUM($C219:$AO219),SUMPRODUCT(LARGE($C219:$AO219,{1,2,3,4,5,6})))</f>
        <v>0</v>
      </c>
      <c r="AT219" s="37" t="str">
        <f t="shared" si="25"/>
        <v/>
      </c>
      <c r="AU219" s="34" t="str" cm="1">
        <f t="array" ref="AU219">IFERROR(SUMPRODUCT(LARGE($C219:$AO219,{1,2,3,4})), "")</f>
        <v/>
      </c>
      <c r="AV219" s="34" t="str">
        <f t="shared" si="26"/>
        <v/>
      </c>
      <c r="AW219" s="34" t="str" cm="1">
        <f t="array" ref="AW219">IFERROR(SUMPRODUCT(LARGE($C219:$AO219,{1,2,3,4,5,6,7})), "")</f>
        <v/>
      </c>
      <c r="AX219" s="34" t="str" cm="1">
        <f t="array" ref="AX219">IFERROR(SUMPRODUCT(LARGE($C219:$AO219,{1,2,3,4,5,6,7,8})), "")</f>
        <v/>
      </c>
    </row>
    <row r="220" spans="1:50" ht="15" customHeight="1" x14ac:dyDescent="0.2">
      <c r="A220" s="54" t="str">
        <f t="shared" si="24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40"/>
      <c r="AQ220" s="41">
        <f t="shared" si="22"/>
        <v>0</v>
      </c>
      <c r="AR220" s="39">
        <f t="shared" si="23"/>
        <v>0</v>
      </c>
      <c r="AS220" s="51" cm="1">
        <f t="array" ref="AS220">IF($AR220&lt;=6,SUM($C220:$AO220),SUMPRODUCT(LARGE($C220:$AO220,{1,2,3,4,5,6})))</f>
        <v>0</v>
      </c>
      <c r="AT220" s="37" t="str">
        <f t="shared" si="25"/>
        <v/>
      </c>
      <c r="AU220" s="34" t="str" cm="1">
        <f t="array" ref="AU220">IFERROR(SUMPRODUCT(LARGE($C220:$AO220,{1,2,3,4})), "")</f>
        <v/>
      </c>
      <c r="AV220" s="34" t="str">
        <f t="shared" si="26"/>
        <v/>
      </c>
      <c r="AW220" s="34" t="str" cm="1">
        <f t="array" ref="AW220">IFERROR(SUMPRODUCT(LARGE($C220:$AO220,{1,2,3,4,5,6,7})), "")</f>
        <v/>
      </c>
      <c r="AX220" s="34" t="str" cm="1">
        <f t="array" ref="AX220">IFERROR(SUMPRODUCT(LARGE($C220:$AO220,{1,2,3,4,5,6,7,8})), "")</f>
        <v/>
      </c>
    </row>
    <row r="221" spans="1:50" ht="15" customHeight="1" x14ac:dyDescent="0.2">
      <c r="A221" s="54" t="str">
        <f t="shared" si="24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40"/>
      <c r="AQ221" s="41">
        <f t="shared" si="22"/>
        <v>0</v>
      </c>
      <c r="AR221" s="39">
        <f t="shared" si="23"/>
        <v>0</v>
      </c>
      <c r="AS221" s="51" cm="1">
        <f t="array" ref="AS221">IF($AR221&lt;=6,SUM($C221:$AO221),SUMPRODUCT(LARGE($C221:$AO221,{1,2,3,4,5,6})))</f>
        <v>0</v>
      </c>
      <c r="AT221" s="37" t="str">
        <f t="shared" si="25"/>
        <v/>
      </c>
      <c r="AU221" s="34" t="str" cm="1">
        <f t="array" ref="AU221">IFERROR(SUMPRODUCT(LARGE($C221:$AO221,{1,2,3,4})), "")</f>
        <v/>
      </c>
      <c r="AV221" s="34" t="str">
        <f t="shared" si="26"/>
        <v/>
      </c>
      <c r="AW221" s="34" t="str" cm="1">
        <f t="array" ref="AW221">IFERROR(SUMPRODUCT(LARGE($C221:$AO221,{1,2,3,4,5,6,7})), "")</f>
        <v/>
      </c>
      <c r="AX221" s="34" t="str" cm="1">
        <f t="array" ref="AX221">IFERROR(SUMPRODUCT(LARGE($C221:$AO221,{1,2,3,4,5,6,7,8})), "")</f>
        <v/>
      </c>
    </row>
    <row r="222" spans="1:50" ht="15" customHeight="1" x14ac:dyDescent="0.2">
      <c r="A222" s="54" t="str">
        <f t="shared" si="24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40"/>
      <c r="AQ222" s="41">
        <f t="shared" si="22"/>
        <v>0</v>
      </c>
      <c r="AR222" s="39">
        <f t="shared" si="23"/>
        <v>0</v>
      </c>
      <c r="AS222" s="51" cm="1">
        <f t="array" ref="AS222">IF($AR222&lt;=6,SUM($C222:$AO222),SUMPRODUCT(LARGE($C222:$AO222,{1,2,3,4,5,6})))</f>
        <v>0</v>
      </c>
      <c r="AT222" s="37" t="str">
        <f t="shared" si="25"/>
        <v/>
      </c>
      <c r="AU222" s="34" t="str" cm="1">
        <f t="array" ref="AU222">IFERROR(SUMPRODUCT(LARGE($C222:$AO222,{1,2,3,4})), "")</f>
        <v/>
      </c>
      <c r="AV222" s="34" t="str">
        <f t="shared" si="26"/>
        <v/>
      </c>
      <c r="AW222" s="34" t="str" cm="1">
        <f t="array" ref="AW222">IFERROR(SUMPRODUCT(LARGE($C222:$AO222,{1,2,3,4,5,6,7})), "")</f>
        <v/>
      </c>
      <c r="AX222" s="34" t="str" cm="1">
        <f t="array" ref="AX222">IFERROR(SUMPRODUCT(LARGE($C222:$AO222,{1,2,3,4,5,6,7,8})), "")</f>
        <v/>
      </c>
    </row>
    <row r="223" spans="1:50" ht="15" customHeight="1" x14ac:dyDescent="0.2">
      <c r="A223" s="54" t="str">
        <f t="shared" si="24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40"/>
      <c r="AQ223" s="41">
        <f t="shared" si="22"/>
        <v>0</v>
      </c>
      <c r="AR223" s="39">
        <f t="shared" si="23"/>
        <v>0</v>
      </c>
      <c r="AS223" s="51" cm="1">
        <f t="array" ref="AS223">IF($AR223&lt;=6,SUM($C223:$AO223),SUMPRODUCT(LARGE($C223:$AO223,{1,2,3,4,5,6})))</f>
        <v>0</v>
      </c>
      <c r="AT223" s="37" t="str">
        <f t="shared" si="25"/>
        <v/>
      </c>
      <c r="AU223" s="34" t="str" cm="1">
        <f t="array" ref="AU223">IFERROR(SUMPRODUCT(LARGE($C223:$AO223,{1,2,3,4})), "")</f>
        <v/>
      </c>
      <c r="AV223" s="34" t="str">
        <f t="shared" si="26"/>
        <v/>
      </c>
      <c r="AW223" s="34" t="str" cm="1">
        <f t="array" ref="AW223">IFERROR(SUMPRODUCT(LARGE($C223:$AO223,{1,2,3,4,5,6,7})), "")</f>
        <v/>
      </c>
      <c r="AX223" s="34" t="str" cm="1">
        <f t="array" ref="AX223">IFERROR(SUMPRODUCT(LARGE($C223:$AO223,{1,2,3,4,5,6,7,8})), "")</f>
        <v/>
      </c>
    </row>
    <row r="224" spans="1:50" ht="15" customHeight="1" x14ac:dyDescent="0.2">
      <c r="A224" s="54" t="str">
        <f t="shared" si="24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40"/>
      <c r="AQ224" s="41">
        <f t="shared" si="22"/>
        <v>0</v>
      </c>
      <c r="AR224" s="39">
        <f t="shared" si="23"/>
        <v>0</v>
      </c>
      <c r="AS224" s="51" cm="1">
        <f t="array" ref="AS224">IF($AR224&lt;=6,SUM($C224:$AO224),SUMPRODUCT(LARGE($C224:$AO224,{1,2,3,4,5,6})))</f>
        <v>0</v>
      </c>
      <c r="AT224" s="37" t="str">
        <f t="shared" si="25"/>
        <v/>
      </c>
      <c r="AU224" s="34" t="str" cm="1">
        <f t="array" ref="AU224">IFERROR(SUMPRODUCT(LARGE($C224:$AO224,{1,2,3,4})), "")</f>
        <v/>
      </c>
      <c r="AV224" s="34" t="str">
        <f t="shared" si="26"/>
        <v/>
      </c>
      <c r="AW224" s="34" t="str" cm="1">
        <f t="array" ref="AW224">IFERROR(SUMPRODUCT(LARGE($C224:$AO224,{1,2,3,4,5,6,7})), "")</f>
        <v/>
      </c>
      <c r="AX224" s="34" t="str" cm="1">
        <f t="array" ref="AX224">IFERROR(SUMPRODUCT(LARGE($C224:$AO224,{1,2,3,4,5,6,7,8})), "")</f>
        <v/>
      </c>
    </row>
    <row r="225" spans="1:50" ht="15" customHeight="1" x14ac:dyDescent="0.2">
      <c r="A225" s="54" t="str">
        <f t="shared" si="24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40"/>
      <c r="AQ225" s="41">
        <f t="shared" si="22"/>
        <v>0</v>
      </c>
      <c r="AR225" s="39">
        <f t="shared" si="23"/>
        <v>0</v>
      </c>
      <c r="AS225" s="51" cm="1">
        <f t="array" ref="AS225">IF($AR225&lt;=6,SUM($C225:$AO225),SUMPRODUCT(LARGE($C225:$AO225,{1,2,3,4,5,6})))</f>
        <v>0</v>
      </c>
      <c r="AT225" s="37" t="str">
        <f t="shared" si="25"/>
        <v/>
      </c>
      <c r="AU225" s="34" t="str" cm="1">
        <f t="array" ref="AU225">IFERROR(SUMPRODUCT(LARGE($C225:$AO225,{1,2,3,4})), "")</f>
        <v/>
      </c>
      <c r="AV225" s="34" t="str">
        <f t="shared" si="26"/>
        <v/>
      </c>
      <c r="AW225" s="34" t="str" cm="1">
        <f t="array" ref="AW225">IFERROR(SUMPRODUCT(LARGE($C225:$AO225,{1,2,3,4,5,6,7})), "")</f>
        <v/>
      </c>
      <c r="AX225" s="34" t="str" cm="1">
        <f t="array" ref="AX225">IFERROR(SUMPRODUCT(LARGE($C225:$AO225,{1,2,3,4,5,6,7,8})), "")</f>
        <v/>
      </c>
    </row>
    <row r="226" spans="1:50" ht="15" customHeight="1" x14ac:dyDescent="0.2">
      <c r="A226" s="54" t="str">
        <f t="shared" si="24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40"/>
      <c r="AQ226" s="41">
        <f t="shared" si="22"/>
        <v>0</v>
      </c>
      <c r="AR226" s="39">
        <f t="shared" si="23"/>
        <v>0</v>
      </c>
      <c r="AS226" s="51" cm="1">
        <f t="array" ref="AS226">IF($AR226&lt;=6,SUM($C226:$AO226),SUMPRODUCT(LARGE($C226:$AO226,{1,2,3,4,5,6})))</f>
        <v>0</v>
      </c>
      <c r="AT226" s="37" t="str">
        <f t="shared" si="25"/>
        <v/>
      </c>
      <c r="AU226" s="34" t="str" cm="1">
        <f t="array" ref="AU226">IFERROR(SUMPRODUCT(LARGE($C226:$AO226,{1,2,3,4})), "")</f>
        <v/>
      </c>
      <c r="AV226" s="34" t="str">
        <f t="shared" si="26"/>
        <v/>
      </c>
      <c r="AW226" s="34" t="str" cm="1">
        <f t="array" ref="AW226">IFERROR(SUMPRODUCT(LARGE($C226:$AO226,{1,2,3,4,5,6,7})), "")</f>
        <v/>
      </c>
      <c r="AX226" s="34" t="str" cm="1">
        <f t="array" ref="AX226">IFERROR(SUMPRODUCT(LARGE($C226:$AO226,{1,2,3,4,5,6,7,8})), "")</f>
        <v/>
      </c>
    </row>
    <row r="227" spans="1:50" ht="15" customHeight="1" x14ac:dyDescent="0.2">
      <c r="A227" s="54" t="str">
        <f t="shared" si="24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40"/>
      <c r="AQ227" s="41">
        <f t="shared" si="22"/>
        <v>0</v>
      </c>
      <c r="AR227" s="39">
        <f t="shared" si="23"/>
        <v>0</v>
      </c>
      <c r="AS227" s="51" cm="1">
        <f t="array" ref="AS227">IF($AR227&lt;=6,SUM($C227:$AO227),SUMPRODUCT(LARGE($C227:$AO227,{1,2,3,4,5,6})))</f>
        <v>0</v>
      </c>
      <c r="AT227" s="37" t="str">
        <f t="shared" si="25"/>
        <v/>
      </c>
      <c r="AU227" s="34" t="str" cm="1">
        <f t="array" ref="AU227">IFERROR(SUMPRODUCT(LARGE($C227:$AO227,{1,2,3,4})), "")</f>
        <v/>
      </c>
      <c r="AV227" s="34" t="str">
        <f t="shared" si="26"/>
        <v/>
      </c>
      <c r="AW227" s="34" t="str" cm="1">
        <f t="array" ref="AW227">IFERROR(SUMPRODUCT(LARGE($C227:$AO227,{1,2,3,4,5,6,7})), "")</f>
        <v/>
      </c>
      <c r="AX227" s="34" t="str" cm="1">
        <f t="array" ref="AX227">IFERROR(SUMPRODUCT(LARGE($C227:$AO227,{1,2,3,4,5,6,7,8})), "")</f>
        <v/>
      </c>
    </row>
    <row r="228" spans="1:50" ht="15" customHeight="1" x14ac:dyDescent="0.2">
      <c r="A228" s="54" t="str">
        <f t="shared" si="24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40"/>
      <c r="AQ228" s="41">
        <f t="shared" si="22"/>
        <v>0</v>
      </c>
      <c r="AR228" s="39">
        <f t="shared" si="23"/>
        <v>0</v>
      </c>
      <c r="AS228" s="51" cm="1">
        <f t="array" ref="AS228">IF($AR228&lt;=6,SUM($C228:$AO228),SUMPRODUCT(LARGE($C228:$AO228,{1,2,3,4,5,6})))</f>
        <v>0</v>
      </c>
      <c r="AT228" s="37" t="str">
        <f t="shared" si="25"/>
        <v/>
      </c>
      <c r="AU228" s="34" t="str" cm="1">
        <f t="array" ref="AU228">IFERROR(SUMPRODUCT(LARGE($C228:$AO228,{1,2,3,4})), "")</f>
        <v/>
      </c>
      <c r="AV228" s="34" t="str">
        <f t="shared" si="26"/>
        <v/>
      </c>
      <c r="AW228" s="34" t="str" cm="1">
        <f t="array" ref="AW228">IFERROR(SUMPRODUCT(LARGE($C228:$AO228,{1,2,3,4,5,6,7})), "")</f>
        <v/>
      </c>
      <c r="AX228" s="34" t="str" cm="1">
        <f t="array" ref="AX228">IFERROR(SUMPRODUCT(LARGE($C228:$AO228,{1,2,3,4,5,6,7,8})), "")</f>
        <v/>
      </c>
    </row>
    <row r="229" spans="1:50" ht="15" customHeight="1" x14ac:dyDescent="0.2">
      <c r="A229" s="54" t="str">
        <f t="shared" si="24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40"/>
      <c r="AQ229" s="41">
        <f t="shared" si="22"/>
        <v>0</v>
      </c>
      <c r="AR229" s="39">
        <f t="shared" si="23"/>
        <v>0</v>
      </c>
      <c r="AS229" s="51" cm="1">
        <f t="array" ref="AS229">IF($AR229&lt;=6,SUM($C229:$AO229),SUMPRODUCT(LARGE($C229:$AO229,{1,2,3,4,5,6})))</f>
        <v>0</v>
      </c>
      <c r="AT229" s="37" t="str">
        <f t="shared" si="25"/>
        <v/>
      </c>
      <c r="AU229" s="34" t="str" cm="1">
        <f t="array" ref="AU229">IFERROR(SUMPRODUCT(LARGE($C229:$AO229,{1,2,3,4})), "")</f>
        <v/>
      </c>
      <c r="AV229" s="34" t="str">
        <f t="shared" si="26"/>
        <v/>
      </c>
      <c r="AW229" s="34" t="str" cm="1">
        <f t="array" ref="AW229">IFERROR(SUMPRODUCT(LARGE($C229:$AO229,{1,2,3,4,5,6,7})), "")</f>
        <v/>
      </c>
      <c r="AX229" s="34" t="str" cm="1">
        <f t="array" ref="AX229">IFERROR(SUMPRODUCT(LARGE($C229:$AO229,{1,2,3,4,5,6,7,8})), "")</f>
        <v/>
      </c>
    </row>
    <row r="230" spans="1:50" ht="15" customHeight="1" x14ac:dyDescent="0.2">
      <c r="A230" s="54" t="str">
        <f t="shared" si="24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40"/>
      <c r="AQ230" s="41">
        <f t="shared" si="22"/>
        <v>0</v>
      </c>
      <c r="AR230" s="39">
        <f t="shared" si="23"/>
        <v>0</v>
      </c>
      <c r="AS230" s="51" cm="1">
        <f t="array" ref="AS230">IF($AR230&lt;=6,SUM($C230:$AO230),SUMPRODUCT(LARGE($C230:$AO230,{1,2,3,4,5,6})))</f>
        <v>0</v>
      </c>
      <c r="AT230" s="37" t="str">
        <f t="shared" si="25"/>
        <v/>
      </c>
      <c r="AU230" s="34" t="str" cm="1">
        <f t="array" ref="AU230">IFERROR(SUMPRODUCT(LARGE($C230:$AO230,{1,2,3,4})), "")</f>
        <v/>
      </c>
      <c r="AV230" s="34" t="str">
        <f t="shared" si="26"/>
        <v/>
      </c>
      <c r="AW230" s="34" t="str" cm="1">
        <f t="array" ref="AW230">IFERROR(SUMPRODUCT(LARGE($C230:$AO230,{1,2,3,4,5,6,7})), "")</f>
        <v/>
      </c>
      <c r="AX230" s="34" t="str" cm="1">
        <f t="array" ref="AX230">IFERROR(SUMPRODUCT(LARGE($C230:$AO230,{1,2,3,4,5,6,7,8})), "")</f>
        <v/>
      </c>
    </row>
    <row r="231" spans="1:50" ht="15" customHeight="1" x14ac:dyDescent="0.2">
      <c r="A231" s="54" t="str">
        <f t="shared" si="24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40"/>
      <c r="AQ231" s="41">
        <f t="shared" si="22"/>
        <v>0</v>
      </c>
      <c r="AR231" s="39">
        <f t="shared" si="23"/>
        <v>0</v>
      </c>
      <c r="AS231" s="51" cm="1">
        <f t="array" ref="AS231">IF($AR231&lt;=6,SUM($C231:$AO231),SUMPRODUCT(LARGE($C231:$AO231,{1,2,3,4,5,6})))</f>
        <v>0</v>
      </c>
      <c r="AT231" s="37" t="str">
        <f t="shared" si="25"/>
        <v/>
      </c>
      <c r="AU231" s="34" t="str" cm="1">
        <f t="array" ref="AU231">IFERROR(SUMPRODUCT(LARGE($C231:$AO231,{1,2,3,4})), "")</f>
        <v/>
      </c>
      <c r="AV231" s="34" t="str">
        <f t="shared" si="26"/>
        <v/>
      </c>
      <c r="AW231" s="34" t="str" cm="1">
        <f t="array" ref="AW231">IFERROR(SUMPRODUCT(LARGE($C231:$AO231,{1,2,3,4,5,6,7})), "")</f>
        <v/>
      </c>
      <c r="AX231" s="34" t="str" cm="1">
        <f t="array" ref="AX231">IFERROR(SUMPRODUCT(LARGE($C231:$AO231,{1,2,3,4,5,6,7,8})), "")</f>
        <v/>
      </c>
    </row>
    <row r="232" spans="1:50" ht="15" customHeight="1" x14ac:dyDescent="0.2">
      <c r="A232" s="54" t="str">
        <f t="shared" si="24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40"/>
      <c r="AQ232" s="41">
        <f t="shared" si="22"/>
        <v>0</v>
      </c>
      <c r="AR232" s="39">
        <f t="shared" si="23"/>
        <v>0</v>
      </c>
      <c r="AS232" s="51" cm="1">
        <f t="array" ref="AS232">IF($AR232&lt;=6,SUM($C232:$AO232),SUMPRODUCT(LARGE($C232:$AO232,{1,2,3,4,5,6})))</f>
        <v>0</v>
      </c>
      <c r="AT232" s="37" t="str">
        <f t="shared" si="25"/>
        <v/>
      </c>
      <c r="AU232" s="34" t="str" cm="1">
        <f t="array" ref="AU232">IFERROR(SUMPRODUCT(LARGE($C232:$AO232,{1,2,3,4})), "")</f>
        <v/>
      </c>
      <c r="AV232" s="34" t="str">
        <f t="shared" si="26"/>
        <v/>
      </c>
      <c r="AW232" s="34" t="str" cm="1">
        <f t="array" ref="AW232">IFERROR(SUMPRODUCT(LARGE($C232:$AO232,{1,2,3,4,5,6,7})), "")</f>
        <v/>
      </c>
      <c r="AX232" s="34" t="str" cm="1">
        <f t="array" ref="AX232">IFERROR(SUMPRODUCT(LARGE($C232:$AO232,{1,2,3,4,5,6,7,8})), "")</f>
        <v/>
      </c>
    </row>
    <row r="233" spans="1:50" ht="15" customHeight="1" x14ac:dyDescent="0.2">
      <c r="A233" s="54" t="str">
        <f t="shared" si="24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40"/>
      <c r="AQ233" s="41">
        <f t="shared" si="22"/>
        <v>0</v>
      </c>
      <c r="AR233" s="39">
        <f t="shared" si="23"/>
        <v>0</v>
      </c>
      <c r="AS233" s="51" cm="1">
        <f t="array" ref="AS233">IF($AR233&lt;=6,SUM($C233:$AO233),SUMPRODUCT(LARGE($C233:$AO233,{1,2,3,4,5,6})))</f>
        <v>0</v>
      </c>
      <c r="AT233" s="37" t="str">
        <f t="shared" si="25"/>
        <v/>
      </c>
      <c r="AU233" s="34" t="str" cm="1">
        <f t="array" ref="AU233">IFERROR(SUMPRODUCT(LARGE($C233:$AO233,{1,2,3,4})), "")</f>
        <v/>
      </c>
      <c r="AV233" s="34" t="str">
        <f t="shared" si="26"/>
        <v/>
      </c>
      <c r="AW233" s="34" t="str" cm="1">
        <f t="array" ref="AW233">IFERROR(SUMPRODUCT(LARGE($C233:$AO233,{1,2,3,4,5,6,7})), "")</f>
        <v/>
      </c>
      <c r="AX233" s="34" t="str" cm="1">
        <f t="array" ref="AX233">IFERROR(SUMPRODUCT(LARGE($C233:$AO233,{1,2,3,4,5,6,7,8})), "")</f>
        <v/>
      </c>
    </row>
    <row r="234" spans="1:50" ht="15" customHeight="1" x14ac:dyDescent="0.2">
      <c r="A234" s="54" t="str">
        <f t="shared" si="24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40"/>
      <c r="AQ234" s="41">
        <f t="shared" si="22"/>
        <v>0</v>
      </c>
      <c r="AR234" s="39">
        <f t="shared" si="23"/>
        <v>0</v>
      </c>
      <c r="AS234" s="51" cm="1">
        <f t="array" ref="AS234">IF($AR234&lt;=6,SUM($C234:$AO234),SUMPRODUCT(LARGE($C234:$AO234,{1,2,3,4,5,6})))</f>
        <v>0</v>
      </c>
      <c r="AT234" s="37" t="str">
        <f t="shared" si="25"/>
        <v/>
      </c>
      <c r="AU234" s="34" t="str" cm="1">
        <f t="array" ref="AU234">IFERROR(SUMPRODUCT(LARGE($C234:$AO234,{1,2,3,4})), "")</f>
        <v/>
      </c>
      <c r="AV234" s="34" t="str">
        <f t="shared" si="26"/>
        <v/>
      </c>
      <c r="AW234" s="34" t="str" cm="1">
        <f t="array" ref="AW234">IFERROR(SUMPRODUCT(LARGE($C234:$AO234,{1,2,3,4,5,6,7})), "")</f>
        <v/>
      </c>
      <c r="AX234" s="34" t="str" cm="1">
        <f t="array" ref="AX234">IFERROR(SUMPRODUCT(LARGE($C234:$AO234,{1,2,3,4,5,6,7,8})), "")</f>
        <v/>
      </c>
    </row>
    <row r="235" spans="1:50" ht="15" customHeight="1" x14ac:dyDescent="0.2">
      <c r="A235" s="54" t="str">
        <f t="shared" si="24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40"/>
      <c r="AQ235" s="41">
        <f t="shared" si="22"/>
        <v>0</v>
      </c>
      <c r="AR235" s="39">
        <f t="shared" si="23"/>
        <v>0</v>
      </c>
      <c r="AS235" s="51" cm="1">
        <f t="array" ref="AS235">IF($AR235&lt;=6,SUM($C235:$AO235),SUMPRODUCT(LARGE($C235:$AO235,{1,2,3,4,5,6})))</f>
        <v>0</v>
      </c>
      <c r="AT235" s="37" t="str">
        <f t="shared" si="25"/>
        <v/>
      </c>
      <c r="AU235" s="34" t="str" cm="1">
        <f t="array" ref="AU235">IFERROR(SUMPRODUCT(LARGE($C235:$AO235,{1,2,3,4})), "")</f>
        <v/>
      </c>
      <c r="AV235" s="34" t="str">
        <f t="shared" si="26"/>
        <v/>
      </c>
      <c r="AW235" s="34" t="str" cm="1">
        <f t="array" ref="AW235">IFERROR(SUMPRODUCT(LARGE($C235:$AO235,{1,2,3,4,5,6,7})), "")</f>
        <v/>
      </c>
      <c r="AX235" s="34" t="str" cm="1">
        <f t="array" ref="AX235">IFERROR(SUMPRODUCT(LARGE($C235:$AO235,{1,2,3,4,5,6,7,8})), "")</f>
        <v/>
      </c>
    </row>
    <row r="236" spans="1:50" ht="15" customHeight="1" x14ac:dyDescent="0.2">
      <c r="A236" s="54" t="str">
        <f t="shared" si="24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40"/>
      <c r="AQ236" s="41">
        <f t="shared" si="22"/>
        <v>0</v>
      </c>
      <c r="AR236" s="39">
        <f t="shared" si="23"/>
        <v>0</v>
      </c>
      <c r="AS236" s="51" cm="1">
        <f t="array" ref="AS236">IF($AR236&lt;=6,SUM($C236:$AO236),SUMPRODUCT(LARGE($C236:$AO236,{1,2,3,4,5,6})))</f>
        <v>0</v>
      </c>
      <c r="AT236" s="37" t="str">
        <f t="shared" si="25"/>
        <v/>
      </c>
      <c r="AU236" s="34" t="str" cm="1">
        <f t="array" ref="AU236">IFERROR(SUMPRODUCT(LARGE($C236:$AO236,{1,2,3,4})), "")</f>
        <v/>
      </c>
      <c r="AV236" s="34" t="str">
        <f t="shared" si="26"/>
        <v/>
      </c>
      <c r="AW236" s="34" t="str" cm="1">
        <f t="array" ref="AW236">IFERROR(SUMPRODUCT(LARGE($C236:$AO236,{1,2,3,4,5,6,7})), "")</f>
        <v/>
      </c>
      <c r="AX236" s="34" t="str" cm="1">
        <f t="array" ref="AX236">IFERROR(SUMPRODUCT(LARGE($C236:$AO236,{1,2,3,4,5,6,7,8})), "")</f>
        <v/>
      </c>
    </row>
    <row r="237" spans="1:50" ht="15" customHeight="1" x14ac:dyDescent="0.2">
      <c r="A237" s="54" t="str">
        <f t="shared" si="24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40"/>
      <c r="AQ237" s="41">
        <f t="shared" si="22"/>
        <v>0</v>
      </c>
      <c r="AR237" s="39">
        <f t="shared" si="23"/>
        <v>0</v>
      </c>
      <c r="AS237" s="51" cm="1">
        <f t="array" ref="AS237">IF($AR237&lt;=6,SUM($C237:$AO237),SUMPRODUCT(LARGE($C237:$AO237,{1,2,3,4,5,6})))</f>
        <v>0</v>
      </c>
      <c r="AT237" s="37" t="str">
        <f t="shared" si="25"/>
        <v/>
      </c>
      <c r="AU237" s="34" t="str" cm="1">
        <f t="array" ref="AU237">IFERROR(SUMPRODUCT(LARGE($C237:$AO237,{1,2,3,4})), "")</f>
        <v/>
      </c>
      <c r="AV237" s="34" t="str">
        <f t="shared" si="26"/>
        <v/>
      </c>
      <c r="AW237" s="34" t="str" cm="1">
        <f t="array" ref="AW237">IFERROR(SUMPRODUCT(LARGE($C237:$AO237,{1,2,3,4,5,6,7})), "")</f>
        <v/>
      </c>
      <c r="AX237" s="34" t="str" cm="1">
        <f t="array" ref="AX237">IFERROR(SUMPRODUCT(LARGE($C237:$AO237,{1,2,3,4,5,6,7,8})), "")</f>
        <v/>
      </c>
    </row>
    <row r="238" spans="1:50" ht="15" customHeight="1" x14ac:dyDescent="0.2">
      <c r="A238" s="54" t="str">
        <f t="shared" si="24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40"/>
      <c r="AQ238" s="41">
        <f t="shared" si="22"/>
        <v>0</v>
      </c>
      <c r="AR238" s="39">
        <f t="shared" si="23"/>
        <v>0</v>
      </c>
      <c r="AS238" s="51" cm="1">
        <f t="array" ref="AS238">IF($AR238&lt;=6,SUM($C238:$AO238),SUMPRODUCT(LARGE($C238:$AO238,{1,2,3,4,5,6})))</f>
        <v>0</v>
      </c>
      <c r="AT238" s="37" t="str">
        <f t="shared" si="25"/>
        <v/>
      </c>
      <c r="AU238" s="34" t="str" cm="1">
        <f t="array" ref="AU238">IFERROR(SUMPRODUCT(LARGE($C238:$AO238,{1,2,3,4})), "")</f>
        <v/>
      </c>
      <c r="AV238" s="34" t="str">
        <f t="shared" si="26"/>
        <v/>
      </c>
      <c r="AW238" s="34" t="str" cm="1">
        <f t="array" ref="AW238">IFERROR(SUMPRODUCT(LARGE($C238:$AO238,{1,2,3,4,5,6,7})), "")</f>
        <v/>
      </c>
      <c r="AX238" s="34" t="str" cm="1">
        <f t="array" ref="AX238">IFERROR(SUMPRODUCT(LARGE($C238:$AO238,{1,2,3,4,5,6,7,8})), "")</f>
        <v/>
      </c>
    </row>
    <row r="239" spans="1:50" ht="15" customHeight="1" x14ac:dyDescent="0.2">
      <c r="A239" s="54" t="str">
        <f t="shared" si="24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40"/>
      <c r="AQ239" s="41">
        <f t="shared" si="22"/>
        <v>0</v>
      </c>
      <c r="AR239" s="39">
        <f t="shared" si="23"/>
        <v>0</v>
      </c>
      <c r="AS239" s="51" cm="1">
        <f t="array" ref="AS239">IF($AR239&lt;=6,SUM($C239:$AO239),SUMPRODUCT(LARGE($C239:$AO239,{1,2,3,4,5,6})))</f>
        <v>0</v>
      </c>
      <c r="AT239" s="37" t="str">
        <f t="shared" si="25"/>
        <v/>
      </c>
      <c r="AU239" s="34" t="str" cm="1">
        <f t="array" ref="AU239">IFERROR(SUMPRODUCT(LARGE($C239:$AO239,{1,2,3,4})), "")</f>
        <v/>
      </c>
      <c r="AV239" s="34" t="str">
        <f t="shared" si="26"/>
        <v/>
      </c>
      <c r="AW239" s="34" t="str" cm="1">
        <f t="array" ref="AW239">IFERROR(SUMPRODUCT(LARGE($C239:$AO239,{1,2,3,4,5,6,7})), "")</f>
        <v/>
      </c>
      <c r="AX239" s="34" t="str" cm="1">
        <f t="array" ref="AX239">IFERROR(SUMPRODUCT(LARGE($C239:$AO239,{1,2,3,4,5,6,7,8})), "")</f>
        <v/>
      </c>
    </row>
    <row r="240" spans="1:50" ht="15" customHeight="1" x14ac:dyDescent="0.2">
      <c r="A240" s="54" t="str">
        <f t="shared" si="24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40"/>
      <c r="AQ240" s="41">
        <f t="shared" si="22"/>
        <v>0</v>
      </c>
      <c r="AR240" s="39">
        <f t="shared" si="23"/>
        <v>0</v>
      </c>
      <c r="AS240" s="51" cm="1">
        <f t="array" ref="AS240">IF($AR240&lt;=6,SUM($C240:$AO240),SUMPRODUCT(LARGE($C240:$AO240,{1,2,3,4,5,6})))</f>
        <v>0</v>
      </c>
      <c r="AT240" s="37" t="str">
        <f t="shared" si="25"/>
        <v/>
      </c>
      <c r="AU240" s="34" t="str" cm="1">
        <f t="array" ref="AU240">IFERROR(SUMPRODUCT(LARGE($C240:$AO240,{1,2,3,4})), "")</f>
        <v/>
      </c>
      <c r="AV240" s="34" t="str">
        <f t="shared" si="26"/>
        <v/>
      </c>
      <c r="AW240" s="34" t="str" cm="1">
        <f t="array" ref="AW240">IFERROR(SUMPRODUCT(LARGE($C240:$AO240,{1,2,3,4,5,6,7})), "")</f>
        <v/>
      </c>
      <c r="AX240" s="34" t="str" cm="1">
        <f t="array" ref="AX240">IFERROR(SUMPRODUCT(LARGE($C240:$AO240,{1,2,3,4,5,6,7,8})), "")</f>
        <v/>
      </c>
    </row>
    <row r="241" spans="1:50" ht="15" customHeight="1" x14ac:dyDescent="0.2">
      <c r="A241" s="54" t="str">
        <f t="shared" si="24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40"/>
      <c r="AQ241" s="41">
        <f t="shared" si="22"/>
        <v>0</v>
      </c>
      <c r="AR241" s="39">
        <f t="shared" si="23"/>
        <v>0</v>
      </c>
      <c r="AS241" s="51" cm="1">
        <f t="array" ref="AS241">IF($AR241&lt;=6,SUM($C241:$AO241),SUMPRODUCT(LARGE($C241:$AO241,{1,2,3,4,5,6})))</f>
        <v>0</v>
      </c>
      <c r="AT241" s="37" t="str">
        <f t="shared" si="25"/>
        <v/>
      </c>
      <c r="AU241" s="34" t="str" cm="1">
        <f t="array" ref="AU241">IFERROR(SUMPRODUCT(LARGE($C241:$AO241,{1,2,3,4})), "")</f>
        <v/>
      </c>
      <c r="AV241" s="34" t="str">
        <f t="shared" si="26"/>
        <v/>
      </c>
      <c r="AW241" s="34" t="str" cm="1">
        <f t="array" ref="AW241">IFERROR(SUMPRODUCT(LARGE($C241:$AO241,{1,2,3,4,5,6,7})), "")</f>
        <v/>
      </c>
      <c r="AX241" s="34" t="str" cm="1">
        <f t="array" ref="AX241">IFERROR(SUMPRODUCT(LARGE($C241:$AO241,{1,2,3,4,5,6,7,8})), "")</f>
        <v/>
      </c>
    </row>
    <row r="242" spans="1:50" ht="15" customHeight="1" x14ac:dyDescent="0.2">
      <c r="A242" s="54" t="str">
        <f t="shared" si="24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40"/>
      <c r="AQ242" s="41">
        <f t="shared" si="22"/>
        <v>0</v>
      </c>
      <c r="AR242" s="39">
        <f t="shared" si="23"/>
        <v>0</v>
      </c>
      <c r="AS242" s="51" cm="1">
        <f t="array" ref="AS242">IF($AR242&lt;=6,SUM($C242:$AO242),SUMPRODUCT(LARGE($C242:$AO242,{1,2,3,4,5,6})))</f>
        <v>0</v>
      </c>
      <c r="AT242" s="37" t="str">
        <f t="shared" si="25"/>
        <v/>
      </c>
      <c r="AU242" s="34" t="str" cm="1">
        <f t="array" ref="AU242">IFERROR(SUMPRODUCT(LARGE($C242:$AO242,{1,2,3,4})), "")</f>
        <v/>
      </c>
      <c r="AV242" s="34" t="str">
        <f t="shared" si="26"/>
        <v/>
      </c>
      <c r="AW242" s="34" t="str" cm="1">
        <f t="array" ref="AW242">IFERROR(SUMPRODUCT(LARGE($C242:$AO242,{1,2,3,4,5,6,7})), "")</f>
        <v/>
      </c>
      <c r="AX242" s="34" t="str" cm="1">
        <f t="array" ref="AX242">IFERROR(SUMPRODUCT(LARGE($C242:$AO242,{1,2,3,4,5,6,7,8})), "")</f>
        <v/>
      </c>
    </row>
    <row r="243" spans="1:50" ht="15" customHeight="1" x14ac:dyDescent="0.2">
      <c r="A243" s="54" t="str">
        <f t="shared" si="24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40"/>
      <c r="AQ243" s="41">
        <f t="shared" si="22"/>
        <v>0</v>
      </c>
      <c r="AR243" s="39">
        <f t="shared" si="23"/>
        <v>0</v>
      </c>
      <c r="AS243" s="51" cm="1">
        <f t="array" ref="AS243">IF($AR243&lt;=6,SUM($C243:$AO243),SUMPRODUCT(LARGE($C243:$AO243,{1,2,3,4,5,6})))</f>
        <v>0</v>
      </c>
      <c r="AT243" s="37" t="str">
        <f t="shared" si="25"/>
        <v/>
      </c>
      <c r="AU243" s="34" t="str" cm="1">
        <f t="array" ref="AU243">IFERROR(SUMPRODUCT(LARGE($C243:$AO243,{1,2,3,4})), "")</f>
        <v/>
      </c>
      <c r="AV243" s="34" t="str">
        <f t="shared" si="26"/>
        <v/>
      </c>
      <c r="AW243" s="34" t="str" cm="1">
        <f t="array" ref="AW243">IFERROR(SUMPRODUCT(LARGE($C243:$AO243,{1,2,3,4,5,6,7})), "")</f>
        <v/>
      </c>
      <c r="AX243" s="34" t="str" cm="1">
        <f t="array" ref="AX243">IFERROR(SUMPRODUCT(LARGE($C243:$AO243,{1,2,3,4,5,6,7,8})), "")</f>
        <v/>
      </c>
    </row>
    <row r="244" spans="1:50" ht="15" customHeight="1" x14ac:dyDescent="0.2">
      <c r="A244" s="54" t="str">
        <f t="shared" si="24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40"/>
      <c r="AQ244" s="41">
        <f t="shared" si="22"/>
        <v>0</v>
      </c>
      <c r="AR244" s="39">
        <f t="shared" si="23"/>
        <v>0</v>
      </c>
      <c r="AS244" s="51" cm="1">
        <f t="array" ref="AS244">IF($AR244&lt;=6,SUM($C244:$AO244),SUMPRODUCT(LARGE($C244:$AO244,{1,2,3,4,5,6})))</f>
        <v>0</v>
      </c>
      <c r="AT244" s="37" t="str">
        <f t="shared" si="25"/>
        <v/>
      </c>
      <c r="AU244" s="34" t="str" cm="1">
        <f t="array" ref="AU244">IFERROR(SUMPRODUCT(LARGE($C244:$AO244,{1,2,3,4})), "")</f>
        <v/>
      </c>
      <c r="AV244" s="34" t="str">
        <f t="shared" si="26"/>
        <v/>
      </c>
      <c r="AW244" s="34" t="str" cm="1">
        <f t="array" ref="AW244">IFERROR(SUMPRODUCT(LARGE($C244:$AO244,{1,2,3,4,5,6,7})), "")</f>
        <v/>
      </c>
      <c r="AX244" s="34" t="str" cm="1">
        <f t="array" ref="AX244">IFERROR(SUMPRODUCT(LARGE($C244:$AO244,{1,2,3,4,5,6,7,8})), "")</f>
        <v/>
      </c>
    </row>
    <row r="245" spans="1:50" ht="15" customHeight="1" x14ac:dyDescent="0.2">
      <c r="A245" s="54" t="str">
        <f t="shared" si="24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40"/>
      <c r="AQ245" s="41">
        <f t="shared" si="22"/>
        <v>0</v>
      </c>
      <c r="AR245" s="39">
        <f t="shared" si="23"/>
        <v>0</v>
      </c>
      <c r="AS245" s="51" cm="1">
        <f t="array" ref="AS245">IF($AR245&lt;=6,SUM($C245:$AO245),SUMPRODUCT(LARGE($C245:$AO245,{1,2,3,4,5,6})))</f>
        <v>0</v>
      </c>
      <c r="AT245" s="37" t="str">
        <f t="shared" si="25"/>
        <v/>
      </c>
      <c r="AU245" s="34" t="str" cm="1">
        <f t="array" ref="AU245">IFERROR(SUMPRODUCT(LARGE($C245:$AO245,{1,2,3,4})), "")</f>
        <v/>
      </c>
      <c r="AV245" s="34" t="str">
        <f t="shared" si="26"/>
        <v/>
      </c>
      <c r="AW245" s="34" t="str" cm="1">
        <f t="array" ref="AW245">IFERROR(SUMPRODUCT(LARGE($C245:$AO245,{1,2,3,4,5,6,7})), "")</f>
        <v/>
      </c>
      <c r="AX245" s="34" t="str" cm="1">
        <f t="array" ref="AX245">IFERROR(SUMPRODUCT(LARGE($C245:$AO245,{1,2,3,4,5,6,7,8})), "")</f>
        <v/>
      </c>
    </row>
    <row r="246" spans="1:50" ht="15" customHeight="1" x14ac:dyDescent="0.2">
      <c r="A246" s="54" t="str">
        <f t="shared" si="24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40"/>
      <c r="AQ246" s="41">
        <f t="shared" si="22"/>
        <v>0</v>
      </c>
      <c r="AR246" s="39">
        <f t="shared" si="23"/>
        <v>0</v>
      </c>
      <c r="AS246" s="51" cm="1">
        <f t="array" ref="AS246">IF($AR246&lt;=6,SUM($C246:$AO246),SUMPRODUCT(LARGE($C246:$AO246,{1,2,3,4,5,6})))</f>
        <v>0</v>
      </c>
      <c r="AT246" s="37" t="str">
        <f t="shared" si="25"/>
        <v/>
      </c>
      <c r="AU246" s="34" t="str" cm="1">
        <f t="array" ref="AU246">IFERROR(SUMPRODUCT(LARGE($C246:$AO246,{1,2,3,4})), "")</f>
        <v/>
      </c>
      <c r="AV246" s="34" t="str">
        <f t="shared" si="26"/>
        <v/>
      </c>
      <c r="AW246" s="34" t="str" cm="1">
        <f t="array" ref="AW246">IFERROR(SUMPRODUCT(LARGE($C246:$AO246,{1,2,3,4,5,6,7})), "")</f>
        <v/>
      </c>
      <c r="AX246" s="34" t="str" cm="1">
        <f t="array" ref="AX246">IFERROR(SUMPRODUCT(LARGE($C246:$AO246,{1,2,3,4,5,6,7,8})), "")</f>
        <v/>
      </c>
    </row>
    <row r="247" spans="1:50" ht="15" customHeight="1" x14ac:dyDescent="0.2">
      <c r="A247" s="54" t="str">
        <f t="shared" si="24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40"/>
      <c r="AQ247" s="41">
        <f t="shared" si="22"/>
        <v>0</v>
      </c>
      <c r="AR247" s="39">
        <f t="shared" si="23"/>
        <v>0</v>
      </c>
      <c r="AS247" s="51" cm="1">
        <f t="array" ref="AS247">IF($AR247&lt;=6,SUM($C247:$AO247),SUMPRODUCT(LARGE($C247:$AO247,{1,2,3,4,5,6})))</f>
        <v>0</v>
      </c>
      <c r="AT247" s="37" t="str">
        <f t="shared" si="25"/>
        <v/>
      </c>
      <c r="AU247" s="34" t="str" cm="1">
        <f t="array" ref="AU247">IFERROR(SUMPRODUCT(LARGE($C247:$AO247,{1,2,3,4})), "")</f>
        <v/>
      </c>
      <c r="AV247" s="34" t="str">
        <f t="shared" si="26"/>
        <v/>
      </c>
      <c r="AW247" s="34" t="str" cm="1">
        <f t="array" ref="AW247">IFERROR(SUMPRODUCT(LARGE($C247:$AO247,{1,2,3,4,5,6,7})), "")</f>
        <v/>
      </c>
      <c r="AX247" s="34" t="str" cm="1">
        <f t="array" ref="AX247">IFERROR(SUMPRODUCT(LARGE($C247:$AO247,{1,2,3,4,5,6,7,8})), "")</f>
        <v/>
      </c>
    </row>
    <row r="248" spans="1:50" ht="15" customHeight="1" x14ac:dyDescent="0.2">
      <c r="A248" s="54" t="str">
        <f t="shared" si="24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40"/>
      <c r="AQ248" s="41">
        <f t="shared" si="22"/>
        <v>0</v>
      </c>
      <c r="AR248" s="39">
        <f t="shared" si="23"/>
        <v>0</v>
      </c>
      <c r="AS248" s="51" cm="1">
        <f t="array" ref="AS248">IF($AR248&lt;=6,SUM($C248:$AO248),SUMPRODUCT(LARGE($C248:$AO248,{1,2,3,4,5,6})))</f>
        <v>0</v>
      </c>
      <c r="AT248" s="37" t="str">
        <f t="shared" si="25"/>
        <v/>
      </c>
      <c r="AU248" s="34" t="str" cm="1">
        <f t="array" ref="AU248">IFERROR(SUMPRODUCT(LARGE($C248:$AO248,{1,2,3,4})), "")</f>
        <v/>
      </c>
      <c r="AV248" s="34" t="str">
        <f t="shared" si="26"/>
        <v/>
      </c>
      <c r="AW248" s="34" t="str" cm="1">
        <f t="array" ref="AW248">IFERROR(SUMPRODUCT(LARGE($C248:$AO248,{1,2,3,4,5,6,7})), "")</f>
        <v/>
      </c>
      <c r="AX248" s="34" t="str" cm="1">
        <f t="array" ref="AX248">IFERROR(SUMPRODUCT(LARGE($C248:$AO248,{1,2,3,4,5,6,7,8})), "")</f>
        <v/>
      </c>
    </row>
    <row r="249" spans="1:50" ht="15" customHeight="1" x14ac:dyDescent="0.2">
      <c r="A249" s="54" t="str">
        <f t="shared" si="24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40"/>
      <c r="AQ249" s="41">
        <f t="shared" si="22"/>
        <v>0</v>
      </c>
      <c r="AR249" s="39">
        <f t="shared" si="23"/>
        <v>0</v>
      </c>
      <c r="AS249" s="51" cm="1">
        <f t="array" ref="AS249">IF($AR249&lt;=6,SUM($C249:$AO249),SUMPRODUCT(LARGE($C249:$AO249,{1,2,3,4,5,6})))</f>
        <v>0</v>
      </c>
      <c r="AT249" s="37" t="str">
        <f t="shared" si="25"/>
        <v/>
      </c>
      <c r="AU249" s="34" t="str" cm="1">
        <f t="array" ref="AU249">IFERROR(SUMPRODUCT(LARGE($C249:$AO249,{1,2,3,4})), "")</f>
        <v/>
      </c>
      <c r="AV249" s="34" t="str">
        <f t="shared" si="26"/>
        <v/>
      </c>
      <c r="AW249" s="34" t="str" cm="1">
        <f t="array" ref="AW249">IFERROR(SUMPRODUCT(LARGE($C249:$AO249,{1,2,3,4,5,6,7})), "")</f>
        <v/>
      </c>
      <c r="AX249" s="34" t="str" cm="1">
        <f t="array" ref="AX249">IFERROR(SUMPRODUCT(LARGE($C249:$AO249,{1,2,3,4,5,6,7,8})), "")</f>
        <v/>
      </c>
    </row>
    <row r="250" spans="1:50" ht="15" customHeight="1" x14ac:dyDescent="0.2">
      <c r="A250" s="54" t="str">
        <f t="shared" si="24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40"/>
      <c r="AQ250" s="41">
        <f t="shared" si="22"/>
        <v>0</v>
      </c>
      <c r="AR250" s="39">
        <f t="shared" si="23"/>
        <v>0</v>
      </c>
      <c r="AS250" s="51" cm="1">
        <f t="array" ref="AS250">IF($AR250&lt;=6,SUM($C250:$AO250),SUMPRODUCT(LARGE($C250:$AO250,{1,2,3,4,5,6})))</f>
        <v>0</v>
      </c>
      <c r="AT250" s="37" t="str">
        <f t="shared" si="25"/>
        <v/>
      </c>
      <c r="AU250" s="34" t="str" cm="1">
        <f t="array" ref="AU250">IFERROR(SUMPRODUCT(LARGE($C250:$AO250,{1,2,3,4})), "")</f>
        <v/>
      </c>
      <c r="AV250" s="34" t="str">
        <f t="shared" si="26"/>
        <v/>
      </c>
      <c r="AW250" s="34" t="str" cm="1">
        <f t="array" ref="AW250">IFERROR(SUMPRODUCT(LARGE($C250:$AO250,{1,2,3,4,5,6,7})), "")</f>
        <v/>
      </c>
      <c r="AX250" s="34" t="str" cm="1">
        <f t="array" ref="AX250">IFERROR(SUMPRODUCT(LARGE($C250:$AO250,{1,2,3,4,5,6,7,8})), "")</f>
        <v/>
      </c>
    </row>
    <row r="251" spans="1:50" ht="15" customHeight="1" x14ac:dyDescent="0.2">
      <c r="A251" s="54" t="str">
        <f t="shared" si="24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40"/>
      <c r="AQ251" s="41">
        <f t="shared" si="22"/>
        <v>0</v>
      </c>
      <c r="AR251" s="39">
        <f t="shared" si="23"/>
        <v>0</v>
      </c>
      <c r="AS251" s="51" cm="1">
        <f t="array" ref="AS251">IF($AR251&lt;=6,SUM($C251:$AO251),SUMPRODUCT(LARGE($C251:$AO251,{1,2,3,4,5,6})))</f>
        <v>0</v>
      </c>
      <c r="AT251" s="37" t="str">
        <f t="shared" si="25"/>
        <v/>
      </c>
      <c r="AU251" s="34" t="str" cm="1">
        <f t="array" ref="AU251">IFERROR(SUMPRODUCT(LARGE($C251:$AO251,{1,2,3,4})), "")</f>
        <v/>
      </c>
      <c r="AV251" s="34" t="str">
        <f t="shared" si="26"/>
        <v/>
      </c>
      <c r="AW251" s="34" t="str" cm="1">
        <f t="array" ref="AW251">IFERROR(SUMPRODUCT(LARGE($C251:$AO251,{1,2,3,4,5,6,7})), "")</f>
        <v/>
      </c>
      <c r="AX251" s="34" t="str" cm="1">
        <f t="array" ref="AX251">IFERROR(SUMPRODUCT(LARGE($C251:$AO251,{1,2,3,4,5,6,7,8})), "")</f>
        <v/>
      </c>
    </row>
    <row r="252" spans="1:50" ht="15" customHeight="1" x14ac:dyDescent="0.2">
      <c r="A252" s="54" t="str">
        <f t="shared" si="24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40"/>
      <c r="AQ252" s="41">
        <f t="shared" si="22"/>
        <v>0</v>
      </c>
      <c r="AR252" s="39">
        <f t="shared" si="23"/>
        <v>0</v>
      </c>
      <c r="AS252" s="51" cm="1">
        <f t="array" ref="AS252">IF($AR252&lt;=6,SUM($C252:$AO252),SUMPRODUCT(LARGE($C252:$AO252,{1,2,3,4,5,6})))</f>
        <v>0</v>
      </c>
      <c r="AT252" s="37" t="str">
        <f t="shared" si="25"/>
        <v/>
      </c>
      <c r="AU252" s="34" t="str" cm="1">
        <f t="array" ref="AU252">IFERROR(SUMPRODUCT(LARGE($C252:$AO252,{1,2,3,4})), "")</f>
        <v/>
      </c>
      <c r="AV252" s="34" t="str">
        <f t="shared" si="26"/>
        <v/>
      </c>
      <c r="AW252" s="34" t="str" cm="1">
        <f t="array" ref="AW252">IFERROR(SUMPRODUCT(LARGE($C252:$AO252,{1,2,3,4,5,6,7})), "")</f>
        <v/>
      </c>
      <c r="AX252" s="34" t="str" cm="1">
        <f t="array" ref="AX252">IFERROR(SUMPRODUCT(LARGE($C252:$AO252,{1,2,3,4,5,6,7,8})), "")</f>
        <v/>
      </c>
    </row>
    <row r="253" spans="1:50" ht="15" customHeight="1" x14ac:dyDescent="0.2">
      <c r="A253" s="56" t="str">
        <f t="shared" si="24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40"/>
      <c r="AQ253" s="41">
        <f t="shared" si="22"/>
        <v>0</v>
      </c>
      <c r="AR253" s="39">
        <f t="shared" si="23"/>
        <v>0</v>
      </c>
      <c r="AS253" s="51" cm="1">
        <f t="array" ref="AS253">IF($AR253&lt;=6,SUM($C253:$AO253),SUMPRODUCT(LARGE($C253:$AO253,{1,2,3,4,5,6})))</f>
        <v>0</v>
      </c>
      <c r="AT253" s="37" t="str">
        <f t="shared" si="25"/>
        <v/>
      </c>
      <c r="AU253" s="34" t="str" cm="1">
        <f t="array" ref="AU253">IFERROR(SUMPRODUCT(LARGE($C253:$AO253,{1,2,3,4})), "")</f>
        <v/>
      </c>
      <c r="AV253" s="34" t="str">
        <f t="shared" si="26"/>
        <v/>
      </c>
      <c r="AW253" s="34" t="str" cm="1">
        <f t="array" ref="AW253">IFERROR(SUMPRODUCT(LARGE($C253:$AO253,{1,2,3,4,5,6,7})), "")</f>
        <v/>
      </c>
      <c r="AX253" s="34" t="str" cm="1">
        <f t="array" ref="AX253">IFERROR(SUMPRODUCT(LARGE($C253:$AO253,{1,2,3,4,5,6,7,8})), "")</f>
        <v/>
      </c>
    </row>
    <row r="254" spans="1:50" ht="15" customHeight="1" x14ac:dyDescent="0.2">
      <c r="A254" s="48" t="str">
        <f t="shared" si="24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40"/>
      <c r="AQ254" s="41">
        <f t="shared" si="22"/>
        <v>0</v>
      </c>
      <c r="AR254" s="39">
        <f t="shared" si="23"/>
        <v>0</v>
      </c>
      <c r="AS254" s="51" cm="1">
        <f t="array" ref="AS254">IF($AR254&lt;=6,SUM($C254:$AO254),SUMPRODUCT(LARGE($C254:$AO254,{1,2,3,4,5,6})))</f>
        <v>0</v>
      </c>
      <c r="AT254" s="37" t="str">
        <f t="shared" si="25"/>
        <v/>
      </c>
      <c r="AU254" s="34" t="str" cm="1">
        <f t="array" ref="AU254">IFERROR(SUMPRODUCT(LARGE($C254:$AO254,{1,2,3,4})), "")</f>
        <v/>
      </c>
      <c r="AV254" s="34" t="str">
        <f t="shared" si="26"/>
        <v/>
      </c>
      <c r="AW254" s="34" t="str" cm="1">
        <f t="array" ref="AW254">IFERROR(SUMPRODUCT(LARGE($C254:$AO254,{1,2,3,4,5,6,7})), "")</f>
        <v/>
      </c>
      <c r="AX254" s="34" t="str" cm="1">
        <f t="array" ref="AX254">IFERROR(SUMPRODUCT(LARGE($C254:$AO254,{1,2,3,4,5,6,7,8})), "")</f>
        <v/>
      </c>
    </row>
    <row r="255" spans="1:50" ht="15" customHeight="1" x14ac:dyDescent="0.2">
      <c r="A255" s="48" t="str">
        <f t="shared" si="24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40"/>
      <c r="AQ255" s="41">
        <f t="shared" si="22"/>
        <v>0</v>
      </c>
      <c r="AR255" s="39">
        <f t="shared" si="23"/>
        <v>0</v>
      </c>
      <c r="AS255" s="51" cm="1">
        <f t="array" ref="AS255">IF($AR255&lt;=6,SUM($C255:$AO255),SUMPRODUCT(LARGE($C255:$AO255,{1,2,3,4,5,6})))</f>
        <v>0</v>
      </c>
      <c r="AT255" s="37" t="str">
        <f t="shared" si="25"/>
        <v/>
      </c>
      <c r="AU255" s="34" t="str" cm="1">
        <f t="array" ref="AU255">IFERROR(SUMPRODUCT(LARGE($C255:$AO255,{1,2,3,4})), "")</f>
        <v/>
      </c>
      <c r="AV255" s="34" t="str">
        <f t="shared" si="26"/>
        <v/>
      </c>
      <c r="AW255" s="34" t="str" cm="1">
        <f t="array" ref="AW255">IFERROR(SUMPRODUCT(LARGE($C255:$AO255,{1,2,3,4,5,6,7})), "")</f>
        <v/>
      </c>
      <c r="AX255" s="34" t="str" cm="1">
        <f t="array" ref="AX255">IFERROR(SUMPRODUCT(LARGE($C255:$AO255,{1,2,3,4,5,6,7,8})), "")</f>
        <v/>
      </c>
    </row>
    <row r="256" spans="1:50" ht="15" customHeight="1" x14ac:dyDescent="0.25">
      <c r="A256" s="58" t="str">
        <f t="shared" si="24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40"/>
      <c r="AQ256" s="41">
        <f t="shared" si="22"/>
        <v>0</v>
      </c>
      <c r="AR256" s="39">
        <f t="shared" si="23"/>
        <v>0</v>
      </c>
      <c r="AS256" s="51" cm="1">
        <f t="array" ref="AS256">IF($AR256&lt;=6,SUM($C256:$AO256),SUMPRODUCT(LARGE($C256:$AO256,{1,2,3,4,5,6})))</f>
        <v>0</v>
      </c>
      <c r="AT256" s="37" t="str">
        <f t="shared" si="25"/>
        <v/>
      </c>
      <c r="AU256" s="34" t="str" cm="1">
        <f t="array" ref="AU256">IFERROR(SUMPRODUCT(LARGE($C256:$AO256,{1,2,3,4})), "")</f>
        <v/>
      </c>
      <c r="AV256" s="34" t="str">
        <f t="shared" si="26"/>
        <v/>
      </c>
      <c r="AW256" s="34" t="str" cm="1">
        <f t="array" ref="AW256">IFERROR(SUMPRODUCT(LARGE($C256:$AO256,{1,2,3,4,5,6,7})), "")</f>
        <v/>
      </c>
      <c r="AX256" s="34" t="str" cm="1">
        <f t="array" ref="AX256">IFERROR(SUMPRODUCT(LARGE($C256:$AO256,{1,2,3,4,5,6,7,8})), "")</f>
        <v/>
      </c>
    </row>
    <row r="257" spans="1:50" ht="15" customHeight="1" x14ac:dyDescent="0.25">
      <c r="A257" s="58" t="str">
        <f t="shared" si="24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40"/>
      <c r="AQ257" s="41">
        <f t="shared" si="22"/>
        <v>0</v>
      </c>
      <c r="AR257" s="39">
        <f t="shared" si="23"/>
        <v>0</v>
      </c>
      <c r="AS257" s="51" cm="1">
        <f t="array" ref="AS257">IF($AR257&lt;=6,SUM($C257:$AO257),SUMPRODUCT(LARGE($C257:$AO257,{1,2,3,4,5,6})))</f>
        <v>0</v>
      </c>
      <c r="AT257" s="37" t="str">
        <f t="shared" si="25"/>
        <v/>
      </c>
      <c r="AU257" s="34" t="str" cm="1">
        <f t="array" ref="AU257">IFERROR(SUMPRODUCT(LARGE($C257:$AO257,{1,2,3,4})), "")</f>
        <v/>
      </c>
      <c r="AV257" s="34" t="str">
        <f t="shared" si="26"/>
        <v/>
      </c>
      <c r="AW257" s="34" t="str" cm="1">
        <f t="array" ref="AW257">IFERROR(SUMPRODUCT(LARGE($C257:$AO257,{1,2,3,4,5,6,7})), "")</f>
        <v/>
      </c>
      <c r="AX257" s="34" t="str" cm="1">
        <f t="array" ref="AX257">IFERROR(SUMPRODUCT(LARGE($C257:$AO257,{1,2,3,4,5,6,7,8})), "")</f>
        <v/>
      </c>
    </row>
    <row r="258" spans="1:50" ht="15" customHeight="1" x14ac:dyDescent="0.2">
      <c r="A258" s="48" t="str">
        <f t="shared" si="24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40"/>
      <c r="AQ258" s="41">
        <f t="shared" si="22"/>
        <v>0</v>
      </c>
      <c r="AR258" s="39">
        <f t="shared" si="23"/>
        <v>0</v>
      </c>
      <c r="AS258" s="51" cm="1">
        <f t="array" ref="AS258">IF($AR258&lt;=6,SUM($C258:$AO258),SUMPRODUCT(LARGE($C258:$AO258,{1,2,3,4,5,6})))</f>
        <v>0</v>
      </c>
      <c r="AT258" s="37" t="str">
        <f t="shared" si="25"/>
        <v/>
      </c>
      <c r="AU258" s="34" t="str" cm="1">
        <f t="array" ref="AU258">IFERROR(SUMPRODUCT(LARGE($C258:$AO258,{1,2,3,4})), "")</f>
        <v/>
      </c>
      <c r="AV258" s="34" t="str">
        <f t="shared" si="26"/>
        <v/>
      </c>
      <c r="AW258" s="34" t="str" cm="1">
        <f t="array" ref="AW258">IFERROR(SUMPRODUCT(LARGE($C258:$AO258,{1,2,3,4,5,6,7})), "")</f>
        <v/>
      </c>
      <c r="AX258" s="34" t="str" cm="1">
        <f t="array" ref="AX258">IFERROR(SUMPRODUCT(LARGE($C258:$AO258,{1,2,3,4,5,6,7,8})), "")</f>
        <v/>
      </c>
    </row>
    <row r="259" spans="1:50" ht="15" customHeight="1" x14ac:dyDescent="0.2">
      <c r="A259" s="48" t="str">
        <f t="shared" si="24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40"/>
      <c r="AQ259" s="41">
        <f t="shared" si="22"/>
        <v>0</v>
      </c>
      <c r="AR259" s="39">
        <f t="shared" si="23"/>
        <v>0</v>
      </c>
      <c r="AS259" s="51" cm="1">
        <f t="array" ref="AS259">IF($AR259&lt;=6,SUM($C259:$AO259),SUMPRODUCT(LARGE($C259:$AO259,{1,2,3,4,5,6})))</f>
        <v>0</v>
      </c>
      <c r="AT259" s="37" t="str">
        <f t="shared" si="25"/>
        <v/>
      </c>
      <c r="AU259" s="34" t="str" cm="1">
        <f t="array" ref="AU259">IFERROR(SUMPRODUCT(LARGE($C259:$AO259,{1,2,3,4})), "")</f>
        <v/>
      </c>
      <c r="AV259" s="34" t="str">
        <f t="shared" si="26"/>
        <v/>
      </c>
      <c r="AW259" s="34" t="str" cm="1">
        <f t="array" ref="AW259">IFERROR(SUMPRODUCT(LARGE($C259:$AO259,{1,2,3,4,5,6,7})), "")</f>
        <v/>
      </c>
      <c r="AX259" s="34" t="str" cm="1">
        <f t="array" ref="AX259">IFERROR(SUMPRODUCT(LARGE($C259:$AO259,{1,2,3,4,5,6,7,8})), "")</f>
        <v/>
      </c>
    </row>
    <row r="260" spans="1:50" ht="15" customHeight="1" x14ac:dyDescent="0.25">
      <c r="A260" s="58" t="str">
        <f t="shared" si="24"/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40"/>
      <c r="AQ260" s="41">
        <f t="shared" ref="AQ260:AQ302" si="27">SUM($C260:$AP260)</f>
        <v>0</v>
      </c>
      <c r="AR260" s="39">
        <f t="shared" ref="AR260:AR302" si="28">COUNTA(C260:AO260)</f>
        <v>0</v>
      </c>
      <c r="AS260" s="51" cm="1">
        <f t="array" ref="AS260">IF($AR260&lt;=6,SUM($C260:$AO260),SUMPRODUCT(LARGE($C260:$AO260,{1,2,3,4,5,6})))</f>
        <v>0</v>
      </c>
      <c r="AT260" s="37" t="str">
        <f t="shared" si="25"/>
        <v/>
      </c>
      <c r="AU260" s="34" t="str" cm="1">
        <f t="array" ref="AU260">IFERROR(SUMPRODUCT(LARGE($C260:$AO260,{1,2,3,4})), "")</f>
        <v/>
      </c>
      <c r="AV260" s="34" t="str">
        <f t="shared" si="26"/>
        <v/>
      </c>
      <c r="AW260" s="34" t="str" cm="1">
        <f t="array" ref="AW260">IFERROR(SUMPRODUCT(LARGE($C260:$AO260,{1,2,3,4,5,6,7})), "")</f>
        <v/>
      </c>
      <c r="AX260" s="34" t="str" cm="1">
        <f t="array" ref="AX260">IFERROR(SUMPRODUCT(LARGE($C260:$AO260,{1,2,3,4,5,6,7,8})), "")</f>
        <v/>
      </c>
    </row>
    <row r="261" spans="1:50" ht="15" customHeight="1" x14ac:dyDescent="0.25">
      <c r="A261" s="58" t="str">
        <f t="shared" ref="A261:A300" si="29">IF(ISBLANK(B261)," ",(LEFT(B261,FIND("@",SUBSTITUTE(B261,"-","@",LEN(B261)-LEN(SUBSTITUTE(B261,"-",""))))-1)))</f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40"/>
      <c r="AQ261" s="41">
        <f t="shared" si="27"/>
        <v>0</v>
      </c>
      <c r="AR261" s="39">
        <f t="shared" si="28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02" si="30">IF(AND($AQ261&gt;=7,AS261=AS262),"Manual Calc Needed","")</f>
        <v/>
      </c>
      <c r="AU261" s="34" t="str" cm="1">
        <f t="array" ref="AU261">IFERROR(SUMPRODUCT(LARGE($C261:$AO261,{1,2,3,4})), "")</f>
        <v/>
      </c>
      <c r="AV261" s="34" t="str">
        <f t="shared" ref="AV261:AV302" si="31">IF($AU261&lt;&gt;"","Manual Calc","")</f>
        <v/>
      </c>
      <c r="AW261" s="34" t="str" cm="1">
        <f t="array" ref="AW261">IFERROR(SUMPRODUCT(LARGE($C261:$AO261,{1,2,3,4,5,6,7})), "")</f>
        <v/>
      </c>
      <c r="AX261" s="34" t="str" cm="1">
        <f t="array" ref="AX261">IFERROR(SUMPRODUCT(LARGE($C261:$AO261,{1,2,3,4,5,6,7,8})), "")</f>
        <v/>
      </c>
    </row>
    <row r="262" spans="1:50" ht="15" customHeight="1" x14ac:dyDescent="0.2">
      <c r="A262" s="48" t="str">
        <f t="shared" si="29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40"/>
      <c r="AQ262" s="41">
        <f t="shared" si="27"/>
        <v>0</v>
      </c>
      <c r="AR262" s="39">
        <f t="shared" si="28"/>
        <v>0</v>
      </c>
      <c r="AS262" s="51" cm="1">
        <f t="array" ref="AS262">IF($AR262&lt;=6,SUM($C262:$AO262),SUMPRODUCT(LARGE($C262:$AO262,{1,2,3,4,5,6})))</f>
        <v>0</v>
      </c>
      <c r="AT262" s="37" t="str">
        <f t="shared" si="30"/>
        <v/>
      </c>
      <c r="AU262" s="34" t="str" cm="1">
        <f t="array" ref="AU262">IFERROR(SUMPRODUCT(LARGE($C262:$AO262,{1,2,3,4})), "")</f>
        <v/>
      </c>
      <c r="AV262" s="34" t="str">
        <f t="shared" si="31"/>
        <v/>
      </c>
      <c r="AW262" s="34" t="str" cm="1">
        <f t="array" ref="AW262">IFERROR(SUMPRODUCT(LARGE($C262:$AO262,{1,2,3,4,5,6,7})), "")</f>
        <v/>
      </c>
      <c r="AX262" s="34" t="str" cm="1">
        <f t="array" ref="AX262">IFERROR(SUMPRODUCT(LARGE($C262:$AO262,{1,2,3,4,5,6,7,8})), "")</f>
        <v/>
      </c>
    </row>
    <row r="263" spans="1:50" ht="15" customHeight="1" x14ac:dyDescent="0.2">
      <c r="A263" s="48" t="str">
        <f t="shared" si="29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40"/>
      <c r="AQ263" s="41">
        <f t="shared" si="27"/>
        <v>0</v>
      </c>
      <c r="AR263" s="39">
        <f t="shared" si="28"/>
        <v>0</v>
      </c>
      <c r="AS263" s="51" cm="1">
        <f t="array" ref="AS263">IF($AR263&lt;=6,SUM($C263:$AO263),SUMPRODUCT(LARGE($C263:$AO263,{1,2,3,4,5,6})))</f>
        <v>0</v>
      </c>
      <c r="AT263" s="37" t="str">
        <f t="shared" si="30"/>
        <v/>
      </c>
      <c r="AU263" s="34" t="str" cm="1">
        <f t="array" ref="AU263">IFERROR(SUMPRODUCT(LARGE($C263:$AO263,{1,2,3,4})), "")</f>
        <v/>
      </c>
      <c r="AV263" s="34" t="str">
        <f t="shared" si="31"/>
        <v/>
      </c>
      <c r="AW263" s="34" t="str" cm="1">
        <f t="array" ref="AW263">IFERROR(SUMPRODUCT(LARGE($C263:$AO263,{1,2,3,4,5,6,7})), "")</f>
        <v/>
      </c>
      <c r="AX263" s="34" t="str" cm="1">
        <f t="array" ref="AX263">IFERROR(SUMPRODUCT(LARGE($C263:$AO263,{1,2,3,4,5,6,7,8})), "")</f>
        <v/>
      </c>
    </row>
    <row r="264" spans="1:50" ht="15" customHeight="1" x14ac:dyDescent="0.2">
      <c r="A264" s="54" t="str">
        <f t="shared" si="29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40"/>
      <c r="AQ264" s="41">
        <f t="shared" si="27"/>
        <v>0</v>
      </c>
      <c r="AR264" s="39">
        <f t="shared" si="28"/>
        <v>0</v>
      </c>
      <c r="AS264" s="51" cm="1">
        <f t="array" ref="AS264">IF($AR264&lt;=6,SUM($C264:$AO264),SUMPRODUCT(LARGE($C264:$AO264,{1,2,3,4,5,6})))</f>
        <v>0</v>
      </c>
      <c r="AT264" s="37" t="str">
        <f t="shared" si="30"/>
        <v/>
      </c>
      <c r="AU264" s="34" t="str" cm="1">
        <f t="array" ref="AU264">IFERROR(SUMPRODUCT(LARGE($C264:$AO264,{1,2,3,4})), "")</f>
        <v/>
      </c>
      <c r="AV264" s="34" t="str">
        <f t="shared" si="31"/>
        <v/>
      </c>
      <c r="AW264" s="34" t="str" cm="1">
        <f t="array" ref="AW264">IFERROR(SUMPRODUCT(LARGE($C264:$AO264,{1,2,3,4,5,6,7})), "")</f>
        <v/>
      </c>
      <c r="AX264" s="34" t="str" cm="1">
        <f t="array" ref="AX264">IFERROR(SUMPRODUCT(LARGE($C264:$AO264,{1,2,3,4,5,6,7,8})), "")</f>
        <v/>
      </c>
    </row>
    <row r="265" spans="1:50" ht="15" customHeight="1" x14ac:dyDescent="0.2">
      <c r="A265" s="54" t="str">
        <f t="shared" si="29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40"/>
      <c r="AQ265" s="41">
        <f t="shared" si="27"/>
        <v>0</v>
      </c>
      <c r="AR265" s="39">
        <f t="shared" si="28"/>
        <v>0</v>
      </c>
      <c r="AS265" s="51" cm="1">
        <f t="array" ref="AS265">IF($AR265&lt;=6,SUM($C265:$AO265),SUMPRODUCT(LARGE($C265:$AO265,{1,2,3,4,5,6})))</f>
        <v>0</v>
      </c>
      <c r="AT265" s="37" t="str">
        <f t="shared" si="30"/>
        <v/>
      </c>
      <c r="AU265" s="34" t="str" cm="1">
        <f t="array" ref="AU265">IFERROR(SUMPRODUCT(LARGE($C265:$AO265,{1,2,3,4})), "")</f>
        <v/>
      </c>
      <c r="AV265" s="34" t="str">
        <f t="shared" si="31"/>
        <v/>
      </c>
      <c r="AW265" s="34" t="str" cm="1">
        <f t="array" ref="AW265">IFERROR(SUMPRODUCT(LARGE($C265:$AO265,{1,2,3,4,5,6,7})), "")</f>
        <v/>
      </c>
      <c r="AX265" s="34" t="str" cm="1">
        <f t="array" ref="AX265">IFERROR(SUMPRODUCT(LARGE($C265:$AO265,{1,2,3,4,5,6,7,8})), "")</f>
        <v/>
      </c>
    </row>
    <row r="266" spans="1:50" ht="15" customHeight="1" x14ac:dyDescent="0.2">
      <c r="A266" s="54" t="str">
        <f t="shared" si="29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40"/>
      <c r="AQ266" s="41">
        <f t="shared" si="27"/>
        <v>0</v>
      </c>
      <c r="AR266" s="39">
        <f t="shared" si="28"/>
        <v>0</v>
      </c>
      <c r="AS266" s="51" cm="1">
        <f t="array" ref="AS266">IF($AR266&lt;=6,SUM($C266:$AO266),SUMPRODUCT(LARGE($C266:$AO266,{1,2,3,4,5,6})))</f>
        <v>0</v>
      </c>
      <c r="AT266" s="37" t="str">
        <f t="shared" si="30"/>
        <v/>
      </c>
      <c r="AU266" s="34" t="str" cm="1">
        <f t="array" ref="AU266">IFERROR(SUMPRODUCT(LARGE($C266:$AO266,{1,2,3,4})), "")</f>
        <v/>
      </c>
      <c r="AV266" s="34" t="str">
        <f t="shared" si="31"/>
        <v/>
      </c>
      <c r="AW266" s="34" t="str" cm="1">
        <f t="array" ref="AW266">IFERROR(SUMPRODUCT(LARGE($C266:$AO266,{1,2,3,4,5,6,7})), "")</f>
        <v/>
      </c>
      <c r="AX266" s="34" t="str" cm="1">
        <f t="array" ref="AX266">IFERROR(SUMPRODUCT(LARGE($C266:$AO266,{1,2,3,4,5,6,7,8})), "")</f>
        <v/>
      </c>
    </row>
    <row r="267" spans="1:50" ht="15" customHeight="1" x14ac:dyDescent="0.2">
      <c r="A267" s="54" t="str">
        <f t="shared" si="29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40"/>
      <c r="AQ267" s="41">
        <f t="shared" si="27"/>
        <v>0</v>
      </c>
      <c r="AR267" s="39">
        <f t="shared" si="28"/>
        <v>0</v>
      </c>
      <c r="AS267" s="51" cm="1">
        <f t="array" ref="AS267">IF($AR267&lt;=6,SUM($C267:$AO267),SUMPRODUCT(LARGE($C267:$AO267,{1,2,3,4,5,6})))</f>
        <v>0</v>
      </c>
      <c r="AT267" s="37" t="str">
        <f t="shared" si="30"/>
        <v/>
      </c>
      <c r="AU267" s="34" t="str" cm="1">
        <f t="array" ref="AU267">IFERROR(SUMPRODUCT(LARGE($C267:$AO267,{1,2,3,4})), "")</f>
        <v/>
      </c>
      <c r="AV267" s="34" t="str">
        <f t="shared" si="31"/>
        <v/>
      </c>
      <c r="AW267" s="34" t="str" cm="1">
        <f t="array" ref="AW267">IFERROR(SUMPRODUCT(LARGE($C267:$AO267,{1,2,3,4,5,6,7})), "")</f>
        <v/>
      </c>
      <c r="AX267" s="34" t="str" cm="1">
        <f t="array" ref="AX267">IFERROR(SUMPRODUCT(LARGE($C267:$AO267,{1,2,3,4,5,6,7,8})), "")</f>
        <v/>
      </c>
    </row>
    <row r="268" spans="1:50" ht="15" customHeight="1" x14ac:dyDescent="0.2">
      <c r="A268" s="54" t="str">
        <f t="shared" si="29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40"/>
      <c r="AQ268" s="41">
        <f t="shared" si="27"/>
        <v>0</v>
      </c>
      <c r="AR268" s="39">
        <f t="shared" si="28"/>
        <v>0</v>
      </c>
      <c r="AS268" s="51" cm="1">
        <f t="array" ref="AS268">IF($AR268&lt;=6,SUM($C268:$AO268),SUMPRODUCT(LARGE($C268:$AO268,{1,2,3,4,5,6})))</f>
        <v>0</v>
      </c>
      <c r="AT268" s="37" t="str">
        <f t="shared" si="30"/>
        <v/>
      </c>
      <c r="AU268" s="34" t="str" cm="1">
        <f t="array" ref="AU268">IFERROR(SUMPRODUCT(LARGE($C268:$AO268,{1,2,3,4})), "")</f>
        <v/>
      </c>
      <c r="AV268" s="34" t="str">
        <f t="shared" si="31"/>
        <v/>
      </c>
      <c r="AW268" s="34" t="str" cm="1">
        <f t="array" ref="AW268">IFERROR(SUMPRODUCT(LARGE($C268:$AO268,{1,2,3,4,5,6,7})), "")</f>
        <v/>
      </c>
      <c r="AX268" s="34" t="str" cm="1">
        <f t="array" ref="AX268">IFERROR(SUMPRODUCT(LARGE($C268:$AO268,{1,2,3,4,5,6,7,8})), "")</f>
        <v/>
      </c>
    </row>
    <row r="269" spans="1:50" ht="15" customHeight="1" x14ac:dyDescent="0.2">
      <c r="A269" s="54" t="str">
        <f t="shared" si="29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40"/>
      <c r="AQ269" s="41">
        <f t="shared" si="27"/>
        <v>0</v>
      </c>
      <c r="AR269" s="39">
        <f t="shared" si="28"/>
        <v>0</v>
      </c>
      <c r="AS269" s="51" cm="1">
        <f t="array" ref="AS269">IF($AR269&lt;=6,SUM($C269:$AO269),SUMPRODUCT(LARGE($C269:$AO269,{1,2,3,4,5,6})))</f>
        <v>0</v>
      </c>
      <c r="AT269" s="37" t="str">
        <f t="shared" si="30"/>
        <v/>
      </c>
      <c r="AU269" s="34" t="str" cm="1">
        <f t="array" ref="AU269">IFERROR(SUMPRODUCT(LARGE($C269:$AO269,{1,2,3,4})), "")</f>
        <v/>
      </c>
      <c r="AV269" s="34" t="str">
        <f t="shared" si="31"/>
        <v/>
      </c>
      <c r="AW269" s="34" t="str" cm="1">
        <f t="array" ref="AW269">IFERROR(SUMPRODUCT(LARGE($C269:$AO269,{1,2,3,4,5,6,7})), "")</f>
        <v/>
      </c>
      <c r="AX269" s="34" t="str" cm="1">
        <f t="array" ref="AX269">IFERROR(SUMPRODUCT(LARGE($C269:$AO269,{1,2,3,4,5,6,7,8})), "")</f>
        <v/>
      </c>
    </row>
    <row r="270" spans="1:50" ht="15" customHeight="1" x14ac:dyDescent="0.2">
      <c r="A270" s="54" t="str">
        <f t="shared" si="29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40"/>
      <c r="AQ270" s="41">
        <f t="shared" si="27"/>
        <v>0</v>
      </c>
      <c r="AR270" s="39">
        <f t="shared" si="28"/>
        <v>0</v>
      </c>
      <c r="AS270" s="51" cm="1">
        <f t="array" ref="AS270">IF($AR270&lt;=6,SUM($C270:$AO270),SUMPRODUCT(LARGE($C270:$AO270,{1,2,3,4,5,6})))</f>
        <v>0</v>
      </c>
      <c r="AT270" s="37" t="str">
        <f t="shared" si="30"/>
        <v/>
      </c>
      <c r="AU270" s="34" t="str" cm="1">
        <f t="array" ref="AU270">IFERROR(SUMPRODUCT(LARGE($C270:$AO270,{1,2,3,4})), "")</f>
        <v/>
      </c>
      <c r="AV270" s="34" t="str">
        <f t="shared" si="31"/>
        <v/>
      </c>
      <c r="AW270" s="34" t="str" cm="1">
        <f t="array" ref="AW270">IFERROR(SUMPRODUCT(LARGE($C270:$AO270,{1,2,3,4,5,6,7})), "")</f>
        <v/>
      </c>
      <c r="AX270" s="34" t="str" cm="1">
        <f t="array" ref="AX270">IFERROR(SUMPRODUCT(LARGE($C270:$AO270,{1,2,3,4,5,6,7,8})), "")</f>
        <v/>
      </c>
    </row>
    <row r="271" spans="1:50" ht="15" customHeight="1" x14ac:dyDescent="0.2">
      <c r="A271" s="54" t="str">
        <f t="shared" si="29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40"/>
      <c r="AQ271" s="41">
        <f t="shared" si="27"/>
        <v>0</v>
      </c>
      <c r="AR271" s="39">
        <f t="shared" si="28"/>
        <v>0</v>
      </c>
      <c r="AS271" s="51" cm="1">
        <f t="array" ref="AS271">IF($AR271&lt;=6,SUM($C271:$AO271),SUMPRODUCT(LARGE($C271:$AO271,{1,2,3,4,5,6})))</f>
        <v>0</v>
      </c>
      <c r="AT271" s="37" t="str">
        <f t="shared" si="30"/>
        <v/>
      </c>
      <c r="AU271" s="34" t="str" cm="1">
        <f t="array" ref="AU271">IFERROR(SUMPRODUCT(LARGE($C271:$AO271,{1,2,3,4})), "")</f>
        <v/>
      </c>
      <c r="AV271" s="34" t="str">
        <f t="shared" si="31"/>
        <v/>
      </c>
      <c r="AW271" s="34" t="str" cm="1">
        <f t="array" ref="AW271">IFERROR(SUMPRODUCT(LARGE($C271:$AO271,{1,2,3,4,5,6,7})), "")</f>
        <v/>
      </c>
      <c r="AX271" s="34" t="str" cm="1">
        <f t="array" ref="AX271">IFERROR(SUMPRODUCT(LARGE($C271:$AO271,{1,2,3,4,5,6,7,8})), "")</f>
        <v/>
      </c>
    </row>
    <row r="272" spans="1:50" ht="15" customHeight="1" x14ac:dyDescent="0.2">
      <c r="A272" s="54" t="str">
        <f t="shared" si="29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40"/>
      <c r="AQ272" s="41">
        <f t="shared" si="27"/>
        <v>0</v>
      </c>
      <c r="AR272" s="39">
        <f t="shared" si="28"/>
        <v>0</v>
      </c>
      <c r="AS272" s="51" cm="1">
        <f t="array" ref="AS272">IF($AR272&lt;=6,SUM($C272:$AO272),SUMPRODUCT(LARGE($C272:$AO272,{1,2,3,4,5,6})))</f>
        <v>0</v>
      </c>
      <c r="AT272" s="37" t="str">
        <f t="shared" si="30"/>
        <v/>
      </c>
      <c r="AU272" s="34" t="str" cm="1">
        <f t="array" ref="AU272">IFERROR(SUMPRODUCT(LARGE($C272:$AO272,{1,2,3,4})), "")</f>
        <v/>
      </c>
      <c r="AV272" s="34" t="str">
        <f t="shared" si="31"/>
        <v/>
      </c>
      <c r="AW272" s="34" t="str" cm="1">
        <f t="array" ref="AW272">IFERROR(SUMPRODUCT(LARGE($C272:$AO272,{1,2,3,4,5,6,7})), "")</f>
        <v/>
      </c>
      <c r="AX272" s="34" t="str" cm="1">
        <f t="array" ref="AX272">IFERROR(SUMPRODUCT(LARGE($C272:$AO272,{1,2,3,4,5,6,7,8})), "")</f>
        <v/>
      </c>
    </row>
    <row r="273" spans="1:50" ht="15" customHeight="1" x14ac:dyDescent="0.2">
      <c r="A273" s="54" t="str">
        <f t="shared" si="29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40"/>
      <c r="AQ273" s="41">
        <f t="shared" si="27"/>
        <v>0</v>
      </c>
      <c r="AR273" s="39">
        <f t="shared" si="28"/>
        <v>0</v>
      </c>
      <c r="AS273" s="51" cm="1">
        <f t="array" ref="AS273">IF($AR273&lt;=6,SUM($C273:$AO273),SUMPRODUCT(LARGE($C273:$AO273,{1,2,3,4,5,6})))</f>
        <v>0</v>
      </c>
      <c r="AT273" s="37" t="str">
        <f t="shared" si="30"/>
        <v/>
      </c>
      <c r="AU273" s="34" t="str" cm="1">
        <f t="array" ref="AU273">IFERROR(SUMPRODUCT(LARGE($C273:$AO273,{1,2,3,4})), "")</f>
        <v/>
      </c>
      <c r="AV273" s="34" t="str">
        <f t="shared" si="31"/>
        <v/>
      </c>
      <c r="AW273" s="34" t="str" cm="1">
        <f t="array" ref="AW273">IFERROR(SUMPRODUCT(LARGE($C273:$AO273,{1,2,3,4,5,6,7})), "")</f>
        <v/>
      </c>
      <c r="AX273" s="34" t="str" cm="1">
        <f t="array" ref="AX273">IFERROR(SUMPRODUCT(LARGE($C273:$AO273,{1,2,3,4,5,6,7,8})), "")</f>
        <v/>
      </c>
    </row>
    <row r="274" spans="1:50" ht="15" customHeight="1" x14ac:dyDescent="0.2">
      <c r="A274" s="54" t="str">
        <f t="shared" si="29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40"/>
      <c r="AQ274" s="41">
        <f t="shared" si="27"/>
        <v>0</v>
      </c>
      <c r="AR274" s="39">
        <f t="shared" si="28"/>
        <v>0</v>
      </c>
      <c r="AS274" s="51" cm="1">
        <f t="array" ref="AS274">IF($AR274&lt;=6,SUM($C274:$AO274),SUMPRODUCT(LARGE($C274:$AO274,{1,2,3,4,5,6})))</f>
        <v>0</v>
      </c>
      <c r="AT274" s="37" t="str">
        <f t="shared" si="30"/>
        <v/>
      </c>
      <c r="AU274" s="34" t="str" cm="1">
        <f t="array" ref="AU274">IFERROR(SUMPRODUCT(LARGE($C274:$AO274,{1,2,3,4})), "")</f>
        <v/>
      </c>
      <c r="AV274" s="34" t="str">
        <f t="shared" si="31"/>
        <v/>
      </c>
      <c r="AW274" s="34" t="str" cm="1">
        <f t="array" ref="AW274">IFERROR(SUMPRODUCT(LARGE($C274:$AO274,{1,2,3,4,5,6,7})), "")</f>
        <v/>
      </c>
      <c r="AX274" s="34" t="str" cm="1">
        <f t="array" ref="AX274">IFERROR(SUMPRODUCT(LARGE($C274:$AO274,{1,2,3,4,5,6,7,8})), "")</f>
        <v/>
      </c>
    </row>
    <row r="275" spans="1:50" ht="15" customHeight="1" x14ac:dyDescent="0.2">
      <c r="A275" s="54" t="str">
        <f t="shared" si="29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40"/>
      <c r="AQ275" s="41">
        <f t="shared" si="27"/>
        <v>0</v>
      </c>
      <c r="AR275" s="39">
        <f t="shared" si="28"/>
        <v>0</v>
      </c>
      <c r="AS275" s="51" cm="1">
        <f t="array" ref="AS275">IF($AR275&lt;=6,SUM($C275:$AO275),SUMPRODUCT(LARGE($C275:$AO275,{1,2,3,4,5,6})))</f>
        <v>0</v>
      </c>
      <c r="AT275" s="37" t="str">
        <f t="shared" si="30"/>
        <v/>
      </c>
      <c r="AU275" s="34" t="str" cm="1">
        <f t="array" ref="AU275">IFERROR(SUMPRODUCT(LARGE($C275:$AO275,{1,2,3,4})), "")</f>
        <v/>
      </c>
      <c r="AV275" s="34" t="str">
        <f t="shared" si="31"/>
        <v/>
      </c>
      <c r="AW275" s="34" t="str" cm="1">
        <f t="array" ref="AW275">IFERROR(SUMPRODUCT(LARGE($C275:$AO275,{1,2,3,4,5,6,7})), "")</f>
        <v/>
      </c>
      <c r="AX275" s="34" t="str" cm="1">
        <f t="array" ref="AX275">IFERROR(SUMPRODUCT(LARGE($C275:$AO275,{1,2,3,4,5,6,7,8})), "")</f>
        <v/>
      </c>
    </row>
    <row r="276" spans="1:50" ht="15" customHeight="1" x14ac:dyDescent="0.2">
      <c r="A276" s="54" t="str">
        <f t="shared" si="29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40"/>
      <c r="AQ276" s="41">
        <f t="shared" si="27"/>
        <v>0</v>
      </c>
      <c r="AR276" s="39">
        <f t="shared" si="28"/>
        <v>0</v>
      </c>
      <c r="AS276" s="51" cm="1">
        <f t="array" ref="AS276">IF($AR276&lt;=6,SUM($C276:$AO276),SUMPRODUCT(LARGE($C276:$AO276,{1,2,3,4,5,6})))</f>
        <v>0</v>
      </c>
      <c r="AT276" s="37" t="str">
        <f t="shared" si="30"/>
        <v/>
      </c>
      <c r="AU276" s="34" t="str" cm="1">
        <f t="array" ref="AU276">IFERROR(SUMPRODUCT(LARGE($C276:$AO276,{1,2,3,4})), "")</f>
        <v/>
      </c>
      <c r="AV276" s="34" t="str">
        <f t="shared" si="31"/>
        <v/>
      </c>
      <c r="AW276" s="34" t="str" cm="1">
        <f t="array" ref="AW276">IFERROR(SUMPRODUCT(LARGE($C276:$AO276,{1,2,3,4,5,6,7})), "")</f>
        <v/>
      </c>
      <c r="AX276" s="34" t="str" cm="1">
        <f t="array" ref="AX276">IFERROR(SUMPRODUCT(LARGE($C276:$AO276,{1,2,3,4,5,6,7,8})), "")</f>
        <v/>
      </c>
    </row>
    <row r="277" spans="1:50" ht="15" customHeight="1" x14ac:dyDescent="0.2">
      <c r="A277" s="54" t="str">
        <f t="shared" si="29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40"/>
      <c r="AQ277" s="41">
        <f t="shared" si="27"/>
        <v>0</v>
      </c>
      <c r="AR277" s="39">
        <f t="shared" si="28"/>
        <v>0</v>
      </c>
      <c r="AS277" s="51" cm="1">
        <f t="array" ref="AS277">IF($AR277&lt;=6,SUM($C277:$AO277),SUMPRODUCT(LARGE($C277:$AO277,{1,2,3,4,5,6})))</f>
        <v>0</v>
      </c>
      <c r="AT277" s="37" t="str">
        <f t="shared" si="30"/>
        <v/>
      </c>
      <c r="AU277" s="34" t="str" cm="1">
        <f t="array" ref="AU277">IFERROR(SUMPRODUCT(LARGE($C277:$AO277,{1,2,3,4})), "")</f>
        <v/>
      </c>
      <c r="AV277" s="34" t="str">
        <f t="shared" si="31"/>
        <v/>
      </c>
      <c r="AW277" s="34" t="str" cm="1">
        <f t="array" ref="AW277">IFERROR(SUMPRODUCT(LARGE($C277:$AO277,{1,2,3,4,5,6,7})), "")</f>
        <v/>
      </c>
      <c r="AX277" s="34" t="str" cm="1">
        <f t="array" ref="AX277">IFERROR(SUMPRODUCT(LARGE($C277:$AO277,{1,2,3,4,5,6,7,8})), "")</f>
        <v/>
      </c>
    </row>
    <row r="278" spans="1:50" ht="15" customHeight="1" x14ac:dyDescent="0.2">
      <c r="A278" s="54" t="str">
        <f t="shared" si="29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40"/>
      <c r="AQ278" s="41">
        <f t="shared" si="27"/>
        <v>0</v>
      </c>
      <c r="AR278" s="39">
        <f t="shared" si="28"/>
        <v>0</v>
      </c>
      <c r="AS278" s="51" cm="1">
        <f t="array" ref="AS278">IF($AR278&lt;=6,SUM($C278:$AO278),SUMPRODUCT(LARGE($C278:$AO278,{1,2,3,4,5,6})))</f>
        <v>0</v>
      </c>
      <c r="AT278" s="37" t="str">
        <f t="shared" si="30"/>
        <v/>
      </c>
      <c r="AU278" s="34" t="str" cm="1">
        <f t="array" ref="AU278">IFERROR(SUMPRODUCT(LARGE($C278:$AO278,{1,2,3,4})), "")</f>
        <v/>
      </c>
      <c r="AV278" s="34" t="str">
        <f t="shared" si="31"/>
        <v/>
      </c>
      <c r="AW278" s="34" t="str" cm="1">
        <f t="array" ref="AW278">IFERROR(SUMPRODUCT(LARGE($C278:$AO278,{1,2,3,4,5,6,7})), "")</f>
        <v/>
      </c>
      <c r="AX278" s="34" t="str" cm="1">
        <f t="array" ref="AX278">IFERROR(SUMPRODUCT(LARGE($C278:$AO278,{1,2,3,4,5,6,7,8})), "")</f>
        <v/>
      </c>
    </row>
    <row r="279" spans="1:50" ht="15" customHeight="1" x14ac:dyDescent="0.2">
      <c r="A279" s="54" t="str">
        <f t="shared" si="29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40"/>
      <c r="AQ279" s="41">
        <f t="shared" si="27"/>
        <v>0</v>
      </c>
      <c r="AR279" s="39">
        <f t="shared" si="28"/>
        <v>0</v>
      </c>
      <c r="AS279" s="51" cm="1">
        <f t="array" ref="AS279">IF($AR279&lt;=6,SUM($C279:$AO279),SUMPRODUCT(LARGE($C279:$AO279,{1,2,3,4,5,6})))</f>
        <v>0</v>
      </c>
      <c r="AT279" s="37" t="str">
        <f t="shared" si="30"/>
        <v/>
      </c>
      <c r="AU279" s="34" t="str" cm="1">
        <f t="array" ref="AU279">IFERROR(SUMPRODUCT(LARGE($C279:$AO279,{1,2,3,4})), "")</f>
        <v/>
      </c>
      <c r="AV279" s="34" t="str">
        <f t="shared" si="31"/>
        <v/>
      </c>
      <c r="AW279" s="34" t="str" cm="1">
        <f t="array" ref="AW279">IFERROR(SUMPRODUCT(LARGE($C279:$AO279,{1,2,3,4,5,6,7})), "")</f>
        <v/>
      </c>
      <c r="AX279" s="34" t="str" cm="1">
        <f t="array" ref="AX279">IFERROR(SUMPRODUCT(LARGE($C279:$AO279,{1,2,3,4,5,6,7,8})), "")</f>
        <v/>
      </c>
    </row>
    <row r="280" spans="1:50" ht="15" customHeight="1" x14ac:dyDescent="0.2">
      <c r="A280" s="54" t="str">
        <f t="shared" si="29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40"/>
      <c r="AQ280" s="41">
        <f t="shared" si="27"/>
        <v>0</v>
      </c>
      <c r="AR280" s="39">
        <f t="shared" si="28"/>
        <v>0</v>
      </c>
      <c r="AS280" s="51" cm="1">
        <f t="array" ref="AS280">IF($AR280&lt;=6,SUM($C280:$AO280),SUMPRODUCT(LARGE($C280:$AO280,{1,2,3,4,5,6})))</f>
        <v>0</v>
      </c>
      <c r="AT280" s="37" t="str">
        <f t="shared" si="30"/>
        <v/>
      </c>
      <c r="AU280" s="34" t="str" cm="1">
        <f t="array" ref="AU280">IFERROR(SUMPRODUCT(LARGE($C280:$AO280,{1,2,3,4})), "")</f>
        <v/>
      </c>
      <c r="AV280" s="34" t="str">
        <f t="shared" si="31"/>
        <v/>
      </c>
      <c r="AW280" s="34" t="str" cm="1">
        <f t="array" ref="AW280">IFERROR(SUMPRODUCT(LARGE($C280:$AO280,{1,2,3,4,5,6,7})), "")</f>
        <v/>
      </c>
      <c r="AX280" s="34" t="str" cm="1">
        <f t="array" ref="AX280">IFERROR(SUMPRODUCT(LARGE($C280:$AO280,{1,2,3,4,5,6,7,8})), "")</f>
        <v/>
      </c>
    </row>
    <row r="281" spans="1:50" ht="15" customHeight="1" x14ac:dyDescent="0.2">
      <c r="A281" s="54" t="str">
        <f t="shared" si="29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40"/>
      <c r="AQ281" s="41">
        <f t="shared" si="27"/>
        <v>0</v>
      </c>
      <c r="AR281" s="39">
        <f t="shared" si="28"/>
        <v>0</v>
      </c>
      <c r="AS281" s="51" cm="1">
        <f t="array" ref="AS281">IF($AR281&lt;=6,SUM($C281:$AO281),SUMPRODUCT(LARGE($C281:$AO281,{1,2,3,4,5,6})))</f>
        <v>0</v>
      </c>
      <c r="AT281" s="37" t="str">
        <f t="shared" si="30"/>
        <v/>
      </c>
      <c r="AU281" s="34" t="str" cm="1">
        <f t="array" ref="AU281">IFERROR(SUMPRODUCT(LARGE($C281:$AO281,{1,2,3,4})), "")</f>
        <v/>
      </c>
      <c r="AV281" s="34" t="str">
        <f t="shared" si="31"/>
        <v/>
      </c>
      <c r="AW281" s="34" t="str" cm="1">
        <f t="array" ref="AW281">IFERROR(SUMPRODUCT(LARGE($C281:$AO281,{1,2,3,4,5,6,7})), "")</f>
        <v/>
      </c>
      <c r="AX281" s="34" t="str" cm="1">
        <f t="array" ref="AX281">IFERROR(SUMPRODUCT(LARGE($C281:$AO281,{1,2,3,4,5,6,7,8})), "")</f>
        <v/>
      </c>
    </row>
    <row r="282" spans="1:50" ht="15" customHeight="1" x14ac:dyDescent="0.2">
      <c r="A282" s="54" t="str">
        <f t="shared" si="29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40"/>
      <c r="AQ282" s="41">
        <f t="shared" si="27"/>
        <v>0</v>
      </c>
      <c r="AR282" s="39">
        <f t="shared" si="28"/>
        <v>0</v>
      </c>
      <c r="AS282" s="51" cm="1">
        <f t="array" ref="AS282">IF($AR282&lt;=6,SUM($C282:$AO282),SUMPRODUCT(LARGE($C282:$AO282,{1,2,3,4,5,6})))</f>
        <v>0</v>
      </c>
      <c r="AT282" s="37" t="str">
        <f t="shared" si="30"/>
        <v/>
      </c>
      <c r="AU282" s="34" t="str" cm="1">
        <f t="array" ref="AU282">IFERROR(SUMPRODUCT(LARGE($C282:$AO282,{1,2,3,4})), "")</f>
        <v/>
      </c>
      <c r="AV282" s="34" t="str">
        <f t="shared" si="31"/>
        <v/>
      </c>
      <c r="AW282" s="34" t="str" cm="1">
        <f t="array" ref="AW282">IFERROR(SUMPRODUCT(LARGE($C282:$AO282,{1,2,3,4,5,6,7})), "")</f>
        <v/>
      </c>
      <c r="AX282" s="34" t="str" cm="1">
        <f t="array" ref="AX282">IFERROR(SUMPRODUCT(LARGE($C282:$AO282,{1,2,3,4,5,6,7,8})), "")</f>
        <v/>
      </c>
    </row>
    <row r="283" spans="1:50" ht="15" customHeight="1" x14ac:dyDescent="0.2">
      <c r="A283" s="54" t="str">
        <f t="shared" si="29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40"/>
      <c r="AQ283" s="41">
        <f t="shared" si="27"/>
        <v>0</v>
      </c>
      <c r="AR283" s="39">
        <f t="shared" si="28"/>
        <v>0</v>
      </c>
      <c r="AS283" s="51" cm="1">
        <f t="array" ref="AS283">IF($AR283&lt;=6,SUM($C283:$AO283),SUMPRODUCT(LARGE($C283:$AO283,{1,2,3,4,5,6})))</f>
        <v>0</v>
      </c>
      <c r="AT283" s="37" t="str">
        <f t="shared" si="30"/>
        <v/>
      </c>
      <c r="AU283" s="34" t="str" cm="1">
        <f t="array" ref="AU283">IFERROR(SUMPRODUCT(LARGE($C283:$AO283,{1,2,3,4})), "")</f>
        <v/>
      </c>
      <c r="AV283" s="34" t="str">
        <f t="shared" si="31"/>
        <v/>
      </c>
      <c r="AW283" s="34" t="str" cm="1">
        <f t="array" ref="AW283">IFERROR(SUMPRODUCT(LARGE($C283:$AO283,{1,2,3,4,5,6,7})), "")</f>
        <v/>
      </c>
      <c r="AX283" s="34" t="str" cm="1">
        <f t="array" ref="AX283">IFERROR(SUMPRODUCT(LARGE($C283:$AO283,{1,2,3,4,5,6,7,8})), "")</f>
        <v/>
      </c>
    </row>
    <row r="284" spans="1:50" ht="15" customHeight="1" x14ac:dyDescent="0.2">
      <c r="A284" s="54" t="str">
        <f t="shared" si="29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40"/>
      <c r="AQ284" s="41">
        <f t="shared" si="27"/>
        <v>0</v>
      </c>
      <c r="AR284" s="39">
        <f t="shared" si="28"/>
        <v>0</v>
      </c>
      <c r="AS284" s="51" cm="1">
        <f t="array" ref="AS284">IF($AR284&lt;=6,SUM($C284:$AO284),SUMPRODUCT(LARGE($C284:$AO284,{1,2,3,4,5,6})))</f>
        <v>0</v>
      </c>
      <c r="AT284" s="37" t="str">
        <f t="shared" si="30"/>
        <v/>
      </c>
      <c r="AU284" s="34" t="str" cm="1">
        <f t="array" ref="AU284">IFERROR(SUMPRODUCT(LARGE($C284:$AO284,{1,2,3,4})), "")</f>
        <v/>
      </c>
      <c r="AV284" s="34" t="str">
        <f t="shared" si="31"/>
        <v/>
      </c>
      <c r="AW284" s="34" t="str" cm="1">
        <f t="array" ref="AW284">IFERROR(SUMPRODUCT(LARGE($C284:$AO284,{1,2,3,4,5,6,7})), "")</f>
        <v/>
      </c>
      <c r="AX284" s="34" t="str" cm="1">
        <f t="array" ref="AX284">IFERROR(SUMPRODUCT(LARGE($C284:$AO284,{1,2,3,4,5,6,7,8})), "")</f>
        <v/>
      </c>
    </row>
    <row r="285" spans="1:50" ht="15" customHeight="1" x14ac:dyDescent="0.2">
      <c r="A285" s="54" t="str">
        <f t="shared" si="29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40"/>
      <c r="AQ285" s="41">
        <f t="shared" si="27"/>
        <v>0</v>
      </c>
      <c r="AR285" s="39">
        <f t="shared" si="28"/>
        <v>0</v>
      </c>
      <c r="AS285" s="51" cm="1">
        <f t="array" ref="AS285">IF($AR285&lt;=6,SUM($C285:$AO285),SUMPRODUCT(LARGE($C285:$AO285,{1,2,3,4,5,6})))</f>
        <v>0</v>
      </c>
      <c r="AT285" s="37" t="str">
        <f t="shared" si="30"/>
        <v/>
      </c>
      <c r="AU285" s="34" t="str" cm="1">
        <f t="array" ref="AU285">IFERROR(SUMPRODUCT(LARGE($C285:$AO285,{1,2,3,4})), "")</f>
        <v/>
      </c>
      <c r="AV285" s="34" t="str">
        <f t="shared" si="31"/>
        <v/>
      </c>
      <c r="AW285" s="34" t="str" cm="1">
        <f t="array" ref="AW285">IFERROR(SUMPRODUCT(LARGE($C285:$AO285,{1,2,3,4,5,6,7})), "")</f>
        <v/>
      </c>
      <c r="AX285" s="34" t="str" cm="1">
        <f t="array" ref="AX285">IFERROR(SUMPRODUCT(LARGE($C285:$AO285,{1,2,3,4,5,6,7,8})), "")</f>
        <v/>
      </c>
    </row>
    <row r="286" spans="1:50" ht="15" customHeight="1" x14ac:dyDescent="0.2">
      <c r="A286" s="54" t="str">
        <f t="shared" si="29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40"/>
      <c r="AQ286" s="41">
        <f t="shared" si="27"/>
        <v>0</v>
      </c>
      <c r="AR286" s="39">
        <f t="shared" si="28"/>
        <v>0</v>
      </c>
      <c r="AS286" s="51" cm="1">
        <f t="array" ref="AS286">IF($AR286&lt;=6,SUM($C286:$AO286),SUMPRODUCT(LARGE($C286:$AO286,{1,2,3,4,5,6})))</f>
        <v>0</v>
      </c>
      <c r="AT286" s="37" t="str">
        <f t="shared" si="30"/>
        <v/>
      </c>
      <c r="AU286" s="34" t="str" cm="1">
        <f t="array" ref="AU286">IFERROR(SUMPRODUCT(LARGE($C286:$AO286,{1,2,3,4})), "")</f>
        <v/>
      </c>
      <c r="AV286" s="34" t="str">
        <f t="shared" si="31"/>
        <v/>
      </c>
      <c r="AW286" s="34" t="str" cm="1">
        <f t="array" ref="AW286">IFERROR(SUMPRODUCT(LARGE($C286:$AO286,{1,2,3,4,5,6,7})), "")</f>
        <v/>
      </c>
      <c r="AX286" s="34" t="str" cm="1">
        <f t="array" ref="AX286">IFERROR(SUMPRODUCT(LARGE($C286:$AO286,{1,2,3,4,5,6,7,8})), "")</f>
        <v/>
      </c>
    </row>
    <row r="287" spans="1:50" ht="15" customHeight="1" x14ac:dyDescent="0.2">
      <c r="A287" s="54" t="str">
        <f t="shared" si="29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40"/>
      <c r="AQ287" s="41">
        <f t="shared" si="27"/>
        <v>0</v>
      </c>
      <c r="AR287" s="39">
        <f t="shared" si="28"/>
        <v>0</v>
      </c>
      <c r="AS287" s="51" cm="1">
        <f t="array" ref="AS287">IF($AR287&lt;=6,SUM($C287:$AO287),SUMPRODUCT(LARGE($C287:$AO287,{1,2,3,4,5,6})))</f>
        <v>0</v>
      </c>
      <c r="AT287" s="37" t="str">
        <f t="shared" si="30"/>
        <v/>
      </c>
      <c r="AU287" s="34" t="str" cm="1">
        <f t="array" ref="AU287">IFERROR(SUMPRODUCT(LARGE($C287:$AO287,{1,2,3,4})), "")</f>
        <v/>
      </c>
      <c r="AV287" s="34" t="str">
        <f t="shared" si="31"/>
        <v/>
      </c>
      <c r="AW287" s="34" t="str" cm="1">
        <f t="array" ref="AW287">IFERROR(SUMPRODUCT(LARGE($C287:$AO287,{1,2,3,4,5,6,7})), "")</f>
        <v/>
      </c>
      <c r="AX287" s="34" t="str" cm="1">
        <f t="array" ref="AX287">IFERROR(SUMPRODUCT(LARGE($C287:$AO287,{1,2,3,4,5,6,7,8})), "")</f>
        <v/>
      </c>
    </row>
    <row r="288" spans="1:50" ht="15" customHeight="1" x14ac:dyDescent="0.2">
      <c r="A288" s="54" t="str">
        <f t="shared" si="29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40"/>
      <c r="AQ288" s="41">
        <f t="shared" si="27"/>
        <v>0</v>
      </c>
      <c r="AR288" s="39">
        <f t="shared" si="28"/>
        <v>0</v>
      </c>
      <c r="AS288" s="51" cm="1">
        <f t="array" ref="AS288">IF($AR288&lt;=6,SUM($C288:$AO288),SUMPRODUCT(LARGE($C288:$AO288,{1,2,3,4,5,6})))</f>
        <v>0</v>
      </c>
      <c r="AT288" s="37" t="str">
        <f t="shared" si="30"/>
        <v/>
      </c>
      <c r="AU288" s="34" t="str" cm="1">
        <f t="array" ref="AU288">IFERROR(SUMPRODUCT(LARGE($C288:$AO288,{1,2,3,4})), "")</f>
        <v/>
      </c>
      <c r="AV288" s="34" t="str">
        <f t="shared" si="31"/>
        <v/>
      </c>
      <c r="AW288" s="34" t="str" cm="1">
        <f t="array" ref="AW288">IFERROR(SUMPRODUCT(LARGE($C288:$AO288,{1,2,3,4,5,6,7})), "")</f>
        <v/>
      </c>
      <c r="AX288" s="34" t="str" cm="1">
        <f t="array" ref="AX288">IFERROR(SUMPRODUCT(LARGE($C288:$AO288,{1,2,3,4,5,6,7,8})), "")</f>
        <v/>
      </c>
    </row>
    <row r="289" spans="1:50" ht="15" customHeight="1" x14ac:dyDescent="0.2">
      <c r="A289" s="54" t="str">
        <f t="shared" si="29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40"/>
      <c r="AQ289" s="41">
        <f t="shared" si="27"/>
        <v>0</v>
      </c>
      <c r="AR289" s="39">
        <f t="shared" si="28"/>
        <v>0</v>
      </c>
      <c r="AS289" s="51" cm="1">
        <f t="array" ref="AS289">IF($AR289&lt;=6,SUM($C289:$AO289),SUMPRODUCT(LARGE($C289:$AO289,{1,2,3,4,5,6})))</f>
        <v>0</v>
      </c>
      <c r="AT289" s="37" t="str">
        <f t="shared" si="30"/>
        <v/>
      </c>
      <c r="AU289" s="34" t="str" cm="1">
        <f t="array" ref="AU289">IFERROR(SUMPRODUCT(LARGE($C289:$AO289,{1,2,3,4})), "")</f>
        <v/>
      </c>
      <c r="AV289" s="34" t="str">
        <f t="shared" si="31"/>
        <v/>
      </c>
      <c r="AW289" s="34" t="str" cm="1">
        <f t="array" ref="AW289">IFERROR(SUMPRODUCT(LARGE($C289:$AO289,{1,2,3,4,5,6,7})), "")</f>
        <v/>
      </c>
      <c r="AX289" s="34" t="str" cm="1">
        <f t="array" ref="AX289">IFERROR(SUMPRODUCT(LARGE($C289:$AO289,{1,2,3,4,5,6,7,8})), "")</f>
        <v/>
      </c>
    </row>
    <row r="290" spans="1:50" ht="15" customHeight="1" x14ac:dyDescent="0.2">
      <c r="A290" s="54" t="str">
        <f t="shared" si="29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40"/>
      <c r="AQ290" s="41">
        <f t="shared" si="27"/>
        <v>0</v>
      </c>
      <c r="AR290" s="39">
        <f t="shared" si="28"/>
        <v>0</v>
      </c>
      <c r="AS290" s="51" cm="1">
        <f t="array" ref="AS290">IF($AR290&lt;=6,SUM($C290:$AO290),SUMPRODUCT(LARGE($C290:$AO290,{1,2,3,4,5,6})))</f>
        <v>0</v>
      </c>
      <c r="AT290" s="37" t="str">
        <f t="shared" si="30"/>
        <v/>
      </c>
      <c r="AU290" s="34" t="str" cm="1">
        <f t="array" ref="AU290">IFERROR(SUMPRODUCT(LARGE($C290:$AO290,{1,2,3,4})), "")</f>
        <v/>
      </c>
      <c r="AV290" s="34" t="str">
        <f t="shared" si="31"/>
        <v/>
      </c>
      <c r="AW290" s="34" t="str" cm="1">
        <f t="array" ref="AW290">IFERROR(SUMPRODUCT(LARGE($C290:$AO290,{1,2,3,4,5,6,7})), "")</f>
        <v/>
      </c>
      <c r="AX290" s="34" t="str" cm="1">
        <f t="array" ref="AX290">IFERROR(SUMPRODUCT(LARGE($C290:$AO290,{1,2,3,4,5,6,7,8})), "")</f>
        <v/>
      </c>
    </row>
    <row r="291" spans="1:50" ht="15" customHeight="1" x14ac:dyDescent="0.2">
      <c r="A291" s="54" t="str">
        <f t="shared" si="29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40"/>
      <c r="AQ291" s="41">
        <f t="shared" si="27"/>
        <v>0</v>
      </c>
      <c r="AR291" s="39">
        <f t="shared" si="28"/>
        <v>0</v>
      </c>
      <c r="AS291" s="51" cm="1">
        <f t="array" ref="AS291">IF($AR291&lt;=6,SUM($C291:$AO291),SUMPRODUCT(LARGE($C291:$AO291,{1,2,3,4,5,6})))</f>
        <v>0</v>
      </c>
      <c r="AT291" s="37" t="str">
        <f t="shared" si="30"/>
        <v/>
      </c>
      <c r="AU291" s="34" t="str" cm="1">
        <f t="array" ref="AU291">IFERROR(SUMPRODUCT(LARGE($C291:$AO291,{1,2,3,4})), "")</f>
        <v/>
      </c>
      <c r="AV291" s="34" t="str">
        <f t="shared" si="31"/>
        <v/>
      </c>
      <c r="AW291" s="34" t="str" cm="1">
        <f t="array" ref="AW291">IFERROR(SUMPRODUCT(LARGE($C291:$AO291,{1,2,3,4,5,6,7})), "")</f>
        <v/>
      </c>
      <c r="AX291" s="34" t="str" cm="1">
        <f t="array" ref="AX291">IFERROR(SUMPRODUCT(LARGE($C291:$AO291,{1,2,3,4,5,6,7,8})), "")</f>
        <v/>
      </c>
    </row>
    <row r="292" spans="1:50" ht="15" customHeight="1" x14ac:dyDescent="0.2">
      <c r="A292" s="54" t="str">
        <f t="shared" si="29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40"/>
      <c r="AQ292" s="41">
        <f t="shared" si="27"/>
        <v>0</v>
      </c>
      <c r="AR292" s="39">
        <f t="shared" si="28"/>
        <v>0</v>
      </c>
      <c r="AS292" s="51" cm="1">
        <f t="array" ref="AS292">IF($AR292&lt;=6,SUM($C292:$AO292),SUMPRODUCT(LARGE($C292:$AO292,{1,2,3,4,5,6})))</f>
        <v>0</v>
      </c>
      <c r="AT292" s="37" t="str">
        <f t="shared" si="30"/>
        <v/>
      </c>
      <c r="AU292" s="34" t="str" cm="1">
        <f t="array" ref="AU292">IFERROR(SUMPRODUCT(LARGE($C292:$AO292,{1,2,3,4})), "")</f>
        <v/>
      </c>
      <c r="AV292" s="34" t="str">
        <f t="shared" si="31"/>
        <v/>
      </c>
      <c r="AW292" s="34" t="str" cm="1">
        <f t="array" ref="AW292">IFERROR(SUMPRODUCT(LARGE($C292:$AO292,{1,2,3,4,5,6,7})), "")</f>
        <v/>
      </c>
      <c r="AX292" s="34" t="str" cm="1">
        <f t="array" ref="AX292">IFERROR(SUMPRODUCT(LARGE($C292:$AO292,{1,2,3,4,5,6,7,8})), "")</f>
        <v/>
      </c>
    </row>
    <row r="293" spans="1:50" ht="15" customHeight="1" x14ac:dyDescent="0.2">
      <c r="A293" s="54" t="str">
        <f t="shared" si="29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40"/>
      <c r="AQ293" s="41">
        <f t="shared" si="27"/>
        <v>0</v>
      </c>
      <c r="AR293" s="39">
        <f t="shared" si="28"/>
        <v>0</v>
      </c>
      <c r="AS293" s="51" cm="1">
        <f t="array" ref="AS293">IF($AR293&lt;=6,SUM($C293:$AO293),SUMPRODUCT(LARGE($C293:$AO293,{1,2,3,4,5,6})))</f>
        <v>0</v>
      </c>
      <c r="AT293" s="37" t="str">
        <f t="shared" si="30"/>
        <v/>
      </c>
      <c r="AU293" s="34" t="str" cm="1">
        <f t="array" ref="AU293">IFERROR(SUMPRODUCT(LARGE($C293:$AO293,{1,2,3,4})), "")</f>
        <v/>
      </c>
      <c r="AV293" s="34" t="str">
        <f t="shared" si="31"/>
        <v/>
      </c>
      <c r="AW293" s="34" t="str" cm="1">
        <f t="array" ref="AW293">IFERROR(SUMPRODUCT(LARGE($C293:$AO293,{1,2,3,4,5,6,7})), "")</f>
        <v/>
      </c>
      <c r="AX293" s="34" t="str" cm="1">
        <f t="array" ref="AX293">IFERROR(SUMPRODUCT(LARGE($C293:$AO293,{1,2,3,4,5,6,7,8})), "")</f>
        <v/>
      </c>
    </row>
    <row r="294" spans="1:50" ht="15" customHeight="1" x14ac:dyDescent="0.2">
      <c r="A294" s="54" t="str">
        <f t="shared" si="29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40"/>
      <c r="AQ294" s="41">
        <f t="shared" si="27"/>
        <v>0</v>
      </c>
      <c r="AR294" s="39">
        <f t="shared" si="28"/>
        <v>0</v>
      </c>
      <c r="AS294" s="51" cm="1">
        <f t="array" ref="AS294">IF($AR294&lt;=6,SUM($C294:$AO294),SUMPRODUCT(LARGE($C294:$AO294,{1,2,3,4,5,6})))</f>
        <v>0</v>
      </c>
      <c r="AT294" s="37" t="str">
        <f t="shared" si="30"/>
        <v/>
      </c>
      <c r="AU294" s="34" t="str" cm="1">
        <f t="array" ref="AU294">IFERROR(SUMPRODUCT(LARGE($C294:$AO294,{1,2,3,4})), "")</f>
        <v/>
      </c>
      <c r="AV294" s="34" t="str">
        <f t="shared" si="31"/>
        <v/>
      </c>
      <c r="AW294" s="34" t="str" cm="1">
        <f t="array" ref="AW294">IFERROR(SUMPRODUCT(LARGE($C294:$AO294,{1,2,3,4,5,6,7})), "")</f>
        <v/>
      </c>
      <c r="AX294" s="34" t="str" cm="1">
        <f t="array" ref="AX294">IFERROR(SUMPRODUCT(LARGE($C294:$AO294,{1,2,3,4,5,6,7,8})), "")</f>
        <v/>
      </c>
    </row>
    <row r="295" spans="1:50" ht="15" customHeight="1" x14ac:dyDescent="0.2">
      <c r="A295" s="54" t="str">
        <f t="shared" si="29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40"/>
      <c r="AQ295" s="41">
        <f t="shared" si="27"/>
        <v>0</v>
      </c>
      <c r="AR295" s="39">
        <f t="shared" si="28"/>
        <v>0</v>
      </c>
      <c r="AS295" s="51" cm="1">
        <f t="array" ref="AS295">IF($AR295&lt;=6,SUM($C295:$AO295),SUMPRODUCT(LARGE($C295:$AO295,{1,2,3,4,5,6})))</f>
        <v>0</v>
      </c>
      <c r="AT295" s="37" t="str">
        <f t="shared" si="30"/>
        <v/>
      </c>
      <c r="AU295" s="34" t="str" cm="1">
        <f t="array" ref="AU295">IFERROR(SUMPRODUCT(LARGE($C295:$AO295,{1,2,3,4})), "")</f>
        <v/>
      </c>
      <c r="AV295" s="34" t="str">
        <f t="shared" si="31"/>
        <v/>
      </c>
      <c r="AW295" s="34" t="str" cm="1">
        <f t="array" ref="AW295">IFERROR(SUMPRODUCT(LARGE($C295:$AO295,{1,2,3,4,5,6,7})), "")</f>
        <v/>
      </c>
      <c r="AX295" s="34" t="str" cm="1">
        <f t="array" ref="AX295">IFERROR(SUMPRODUCT(LARGE($C295:$AO295,{1,2,3,4,5,6,7,8})), "")</f>
        <v/>
      </c>
    </row>
    <row r="296" spans="1:50" ht="15" customHeight="1" x14ac:dyDescent="0.2">
      <c r="A296" s="54" t="str">
        <f t="shared" si="29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40"/>
      <c r="AQ296" s="41">
        <f t="shared" si="27"/>
        <v>0</v>
      </c>
      <c r="AR296" s="39">
        <f t="shared" si="28"/>
        <v>0</v>
      </c>
      <c r="AS296" s="51" cm="1">
        <f t="array" ref="AS296">IF($AR296&lt;=6,SUM($C296:$AO296),SUMPRODUCT(LARGE($C296:$AO296,{1,2,3,4,5,6})))</f>
        <v>0</v>
      </c>
      <c r="AT296" s="37" t="str">
        <f t="shared" si="30"/>
        <v/>
      </c>
      <c r="AU296" s="34" t="str" cm="1">
        <f t="array" ref="AU296">IFERROR(SUMPRODUCT(LARGE($C296:$AO296,{1,2,3,4})), "")</f>
        <v/>
      </c>
      <c r="AV296" s="34" t="str">
        <f t="shared" si="31"/>
        <v/>
      </c>
      <c r="AW296" s="34" t="str" cm="1">
        <f t="array" ref="AW296">IFERROR(SUMPRODUCT(LARGE($C296:$AO296,{1,2,3,4,5,6,7})), "")</f>
        <v/>
      </c>
      <c r="AX296" s="34" t="str" cm="1">
        <f t="array" ref="AX296">IFERROR(SUMPRODUCT(LARGE($C296:$AO296,{1,2,3,4,5,6,7,8})), "")</f>
        <v/>
      </c>
    </row>
    <row r="297" spans="1:50" ht="15" customHeight="1" x14ac:dyDescent="0.2">
      <c r="A297" s="54" t="str">
        <f t="shared" si="29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40"/>
      <c r="AQ297" s="41">
        <f t="shared" si="27"/>
        <v>0</v>
      </c>
      <c r="AR297" s="39">
        <f t="shared" si="28"/>
        <v>0</v>
      </c>
      <c r="AS297" s="51" cm="1">
        <f t="array" ref="AS297">IF($AR297&lt;=6,SUM($C297:$AO297),SUMPRODUCT(LARGE($C297:$AO297,{1,2,3,4,5,6})))</f>
        <v>0</v>
      </c>
      <c r="AT297" s="37" t="str">
        <f t="shared" si="30"/>
        <v/>
      </c>
      <c r="AU297" s="34" t="str" cm="1">
        <f t="array" ref="AU297">IFERROR(SUMPRODUCT(LARGE($C297:$AO297,{1,2,3,4})), "")</f>
        <v/>
      </c>
      <c r="AV297" s="34" t="str">
        <f t="shared" si="31"/>
        <v/>
      </c>
      <c r="AW297" s="34" t="str" cm="1">
        <f t="array" ref="AW297">IFERROR(SUMPRODUCT(LARGE($C297:$AO297,{1,2,3,4,5,6,7})), "")</f>
        <v/>
      </c>
      <c r="AX297" s="34" t="str" cm="1">
        <f t="array" ref="AX297">IFERROR(SUMPRODUCT(LARGE($C297:$AO297,{1,2,3,4,5,6,7,8})), "")</f>
        <v/>
      </c>
    </row>
    <row r="298" spans="1:50" ht="15" customHeight="1" x14ac:dyDescent="0.2">
      <c r="A298" s="54" t="str">
        <f t="shared" si="29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40"/>
      <c r="AQ298" s="41">
        <f t="shared" si="27"/>
        <v>0</v>
      </c>
      <c r="AR298" s="39">
        <f t="shared" si="28"/>
        <v>0</v>
      </c>
      <c r="AS298" s="51" cm="1">
        <f t="array" ref="AS298">IF($AR298&lt;=6,SUM($C298:$AO298),SUMPRODUCT(LARGE($C298:$AO298,{1,2,3,4,5,6})))</f>
        <v>0</v>
      </c>
      <c r="AT298" s="37" t="str">
        <f t="shared" si="30"/>
        <v/>
      </c>
      <c r="AU298" s="34" t="str" cm="1">
        <f t="array" ref="AU298">IFERROR(SUMPRODUCT(LARGE($C298:$AO298,{1,2,3,4})), "")</f>
        <v/>
      </c>
      <c r="AV298" s="34" t="str">
        <f t="shared" si="31"/>
        <v/>
      </c>
      <c r="AW298" s="34" t="str" cm="1">
        <f t="array" ref="AW298">IFERROR(SUMPRODUCT(LARGE($C298:$AO298,{1,2,3,4,5,6,7})), "")</f>
        <v/>
      </c>
      <c r="AX298" s="34" t="str" cm="1">
        <f t="array" ref="AX298">IFERROR(SUMPRODUCT(LARGE($C298:$AO298,{1,2,3,4,5,6,7,8})), "")</f>
        <v/>
      </c>
    </row>
    <row r="299" spans="1:50" ht="15" customHeight="1" x14ac:dyDescent="0.2">
      <c r="A299" s="54" t="str">
        <f t="shared" si="29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40"/>
      <c r="AQ299" s="41">
        <f t="shared" si="27"/>
        <v>0</v>
      </c>
      <c r="AR299" s="39">
        <f t="shared" si="28"/>
        <v>0</v>
      </c>
      <c r="AS299" s="51" cm="1">
        <f t="array" ref="AS299">IF($AR299&lt;=6,SUM($C299:$AO299),SUMPRODUCT(LARGE($C299:$AO299,{1,2,3,4,5,6})))</f>
        <v>0</v>
      </c>
      <c r="AT299" s="37" t="str">
        <f t="shared" si="30"/>
        <v/>
      </c>
      <c r="AU299" s="34" t="str" cm="1">
        <f t="array" ref="AU299">IFERROR(SUMPRODUCT(LARGE($C299:$AO299,{1,2,3,4})), "")</f>
        <v/>
      </c>
      <c r="AV299" s="34" t="str">
        <f t="shared" si="31"/>
        <v/>
      </c>
      <c r="AW299" s="34" t="str" cm="1">
        <f t="array" ref="AW299">IFERROR(SUMPRODUCT(LARGE($C299:$AO299,{1,2,3,4,5,6,7})), "")</f>
        <v/>
      </c>
      <c r="AX299" s="34" t="str" cm="1">
        <f t="array" ref="AX299">IFERROR(SUMPRODUCT(LARGE($C299:$AO299,{1,2,3,4,5,6,7,8})), "")</f>
        <v/>
      </c>
    </row>
    <row r="300" spans="1:50" ht="15" customHeight="1" x14ac:dyDescent="0.2">
      <c r="A300" s="54" t="str">
        <f t="shared" si="29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40"/>
      <c r="AQ300" s="41">
        <f t="shared" si="27"/>
        <v>0</v>
      </c>
      <c r="AR300" s="39">
        <f t="shared" si="28"/>
        <v>0</v>
      </c>
      <c r="AS300" s="51" cm="1">
        <f t="array" ref="AS300">IF($AR300&lt;=6,SUM($C300:$AO300),SUMPRODUCT(LARGE($C300:$AO300,{1,2,3,4,5,6})))</f>
        <v>0</v>
      </c>
      <c r="AT300" s="37" t="str">
        <f t="shared" si="30"/>
        <v/>
      </c>
      <c r="AU300" s="34" t="str" cm="1">
        <f t="array" ref="AU300">IFERROR(SUMPRODUCT(LARGE($C300:$AO300,{1,2,3,4})), "")</f>
        <v/>
      </c>
      <c r="AV300" s="34" t="str">
        <f t="shared" si="31"/>
        <v/>
      </c>
      <c r="AW300" s="34" t="str" cm="1">
        <f t="array" ref="AW300">IFERROR(SUMPRODUCT(LARGE($C300:$AO300,{1,2,3,4,5,6,7})), "")</f>
        <v/>
      </c>
      <c r="AX300" s="34" t="str" cm="1">
        <f t="array" ref="AX300">IFERROR(SUMPRODUCT(LARGE($C300:$AO300,{1,2,3,4,5,6,7,8})), "")</f>
        <v/>
      </c>
    </row>
    <row r="301" spans="1:50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40"/>
      <c r="AQ301" s="41">
        <f t="shared" si="27"/>
        <v>0</v>
      </c>
      <c r="AR301" s="39">
        <f t="shared" si="28"/>
        <v>0</v>
      </c>
      <c r="AS301" s="51" cm="1">
        <f t="array" ref="AS301">IF($AR301&lt;=6,SUM($C301:$AO301),SUMPRODUCT(LARGE($C301:$AO301,{1,2,3,4,5,6})))</f>
        <v>0</v>
      </c>
      <c r="AT301" s="37" t="str">
        <f t="shared" si="30"/>
        <v/>
      </c>
      <c r="AU301" s="34" t="str" cm="1">
        <f t="array" ref="AU301">IFERROR(SUMPRODUCT(LARGE($C301:$AO301,{1,2,3,4})), "")</f>
        <v/>
      </c>
      <c r="AV301" s="34" t="str">
        <f t="shared" si="31"/>
        <v/>
      </c>
      <c r="AW301" s="34" t="str" cm="1">
        <f t="array" ref="AW301">IFERROR(SUMPRODUCT(LARGE($C301:$AO301,{1,2,3,4,5,6,7})), "")</f>
        <v/>
      </c>
      <c r="AX301" s="34" t="str" cm="1">
        <f t="array" ref="AX301">IFERROR(SUMPRODUCT(LARGE($C301:$AO301,{1,2,3,4,5,6,7,8})), "")</f>
        <v/>
      </c>
    </row>
    <row r="302" spans="1:50" ht="15" customHeight="1" x14ac:dyDescent="0.2"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40"/>
      <c r="AQ302" s="41">
        <f t="shared" si="27"/>
        <v>0</v>
      </c>
      <c r="AR302" s="39">
        <f t="shared" si="28"/>
        <v>0</v>
      </c>
      <c r="AS302" s="51" cm="1">
        <f t="array" ref="AS302">IF($AR302&lt;=6,SUM($C302:$AO302),SUMPRODUCT(LARGE($C302:$AO302,{1,2,3,4,5,6})))</f>
        <v>0</v>
      </c>
      <c r="AT302" s="37" t="str">
        <f t="shared" si="30"/>
        <v/>
      </c>
      <c r="AU302" s="34" t="str" cm="1">
        <f t="array" ref="AU302">IFERROR(SUMPRODUCT(LARGE($C302:$AO302,{1,2,3,4})), "")</f>
        <v/>
      </c>
      <c r="AV302" s="34" t="str">
        <f t="shared" si="31"/>
        <v/>
      </c>
      <c r="AW302" s="34" t="str" cm="1">
        <f t="array" ref="AW302">IFERROR(SUMPRODUCT(LARGE($C302:$AO302,{1,2,3,4,5,6,7})), "")</f>
        <v/>
      </c>
      <c r="AX302" s="34" t="str" cm="1">
        <f t="array" ref="AX302">IFERROR(SUMPRODUCT(LARGE($C302:$AO302,{1,2,3,4,5,6,7,8})), "")</f>
        <v/>
      </c>
    </row>
  </sheetData>
  <autoFilter ref="B3:AO3"/>
  <sortState ref="A4:AX16">
    <sortCondition ref="A4:A16"/>
  </sortState>
  <mergeCells count="1">
    <mergeCell ref="BC4:BH4"/>
  </mergeCells>
  <phoneticPr fontId="1" type="noConversion"/>
  <conditionalFormatting sqref="AR4:AR302">
    <cfRule type="cellIs" dxfId="1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U302"/>
  <sheetViews>
    <sheetView zoomScaleNormal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G3" sqref="G3"/>
    </sheetView>
  </sheetViews>
  <sheetFormatPr defaultColWidth="11.42578125" defaultRowHeight="15" customHeight="1" x14ac:dyDescent="0.2"/>
  <cols>
    <col min="1" max="1" width="10" style="3" hidden="1" customWidth="1"/>
    <col min="2" max="2" width="25.7109375" style="11" customWidth="1"/>
    <col min="3" max="9" width="5.7109375" style="3" customWidth="1"/>
    <col min="10" max="23" width="5.7109375" style="3" hidden="1" customWidth="1"/>
    <col min="24" max="25" width="5.7109375" style="3" customWidth="1"/>
    <col min="26" max="29" width="5.7109375" style="3" hidden="1" customWidth="1"/>
    <col min="30" max="39" width="5.42578125" style="3" hidden="1" customWidth="1"/>
    <col min="40" max="40" width="5.28515625" style="3" customWidth="1"/>
    <col min="41" max="41" width="5.7109375" style="7" customWidth="1"/>
    <col min="42" max="42" width="5.7109375" style="3" customWidth="1"/>
    <col min="43" max="43" width="9.7109375" style="3" customWidth="1"/>
    <col min="44" max="47" width="10.7109375" style="3" customWidth="1"/>
    <col min="48" max="106" width="3" style="3" customWidth="1"/>
    <col min="107" max="16384" width="11.42578125" style="3"/>
  </cols>
  <sheetData>
    <row r="1" spans="1:47" ht="21" customHeight="1" x14ac:dyDescent="0.2">
      <c r="B1" s="10"/>
      <c r="C1" s="28" t="s">
        <v>221</v>
      </c>
      <c r="D1" s="28" t="s">
        <v>30</v>
      </c>
      <c r="E1" s="28" t="s">
        <v>6</v>
      </c>
      <c r="F1" s="29"/>
      <c r="G1" s="29"/>
      <c r="H1" s="29"/>
      <c r="I1" s="29"/>
      <c r="J1" s="29"/>
      <c r="K1" s="29"/>
      <c r="L1" s="29"/>
      <c r="M1" s="28"/>
      <c r="N1" s="29"/>
      <c r="O1" s="29"/>
      <c r="P1" s="29"/>
      <c r="Q1" s="29"/>
      <c r="R1" s="28"/>
      <c r="S1" s="28"/>
      <c r="T1" s="28"/>
      <c r="U1" s="29"/>
      <c r="V1" s="29"/>
      <c r="W1" s="28"/>
      <c r="X1" s="28"/>
      <c r="Y1" s="28"/>
      <c r="Z1" s="28"/>
      <c r="AA1" s="28"/>
      <c r="AB1" s="28"/>
      <c r="AC1" s="28"/>
      <c r="AD1" s="28"/>
      <c r="AE1" s="28"/>
      <c r="AF1" s="29"/>
      <c r="AG1" s="29"/>
      <c r="AH1" s="29"/>
      <c r="AI1" s="29"/>
      <c r="AJ1" s="29"/>
      <c r="AK1" s="29"/>
      <c r="AL1" s="29"/>
      <c r="AM1" s="29"/>
      <c r="AN1" s="42"/>
      <c r="AO1" s="49"/>
      <c r="AP1" s="50"/>
      <c r="AQ1" s="53" t="s">
        <v>432</v>
      </c>
      <c r="AR1" s="35" t="s">
        <v>8</v>
      </c>
      <c r="AS1" s="35" t="s">
        <v>9</v>
      </c>
      <c r="AT1" s="35" t="s">
        <v>10</v>
      </c>
      <c r="AU1" s="35" t="s">
        <v>11</v>
      </c>
    </row>
    <row r="2" spans="1:47" ht="21" customHeight="1" x14ac:dyDescent="0.2">
      <c r="B2" s="10" t="s">
        <v>518</v>
      </c>
      <c r="C2" s="28">
        <f>IF(COUNTIFS(C$4:C$1000,"&lt;&gt;"),COUNTIFS(C$4:C$1000,"&lt;&gt;")," ")</f>
        <v>7</v>
      </c>
      <c r="D2" s="28">
        <f t="shared" ref="D2:E2" si="0">IF(COUNTIFS(D$4:D$1000,"&lt;&gt;"),COUNTIFS(D$4:D$1000,"&lt;&gt;")," ")</f>
        <v>6</v>
      </c>
      <c r="E2" s="28">
        <f t="shared" si="0"/>
        <v>7</v>
      </c>
      <c r="F2" s="28" t="str">
        <f t="shared" ref="F2:U2" si="1">IF(COUNTIFS(F$4:F$1000,"&lt;&gt;"),COUNTIFS(F$4:F$1000,"&lt;&gt;")," ")</f>
        <v xml:space="preserve"> </v>
      </c>
      <c r="G2" s="28" t="str">
        <f t="shared" si="1"/>
        <v xml:space="preserve"> </v>
      </c>
      <c r="H2" s="28" t="str">
        <f t="shared" si="1"/>
        <v xml:space="preserve"> </v>
      </c>
      <c r="I2" s="28" t="str">
        <f t="shared" si="1"/>
        <v xml:space="preserve"> </v>
      </c>
      <c r="J2" s="28" t="str">
        <f t="shared" si="1"/>
        <v xml:space="preserve"> </v>
      </c>
      <c r="K2" s="28" t="str">
        <f t="shared" si="1"/>
        <v xml:space="preserve"> </v>
      </c>
      <c r="L2" s="28" t="str">
        <f t="shared" si="1"/>
        <v xml:space="preserve"> </v>
      </c>
      <c r="M2" s="28" t="str">
        <f t="shared" si="1"/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9"/>
      <c r="W2" s="28"/>
      <c r="X2" s="28"/>
      <c r="Y2" s="28"/>
      <c r="Z2" s="28"/>
      <c r="AA2" s="28"/>
      <c r="AB2" s="28"/>
      <c r="AC2" s="28"/>
      <c r="AD2" s="28"/>
      <c r="AE2" s="28"/>
      <c r="AF2" s="29"/>
      <c r="AG2" s="29"/>
      <c r="AH2" s="29"/>
      <c r="AI2" s="29"/>
      <c r="AJ2" s="29"/>
      <c r="AK2" s="29"/>
      <c r="AL2" s="29"/>
      <c r="AM2" s="29"/>
      <c r="AN2" s="42"/>
      <c r="AO2" s="49"/>
      <c r="AP2" s="50"/>
      <c r="AQ2" s="53"/>
      <c r="AR2" s="35"/>
      <c r="AS2" s="35"/>
      <c r="AT2" s="35"/>
      <c r="AU2" s="35"/>
    </row>
    <row r="3" spans="1:47" ht="144.94999999999999" customHeight="1" x14ac:dyDescent="0.25">
      <c r="A3" s="10" t="s">
        <v>499</v>
      </c>
      <c r="B3" s="81" t="s">
        <v>584</v>
      </c>
      <c r="C3" s="26" t="s">
        <v>221</v>
      </c>
      <c r="D3" s="26" t="s">
        <v>870</v>
      </c>
      <c r="E3" s="26" t="s">
        <v>872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38" t="s">
        <v>21</v>
      </c>
      <c r="AO3" s="38" t="s">
        <v>22</v>
      </c>
      <c r="AP3" s="38" t="s">
        <v>23</v>
      </c>
      <c r="AQ3" s="52" t="s">
        <v>433</v>
      </c>
      <c r="AR3" s="36" t="s">
        <v>25</v>
      </c>
      <c r="AS3" s="36" t="s">
        <v>26</v>
      </c>
      <c r="AT3" s="36" t="s">
        <v>27</v>
      </c>
      <c r="AU3" s="36" t="s">
        <v>28</v>
      </c>
    </row>
    <row r="4" spans="1:47" ht="15" customHeight="1" x14ac:dyDescent="0.2">
      <c r="A4" s="5"/>
      <c r="B4" s="4" t="s">
        <v>30</v>
      </c>
      <c r="C4" s="10">
        <v>10</v>
      </c>
      <c r="D4" s="10">
        <v>11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40"/>
      <c r="AO4" s="41">
        <f t="shared" ref="AO4:AO18" si="2">SUM($C4:$AN4)</f>
        <v>21</v>
      </c>
      <c r="AP4" s="39">
        <f t="shared" ref="AP4:AP18" si="3">COUNTA(C4:AM4)</f>
        <v>2</v>
      </c>
      <c r="AQ4" s="51" cm="1">
        <f t="array" ref="AQ4">IF($AP4&lt;=6,SUM($C4:$AM4),SUMPRODUCT(LARGE($C4:$AM4,{1,2,3,4,5,6})))</f>
        <v>21</v>
      </c>
      <c r="AR4" s="37" t="str">
        <f t="shared" ref="AR4:AR18" si="4">IF(AND($AP4&gt;=6,AQ4=AQ5),"Manual Calc Needed","")</f>
        <v/>
      </c>
      <c r="AS4" s="34" t="str" cm="1">
        <f t="array" ref="AS4">IF(AR4= "","",IFERROR(SUMPRODUCT(LARGE($C4:$AM4,{1,2,3,4})), ""))</f>
        <v/>
      </c>
      <c r="AT4" s="34" t="str" cm="1">
        <f t="array" ref="AT4">IF(AS4&lt;&gt;"",(IFERROR(SUMPRODUCT(LARGE($C4:$AM4,{1,2,3,4,5,6,7})),"")),"")</f>
        <v/>
      </c>
      <c r="AU4" s="34" t="str" cm="1">
        <f t="array" ref="AU4">IF(AT4&lt;&gt;"",(IFERROR(SUMPRODUCT(LARGE($C4:$AM4,{1,2,3,4,5,6,7,8})),"")),"")</f>
        <v/>
      </c>
    </row>
    <row r="5" spans="1:47" ht="15" customHeight="1" x14ac:dyDescent="0.2">
      <c r="A5" s="5"/>
      <c r="B5" s="4" t="s">
        <v>115</v>
      </c>
      <c r="C5" s="10"/>
      <c r="D5" s="10">
        <v>7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40"/>
      <c r="AO5" s="41">
        <f t="shared" si="2"/>
        <v>7</v>
      </c>
      <c r="AP5" s="39">
        <f t="shared" si="3"/>
        <v>1</v>
      </c>
      <c r="AQ5" s="51" cm="1">
        <f t="array" ref="AQ5">IF($AP5&lt;=6,SUM($C5:$AM5),SUMPRODUCT(LARGE($C5:$AM5,{1,2,3,4,5,6})))</f>
        <v>7</v>
      </c>
      <c r="AR5" s="37" t="str">
        <f t="shared" si="4"/>
        <v/>
      </c>
      <c r="AS5" s="34" t="str" cm="1">
        <f t="array" ref="AS5">IF(AR5= "","",IFERROR(SUMPRODUCT(LARGE($C5:$AM5,{1,2,3,4})), ""))</f>
        <v/>
      </c>
      <c r="AT5" s="34" t="str" cm="1">
        <f t="array" ref="AT5">IF(AS5&lt;&gt;"",(IFERROR(SUMPRODUCT(LARGE($C5:$AM5,{1,2,3,4,5,6,7})),"")),"")</f>
        <v/>
      </c>
      <c r="AU5" s="34" t="str" cm="1">
        <f t="array" ref="AU5">IF(AT5&lt;&gt;"",(IFERROR(SUMPRODUCT(LARGE($C5:$AM5,{1,2,3,4,5,6,7,8})),"")),"")</f>
        <v/>
      </c>
    </row>
    <row r="6" spans="1:47" ht="15" customHeight="1" x14ac:dyDescent="0.2">
      <c r="A6" s="5"/>
      <c r="B6" s="14" t="s">
        <v>37</v>
      </c>
      <c r="C6" s="10">
        <v>26</v>
      </c>
      <c r="D6" s="10">
        <v>14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40"/>
      <c r="AO6" s="41">
        <f t="shared" si="2"/>
        <v>40</v>
      </c>
      <c r="AP6" s="39">
        <f t="shared" si="3"/>
        <v>2</v>
      </c>
      <c r="AQ6" s="51" cm="1">
        <f t="array" ref="AQ6">IF($AP6&lt;=6,SUM($C6:$AM6),SUMPRODUCT(LARGE($C6:$AM6,{1,2,3,4,5,6})))</f>
        <v>40</v>
      </c>
      <c r="AR6" s="37" t="str">
        <f t="shared" si="4"/>
        <v/>
      </c>
      <c r="AS6" s="34" t="str" cm="1">
        <f t="array" ref="AS6">IF(AR6= "","",IFERROR(SUMPRODUCT(LARGE($C6:$AM6,{1,2,3,4})), ""))</f>
        <v/>
      </c>
      <c r="AT6" s="34" t="str" cm="1">
        <f t="array" ref="AT6">IF(AS6&lt;&gt;"",(IFERROR(SUMPRODUCT(LARGE($C6:$AM6,{1,2,3,4,5,6,7})),"")),"")</f>
        <v/>
      </c>
      <c r="AU6" s="34" t="str" cm="1">
        <f t="array" ref="AU6">IF(AT6&lt;&gt;"",(IFERROR(SUMPRODUCT(LARGE($C6:$AM6,{1,2,3,4,5,6,7,8})),"")),"")</f>
        <v/>
      </c>
    </row>
    <row r="7" spans="1:47" ht="15" customHeight="1" x14ac:dyDescent="0.2">
      <c r="A7" s="5"/>
      <c r="B7" s="4" t="s">
        <v>542</v>
      </c>
      <c r="C7" s="10"/>
      <c r="D7" s="10"/>
      <c r="E7" s="10">
        <v>6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40"/>
      <c r="AO7" s="41">
        <f t="shared" si="2"/>
        <v>6</v>
      </c>
      <c r="AP7" s="39">
        <f t="shared" si="3"/>
        <v>1</v>
      </c>
      <c r="AQ7" s="51" cm="1">
        <f t="array" ref="AQ7">IF($AP7&lt;=6,SUM($C7:$AM7),SUMPRODUCT(LARGE($C7:$AM7,{1,2,3,4,5,6})))</f>
        <v>6</v>
      </c>
      <c r="AR7" s="37" t="str">
        <f t="shared" si="4"/>
        <v/>
      </c>
      <c r="AS7" s="34" t="str" cm="1">
        <f t="array" ref="AS7">IF(AR7= "","",IFERROR(SUMPRODUCT(LARGE($C7:$AM7,{1,2,3,4})), ""))</f>
        <v/>
      </c>
      <c r="AT7" s="34" t="str" cm="1">
        <f t="array" ref="AT7">IF(AS7&lt;&gt;"",(IFERROR(SUMPRODUCT(LARGE($C7:$AM7,{1,2,3,4,5,6,7})),"")),"")</f>
        <v/>
      </c>
      <c r="AU7" s="34" t="str" cm="1">
        <f t="array" ref="AU7">IF(AT7&lt;&gt;"",(IFERROR(SUMPRODUCT(LARGE($C7:$AM7,{1,2,3,4,5,6,7,8})),"")),"")</f>
        <v/>
      </c>
    </row>
    <row r="8" spans="1:47" ht="15" customHeight="1" x14ac:dyDescent="0.2">
      <c r="A8" s="5"/>
      <c r="B8" s="4" t="s">
        <v>221</v>
      </c>
      <c r="C8" s="10">
        <v>10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40"/>
      <c r="AO8" s="41">
        <f t="shared" si="2"/>
        <v>10</v>
      </c>
      <c r="AP8" s="39">
        <f t="shared" si="3"/>
        <v>1</v>
      </c>
      <c r="AQ8" s="51" cm="1">
        <f t="array" ref="AQ8">IF($AP8&lt;=6,SUM($C8:$AM8),SUMPRODUCT(LARGE($C8:$AM8,{1,2,3,4,5,6})))</f>
        <v>10</v>
      </c>
      <c r="AR8" s="37" t="str">
        <f t="shared" si="4"/>
        <v/>
      </c>
      <c r="AS8" s="34" t="str" cm="1">
        <f t="array" ref="AS8">IF(AR8= "","",IFERROR(SUMPRODUCT(LARGE($C8:$AM8,{1,2,3,4})), ""))</f>
        <v/>
      </c>
      <c r="AT8" s="34" t="str" cm="1">
        <f t="array" ref="AT8">IF(AS8&lt;&gt;"",(IFERROR(SUMPRODUCT(LARGE($C8:$AM8,{1,2,3,4,5,6,7})),"")),"")</f>
        <v/>
      </c>
      <c r="AU8" s="34" t="str" cm="1">
        <f t="array" ref="AU8">IF(AT8&lt;&gt;"",(IFERROR(SUMPRODUCT(LARGE($C8:$AM8,{1,2,3,4,5,6,7,8})),"")),"")</f>
        <v/>
      </c>
    </row>
    <row r="9" spans="1:47" ht="15" customHeight="1" x14ac:dyDescent="0.2">
      <c r="B9" s="4" t="s">
        <v>726</v>
      </c>
      <c r="C9" s="10">
        <v>38</v>
      </c>
      <c r="D9" s="10">
        <v>20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40"/>
      <c r="AO9" s="41">
        <f t="shared" si="2"/>
        <v>58</v>
      </c>
      <c r="AP9" s="39">
        <f t="shared" si="3"/>
        <v>2</v>
      </c>
      <c r="AQ9" s="51" cm="1">
        <f t="array" ref="AQ9">IF($AP9&lt;=6,SUM($C9:$AM9),SUMPRODUCT(LARGE($C9:$AM9,{1,2,3,4,5,6})))</f>
        <v>58</v>
      </c>
      <c r="AR9" s="37" t="str">
        <f t="shared" si="4"/>
        <v/>
      </c>
      <c r="AS9" s="34" t="str" cm="1">
        <f t="array" ref="AS9">IF(AR9= "","",IFERROR(SUMPRODUCT(LARGE($C9:$AM9,{1,2,3,4})), ""))</f>
        <v/>
      </c>
      <c r="AT9" s="34" t="str" cm="1">
        <f t="array" ref="AT9">IF(AS9&lt;&gt;"",(IFERROR(SUMPRODUCT(LARGE($C9:$AM9,{1,2,3,4,5,6,7})),"")),"")</f>
        <v/>
      </c>
      <c r="AU9" s="34" t="str" cm="1">
        <f t="array" ref="AU9">IF(AT9&lt;&gt;"",(IFERROR(SUMPRODUCT(LARGE($C9:$AM9,{1,2,3,4,5,6,7,8})),"")),"")</f>
        <v/>
      </c>
    </row>
    <row r="10" spans="1:47" ht="15" customHeight="1" x14ac:dyDescent="0.2">
      <c r="B10" s="4" t="s">
        <v>56</v>
      </c>
      <c r="C10" s="10">
        <v>12</v>
      </c>
      <c r="D10" s="10"/>
      <c r="E10" s="10">
        <v>38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40"/>
      <c r="AO10" s="41">
        <f t="shared" si="2"/>
        <v>50</v>
      </c>
      <c r="AP10" s="39">
        <f t="shared" si="3"/>
        <v>2</v>
      </c>
      <c r="AQ10" s="51" cm="1">
        <f t="array" ref="AQ10">IF($AP10&lt;=6,SUM($C10:$AM10),SUMPRODUCT(LARGE($C10:$AM10,{1,2,3,4,5,6})))</f>
        <v>50</v>
      </c>
      <c r="AR10" s="37" t="str">
        <f t="shared" si="4"/>
        <v/>
      </c>
      <c r="AS10" s="34" t="str" cm="1">
        <f t="array" ref="AS10">IF(AR10= "","",IFERROR(SUMPRODUCT(LARGE($C10:$AM10,{1,2,3,4})), ""))</f>
        <v/>
      </c>
      <c r="AT10" s="34" t="str" cm="1">
        <f t="array" ref="AT10">IF(AS10&lt;&gt;"",(IFERROR(SUMPRODUCT(LARGE($C10:$AM10,{1,2,3,4,5,6,7})),"")),"")</f>
        <v/>
      </c>
      <c r="AU10" s="34" t="str" cm="1">
        <f t="array" ref="AU10">IF(AT10&lt;&gt;"",(IFERROR(SUMPRODUCT(LARGE($C10:$AM10,{1,2,3,4,5,6,7,8})),"")),"")</f>
        <v/>
      </c>
    </row>
    <row r="11" spans="1:47" ht="15" customHeight="1" x14ac:dyDescent="0.2">
      <c r="B11" s="4" t="s">
        <v>259</v>
      </c>
      <c r="C11" s="10"/>
      <c r="D11" s="5"/>
      <c r="E11" s="5">
        <v>2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40"/>
      <c r="AO11" s="41">
        <f t="shared" si="2"/>
        <v>2</v>
      </c>
      <c r="AP11" s="39">
        <f t="shared" si="3"/>
        <v>1</v>
      </c>
      <c r="AQ11" s="51" cm="1">
        <f t="array" ref="AQ11">IF($AP11&lt;=6,SUM($C11:$AM11),SUMPRODUCT(LARGE($C11:$AM11,{1,2,3,4,5,6})))</f>
        <v>2</v>
      </c>
      <c r="AR11" s="37" t="str">
        <f t="shared" si="4"/>
        <v/>
      </c>
      <c r="AS11" s="34" t="str" cm="1">
        <f t="array" ref="AS11">IF(AR11= "","",IFERROR(SUMPRODUCT(LARGE($C11:$AM11,{1,2,3,4})), ""))</f>
        <v/>
      </c>
      <c r="AT11" s="34" t="str" cm="1">
        <f t="array" ref="AT11">IF(AS11&lt;&gt;"",(IFERROR(SUMPRODUCT(LARGE($C11:$AM11,{1,2,3,4,5,6,7})),"")),"")</f>
        <v/>
      </c>
      <c r="AU11" s="34" t="str" cm="1">
        <f t="array" ref="AU11">IF(AT11&lt;&gt;"",(IFERROR(SUMPRODUCT(LARGE($C11:$AM11,{1,2,3,4,5,6,7,8})),"")),"")</f>
        <v/>
      </c>
    </row>
    <row r="12" spans="1:47" ht="15" customHeight="1" x14ac:dyDescent="0.2">
      <c r="B12" s="4" t="s">
        <v>463</v>
      </c>
      <c r="C12" s="10"/>
      <c r="D12" s="10"/>
      <c r="E12" s="10">
        <v>8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40"/>
      <c r="AO12" s="41">
        <f t="shared" si="2"/>
        <v>8</v>
      </c>
      <c r="AP12" s="39">
        <f t="shared" si="3"/>
        <v>1</v>
      </c>
      <c r="AQ12" s="51" cm="1">
        <f t="array" ref="AQ12">IF($AP12&lt;=6,SUM($C12:$AM12),SUMPRODUCT(LARGE($C12:$AM12,{1,2,3,4,5,6})))</f>
        <v>8</v>
      </c>
      <c r="AR12" s="37" t="str">
        <f t="shared" si="4"/>
        <v/>
      </c>
      <c r="AS12" s="34" t="str" cm="1">
        <f t="array" ref="AS12">IF(AR12= "","",IFERROR(SUMPRODUCT(LARGE($C12:$AM12,{1,2,3,4})), ""))</f>
        <v/>
      </c>
      <c r="AT12" s="34" t="str" cm="1">
        <f t="array" ref="AT12">IF(AS12&lt;&gt;"",(IFERROR(SUMPRODUCT(LARGE($C12:$AM12,{1,2,3,4,5,6,7})),"")),"")</f>
        <v/>
      </c>
      <c r="AU12" s="34" t="str" cm="1">
        <f t="array" ref="AU12">IF(AT12&lt;&gt;"",(IFERROR(SUMPRODUCT(LARGE($C12:$AM12,{1,2,3,4,5,6,7,8})),"")),"")</f>
        <v/>
      </c>
    </row>
    <row r="13" spans="1:47" ht="15" customHeight="1" x14ac:dyDescent="0.2">
      <c r="B13" s="4" t="s">
        <v>70</v>
      </c>
      <c r="C13" s="10"/>
      <c r="D13" s="10">
        <v>4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40"/>
      <c r="AO13" s="41">
        <f t="shared" si="2"/>
        <v>4</v>
      </c>
      <c r="AP13" s="39">
        <f t="shared" si="3"/>
        <v>1</v>
      </c>
      <c r="AQ13" s="51" cm="1">
        <f t="array" ref="AQ13">IF($AP13&lt;=6,SUM($C13:$AM13),SUMPRODUCT(LARGE($C13:$AM13,{1,2,3,4,5,6})))</f>
        <v>4</v>
      </c>
      <c r="AR13" s="37" t="str">
        <f t="shared" si="4"/>
        <v/>
      </c>
      <c r="AS13" s="34" t="str" cm="1">
        <f t="array" ref="AS13">IF(AR13= "","",IFERROR(SUMPRODUCT(LARGE($C13:$AM13,{1,2,3,4})), ""))</f>
        <v/>
      </c>
      <c r="AT13" s="34" t="str" cm="1">
        <f t="array" ref="AT13">IF(AS13&lt;&gt;"",(IFERROR(SUMPRODUCT(LARGE($C13:$AM13,{1,2,3,4,5,6,7})),"")),"")</f>
        <v/>
      </c>
      <c r="AU13" s="34" t="str" cm="1">
        <f t="array" ref="AU13">IF(AT13&lt;&gt;"",(IFERROR(SUMPRODUCT(LARGE($C13:$AM13,{1,2,3,4,5,6,7,8})),"")),"")</f>
        <v/>
      </c>
    </row>
    <row r="14" spans="1:47" ht="15" customHeight="1" x14ac:dyDescent="0.2">
      <c r="B14" s="4" t="s">
        <v>1120</v>
      </c>
      <c r="C14" s="10"/>
      <c r="D14" s="10">
        <v>0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40"/>
      <c r="AO14" s="41">
        <f t="shared" si="2"/>
        <v>0</v>
      </c>
      <c r="AP14" s="39">
        <f t="shared" si="3"/>
        <v>1</v>
      </c>
      <c r="AQ14" s="51" cm="1">
        <f t="array" ref="AQ14">IF($AP14&lt;=6,SUM($C14:$AM14),SUMPRODUCT(LARGE($C14:$AM14,{1,2,3,4,5,6})))</f>
        <v>0</v>
      </c>
      <c r="AR14" s="37" t="str">
        <f t="shared" si="4"/>
        <v/>
      </c>
      <c r="AS14" s="34" t="str" cm="1">
        <f t="array" ref="AS14">IF(AR14= "","",IFERROR(SUMPRODUCT(LARGE($C14:$AM14,{1,2,3,4})), ""))</f>
        <v/>
      </c>
      <c r="AT14" s="34" t="str" cm="1">
        <f t="array" ref="AT14">IF(AS14&lt;&gt;"",(IFERROR(SUMPRODUCT(LARGE($C14:$AM14,{1,2,3,4,5,6,7})),"")),"")</f>
        <v/>
      </c>
      <c r="AU14" s="34" t="str" cm="1">
        <f t="array" ref="AU14">IF(AT14&lt;&gt;"",(IFERROR(SUMPRODUCT(LARGE($C14:$AM14,{1,2,3,4,5,6,7,8})),"")),"")</f>
        <v/>
      </c>
    </row>
    <row r="15" spans="1:47" ht="15" customHeight="1" x14ac:dyDescent="0.2">
      <c r="B15" s="4" t="s">
        <v>731</v>
      </c>
      <c r="C15" s="10">
        <v>12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40"/>
      <c r="AO15" s="41">
        <f t="shared" si="2"/>
        <v>12</v>
      </c>
      <c r="AP15" s="39">
        <f t="shared" si="3"/>
        <v>1</v>
      </c>
      <c r="AQ15" s="51" cm="1">
        <f t="array" ref="AQ15">IF($AP15&lt;=6,SUM($C15:$AM15),SUMPRODUCT(LARGE($C15:$AM15,{1,2,3,4,5,6})))</f>
        <v>12</v>
      </c>
      <c r="AR15" s="37" t="str">
        <f t="shared" si="4"/>
        <v/>
      </c>
      <c r="AS15" s="34" t="str" cm="1">
        <f t="array" ref="AS15">IF(AR15= "","",IFERROR(SUMPRODUCT(LARGE($C15:$AM15,{1,2,3,4})), ""))</f>
        <v/>
      </c>
      <c r="AT15" s="34" t="str" cm="1">
        <f t="array" ref="AT15">IF(AS15&lt;&gt;"",(IFERROR(SUMPRODUCT(LARGE($C15:$AM15,{1,2,3,4,5,6,7})),"")),"")</f>
        <v/>
      </c>
      <c r="AU15" s="34" t="str" cm="1">
        <f t="array" ref="AU15">IF(AT15&lt;&gt;"",(IFERROR(SUMPRODUCT(LARGE($C15:$AM15,{1,2,3,4,5,6,7,8})),"")),"")</f>
        <v/>
      </c>
    </row>
    <row r="16" spans="1:47" ht="15" customHeight="1" x14ac:dyDescent="0.2">
      <c r="B16" s="4" t="s">
        <v>0</v>
      </c>
      <c r="C16" s="10"/>
      <c r="D16" s="10"/>
      <c r="E16" s="10">
        <v>14</v>
      </c>
      <c r="F16" s="26"/>
      <c r="G16" s="10"/>
      <c r="H16" s="26"/>
      <c r="I16" s="26"/>
      <c r="J16" s="10"/>
      <c r="K16" s="26"/>
      <c r="L16" s="26"/>
      <c r="M16" s="26"/>
      <c r="N16" s="26"/>
      <c r="O16" s="26"/>
      <c r="P16" s="26"/>
      <c r="Q16" s="26"/>
      <c r="R16" s="10"/>
      <c r="S16" s="10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30"/>
      <c r="AG16" s="30"/>
      <c r="AH16" s="30"/>
      <c r="AI16" s="30"/>
      <c r="AJ16" s="30"/>
      <c r="AK16" s="30"/>
      <c r="AL16" s="30"/>
      <c r="AM16" s="26"/>
      <c r="AN16" s="40"/>
      <c r="AO16" s="41">
        <f t="shared" si="2"/>
        <v>14</v>
      </c>
      <c r="AP16" s="39">
        <f t="shared" si="3"/>
        <v>1</v>
      </c>
      <c r="AQ16" s="51" cm="1">
        <f t="array" ref="AQ16">IF($AP16&lt;=6,SUM($C16:$AM16),SUMPRODUCT(LARGE($C16:$AM16,{1,2,3,4,5,6})))</f>
        <v>14</v>
      </c>
      <c r="AR16" s="37" t="str">
        <f t="shared" si="4"/>
        <v/>
      </c>
      <c r="AS16" s="34" t="str" cm="1">
        <f t="array" ref="AS16">IF(AR16= "","",IFERROR(SUMPRODUCT(LARGE($C16:$AM16,{1,2,3,4})), ""))</f>
        <v/>
      </c>
      <c r="AT16" s="34" t="str" cm="1">
        <f t="array" ref="AT16">IF(AS16&lt;&gt;"",(IFERROR(SUMPRODUCT(LARGE($C16:$AM16,{1,2,3,4,5,6,7})),"")),"")</f>
        <v/>
      </c>
      <c r="AU16" s="34" t="str" cm="1">
        <f t="array" ref="AU16">IF(AT16&lt;&gt;"",(IFERROR(SUMPRODUCT(LARGE($C16:$AM16,{1,2,3,4,5,6,7,8})),"")),"")</f>
        <v/>
      </c>
    </row>
    <row r="17" spans="2:47" ht="15" customHeight="1" x14ac:dyDescent="0.2">
      <c r="B17" s="4" t="s">
        <v>82</v>
      </c>
      <c r="C17" s="10"/>
      <c r="D17" s="10"/>
      <c r="E17" s="10">
        <v>14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40"/>
      <c r="AO17" s="41">
        <f t="shared" si="2"/>
        <v>14</v>
      </c>
      <c r="AP17" s="39">
        <f t="shared" si="3"/>
        <v>1</v>
      </c>
      <c r="AQ17" s="51" cm="1">
        <f t="array" ref="AQ17">IF($AP17&lt;=6,SUM($C17:$AM17),SUMPRODUCT(LARGE($C17:$AM17,{1,2,3,4,5,6})))</f>
        <v>14</v>
      </c>
      <c r="AR17" s="37" t="str">
        <f t="shared" si="4"/>
        <v/>
      </c>
      <c r="AS17" s="34" t="str" cm="1">
        <f t="array" ref="AS17">IF(AR17= "","",IFERROR(SUMPRODUCT(LARGE($C17:$AM17,{1,2,3,4})), ""))</f>
        <v/>
      </c>
      <c r="AT17" s="34" t="str" cm="1">
        <f t="array" ref="AT17">IF(AS17&lt;&gt;"",(IFERROR(SUMPRODUCT(LARGE($C17:$AM17,{1,2,3,4,5,6,7})),"")),"")</f>
        <v/>
      </c>
      <c r="AU17" s="34" t="str" cm="1">
        <f t="array" ref="AU17">IF(AT17&lt;&gt;"",(IFERROR(SUMPRODUCT(LARGE($C17:$AM17,{1,2,3,4,5,6,7,8})),"")),"")</f>
        <v/>
      </c>
    </row>
    <row r="18" spans="2:47" ht="15" customHeight="1" x14ac:dyDescent="0.2">
      <c r="B18" s="4" t="s">
        <v>87</v>
      </c>
      <c r="C18" s="10">
        <v>2</v>
      </c>
      <c r="D18" s="5"/>
      <c r="E18" s="5">
        <v>16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40"/>
      <c r="AO18" s="41">
        <f t="shared" si="2"/>
        <v>18</v>
      </c>
      <c r="AP18" s="39">
        <f t="shared" si="3"/>
        <v>2</v>
      </c>
      <c r="AQ18" s="51" cm="1">
        <f t="array" ref="AQ18">IF($AP18&lt;=6,SUM($C18:$AM18),SUMPRODUCT(LARGE($C18:$AM18,{1,2,3,4,5,6})))</f>
        <v>18</v>
      </c>
      <c r="AR18" s="37" t="str">
        <f t="shared" si="4"/>
        <v/>
      </c>
      <c r="AS18" s="34" t="str" cm="1">
        <f t="array" ref="AS18">IF(AR18= "","",IFERROR(SUMPRODUCT(LARGE($C18:$AM18,{1,2,3,4})), ""))</f>
        <v/>
      </c>
      <c r="AT18" s="34" t="str" cm="1">
        <f t="array" ref="AT18">IF(AS18&lt;&gt;"",(IFERROR(SUMPRODUCT(LARGE($C18:$AM18,{1,2,3,4,5,6,7})),"")),"")</f>
        <v/>
      </c>
      <c r="AU18" s="34" t="str" cm="1">
        <f t="array" ref="AU18">IF(AT18&lt;&gt;"",(IFERROR(SUMPRODUCT(LARGE($C18:$AM18,{1,2,3,4,5,6,7,8})),"")),"")</f>
        <v/>
      </c>
    </row>
    <row r="19" spans="2:47" ht="15" customHeight="1" x14ac:dyDescent="0.2"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40"/>
      <c r="AO19" s="41">
        <f t="shared" ref="AO19:AO67" si="5">SUM($C19:$AN19)</f>
        <v>0</v>
      </c>
      <c r="AP19" s="39">
        <f t="shared" ref="AP19:AP67" si="6">COUNTA(C19:AM19)</f>
        <v>0</v>
      </c>
      <c r="AQ19" s="51" cm="1">
        <f t="array" ref="AQ19">IF($AP19&lt;=6,SUM($C19:$AM19),SUMPRODUCT(LARGE($C19:$AM19,{1,2,3,4,5,6})))</f>
        <v>0</v>
      </c>
      <c r="AR19" s="37" t="str">
        <f t="shared" ref="AR19:AR68" si="7">IF(AND($AP19&gt;=6,AQ19=AQ20),"Manual Calc Needed","")</f>
        <v/>
      </c>
      <c r="AS19" s="34" t="str" cm="1">
        <f t="array" ref="AS19">IF(AR19= "","",IFERROR(SUMPRODUCT(LARGE($C19:$AM19,{1,2,3,4})), ""))</f>
        <v/>
      </c>
      <c r="AT19" s="34" t="str" cm="1">
        <f t="array" ref="AT19">IF(AS19&lt;&gt;"",(IFERROR(SUMPRODUCT(LARGE($C19:$AM19,{1,2,3,4,5,6,7})),"")),"")</f>
        <v/>
      </c>
      <c r="AU19" s="34" t="str" cm="1">
        <f t="array" ref="AU19">IF(AT19&lt;&gt;"",(IFERROR(SUMPRODUCT(LARGE($C19:$AM19,{1,2,3,4,5,6,7,8})),"")),"")</f>
        <v/>
      </c>
    </row>
    <row r="20" spans="2:47" ht="15" customHeight="1" x14ac:dyDescent="0.2">
      <c r="B20" s="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40"/>
      <c r="AO20" s="41">
        <f t="shared" si="5"/>
        <v>0</v>
      </c>
      <c r="AP20" s="39">
        <f t="shared" si="6"/>
        <v>0</v>
      </c>
      <c r="AQ20" s="51" cm="1">
        <f t="array" ref="AQ20">IF($AP20&lt;=6,SUM($C20:$AM20),SUMPRODUCT(LARGE($C20:$AM20,{1,2,3,4,5,6})))</f>
        <v>0</v>
      </c>
      <c r="AR20" s="37" t="str">
        <f t="shared" si="7"/>
        <v/>
      </c>
      <c r="AS20" s="34" t="str" cm="1">
        <f t="array" ref="AS20">IF(AR20= "","",IFERROR(SUMPRODUCT(LARGE($C20:$AM20,{1,2,3,4})), ""))</f>
        <v/>
      </c>
      <c r="AT20" s="34" t="str" cm="1">
        <f t="array" ref="AT20">IF(AS20&lt;&gt;"",(IFERROR(SUMPRODUCT(LARGE($C20:$AM20,{1,2,3,4,5,6,7})),"")),"")</f>
        <v/>
      </c>
      <c r="AU20" s="34" t="str" cm="1">
        <f t="array" ref="AU20">IF(AT20&lt;&gt;"",(IFERROR(SUMPRODUCT(LARGE($C20:$AM20,{1,2,3,4,5,6,7,8})),"")),"")</f>
        <v/>
      </c>
    </row>
    <row r="21" spans="2:47" ht="15" customHeight="1" x14ac:dyDescent="0.2"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40"/>
      <c r="AO21" s="41">
        <f t="shared" si="5"/>
        <v>0</v>
      </c>
      <c r="AP21" s="39">
        <f t="shared" si="6"/>
        <v>0</v>
      </c>
      <c r="AQ21" s="51" cm="1">
        <f t="array" ref="AQ21">IF($AP21&lt;=6,SUM($C21:$AM21),SUMPRODUCT(LARGE($C21:$AM21,{1,2,3,4,5,6})))</f>
        <v>0</v>
      </c>
      <c r="AR21" s="37" t="str">
        <f t="shared" si="7"/>
        <v/>
      </c>
      <c r="AS21" s="34" t="str" cm="1">
        <f t="array" ref="AS21">IF(AR21= "","",IFERROR(SUMPRODUCT(LARGE($C21:$AM21,{1,2,3,4})), ""))</f>
        <v/>
      </c>
      <c r="AT21" s="34" t="str" cm="1">
        <f t="array" ref="AT21">IF(AS21&lt;&gt;"",(IFERROR(SUMPRODUCT(LARGE($C21:$AM21,{1,2,3,4,5,6,7})),"")),"")</f>
        <v/>
      </c>
      <c r="AU21" s="34" t="str" cm="1">
        <f t="array" ref="AU21">IF(AT21&lt;&gt;"",(IFERROR(SUMPRODUCT(LARGE($C21:$AM21,{1,2,3,4,5,6,7,8})),"")),"")</f>
        <v/>
      </c>
    </row>
    <row r="22" spans="2:47" ht="15" customHeight="1" x14ac:dyDescent="0.2">
      <c r="B22" s="4"/>
      <c r="C22" s="10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40"/>
      <c r="AO22" s="41">
        <f t="shared" si="5"/>
        <v>0</v>
      </c>
      <c r="AP22" s="39">
        <f t="shared" si="6"/>
        <v>0</v>
      </c>
      <c r="AQ22" s="51" cm="1">
        <f t="array" ref="AQ22">IF($AP22&lt;=6,SUM($C22:$AM22),SUMPRODUCT(LARGE($C22:$AM22,{1,2,3,4,5,6})))</f>
        <v>0</v>
      </c>
      <c r="AR22" s="37" t="str">
        <f t="shared" si="7"/>
        <v/>
      </c>
      <c r="AS22" s="34" t="str" cm="1">
        <f t="array" ref="AS22">IF(AR22= "","",IFERROR(SUMPRODUCT(LARGE($C22:$AM22,{1,2,3,4})), ""))</f>
        <v/>
      </c>
      <c r="AT22" s="34" t="str" cm="1">
        <f t="array" ref="AT22">IF(AS22&lt;&gt;"",(IFERROR(SUMPRODUCT(LARGE($C22:$AM22,{1,2,3,4,5,6,7})),"")),"")</f>
        <v/>
      </c>
      <c r="AU22" s="34" t="str" cm="1">
        <f t="array" ref="AU22">IF(AT22&lt;&gt;"",(IFERROR(SUMPRODUCT(LARGE($C22:$AM22,{1,2,3,4,5,6,7,8})),"")),"")</f>
        <v/>
      </c>
    </row>
    <row r="23" spans="2:47" ht="15" customHeight="1" x14ac:dyDescent="0.2"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40"/>
      <c r="AO23" s="41">
        <f t="shared" si="5"/>
        <v>0</v>
      </c>
      <c r="AP23" s="39">
        <f t="shared" si="6"/>
        <v>0</v>
      </c>
      <c r="AQ23" s="51" cm="1">
        <f t="array" ref="AQ23">IF($AP23&lt;=6,SUM($C23:$AM23),SUMPRODUCT(LARGE($C23:$AM23,{1,2,3,4,5,6})))</f>
        <v>0</v>
      </c>
      <c r="AR23" s="37" t="str">
        <f t="shared" si="7"/>
        <v/>
      </c>
      <c r="AS23" s="34" t="str" cm="1">
        <f t="array" ref="AS23">IF(AR23= "","",IFERROR(SUMPRODUCT(LARGE($C23:$AM23,{1,2,3,4})), ""))</f>
        <v/>
      </c>
      <c r="AT23" s="34" t="str" cm="1">
        <f t="array" ref="AT23">IF(AS23&lt;&gt;"",(IFERROR(SUMPRODUCT(LARGE($C23:$AM23,{1,2,3,4,5,6,7})),"")),"")</f>
        <v/>
      </c>
      <c r="AU23" s="34" t="str" cm="1">
        <f t="array" ref="AU23">IF(AT23&lt;&gt;"",(IFERROR(SUMPRODUCT(LARGE($C23:$AM23,{1,2,3,4,5,6,7,8})),"")),"")</f>
        <v/>
      </c>
    </row>
    <row r="24" spans="2:47" ht="15" customHeight="1" x14ac:dyDescent="0.2"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40"/>
      <c r="AO24" s="41">
        <f t="shared" si="5"/>
        <v>0</v>
      </c>
      <c r="AP24" s="39">
        <f t="shared" si="6"/>
        <v>0</v>
      </c>
      <c r="AQ24" s="51" cm="1">
        <f t="array" ref="AQ24">IF($AP24&lt;=6,SUM($C24:$AM24),SUMPRODUCT(LARGE($C24:$AM24,{1,2,3,4,5,6})))</f>
        <v>0</v>
      </c>
      <c r="AR24" s="37" t="str">
        <f t="shared" si="7"/>
        <v/>
      </c>
      <c r="AS24" s="34" t="str" cm="1">
        <f t="array" ref="AS24">IF(AR24= "","",IFERROR(SUMPRODUCT(LARGE($C24:$AM24,{1,2,3,4})), ""))</f>
        <v/>
      </c>
      <c r="AT24" s="34" t="str" cm="1">
        <f t="array" ref="AT24">IF(AS24&lt;&gt;"",(IFERROR(SUMPRODUCT(LARGE($C24:$AM24,{1,2,3,4,5,6,7})),"")),"")</f>
        <v/>
      </c>
      <c r="AU24" s="34" t="str" cm="1">
        <f t="array" ref="AU24">IF(AT24&lt;&gt;"",(IFERROR(SUMPRODUCT(LARGE($C24:$AM24,{1,2,3,4,5,6,7,8})),"")),"")</f>
        <v/>
      </c>
    </row>
    <row r="25" spans="2:47" ht="15" customHeight="1" x14ac:dyDescent="0.2">
      <c r="B25" s="4"/>
      <c r="C25" s="10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40"/>
      <c r="AO25" s="41">
        <f t="shared" si="5"/>
        <v>0</v>
      </c>
      <c r="AP25" s="39">
        <f t="shared" si="6"/>
        <v>0</v>
      </c>
      <c r="AQ25" s="51" cm="1">
        <f t="array" ref="AQ25">IF($AP25&lt;=6,SUM($C25:$AM25),SUMPRODUCT(LARGE($C25:$AM25,{1,2,3,4,5,6})))</f>
        <v>0</v>
      </c>
      <c r="AR25" s="37" t="str">
        <f t="shared" si="7"/>
        <v/>
      </c>
      <c r="AS25" s="34" t="str" cm="1">
        <f t="array" ref="AS25">IF(AR25= "","",IFERROR(SUMPRODUCT(LARGE($C25:$AM25,{1,2,3,4})), ""))</f>
        <v/>
      </c>
      <c r="AT25" s="34" t="str" cm="1">
        <f t="array" ref="AT25">IF(AS25&lt;&gt;"",(IFERROR(SUMPRODUCT(LARGE($C25:$AM25,{1,2,3,4,5,6,7})),"")),"")</f>
        <v/>
      </c>
      <c r="AU25" s="34" t="str" cm="1">
        <f t="array" ref="AU25">IF(AT25&lt;&gt;"",(IFERROR(SUMPRODUCT(LARGE($C25:$AM25,{1,2,3,4,5,6,7,8})),"")),"")</f>
        <v/>
      </c>
    </row>
    <row r="26" spans="2:47" ht="15" customHeight="1" x14ac:dyDescent="0.2"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40"/>
      <c r="AO26" s="41">
        <f t="shared" si="5"/>
        <v>0</v>
      </c>
      <c r="AP26" s="39">
        <f t="shared" si="6"/>
        <v>0</v>
      </c>
      <c r="AQ26" s="51" cm="1">
        <f t="array" ref="AQ26">IF($AP26&lt;=6,SUM($C26:$AM26),SUMPRODUCT(LARGE($C26:$AM26,{1,2,3,4,5,6})))</f>
        <v>0</v>
      </c>
      <c r="AR26" s="37" t="str">
        <f t="shared" si="7"/>
        <v/>
      </c>
      <c r="AS26" s="34" t="str" cm="1">
        <f t="array" ref="AS26">IF(AR26= "","",IFERROR(SUMPRODUCT(LARGE($C26:$AM26,{1,2,3,4})), ""))</f>
        <v/>
      </c>
      <c r="AT26" s="34" t="str" cm="1">
        <f t="array" ref="AT26">IF(AS26&lt;&gt;"",(IFERROR(SUMPRODUCT(LARGE($C26:$AM26,{1,2,3,4,5,6,7})),"")),"")</f>
        <v/>
      </c>
      <c r="AU26" s="34" t="str" cm="1">
        <f t="array" ref="AU26">IF(AT26&lt;&gt;"",(IFERROR(SUMPRODUCT(LARGE($C26:$AM26,{1,2,3,4,5,6,7,8})),"")),"")</f>
        <v/>
      </c>
    </row>
    <row r="27" spans="2:47" ht="15" customHeight="1" x14ac:dyDescent="0.2"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40"/>
      <c r="AO27" s="41">
        <f t="shared" si="5"/>
        <v>0</v>
      </c>
      <c r="AP27" s="39">
        <f t="shared" si="6"/>
        <v>0</v>
      </c>
      <c r="AQ27" s="51" cm="1">
        <f t="array" ref="AQ27">IF($AP27&lt;=6,SUM($C27:$AM27),SUMPRODUCT(LARGE($C27:$AM27,{1,2,3,4,5,6})))</f>
        <v>0</v>
      </c>
      <c r="AR27" s="37" t="str">
        <f t="shared" si="7"/>
        <v/>
      </c>
      <c r="AS27" s="34" t="str" cm="1">
        <f t="array" ref="AS27">IF(AR27= "","",IFERROR(SUMPRODUCT(LARGE($C27:$AM27,{1,2,3,4})), ""))</f>
        <v/>
      </c>
      <c r="AT27" s="34" t="str" cm="1">
        <f t="array" ref="AT27">IF(AS27&lt;&gt;"",(IFERROR(SUMPRODUCT(LARGE($C27:$AM27,{1,2,3,4,5,6,7})),"")),"")</f>
        <v/>
      </c>
      <c r="AU27" s="34" t="str" cm="1">
        <f t="array" ref="AU27">IF(AT27&lt;&gt;"",(IFERROR(SUMPRODUCT(LARGE($C27:$AM27,{1,2,3,4,5,6,7,8})),"")),"")</f>
        <v/>
      </c>
    </row>
    <row r="28" spans="2:47" ht="15" customHeight="1" x14ac:dyDescent="0.2">
      <c r="B28" s="4"/>
      <c r="C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40"/>
      <c r="AO28" s="41">
        <f t="shared" si="5"/>
        <v>0</v>
      </c>
      <c r="AP28" s="39">
        <f t="shared" si="6"/>
        <v>0</v>
      </c>
      <c r="AQ28" s="51" cm="1">
        <f t="array" ref="AQ28">IF($AP28&lt;=6,SUM($C28:$AM28),SUMPRODUCT(LARGE($C28:$AM28,{1,2,3,4,5,6})))</f>
        <v>0</v>
      </c>
      <c r="AR28" s="37" t="str">
        <f t="shared" si="7"/>
        <v/>
      </c>
      <c r="AS28" s="34" t="str" cm="1">
        <f t="array" ref="AS28">IF(AR28= "","",IFERROR(SUMPRODUCT(LARGE($C28:$AM28,{1,2,3,4})), ""))</f>
        <v/>
      </c>
      <c r="AT28" s="34" t="str" cm="1">
        <f t="array" ref="AT28">IF(AS28&lt;&gt;"",(IFERROR(SUMPRODUCT(LARGE($C28:$AM28,{1,2,3,4,5,6,7})),"")),"")</f>
        <v/>
      </c>
      <c r="AU28" s="34" t="str" cm="1">
        <f t="array" ref="AU28">IF(AT28&lt;&gt;"",(IFERROR(SUMPRODUCT(LARGE($C28:$AM28,{1,2,3,4,5,6,7,8})),"")),"")</f>
        <v/>
      </c>
    </row>
    <row r="29" spans="2:47" ht="15" customHeight="1" x14ac:dyDescent="0.2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40"/>
      <c r="AO29" s="41">
        <f t="shared" si="5"/>
        <v>0</v>
      </c>
      <c r="AP29" s="39">
        <f t="shared" si="6"/>
        <v>0</v>
      </c>
      <c r="AQ29" s="51" cm="1">
        <f t="array" ref="AQ29">IF($AP29&lt;=6,SUM($C29:$AM29),SUMPRODUCT(LARGE($C29:$AM29,{1,2,3,4,5,6})))</f>
        <v>0</v>
      </c>
      <c r="AR29" s="37" t="str">
        <f t="shared" si="7"/>
        <v/>
      </c>
      <c r="AS29" s="34" t="str" cm="1">
        <f t="array" ref="AS29">IF(AR29= "","",IFERROR(SUMPRODUCT(LARGE($C29:$AM29,{1,2,3,4})), ""))</f>
        <v/>
      </c>
      <c r="AT29" s="34" t="str" cm="1">
        <f t="array" ref="AT29">IF(AS29&lt;&gt;"",(IFERROR(SUMPRODUCT(LARGE($C29:$AM29,{1,2,3,4,5,6,7})),"")),"")</f>
        <v/>
      </c>
      <c r="AU29" s="34" t="str" cm="1">
        <f t="array" ref="AU29">IF(AT29&lt;&gt;"",(IFERROR(SUMPRODUCT(LARGE($C29:$AM29,{1,2,3,4,5,6,7,8})),"")),"")</f>
        <v/>
      </c>
    </row>
    <row r="30" spans="2:47" ht="15" customHeight="1" x14ac:dyDescent="0.2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40"/>
      <c r="AO30" s="41">
        <f t="shared" si="5"/>
        <v>0</v>
      </c>
      <c r="AP30" s="39">
        <f t="shared" si="6"/>
        <v>0</v>
      </c>
      <c r="AQ30" s="51" cm="1">
        <f t="array" ref="AQ30">IF($AP30&lt;=6,SUM($C30:$AM30),SUMPRODUCT(LARGE($C30:$AM30,{1,2,3,4,5,6})))</f>
        <v>0</v>
      </c>
      <c r="AR30" s="37" t="str">
        <f t="shared" si="7"/>
        <v/>
      </c>
      <c r="AS30" s="34" t="str" cm="1">
        <f t="array" ref="AS30">IF(AR30= "","",IFERROR(SUMPRODUCT(LARGE($C30:$AM30,{1,2,3,4})), ""))</f>
        <v/>
      </c>
      <c r="AT30" s="34" t="str" cm="1">
        <f t="array" ref="AT30">IF(AS30&lt;&gt;"",(IFERROR(SUMPRODUCT(LARGE($C30:$AM30,{1,2,3,4,5,6,7})),"")),"")</f>
        <v/>
      </c>
      <c r="AU30" s="34" t="str" cm="1">
        <f t="array" ref="AU30">IF(AT30&lt;&gt;"",(IFERROR(SUMPRODUCT(LARGE($C30:$AM30,{1,2,3,4,5,6,7,8})),"")),"")</f>
        <v/>
      </c>
    </row>
    <row r="31" spans="2:47" ht="15" customHeight="1" x14ac:dyDescent="0.2">
      <c r="B31" s="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40"/>
      <c r="AO31" s="41">
        <f t="shared" si="5"/>
        <v>0</v>
      </c>
      <c r="AP31" s="39">
        <f t="shared" si="6"/>
        <v>0</v>
      </c>
      <c r="AQ31" s="51" cm="1">
        <f t="array" ref="AQ31">IF($AP31&lt;=6,SUM($C31:$AM31),SUMPRODUCT(LARGE($C31:$AM31,{1,2,3,4,5,6})))</f>
        <v>0</v>
      </c>
      <c r="AR31" s="37" t="str">
        <f t="shared" si="7"/>
        <v/>
      </c>
      <c r="AS31" s="34" t="str" cm="1">
        <f t="array" ref="AS31">IF(AR31= "","",IFERROR(SUMPRODUCT(LARGE($C31:$AM31,{1,2,3,4})), ""))</f>
        <v/>
      </c>
      <c r="AT31" s="34" t="str" cm="1">
        <f t="array" ref="AT31">IF(AS31&lt;&gt;"",(IFERROR(SUMPRODUCT(LARGE($C31:$AM31,{1,2,3,4,5,6,7})),"")),"")</f>
        <v/>
      </c>
      <c r="AU31" s="34" t="str" cm="1">
        <f t="array" ref="AU31">IF(AT31&lt;&gt;"",(IFERROR(SUMPRODUCT(LARGE($C31:$AM31,{1,2,3,4,5,6,7,8})),"")),"")</f>
        <v/>
      </c>
    </row>
    <row r="32" spans="2:47" ht="15" customHeight="1" x14ac:dyDescent="0.2"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40"/>
      <c r="AO32" s="41">
        <f t="shared" si="5"/>
        <v>0</v>
      </c>
      <c r="AP32" s="39">
        <f t="shared" si="6"/>
        <v>0</v>
      </c>
      <c r="AQ32" s="51" cm="1">
        <f t="array" ref="AQ32">IF($AP32&lt;=6,SUM($C32:$AM32),SUMPRODUCT(LARGE($C32:$AM32,{1,2,3,4,5,6})))</f>
        <v>0</v>
      </c>
      <c r="AR32" s="37" t="str">
        <f t="shared" si="7"/>
        <v/>
      </c>
      <c r="AS32" s="34" t="str" cm="1">
        <f t="array" ref="AS32">IF(AR32= "","",IFERROR(SUMPRODUCT(LARGE($C32:$AM32,{1,2,3,4})), ""))</f>
        <v/>
      </c>
      <c r="AT32" s="34" t="str" cm="1">
        <f t="array" ref="AT32">IF(AS32&lt;&gt;"",(IFERROR(SUMPRODUCT(LARGE($C32:$AM32,{1,2,3,4,5,6,7})),"")),"")</f>
        <v/>
      </c>
      <c r="AU32" s="34" t="str" cm="1">
        <f t="array" ref="AU32">IF(AT32&lt;&gt;"",(IFERROR(SUMPRODUCT(LARGE($C32:$AM32,{1,2,3,4,5,6,7,8})),"")),"")</f>
        <v/>
      </c>
    </row>
    <row r="33" spans="2:47" ht="15" customHeight="1" x14ac:dyDescent="0.2"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40"/>
      <c r="AO33" s="41">
        <f t="shared" si="5"/>
        <v>0</v>
      </c>
      <c r="AP33" s="39">
        <f t="shared" si="6"/>
        <v>0</v>
      </c>
      <c r="AQ33" s="51" cm="1">
        <f t="array" ref="AQ33">IF($AP33&lt;=6,SUM($C33:$AM33),SUMPRODUCT(LARGE($C33:$AM33,{1,2,3,4,5,6})))</f>
        <v>0</v>
      </c>
      <c r="AR33" s="37" t="str">
        <f t="shared" si="7"/>
        <v/>
      </c>
      <c r="AS33" s="34" t="str" cm="1">
        <f t="array" ref="AS33">IF(AR33= "","",IFERROR(SUMPRODUCT(LARGE($C33:$AM33,{1,2,3,4})), ""))</f>
        <v/>
      </c>
      <c r="AT33" s="34" t="str" cm="1">
        <f t="array" ref="AT33">IF(AS33&lt;&gt;"",(IFERROR(SUMPRODUCT(LARGE($C33:$AM33,{1,2,3,4,5,6,7})),"")),"")</f>
        <v/>
      </c>
      <c r="AU33" s="34" t="str" cm="1">
        <f t="array" ref="AU33">IF(AT33&lt;&gt;"",(IFERROR(SUMPRODUCT(LARGE($C33:$AM33,{1,2,3,4,5,6,7,8})),"")),"")</f>
        <v/>
      </c>
    </row>
    <row r="34" spans="2:47" ht="15" customHeight="1" x14ac:dyDescent="0.2">
      <c r="B34" s="4"/>
      <c r="C34" s="10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40"/>
      <c r="AO34" s="41">
        <f t="shared" si="5"/>
        <v>0</v>
      </c>
      <c r="AP34" s="39">
        <f t="shared" si="6"/>
        <v>0</v>
      </c>
      <c r="AQ34" s="51" cm="1">
        <f t="array" ref="AQ34">IF($AP34&lt;=6,SUM($C34:$AM34),SUMPRODUCT(LARGE($C34:$AM34,{1,2,3,4,5,6})))</f>
        <v>0</v>
      </c>
      <c r="AR34" s="37" t="str">
        <f t="shared" si="7"/>
        <v/>
      </c>
      <c r="AS34" s="34" t="str" cm="1">
        <f t="array" ref="AS34">IF(AR34= "","",IFERROR(SUMPRODUCT(LARGE($C34:$AM34,{1,2,3,4})), ""))</f>
        <v/>
      </c>
      <c r="AT34" s="34" t="str" cm="1">
        <f t="array" ref="AT34">IF(AS34&lt;&gt;"",(IFERROR(SUMPRODUCT(LARGE($C34:$AM34,{1,2,3,4,5,6,7})),"")),"")</f>
        <v/>
      </c>
      <c r="AU34" s="34" t="str" cm="1">
        <f t="array" ref="AU34">IF(AT34&lt;&gt;"",(IFERROR(SUMPRODUCT(LARGE($C34:$AM34,{1,2,3,4,5,6,7,8})),"")),"")</f>
        <v/>
      </c>
    </row>
    <row r="35" spans="2:47" ht="15" customHeight="1" x14ac:dyDescent="0.2"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40"/>
      <c r="AO35" s="41">
        <f t="shared" si="5"/>
        <v>0</v>
      </c>
      <c r="AP35" s="39">
        <f t="shared" si="6"/>
        <v>0</v>
      </c>
      <c r="AQ35" s="51" cm="1">
        <f t="array" ref="AQ35">IF($AP35&lt;=6,SUM($C35:$AM35),SUMPRODUCT(LARGE($C35:$AM35,{1,2,3,4,5,6})))</f>
        <v>0</v>
      </c>
      <c r="AR35" s="37" t="str">
        <f t="shared" si="7"/>
        <v/>
      </c>
      <c r="AS35" s="34" t="str" cm="1">
        <f t="array" ref="AS35">IF(AR35= "","",IFERROR(SUMPRODUCT(LARGE($C35:$AM35,{1,2,3,4})), ""))</f>
        <v/>
      </c>
      <c r="AT35" s="34" t="str" cm="1">
        <f t="array" ref="AT35">IF(AS35&lt;&gt;"",(IFERROR(SUMPRODUCT(LARGE($C35:$AM35,{1,2,3,4,5,6,7})),"")),"")</f>
        <v/>
      </c>
      <c r="AU35" s="34" t="str" cm="1">
        <f t="array" ref="AU35">IF(AT35&lt;&gt;"",(IFERROR(SUMPRODUCT(LARGE($C35:$AM35,{1,2,3,4,5,6,7,8})),"")),"")</f>
        <v/>
      </c>
    </row>
    <row r="36" spans="2:47" ht="15" customHeight="1" x14ac:dyDescent="0.2">
      <c r="B36" s="4"/>
      <c r="C36" s="5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40"/>
      <c r="AO36" s="41">
        <f t="shared" si="5"/>
        <v>0</v>
      </c>
      <c r="AP36" s="39">
        <f t="shared" si="6"/>
        <v>0</v>
      </c>
      <c r="AQ36" s="51" cm="1">
        <f t="array" ref="AQ36">IF($AP36&lt;=6,SUM($C36:$AM36),SUMPRODUCT(LARGE($C36:$AM36,{1,2,3,4,5,6})))</f>
        <v>0</v>
      </c>
      <c r="AR36" s="37" t="str">
        <f t="shared" si="7"/>
        <v/>
      </c>
      <c r="AS36" s="34" t="str" cm="1">
        <f t="array" ref="AS36">IF(AR36= "","",IFERROR(SUMPRODUCT(LARGE($C36:$AM36,{1,2,3,4})), ""))</f>
        <v/>
      </c>
      <c r="AT36" s="34" t="str" cm="1">
        <f t="array" ref="AT36">IF(AS36&lt;&gt;"",(IFERROR(SUMPRODUCT(LARGE($C36:$AM36,{1,2,3,4,5,6,7})),"")),"")</f>
        <v/>
      </c>
      <c r="AU36" s="34" t="str" cm="1">
        <f t="array" ref="AU36">IF(AT36&lt;&gt;"",(IFERROR(SUMPRODUCT(LARGE($C36:$AM36,{1,2,3,4,5,6,7,8})),"")),"")</f>
        <v/>
      </c>
    </row>
    <row r="37" spans="2:47" ht="15" customHeight="1" x14ac:dyDescent="0.2">
      <c r="B37" s="4"/>
      <c r="C37" s="5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40"/>
      <c r="AO37" s="41">
        <f t="shared" si="5"/>
        <v>0</v>
      </c>
      <c r="AP37" s="39">
        <f t="shared" si="6"/>
        <v>0</v>
      </c>
      <c r="AQ37" s="51" cm="1">
        <f t="array" ref="AQ37">IF($AP37&lt;=6,SUM($C37:$AM37),SUMPRODUCT(LARGE($C37:$AM37,{1,2,3,4,5,6})))</f>
        <v>0</v>
      </c>
      <c r="AR37" s="37" t="str">
        <f t="shared" si="7"/>
        <v/>
      </c>
      <c r="AS37" s="34" t="str" cm="1">
        <f t="array" ref="AS37">IF(AR37= "","",IFERROR(SUMPRODUCT(LARGE($C37:$AM37,{1,2,3,4})), ""))</f>
        <v/>
      </c>
      <c r="AT37" s="34" t="str" cm="1">
        <f t="array" ref="AT37">IF(AS37&lt;&gt;"",(IFERROR(SUMPRODUCT(LARGE($C37:$AM37,{1,2,3,4,5,6,7})),"")),"")</f>
        <v/>
      </c>
      <c r="AU37" s="34" t="str" cm="1">
        <f t="array" ref="AU37">IF(AT37&lt;&gt;"",(IFERROR(SUMPRODUCT(LARGE($C37:$AM37,{1,2,3,4,5,6,7,8})),"")),"")</f>
        <v/>
      </c>
    </row>
    <row r="38" spans="2:47" ht="15" customHeight="1" x14ac:dyDescent="0.2"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40"/>
      <c r="AO38" s="41">
        <f t="shared" si="5"/>
        <v>0</v>
      </c>
      <c r="AP38" s="39">
        <f t="shared" si="6"/>
        <v>0</v>
      </c>
      <c r="AQ38" s="51" cm="1">
        <f t="array" ref="AQ38">IF($AP38&lt;=6,SUM($C38:$AM38),SUMPRODUCT(LARGE($C38:$AM38,{1,2,3,4,5,6})))</f>
        <v>0</v>
      </c>
      <c r="AR38" s="37" t="str">
        <f t="shared" si="7"/>
        <v/>
      </c>
      <c r="AS38" s="34" t="str" cm="1">
        <f t="array" ref="AS38">IF(AR38= "","",IFERROR(SUMPRODUCT(LARGE($C38:$AM38,{1,2,3,4})), ""))</f>
        <v/>
      </c>
      <c r="AT38" s="34" t="str" cm="1">
        <f t="array" ref="AT38">IF(AS38&lt;&gt;"",(IFERROR(SUMPRODUCT(LARGE($C38:$AM38,{1,2,3,4,5,6,7})),"")),"")</f>
        <v/>
      </c>
      <c r="AU38" s="34" t="str" cm="1">
        <f t="array" ref="AU38">IF(AT38&lt;&gt;"",(IFERROR(SUMPRODUCT(LARGE($C38:$AM38,{1,2,3,4,5,6,7,8})),"")),"")</f>
        <v/>
      </c>
    </row>
    <row r="39" spans="2:47" ht="15" customHeight="1" x14ac:dyDescent="0.2">
      <c r="B39" s="4"/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40"/>
      <c r="AO39" s="41">
        <f t="shared" si="5"/>
        <v>0</v>
      </c>
      <c r="AP39" s="39">
        <f t="shared" si="6"/>
        <v>0</v>
      </c>
      <c r="AQ39" s="51" cm="1">
        <f t="array" ref="AQ39">IF($AP39&lt;=6,SUM($C39:$AM39),SUMPRODUCT(LARGE($C39:$AM39,{1,2,3,4,5,6})))</f>
        <v>0</v>
      </c>
      <c r="AR39" s="37" t="str">
        <f t="shared" si="7"/>
        <v/>
      </c>
      <c r="AS39" s="34" t="str" cm="1">
        <f t="array" ref="AS39">IF(AR39= "","",IFERROR(SUMPRODUCT(LARGE($C39:$AM39,{1,2,3,4})), ""))</f>
        <v/>
      </c>
      <c r="AT39" s="34" t="str" cm="1">
        <f t="array" ref="AT39">IF(AS39&lt;&gt;"",(IFERROR(SUMPRODUCT(LARGE($C39:$AM39,{1,2,3,4,5,6,7})),"")),"")</f>
        <v/>
      </c>
      <c r="AU39" s="34" t="str" cm="1">
        <f t="array" ref="AU39">IF(AT39&lt;&gt;"",(IFERROR(SUMPRODUCT(LARGE($C39:$AM39,{1,2,3,4,5,6,7,8})),"")),"")</f>
        <v/>
      </c>
    </row>
    <row r="40" spans="2:47" ht="15" customHeight="1" x14ac:dyDescent="0.2"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40"/>
      <c r="AO40" s="41">
        <f t="shared" si="5"/>
        <v>0</v>
      </c>
      <c r="AP40" s="39">
        <f t="shared" si="6"/>
        <v>0</v>
      </c>
      <c r="AQ40" s="51" cm="1">
        <f t="array" ref="AQ40">IF($AP40&lt;=6,SUM($C40:$AM40),SUMPRODUCT(LARGE($C40:$AM40,{1,2,3,4,5,6})))</f>
        <v>0</v>
      </c>
      <c r="AR40" s="37" t="str">
        <f t="shared" si="7"/>
        <v/>
      </c>
      <c r="AS40" s="34" t="str" cm="1">
        <f t="array" ref="AS40">IF(AR40= "","",IFERROR(SUMPRODUCT(LARGE($C40:$AM40,{1,2,3,4})), ""))</f>
        <v/>
      </c>
      <c r="AT40" s="34" t="str" cm="1">
        <f t="array" ref="AT40">IF(AS40&lt;&gt;"",(IFERROR(SUMPRODUCT(LARGE($C40:$AM40,{1,2,3,4,5,6,7})),"")),"")</f>
        <v/>
      </c>
      <c r="AU40" s="34" t="str" cm="1">
        <f t="array" ref="AU40">IF(AT40&lt;&gt;"",(IFERROR(SUMPRODUCT(LARGE($C40:$AM40,{1,2,3,4,5,6,7,8})),"")),"")</f>
        <v/>
      </c>
    </row>
    <row r="41" spans="2:47" ht="15" customHeight="1" x14ac:dyDescent="0.2">
      <c r="B41" s="4"/>
      <c r="C41" s="10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40"/>
      <c r="AO41" s="41">
        <f t="shared" si="5"/>
        <v>0</v>
      </c>
      <c r="AP41" s="39">
        <f t="shared" si="6"/>
        <v>0</v>
      </c>
      <c r="AQ41" s="51" cm="1">
        <f t="array" ref="AQ41">IF($AP41&lt;=6,SUM($C41:$AM41),SUMPRODUCT(LARGE($C41:$AM41,{1,2,3,4,5,6})))</f>
        <v>0</v>
      </c>
      <c r="AR41" s="37" t="str">
        <f t="shared" si="7"/>
        <v/>
      </c>
      <c r="AS41" s="34" t="str" cm="1">
        <f t="array" ref="AS41">IF(AR41= "","",IFERROR(SUMPRODUCT(LARGE($C41:$AM41,{1,2,3,4})), ""))</f>
        <v/>
      </c>
      <c r="AT41" s="34" t="str" cm="1">
        <f t="array" ref="AT41">IF(AS41&lt;&gt;"",(IFERROR(SUMPRODUCT(LARGE($C41:$AM41,{1,2,3,4,5,6,7})),"")),"")</f>
        <v/>
      </c>
      <c r="AU41" s="34" t="str" cm="1">
        <f t="array" ref="AU41">IF(AT41&lt;&gt;"",(IFERROR(SUMPRODUCT(LARGE($C41:$AM41,{1,2,3,4,5,6,7,8})),"")),"")</f>
        <v/>
      </c>
    </row>
    <row r="42" spans="2:47" ht="15" customHeight="1" x14ac:dyDescent="0.2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40"/>
      <c r="AO42" s="41">
        <f t="shared" si="5"/>
        <v>0</v>
      </c>
      <c r="AP42" s="39">
        <f t="shared" si="6"/>
        <v>0</v>
      </c>
      <c r="AQ42" s="51" cm="1">
        <f t="array" ref="AQ42">IF($AP42&lt;=6,SUM($C42:$AM42),SUMPRODUCT(LARGE($C42:$AM42,{1,2,3,4,5,6})))</f>
        <v>0</v>
      </c>
      <c r="AR42" s="37" t="str">
        <f t="shared" si="7"/>
        <v/>
      </c>
      <c r="AS42" s="34" t="str" cm="1">
        <f t="array" ref="AS42">IF(AR42= "","",IFERROR(SUMPRODUCT(LARGE($C42:$AM42,{1,2,3,4})), ""))</f>
        <v/>
      </c>
      <c r="AT42" s="34" t="str" cm="1">
        <f t="array" ref="AT42">IF(AS42&lt;&gt;"",(IFERROR(SUMPRODUCT(LARGE($C42:$AM42,{1,2,3,4,5,6,7})),"")),"")</f>
        <v/>
      </c>
      <c r="AU42" s="34" t="str" cm="1">
        <f t="array" ref="AU42">IF(AT42&lt;&gt;"",(IFERROR(SUMPRODUCT(LARGE($C42:$AM42,{1,2,3,4,5,6,7,8})),"")),"")</f>
        <v/>
      </c>
    </row>
    <row r="43" spans="2:47" ht="15" customHeight="1" x14ac:dyDescent="0.2">
      <c r="B43" s="4"/>
      <c r="C43" s="5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40"/>
      <c r="AO43" s="41">
        <f t="shared" si="5"/>
        <v>0</v>
      </c>
      <c r="AP43" s="39">
        <f t="shared" si="6"/>
        <v>0</v>
      </c>
      <c r="AQ43" s="51" cm="1">
        <f t="array" ref="AQ43">IF($AP43&lt;=6,SUM($C43:$AM43),SUMPRODUCT(LARGE($C43:$AM43,{1,2,3,4,5,6})))</f>
        <v>0</v>
      </c>
      <c r="AR43" s="37" t="str">
        <f t="shared" si="7"/>
        <v/>
      </c>
      <c r="AS43" s="34" t="str" cm="1">
        <f t="array" ref="AS43">IF(AR43= "","",IFERROR(SUMPRODUCT(LARGE($C43:$AM43,{1,2,3,4})), ""))</f>
        <v/>
      </c>
      <c r="AT43" s="34" t="str" cm="1">
        <f t="array" ref="AT43">IF(AS43&lt;&gt;"",(IFERROR(SUMPRODUCT(LARGE($C43:$AM43,{1,2,3,4,5,6,7})),"")),"")</f>
        <v/>
      </c>
      <c r="AU43" s="34" t="str" cm="1">
        <f t="array" ref="AU43">IF(AT43&lt;&gt;"",(IFERROR(SUMPRODUCT(LARGE($C43:$AM43,{1,2,3,4,5,6,7,8})),"")),"")</f>
        <v/>
      </c>
    </row>
    <row r="44" spans="2:47" ht="15" customHeight="1" x14ac:dyDescent="0.2"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40"/>
      <c r="AO44" s="41">
        <f t="shared" si="5"/>
        <v>0</v>
      </c>
      <c r="AP44" s="39">
        <f t="shared" si="6"/>
        <v>0</v>
      </c>
      <c r="AQ44" s="51" cm="1">
        <f t="array" ref="AQ44">IF($AP44&lt;=6,SUM($C44:$AM44),SUMPRODUCT(LARGE($C44:$AM44,{1,2,3,4,5,6})))</f>
        <v>0</v>
      </c>
      <c r="AR44" s="37" t="str">
        <f t="shared" si="7"/>
        <v/>
      </c>
      <c r="AS44" s="34" t="str" cm="1">
        <f t="array" ref="AS44">IF(AR44= "","",IFERROR(SUMPRODUCT(LARGE($C44:$AM44,{1,2,3,4})), ""))</f>
        <v/>
      </c>
      <c r="AT44" s="34" t="str" cm="1">
        <f t="array" ref="AT44">IF(AS44&lt;&gt;"",(IFERROR(SUMPRODUCT(LARGE($C44:$AM44,{1,2,3,4,5,6,7})),"")),"")</f>
        <v/>
      </c>
      <c r="AU44" s="34" t="str" cm="1">
        <f t="array" ref="AU44">IF(AT44&lt;&gt;"",(IFERROR(SUMPRODUCT(LARGE($C44:$AM44,{1,2,3,4,5,6,7,8})),"")),"")</f>
        <v/>
      </c>
    </row>
    <row r="45" spans="2:47" ht="15" customHeight="1" x14ac:dyDescent="0.2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0"/>
      <c r="AO45" s="41">
        <f t="shared" si="5"/>
        <v>0</v>
      </c>
      <c r="AP45" s="39">
        <f t="shared" si="6"/>
        <v>0</v>
      </c>
      <c r="AQ45" s="51" cm="1">
        <f t="array" ref="AQ45">IF($AP45&lt;=6,SUM($C45:$AM45),SUMPRODUCT(LARGE($C45:$AM45,{1,2,3,4,5,6})))</f>
        <v>0</v>
      </c>
      <c r="AR45" s="37" t="str">
        <f t="shared" si="7"/>
        <v/>
      </c>
      <c r="AS45" s="34" t="str" cm="1">
        <f t="array" ref="AS45">IF(AR45= "","",IFERROR(SUMPRODUCT(LARGE($C45:$AM45,{1,2,3,4})), ""))</f>
        <v/>
      </c>
      <c r="AT45" s="34" t="str" cm="1">
        <f t="array" ref="AT45">IF(AS45&lt;&gt;"",(IFERROR(SUMPRODUCT(LARGE($C45:$AM45,{1,2,3,4,5,6,7})),"")),"")</f>
        <v/>
      </c>
      <c r="AU45" s="34" t="str" cm="1">
        <f t="array" ref="AU45">IF(AT45&lt;&gt;"",(IFERROR(SUMPRODUCT(LARGE($C45:$AM45,{1,2,3,4,5,6,7,8})),"")),"")</f>
        <v/>
      </c>
    </row>
    <row r="46" spans="2:47" ht="15" customHeight="1" x14ac:dyDescent="0.2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0"/>
      <c r="AO46" s="41">
        <f t="shared" si="5"/>
        <v>0</v>
      </c>
      <c r="AP46" s="39">
        <f t="shared" si="6"/>
        <v>0</v>
      </c>
      <c r="AQ46" s="51" cm="1">
        <f t="array" ref="AQ46">IF($AP46&lt;=6,SUM($C46:$AM46),SUMPRODUCT(LARGE($C46:$AM46,{1,2,3,4,5,6})))</f>
        <v>0</v>
      </c>
      <c r="AR46" s="37" t="str">
        <f t="shared" si="7"/>
        <v/>
      </c>
      <c r="AS46" s="34" t="str" cm="1">
        <f t="array" ref="AS46">IF(AR46= "","",IFERROR(SUMPRODUCT(LARGE($C46:$AM46,{1,2,3,4})), ""))</f>
        <v/>
      </c>
      <c r="AT46" s="34" t="str" cm="1">
        <f t="array" ref="AT46">IF(AS46&lt;&gt;"",(IFERROR(SUMPRODUCT(LARGE($C46:$AM46,{1,2,3,4,5,6,7})),"")),"")</f>
        <v/>
      </c>
      <c r="AU46" s="34" t="str" cm="1">
        <f t="array" ref="AU46">IF(AT46&lt;&gt;"",(IFERROR(SUMPRODUCT(LARGE($C46:$AM46,{1,2,3,4,5,6,7,8})),"")),"")</f>
        <v/>
      </c>
    </row>
    <row r="47" spans="2:47" ht="15" customHeight="1" x14ac:dyDescent="0.2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0"/>
      <c r="AO47" s="41">
        <f t="shared" si="5"/>
        <v>0</v>
      </c>
      <c r="AP47" s="39">
        <f t="shared" si="6"/>
        <v>0</v>
      </c>
      <c r="AQ47" s="51" cm="1">
        <f t="array" ref="AQ47">IF($AP47&lt;=6,SUM($C47:$AM47),SUMPRODUCT(LARGE($C47:$AM47,{1,2,3,4,5,6})))</f>
        <v>0</v>
      </c>
      <c r="AR47" s="37" t="str">
        <f t="shared" si="7"/>
        <v/>
      </c>
      <c r="AS47" s="34" t="str" cm="1">
        <f t="array" ref="AS47">IF(AR47= "","",IFERROR(SUMPRODUCT(LARGE($C47:$AM47,{1,2,3,4})), ""))</f>
        <v/>
      </c>
      <c r="AT47" s="34" t="str" cm="1">
        <f t="array" ref="AT47">IF(AS47&lt;&gt;"",(IFERROR(SUMPRODUCT(LARGE($C47:$AM47,{1,2,3,4,5,6,7})),"")),"")</f>
        <v/>
      </c>
      <c r="AU47" s="34" t="str" cm="1">
        <f t="array" ref="AU47">IF(AT47&lt;&gt;"",(IFERROR(SUMPRODUCT(LARGE($C47:$AM47,{1,2,3,4,5,6,7,8})),"")),"")</f>
        <v/>
      </c>
    </row>
    <row r="48" spans="2:47" ht="15" customHeight="1" x14ac:dyDescent="0.2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0"/>
      <c r="AO48" s="41">
        <f t="shared" si="5"/>
        <v>0</v>
      </c>
      <c r="AP48" s="39">
        <f t="shared" si="6"/>
        <v>0</v>
      </c>
      <c r="AQ48" s="51" cm="1">
        <f t="array" ref="AQ48">IF($AP48&lt;=6,SUM($C48:$AM48),SUMPRODUCT(LARGE($C48:$AM48,{1,2,3,4,5,6})))</f>
        <v>0</v>
      </c>
      <c r="AR48" s="37" t="str">
        <f t="shared" si="7"/>
        <v/>
      </c>
      <c r="AS48" s="34" t="str" cm="1">
        <f t="array" ref="AS48">IF(AR48= "","",IFERROR(SUMPRODUCT(LARGE($C48:$AM48,{1,2,3,4})), ""))</f>
        <v/>
      </c>
      <c r="AT48" s="34" t="str" cm="1">
        <f t="array" ref="AT48">IF(AS48&lt;&gt;"",(IFERROR(SUMPRODUCT(LARGE($C48:$AM48,{1,2,3,4,5,6,7})),"")),"")</f>
        <v/>
      </c>
      <c r="AU48" s="34" t="str" cm="1">
        <f t="array" ref="AU48">IF(AT48&lt;&gt;"",(IFERROR(SUMPRODUCT(LARGE($C48:$AM48,{1,2,3,4,5,6,7,8})),"")),"")</f>
        <v/>
      </c>
    </row>
    <row r="49" spans="2:47" ht="15" customHeight="1" x14ac:dyDescent="0.2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0"/>
      <c r="AO49" s="41">
        <f t="shared" si="5"/>
        <v>0</v>
      </c>
      <c r="AP49" s="39">
        <f t="shared" si="6"/>
        <v>0</v>
      </c>
      <c r="AQ49" s="51" cm="1">
        <f t="array" ref="AQ49">IF($AP49&lt;=6,SUM($C49:$AM49),SUMPRODUCT(LARGE($C49:$AM49,{1,2,3,4,5,6})))</f>
        <v>0</v>
      </c>
      <c r="AR49" s="37" t="str">
        <f t="shared" si="7"/>
        <v/>
      </c>
      <c r="AS49" s="34" t="str" cm="1">
        <f t="array" ref="AS49">IF(AR49= "","",IFERROR(SUMPRODUCT(LARGE($C49:$AM49,{1,2,3,4})), ""))</f>
        <v/>
      </c>
      <c r="AT49" s="34" t="str" cm="1">
        <f t="array" ref="AT49">IF(AS49&lt;&gt;"",(IFERROR(SUMPRODUCT(LARGE($C49:$AM49,{1,2,3,4,5,6,7})),"")),"")</f>
        <v/>
      </c>
      <c r="AU49" s="34" t="str" cm="1">
        <f t="array" ref="AU49">IF(AT49&lt;&gt;"",(IFERROR(SUMPRODUCT(LARGE($C49:$AM49,{1,2,3,4,5,6,7,8})),"")),"")</f>
        <v/>
      </c>
    </row>
    <row r="50" spans="2:47" ht="15" customHeight="1" x14ac:dyDescent="0.2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0"/>
      <c r="AO50" s="41">
        <f t="shared" si="5"/>
        <v>0</v>
      </c>
      <c r="AP50" s="39">
        <f t="shared" si="6"/>
        <v>0</v>
      </c>
      <c r="AQ50" s="51" cm="1">
        <f t="array" ref="AQ50">IF($AP50&lt;=6,SUM($C50:$AM50),SUMPRODUCT(LARGE($C50:$AM50,{1,2,3,4,5,6})))</f>
        <v>0</v>
      </c>
      <c r="AR50" s="37" t="str">
        <f t="shared" si="7"/>
        <v/>
      </c>
      <c r="AS50" s="34" t="str" cm="1">
        <f t="array" ref="AS50">IF(AR50= "","",IFERROR(SUMPRODUCT(LARGE($C50:$AM50,{1,2,3,4})), ""))</f>
        <v/>
      </c>
      <c r="AT50" s="34" t="str" cm="1">
        <f t="array" ref="AT50">IF(AS50&lt;&gt;"",(IFERROR(SUMPRODUCT(LARGE($C50:$AM50,{1,2,3,4,5,6,7})),"")),"")</f>
        <v/>
      </c>
      <c r="AU50" s="34" t="str" cm="1">
        <f t="array" ref="AU50">IF(AT50&lt;&gt;"",(IFERROR(SUMPRODUCT(LARGE($C50:$AM50,{1,2,3,4,5,6,7,8})),"")),"")</f>
        <v/>
      </c>
    </row>
    <row r="51" spans="2:47" ht="15" customHeight="1" x14ac:dyDescent="0.2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0"/>
      <c r="AO51" s="41">
        <f t="shared" si="5"/>
        <v>0</v>
      </c>
      <c r="AP51" s="39">
        <f t="shared" si="6"/>
        <v>0</v>
      </c>
      <c r="AQ51" s="51" cm="1">
        <f t="array" ref="AQ51">IF($AP51&lt;=6,SUM($C51:$AM51),SUMPRODUCT(LARGE($C51:$AM51,{1,2,3,4,5,6})))</f>
        <v>0</v>
      </c>
      <c r="AR51" s="37" t="str">
        <f t="shared" si="7"/>
        <v/>
      </c>
      <c r="AS51" s="34" t="str" cm="1">
        <f t="array" ref="AS51">IF(AR51= "","",IFERROR(SUMPRODUCT(LARGE($C51:$AM51,{1,2,3,4})), ""))</f>
        <v/>
      </c>
      <c r="AT51" s="34" t="str" cm="1">
        <f t="array" ref="AT51">IF(AS51&lt;&gt;"",(IFERROR(SUMPRODUCT(LARGE($C51:$AM51,{1,2,3,4,5,6,7})),"")),"")</f>
        <v/>
      </c>
      <c r="AU51" s="34" t="str" cm="1">
        <f t="array" ref="AU51">IF(AT51&lt;&gt;"",(IFERROR(SUMPRODUCT(LARGE($C51:$AM51,{1,2,3,4,5,6,7,8})),"")),"")</f>
        <v/>
      </c>
    </row>
    <row r="52" spans="2:47" ht="15" customHeight="1" x14ac:dyDescent="0.2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0"/>
      <c r="AO52" s="41">
        <f t="shared" si="5"/>
        <v>0</v>
      </c>
      <c r="AP52" s="39">
        <f t="shared" si="6"/>
        <v>0</v>
      </c>
      <c r="AQ52" s="51" cm="1">
        <f t="array" ref="AQ52">IF($AP52&lt;=6,SUM($C52:$AM52),SUMPRODUCT(LARGE($C52:$AM52,{1,2,3,4,5,6})))</f>
        <v>0</v>
      </c>
      <c r="AR52" s="37" t="str">
        <f t="shared" si="7"/>
        <v/>
      </c>
      <c r="AS52" s="34" t="str" cm="1">
        <f t="array" ref="AS52">IF(AR52= "","",IFERROR(SUMPRODUCT(LARGE($C52:$AM52,{1,2,3,4})), ""))</f>
        <v/>
      </c>
      <c r="AT52" s="34" t="str" cm="1">
        <f t="array" ref="AT52">IF(AS52&lt;&gt;"",(IFERROR(SUMPRODUCT(LARGE($C52:$AM52,{1,2,3,4,5,6,7})),"")),"")</f>
        <v/>
      </c>
      <c r="AU52" s="34" t="str" cm="1">
        <f t="array" ref="AU52">IF(AT52&lt;&gt;"",(IFERROR(SUMPRODUCT(LARGE($C52:$AM52,{1,2,3,4,5,6,7,8})),"")),"")</f>
        <v/>
      </c>
    </row>
    <row r="53" spans="2:47" ht="15" customHeight="1" x14ac:dyDescent="0.2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0"/>
      <c r="AO53" s="41">
        <f t="shared" si="5"/>
        <v>0</v>
      </c>
      <c r="AP53" s="39">
        <f t="shared" si="6"/>
        <v>0</v>
      </c>
      <c r="AQ53" s="51" cm="1">
        <f t="array" ref="AQ53">IF($AP53&lt;=6,SUM($C53:$AM53),SUMPRODUCT(LARGE($C53:$AM53,{1,2,3,4,5,6})))</f>
        <v>0</v>
      </c>
      <c r="AR53" s="37" t="str">
        <f t="shared" si="7"/>
        <v/>
      </c>
      <c r="AS53" s="34" t="str" cm="1">
        <f t="array" ref="AS53">IF(AR53= "","",IFERROR(SUMPRODUCT(LARGE($C53:$AM53,{1,2,3,4})), ""))</f>
        <v/>
      </c>
      <c r="AT53" s="34" t="str" cm="1">
        <f t="array" ref="AT53">IF(AS53&lt;&gt;"",(IFERROR(SUMPRODUCT(LARGE($C53:$AM53,{1,2,3,4,5,6,7})),"")),"")</f>
        <v/>
      </c>
      <c r="AU53" s="34" t="str" cm="1">
        <f t="array" ref="AU53">IF(AT53&lt;&gt;"",(IFERROR(SUMPRODUCT(LARGE($C53:$AM53,{1,2,3,4,5,6,7,8})),"")),"")</f>
        <v/>
      </c>
    </row>
    <row r="54" spans="2:47" ht="15" customHeight="1" x14ac:dyDescent="0.2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0"/>
      <c r="AO54" s="41">
        <f t="shared" si="5"/>
        <v>0</v>
      </c>
      <c r="AP54" s="39">
        <f t="shared" si="6"/>
        <v>0</v>
      </c>
      <c r="AQ54" s="51" cm="1">
        <f t="array" ref="AQ54">IF($AP54&lt;=6,SUM($C54:$AM54),SUMPRODUCT(LARGE($C54:$AM54,{1,2,3,4,5,6})))</f>
        <v>0</v>
      </c>
      <c r="AR54" s="37" t="str">
        <f t="shared" si="7"/>
        <v/>
      </c>
      <c r="AS54" s="34" t="str" cm="1">
        <f t="array" ref="AS54">IF(AR54= "","",IFERROR(SUMPRODUCT(LARGE($C54:$AM54,{1,2,3,4})), ""))</f>
        <v/>
      </c>
      <c r="AT54" s="34" t="str" cm="1">
        <f t="array" ref="AT54">IF(AS54&lt;&gt;"",(IFERROR(SUMPRODUCT(LARGE($C54:$AM54,{1,2,3,4,5,6,7})),"")),"")</f>
        <v/>
      </c>
      <c r="AU54" s="34" t="str" cm="1">
        <f t="array" ref="AU54">IF(AT54&lt;&gt;"",(IFERROR(SUMPRODUCT(LARGE($C54:$AM54,{1,2,3,4,5,6,7,8})),"")),"")</f>
        <v/>
      </c>
    </row>
    <row r="55" spans="2:47" ht="15" customHeight="1" x14ac:dyDescent="0.2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0"/>
      <c r="AO55" s="41">
        <f t="shared" si="5"/>
        <v>0</v>
      </c>
      <c r="AP55" s="39">
        <f t="shared" si="6"/>
        <v>0</v>
      </c>
      <c r="AQ55" s="51" cm="1">
        <f t="array" ref="AQ55">IF($AP55&lt;=6,SUM($C55:$AM55),SUMPRODUCT(LARGE($C55:$AM55,{1,2,3,4,5,6})))</f>
        <v>0</v>
      </c>
      <c r="AR55" s="37" t="str">
        <f t="shared" si="7"/>
        <v/>
      </c>
      <c r="AS55" s="34" t="str" cm="1">
        <f t="array" ref="AS55">IF(AR55= "","",IFERROR(SUMPRODUCT(LARGE($C55:$AM55,{1,2,3,4})), ""))</f>
        <v/>
      </c>
      <c r="AT55" s="34" t="str" cm="1">
        <f t="array" ref="AT55">IF(AS55&lt;&gt;"",(IFERROR(SUMPRODUCT(LARGE($C55:$AM55,{1,2,3,4,5,6,7})),"")),"")</f>
        <v/>
      </c>
      <c r="AU55" s="34" t="str" cm="1">
        <f t="array" ref="AU55">IF(AT55&lt;&gt;"",(IFERROR(SUMPRODUCT(LARGE($C55:$AM55,{1,2,3,4,5,6,7,8})),"")),"")</f>
        <v/>
      </c>
    </row>
    <row r="56" spans="2:47" ht="15" customHeight="1" x14ac:dyDescent="0.2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0"/>
      <c r="AO56" s="41">
        <f t="shared" si="5"/>
        <v>0</v>
      </c>
      <c r="AP56" s="39">
        <f t="shared" si="6"/>
        <v>0</v>
      </c>
      <c r="AQ56" s="51" cm="1">
        <f t="array" ref="AQ56">IF($AP56&lt;=6,SUM($C56:$AM56),SUMPRODUCT(LARGE($C56:$AM56,{1,2,3,4,5,6})))</f>
        <v>0</v>
      </c>
      <c r="AR56" s="37" t="str">
        <f t="shared" si="7"/>
        <v/>
      </c>
      <c r="AS56" s="34" t="str" cm="1">
        <f t="array" ref="AS56">IF(AR56= "","",IFERROR(SUMPRODUCT(LARGE($C56:$AM56,{1,2,3,4})), ""))</f>
        <v/>
      </c>
      <c r="AT56" s="34" t="str" cm="1">
        <f t="array" ref="AT56">IF(AS56&lt;&gt;"",(IFERROR(SUMPRODUCT(LARGE($C56:$AM56,{1,2,3,4,5,6,7})),"")),"")</f>
        <v/>
      </c>
      <c r="AU56" s="34" t="str" cm="1">
        <f t="array" ref="AU56">IF(AT56&lt;&gt;"",(IFERROR(SUMPRODUCT(LARGE($C56:$AM56,{1,2,3,4,5,6,7,8})),"")),"")</f>
        <v/>
      </c>
    </row>
    <row r="57" spans="2:47" ht="15" customHeight="1" x14ac:dyDescent="0.2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0"/>
      <c r="AO57" s="41">
        <f t="shared" si="5"/>
        <v>0</v>
      </c>
      <c r="AP57" s="39">
        <f t="shared" si="6"/>
        <v>0</v>
      </c>
      <c r="AQ57" s="51" cm="1">
        <f t="array" ref="AQ57">IF($AP57&lt;=6,SUM($C57:$AM57),SUMPRODUCT(LARGE($C57:$AM57,{1,2,3,4,5,6})))</f>
        <v>0</v>
      </c>
      <c r="AR57" s="37" t="str">
        <f t="shared" si="7"/>
        <v/>
      </c>
      <c r="AS57" s="34" t="str" cm="1">
        <f t="array" ref="AS57">IF(AR57= "","",IFERROR(SUMPRODUCT(LARGE($C57:$AM57,{1,2,3,4})), ""))</f>
        <v/>
      </c>
      <c r="AT57" s="34" t="str" cm="1">
        <f t="array" ref="AT57">IF(AS57&lt;&gt;"",(IFERROR(SUMPRODUCT(LARGE($C57:$AM57,{1,2,3,4,5,6,7})),"")),"")</f>
        <v/>
      </c>
      <c r="AU57" s="34" t="str" cm="1">
        <f t="array" ref="AU57">IF(AT57&lt;&gt;"",(IFERROR(SUMPRODUCT(LARGE($C57:$AM57,{1,2,3,4,5,6,7,8})),"")),"")</f>
        <v/>
      </c>
    </row>
    <row r="58" spans="2:47" ht="15" customHeight="1" x14ac:dyDescent="0.2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0"/>
      <c r="AO58" s="41">
        <f t="shared" si="5"/>
        <v>0</v>
      </c>
      <c r="AP58" s="39">
        <f t="shared" si="6"/>
        <v>0</v>
      </c>
      <c r="AQ58" s="51" cm="1">
        <f t="array" ref="AQ58">IF($AP58&lt;=6,SUM($C58:$AM58),SUMPRODUCT(LARGE($C58:$AM58,{1,2,3,4,5,6})))</f>
        <v>0</v>
      </c>
      <c r="AR58" s="37" t="str">
        <f t="shared" si="7"/>
        <v/>
      </c>
      <c r="AS58" s="34" t="str" cm="1">
        <f t="array" ref="AS58">IF(AR58= "","",IFERROR(SUMPRODUCT(LARGE($C58:$AM58,{1,2,3,4})), ""))</f>
        <v/>
      </c>
      <c r="AT58" s="34" t="str" cm="1">
        <f t="array" ref="AT58">IF(AS58&lt;&gt;"",(IFERROR(SUMPRODUCT(LARGE($C58:$AM58,{1,2,3,4,5,6,7})),"")),"")</f>
        <v/>
      </c>
      <c r="AU58" s="34" t="str" cm="1">
        <f t="array" ref="AU58">IF(AT58&lt;&gt;"",(IFERROR(SUMPRODUCT(LARGE($C58:$AM58,{1,2,3,4,5,6,7,8})),"")),"")</f>
        <v/>
      </c>
    </row>
    <row r="59" spans="2:47" ht="15" customHeight="1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0"/>
      <c r="AO59" s="41">
        <f t="shared" si="5"/>
        <v>0</v>
      </c>
      <c r="AP59" s="39">
        <f t="shared" si="6"/>
        <v>0</v>
      </c>
      <c r="AQ59" s="51" cm="1">
        <f t="array" ref="AQ59">IF($AP59&lt;=6,SUM($C59:$AM59),SUMPRODUCT(LARGE($C59:$AM59,{1,2,3,4,5,6})))</f>
        <v>0</v>
      </c>
      <c r="AR59" s="37" t="str">
        <f t="shared" si="7"/>
        <v/>
      </c>
      <c r="AS59" s="34" t="str" cm="1">
        <f t="array" ref="AS59">IF(AR59= "","",IFERROR(SUMPRODUCT(LARGE($C59:$AM59,{1,2,3,4})), ""))</f>
        <v/>
      </c>
      <c r="AT59" s="34" t="str" cm="1">
        <f t="array" ref="AT59">IF(AS59&lt;&gt;"",(IFERROR(SUMPRODUCT(LARGE($C59:$AM59,{1,2,3,4,5,6,7})),"")),"")</f>
        <v/>
      </c>
      <c r="AU59" s="34" t="str" cm="1">
        <f t="array" ref="AU59">IF(AT59&lt;&gt;"",(IFERROR(SUMPRODUCT(LARGE($C59:$AM59,{1,2,3,4,5,6,7,8})),"")),"")</f>
        <v/>
      </c>
    </row>
    <row r="60" spans="2:47" ht="15" customHeight="1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0"/>
      <c r="AO60" s="41">
        <f t="shared" si="5"/>
        <v>0</v>
      </c>
      <c r="AP60" s="39">
        <f t="shared" si="6"/>
        <v>0</v>
      </c>
      <c r="AQ60" s="51" cm="1">
        <f t="array" ref="AQ60">IF($AP60&lt;=6,SUM($C60:$AM60),SUMPRODUCT(LARGE($C60:$AM60,{1,2,3,4,5,6})))</f>
        <v>0</v>
      </c>
      <c r="AR60" s="37" t="str">
        <f t="shared" si="7"/>
        <v/>
      </c>
      <c r="AS60" s="34" t="str" cm="1">
        <f t="array" ref="AS60">IF(AR60= "","",IFERROR(SUMPRODUCT(LARGE($C60:$AM60,{1,2,3,4})), ""))</f>
        <v/>
      </c>
      <c r="AT60" s="34" t="str" cm="1">
        <f t="array" ref="AT60">IF(AS60&lt;&gt;"",(IFERROR(SUMPRODUCT(LARGE($C60:$AM60,{1,2,3,4,5,6,7})),"")),"")</f>
        <v/>
      </c>
      <c r="AU60" s="34" t="str" cm="1">
        <f t="array" ref="AU60">IF(AT60&lt;&gt;"",(IFERROR(SUMPRODUCT(LARGE($C60:$AM60,{1,2,3,4,5,6,7,8})),"")),"")</f>
        <v/>
      </c>
    </row>
    <row r="61" spans="2:47" ht="15" customHeight="1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0"/>
      <c r="AO61" s="41">
        <f t="shared" si="5"/>
        <v>0</v>
      </c>
      <c r="AP61" s="39">
        <f t="shared" si="6"/>
        <v>0</v>
      </c>
      <c r="AQ61" s="51" cm="1">
        <f t="array" ref="AQ61">IF($AP61&lt;=6,SUM($C61:$AM61),SUMPRODUCT(LARGE($C61:$AM61,{1,2,3,4,5,6})))</f>
        <v>0</v>
      </c>
      <c r="AR61" s="37" t="str">
        <f t="shared" si="7"/>
        <v/>
      </c>
      <c r="AS61" s="34" t="str" cm="1">
        <f t="array" ref="AS61">IF(AR61= "","",IFERROR(SUMPRODUCT(LARGE($C61:$AM61,{1,2,3,4})), ""))</f>
        <v/>
      </c>
      <c r="AT61" s="34" t="str" cm="1">
        <f t="array" ref="AT61">IF(AS61&lt;&gt;"",(IFERROR(SUMPRODUCT(LARGE($C61:$AM61,{1,2,3,4,5,6,7})),"")),"")</f>
        <v/>
      </c>
      <c r="AU61" s="34" t="str" cm="1">
        <f t="array" ref="AU61">IF(AT61&lt;&gt;"",(IFERROR(SUMPRODUCT(LARGE($C61:$AM61,{1,2,3,4,5,6,7,8})),"")),"")</f>
        <v/>
      </c>
    </row>
    <row r="62" spans="2:47" ht="15" customHeight="1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0"/>
      <c r="AO62" s="41">
        <f t="shared" si="5"/>
        <v>0</v>
      </c>
      <c r="AP62" s="39">
        <f t="shared" si="6"/>
        <v>0</v>
      </c>
      <c r="AQ62" s="51" cm="1">
        <f t="array" ref="AQ62">IF($AP62&lt;=6,SUM($C62:$AM62),SUMPRODUCT(LARGE($C62:$AM62,{1,2,3,4,5,6})))</f>
        <v>0</v>
      </c>
      <c r="AR62" s="37" t="str">
        <f t="shared" si="7"/>
        <v/>
      </c>
      <c r="AS62" s="34" t="str" cm="1">
        <f t="array" ref="AS62">IF(AR62= "","",IFERROR(SUMPRODUCT(LARGE($C62:$AM62,{1,2,3,4})), ""))</f>
        <v/>
      </c>
      <c r="AT62" s="34" t="str" cm="1">
        <f t="array" ref="AT62">IF(AS62&lt;&gt;"",(IFERROR(SUMPRODUCT(LARGE($C62:$AM62,{1,2,3,4,5,6,7})),"")),"")</f>
        <v/>
      </c>
      <c r="AU62" s="34" t="str" cm="1">
        <f t="array" ref="AU62">IF(AT62&lt;&gt;"",(IFERROR(SUMPRODUCT(LARGE($C62:$AM62,{1,2,3,4,5,6,7,8})),"")),"")</f>
        <v/>
      </c>
    </row>
    <row r="63" spans="2:47" ht="15" customHeight="1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0"/>
      <c r="AO63" s="41">
        <f t="shared" si="5"/>
        <v>0</v>
      </c>
      <c r="AP63" s="39">
        <f t="shared" si="6"/>
        <v>0</v>
      </c>
      <c r="AQ63" s="51" cm="1">
        <f t="array" ref="AQ63">IF($AP63&lt;=6,SUM($C63:$AM63),SUMPRODUCT(LARGE($C63:$AM63,{1,2,3,4,5,6})))</f>
        <v>0</v>
      </c>
      <c r="AR63" s="37" t="str">
        <f t="shared" si="7"/>
        <v/>
      </c>
      <c r="AS63" s="34" t="str" cm="1">
        <f t="array" ref="AS63">IF(AR63= "","",IFERROR(SUMPRODUCT(LARGE($C63:$AM63,{1,2,3,4})), ""))</f>
        <v/>
      </c>
      <c r="AT63" s="34" t="str" cm="1">
        <f t="array" ref="AT63">IF(AS63&lt;&gt;"",(IFERROR(SUMPRODUCT(LARGE($C63:$AM63,{1,2,3,4,5,6,7})),"")),"")</f>
        <v/>
      </c>
      <c r="AU63" s="34" t="str" cm="1">
        <f t="array" ref="AU63">IF(AT63&lt;&gt;"",(IFERROR(SUMPRODUCT(LARGE($C63:$AM63,{1,2,3,4,5,6,7,8})),"")),"")</f>
        <v/>
      </c>
    </row>
    <row r="64" spans="2:47" ht="15" customHeight="1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0"/>
      <c r="AO64" s="41">
        <f t="shared" si="5"/>
        <v>0</v>
      </c>
      <c r="AP64" s="39">
        <f t="shared" si="6"/>
        <v>0</v>
      </c>
      <c r="AQ64" s="51" cm="1">
        <f t="array" ref="AQ64">IF($AP64&lt;=6,SUM($C64:$AM64),SUMPRODUCT(LARGE($C64:$AM64,{1,2,3,4,5,6})))</f>
        <v>0</v>
      </c>
      <c r="AR64" s="37" t="str">
        <f t="shared" si="7"/>
        <v/>
      </c>
      <c r="AS64" s="34" t="str" cm="1">
        <f t="array" ref="AS64">IF(AR64= "","",IFERROR(SUMPRODUCT(LARGE($C64:$AM64,{1,2,3,4})), ""))</f>
        <v/>
      </c>
      <c r="AT64" s="34" t="str" cm="1">
        <f t="array" ref="AT64">IF(AS64&lt;&gt;"",(IFERROR(SUMPRODUCT(LARGE($C64:$AM64,{1,2,3,4,5,6,7})),"")),"")</f>
        <v/>
      </c>
      <c r="AU64" s="34" t="str" cm="1">
        <f t="array" ref="AU64">IF(AT64&lt;&gt;"",(IFERROR(SUMPRODUCT(LARGE($C64:$AM64,{1,2,3,4,5,6,7,8})),"")),"")</f>
        <v/>
      </c>
    </row>
    <row r="65" spans="2:47" ht="15" customHeight="1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0"/>
      <c r="AO65" s="41">
        <f t="shared" si="5"/>
        <v>0</v>
      </c>
      <c r="AP65" s="39">
        <f t="shared" si="6"/>
        <v>0</v>
      </c>
      <c r="AQ65" s="51" cm="1">
        <f t="array" ref="AQ65">IF($AP65&lt;=6,SUM($C65:$AM65),SUMPRODUCT(LARGE($C65:$AM65,{1,2,3,4,5,6})))</f>
        <v>0</v>
      </c>
      <c r="AR65" s="37" t="str">
        <f t="shared" si="7"/>
        <v/>
      </c>
      <c r="AS65" s="34" t="str" cm="1">
        <f t="array" ref="AS65">IF(AR65= "","",IFERROR(SUMPRODUCT(LARGE($C65:$AM65,{1,2,3,4})), ""))</f>
        <v/>
      </c>
      <c r="AT65" s="34" t="str" cm="1">
        <f t="array" ref="AT65">IF(AS65&lt;&gt;"",(IFERROR(SUMPRODUCT(LARGE($C65:$AM65,{1,2,3,4,5,6,7})),"")),"")</f>
        <v/>
      </c>
      <c r="AU65" s="34" t="str" cm="1">
        <f t="array" ref="AU65">IF(AT65&lt;&gt;"",(IFERROR(SUMPRODUCT(LARGE($C65:$AM65,{1,2,3,4,5,6,7,8})),"")),"")</f>
        <v/>
      </c>
    </row>
    <row r="66" spans="2:47" ht="15" customHeight="1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0"/>
      <c r="AO66" s="41">
        <f t="shared" si="5"/>
        <v>0</v>
      </c>
      <c r="AP66" s="39">
        <f t="shared" si="6"/>
        <v>0</v>
      </c>
      <c r="AQ66" s="51" cm="1">
        <f t="array" ref="AQ66">IF($AP66&lt;=6,SUM($C66:$AM66),SUMPRODUCT(LARGE($C66:$AM66,{1,2,3,4,5,6})))</f>
        <v>0</v>
      </c>
      <c r="AR66" s="37" t="str">
        <f t="shared" si="7"/>
        <v/>
      </c>
      <c r="AS66" s="34" t="str" cm="1">
        <f t="array" ref="AS66">IF(AR66= "","",IFERROR(SUMPRODUCT(LARGE($C66:$AM66,{1,2,3,4})), ""))</f>
        <v/>
      </c>
      <c r="AT66" s="34" t="str" cm="1">
        <f t="array" ref="AT66">IF(AS66&lt;&gt;"",(IFERROR(SUMPRODUCT(LARGE($C66:$AM66,{1,2,3,4,5,6,7})),"")),"")</f>
        <v/>
      </c>
      <c r="AU66" s="34" t="str" cm="1">
        <f t="array" ref="AU66">IF(AT66&lt;&gt;"",(IFERROR(SUMPRODUCT(LARGE($C66:$AM66,{1,2,3,4,5,6,7,8})),"")),"")</f>
        <v/>
      </c>
    </row>
    <row r="67" spans="2:47" ht="15" customHeight="1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0"/>
      <c r="AO67" s="41">
        <f t="shared" si="5"/>
        <v>0</v>
      </c>
      <c r="AP67" s="39">
        <f t="shared" si="6"/>
        <v>0</v>
      </c>
      <c r="AQ67" s="51" cm="1">
        <f t="array" ref="AQ67">IF($AP67&lt;=6,SUM($C67:$AM67),SUMPRODUCT(LARGE($C67:$AM67,{1,2,3,4,5,6})))</f>
        <v>0</v>
      </c>
      <c r="AR67" s="37" t="str">
        <f t="shared" si="7"/>
        <v/>
      </c>
      <c r="AS67" s="34" t="str" cm="1">
        <f t="array" ref="AS67">IF(AR67= "","",IFERROR(SUMPRODUCT(LARGE($C67:$AM67,{1,2,3,4})), ""))</f>
        <v/>
      </c>
      <c r="AT67" s="34" t="str" cm="1">
        <f t="array" ref="AT67">IF(AS67&lt;&gt;"",(IFERROR(SUMPRODUCT(LARGE($C67:$AM67,{1,2,3,4,5,6,7})),"")),"")</f>
        <v/>
      </c>
      <c r="AU67" s="34" t="str" cm="1">
        <f t="array" ref="AU67">IF(AT67&lt;&gt;"",(IFERROR(SUMPRODUCT(LARGE($C67:$AM67,{1,2,3,4,5,6,7,8})),"")),"")</f>
        <v/>
      </c>
    </row>
    <row r="68" spans="2:47" ht="15" customHeight="1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0"/>
      <c r="AO68" s="41">
        <f t="shared" ref="AO68:AO131" si="8">SUM($C68:$AN68)</f>
        <v>0</v>
      </c>
      <c r="AP68" s="39">
        <f t="shared" ref="AP68:AP131" si="9">COUNTA(C68:AM68)</f>
        <v>0</v>
      </c>
      <c r="AQ68" s="51" cm="1">
        <f t="array" ref="AQ68">IF($AP68&lt;=6,SUM($C68:$AM68),SUMPRODUCT(LARGE($C68:$AM68,{1,2,3,4,5,6})))</f>
        <v>0</v>
      </c>
      <c r="AR68" s="37" t="str">
        <f t="shared" si="7"/>
        <v/>
      </c>
      <c r="AS68" s="34" t="str" cm="1">
        <f t="array" ref="AS68">IF(AR68= "","",IFERROR(SUMPRODUCT(LARGE($C68:$AM68,{1,2,3,4})), ""))</f>
        <v/>
      </c>
      <c r="AT68" s="34" t="str" cm="1">
        <f t="array" ref="AT68">IF(AS68&lt;&gt;"",(IFERROR(SUMPRODUCT(LARGE($C68:$AM68,{1,2,3,4,5,6,7})),"")),"")</f>
        <v/>
      </c>
      <c r="AU68" s="34" t="str" cm="1">
        <f t="array" ref="AU68">IF(AT68&lt;&gt;"",(IFERROR(SUMPRODUCT(LARGE($C68:$AM68,{1,2,3,4,5,6,7,8})),"")),"")</f>
        <v/>
      </c>
    </row>
    <row r="69" spans="2:47" ht="15" customHeight="1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0"/>
      <c r="AO69" s="41">
        <f t="shared" si="8"/>
        <v>0</v>
      </c>
      <c r="AP69" s="39">
        <f t="shared" si="9"/>
        <v>0</v>
      </c>
      <c r="AQ69" s="51" cm="1">
        <f t="array" ref="AQ69">IF($AP69&lt;=6,SUM($C69:$AM69),SUMPRODUCT(LARGE($C69:$AM69,{1,2,3,4,5,6})))</f>
        <v>0</v>
      </c>
      <c r="AR69" s="37" t="str">
        <f t="shared" ref="AR69:AR132" si="10">IF(AND($AP69&gt;=6,AQ69=AQ70),"Manual Calc Needed","")</f>
        <v/>
      </c>
      <c r="AS69" s="34" t="str" cm="1">
        <f t="array" ref="AS69">IF(AR69= "","",IFERROR(SUMPRODUCT(LARGE($C69:$AM69,{1,2,3,4})), ""))</f>
        <v/>
      </c>
      <c r="AT69" s="34" t="str" cm="1">
        <f t="array" ref="AT69">IF(AS69&lt;&gt;"",(IFERROR(SUMPRODUCT(LARGE($C69:$AM69,{1,2,3,4,5,6,7})),"")),"")</f>
        <v/>
      </c>
      <c r="AU69" s="34" t="str" cm="1">
        <f t="array" ref="AU69">IF(AT69&lt;&gt;"",(IFERROR(SUMPRODUCT(LARGE($C69:$AM69,{1,2,3,4,5,6,7,8})),"")),"")</f>
        <v/>
      </c>
    </row>
    <row r="70" spans="2:47" ht="15" customHeight="1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0"/>
      <c r="AO70" s="41">
        <f t="shared" si="8"/>
        <v>0</v>
      </c>
      <c r="AP70" s="39">
        <f t="shared" si="9"/>
        <v>0</v>
      </c>
      <c r="AQ70" s="51" cm="1">
        <f t="array" ref="AQ70">IF($AP70&lt;=6,SUM($C70:$AM70),SUMPRODUCT(LARGE($C70:$AM70,{1,2,3,4,5,6})))</f>
        <v>0</v>
      </c>
      <c r="AR70" s="37" t="str">
        <f t="shared" si="10"/>
        <v/>
      </c>
      <c r="AS70" s="34" t="str" cm="1">
        <f t="array" ref="AS70">IF(AR70= "","",IFERROR(SUMPRODUCT(LARGE($C70:$AM70,{1,2,3,4})), ""))</f>
        <v/>
      </c>
      <c r="AT70" s="34" t="str" cm="1">
        <f t="array" ref="AT70">IF(AS70&lt;&gt;"",(IFERROR(SUMPRODUCT(LARGE($C70:$AM70,{1,2,3,4,5,6,7})),"")),"")</f>
        <v/>
      </c>
      <c r="AU70" s="34" t="str" cm="1">
        <f t="array" ref="AU70">IF(AT70&lt;&gt;"",(IFERROR(SUMPRODUCT(LARGE($C70:$AM70,{1,2,3,4,5,6,7,8})),"")),"")</f>
        <v/>
      </c>
    </row>
    <row r="71" spans="2:47" ht="15" customHeight="1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0"/>
      <c r="AO71" s="41">
        <f t="shared" si="8"/>
        <v>0</v>
      </c>
      <c r="AP71" s="39">
        <f t="shared" si="9"/>
        <v>0</v>
      </c>
      <c r="AQ71" s="51" cm="1">
        <f t="array" ref="AQ71">IF($AP71&lt;=6,SUM($C71:$AM71),SUMPRODUCT(LARGE($C71:$AM71,{1,2,3,4,5,6})))</f>
        <v>0</v>
      </c>
      <c r="AR71" s="37" t="str">
        <f t="shared" si="10"/>
        <v/>
      </c>
      <c r="AS71" s="34" t="str" cm="1">
        <f t="array" ref="AS71">IF(AR71= "","",IFERROR(SUMPRODUCT(LARGE($C71:$AM71,{1,2,3,4})), ""))</f>
        <v/>
      </c>
      <c r="AT71" s="34" t="str" cm="1">
        <f t="array" ref="AT71">IF(AS71&lt;&gt;"",(IFERROR(SUMPRODUCT(LARGE($C71:$AM71,{1,2,3,4,5,6,7})),"")),"")</f>
        <v/>
      </c>
      <c r="AU71" s="34" t="str" cm="1">
        <f t="array" ref="AU71">IF(AT71&lt;&gt;"",(IFERROR(SUMPRODUCT(LARGE($C71:$AM71,{1,2,3,4,5,6,7,8})),"")),"")</f>
        <v/>
      </c>
    </row>
    <row r="72" spans="2:47" ht="15" customHeight="1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0"/>
      <c r="AO72" s="41">
        <f t="shared" si="8"/>
        <v>0</v>
      </c>
      <c r="AP72" s="39">
        <f t="shared" si="9"/>
        <v>0</v>
      </c>
      <c r="AQ72" s="51" cm="1">
        <f t="array" ref="AQ72">IF($AP72&lt;=6,SUM($C72:$AM72),SUMPRODUCT(LARGE($C72:$AM72,{1,2,3,4,5,6})))</f>
        <v>0</v>
      </c>
      <c r="AR72" s="37" t="str">
        <f t="shared" si="10"/>
        <v/>
      </c>
      <c r="AS72" s="34" t="str" cm="1">
        <f t="array" ref="AS72">IF(AR72= "","",IFERROR(SUMPRODUCT(LARGE($C72:$AM72,{1,2,3,4})), ""))</f>
        <v/>
      </c>
      <c r="AT72" s="34" t="str" cm="1">
        <f t="array" ref="AT72">IF(AS72&lt;&gt;"",(IFERROR(SUMPRODUCT(LARGE($C72:$AM72,{1,2,3,4,5,6,7})),"")),"")</f>
        <v/>
      </c>
      <c r="AU72" s="34" t="str" cm="1">
        <f t="array" ref="AU72">IF(AT72&lt;&gt;"",(IFERROR(SUMPRODUCT(LARGE($C72:$AM72,{1,2,3,4,5,6,7,8})),"")),"")</f>
        <v/>
      </c>
    </row>
    <row r="73" spans="2:47" ht="15" customHeight="1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0"/>
      <c r="AO73" s="41">
        <f t="shared" si="8"/>
        <v>0</v>
      </c>
      <c r="AP73" s="39">
        <f t="shared" si="9"/>
        <v>0</v>
      </c>
      <c r="AQ73" s="51" cm="1">
        <f t="array" ref="AQ73">IF($AP73&lt;=6,SUM($C73:$AM73),SUMPRODUCT(LARGE($C73:$AM73,{1,2,3,4,5,6})))</f>
        <v>0</v>
      </c>
      <c r="AR73" s="37" t="str">
        <f t="shared" si="10"/>
        <v/>
      </c>
      <c r="AS73" s="34" t="str" cm="1">
        <f t="array" ref="AS73">IF(AR73= "","",IFERROR(SUMPRODUCT(LARGE($C73:$AM73,{1,2,3,4})), ""))</f>
        <v/>
      </c>
      <c r="AT73" s="34" t="str" cm="1">
        <f t="array" ref="AT73">IF(AS73&lt;&gt;"",(IFERROR(SUMPRODUCT(LARGE($C73:$AM73,{1,2,3,4,5,6,7})),"")),"")</f>
        <v/>
      </c>
      <c r="AU73" s="34" t="str" cm="1">
        <f t="array" ref="AU73">IF(AT73&lt;&gt;"",(IFERROR(SUMPRODUCT(LARGE($C73:$AM73,{1,2,3,4,5,6,7,8})),"")),"")</f>
        <v/>
      </c>
    </row>
    <row r="74" spans="2:47" ht="15" customHeight="1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0"/>
      <c r="AO74" s="41">
        <f t="shared" si="8"/>
        <v>0</v>
      </c>
      <c r="AP74" s="39">
        <f t="shared" si="9"/>
        <v>0</v>
      </c>
      <c r="AQ74" s="51" cm="1">
        <f t="array" ref="AQ74">IF($AP74&lt;=6,SUM($C74:$AM74),SUMPRODUCT(LARGE($C74:$AM74,{1,2,3,4,5,6})))</f>
        <v>0</v>
      </c>
      <c r="AR74" s="37" t="str">
        <f t="shared" si="10"/>
        <v/>
      </c>
      <c r="AS74" s="34" t="str" cm="1">
        <f t="array" ref="AS74">IF(AR74= "","",IFERROR(SUMPRODUCT(LARGE($C74:$AM74,{1,2,3,4})), ""))</f>
        <v/>
      </c>
      <c r="AT74" s="34" t="str" cm="1">
        <f t="array" ref="AT74">IF(AS74&lt;&gt;"",(IFERROR(SUMPRODUCT(LARGE($C74:$AM74,{1,2,3,4,5,6,7})),"")),"")</f>
        <v/>
      </c>
      <c r="AU74" s="34" t="str" cm="1">
        <f t="array" ref="AU74">IF(AT74&lt;&gt;"",(IFERROR(SUMPRODUCT(LARGE($C74:$AM74,{1,2,3,4,5,6,7,8})),"")),"")</f>
        <v/>
      </c>
    </row>
    <row r="75" spans="2:47" ht="15" customHeight="1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0"/>
      <c r="AO75" s="41">
        <f t="shared" si="8"/>
        <v>0</v>
      </c>
      <c r="AP75" s="39">
        <f t="shared" si="9"/>
        <v>0</v>
      </c>
      <c r="AQ75" s="51" cm="1">
        <f t="array" ref="AQ75">IF($AP75&lt;=6,SUM($C75:$AM75),SUMPRODUCT(LARGE($C75:$AM75,{1,2,3,4,5,6})))</f>
        <v>0</v>
      </c>
      <c r="AR75" s="37" t="str">
        <f t="shared" si="10"/>
        <v/>
      </c>
      <c r="AS75" s="34" t="str" cm="1">
        <f t="array" ref="AS75">IF(AR75= "","",IFERROR(SUMPRODUCT(LARGE($C75:$AM75,{1,2,3,4})), ""))</f>
        <v/>
      </c>
      <c r="AT75" s="34" t="str" cm="1">
        <f t="array" ref="AT75">IF(AS75&lt;&gt;"",(IFERROR(SUMPRODUCT(LARGE($C75:$AM75,{1,2,3,4,5,6,7})),"")),"")</f>
        <v/>
      </c>
      <c r="AU75" s="34" t="str" cm="1">
        <f t="array" ref="AU75">IF(AT75&lt;&gt;"",(IFERROR(SUMPRODUCT(LARGE($C75:$AM75,{1,2,3,4,5,6,7,8})),"")),"")</f>
        <v/>
      </c>
    </row>
    <row r="76" spans="2:47" ht="15" customHeight="1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0"/>
      <c r="AO76" s="41">
        <f t="shared" si="8"/>
        <v>0</v>
      </c>
      <c r="AP76" s="39">
        <f t="shared" si="9"/>
        <v>0</v>
      </c>
      <c r="AQ76" s="51" cm="1">
        <f t="array" ref="AQ76">IF($AP76&lt;=6,SUM($C76:$AM76),SUMPRODUCT(LARGE($C76:$AM76,{1,2,3,4,5,6})))</f>
        <v>0</v>
      </c>
      <c r="AR76" s="37" t="str">
        <f t="shared" si="10"/>
        <v/>
      </c>
      <c r="AS76" s="34" t="str" cm="1">
        <f t="array" ref="AS76">IF(AR76= "","",IFERROR(SUMPRODUCT(LARGE($C76:$AM76,{1,2,3,4})), ""))</f>
        <v/>
      </c>
      <c r="AT76" s="34" t="str" cm="1">
        <f t="array" ref="AT76">IF(AS76&lt;&gt;"",(IFERROR(SUMPRODUCT(LARGE($C76:$AM76,{1,2,3,4,5,6,7})),"")),"")</f>
        <v/>
      </c>
      <c r="AU76" s="34" t="str" cm="1">
        <f t="array" ref="AU76">IF(AT76&lt;&gt;"",(IFERROR(SUMPRODUCT(LARGE($C76:$AM76,{1,2,3,4,5,6,7,8})),"")),"")</f>
        <v/>
      </c>
    </row>
    <row r="77" spans="2:47" ht="15" customHeight="1" x14ac:dyDescent="0.2">
      <c r="B77" s="10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0"/>
      <c r="AO77" s="41">
        <f t="shared" si="8"/>
        <v>0</v>
      </c>
      <c r="AP77" s="39">
        <f t="shared" si="9"/>
        <v>0</v>
      </c>
      <c r="AQ77" s="51" cm="1">
        <f t="array" ref="AQ77">IF($AP77&lt;=6,SUM($C77:$AM77),SUMPRODUCT(LARGE($C77:$AM77,{1,2,3,4,5,6})))</f>
        <v>0</v>
      </c>
      <c r="AR77" s="37" t="str">
        <f t="shared" si="10"/>
        <v/>
      </c>
      <c r="AS77" s="34" t="str" cm="1">
        <f t="array" ref="AS77">IF(AR77= "","",IFERROR(SUMPRODUCT(LARGE($C77:$AM77,{1,2,3,4})), ""))</f>
        <v/>
      </c>
      <c r="AT77" s="34" t="str" cm="1">
        <f t="array" ref="AT77">IF(AS77&lt;&gt;"",(IFERROR(SUMPRODUCT(LARGE($C77:$AM77,{1,2,3,4,5,6,7})),"")),"")</f>
        <v/>
      </c>
      <c r="AU77" s="34" t="str" cm="1">
        <f t="array" ref="AU77">IF(AT77&lt;&gt;"",(IFERROR(SUMPRODUCT(LARGE($C77:$AM77,{1,2,3,4,5,6,7,8})),"")),"")</f>
        <v/>
      </c>
    </row>
    <row r="78" spans="2:47" ht="15" customHeight="1" x14ac:dyDescent="0.2">
      <c r="B78" s="10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0"/>
      <c r="AO78" s="41">
        <f t="shared" si="8"/>
        <v>0</v>
      </c>
      <c r="AP78" s="39">
        <f t="shared" si="9"/>
        <v>0</v>
      </c>
      <c r="AQ78" s="51" cm="1">
        <f t="array" ref="AQ78">IF($AP78&lt;=6,SUM($C78:$AM78),SUMPRODUCT(LARGE($C78:$AM78,{1,2,3,4,5,6})))</f>
        <v>0</v>
      </c>
      <c r="AR78" s="37" t="str">
        <f t="shared" si="10"/>
        <v/>
      </c>
      <c r="AS78" s="34" t="str" cm="1">
        <f t="array" ref="AS78">IF(AR78= "","",IFERROR(SUMPRODUCT(LARGE($C78:$AM78,{1,2,3,4})), ""))</f>
        <v/>
      </c>
      <c r="AT78" s="34" t="str" cm="1">
        <f t="array" ref="AT78">IF(AS78&lt;&gt;"",(IFERROR(SUMPRODUCT(LARGE($C78:$AM78,{1,2,3,4,5,6,7})),"")),"")</f>
        <v/>
      </c>
      <c r="AU78" s="34" t="str" cm="1">
        <f t="array" ref="AU78">IF(AT78&lt;&gt;"",(IFERROR(SUMPRODUCT(LARGE($C78:$AM78,{1,2,3,4,5,6,7,8})),"")),"")</f>
        <v/>
      </c>
    </row>
    <row r="79" spans="2:47" ht="15" customHeight="1" x14ac:dyDescent="0.2">
      <c r="B79" s="10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0"/>
      <c r="AO79" s="41">
        <f t="shared" si="8"/>
        <v>0</v>
      </c>
      <c r="AP79" s="39">
        <f t="shared" si="9"/>
        <v>0</v>
      </c>
      <c r="AQ79" s="51" cm="1">
        <f t="array" ref="AQ79">IF($AP79&lt;=6,SUM($C79:$AM79),SUMPRODUCT(LARGE($C79:$AM79,{1,2,3,4,5,6})))</f>
        <v>0</v>
      </c>
      <c r="AR79" s="37" t="str">
        <f t="shared" si="10"/>
        <v/>
      </c>
      <c r="AS79" s="34" t="str" cm="1">
        <f t="array" ref="AS79">IF(AR79= "","",IFERROR(SUMPRODUCT(LARGE($C79:$AM79,{1,2,3,4})), ""))</f>
        <v/>
      </c>
      <c r="AT79" s="34" t="str" cm="1">
        <f t="array" ref="AT79">IF(AS79&lt;&gt;"",(IFERROR(SUMPRODUCT(LARGE($C79:$AM79,{1,2,3,4,5,6,7})),"")),"")</f>
        <v/>
      </c>
      <c r="AU79" s="34" t="str" cm="1">
        <f t="array" ref="AU79">IF(AT79&lt;&gt;"",(IFERROR(SUMPRODUCT(LARGE($C79:$AM79,{1,2,3,4,5,6,7,8})),"")),"")</f>
        <v/>
      </c>
    </row>
    <row r="80" spans="2:47" ht="15" customHeight="1" x14ac:dyDescent="0.2">
      <c r="B80" s="10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0"/>
      <c r="AO80" s="41">
        <f t="shared" si="8"/>
        <v>0</v>
      </c>
      <c r="AP80" s="39">
        <f t="shared" si="9"/>
        <v>0</v>
      </c>
      <c r="AQ80" s="51" cm="1">
        <f t="array" ref="AQ80">IF($AP80&lt;=6,SUM($C80:$AM80),SUMPRODUCT(LARGE($C80:$AM80,{1,2,3,4,5,6})))</f>
        <v>0</v>
      </c>
      <c r="AR80" s="37" t="str">
        <f t="shared" si="10"/>
        <v/>
      </c>
      <c r="AS80" s="34" t="str" cm="1">
        <f t="array" ref="AS80">IF(AR80= "","",IFERROR(SUMPRODUCT(LARGE($C80:$AM80,{1,2,3,4})), ""))</f>
        <v/>
      </c>
      <c r="AT80" s="34" t="str" cm="1">
        <f t="array" ref="AT80">IF(AS80&lt;&gt;"",(IFERROR(SUMPRODUCT(LARGE($C80:$AM80,{1,2,3,4,5,6,7})),"")),"")</f>
        <v/>
      </c>
      <c r="AU80" s="34" t="str" cm="1">
        <f t="array" ref="AU80">IF(AT80&lt;&gt;"",(IFERROR(SUMPRODUCT(LARGE($C80:$AM80,{1,2,3,4,5,6,7,8})),"")),"")</f>
        <v/>
      </c>
    </row>
    <row r="81" spans="2:47" ht="15" customHeight="1" x14ac:dyDescent="0.2">
      <c r="B81" s="10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0"/>
      <c r="AO81" s="41">
        <f t="shared" si="8"/>
        <v>0</v>
      </c>
      <c r="AP81" s="39">
        <f t="shared" si="9"/>
        <v>0</v>
      </c>
      <c r="AQ81" s="51" cm="1">
        <f t="array" ref="AQ81">IF($AP81&lt;=6,SUM($C81:$AM81),SUMPRODUCT(LARGE($C81:$AM81,{1,2,3,4,5,6})))</f>
        <v>0</v>
      </c>
      <c r="AR81" s="37" t="str">
        <f t="shared" si="10"/>
        <v/>
      </c>
      <c r="AS81" s="34" t="str" cm="1">
        <f t="array" ref="AS81">IF(AR81= "","",IFERROR(SUMPRODUCT(LARGE($C81:$AM81,{1,2,3,4})), ""))</f>
        <v/>
      </c>
      <c r="AT81" s="34" t="str" cm="1">
        <f t="array" ref="AT81">IF(AS81&lt;&gt;"",(IFERROR(SUMPRODUCT(LARGE($C81:$AM81,{1,2,3,4,5,6,7})),"")),"")</f>
        <v/>
      </c>
      <c r="AU81" s="34" t="str" cm="1">
        <f t="array" ref="AU81">IF(AT81&lt;&gt;"",(IFERROR(SUMPRODUCT(LARGE($C81:$AM81,{1,2,3,4,5,6,7,8})),"")),"")</f>
        <v/>
      </c>
    </row>
    <row r="82" spans="2:47" ht="15" customHeight="1" x14ac:dyDescent="0.2">
      <c r="B82" s="10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0"/>
      <c r="AO82" s="41">
        <f t="shared" si="8"/>
        <v>0</v>
      </c>
      <c r="AP82" s="39">
        <f t="shared" si="9"/>
        <v>0</v>
      </c>
      <c r="AQ82" s="51" cm="1">
        <f t="array" ref="AQ82">IF($AP82&lt;=6,SUM($C82:$AM82),SUMPRODUCT(LARGE($C82:$AM82,{1,2,3,4,5,6})))</f>
        <v>0</v>
      </c>
      <c r="AR82" s="37" t="str">
        <f t="shared" si="10"/>
        <v/>
      </c>
      <c r="AS82" s="34" t="str" cm="1">
        <f t="array" ref="AS82">IF(AR82= "","",IFERROR(SUMPRODUCT(LARGE($C82:$AM82,{1,2,3,4})), ""))</f>
        <v/>
      </c>
      <c r="AT82" s="34" t="str" cm="1">
        <f t="array" ref="AT82">IF(AS82&lt;&gt;"",(IFERROR(SUMPRODUCT(LARGE($C82:$AM82,{1,2,3,4,5,6,7})),"")),"")</f>
        <v/>
      </c>
      <c r="AU82" s="34" t="str" cm="1">
        <f t="array" ref="AU82">IF(AT82&lt;&gt;"",(IFERROR(SUMPRODUCT(LARGE($C82:$AM82,{1,2,3,4,5,6,7,8})),"")),"")</f>
        <v/>
      </c>
    </row>
    <row r="83" spans="2:47" ht="15" customHeight="1" x14ac:dyDescent="0.2">
      <c r="B83" s="10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0"/>
      <c r="AO83" s="41">
        <f t="shared" si="8"/>
        <v>0</v>
      </c>
      <c r="AP83" s="39">
        <f t="shared" si="9"/>
        <v>0</v>
      </c>
      <c r="AQ83" s="51" cm="1">
        <f t="array" ref="AQ83">IF($AP83&lt;=6,SUM($C83:$AM83),SUMPRODUCT(LARGE($C83:$AM83,{1,2,3,4,5,6})))</f>
        <v>0</v>
      </c>
      <c r="AR83" s="37" t="str">
        <f t="shared" si="10"/>
        <v/>
      </c>
      <c r="AS83" s="34" t="str" cm="1">
        <f t="array" ref="AS83">IF(AR83= "","",IFERROR(SUMPRODUCT(LARGE($C83:$AM83,{1,2,3,4})), ""))</f>
        <v/>
      </c>
      <c r="AT83" s="34" t="str" cm="1">
        <f t="array" ref="AT83">IF(AS83&lt;&gt;"",(IFERROR(SUMPRODUCT(LARGE($C83:$AM83,{1,2,3,4,5,6,7})),"")),"")</f>
        <v/>
      </c>
      <c r="AU83" s="34" t="str" cm="1">
        <f t="array" ref="AU83">IF(AT83&lt;&gt;"",(IFERROR(SUMPRODUCT(LARGE($C83:$AM83,{1,2,3,4,5,6,7,8})),"")),"")</f>
        <v/>
      </c>
    </row>
    <row r="84" spans="2:47" ht="15" customHeight="1" x14ac:dyDescent="0.2">
      <c r="B84" s="10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0"/>
      <c r="AO84" s="41">
        <f t="shared" si="8"/>
        <v>0</v>
      </c>
      <c r="AP84" s="39">
        <f t="shared" si="9"/>
        <v>0</v>
      </c>
      <c r="AQ84" s="51" cm="1">
        <f t="array" ref="AQ84">IF($AP84&lt;=6,SUM($C84:$AM84),SUMPRODUCT(LARGE($C84:$AM84,{1,2,3,4,5,6})))</f>
        <v>0</v>
      </c>
      <c r="AR84" s="37" t="str">
        <f t="shared" si="10"/>
        <v/>
      </c>
      <c r="AS84" s="34" t="str" cm="1">
        <f t="array" ref="AS84">IF(AR84= "","",IFERROR(SUMPRODUCT(LARGE($C84:$AM84,{1,2,3,4})), ""))</f>
        <v/>
      </c>
      <c r="AT84" s="34" t="str" cm="1">
        <f t="array" ref="AT84">IF(AS84&lt;&gt;"",(IFERROR(SUMPRODUCT(LARGE($C84:$AM84,{1,2,3,4,5,6,7})),"")),"")</f>
        <v/>
      </c>
      <c r="AU84" s="34" t="str" cm="1">
        <f t="array" ref="AU84">IF(AT84&lt;&gt;"",(IFERROR(SUMPRODUCT(LARGE($C84:$AM84,{1,2,3,4,5,6,7,8})),"")),"")</f>
        <v/>
      </c>
    </row>
    <row r="85" spans="2:47" ht="15" customHeight="1" x14ac:dyDescent="0.2">
      <c r="B85" s="10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0"/>
      <c r="AO85" s="41">
        <f t="shared" si="8"/>
        <v>0</v>
      </c>
      <c r="AP85" s="39">
        <f t="shared" si="9"/>
        <v>0</v>
      </c>
      <c r="AQ85" s="51" cm="1">
        <f t="array" ref="AQ85">IF($AP85&lt;=6,SUM($C85:$AM85),SUMPRODUCT(LARGE($C85:$AM85,{1,2,3,4,5,6})))</f>
        <v>0</v>
      </c>
      <c r="AR85" s="37" t="str">
        <f t="shared" si="10"/>
        <v/>
      </c>
      <c r="AS85" s="34" t="str" cm="1">
        <f t="array" ref="AS85">IF(AR85= "","",IFERROR(SUMPRODUCT(LARGE($C85:$AM85,{1,2,3,4})), ""))</f>
        <v/>
      </c>
      <c r="AT85" s="34" t="str" cm="1">
        <f t="array" ref="AT85">IF(AS85&lt;&gt;"",(IFERROR(SUMPRODUCT(LARGE($C85:$AM85,{1,2,3,4,5,6,7})),"")),"")</f>
        <v/>
      </c>
      <c r="AU85" s="34" t="str" cm="1">
        <f t="array" ref="AU85">IF(AT85&lt;&gt;"",(IFERROR(SUMPRODUCT(LARGE($C85:$AM85,{1,2,3,4,5,6,7,8})),"")),"")</f>
        <v/>
      </c>
    </row>
    <row r="86" spans="2:47" ht="15" customHeight="1" x14ac:dyDescent="0.2">
      <c r="B86" s="10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0"/>
      <c r="AO86" s="41">
        <f t="shared" si="8"/>
        <v>0</v>
      </c>
      <c r="AP86" s="39">
        <f t="shared" si="9"/>
        <v>0</v>
      </c>
      <c r="AQ86" s="51" cm="1">
        <f t="array" ref="AQ86">IF($AP86&lt;=6,SUM($C86:$AM86),SUMPRODUCT(LARGE($C86:$AM86,{1,2,3,4,5,6})))</f>
        <v>0</v>
      </c>
      <c r="AR86" s="37" t="str">
        <f t="shared" si="10"/>
        <v/>
      </c>
      <c r="AS86" s="34" t="str" cm="1">
        <f t="array" ref="AS86">IF(AR86= "","",IFERROR(SUMPRODUCT(LARGE($C86:$AM86,{1,2,3,4})), ""))</f>
        <v/>
      </c>
      <c r="AT86" s="34" t="str" cm="1">
        <f t="array" ref="AT86">IF(AS86&lt;&gt;"",(IFERROR(SUMPRODUCT(LARGE($C86:$AM86,{1,2,3,4,5,6,7})),"")),"")</f>
        <v/>
      </c>
      <c r="AU86" s="34" t="str" cm="1">
        <f t="array" ref="AU86">IF(AT86&lt;&gt;"",(IFERROR(SUMPRODUCT(LARGE($C86:$AM86,{1,2,3,4,5,6,7,8})),"")),"")</f>
        <v/>
      </c>
    </row>
    <row r="87" spans="2:47" ht="15" customHeight="1" x14ac:dyDescent="0.2">
      <c r="B87" s="10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0"/>
      <c r="AO87" s="41">
        <f t="shared" si="8"/>
        <v>0</v>
      </c>
      <c r="AP87" s="39">
        <f t="shared" si="9"/>
        <v>0</v>
      </c>
      <c r="AQ87" s="51" cm="1">
        <f t="array" ref="AQ87">IF($AP87&lt;=6,SUM($C87:$AM87),SUMPRODUCT(LARGE($C87:$AM87,{1,2,3,4,5,6})))</f>
        <v>0</v>
      </c>
      <c r="AR87" s="37" t="str">
        <f t="shared" si="10"/>
        <v/>
      </c>
      <c r="AS87" s="34" t="str" cm="1">
        <f t="array" ref="AS87">IF(AR87= "","",IFERROR(SUMPRODUCT(LARGE($C87:$AM87,{1,2,3,4})), ""))</f>
        <v/>
      </c>
      <c r="AT87" s="34" t="str" cm="1">
        <f t="array" ref="AT87">IF(AS87&lt;&gt;"",(IFERROR(SUMPRODUCT(LARGE($C87:$AM87,{1,2,3,4,5,6,7})),"")),"")</f>
        <v/>
      </c>
      <c r="AU87" s="34" t="str" cm="1">
        <f t="array" ref="AU87">IF(AT87&lt;&gt;"",(IFERROR(SUMPRODUCT(LARGE($C87:$AM87,{1,2,3,4,5,6,7,8})),"")),"")</f>
        <v/>
      </c>
    </row>
    <row r="88" spans="2:47" ht="15" customHeight="1" x14ac:dyDescent="0.2">
      <c r="B88" s="10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0"/>
      <c r="AO88" s="41">
        <f t="shared" si="8"/>
        <v>0</v>
      </c>
      <c r="AP88" s="39">
        <f t="shared" si="9"/>
        <v>0</v>
      </c>
      <c r="AQ88" s="51" cm="1">
        <f t="array" ref="AQ88">IF($AP88&lt;=6,SUM($C88:$AM88),SUMPRODUCT(LARGE($C88:$AM88,{1,2,3,4,5,6})))</f>
        <v>0</v>
      </c>
      <c r="AR88" s="37" t="str">
        <f t="shared" si="10"/>
        <v/>
      </c>
      <c r="AS88" s="34" t="str" cm="1">
        <f t="array" ref="AS88">IF(AR88= "","",IFERROR(SUMPRODUCT(LARGE($C88:$AM88,{1,2,3,4})), ""))</f>
        <v/>
      </c>
      <c r="AT88" s="34" t="str" cm="1">
        <f t="array" ref="AT88">IF(AS88&lt;&gt;"",(IFERROR(SUMPRODUCT(LARGE($C88:$AM88,{1,2,3,4,5,6,7})),"")),"")</f>
        <v/>
      </c>
      <c r="AU88" s="34" t="str" cm="1">
        <f t="array" ref="AU88">IF(AT88&lt;&gt;"",(IFERROR(SUMPRODUCT(LARGE($C88:$AM88,{1,2,3,4,5,6,7,8})),"")),"")</f>
        <v/>
      </c>
    </row>
    <row r="89" spans="2:47" ht="15" customHeight="1" x14ac:dyDescent="0.2">
      <c r="B89" s="10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0"/>
      <c r="AO89" s="41">
        <f t="shared" si="8"/>
        <v>0</v>
      </c>
      <c r="AP89" s="39">
        <f t="shared" si="9"/>
        <v>0</v>
      </c>
      <c r="AQ89" s="51" cm="1">
        <f t="array" ref="AQ89">IF($AP89&lt;=6,SUM($C89:$AM89),SUMPRODUCT(LARGE($C89:$AM89,{1,2,3,4,5,6})))</f>
        <v>0</v>
      </c>
      <c r="AR89" s="37" t="str">
        <f t="shared" si="10"/>
        <v/>
      </c>
      <c r="AS89" s="34" t="str" cm="1">
        <f t="array" ref="AS89">IF(AR89= "","",IFERROR(SUMPRODUCT(LARGE($C89:$AM89,{1,2,3,4})), ""))</f>
        <v/>
      </c>
      <c r="AT89" s="34" t="str" cm="1">
        <f t="array" ref="AT89">IF(AS89&lt;&gt;"",(IFERROR(SUMPRODUCT(LARGE($C89:$AM89,{1,2,3,4,5,6,7})),"")),"")</f>
        <v/>
      </c>
      <c r="AU89" s="34" t="str" cm="1">
        <f t="array" ref="AU89">IF(AT89&lt;&gt;"",(IFERROR(SUMPRODUCT(LARGE($C89:$AM89,{1,2,3,4,5,6,7,8})),"")),"")</f>
        <v/>
      </c>
    </row>
    <row r="90" spans="2:47" ht="15" customHeight="1" x14ac:dyDescent="0.2">
      <c r="B90" s="10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0"/>
      <c r="AO90" s="41">
        <f t="shared" si="8"/>
        <v>0</v>
      </c>
      <c r="AP90" s="39">
        <f t="shared" si="9"/>
        <v>0</v>
      </c>
      <c r="AQ90" s="51" cm="1">
        <f t="array" ref="AQ90">IF($AP90&lt;=6,SUM($C90:$AM90),SUMPRODUCT(LARGE($C90:$AM90,{1,2,3,4,5,6})))</f>
        <v>0</v>
      </c>
      <c r="AR90" s="37" t="str">
        <f t="shared" si="10"/>
        <v/>
      </c>
      <c r="AS90" s="34" t="str" cm="1">
        <f t="array" ref="AS90">IF(AR90= "","",IFERROR(SUMPRODUCT(LARGE($C90:$AM90,{1,2,3,4})), ""))</f>
        <v/>
      </c>
      <c r="AT90" s="34" t="str" cm="1">
        <f t="array" ref="AT90">IF(AS90&lt;&gt;"",(IFERROR(SUMPRODUCT(LARGE($C90:$AM90,{1,2,3,4,5,6,7})),"")),"")</f>
        <v/>
      </c>
      <c r="AU90" s="34" t="str" cm="1">
        <f t="array" ref="AU90">IF(AT90&lt;&gt;"",(IFERROR(SUMPRODUCT(LARGE($C90:$AM90,{1,2,3,4,5,6,7,8})),"")),"")</f>
        <v/>
      </c>
    </row>
    <row r="91" spans="2:47" ht="15" customHeight="1" x14ac:dyDescent="0.2">
      <c r="B91" s="10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0"/>
      <c r="AO91" s="41">
        <f t="shared" si="8"/>
        <v>0</v>
      </c>
      <c r="AP91" s="39">
        <f t="shared" si="9"/>
        <v>0</v>
      </c>
      <c r="AQ91" s="51" cm="1">
        <f t="array" ref="AQ91">IF($AP91&lt;=6,SUM($C91:$AM91),SUMPRODUCT(LARGE($C91:$AM91,{1,2,3,4,5,6})))</f>
        <v>0</v>
      </c>
      <c r="AR91" s="37" t="str">
        <f t="shared" si="10"/>
        <v/>
      </c>
      <c r="AS91" s="34" t="str" cm="1">
        <f t="array" ref="AS91">IF(AR91= "","",IFERROR(SUMPRODUCT(LARGE($C91:$AM91,{1,2,3,4})), ""))</f>
        <v/>
      </c>
      <c r="AT91" s="34" t="str" cm="1">
        <f t="array" ref="AT91">IF(AS91&lt;&gt;"",(IFERROR(SUMPRODUCT(LARGE($C91:$AM91,{1,2,3,4,5,6,7})),"")),"")</f>
        <v/>
      </c>
      <c r="AU91" s="34" t="str" cm="1">
        <f t="array" ref="AU91">IF(AT91&lt;&gt;"",(IFERROR(SUMPRODUCT(LARGE($C91:$AM91,{1,2,3,4,5,6,7,8})),"")),"")</f>
        <v/>
      </c>
    </row>
    <row r="92" spans="2:47" ht="15" customHeight="1" x14ac:dyDescent="0.2">
      <c r="B92" s="10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0"/>
      <c r="AO92" s="41">
        <f t="shared" si="8"/>
        <v>0</v>
      </c>
      <c r="AP92" s="39">
        <f t="shared" si="9"/>
        <v>0</v>
      </c>
      <c r="AQ92" s="51" cm="1">
        <f t="array" ref="AQ92">IF($AP92&lt;=6,SUM($C92:$AM92),SUMPRODUCT(LARGE($C92:$AM92,{1,2,3,4,5,6})))</f>
        <v>0</v>
      </c>
      <c r="AR92" s="37" t="str">
        <f t="shared" si="10"/>
        <v/>
      </c>
      <c r="AS92" s="34" t="str" cm="1">
        <f t="array" ref="AS92">IF(AR92= "","",IFERROR(SUMPRODUCT(LARGE($C92:$AM92,{1,2,3,4})), ""))</f>
        <v/>
      </c>
      <c r="AT92" s="34" t="str" cm="1">
        <f t="array" ref="AT92">IF(AS92&lt;&gt;"",(IFERROR(SUMPRODUCT(LARGE($C92:$AM92,{1,2,3,4,5,6,7})),"")),"")</f>
        <v/>
      </c>
      <c r="AU92" s="34" t="str" cm="1">
        <f t="array" ref="AU92">IF(AT92&lt;&gt;"",(IFERROR(SUMPRODUCT(LARGE($C92:$AM92,{1,2,3,4,5,6,7,8})),"")),"")</f>
        <v/>
      </c>
    </row>
    <row r="93" spans="2:47" ht="15" customHeight="1" x14ac:dyDescent="0.2">
      <c r="B93" s="10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0"/>
      <c r="AO93" s="41">
        <f t="shared" si="8"/>
        <v>0</v>
      </c>
      <c r="AP93" s="39">
        <f t="shared" si="9"/>
        <v>0</v>
      </c>
      <c r="AQ93" s="51" cm="1">
        <f t="array" ref="AQ93">IF($AP93&lt;=6,SUM($C93:$AM93),SUMPRODUCT(LARGE($C93:$AM93,{1,2,3,4,5,6})))</f>
        <v>0</v>
      </c>
      <c r="AR93" s="37" t="str">
        <f t="shared" si="10"/>
        <v/>
      </c>
      <c r="AS93" s="34" t="str" cm="1">
        <f t="array" ref="AS93">IF(AR93= "","",IFERROR(SUMPRODUCT(LARGE($C93:$AM93,{1,2,3,4})), ""))</f>
        <v/>
      </c>
      <c r="AT93" s="34" t="str" cm="1">
        <f t="array" ref="AT93">IF(AS93&lt;&gt;"",(IFERROR(SUMPRODUCT(LARGE($C93:$AM93,{1,2,3,4,5,6,7})),"")),"")</f>
        <v/>
      </c>
      <c r="AU93" s="34" t="str" cm="1">
        <f t="array" ref="AU93">IF(AT93&lt;&gt;"",(IFERROR(SUMPRODUCT(LARGE($C93:$AM93,{1,2,3,4,5,6,7,8})),"")),"")</f>
        <v/>
      </c>
    </row>
    <row r="94" spans="2:47" ht="15" customHeight="1" x14ac:dyDescent="0.2">
      <c r="B94" s="10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0"/>
      <c r="AO94" s="41">
        <f t="shared" si="8"/>
        <v>0</v>
      </c>
      <c r="AP94" s="39">
        <f t="shared" si="9"/>
        <v>0</v>
      </c>
      <c r="AQ94" s="51" cm="1">
        <f t="array" ref="AQ94">IF($AP94&lt;=6,SUM($C94:$AM94),SUMPRODUCT(LARGE($C94:$AM94,{1,2,3,4,5,6})))</f>
        <v>0</v>
      </c>
      <c r="AR94" s="37" t="str">
        <f t="shared" si="10"/>
        <v/>
      </c>
      <c r="AS94" s="34" t="str" cm="1">
        <f t="array" ref="AS94">IF(AR94= "","",IFERROR(SUMPRODUCT(LARGE($C94:$AM94,{1,2,3,4})), ""))</f>
        <v/>
      </c>
      <c r="AT94" s="34" t="str" cm="1">
        <f t="array" ref="AT94">IF(AS94&lt;&gt;"",(IFERROR(SUMPRODUCT(LARGE($C94:$AM94,{1,2,3,4,5,6,7})),"")),"")</f>
        <v/>
      </c>
      <c r="AU94" s="34" t="str" cm="1">
        <f t="array" ref="AU94">IF(AT94&lt;&gt;"",(IFERROR(SUMPRODUCT(LARGE($C94:$AM94,{1,2,3,4,5,6,7,8})),"")),"")</f>
        <v/>
      </c>
    </row>
    <row r="95" spans="2:47" ht="15" customHeight="1" x14ac:dyDescent="0.2">
      <c r="B95" s="10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0"/>
      <c r="AO95" s="41">
        <f t="shared" si="8"/>
        <v>0</v>
      </c>
      <c r="AP95" s="39">
        <f t="shared" si="9"/>
        <v>0</v>
      </c>
      <c r="AQ95" s="51" cm="1">
        <f t="array" ref="AQ95">IF($AP95&lt;=6,SUM($C95:$AM95),SUMPRODUCT(LARGE($C95:$AM95,{1,2,3,4,5,6})))</f>
        <v>0</v>
      </c>
      <c r="AR95" s="37" t="str">
        <f t="shared" si="10"/>
        <v/>
      </c>
      <c r="AS95" s="34" t="str" cm="1">
        <f t="array" ref="AS95">IF(AR95= "","",IFERROR(SUMPRODUCT(LARGE($C95:$AM95,{1,2,3,4})), ""))</f>
        <v/>
      </c>
      <c r="AT95" s="34" t="str" cm="1">
        <f t="array" ref="AT95">IF(AS95&lt;&gt;"",(IFERROR(SUMPRODUCT(LARGE($C95:$AM95,{1,2,3,4,5,6,7})),"")),"")</f>
        <v/>
      </c>
      <c r="AU95" s="34" t="str" cm="1">
        <f t="array" ref="AU95">IF(AT95&lt;&gt;"",(IFERROR(SUMPRODUCT(LARGE($C95:$AM95,{1,2,3,4,5,6,7,8})),"")),"")</f>
        <v/>
      </c>
    </row>
    <row r="96" spans="2:47" ht="15" customHeight="1" x14ac:dyDescent="0.2">
      <c r="B96" s="10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0"/>
      <c r="AO96" s="41">
        <f t="shared" si="8"/>
        <v>0</v>
      </c>
      <c r="AP96" s="39">
        <f t="shared" si="9"/>
        <v>0</v>
      </c>
      <c r="AQ96" s="51" cm="1">
        <f t="array" ref="AQ96">IF($AP96&lt;=6,SUM($C96:$AM96),SUMPRODUCT(LARGE($C96:$AM96,{1,2,3,4,5,6})))</f>
        <v>0</v>
      </c>
      <c r="AR96" s="37" t="str">
        <f t="shared" si="10"/>
        <v/>
      </c>
      <c r="AS96" s="34" t="str" cm="1">
        <f t="array" ref="AS96">IF(AR96= "","",IFERROR(SUMPRODUCT(LARGE($C96:$AM96,{1,2,3,4})), ""))</f>
        <v/>
      </c>
      <c r="AT96" s="34" t="str" cm="1">
        <f t="array" ref="AT96">IF(AS96&lt;&gt;"",(IFERROR(SUMPRODUCT(LARGE($C96:$AM96,{1,2,3,4,5,6,7})),"")),"")</f>
        <v/>
      </c>
      <c r="AU96" s="34" t="str" cm="1">
        <f t="array" ref="AU96">IF(AT96&lt;&gt;"",(IFERROR(SUMPRODUCT(LARGE($C96:$AM96,{1,2,3,4,5,6,7,8})),"")),"")</f>
        <v/>
      </c>
    </row>
    <row r="97" spans="2:47" ht="15" customHeight="1" x14ac:dyDescent="0.2">
      <c r="B97" s="10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0"/>
      <c r="AO97" s="41">
        <f t="shared" si="8"/>
        <v>0</v>
      </c>
      <c r="AP97" s="39">
        <f t="shared" si="9"/>
        <v>0</v>
      </c>
      <c r="AQ97" s="51" cm="1">
        <f t="array" ref="AQ97">IF($AP97&lt;=6,SUM($C97:$AM97),SUMPRODUCT(LARGE($C97:$AM97,{1,2,3,4,5,6})))</f>
        <v>0</v>
      </c>
      <c r="AR97" s="37" t="str">
        <f t="shared" si="10"/>
        <v/>
      </c>
      <c r="AS97" s="34" t="str" cm="1">
        <f t="array" ref="AS97">IF(AR97= "","",IFERROR(SUMPRODUCT(LARGE($C97:$AM97,{1,2,3,4})), ""))</f>
        <v/>
      </c>
      <c r="AT97" s="34" t="str" cm="1">
        <f t="array" ref="AT97">IF(AS97&lt;&gt;"",(IFERROR(SUMPRODUCT(LARGE($C97:$AM97,{1,2,3,4,5,6,7})),"")),"")</f>
        <v/>
      </c>
      <c r="AU97" s="34" t="str" cm="1">
        <f t="array" ref="AU97">IF(AT97&lt;&gt;"",(IFERROR(SUMPRODUCT(LARGE($C97:$AM97,{1,2,3,4,5,6,7,8})),"")),"")</f>
        <v/>
      </c>
    </row>
    <row r="98" spans="2:47" ht="15" customHeight="1" x14ac:dyDescent="0.2">
      <c r="B98" s="10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0"/>
      <c r="AO98" s="41">
        <f t="shared" si="8"/>
        <v>0</v>
      </c>
      <c r="AP98" s="39">
        <f t="shared" si="9"/>
        <v>0</v>
      </c>
      <c r="AQ98" s="51" cm="1">
        <f t="array" ref="AQ98">IF($AP98&lt;=6,SUM($C98:$AM98),SUMPRODUCT(LARGE($C98:$AM98,{1,2,3,4,5,6})))</f>
        <v>0</v>
      </c>
      <c r="AR98" s="37" t="str">
        <f t="shared" si="10"/>
        <v/>
      </c>
      <c r="AS98" s="34" t="str" cm="1">
        <f t="array" ref="AS98">IF(AR98= "","",IFERROR(SUMPRODUCT(LARGE($C98:$AM98,{1,2,3,4})), ""))</f>
        <v/>
      </c>
      <c r="AT98" s="34" t="str" cm="1">
        <f t="array" ref="AT98">IF(AS98&lt;&gt;"",(IFERROR(SUMPRODUCT(LARGE($C98:$AM98,{1,2,3,4,5,6,7})),"")),"")</f>
        <v/>
      </c>
      <c r="AU98" s="34" t="str" cm="1">
        <f t="array" ref="AU98">IF(AT98&lt;&gt;"",(IFERROR(SUMPRODUCT(LARGE($C98:$AM98,{1,2,3,4,5,6,7,8})),"")),"")</f>
        <v/>
      </c>
    </row>
    <row r="99" spans="2:47" ht="15" customHeight="1" x14ac:dyDescent="0.2">
      <c r="B99" s="10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0"/>
      <c r="AO99" s="41">
        <f t="shared" si="8"/>
        <v>0</v>
      </c>
      <c r="AP99" s="39">
        <f t="shared" si="9"/>
        <v>0</v>
      </c>
      <c r="AQ99" s="51" cm="1">
        <f t="array" ref="AQ99">IF($AP99&lt;=6,SUM($C99:$AM99),SUMPRODUCT(LARGE($C99:$AM99,{1,2,3,4,5,6})))</f>
        <v>0</v>
      </c>
      <c r="AR99" s="37" t="str">
        <f t="shared" si="10"/>
        <v/>
      </c>
      <c r="AS99" s="34" t="str" cm="1">
        <f t="array" ref="AS99">IF(AR99= "","",IFERROR(SUMPRODUCT(LARGE($C99:$AM99,{1,2,3,4})), ""))</f>
        <v/>
      </c>
      <c r="AT99" s="34" t="str" cm="1">
        <f t="array" ref="AT99">IF(AS99&lt;&gt;"",(IFERROR(SUMPRODUCT(LARGE($C99:$AM99,{1,2,3,4,5,6,7})),"")),"")</f>
        <v/>
      </c>
      <c r="AU99" s="34" t="str" cm="1">
        <f t="array" ref="AU99">IF(AT99&lt;&gt;"",(IFERROR(SUMPRODUCT(LARGE($C99:$AM99,{1,2,3,4,5,6,7,8})),"")),"")</f>
        <v/>
      </c>
    </row>
    <row r="100" spans="2:47" ht="15" customHeight="1" x14ac:dyDescent="0.2">
      <c r="B100" s="10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0"/>
      <c r="AO100" s="41">
        <f t="shared" si="8"/>
        <v>0</v>
      </c>
      <c r="AP100" s="39">
        <f t="shared" si="9"/>
        <v>0</v>
      </c>
      <c r="AQ100" s="51" cm="1">
        <f t="array" ref="AQ100">IF($AP100&lt;=6,SUM($C100:$AM100),SUMPRODUCT(LARGE($C100:$AM100,{1,2,3,4,5,6})))</f>
        <v>0</v>
      </c>
      <c r="AR100" s="37" t="str">
        <f t="shared" si="10"/>
        <v/>
      </c>
      <c r="AS100" s="34" t="str" cm="1">
        <f t="array" ref="AS100">IF(AR100= "","",IFERROR(SUMPRODUCT(LARGE($C100:$AM100,{1,2,3,4})), ""))</f>
        <v/>
      </c>
      <c r="AT100" s="34" t="str" cm="1">
        <f t="array" ref="AT100">IF(AS100&lt;&gt;"",(IFERROR(SUMPRODUCT(LARGE($C100:$AM100,{1,2,3,4,5,6,7})),"")),"")</f>
        <v/>
      </c>
      <c r="AU100" s="34" t="str" cm="1">
        <f t="array" ref="AU100">IF(AT100&lt;&gt;"",(IFERROR(SUMPRODUCT(LARGE($C100:$AM100,{1,2,3,4,5,6,7,8})),"")),"")</f>
        <v/>
      </c>
    </row>
    <row r="101" spans="2:47" ht="15" customHeight="1" x14ac:dyDescent="0.2">
      <c r="B101" s="10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0"/>
      <c r="AO101" s="41">
        <f t="shared" si="8"/>
        <v>0</v>
      </c>
      <c r="AP101" s="39">
        <f t="shared" si="9"/>
        <v>0</v>
      </c>
      <c r="AQ101" s="51" cm="1">
        <f t="array" ref="AQ101">IF($AP101&lt;=6,SUM($C101:$AM101),SUMPRODUCT(LARGE($C101:$AM101,{1,2,3,4,5,6})))</f>
        <v>0</v>
      </c>
      <c r="AR101" s="37" t="str">
        <f t="shared" si="10"/>
        <v/>
      </c>
      <c r="AS101" s="34" t="str" cm="1">
        <f t="array" ref="AS101">IF(AR101= "","",IFERROR(SUMPRODUCT(LARGE($C101:$AM101,{1,2,3,4})), ""))</f>
        <v/>
      </c>
      <c r="AT101" s="34" t="str" cm="1">
        <f t="array" ref="AT101">IF(AS101&lt;&gt;"",(IFERROR(SUMPRODUCT(LARGE($C101:$AM101,{1,2,3,4,5,6,7})),"")),"")</f>
        <v/>
      </c>
      <c r="AU101" s="34" t="str" cm="1">
        <f t="array" ref="AU101">IF(AT101&lt;&gt;"",(IFERROR(SUMPRODUCT(LARGE($C101:$AM101,{1,2,3,4,5,6,7,8})),"")),"")</f>
        <v/>
      </c>
    </row>
    <row r="102" spans="2:47" ht="15" customHeight="1" x14ac:dyDescent="0.2">
      <c r="B102" s="10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0"/>
      <c r="AO102" s="41">
        <f t="shared" si="8"/>
        <v>0</v>
      </c>
      <c r="AP102" s="39">
        <f t="shared" si="9"/>
        <v>0</v>
      </c>
      <c r="AQ102" s="51" cm="1">
        <f t="array" ref="AQ102">IF($AP102&lt;=6,SUM($C102:$AM102),SUMPRODUCT(LARGE($C102:$AM102,{1,2,3,4,5,6})))</f>
        <v>0</v>
      </c>
      <c r="AR102" s="37" t="str">
        <f t="shared" si="10"/>
        <v/>
      </c>
      <c r="AS102" s="34" t="str" cm="1">
        <f t="array" ref="AS102">IF(AR102= "","",IFERROR(SUMPRODUCT(LARGE($C102:$AM102,{1,2,3,4})), ""))</f>
        <v/>
      </c>
      <c r="AT102" s="34" t="str" cm="1">
        <f t="array" ref="AT102">IF(AS102&lt;&gt;"",(IFERROR(SUMPRODUCT(LARGE($C102:$AM102,{1,2,3,4,5,6,7})),"")),"")</f>
        <v/>
      </c>
      <c r="AU102" s="34" t="str" cm="1">
        <f t="array" ref="AU102">IF(AT102&lt;&gt;"",(IFERROR(SUMPRODUCT(LARGE($C102:$AM102,{1,2,3,4,5,6,7,8})),"")),"")</f>
        <v/>
      </c>
    </row>
    <row r="103" spans="2:47" ht="15" customHeight="1" x14ac:dyDescent="0.2">
      <c r="B103" s="10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0"/>
      <c r="AO103" s="41">
        <f t="shared" si="8"/>
        <v>0</v>
      </c>
      <c r="AP103" s="39">
        <f t="shared" si="9"/>
        <v>0</v>
      </c>
      <c r="AQ103" s="51" cm="1">
        <f t="array" ref="AQ103">IF($AP103&lt;=6,SUM($C103:$AM103),SUMPRODUCT(LARGE($C103:$AM103,{1,2,3,4,5,6})))</f>
        <v>0</v>
      </c>
      <c r="AR103" s="37" t="str">
        <f t="shared" si="10"/>
        <v/>
      </c>
      <c r="AS103" s="34" t="str" cm="1">
        <f t="array" ref="AS103">IF(AR103= "","",IFERROR(SUMPRODUCT(LARGE($C103:$AM103,{1,2,3,4})), ""))</f>
        <v/>
      </c>
      <c r="AT103" s="34" t="str" cm="1">
        <f t="array" ref="AT103">IF(AS103&lt;&gt;"",(IFERROR(SUMPRODUCT(LARGE($C103:$AM103,{1,2,3,4,5,6,7})),"")),"")</f>
        <v/>
      </c>
      <c r="AU103" s="34" t="str" cm="1">
        <f t="array" ref="AU103">IF(AT103&lt;&gt;"",(IFERROR(SUMPRODUCT(LARGE($C103:$AM103,{1,2,3,4,5,6,7,8})),"")),"")</f>
        <v/>
      </c>
    </row>
    <row r="104" spans="2:47" ht="15" customHeight="1" x14ac:dyDescent="0.2">
      <c r="B104" s="10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0"/>
      <c r="AO104" s="41">
        <f t="shared" si="8"/>
        <v>0</v>
      </c>
      <c r="AP104" s="39">
        <f t="shared" si="9"/>
        <v>0</v>
      </c>
      <c r="AQ104" s="51" cm="1">
        <f t="array" ref="AQ104">IF($AP104&lt;=6,SUM($C104:$AM104),SUMPRODUCT(LARGE($C104:$AM104,{1,2,3,4,5,6})))</f>
        <v>0</v>
      </c>
      <c r="AR104" s="37" t="str">
        <f t="shared" si="10"/>
        <v/>
      </c>
      <c r="AS104" s="34" t="str" cm="1">
        <f t="array" ref="AS104">IF(AR104= "","",IFERROR(SUMPRODUCT(LARGE($C104:$AM104,{1,2,3,4})), ""))</f>
        <v/>
      </c>
      <c r="AT104" s="34" t="str" cm="1">
        <f t="array" ref="AT104">IF(AS104&lt;&gt;"",(IFERROR(SUMPRODUCT(LARGE($C104:$AM104,{1,2,3,4,5,6,7})),"")),"")</f>
        <v/>
      </c>
      <c r="AU104" s="34" t="str" cm="1">
        <f t="array" ref="AU104">IF(AT104&lt;&gt;"",(IFERROR(SUMPRODUCT(LARGE($C104:$AM104,{1,2,3,4,5,6,7,8})),"")),"")</f>
        <v/>
      </c>
    </row>
    <row r="105" spans="2:47" ht="15" customHeight="1" x14ac:dyDescent="0.2">
      <c r="B105" s="10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0"/>
      <c r="AO105" s="41">
        <f t="shared" si="8"/>
        <v>0</v>
      </c>
      <c r="AP105" s="39">
        <f t="shared" si="9"/>
        <v>0</v>
      </c>
      <c r="AQ105" s="51" cm="1">
        <f t="array" ref="AQ105">IF($AP105&lt;=6,SUM($C105:$AM105),SUMPRODUCT(LARGE($C105:$AM105,{1,2,3,4,5,6})))</f>
        <v>0</v>
      </c>
      <c r="AR105" s="37" t="str">
        <f t="shared" si="10"/>
        <v/>
      </c>
      <c r="AS105" s="34" t="str" cm="1">
        <f t="array" ref="AS105">IF(AR105= "","",IFERROR(SUMPRODUCT(LARGE($C105:$AM105,{1,2,3,4})), ""))</f>
        <v/>
      </c>
      <c r="AT105" s="34" t="str" cm="1">
        <f t="array" ref="AT105">IF(AS105&lt;&gt;"",(IFERROR(SUMPRODUCT(LARGE($C105:$AM105,{1,2,3,4,5,6,7})),"")),"")</f>
        <v/>
      </c>
      <c r="AU105" s="34" t="str" cm="1">
        <f t="array" ref="AU105">IF(AT105&lt;&gt;"",(IFERROR(SUMPRODUCT(LARGE($C105:$AM105,{1,2,3,4,5,6,7,8})),"")),"")</f>
        <v/>
      </c>
    </row>
    <row r="106" spans="2:47" ht="15" customHeight="1" x14ac:dyDescent="0.2">
      <c r="B106" s="1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0"/>
      <c r="AO106" s="41">
        <f t="shared" si="8"/>
        <v>0</v>
      </c>
      <c r="AP106" s="39">
        <f t="shared" si="9"/>
        <v>0</v>
      </c>
      <c r="AQ106" s="51" cm="1">
        <f t="array" ref="AQ106">IF($AP106&lt;=6,SUM($C106:$AM106),SUMPRODUCT(LARGE($C106:$AM106,{1,2,3,4,5,6})))</f>
        <v>0</v>
      </c>
      <c r="AR106" s="37" t="str">
        <f t="shared" si="10"/>
        <v/>
      </c>
      <c r="AS106" s="34" t="str" cm="1">
        <f t="array" ref="AS106">IF(AR106= "","",IFERROR(SUMPRODUCT(LARGE($C106:$AM106,{1,2,3,4})), ""))</f>
        <v/>
      </c>
      <c r="AT106" s="34" t="str" cm="1">
        <f t="array" ref="AT106">IF(AS106&lt;&gt;"",(IFERROR(SUMPRODUCT(LARGE($C106:$AM106,{1,2,3,4,5,6,7})),"")),"")</f>
        <v/>
      </c>
      <c r="AU106" s="34" t="str" cm="1">
        <f t="array" ref="AU106">IF(AT106&lt;&gt;"",(IFERROR(SUMPRODUCT(LARGE($C106:$AM106,{1,2,3,4,5,6,7,8})),"")),"")</f>
        <v/>
      </c>
    </row>
    <row r="107" spans="2:47" ht="15" customHeight="1" x14ac:dyDescent="0.2">
      <c r="B107" s="10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0"/>
      <c r="AO107" s="41">
        <f t="shared" si="8"/>
        <v>0</v>
      </c>
      <c r="AP107" s="39">
        <f t="shared" si="9"/>
        <v>0</v>
      </c>
      <c r="AQ107" s="51" cm="1">
        <f t="array" ref="AQ107">IF($AP107&lt;=6,SUM($C107:$AM107),SUMPRODUCT(LARGE($C107:$AM107,{1,2,3,4,5,6})))</f>
        <v>0</v>
      </c>
      <c r="AR107" s="37" t="str">
        <f t="shared" si="10"/>
        <v/>
      </c>
      <c r="AS107" s="34" t="str" cm="1">
        <f t="array" ref="AS107">IF(AR107= "","",IFERROR(SUMPRODUCT(LARGE($C107:$AM107,{1,2,3,4})), ""))</f>
        <v/>
      </c>
      <c r="AT107" s="34" t="str" cm="1">
        <f t="array" ref="AT107">IF(AS107&lt;&gt;"",(IFERROR(SUMPRODUCT(LARGE($C107:$AM107,{1,2,3,4,5,6,7})),"")),"")</f>
        <v/>
      </c>
      <c r="AU107" s="34" t="str" cm="1">
        <f t="array" ref="AU107">IF(AT107&lt;&gt;"",(IFERROR(SUMPRODUCT(LARGE($C107:$AM107,{1,2,3,4,5,6,7,8})),"")),"")</f>
        <v/>
      </c>
    </row>
    <row r="108" spans="2:47" ht="15" customHeight="1" x14ac:dyDescent="0.2">
      <c r="B108" s="10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0"/>
      <c r="AO108" s="41">
        <f t="shared" si="8"/>
        <v>0</v>
      </c>
      <c r="AP108" s="39">
        <f t="shared" si="9"/>
        <v>0</v>
      </c>
      <c r="AQ108" s="51" cm="1">
        <f t="array" ref="AQ108">IF($AP108&lt;=6,SUM($C108:$AM108),SUMPRODUCT(LARGE($C108:$AM108,{1,2,3,4,5,6})))</f>
        <v>0</v>
      </c>
      <c r="AR108" s="37" t="str">
        <f t="shared" si="10"/>
        <v/>
      </c>
      <c r="AS108" s="34" t="str" cm="1">
        <f t="array" ref="AS108">IF(AR108= "","",IFERROR(SUMPRODUCT(LARGE($C108:$AM108,{1,2,3,4})), ""))</f>
        <v/>
      </c>
      <c r="AT108" s="34" t="str" cm="1">
        <f t="array" ref="AT108">IF(AS108&lt;&gt;"",(IFERROR(SUMPRODUCT(LARGE($C108:$AM108,{1,2,3,4,5,6,7})),"")),"")</f>
        <v/>
      </c>
      <c r="AU108" s="34" t="str" cm="1">
        <f t="array" ref="AU108">IF(AT108&lt;&gt;"",(IFERROR(SUMPRODUCT(LARGE($C108:$AM108,{1,2,3,4,5,6,7,8})),"")),"")</f>
        <v/>
      </c>
    </row>
    <row r="109" spans="2:47" ht="15" customHeight="1" x14ac:dyDescent="0.2">
      <c r="B109" s="10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0"/>
      <c r="AO109" s="41">
        <f t="shared" si="8"/>
        <v>0</v>
      </c>
      <c r="AP109" s="39">
        <f t="shared" si="9"/>
        <v>0</v>
      </c>
      <c r="AQ109" s="51" cm="1">
        <f t="array" ref="AQ109">IF($AP109&lt;=6,SUM($C109:$AM109),SUMPRODUCT(LARGE($C109:$AM109,{1,2,3,4,5,6})))</f>
        <v>0</v>
      </c>
      <c r="AR109" s="37" t="str">
        <f t="shared" si="10"/>
        <v/>
      </c>
      <c r="AS109" s="34" t="str" cm="1">
        <f t="array" ref="AS109">IF(AR109= "","",IFERROR(SUMPRODUCT(LARGE($C109:$AM109,{1,2,3,4})), ""))</f>
        <v/>
      </c>
      <c r="AT109" s="34" t="str" cm="1">
        <f t="array" ref="AT109">IF(AS109&lt;&gt;"",(IFERROR(SUMPRODUCT(LARGE($C109:$AM109,{1,2,3,4,5,6,7})),"")),"")</f>
        <v/>
      </c>
      <c r="AU109" s="34" t="str" cm="1">
        <f t="array" ref="AU109">IF(AT109&lt;&gt;"",(IFERROR(SUMPRODUCT(LARGE($C109:$AM109,{1,2,3,4,5,6,7,8})),"")),"")</f>
        <v/>
      </c>
    </row>
    <row r="110" spans="2:47" ht="15" customHeight="1" x14ac:dyDescent="0.2">
      <c r="B110" s="10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0"/>
      <c r="AO110" s="41">
        <f t="shared" si="8"/>
        <v>0</v>
      </c>
      <c r="AP110" s="39">
        <f t="shared" si="9"/>
        <v>0</v>
      </c>
      <c r="AQ110" s="51" cm="1">
        <f t="array" ref="AQ110">IF($AP110&lt;=6,SUM($C110:$AM110),SUMPRODUCT(LARGE($C110:$AM110,{1,2,3,4,5,6})))</f>
        <v>0</v>
      </c>
      <c r="AR110" s="37" t="str">
        <f t="shared" si="10"/>
        <v/>
      </c>
      <c r="AS110" s="34" t="str" cm="1">
        <f t="array" ref="AS110">IF(AR110= "","",IFERROR(SUMPRODUCT(LARGE($C110:$AM110,{1,2,3,4})), ""))</f>
        <v/>
      </c>
      <c r="AT110" s="34" t="str" cm="1">
        <f t="array" ref="AT110">IF(AS110&lt;&gt;"",(IFERROR(SUMPRODUCT(LARGE($C110:$AM110,{1,2,3,4,5,6,7})),"")),"")</f>
        <v/>
      </c>
      <c r="AU110" s="34" t="str" cm="1">
        <f t="array" ref="AU110">IF(AT110&lt;&gt;"",(IFERROR(SUMPRODUCT(LARGE($C110:$AM110,{1,2,3,4,5,6,7,8})),"")),"")</f>
        <v/>
      </c>
    </row>
    <row r="111" spans="2:47" ht="15" customHeight="1" x14ac:dyDescent="0.2">
      <c r="B111" s="10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0"/>
      <c r="AO111" s="41">
        <f t="shared" si="8"/>
        <v>0</v>
      </c>
      <c r="AP111" s="39">
        <f t="shared" si="9"/>
        <v>0</v>
      </c>
      <c r="AQ111" s="51" cm="1">
        <f t="array" ref="AQ111">IF($AP111&lt;=6,SUM($C111:$AM111),SUMPRODUCT(LARGE($C111:$AM111,{1,2,3,4,5,6})))</f>
        <v>0</v>
      </c>
      <c r="AR111" s="37" t="str">
        <f t="shared" si="10"/>
        <v/>
      </c>
      <c r="AS111" s="34" t="str" cm="1">
        <f t="array" ref="AS111">IF(AR111= "","",IFERROR(SUMPRODUCT(LARGE($C111:$AM111,{1,2,3,4})), ""))</f>
        <v/>
      </c>
      <c r="AT111" s="34" t="str" cm="1">
        <f t="array" ref="AT111">IF(AS111&lt;&gt;"",(IFERROR(SUMPRODUCT(LARGE($C111:$AM111,{1,2,3,4,5,6,7})),"")),"")</f>
        <v/>
      </c>
      <c r="AU111" s="34" t="str" cm="1">
        <f t="array" ref="AU111">IF(AT111&lt;&gt;"",(IFERROR(SUMPRODUCT(LARGE($C111:$AM111,{1,2,3,4,5,6,7,8})),"")),"")</f>
        <v/>
      </c>
    </row>
    <row r="112" spans="2:47" ht="15" customHeight="1" x14ac:dyDescent="0.2">
      <c r="B112" s="10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0"/>
      <c r="AO112" s="41">
        <f t="shared" si="8"/>
        <v>0</v>
      </c>
      <c r="AP112" s="39">
        <f t="shared" si="9"/>
        <v>0</v>
      </c>
      <c r="AQ112" s="51" cm="1">
        <f t="array" ref="AQ112">IF($AP112&lt;=6,SUM($C112:$AM112),SUMPRODUCT(LARGE($C112:$AM112,{1,2,3,4,5,6})))</f>
        <v>0</v>
      </c>
      <c r="AR112" s="37" t="str">
        <f t="shared" si="10"/>
        <v/>
      </c>
      <c r="AS112" s="34" t="str" cm="1">
        <f t="array" ref="AS112">IF(AR112= "","",IFERROR(SUMPRODUCT(LARGE($C112:$AM112,{1,2,3,4})), ""))</f>
        <v/>
      </c>
      <c r="AT112" s="34" t="str" cm="1">
        <f t="array" ref="AT112">IF(AS112&lt;&gt;"",(IFERROR(SUMPRODUCT(LARGE($C112:$AM112,{1,2,3,4,5,6,7})),"")),"")</f>
        <v/>
      </c>
      <c r="AU112" s="34" t="str" cm="1">
        <f t="array" ref="AU112">IF(AT112&lt;&gt;"",(IFERROR(SUMPRODUCT(LARGE($C112:$AM112,{1,2,3,4,5,6,7,8})),"")),"")</f>
        <v/>
      </c>
    </row>
    <row r="113" spans="2:47" ht="15" customHeight="1" x14ac:dyDescent="0.2">
      <c r="B113" s="10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0"/>
      <c r="AO113" s="41">
        <f t="shared" si="8"/>
        <v>0</v>
      </c>
      <c r="AP113" s="39">
        <f t="shared" si="9"/>
        <v>0</v>
      </c>
      <c r="AQ113" s="51" cm="1">
        <f t="array" ref="AQ113">IF($AP113&lt;=6,SUM($C113:$AM113),SUMPRODUCT(LARGE($C113:$AM113,{1,2,3,4,5,6})))</f>
        <v>0</v>
      </c>
      <c r="AR113" s="37" t="str">
        <f t="shared" si="10"/>
        <v/>
      </c>
      <c r="AS113" s="34" t="str" cm="1">
        <f t="array" ref="AS113">IF(AR113= "","",IFERROR(SUMPRODUCT(LARGE($C113:$AM113,{1,2,3,4})), ""))</f>
        <v/>
      </c>
      <c r="AT113" s="34" t="str" cm="1">
        <f t="array" ref="AT113">IF(AS113&lt;&gt;"",(IFERROR(SUMPRODUCT(LARGE($C113:$AM113,{1,2,3,4,5,6,7})),"")),"")</f>
        <v/>
      </c>
      <c r="AU113" s="34" t="str" cm="1">
        <f t="array" ref="AU113">IF(AT113&lt;&gt;"",(IFERROR(SUMPRODUCT(LARGE($C113:$AM113,{1,2,3,4,5,6,7,8})),"")),"")</f>
        <v/>
      </c>
    </row>
    <row r="114" spans="2:47" ht="15" customHeight="1" x14ac:dyDescent="0.2">
      <c r="B114" s="10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0"/>
      <c r="AO114" s="41">
        <f t="shared" si="8"/>
        <v>0</v>
      </c>
      <c r="AP114" s="39">
        <f t="shared" si="9"/>
        <v>0</v>
      </c>
      <c r="AQ114" s="51" cm="1">
        <f t="array" ref="AQ114">IF($AP114&lt;=6,SUM($C114:$AM114),SUMPRODUCT(LARGE($C114:$AM114,{1,2,3,4,5,6})))</f>
        <v>0</v>
      </c>
      <c r="AR114" s="37" t="str">
        <f t="shared" si="10"/>
        <v/>
      </c>
      <c r="AS114" s="34" t="str" cm="1">
        <f t="array" ref="AS114">IF(AR114= "","",IFERROR(SUMPRODUCT(LARGE($C114:$AM114,{1,2,3,4})), ""))</f>
        <v/>
      </c>
      <c r="AT114" s="34" t="str" cm="1">
        <f t="array" ref="AT114">IF(AS114&lt;&gt;"",(IFERROR(SUMPRODUCT(LARGE($C114:$AM114,{1,2,3,4,5,6,7})),"")),"")</f>
        <v/>
      </c>
      <c r="AU114" s="34" t="str" cm="1">
        <f t="array" ref="AU114">IF(AT114&lt;&gt;"",(IFERROR(SUMPRODUCT(LARGE($C114:$AM114,{1,2,3,4,5,6,7,8})),"")),"")</f>
        <v/>
      </c>
    </row>
    <row r="115" spans="2:47" ht="15" customHeight="1" x14ac:dyDescent="0.2">
      <c r="B115" s="10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0"/>
      <c r="AO115" s="41">
        <f t="shared" si="8"/>
        <v>0</v>
      </c>
      <c r="AP115" s="39">
        <f t="shared" si="9"/>
        <v>0</v>
      </c>
      <c r="AQ115" s="51" cm="1">
        <f t="array" ref="AQ115">IF($AP115&lt;=6,SUM($C115:$AM115),SUMPRODUCT(LARGE($C115:$AM115,{1,2,3,4,5,6})))</f>
        <v>0</v>
      </c>
      <c r="AR115" s="37" t="str">
        <f t="shared" si="10"/>
        <v/>
      </c>
      <c r="AS115" s="34" t="str" cm="1">
        <f t="array" ref="AS115">IF(AR115= "","",IFERROR(SUMPRODUCT(LARGE($C115:$AM115,{1,2,3,4})), ""))</f>
        <v/>
      </c>
      <c r="AT115" s="34" t="str" cm="1">
        <f t="array" ref="AT115">IF(AS115&lt;&gt;"",(IFERROR(SUMPRODUCT(LARGE($C115:$AM115,{1,2,3,4,5,6,7})),"")),"")</f>
        <v/>
      </c>
      <c r="AU115" s="34" t="str" cm="1">
        <f t="array" ref="AU115">IF(AT115&lt;&gt;"",(IFERROR(SUMPRODUCT(LARGE($C115:$AM115,{1,2,3,4,5,6,7,8})),"")),"")</f>
        <v/>
      </c>
    </row>
    <row r="116" spans="2:47" ht="15" customHeight="1" x14ac:dyDescent="0.2">
      <c r="B116" s="10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0"/>
      <c r="AO116" s="41">
        <f t="shared" si="8"/>
        <v>0</v>
      </c>
      <c r="AP116" s="39">
        <f t="shared" si="9"/>
        <v>0</v>
      </c>
      <c r="AQ116" s="51" cm="1">
        <f t="array" ref="AQ116">IF($AP116&lt;=6,SUM($C116:$AM116),SUMPRODUCT(LARGE($C116:$AM116,{1,2,3,4,5,6})))</f>
        <v>0</v>
      </c>
      <c r="AR116" s="37" t="str">
        <f t="shared" si="10"/>
        <v/>
      </c>
      <c r="AS116" s="34" t="str" cm="1">
        <f t="array" ref="AS116">IF(AR116= "","",IFERROR(SUMPRODUCT(LARGE($C116:$AM116,{1,2,3,4})), ""))</f>
        <v/>
      </c>
      <c r="AT116" s="34" t="str" cm="1">
        <f t="array" ref="AT116">IF(AS116&lt;&gt;"",(IFERROR(SUMPRODUCT(LARGE($C116:$AM116,{1,2,3,4,5,6,7})),"")),"")</f>
        <v/>
      </c>
      <c r="AU116" s="34" t="str" cm="1">
        <f t="array" ref="AU116">IF(AT116&lt;&gt;"",(IFERROR(SUMPRODUCT(LARGE($C116:$AM116,{1,2,3,4,5,6,7,8})),"")),"")</f>
        <v/>
      </c>
    </row>
    <row r="117" spans="2:47" ht="15" customHeight="1" x14ac:dyDescent="0.2">
      <c r="B117" s="10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0"/>
      <c r="AO117" s="41">
        <f t="shared" si="8"/>
        <v>0</v>
      </c>
      <c r="AP117" s="39">
        <f t="shared" si="9"/>
        <v>0</v>
      </c>
      <c r="AQ117" s="51" cm="1">
        <f t="array" ref="AQ117">IF($AP117&lt;=6,SUM($C117:$AM117),SUMPRODUCT(LARGE($C117:$AM117,{1,2,3,4,5,6})))</f>
        <v>0</v>
      </c>
      <c r="AR117" s="37" t="str">
        <f t="shared" si="10"/>
        <v/>
      </c>
      <c r="AS117" s="34" t="str" cm="1">
        <f t="array" ref="AS117">IF(AR117= "","",IFERROR(SUMPRODUCT(LARGE($C117:$AM117,{1,2,3,4})), ""))</f>
        <v/>
      </c>
      <c r="AT117" s="34" t="str" cm="1">
        <f t="array" ref="AT117">IF(AS117&lt;&gt;"",(IFERROR(SUMPRODUCT(LARGE($C117:$AM117,{1,2,3,4,5,6,7})),"")),"")</f>
        <v/>
      </c>
      <c r="AU117" s="34" t="str" cm="1">
        <f t="array" ref="AU117">IF(AT117&lt;&gt;"",(IFERROR(SUMPRODUCT(LARGE($C117:$AM117,{1,2,3,4,5,6,7,8})),"")),"")</f>
        <v/>
      </c>
    </row>
    <row r="118" spans="2:47" ht="15" customHeight="1" x14ac:dyDescent="0.2">
      <c r="B118" s="10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0"/>
      <c r="AO118" s="41">
        <f t="shared" si="8"/>
        <v>0</v>
      </c>
      <c r="AP118" s="39">
        <f t="shared" si="9"/>
        <v>0</v>
      </c>
      <c r="AQ118" s="51" cm="1">
        <f t="array" ref="AQ118">IF($AP118&lt;=6,SUM($C118:$AM118),SUMPRODUCT(LARGE($C118:$AM118,{1,2,3,4,5,6})))</f>
        <v>0</v>
      </c>
      <c r="AR118" s="37" t="str">
        <f t="shared" si="10"/>
        <v/>
      </c>
      <c r="AS118" s="34" t="str" cm="1">
        <f t="array" ref="AS118">IF(AR118= "","",IFERROR(SUMPRODUCT(LARGE($C118:$AM118,{1,2,3,4})), ""))</f>
        <v/>
      </c>
      <c r="AT118" s="34" t="str" cm="1">
        <f t="array" ref="AT118">IF(AS118&lt;&gt;"",(IFERROR(SUMPRODUCT(LARGE($C118:$AM118,{1,2,3,4,5,6,7})),"")),"")</f>
        <v/>
      </c>
      <c r="AU118" s="34" t="str" cm="1">
        <f t="array" ref="AU118">IF(AT118&lt;&gt;"",(IFERROR(SUMPRODUCT(LARGE($C118:$AM118,{1,2,3,4,5,6,7,8})),"")),"")</f>
        <v/>
      </c>
    </row>
    <row r="119" spans="2:47" ht="15" customHeight="1" x14ac:dyDescent="0.2">
      <c r="B119" s="10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0"/>
      <c r="AO119" s="41">
        <f t="shared" si="8"/>
        <v>0</v>
      </c>
      <c r="AP119" s="39">
        <f t="shared" si="9"/>
        <v>0</v>
      </c>
      <c r="AQ119" s="51" cm="1">
        <f t="array" ref="AQ119">IF($AP119&lt;=6,SUM($C119:$AM119),SUMPRODUCT(LARGE($C119:$AM119,{1,2,3,4,5,6})))</f>
        <v>0</v>
      </c>
      <c r="AR119" s="37" t="str">
        <f t="shared" si="10"/>
        <v/>
      </c>
      <c r="AS119" s="34" t="str" cm="1">
        <f t="array" ref="AS119">IF(AR119= "","",IFERROR(SUMPRODUCT(LARGE($C119:$AM119,{1,2,3,4})), ""))</f>
        <v/>
      </c>
      <c r="AT119" s="34" t="str" cm="1">
        <f t="array" ref="AT119">IF(AS119&lt;&gt;"",(IFERROR(SUMPRODUCT(LARGE($C119:$AM119,{1,2,3,4,5,6,7})),"")),"")</f>
        <v/>
      </c>
      <c r="AU119" s="34" t="str" cm="1">
        <f t="array" ref="AU119">IF(AT119&lt;&gt;"",(IFERROR(SUMPRODUCT(LARGE($C119:$AM119,{1,2,3,4,5,6,7,8})),"")),"")</f>
        <v/>
      </c>
    </row>
    <row r="120" spans="2:47" ht="15" customHeight="1" x14ac:dyDescent="0.2">
      <c r="B120" s="10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0"/>
      <c r="AO120" s="41">
        <f t="shared" si="8"/>
        <v>0</v>
      </c>
      <c r="AP120" s="39">
        <f t="shared" si="9"/>
        <v>0</v>
      </c>
      <c r="AQ120" s="51" cm="1">
        <f t="array" ref="AQ120">IF($AP120&lt;=6,SUM($C120:$AM120),SUMPRODUCT(LARGE($C120:$AM120,{1,2,3,4,5,6})))</f>
        <v>0</v>
      </c>
      <c r="AR120" s="37" t="str">
        <f t="shared" si="10"/>
        <v/>
      </c>
      <c r="AS120" s="34" t="str" cm="1">
        <f t="array" ref="AS120">IF(AR120= "","",IFERROR(SUMPRODUCT(LARGE($C120:$AM120,{1,2,3,4})), ""))</f>
        <v/>
      </c>
      <c r="AT120" s="34" t="str" cm="1">
        <f t="array" ref="AT120">IF(AS120&lt;&gt;"",(IFERROR(SUMPRODUCT(LARGE($C120:$AM120,{1,2,3,4,5,6,7})),"")),"")</f>
        <v/>
      </c>
      <c r="AU120" s="34" t="str" cm="1">
        <f t="array" ref="AU120">IF(AT120&lt;&gt;"",(IFERROR(SUMPRODUCT(LARGE($C120:$AM120,{1,2,3,4,5,6,7,8})),"")),"")</f>
        <v/>
      </c>
    </row>
    <row r="121" spans="2:47" ht="15" customHeight="1" x14ac:dyDescent="0.2">
      <c r="B121" s="10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0"/>
      <c r="AO121" s="41">
        <f t="shared" si="8"/>
        <v>0</v>
      </c>
      <c r="AP121" s="39">
        <f t="shared" si="9"/>
        <v>0</v>
      </c>
      <c r="AQ121" s="51" cm="1">
        <f t="array" ref="AQ121">IF($AP121&lt;=6,SUM($C121:$AM121),SUMPRODUCT(LARGE($C121:$AM121,{1,2,3,4,5,6})))</f>
        <v>0</v>
      </c>
      <c r="AR121" s="37" t="str">
        <f t="shared" si="10"/>
        <v/>
      </c>
      <c r="AS121" s="34" t="str" cm="1">
        <f t="array" ref="AS121">IF(AR121= "","",IFERROR(SUMPRODUCT(LARGE($C121:$AM121,{1,2,3,4})), ""))</f>
        <v/>
      </c>
      <c r="AT121" s="34" t="str" cm="1">
        <f t="array" ref="AT121">IF(AS121&lt;&gt;"",(IFERROR(SUMPRODUCT(LARGE($C121:$AM121,{1,2,3,4,5,6,7})),"")),"")</f>
        <v/>
      </c>
      <c r="AU121" s="34" t="str" cm="1">
        <f t="array" ref="AU121">IF(AT121&lt;&gt;"",(IFERROR(SUMPRODUCT(LARGE($C121:$AM121,{1,2,3,4,5,6,7,8})),"")),"")</f>
        <v/>
      </c>
    </row>
    <row r="122" spans="2:47" ht="15" customHeight="1" x14ac:dyDescent="0.2">
      <c r="B122" s="10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0"/>
      <c r="AO122" s="41">
        <f t="shared" si="8"/>
        <v>0</v>
      </c>
      <c r="AP122" s="39">
        <f t="shared" si="9"/>
        <v>0</v>
      </c>
      <c r="AQ122" s="51" cm="1">
        <f t="array" ref="AQ122">IF($AP122&lt;=6,SUM($C122:$AM122),SUMPRODUCT(LARGE($C122:$AM122,{1,2,3,4,5,6})))</f>
        <v>0</v>
      </c>
      <c r="AR122" s="37" t="str">
        <f t="shared" si="10"/>
        <v/>
      </c>
      <c r="AS122" s="34" t="str" cm="1">
        <f t="array" ref="AS122">IF(AR122= "","",IFERROR(SUMPRODUCT(LARGE($C122:$AM122,{1,2,3,4})), ""))</f>
        <v/>
      </c>
      <c r="AT122" s="34" t="str" cm="1">
        <f t="array" ref="AT122">IF(AS122&lt;&gt;"",(IFERROR(SUMPRODUCT(LARGE($C122:$AM122,{1,2,3,4,5,6,7})),"")),"")</f>
        <v/>
      </c>
      <c r="AU122" s="34" t="str" cm="1">
        <f t="array" ref="AU122">IF(AT122&lt;&gt;"",(IFERROR(SUMPRODUCT(LARGE($C122:$AM122,{1,2,3,4,5,6,7,8})),"")),"")</f>
        <v/>
      </c>
    </row>
    <row r="123" spans="2:47" ht="15" customHeight="1" x14ac:dyDescent="0.2">
      <c r="B123" s="10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0"/>
      <c r="AO123" s="41">
        <f t="shared" si="8"/>
        <v>0</v>
      </c>
      <c r="AP123" s="39">
        <f t="shared" si="9"/>
        <v>0</v>
      </c>
      <c r="AQ123" s="51" cm="1">
        <f t="array" ref="AQ123">IF($AP123&lt;=6,SUM($C123:$AM123),SUMPRODUCT(LARGE($C123:$AM123,{1,2,3,4,5,6})))</f>
        <v>0</v>
      </c>
      <c r="AR123" s="37" t="str">
        <f t="shared" si="10"/>
        <v/>
      </c>
      <c r="AS123" s="34" t="str" cm="1">
        <f t="array" ref="AS123">IF(AR123= "","",IFERROR(SUMPRODUCT(LARGE($C123:$AM123,{1,2,3,4})), ""))</f>
        <v/>
      </c>
      <c r="AT123" s="34" t="str" cm="1">
        <f t="array" ref="AT123">IF(AS123&lt;&gt;"",(IFERROR(SUMPRODUCT(LARGE($C123:$AM123,{1,2,3,4,5,6,7})),"")),"")</f>
        <v/>
      </c>
      <c r="AU123" s="34" t="str" cm="1">
        <f t="array" ref="AU123">IF(AT123&lt;&gt;"",(IFERROR(SUMPRODUCT(LARGE($C123:$AM123,{1,2,3,4,5,6,7,8})),"")),"")</f>
        <v/>
      </c>
    </row>
    <row r="124" spans="2:47" ht="15" customHeight="1" x14ac:dyDescent="0.2">
      <c r="B124" s="10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0"/>
      <c r="AO124" s="41">
        <f t="shared" si="8"/>
        <v>0</v>
      </c>
      <c r="AP124" s="39">
        <f t="shared" si="9"/>
        <v>0</v>
      </c>
      <c r="AQ124" s="51" cm="1">
        <f t="array" ref="AQ124">IF($AP124&lt;=6,SUM($C124:$AM124),SUMPRODUCT(LARGE($C124:$AM124,{1,2,3,4,5,6})))</f>
        <v>0</v>
      </c>
      <c r="AR124" s="37" t="str">
        <f t="shared" si="10"/>
        <v/>
      </c>
      <c r="AS124" s="34" t="str" cm="1">
        <f t="array" ref="AS124">IF(AR124= "","",IFERROR(SUMPRODUCT(LARGE($C124:$AM124,{1,2,3,4})), ""))</f>
        <v/>
      </c>
      <c r="AT124" s="34" t="str" cm="1">
        <f t="array" ref="AT124">IF(AS124&lt;&gt;"",(IFERROR(SUMPRODUCT(LARGE($C124:$AM124,{1,2,3,4,5,6,7})),"")),"")</f>
        <v/>
      </c>
      <c r="AU124" s="34" t="str" cm="1">
        <f t="array" ref="AU124">IF(AT124&lt;&gt;"",(IFERROR(SUMPRODUCT(LARGE($C124:$AM124,{1,2,3,4,5,6,7,8})),"")),"")</f>
        <v/>
      </c>
    </row>
    <row r="125" spans="2:47" ht="15" customHeight="1" x14ac:dyDescent="0.2">
      <c r="B125" s="10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0"/>
      <c r="AO125" s="41">
        <f t="shared" si="8"/>
        <v>0</v>
      </c>
      <c r="AP125" s="39">
        <f t="shared" si="9"/>
        <v>0</v>
      </c>
      <c r="AQ125" s="51" cm="1">
        <f t="array" ref="AQ125">IF($AP125&lt;=6,SUM($C125:$AM125),SUMPRODUCT(LARGE($C125:$AM125,{1,2,3,4,5,6})))</f>
        <v>0</v>
      </c>
      <c r="AR125" s="37" t="str">
        <f t="shared" si="10"/>
        <v/>
      </c>
      <c r="AS125" s="34" t="str" cm="1">
        <f t="array" ref="AS125">IF(AR125= "","",IFERROR(SUMPRODUCT(LARGE($C125:$AM125,{1,2,3,4})), ""))</f>
        <v/>
      </c>
      <c r="AT125" s="34" t="str" cm="1">
        <f t="array" ref="AT125">IF(AS125&lt;&gt;"",(IFERROR(SUMPRODUCT(LARGE($C125:$AM125,{1,2,3,4,5,6,7})),"")),"")</f>
        <v/>
      </c>
      <c r="AU125" s="34" t="str" cm="1">
        <f t="array" ref="AU125">IF(AT125&lt;&gt;"",(IFERROR(SUMPRODUCT(LARGE($C125:$AM125,{1,2,3,4,5,6,7,8})),"")),"")</f>
        <v/>
      </c>
    </row>
    <row r="126" spans="2:47" ht="15" customHeight="1" x14ac:dyDescent="0.2">
      <c r="B126" s="10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0"/>
      <c r="AO126" s="41">
        <f t="shared" si="8"/>
        <v>0</v>
      </c>
      <c r="AP126" s="39">
        <f t="shared" si="9"/>
        <v>0</v>
      </c>
      <c r="AQ126" s="51" cm="1">
        <f t="array" ref="AQ126">IF($AP126&lt;=6,SUM($C126:$AM126),SUMPRODUCT(LARGE($C126:$AM126,{1,2,3,4,5,6})))</f>
        <v>0</v>
      </c>
      <c r="AR126" s="37" t="str">
        <f t="shared" si="10"/>
        <v/>
      </c>
      <c r="AS126" s="34" t="str" cm="1">
        <f t="array" ref="AS126">IF(AR126= "","",IFERROR(SUMPRODUCT(LARGE($C126:$AM126,{1,2,3,4})), ""))</f>
        <v/>
      </c>
      <c r="AT126" s="34" t="str" cm="1">
        <f t="array" ref="AT126">IF(AS126&lt;&gt;"",(IFERROR(SUMPRODUCT(LARGE($C126:$AM126,{1,2,3,4,5,6,7})),"")),"")</f>
        <v/>
      </c>
      <c r="AU126" s="34" t="str" cm="1">
        <f t="array" ref="AU126">IF(AT126&lt;&gt;"",(IFERROR(SUMPRODUCT(LARGE($C126:$AM126,{1,2,3,4,5,6,7,8})),"")),"")</f>
        <v/>
      </c>
    </row>
    <row r="127" spans="2:47" ht="15" customHeight="1" x14ac:dyDescent="0.2">
      <c r="B127" s="10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0"/>
      <c r="AO127" s="41">
        <f t="shared" si="8"/>
        <v>0</v>
      </c>
      <c r="AP127" s="39">
        <f t="shared" si="9"/>
        <v>0</v>
      </c>
      <c r="AQ127" s="51" cm="1">
        <f t="array" ref="AQ127">IF($AP127&lt;=6,SUM($C127:$AM127),SUMPRODUCT(LARGE($C127:$AM127,{1,2,3,4,5,6})))</f>
        <v>0</v>
      </c>
      <c r="AR127" s="37" t="str">
        <f t="shared" si="10"/>
        <v/>
      </c>
      <c r="AS127" s="34" t="str" cm="1">
        <f t="array" ref="AS127">IF(AR127= "","",IFERROR(SUMPRODUCT(LARGE($C127:$AM127,{1,2,3,4})), ""))</f>
        <v/>
      </c>
      <c r="AT127" s="34" t="str" cm="1">
        <f t="array" ref="AT127">IF(AS127&lt;&gt;"",(IFERROR(SUMPRODUCT(LARGE($C127:$AM127,{1,2,3,4,5,6,7})),"")),"")</f>
        <v/>
      </c>
      <c r="AU127" s="34" t="str" cm="1">
        <f t="array" ref="AU127">IF(AT127&lt;&gt;"",(IFERROR(SUMPRODUCT(LARGE($C127:$AM127,{1,2,3,4,5,6,7,8})),"")),"")</f>
        <v/>
      </c>
    </row>
    <row r="128" spans="2:47" ht="15" customHeight="1" x14ac:dyDescent="0.2">
      <c r="B128" s="10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0"/>
      <c r="AO128" s="41">
        <f t="shared" si="8"/>
        <v>0</v>
      </c>
      <c r="AP128" s="39">
        <f t="shared" si="9"/>
        <v>0</v>
      </c>
      <c r="AQ128" s="51" cm="1">
        <f t="array" ref="AQ128">IF($AP128&lt;=6,SUM($C128:$AM128),SUMPRODUCT(LARGE($C128:$AM128,{1,2,3,4,5,6})))</f>
        <v>0</v>
      </c>
      <c r="AR128" s="37" t="str">
        <f t="shared" si="10"/>
        <v/>
      </c>
      <c r="AS128" s="34" t="str" cm="1">
        <f t="array" ref="AS128">IF(AR128= "","",IFERROR(SUMPRODUCT(LARGE($C128:$AM128,{1,2,3,4})), ""))</f>
        <v/>
      </c>
      <c r="AT128" s="34" t="str" cm="1">
        <f t="array" ref="AT128">IF(AS128&lt;&gt;"",(IFERROR(SUMPRODUCT(LARGE($C128:$AM128,{1,2,3,4,5,6,7})),"")),"")</f>
        <v/>
      </c>
      <c r="AU128" s="34" t="str" cm="1">
        <f t="array" ref="AU128">IF(AT128&lt;&gt;"",(IFERROR(SUMPRODUCT(LARGE($C128:$AM128,{1,2,3,4,5,6,7,8})),"")),"")</f>
        <v/>
      </c>
    </row>
    <row r="129" spans="2:47" ht="15" customHeight="1" x14ac:dyDescent="0.2">
      <c r="B129" s="10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0"/>
      <c r="AO129" s="41">
        <f t="shared" si="8"/>
        <v>0</v>
      </c>
      <c r="AP129" s="39">
        <f t="shared" si="9"/>
        <v>0</v>
      </c>
      <c r="AQ129" s="51" cm="1">
        <f t="array" ref="AQ129">IF($AP129&lt;=6,SUM($C129:$AM129),SUMPRODUCT(LARGE($C129:$AM129,{1,2,3,4,5,6})))</f>
        <v>0</v>
      </c>
      <c r="AR129" s="37" t="str">
        <f t="shared" si="10"/>
        <v/>
      </c>
      <c r="AS129" s="34" t="str" cm="1">
        <f t="array" ref="AS129">IF(AR129= "","",IFERROR(SUMPRODUCT(LARGE($C129:$AM129,{1,2,3,4})), ""))</f>
        <v/>
      </c>
      <c r="AT129" s="34" t="str" cm="1">
        <f t="array" ref="AT129">IF(AS129&lt;&gt;"",(IFERROR(SUMPRODUCT(LARGE($C129:$AM129,{1,2,3,4,5,6,7})),"")),"")</f>
        <v/>
      </c>
      <c r="AU129" s="34" t="str" cm="1">
        <f t="array" ref="AU129">IF(AT129&lt;&gt;"",(IFERROR(SUMPRODUCT(LARGE($C129:$AM129,{1,2,3,4,5,6,7,8})),"")),"")</f>
        <v/>
      </c>
    </row>
    <row r="130" spans="2:47" ht="15" customHeight="1" x14ac:dyDescent="0.2">
      <c r="B130" s="10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0"/>
      <c r="AO130" s="41">
        <f t="shared" si="8"/>
        <v>0</v>
      </c>
      <c r="AP130" s="39">
        <f t="shared" si="9"/>
        <v>0</v>
      </c>
      <c r="AQ130" s="51" cm="1">
        <f t="array" ref="AQ130">IF($AP130&lt;=6,SUM($C130:$AM130),SUMPRODUCT(LARGE($C130:$AM130,{1,2,3,4,5,6})))</f>
        <v>0</v>
      </c>
      <c r="AR130" s="37" t="str">
        <f t="shared" si="10"/>
        <v/>
      </c>
      <c r="AS130" s="34" t="str" cm="1">
        <f t="array" ref="AS130">IF(AR130= "","",IFERROR(SUMPRODUCT(LARGE($C130:$AM130,{1,2,3,4})), ""))</f>
        <v/>
      </c>
      <c r="AT130" s="34" t="str" cm="1">
        <f t="array" ref="AT130">IF(AS130&lt;&gt;"",(IFERROR(SUMPRODUCT(LARGE($C130:$AM130,{1,2,3,4,5,6,7})),"")),"")</f>
        <v/>
      </c>
      <c r="AU130" s="34" t="str" cm="1">
        <f t="array" ref="AU130">IF(AT130&lt;&gt;"",(IFERROR(SUMPRODUCT(LARGE($C130:$AM130,{1,2,3,4,5,6,7,8})),"")),"")</f>
        <v/>
      </c>
    </row>
    <row r="131" spans="2:47" ht="15" customHeight="1" x14ac:dyDescent="0.2">
      <c r="B131" s="10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0"/>
      <c r="AO131" s="41">
        <f t="shared" si="8"/>
        <v>0</v>
      </c>
      <c r="AP131" s="39">
        <f t="shared" si="9"/>
        <v>0</v>
      </c>
      <c r="AQ131" s="51" cm="1">
        <f t="array" ref="AQ131">IF($AP131&lt;=6,SUM($C131:$AM131),SUMPRODUCT(LARGE($C131:$AM131,{1,2,3,4,5,6})))</f>
        <v>0</v>
      </c>
      <c r="AR131" s="37" t="str">
        <f t="shared" si="10"/>
        <v/>
      </c>
      <c r="AS131" s="34" t="str" cm="1">
        <f t="array" ref="AS131">IF(AR131= "","",IFERROR(SUMPRODUCT(LARGE($C131:$AM131,{1,2,3,4})), ""))</f>
        <v/>
      </c>
      <c r="AT131" s="34" t="str" cm="1">
        <f t="array" ref="AT131">IF(AS131&lt;&gt;"",(IFERROR(SUMPRODUCT(LARGE($C131:$AM131,{1,2,3,4,5,6,7})),"")),"")</f>
        <v/>
      </c>
      <c r="AU131" s="34" t="str" cm="1">
        <f t="array" ref="AU131">IF(AT131&lt;&gt;"",(IFERROR(SUMPRODUCT(LARGE($C131:$AM131,{1,2,3,4,5,6,7,8})),"")),"")</f>
        <v/>
      </c>
    </row>
    <row r="132" spans="2:47" ht="15" customHeight="1" x14ac:dyDescent="0.2">
      <c r="B132" s="10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0"/>
      <c r="AO132" s="41">
        <f t="shared" ref="AO132:AO195" si="11">SUM($C132:$AN132)</f>
        <v>0</v>
      </c>
      <c r="AP132" s="39">
        <f t="shared" ref="AP132:AP195" si="12">COUNTA(C132:AM132)</f>
        <v>0</v>
      </c>
      <c r="AQ132" s="51" cm="1">
        <f t="array" ref="AQ132">IF($AP132&lt;=6,SUM($C132:$AM132),SUMPRODUCT(LARGE($C132:$AM132,{1,2,3,4,5,6})))</f>
        <v>0</v>
      </c>
      <c r="AR132" s="37" t="str">
        <f t="shared" si="10"/>
        <v/>
      </c>
      <c r="AS132" s="34" t="str" cm="1">
        <f t="array" ref="AS132">IF(AR132= "","",IFERROR(SUMPRODUCT(LARGE($C132:$AM132,{1,2,3,4})), ""))</f>
        <v/>
      </c>
      <c r="AT132" s="34" t="str" cm="1">
        <f t="array" ref="AT132">IF(AS132&lt;&gt;"",(IFERROR(SUMPRODUCT(LARGE($C132:$AM132,{1,2,3,4,5,6,7})),"")),"")</f>
        <v/>
      </c>
      <c r="AU132" s="34" t="str" cm="1">
        <f t="array" ref="AU132">IF(AT132&lt;&gt;"",(IFERROR(SUMPRODUCT(LARGE($C132:$AM132,{1,2,3,4,5,6,7,8})),"")),"")</f>
        <v/>
      </c>
    </row>
    <row r="133" spans="2:47" ht="15" customHeight="1" x14ac:dyDescent="0.2">
      <c r="B133" s="10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0"/>
      <c r="AO133" s="41">
        <f t="shared" si="11"/>
        <v>0</v>
      </c>
      <c r="AP133" s="39">
        <f t="shared" si="12"/>
        <v>0</v>
      </c>
      <c r="AQ133" s="51" cm="1">
        <f t="array" ref="AQ133">IF($AP133&lt;=6,SUM($C133:$AM133),SUMPRODUCT(LARGE($C133:$AM133,{1,2,3,4,5,6})))</f>
        <v>0</v>
      </c>
      <c r="AR133" s="37" t="str">
        <f t="shared" ref="AR133:AR196" si="13">IF(AND($AP133&gt;=6,AQ133=AQ134),"Manual Calc Needed","")</f>
        <v/>
      </c>
      <c r="AS133" s="34" t="str" cm="1">
        <f t="array" ref="AS133">IF(AR133= "","",IFERROR(SUMPRODUCT(LARGE($C133:$AM133,{1,2,3,4})), ""))</f>
        <v/>
      </c>
      <c r="AT133" s="34" t="str" cm="1">
        <f t="array" ref="AT133">IF(AS133&lt;&gt;"",(IFERROR(SUMPRODUCT(LARGE($C133:$AM133,{1,2,3,4,5,6,7})),"")),"")</f>
        <v/>
      </c>
      <c r="AU133" s="34" t="str" cm="1">
        <f t="array" ref="AU133">IF(AT133&lt;&gt;"",(IFERROR(SUMPRODUCT(LARGE($C133:$AM133,{1,2,3,4,5,6,7,8})),"")),"")</f>
        <v/>
      </c>
    </row>
    <row r="134" spans="2:47" ht="15" customHeight="1" x14ac:dyDescent="0.2">
      <c r="B134" s="10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0"/>
      <c r="AO134" s="41">
        <f t="shared" si="11"/>
        <v>0</v>
      </c>
      <c r="AP134" s="39">
        <f t="shared" si="12"/>
        <v>0</v>
      </c>
      <c r="AQ134" s="51" cm="1">
        <f t="array" ref="AQ134">IF($AP134&lt;=6,SUM($C134:$AM134),SUMPRODUCT(LARGE($C134:$AM134,{1,2,3,4,5,6})))</f>
        <v>0</v>
      </c>
      <c r="AR134" s="37" t="str">
        <f t="shared" si="13"/>
        <v/>
      </c>
      <c r="AS134" s="34" t="str" cm="1">
        <f t="array" ref="AS134">IF(AR134= "","",IFERROR(SUMPRODUCT(LARGE($C134:$AM134,{1,2,3,4})), ""))</f>
        <v/>
      </c>
      <c r="AT134" s="34" t="str" cm="1">
        <f t="array" ref="AT134">IF(AS134&lt;&gt;"",(IFERROR(SUMPRODUCT(LARGE($C134:$AM134,{1,2,3,4,5,6,7})),"")),"")</f>
        <v/>
      </c>
      <c r="AU134" s="34" t="str" cm="1">
        <f t="array" ref="AU134">IF(AT134&lt;&gt;"",(IFERROR(SUMPRODUCT(LARGE($C134:$AM134,{1,2,3,4,5,6,7,8})),"")),"")</f>
        <v/>
      </c>
    </row>
    <row r="135" spans="2:47" ht="15" customHeight="1" x14ac:dyDescent="0.2">
      <c r="B135" s="10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0"/>
      <c r="AO135" s="41">
        <f t="shared" si="11"/>
        <v>0</v>
      </c>
      <c r="AP135" s="39">
        <f t="shared" si="12"/>
        <v>0</v>
      </c>
      <c r="AQ135" s="51" cm="1">
        <f t="array" ref="AQ135">IF($AP135&lt;=6,SUM($C135:$AM135),SUMPRODUCT(LARGE($C135:$AM135,{1,2,3,4,5,6})))</f>
        <v>0</v>
      </c>
      <c r="AR135" s="37" t="str">
        <f t="shared" si="13"/>
        <v/>
      </c>
      <c r="AS135" s="34" t="str" cm="1">
        <f t="array" ref="AS135">IF(AR135= "","",IFERROR(SUMPRODUCT(LARGE($C135:$AM135,{1,2,3,4})), ""))</f>
        <v/>
      </c>
      <c r="AT135" s="34" t="str" cm="1">
        <f t="array" ref="AT135">IF(AS135&lt;&gt;"",(IFERROR(SUMPRODUCT(LARGE($C135:$AM135,{1,2,3,4,5,6,7})),"")),"")</f>
        <v/>
      </c>
      <c r="AU135" s="34" t="str" cm="1">
        <f t="array" ref="AU135">IF(AT135&lt;&gt;"",(IFERROR(SUMPRODUCT(LARGE($C135:$AM135,{1,2,3,4,5,6,7,8})),"")),"")</f>
        <v/>
      </c>
    </row>
    <row r="136" spans="2:47" ht="15" customHeight="1" x14ac:dyDescent="0.2">
      <c r="B136" s="10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0"/>
      <c r="AO136" s="41">
        <f t="shared" si="11"/>
        <v>0</v>
      </c>
      <c r="AP136" s="39">
        <f t="shared" si="12"/>
        <v>0</v>
      </c>
      <c r="AQ136" s="51" cm="1">
        <f t="array" ref="AQ136">IF($AP136&lt;=6,SUM($C136:$AM136),SUMPRODUCT(LARGE($C136:$AM136,{1,2,3,4,5,6})))</f>
        <v>0</v>
      </c>
      <c r="AR136" s="37" t="str">
        <f t="shared" si="13"/>
        <v/>
      </c>
      <c r="AS136" s="34" t="str" cm="1">
        <f t="array" ref="AS136">IF(AR136= "","",IFERROR(SUMPRODUCT(LARGE($C136:$AM136,{1,2,3,4})), ""))</f>
        <v/>
      </c>
      <c r="AT136" s="34" t="str" cm="1">
        <f t="array" ref="AT136">IF(AS136&lt;&gt;"",(IFERROR(SUMPRODUCT(LARGE($C136:$AM136,{1,2,3,4,5,6,7})),"")),"")</f>
        <v/>
      </c>
      <c r="AU136" s="34" t="str" cm="1">
        <f t="array" ref="AU136">IF(AT136&lt;&gt;"",(IFERROR(SUMPRODUCT(LARGE($C136:$AM136,{1,2,3,4,5,6,7,8})),"")),"")</f>
        <v/>
      </c>
    </row>
    <row r="137" spans="2:47" ht="15" customHeight="1" x14ac:dyDescent="0.2">
      <c r="B137" s="10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0"/>
      <c r="AO137" s="41">
        <f t="shared" si="11"/>
        <v>0</v>
      </c>
      <c r="AP137" s="39">
        <f t="shared" si="12"/>
        <v>0</v>
      </c>
      <c r="AQ137" s="51" cm="1">
        <f t="array" ref="AQ137">IF($AP137&lt;=6,SUM($C137:$AM137),SUMPRODUCT(LARGE($C137:$AM137,{1,2,3,4,5,6})))</f>
        <v>0</v>
      </c>
      <c r="AR137" s="37" t="str">
        <f t="shared" si="13"/>
        <v/>
      </c>
      <c r="AS137" s="34" t="str" cm="1">
        <f t="array" ref="AS137">IF(AR137= "","",IFERROR(SUMPRODUCT(LARGE($C137:$AM137,{1,2,3,4})), ""))</f>
        <v/>
      </c>
      <c r="AT137" s="34" t="str" cm="1">
        <f t="array" ref="AT137">IF(AS137&lt;&gt;"",(IFERROR(SUMPRODUCT(LARGE($C137:$AM137,{1,2,3,4,5,6,7})),"")),"")</f>
        <v/>
      </c>
      <c r="AU137" s="34" t="str" cm="1">
        <f t="array" ref="AU137">IF(AT137&lt;&gt;"",(IFERROR(SUMPRODUCT(LARGE($C137:$AM137,{1,2,3,4,5,6,7,8})),"")),"")</f>
        <v/>
      </c>
    </row>
    <row r="138" spans="2:47" ht="15" customHeight="1" x14ac:dyDescent="0.2">
      <c r="B138" s="10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0"/>
      <c r="AO138" s="41">
        <f t="shared" si="11"/>
        <v>0</v>
      </c>
      <c r="AP138" s="39">
        <f t="shared" si="12"/>
        <v>0</v>
      </c>
      <c r="AQ138" s="51" cm="1">
        <f t="array" ref="AQ138">IF($AP138&lt;=6,SUM($C138:$AM138),SUMPRODUCT(LARGE($C138:$AM138,{1,2,3,4,5,6})))</f>
        <v>0</v>
      </c>
      <c r="AR138" s="37" t="str">
        <f t="shared" si="13"/>
        <v/>
      </c>
      <c r="AS138" s="34" t="str" cm="1">
        <f t="array" ref="AS138">IF(AR138= "","",IFERROR(SUMPRODUCT(LARGE($C138:$AM138,{1,2,3,4})), ""))</f>
        <v/>
      </c>
      <c r="AT138" s="34" t="str" cm="1">
        <f t="array" ref="AT138">IF(AS138&lt;&gt;"",(IFERROR(SUMPRODUCT(LARGE($C138:$AM138,{1,2,3,4,5,6,7})),"")),"")</f>
        <v/>
      </c>
      <c r="AU138" s="34" t="str" cm="1">
        <f t="array" ref="AU138">IF(AT138&lt;&gt;"",(IFERROR(SUMPRODUCT(LARGE($C138:$AM138,{1,2,3,4,5,6,7,8})),"")),"")</f>
        <v/>
      </c>
    </row>
    <row r="139" spans="2:47" ht="15" customHeight="1" x14ac:dyDescent="0.2">
      <c r="B139" s="10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0"/>
      <c r="AO139" s="41">
        <f t="shared" si="11"/>
        <v>0</v>
      </c>
      <c r="AP139" s="39">
        <f t="shared" si="12"/>
        <v>0</v>
      </c>
      <c r="AQ139" s="51" cm="1">
        <f t="array" ref="AQ139">IF($AP139&lt;=6,SUM($C139:$AM139),SUMPRODUCT(LARGE($C139:$AM139,{1,2,3,4,5,6})))</f>
        <v>0</v>
      </c>
      <c r="AR139" s="37" t="str">
        <f t="shared" si="13"/>
        <v/>
      </c>
      <c r="AS139" s="34" t="str" cm="1">
        <f t="array" ref="AS139">IF(AR139= "","",IFERROR(SUMPRODUCT(LARGE($C139:$AM139,{1,2,3,4})), ""))</f>
        <v/>
      </c>
      <c r="AT139" s="34" t="str" cm="1">
        <f t="array" ref="AT139">IF(AS139&lt;&gt;"",(IFERROR(SUMPRODUCT(LARGE($C139:$AM139,{1,2,3,4,5,6,7})),"")),"")</f>
        <v/>
      </c>
      <c r="AU139" s="34" t="str" cm="1">
        <f t="array" ref="AU139">IF(AT139&lt;&gt;"",(IFERROR(SUMPRODUCT(LARGE($C139:$AM139,{1,2,3,4,5,6,7,8})),"")),"")</f>
        <v/>
      </c>
    </row>
    <row r="140" spans="2:47" ht="15" customHeight="1" x14ac:dyDescent="0.2">
      <c r="B140" s="10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0"/>
      <c r="AO140" s="41">
        <f t="shared" si="11"/>
        <v>0</v>
      </c>
      <c r="AP140" s="39">
        <f t="shared" si="12"/>
        <v>0</v>
      </c>
      <c r="AQ140" s="51" cm="1">
        <f t="array" ref="AQ140">IF($AP140&lt;=6,SUM($C140:$AM140),SUMPRODUCT(LARGE($C140:$AM140,{1,2,3,4,5,6})))</f>
        <v>0</v>
      </c>
      <c r="AR140" s="37" t="str">
        <f t="shared" si="13"/>
        <v/>
      </c>
      <c r="AS140" s="34" t="str" cm="1">
        <f t="array" ref="AS140">IF(AR140= "","",IFERROR(SUMPRODUCT(LARGE($C140:$AM140,{1,2,3,4})), ""))</f>
        <v/>
      </c>
      <c r="AT140" s="34" t="str" cm="1">
        <f t="array" ref="AT140">IF(AS140&lt;&gt;"",(IFERROR(SUMPRODUCT(LARGE($C140:$AM140,{1,2,3,4,5,6,7})),"")),"")</f>
        <v/>
      </c>
      <c r="AU140" s="34" t="str" cm="1">
        <f t="array" ref="AU140">IF(AT140&lt;&gt;"",(IFERROR(SUMPRODUCT(LARGE($C140:$AM140,{1,2,3,4,5,6,7,8})),"")),"")</f>
        <v/>
      </c>
    </row>
    <row r="141" spans="2:47" ht="15" customHeight="1" x14ac:dyDescent="0.2">
      <c r="B141" s="10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0"/>
      <c r="AO141" s="41">
        <f t="shared" si="11"/>
        <v>0</v>
      </c>
      <c r="AP141" s="39">
        <f t="shared" si="12"/>
        <v>0</v>
      </c>
      <c r="AQ141" s="51" cm="1">
        <f t="array" ref="AQ141">IF($AP141&lt;=6,SUM($C141:$AM141),SUMPRODUCT(LARGE($C141:$AM141,{1,2,3,4,5,6})))</f>
        <v>0</v>
      </c>
      <c r="AR141" s="37" t="str">
        <f t="shared" si="13"/>
        <v/>
      </c>
      <c r="AS141" s="34" t="str" cm="1">
        <f t="array" ref="AS141">IF(AR141= "","",IFERROR(SUMPRODUCT(LARGE($C141:$AM141,{1,2,3,4})), ""))</f>
        <v/>
      </c>
      <c r="AT141" s="34" t="str" cm="1">
        <f t="array" ref="AT141">IF(AS141&lt;&gt;"",(IFERROR(SUMPRODUCT(LARGE($C141:$AM141,{1,2,3,4,5,6,7})),"")),"")</f>
        <v/>
      </c>
      <c r="AU141" s="34" t="str" cm="1">
        <f t="array" ref="AU141">IF(AT141&lt;&gt;"",(IFERROR(SUMPRODUCT(LARGE($C141:$AM141,{1,2,3,4,5,6,7,8})),"")),"")</f>
        <v/>
      </c>
    </row>
    <row r="142" spans="2:47" ht="15" customHeight="1" x14ac:dyDescent="0.2">
      <c r="B142" s="10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0"/>
      <c r="AO142" s="41">
        <f t="shared" si="11"/>
        <v>0</v>
      </c>
      <c r="AP142" s="39">
        <f t="shared" si="12"/>
        <v>0</v>
      </c>
      <c r="AQ142" s="51" cm="1">
        <f t="array" ref="AQ142">IF($AP142&lt;=6,SUM($C142:$AM142),SUMPRODUCT(LARGE($C142:$AM142,{1,2,3,4,5,6})))</f>
        <v>0</v>
      </c>
      <c r="AR142" s="37" t="str">
        <f t="shared" si="13"/>
        <v/>
      </c>
      <c r="AS142" s="34" t="str" cm="1">
        <f t="array" ref="AS142">IF(AR142= "","",IFERROR(SUMPRODUCT(LARGE($C142:$AM142,{1,2,3,4})), ""))</f>
        <v/>
      </c>
      <c r="AT142" s="34" t="str" cm="1">
        <f t="array" ref="AT142">IF(AS142&lt;&gt;"",(IFERROR(SUMPRODUCT(LARGE($C142:$AM142,{1,2,3,4,5,6,7})),"")),"")</f>
        <v/>
      </c>
      <c r="AU142" s="34" t="str" cm="1">
        <f t="array" ref="AU142">IF(AT142&lt;&gt;"",(IFERROR(SUMPRODUCT(LARGE($C142:$AM142,{1,2,3,4,5,6,7,8})),"")),"")</f>
        <v/>
      </c>
    </row>
    <row r="143" spans="2:47" ht="15" customHeight="1" x14ac:dyDescent="0.2">
      <c r="B143" s="10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0"/>
      <c r="AO143" s="41">
        <f t="shared" si="11"/>
        <v>0</v>
      </c>
      <c r="AP143" s="39">
        <f t="shared" si="12"/>
        <v>0</v>
      </c>
      <c r="AQ143" s="51" cm="1">
        <f t="array" ref="AQ143">IF($AP143&lt;=6,SUM($C143:$AM143),SUMPRODUCT(LARGE($C143:$AM143,{1,2,3,4,5,6})))</f>
        <v>0</v>
      </c>
      <c r="AR143" s="37" t="str">
        <f t="shared" si="13"/>
        <v/>
      </c>
      <c r="AS143" s="34" t="str" cm="1">
        <f t="array" ref="AS143">IF(AR143= "","",IFERROR(SUMPRODUCT(LARGE($C143:$AM143,{1,2,3,4})), ""))</f>
        <v/>
      </c>
      <c r="AT143" s="34" t="str" cm="1">
        <f t="array" ref="AT143">IF(AS143&lt;&gt;"",(IFERROR(SUMPRODUCT(LARGE($C143:$AM143,{1,2,3,4,5,6,7})),"")),"")</f>
        <v/>
      </c>
      <c r="AU143" s="34" t="str" cm="1">
        <f t="array" ref="AU143">IF(AT143&lt;&gt;"",(IFERROR(SUMPRODUCT(LARGE($C143:$AM143,{1,2,3,4,5,6,7,8})),"")),"")</f>
        <v/>
      </c>
    </row>
    <row r="144" spans="2:47" ht="15" customHeight="1" x14ac:dyDescent="0.2">
      <c r="B144" s="10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0"/>
      <c r="AO144" s="41">
        <f t="shared" si="11"/>
        <v>0</v>
      </c>
      <c r="AP144" s="39">
        <f t="shared" si="12"/>
        <v>0</v>
      </c>
      <c r="AQ144" s="51" cm="1">
        <f t="array" ref="AQ144">IF($AP144&lt;=6,SUM($C144:$AM144),SUMPRODUCT(LARGE($C144:$AM144,{1,2,3,4,5,6})))</f>
        <v>0</v>
      </c>
      <c r="AR144" s="37" t="str">
        <f t="shared" si="13"/>
        <v/>
      </c>
      <c r="AS144" s="34" t="str" cm="1">
        <f t="array" ref="AS144">IF(AR144= "","",IFERROR(SUMPRODUCT(LARGE($C144:$AM144,{1,2,3,4})), ""))</f>
        <v/>
      </c>
      <c r="AT144" s="34" t="str" cm="1">
        <f t="array" ref="AT144">IF(AS144&lt;&gt;"",(IFERROR(SUMPRODUCT(LARGE($C144:$AM144,{1,2,3,4,5,6,7})),"")),"")</f>
        <v/>
      </c>
      <c r="AU144" s="34" t="str" cm="1">
        <f t="array" ref="AU144">IF(AT144&lt;&gt;"",(IFERROR(SUMPRODUCT(LARGE($C144:$AM144,{1,2,3,4,5,6,7,8})),"")),"")</f>
        <v/>
      </c>
    </row>
    <row r="145" spans="2:47" ht="15" customHeight="1" x14ac:dyDescent="0.2">
      <c r="B145" s="10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0"/>
      <c r="AO145" s="41">
        <f t="shared" si="11"/>
        <v>0</v>
      </c>
      <c r="AP145" s="39">
        <f t="shared" si="12"/>
        <v>0</v>
      </c>
      <c r="AQ145" s="51" cm="1">
        <f t="array" ref="AQ145">IF($AP145&lt;=6,SUM($C145:$AM145),SUMPRODUCT(LARGE($C145:$AM145,{1,2,3,4,5,6})))</f>
        <v>0</v>
      </c>
      <c r="AR145" s="37" t="str">
        <f t="shared" si="13"/>
        <v/>
      </c>
      <c r="AS145" s="34" t="str" cm="1">
        <f t="array" ref="AS145">IF(AR145= "","",IFERROR(SUMPRODUCT(LARGE($C145:$AM145,{1,2,3,4})), ""))</f>
        <v/>
      </c>
      <c r="AT145" s="34" t="str" cm="1">
        <f t="array" ref="AT145">IF(AS145&lt;&gt;"",(IFERROR(SUMPRODUCT(LARGE($C145:$AM145,{1,2,3,4,5,6,7})),"")),"")</f>
        <v/>
      </c>
      <c r="AU145" s="34" t="str" cm="1">
        <f t="array" ref="AU145">IF(AT145&lt;&gt;"",(IFERROR(SUMPRODUCT(LARGE($C145:$AM145,{1,2,3,4,5,6,7,8})),"")),"")</f>
        <v/>
      </c>
    </row>
    <row r="146" spans="2:47" ht="15" customHeight="1" x14ac:dyDescent="0.2">
      <c r="B146" s="10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0"/>
      <c r="AO146" s="41">
        <f t="shared" si="11"/>
        <v>0</v>
      </c>
      <c r="AP146" s="39">
        <f t="shared" si="12"/>
        <v>0</v>
      </c>
      <c r="AQ146" s="51" cm="1">
        <f t="array" ref="AQ146">IF($AP146&lt;=6,SUM($C146:$AM146),SUMPRODUCT(LARGE($C146:$AM146,{1,2,3,4,5,6})))</f>
        <v>0</v>
      </c>
      <c r="AR146" s="37" t="str">
        <f t="shared" si="13"/>
        <v/>
      </c>
      <c r="AS146" s="34" t="str" cm="1">
        <f t="array" ref="AS146">IF(AR146= "","",IFERROR(SUMPRODUCT(LARGE($C146:$AM146,{1,2,3,4})), ""))</f>
        <v/>
      </c>
      <c r="AT146" s="34" t="str" cm="1">
        <f t="array" ref="AT146">IF(AS146&lt;&gt;"",(IFERROR(SUMPRODUCT(LARGE($C146:$AM146,{1,2,3,4,5,6,7})),"")),"")</f>
        <v/>
      </c>
      <c r="AU146" s="34" t="str" cm="1">
        <f t="array" ref="AU146">IF(AT146&lt;&gt;"",(IFERROR(SUMPRODUCT(LARGE($C146:$AM146,{1,2,3,4,5,6,7,8})),"")),"")</f>
        <v/>
      </c>
    </row>
    <row r="147" spans="2:47" ht="15" customHeight="1" x14ac:dyDescent="0.2">
      <c r="B147" s="10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0"/>
      <c r="AO147" s="41">
        <f t="shared" si="11"/>
        <v>0</v>
      </c>
      <c r="AP147" s="39">
        <f t="shared" si="12"/>
        <v>0</v>
      </c>
      <c r="AQ147" s="51" cm="1">
        <f t="array" ref="AQ147">IF($AP147&lt;=6,SUM($C147:$AM147),SUMPRODUCT(LARGE($C147:$AM147,{1,2,3,4,5,6})))</f>
        <v>0</v>
      </c>
      <c r="AR147" s="37" t="str">
        <f t="shared" si="13"/>
        <v/>
      </c>
      <c r="AS147" s="34" t="str" cm="1">
        <f t="array" ref="AS147">IF(AR147= "","",IFERROR(SUMPRODUCT(LARGE($C147:$AM147,{1,2,3,4})), ""))</f>
        <v/>
      </c>
      <c r="AT147" s="34" t="str" cm="1">
        <f t="array" ref="AT147">IF(AS147&lt;&gt;"",(IFERROR(SUMPRODUCT(LARGE($C147:$AM147,{1,2,3,4,5,6,7})),"")),"")</f>
        <v/>
      </c>
      <c r="AU147" s="34" t="str" cm="1">
        <f t="array" ref="AU147">IF(AT147&lt;&gt;"",(IFERROR(SUMPRODUCT(LARGE($C147:$AM147,{1,2,3,4,5,6,7,8})),"")),"")</f>
        <v/>
      </c>
    </row>
    <row r="148" spans="2:47" ht="15" customHeight="1" x14ac:dyDescent="0.2">
      <c r="B148" s="10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0"/>
      <c r="AO148" s="41">
        <f t="shared" si="11"/>
        <v>0</v>
      </c>
      <c r="AP148" s="39">
        <f t="shared" si="12"/>
        <v>0</v>
      </c>
      <c r="AQ148" s="51" cm="1">
        <f t="array" ref="AQ148">IF($AP148&lt;=6,SUM($C148:$AM148),SUMPRODUCT(LARGE($C148:$AM148,{1,2,3,4,5,6})))</f>
        <v>0</v>
      </c>
      <c r="AR148" s="37" t="str">
        <f t="shared" si="13"/>
        <v/>
      </c>
      <c r="AS148" s="34" t="str" cm="1">
        <f t="array" ref="AS148">IF(AR148= "","",IFERROR(SUMPRODUCT(LARGE($C148:$AM148,{1,2,3,4})), ""))</f>
        <v/>
      </c>
      <c r="AT148" s="34" t="str" cm="1">
        <f t="array" ref="AT148">IF(AS148&lt;&gt;"",(IFERROR(SUMPRODUCT(LARGE($C148:$AM148,{1,2,3,4,5,6,7})),"")),"")</f>
        <v/>
      </c>
      <c r="AU148" s="34" t="str" cm="1">
        <f t="array" ref="AU148">IF(AT148&lt;&gt;"",(IFERROR(SUMPRODUCT(LARGE($C148:$AM148,{1,2,3,4,5,6,7,8})),"")),"")</f>
        <v/>
      </c>
    </row>
    <row r="149" spans="2:47" ht="15" customHeight="1" x14ac:dyDescent="0.2">
      <c r="B149" s="10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0"/>
      <c r="AO149" s="41">
        <f t="shared" si="11"/>
        <v>0</v>
      </c>
      <c r="AP149" s="39">
        <f t="shared" si="12"/>
        <v>0</v>
      </c>
      <c r="AQ149" s="51" cm="1">
        <f t="array" ref="AQ149">IF($AP149&lt;=6,SUM($C149:$AM149),SUMPRODUCT(LARGE($C149:$AM149,{1,2,3,4,5,6})))</f>
        <v>0</v>
      </c>
      <c r="AR149" s="37" t="str">
        <f t="shared" si="13"/>
        <v/>
      </c>
      <c r="AS149" s="34" t="str" cm="1">
        <f t="array" ref="AS149">IF(AR149= "","",IFERROR(SUMPRODUCT(LARGE($C149:$AM149,{1,2,3,4})), ""))</f>
        <v/>
      </c>
      <c r="AT149" s="34" t="str" cm="1">
        <f t="array" ref="AT149">IF(AS149&lt;&gt;"",(IFERROR(SUMPRODUCT(LARGE($C149:$AM149,{1,2,3,4,5,6,7})),"")),"")</f>
        <v/>
      </c>
      <c r="AU149" s="34" t="str" cm="1">
        <f t="array" ref="AU149">IF(AT149&lt;&gt;"",(IFERROR(SUMPRODUCT(LARGE($C149:$AM149,{1,2,3,4,5,6,7,8})),"")),"")</f>
        <v/>
      </c>
    </row>
    <row r="150" spans="2:47" ht="15" customHeight="1" x14ac:dyDescent="0.2">
      <c r="B150" s="10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0"/>
      <c r="AO150" s="41">
        <f t="shared" si="11"/>
        <v>0</v>
      </c>
      <c r="AP150" s="39">
        <f t="shared" si="12"/>
        <v>0</v>
      </c>
      <c r="AQ150" s="51" cm="1">
        <f t="array" ref="AQ150">IF($AP150&lt;=6,SUM($C150:$AM150),SUMPRODUCT(LARGE($C150:$AM150,{1,2,3,4,5,6})))</f>
        <v>0</v>
      </c>
      <c r="AR150" s="37" t="str">
        <f t="shared" si="13"/>
        <v/>
      </c>
      <c r="AS150" s="34" t="str" cm="1">
        <f t="array" ref="AS150">IF(AR150= "","",IFERROR(SUMPRODUCT(LARGE($C150:$AM150,{1,2,3,4})), ""))</f>
        <v/>
      </c>
      <c r="AT150" s="34" t="str" cm="1">
        <f t="array" ref="AT150">IF(AS150&lt;&gt;"",(IFERROR(SUMPRODUCT(LARGE($C150:$AM150,{1,2,3,4,5,6,7})),"")),"")</f>
        <v/>
      </c>
      <c r="AU150" s="34" t="str" cm="1">
        <f t="array" ref="AU150">IF(AT150&lt;&gt;"",(IFERROR(SUMPRODUCT(LARGE($C150:$AM150,{1,2,3,4,5,6,7,8})),"")),"")</f>
        <v/>
      </c>
    </row>
    <row r="151" spans="2:47" ht="15" customHeight="1" x14ac:dyDescent="0.2">
      <c r="B151" s="10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0"/>
      <c r="AO151" s="41">
        <f t="shared" si="11"/>
        <v>0</v>
      </c>
      <c r="AP151" s="39">
        <f t="shared" si="12"/>
        <v>0</v>
      </c>
      <c r="AQ151" s="51" cm="1">
        <f t="array" ref="AQ151">IF($AP151&lt;=6,SUM($C151:$AM151),SUMPRODUCT(LARGE($C151:$AM151,{1,2,3,4,5,6})))</f>
        <v>0</v>
      </c>
      <c r="AR151" s="37" t="str">
        <f t="shared" si="13"/>
        <v/>
      </c>
      <c r="AS151" s="34" t="str" cm="1">
        <f t="array" ref="AS151">IF(AR151= "","",IFERROR(SUMPRODUCT(LARGE($C151:$AM151,{1,2,3,4})), ""))</f>
        <v/>
      </c>
      <c r="AT151" s="34" t="str" cm="1">
        <f t="array" ref="AT151">IF(AS151&lt;&gt;"",(IFERROR(SUMPRODUCT(LARGE($C151:$AM151,{1,2,3,4,5,6,7})),"")),"")</f>
        <v/>
      </c>
      <c r="AU151" s="34" t="str" cm="1">
        <f t="array" ref="AU151">IF(AT151&lt;&gt;"",(IFERROR(SUMPRODUCT(LARGE($C151:$AM151,{1,2,3,4,5,6,7,8})),"")),"")</f>
        <v/>
      </c>
    </row>
    <row r="152" spans="2:47" ht="15" customHeight="1" x14ac:dyDescent="0.2">
      <c r="B152" s="10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0"/>
      <c r="AO152" s="41">
        <f t="shared" si="11"/>
        <v>0</v>
      </c>
      <c r="AP152" s="39">
        <f t="shared" si="12"/>
        <v>0</v>
      </c>
      <c r="AQ152" s="51" cm="1">
        <f t="array" ref="AQ152">IF($AP152&lt;=6,SUM($C152:$AM152),SUMPRODUCT(LARGE($C152:$AM152,{1,2,3,4,5,6})))</f>
        <v>0</v>
      </c>
      <c r="AR152" s="37" t="str">
        <f t="shared" si="13"/>
        <v/>
      </c>
      <c r="AS152" s="34" t="str" cm="1">
        <f t="array" ref="AS152">IF(AR152= "","",IFERROR(SUMPRODUCT(LARGE($C152:$AM152,{1,2,3,4})), ""))</f>
        <v/>
      </c>
      <c r="AT152" s="34" t="str" cm="1">
        <f t="array" ref="AT152">IF(AS152&lt;&gt;"",(IFERROR(SUMPRODUCT(LARGE($C152:$AM152,{1,2,3,4,5,6,7})),"")),"")</f>
        <v/>
      </c>
      <c r="AU152" s="34" t="str" cm="1">
        <f t="array" ref="AU152">IF(AT152&lt;&gt;"",(IFERROR(SUMPRODUCT(LARGE($C152:$AM152,{1,2,3,4,5,6,7,8})),"")),"")</f>
        <v/>
      </c>
    </row>
    <row r="153" spans="2:47" ht="15" customHeight="1" x14ac:dyDescent="0.2">
      <c r="B153" s="10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0"/>
      <c r="AO153" s="41">
        <f t="shared" si="11"/>
        <v>0</v>
      </c>
      <c r="AP153" s="39">
        <f t="shared" si="12"/>
        <v>0</v>
      </c>
      <c r="AQ153" s="51" cm="1">
        <f t="array" ref="AQ153">IF($AP153&lt;=6,SUM($C153:$AM153),SUMPRODUCT(LARGE($C153:$AM153,{1,2,3,4,5,6})))</f>
        <v>0</v>
      </c>
      <c r="AR153" s="37" t="str">
        <f t="shared" si="13"/>
        <v/>
      </c>
      <c r="AS153" s="34" t="str" cm="1">
        <f t="array" ref="AS153">IF(AR153= "","",IFERROR(SUMPRODUCT(LARGE($C153:$AM153,{1,2,3,4})), ""))</f>
        <v/>
      </c>
      <c r="AT153" s="34" t="str" cm="1">
        <f t="array" ref="AT153">IF(AS153&lt;&gt;"",(IFERROR(SUMPRODUCT(LARGE($C153:$AM153,{1,2,3,4,5,6,7})),"")),"")</f>
        <v/>
      </c>
      <c r="AU153" s="34" t="str" cm="1">
        <f t="array" ref="AU153">IF(AT153&lt;&gt;"",(IFERROR(SUMPRODUCT(LARGE($C153:$AM153,{1,2,3,4,5,6,7,8})),"")),"")</f>
        <v/>
      </c>
    </row>
    <row r="154" spans="2:47" ht="15" customHeight="1" x14ac:dyDescent="0.2">
      <c r="B154" s="10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0"/>
      <c r="AO154" s="41">
        <f t="shared" si="11"/>
        <v>0</v>
      </c>
      <c r="AP154" s="39">
        <f t="shared" si="12"/>
        <v>0</v>
      </c>
      <c r="AQ154" s="51" cm="1">
        <f t="array" ref="AQ154">IF($AP154&lt;=6,SUM($C154:$AM154),SUMPRODUCT(LARGE($C154:$AM154,{1,2,3,4,5,6})))</f>
        <v>0</v>
      </c>
      <c r="AR154" s="37" t="str">
        <f t="shared" si="13"/>
        <v/>
      </c>
      <c r="AS154" s="34" t="str" cm="1">
        <f t="array" ref="AS154">IF(AR154= "","",IFERROR(SUMPRODUCT(LARGE($C154:$AM154,{1,2,3,4})), ""))</f>
        <v/>
      </c>
      <c r="AT154" s="34" t="str" cm="1">
        <f t="array" ref="AT154">IF(AS154&lt;&gt;"",(IFERROR(SUMPRODUCT(LARGE($C154:$AM154,{1,2,3,4,5,6,7})),"")),"")</f>
        <v/>
      </c>
      <c r="AU154" s="34" t="str" cm="1">
        <f t="array" ref="AU154">IF(AT154&lt;&gt;"",(IFERROR(SUMPRODUCT(LARGE($C154:$AM154,{1,2,3,4,5,6,7,8})),"")),"")</f>
        <v/>
      </c>
    </row>
    <row r="155" spans="2:47" ht="15" customHeight="1" x14ac:dyDescent="0.2">
      <c r="B155" s="10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0"/>
      <c r="AO155" s="41">
        <f t="shared" si="11"/>
        <v>0</v>
      </c>
      <c r="AP155" s="39">
        <f t="shared" si="12"/>
        <v>0</v>
      </c>
      <c r="AQ155" s="51" cm="1">
        <f t="array" ref="AQ155">IF($AP155&lt;=6,SUM($C155:$AM155),SUMPRODUCT(LARGE($C155:$AM155,{1,2,3,4,5,6})))</f>
        <v>0</v>
      </c>
      <c r="AR155" s="37" t="str">
        <f t="shared" si="13"/>
        <v/>
      </c>
      <c r="AS155" s="34" t="str" cm="1">
        <f t="array" ref="AS155">IF(AR155= "","",IFERROR(SUMPRODUCT(LARGE($C155:$AM155,{1,2,3,4})), ""))</f>
        <v/>
      </c>
      <c r="AT155" s="34" t="str" cm="1">
        <f t="array" ref="AT155">IF(AS155&lt;&gt;"",(IFERROR(SUMPRODUCT(LARGE($C155:$AM155,{1,2,3,4,5,6,7})),"")),"")</f>
        <v/>
      </c>
      <c r="AU155" s="34" t="str" cm="1">
        <f t="array" ref="AU155">IF(AT155&lt;&gt;"",(IFERROR(SUMPRODUCT(LARGE($C155:$AM155,{1,2,3,4,5,6,7,8})),"")),"")</f>
        <v/>
      </c>
    </row>
    <row r="156" spans="2:47" ht="15" customHeight="1" x14ac:dyDescent="0.2">
      <c r="B156" s="10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0"/>
      <c r="AO156" s="41">
        <f t="shared" si="11"/>
        <v>0</v>
      </c>
      <c r="AP156" s="39">
        <f t="shared" si="12"/>
        <v>0</v>
      </c>
      <c r="AQ156" s="51" cm="1">
        <f t="array" ref="AQ156">IF($AP156&lt;=6,SUM($C156:$AM156),SUMPRODUCT(LARGE($C156:$AM156,{1,2,3,4,5,6})))</f>
        <v>0</v>
      </c>
      <c r="AR156" s="37" t="str">
        <f t="shared" si="13"/>
        <v/>
      </c>
      <c r="AS156" s="34" t="str" cm="1">
        <f t="array" ref="AS156">IF(AR156= "","",IFERROR(SUMPRODUCT(LARGE($C156:$AM156,{1,2,3,4})), ""))</f>
        <v/>
      </c>
      <c r="AT156" s="34" t="str" cm="1">
        <f t="array" ref="AT156">IF(AS156&lt;&gt;"",(IFERROR(SUMPRODUCT(LARGE($C156:$AM156,{1,2,3,4,5,6,7})),"")),"")</f>
        <v/>
      </c>
      <c r="AU156" s="34" t="str" cm="1">
        <f t="array" ref="AU156">IF(AT156&lt;&gt;"",(IFERROR(SUMPRODUCT(LARGE($C156:$AM156,{1,2,3,4,5,6,7,8})),"")),"")</f>
        <v/>
      </c>
    </row>
    <row r="157" spans="2:47" ht="15" customHeight="1" x14ac:dyDescent="0.2">
      <c r="B157" s="10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0"/>
      <c r="AO157" s="41">
        <f t="shared" si="11"/>
        <v>0</v>
      </c>
      <c r="AP157" s="39">
        <f t="shared" si="12"/>
        <v>0</v>
      </c>
      <c r="AQ157" s="51" cm="1">
        <f t="array" ref="AQ157">IF($AP157&lt;=6,SUM($C157:$AM157),SUMPRODUCT(LARGE($C157:$AM157,{1,2,3,4,5,6})))</f>
        <v>0</v>
      </c>
      <c r="AR157" s="37" t="str">
        <f t="shared" si="13"/>
        <v/>
      </c>
      <c r="AS157" s="34" t="str" cm="1">
        <f t="array" ref="AS157">IF(AR157= "","",IFERROR(SUMPRODUCT(LARGE($C157:$AM157,{1,2,3,4})), ""))</f>
        <v/>
      </c>
      <c r="AT157" s="34" t="str" cm="1">
        <f t="array" ref="AT157">IF(AS157&lt;&gt;"",(IFERROR(SUMPRODUCT(LARGE($C157:$AM157,{1,2,3,4,5,6,7})),"")),"")</f>
        <v/>
      </c>
      <c r="AU157" s="34" t="str" cm="1">
        <f t="array" ref="AU157">IF(AT157&lt;&gt;"",(IFERROR(SUMPRODUCT(LARGE($C157:$AM157,{1,2,3,4,5,6,7,8})),"")),"")</f>
        <v/>
      </c>
    </row>
    <row r="158" spans="2:47" ht="15" customHeight="1" x14ac:dyDescent="0.2">
      <c r="B158" s="10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0"/>
      <c r="AO158" s="41">
        <f t="shared" si="11"/>
        <v>0</v>
      </c>
      <c r="AP158" s="39">
        <f t="shared" si="12"/>
        <v>0</v>
      </c>
      <c r="AQ158" s="51" cm="1">
        <f t="array" ref="AQ158">IF($AP158&lt;=6,SUM($C158:$AM158),SUMPRODUCT(LARGE($C158:$AM158,{1,2,3,4,5,6})))</f>
        <v>0</v>
      </c>
      <c r="AR158" s="37" t="str">
        <f t="shared" si="13"/>
        <v/>
      </c>
      <c r="AS158" s="34" t="str" cm="1">
        <f t="array" ref="AS158">IF(AR158= "","",IFERROR(SUMPRODUCT(LARGE($C158:$AM158,{1,2,3,4})), ""))</f>
        <v/>
      </c>
      <c r="AT158" s="34" t="str" cm="1">
        <f t="array" ref="AT158">IF(AS158&lt;&gt;"",(IFERROR(SUMPRODUCT(LARGE($C158:$AM158,{1,2,3,4,5,6,7})),"")),"")</f>
        <v/>
      </c>
      <c r="AU158" s="34" t="str" cm="1">
        <f t="array" ref="AU158">IF(AT158&lt;&gt;"",(IFERROR(SUMPRODUCT(LARGE($C158:$AM158,{1,2,3,4,5,6,7,8})),"")),"")</f>
        <v/>
      </c>
    </row>
    <row r="159" spans="2:47" ht="15" customHeight="1" x14ac:dyDescent="0.2">
      <c r="B159" s="10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0"/>
      <c r="AO159" s="41">
        <f t="shared" si="11"/>
        <v>0</v>
      </c>
      <c r="AP159" s="39">
        <f t="shared" si="12"/>
        <v>0</v>
      </c>
      <c r="AQ159" s="51" cm="1">
        <f t="array" ref="AQ159">IF($AP159&lt;=6,SUM($C159:$AM159),SUMPRODUCT(LARGE($C159:$AM159,{1,2,3,4,5,6})))</f>
        <v>0</v>
      </c>
      <c r="AR159" s="37" t="str">
        <f t="shared" si="13"/>
        <v/>
      </c>
      <c r="AS159" s="34" t="str" cm="1">
        <f t="array" ref="AS159">IF(AR159= "","",IFERROR(SUMPRODUCT(LARGE($C159:$AM159,{1,2,3,4})), ""))</f>
        <v/>
      </c>
      <c r="AT159" s="34" t="str" cm="1">
        <f t="array" ref="AT159">IF(AS159&lt;&gt;"",(IFERROR(SUMPRODUCT(LARGE($C159:$AM159,{1,2,3,4,5,6,7})),"")),"")</f>
        <v/>
      </c>
      <c r="AU159" s="34" t="str" cm="1">
        <f t="array" ref="AU159">IF(AT159&lt;&gt;"",(IFERROR(SUMPRODUCT(LARGE($C159:$AM159,{1,2,3,4,5,6,7,8})),"")),"")</f>
        <v/>
      </c>
    </row>
    <row r="160" spans="2:47" ht="15" customHeight="1" x14ac:dyDescent="0.2">
      <c r="B160" s="10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0"/>
      <c r="AO160" s="41">
        <f t="shared" si="11"/>
        <v>0</v>
      </c>
      <c r="AP160" s="39">
        <f t="shared" si="12"/>
        <v>0</v>
      </c>
      <c r="AQ160" s="51" cm="1">
        <f t="array" ref="AQ160">IF($AP160&lt;=6,SUM($C160:$AM160),SUMPRODUCT(LARGE($C160:$AM160,{1,2,3,4,5,6})))</f>
        <v>0</v>
      </c>
      <c r="AR160" s="37" t="str">
        <f t="shared" si="13"/>
        <v/>
      </c>
      <c r="AS160" s="34" t="str" cm="1">
        <f t="array" ref="AS160">IF(AR160= "","",IFERROR(SUMPRODUCT(LARGE($C160:$AM160,{1,2,3,4})), ""))</f>
        <v/>
      </c>
      <c r="AT160" s="34" t="str" cm="1">
        <f t="array" ref="AT160">IF(AS160&lt;&gt;"",(IFERROR(SUMPRODUCT(LARGE($C160:$AM160,{1,2,3,4,5,6,7})),"")),"")</f>
        <v/>
      </c>
      <c r="AU160" s="34" t="str" cm="1">
        <f t="array" ref="AU160">IF(AT160&lt;&gt;"",(IFERROR(SUMPRODUCT(LARGE($C160:$AM160,{1,2,3,4,5,6,7,8})),"")),"")</f>
        <v/>
      </c>
    </row>
    <row r="161" spans="2:47" ht="15" customHeight="1" x14ac:dyDescent="0.2">
      <c r="B161" s="10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0"/>
      <c r="AO161" s="41">
        <f t="shared" si="11"/>
        <v>0</v>
      </c>
      <c r="AP161" s="39">
        <f t="shared" si="12"/>
        <v>0</v>
      </c>
      <c r="AQ161" s="51" cm="1">
        <f t="array" ref="AQ161">IF($AP161&lt;=6,SUM($C161:$AM161),SUMPRODUCT(LARGE($C161:$AM161,{1,2,3,4,5,6})))</f>
        <v>0</v>
      </c>
      <c r="AR161" s="37" t="str">
        <f t="shared" si="13"/>
        <v/>
      </c>
      <c r="AS161" s="34" t="str" cm="1">
        <f t="array" ref="AS161">IF(AR161= "","",IFERROR(SUMPRODUCT(LARGE($C161:$AM161,{1,2,3,4})), ""))</f>
        <v/>
      </c>
      <c r="AT161" s="34" t="str" cm="1">
        <f t="array" ref="AT161">IF(AS161&lt;&gt;"",(IFERROR(SUMPRODUCT(LARGE($C161:$AM161,{1,2,3,4,5,6,7})),"")),"")</f>
        <v/>
      </c>
      <c r="AU161" s="34" t="str" cm="1">
        <f t="array" ref="AU161">IF(AT161&lt;&gt;"",(IFERROR(SUMPRODUCT(LARGE($C161:$AM161,{1,2,3,4,5,6,7,8})),"")),"")</f>
        <v/>
      </c>
    </row>
    <row r="162" spans="2:47" ht="15" customHeight="1" x14ac:dyDescent="0.2">
      <c r="B162" s="10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0"/>
      <c r="AO162" s="41">
        <f t="shared" si="11"/>
        <v>0</v>
      </c>
      <c r="AP162" s="39">
        <f t="shared" si="12"/>
        <v>0</v>
      </c>
      <c r="AQ162" s="51" cm="1">
        <f t="array" ref="AQ162">IF($AP162&lt;=6,SUM($C162:$AM162),SUMPRODUCT(LARGE($C162:$AM162,{1,2,3,4,5,6})))</f>
        <v>0</v>
      </c>
      <c r="AR162" s="37" t="str">
        <f t="shared" si="13"/>
        <v/>
      </c>
      <c r="AS162" s="34" t="str" cm="1">
        <f t="array" ref="AS162">IF(AR162= "","",IFERROR(SUMPRODUCT(LARGE($C162:$AM162,{1,2,3,4})), ""))</f>
        <v/>
      </c>
      <c r="AT162" s="34" t="str" cm="1">
        <f t="array" ref="AT162">IF(AS162&lt;&gt;"",(IFERROR(SUMPRODUCT(LARGE($C162:$AM162,{1,2,3,4,5,6,7})),"")),"")</f>
        <v/>
      </c>
      <c r="AU162" s="34" t="str" cm="1">
        <f t="array" ref="AU162">IF(AT162&lt;&gt;"",(IFERROR(SUMPRODUCT(LARGE($C162:$AM162,{1,2,3,4,5,6,7,8})),"")),"")</f>
        <v/>
      </c>
    </row>
    <row r="163" spans="2:47" ht="15" customHeight="1" x14ac:dyDescent="0.2">
      <c r="B163" s="10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0"/>
      <c r="AO163" s="41">
        <f t="shared" si="11"/>
        <v>0</v>
      </c>
      <c r="AP163" s="39">
        <f t="shared" si="12"/>
        <v>0</v>
      </c>
      <c r="AQ163" s="51" cm="1">
        <f t="array" ref="AQ163">IF($AP163&lt;=6,SUM($C163:$AM163),SUMPRODUCT(LARGE($C163:$AM163,{1,2,3,4,5,6})))</f>
        <v>0</v>
      </c>
      <c r="AR163" s="37" t="str">
        <f t="shared" si="13"/>
        <v/>
      </c>
      <c r="AS163" s="34" t="str" cm="1">
        <f t="array" ref="AS163">IF(AR163= "","",IFERROR(SUMPRODUCT(LARGE($C163:$AM163,{1,2,3,4})), ""))</f>
        <v/>
      </c>
      <c r="AT163" s="34" t="str" cm="1">
        <f t="array" ref="AT163">IF(AS163&lt;&gt;"",(IFERROR(SUMPRODUCT(LARGE($C163:$AM163,{1,2,3,4,5,6,7})),"")),"")</f>
        <v/>
      </c>
      <c r="AU163" s="34" t="str" cm="1">
        <f t="array" ref="AU163">IF(AT163&lt;&gt;"",(IFERROR(SUMPRODUCT(LARGE($C163:$AM163,{1,2,3,4,5,6,7,8})),"")),"")</f>
        <v/>
      </c>
    </row>
    <row r="164" spans="2:47" ht="15" customHeight="1" x14ac:dyDescent="0.2">
      <c r="B164" s="10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0"/>
      <c r="AO164" s="41">
        <f t="shared" si="11"/>
        <v>0</v>
      </c>
      <c r="AP164" s="39">
        <f t="shared" si="12"/>
        <v>0</v>
      </c>
      <c r="AQ164" s="51" cm="1">
        <f t="array" ref="AQ164">IF($AP164&lt;=6,SUM($C164:$AM164),SUMPRODUCT(LARGE($C164:$AM164,{1,2,3,4,5,6})))</f>
        <v>0</v>
      </c>
      <c r="AR164" s="37" t="str">
        <f t="shared" si="13"/>
        <v/>
      </c>
      <c r="AS164" s="34" t="str" cm="1">
        <f t="array" ref="AS164">IF(AR164= "","",IFERROR(SUMPRODUCT(LARGE($C164:$AM164,{1,2,3,4})), ""))</f>
        <v/>
      </c>
      <c r="AT164" s="34" t="str" cm="1">
        <f t="array" ref="AT164">IF(AS164&lt;&gt;"",(IFERROR(SUMPRODUCT(LARGE($C164:$AM164,{1,2,3,4,5,6,7})),"")),"")</f>
        <v/>
      </c>
      <c r="AU164" s="34" t="str" cm="1">
        <f t="array" ref="AU164">IF(AT164&lt;&gt;"",(IFERROR(SUMPRODUCT(LARGE($C164:$AM164,{1,2,3,4,5,6,7,8})),"")),"")</f>
        <v/>
      </c>
    </row>
    <row r="165" spans="2:47" ht="15" customHeight="1" x14ac:dyDescent="0.2">
      <c r="B165" s="10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0"/>
      <c r="AO165" s="41">
        <f t="shared" si="11"/>
        <v>0</v>
      </c>
      <c r="AP165" s="39">
        <f t="shared" si="12"/>
        <v>0</v>
      </c>
      <c r="AQ165" s="51" cm="1">
        <f t="array" ref="AQ165">IF($AP165&lt;=6,SUM($C165:$AM165),SUMPRODUCT(LARGE($C165:$AM165,{1,2,3,4,5,6})))</f>
        <v>0</v>
      </c>
      <c r="AR165" s="37" t="str">
        <f t="shared" si="13"/>
        <v/>
      </c>
      <c r="AS165" s="34" t="str" cm="1">
        <f t="array" ref="AS165">IF(AR165= "","",IFERROR(SUMPRODUCT(LARGE($C165:$AM165,{1,2,3,4})), ""))</f>
        <v/>
      </c>
      <c r="AT165" s="34" t="str" cm="1">
        <f t="array" ref="AT165">IF(AS165&lt;&gt;"",(IFERROR(SUMPRODUCT(LARGE($C165:$AM165,{1,2,3,4,5,6,7})),"")),"")</f>
        <v/>
      </c>
      <c r="AU165" s="34" t="str" cm="1">
        <f t="array" ref="AU165">IF(AT165&lt;&gt;"",(IFERROR(SUMPRODUCT(LARGE($C165:$AM165,{1,2,3,4,5,6,7,8})),"")),"")</f>
        <v/>
      </c>
    </row>
    <row r="166" spans="2:47" ht="15" customHeight="1" x14ac:dyDescent="0.2">
      <c r="B166" s="10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0"/>
      <c r="AO166" s="41">
        <f t="shared" si="11"/>
        <v>0</v>
      </c>
      <c r="AP166" s="39">
        <f t="shared" si="12"/>
        <v>0</v>
      </c>
      <c r="AQ166" s="51" cm="1">
        <f t="array" ref="AQ166">IF($AP166&lt;=6,SUM($C166:$AM166),SUMPRODUCT(LARGE($C166:$AM166,{1,2,3,4,5,6})))</f>
        <v>0</v>
      </c>
      <c r="AR166" s="37" t="str">
        <f t="shared" si="13"/>
        <v/>
      </c>
      <c r="AS166" s="34" t="str" cm="1">
        <f t="array" ref="AS166">IF(AR166= "","",IFERROR(SUMPRODUCT(LARGE($C166:$AM166,{1,2,3,4})), ""))</f>
        <v/>
      </c>
      <c r="AT166" s="34" t="str" cm="1">
        <f t="array" ref="AT166">IF(AS166&lt;&gt;"",(IFERROR(SUMPRODUCT(LARGE($C166:$AM166,{1,2,3,4,5,6,7})),"")),"")</f>
        <v/>
      </c>
      <c r="AU166" s="34" t="str" cm="1">
        <f t="array" ref="AU166">IF(AT166&lt;&gt;"",(IFERROR(SUMPRODUCT(LARGE($C166:$AM166,{1,2,3,4,5,6,7,8})),"")),"")</f>
        <v/>
      </c>
    </row>
    <row r="167" spans="2:47" ht="15" customHeight="1" x14ac:dyDescent="0.2">
      <c r="B167" s="10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0"/>
      <c r="AO167" s="41">
        <f t="shared" si="11"/>
        <v>0</v>
      </c>
      <c r="AP167" s="39">
        <f t="shared" si="12"/>
        <v>0</v>
      </c>
      <c r="AQ167" s="51" cm="1">
        <f t="array" ref="AQ167">IF($AP167&lt;=6,SUM($C167:$AM167),SUMPRODUCT(LARGE($C167:$AM167,{1,2,3,4,5,6})))</f>
        <v>0</v>
      </c>
      <c r="AR167" s="37" t="str">
        <f t="shared" si="13"/>
        <v/>
      </c>
      <c r="AS167" s="34" t="str" cm="1">
        <f t="array" ref="AS167">IF(AR167= "","",IFERROR(SUMPRODUCT(LARGE($C167:$AM167,{1,2,3,4})), ""))</f>
        <v/>
      </c>
      <c r="AT167" s="34" t="str" cm="1">
        <f t="array" ref="AT167">IF(AS167&lt;&gt;"",(IFERROR(SUMPRODUCT(LARGE($C167:$AM167,{1,2,3,4,5,6,7})),"")),"")</f>
        <v/>
      </c>
      <c r="AU167" s="34" t="str" cm="1">
        <f t="array" ref="AU167">IF(AT167&lt;&gt;"",(IFERROR(SUMPRODUCT(LARGE($C167:$AM167,{1,2,3,4,5,6,7,8})),"")),"")</f>
        <v/>
      </c>
    </row>
    <row r="168" spans="2:47" ht="15" customHeight="1" x14ac:dyDescent="0.2">
      <c r="B168" s="10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0"/>
      <c r="AO168" s="41">
        <f t="shared" si="11"/>
        <v>0</v>
      </c>
      <c r="AP168" s="39">
        <f t="shared" si="12"/>
        <v>0</v>
      </c>
      <c r="AQ168" s="51" cm="1">
        <f t="array" ref="AQ168">IF($AP168&lt;=6,SUM($C168:$AM168),SUMPRODUCT(LARGE($C168:$AM168,{1,2,3,4,5,6})))</f>
        <v>0</v>
      </c>
      <c r="AR168" s="37" t="str">
        <f t="shared" si="13"/>
        <v/>
      </c>
      <c r="AS168" s="34" t="str" cm="1">
        <f t="array" ref="AS168">IF(AR168= "","",IFERROR(SUMPRODUCT(LARGE($C168:$AM168,{1,2,3,4})), ""))</f>
        <v/>
      </c>
      <c r="AT168" s="34" t="str" cm="1">
        <f t="array" ref="AT168">IF(AS168&lt;&gt;"",(IFERROR(SUMPRODUCT(LARGE($C168:$AM168,{1,2,3,4,5,6,7})),"")),"")</f>
        <v/>
      </c>
      <c r="AU168" s="34" t="str" cm="1">
        <f t="array" ref="AU168">IF(AT168&lt;&gt;"",(IFERROR(SUMPRODUCT(LARGE($C168:$AM168,{1,2,3,4,5,6,7,8})),"")),"")</f>
        <v/>
      </c>
    </row>
    <row r="169" spans="2:47" ht="15" customHeight="1" x14ac:dyDescent="0.2">
      <c r="B169" s="10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0"/>
      <c r="AO169" s="41">
        <f t="shared" si="11"/>
        <v>0</v>
      </c>
      <c r="AP169" s="39">
        <f t="shared" si="12"/>
        <v>0</v>
      </c>
      <c r="AQ169" s="51" cm="1">
        <f t="array" ref="AQ169">IF($AP169&lt;=6,SUM($C169:$AM169),SUMPRODUCT(LARGE($C169:$AM169,{1,2,3,4,5,6})))</f>
        <v>0</v>
      </c>
      <c r="AR169" s="37" t="str">
        <f t="shared" si="13"/>
        <v/>
      </c>
      <c r="AS169" s="34" t="str" cm="1">
        <f t="array" ref="AS169">IF(AR169= "","",IFERROR(SUMPRODUCT(LARGE($C169:$AM169,{1,2,3,4})), ""))</f>
        <v/>
      </c>
      <c r="AT169" s="34" t="str" cm="1">
        <f t="array" ref="AT169">IF(AS169&lt;&gt;"",(IFERROR(SUMPRODUCT(LARGE($C169:$AM169,{1,2,3,4,5,6,7})),"")),"")</f>
        <v/>
      </c>
      <c r="AU169" s="34" t="str" cm="1">
        <f t="array" ref="AU169">IF(AT169&lt;&gt;"",(IFERROR(SUMPRODUCT(LARGE($C169:$AM169,{1,2,3,4,5,6,7,8})),"")),"")</f>
        <v/>
      </c>
    </row>
    <row r="170" spans="2:47" ht="15" customHeight="1" x14ac:dyDescent="0.2">
      <c r="B170" s="10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0"/>
      <c r="AO170" s="41">
        <f t="shared" si="11"/>
        <v>0</v>
      </c>
      <c r="AP170" s="39">
        <f t="shared" si="12"/>
        <v>0</v>
      </c>
      <c r="AQ170" s="51" cm="1">
        <f t="array" ref="AQ170">IF($AP170&lt;=6,SUM($C170:$AM170),SUMPRODUCT(LARGE($C170:$AM170,{1,2,3,4,5,6})))</f>
        <v>0</v>
      </c>
      <c r="AR170" s="37" t="str">
        <f t="shared" si="13"/>
        <v/>
      </c>
      <c r="AS170" s="34" t="str" cm="1">
        <f t="array" ref="AS170">IF(AR170= "","",IFERROR(SUMPRODUCT(LARGE($C170:$AM170,{1,2,3,4})), ""))</f>
        <v/>
      </c>
      <c r="AT170" s="34" t="str" cm="1">
        <f t="array" ref="AT170">IF(AS170&lt;&gt;"",(IFERROR(SUMPRODUCT(LARGE($C170:$AM170,{1,2,3,4,5,6,7})),"")),"")</f>
        <v/>
      </c>
      <c r="AU170" s="34" t="str" cm="1">
        <f t="array" ref="AU170">IF(AT170&lt;&gt;"",(IFERROR(SUMPRODUCT(LARGE($C170:$AM170,{1,2,3,4,5,6,7,8})),"")),"")</f>
        <v/>
      </c>
    </row>
    <row r="171" spans="2:47" ht="15" customHeight="1" x14ac:dyDescent="0.2">
      <c r="B171" s="10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0"/>
      <c r="AO171" s="41">
        <f t="shared" si="11"/>
        <v>0</v>
      </c>
      <c r="AP171" s="39">
        <f t="shared" si="12"/>
        <v>0</v>
      </c>
      <c r="AQ171" s="51" cm="1">
        <f t="array" ref="AQ171">IF($AP171&lt;=6,SUM($C171:$AM171),SUMPRODUCT(LARGE($C171:$AM171,{1,2,3,4,5,6})))</f>
        <v>0</v>
      </c>
      <c r="AR171" s="37" t="str">
        <f t="shared" si="13"/>
        <v/>
      </c>
      <c r="AS171" s="34" t="str" cm="1">
        <f t="array" ref="AS171">IF(AR171= "","",IFERROR(SUMPRODUCT(LARGE($C171:$AM171,{1,2,3,4})), ""))</f>
        <v/>
      </c>
      <c r="AT171" s="34" t="str" cm="1">
        <f t="array" ref="AT171">IF(AS171&lt;&gt;"",(IFERROR(SUMPRODUCT(LARGE($C171:$AM171,{1,2,3,4,5,6,7})),"")),"")</f>
        <v/>
      </c>
      <c r="AU171" s="34" t="str" cm="1">
        <f t="array" ref="AU171">IF(AT171&lt;&gt;"",(IFERROR(SUMPRODUCT(LARGE($C171:$AM171,{1,2,3,4,5,6,7,8})),"")),"")</f>
        <v/>
      </c>
    </row>
    <row r="172" spans="2:47" ht="15" customHeight="1" x14ac:dyDescent="0.2">
      <c r="B172" s="10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0"/>
      <c r="AO172" s="41">
        <f t="shared" si="11"/>
        <v>0</v>
      </c>
      <c r="AP172" s="39">
        <f t="shared" si="12"/>
        <v>0</v>
      </c>
      <c r="AQ172" s="51" cm="1">
        <f t="array" ref="AQ172">IF($AP172&lt;=6,SUM($C172:$AM172),SUMPRODUCT(LARGE($C172:$AM172,{1,2,3,4,5,6})))</f>
        <v>0</v>
      </c>
      <c r="AR172" s="37" t="str">
        <f t="shared" si="13"/>
        <v/>
      </c>
      <c r="AS172" s="34" t="str" cm="1">
        <f t="array" ref="AS172">IF(AR172= "","",IFERROR(SUMPRODUCT(LARGE($C172:$AM172,{1,2,3,4})), ""))</f>
        <v/>
      </c>
      <c r="AT172" s="34" t="str" cm="1">
        <f t="array" ref="AT172">IF(AS172&lt;&gt;"",(IFERROR(SUMPRODUCT(LARGE($C172:$AM172,{1,2,3,4,5,6,7})),"")),"")</f>
        <v/>
      </c>
      <c r="AU172" s="34" t="str" cm="1">
        <f t="array" ref="AU172">IF(AT172&lt;&gt;"",(IFERROR(SUMPRODUCT(LARGE($C172:$AM172,{1,2,3,4,5,6,7,8})),"")),"")</f>
        <v/>
      </c>
    </row>
    <row r="173" spans="2:47" ht="15" customHeight="1" x14ac:dyDescent="0.2">
      <c r="B173" s="10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0"/>
      <c r="AO173" s="41">
        <f t="shared" si="11"/>
        <v>0</v>
      </c>
      <c r="AP173" s="39">
        <f t="shared" si="12"/>
        <v>0</v>
      </c>
      <c r="AQ173" s="51" cm="1">
        <f t="array" ref="AQ173">IF($AP173&lt;=6,SUM($C173:$AM173),SUMPRODUCT(LARGE($C173:$AM173,{1,2,3,4,5,6})))</f>
        <v>0</v>
      </c>
      <c r="AR173" s="37" t="str">
        <f t="shared" si="13"/>
        <v/>
      </c>
      <c r="AS173" s="34" t="str" cm="1">
        <f t="array" ref="AS173">IF(AR173= "","",IFERROR(SUMPRODUCT(LARGE($C173:$AM173,{1,2,3,4})), ""))</f>
        <v/>
      </c>
      <c r="AT173" s="34" t="str" cm="1">
        <f t="array" ref="AT173">IF(AS173&lt;&gt;"",(IFERROR(SUMPRODUCT(LARGE($C173:$AM173,{1,2,3,4,5,6,7})),"")),"")</f>
        <v/>
      </c>
      <c r="AU173" s="34" t="str" cm="1">
        <f t="array" ref="AU173">IF(AT173&lt;&gt;"",(IFERROR(SUMPRODUCT(LARGE($C173:$AM173,{1,2,3,4,5,6,7,8})),"")),"")</f>
        <v/>
      </c>
    </row>
    <row r="174" spans="2:47" ht="15" customHeight="1" x14ac:dyDescent="0.2">
      <c r="B174" s="10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0"/>
      <c r="AO174" s="41">
        <f t="shared" si="11"/>
        <v>0</v>
      </c>
      <c r="AP174" s="39">
        <f t="shared" si="12"/>
        <v>0</v>
      </c>
      <c r="AQ174" s="51" cm="1">
        <f t="array" ref="AQ174">IF($AP174&lt;=6,SUM($C174:$AM174),SUMPRODUCT(LARGE($C174:$AM174,{1,2,3,4,5,6})))</f>
        <v>0</v>
      </c>
      <c r="AR174" s="37" t="str">
        <f t="shared" si="13"/>
        <v/>
      </c>
      <c r="AS174" s="34" t="str" cm="1">
        <f t="array" ref="AS174">IF(AR174= "","",IFERROR(SUMPRODUCT(LARGE($C174:$AM174,{1,2,3,4})), ""))</f>
        <v/>
      </c>
      <c r="AT174" s="34" t="str" cm="1">
        <f t="array" ref="AT174">IF(AS174&lt;&gt;"",(IFERROR(SUMPRODUCT(LARGE($C174:$AM174,{1,2,3,4,5,6,7})),"")),"")</f>
        <v/>
      </c>
      <c r="AU174" s="34" t="str" cm="1">
        <f t="array" ref="AU174">IF(AT174&lt;&gt;"",(IFERROR(SUMPRODUCT(LARGE($C174:$AM174,{1,2,3,4,5,6,7,8})),"")),"")</f>
        <v/>
      </c>
    </row>
    <row r="175" spans="2:47" ht="15" customHeight="1" x14ac:dyDescent="0.2">
      <c r="B175" s="10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0"/>
      <c r="AO175" s="41">
        <f t="shared" si="11"/>
        <v>0</v>
      </c>
      <c r="AP175" s="39">
        <f t="shared" si="12"/>
        <v>0</v>
      </c>
      <c r="AQ175" s="51" cm="1">
        <f t="array" ref="AQ175">IF($AP175&lt;=6,SUM($C175:$AM175),SUMPRODUCT(LARGE($C175:$AM175,{1,2,3,4,5,6})))</f>
        <v>0</v>
      </c>
      <c r="AR175" s="37" t="str">
        <f t="shared" si="13"/>
        <v/>
      </c>
      <c r="AS175" s="34" t="str" cm="1">
        <f t="array" ref="AS175">IF(AR175= "","",IFERROR(SUMPRODUCT(LARGE($C175:$AM175,{1,2,3,4})), ""))</f>
        <v/>
      </c>
      <c r="AT175" s="34" t="str" cm="1">
        <f t="array" ref="AT175">IF(AS175&lt;&gt;"",(IFERROR(SUMPRODUCT(LARGE($C175:$AM175,{1,2,3,4,5,6,7})),"")),"")</f>
        <v/>
      </c>
      <c r="AU175" s="34" t="str" cm="1">
        <f t="array" ref="AU175">IF(AT175&lt;&gt;"",(IFERROR(SUMPRODUCT(LARGE($C175:$AM175,{1,2,3,4,5,6,7,8})),"")),"")</f>
        <v/>
      </c>
    </row>
    <row r="176" spans="2:47" ht="15" customHeight="1" x14ac:dyDescent="0.2">
      <c r="B176" s="10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0"/>
      <c r="AO176" s="41">
        <f t="shared" si="11"/>
        <v>0</v>
      </c>
      <c r="AP176" s="39">
        <f t="shared" si="12"/>
        <v>0</v>
      </c>
      <c r="AQ176" s="51" cm="1">
        <f t="array" ref="AQ176">IF($AP176&lt;=6,SUM($C176:$AM176),SUMPRODUCT(LARGE($C176:$AM176,{1,2,3,4,5,6})))</f>
        <v>0</v>
      </c>
      <c r="AR176" s="37" t="str">
        <f t="shared" si="13"/>
        <v/>
      </c>
      <c r="AS176" s="34" t="str" cm="1">
        <f t="array" ref="AS176">IF(AR176= "","",IFERROR(SUMPRODUCT(LARGE($C176:$AM176,{1,2,3,4})), ""))</f>
        <v/>
      </c>
      <c r="AT176" s="34" t="str" cm="1">
        <f t="array" ref="AT176">IF(AS176&lt;&gt;"",(IFERROR(SUMPRODUCT(LARGE($C176:$AM176,{1,2,3,4,5,6,7})),"")),"")</f>
        <v/>
      </c>
      <c r="AU176" s="34" t="str" cm="1">
        <f t="array" ref="AU176">IF(AT176&lt;&gt;"",(IFERROR(SUMPRODUCT(LARGE($C176:$AM176,{1,2,3,4,5,6,7,8})),"")),"")</f>
        <v/>
      </c>
    </row>
    <row r="177" spans="2:47" ht="15" customHeight="1" x14ac:dyDescent="0.2">
      <c r="B177" s="10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0"/>
      <c r="AO177" s="41">
        <f t="shared" si="11"/>
        <v>0</v>
      </c>
      <c r="AP177" s="39">
        <f t="shared" si="12"/>
        <v>0</v>
      </c>
      <c r="AQ177" s="51" cm="1">
        <f t="array" ref="AQ177">IF($AP177&lt;=6,SUM($C177:$AM177),SUMPRODUCT(LARGE($C177:$AM177,{1,2,3,4,5,6})))</f>
        <v>0</v>
      </c>
      <c r="AR177" s="37" t="str">
        <f t="shared" si="13"/>
        <v/>
      </c>
      <c r="AS177" s="34" t="str" cm="1">
        <f t="array" ref="AS177">IF(AR177= "","",IFERROR(SUMPRODUCT(LARGE($C177:$AM177,{1,2,3,4})), ""))</f>
        <v/>
      </c>
      <c r="AT177" s="34" t="str" cm="1">
        <f t="array" ref="AT177">IF(AS177&lt;&gt;"",(IFERROR(SUMPRODUCT(LARGE($C177:$AM177,{1,2,3,4,5,6,7})),"")),"")</f>
        <v/>
      </c>
      <c r="AU177" s="34" t="str" cm="1">
        <f t="array" ref="AU177">IF(AT177&lt;&gt;"",(IFERROR(SUMPRODUCT(LARGE($C177:$AM177,{1,2,3,4,5,6,7,8})),"")),"")</f>
        <v/>
      </c>
    </row>
    <row r="178" spans="2:47" ht="15" customHeight="1" x14ac:dyDescent="0.2">
      <c r="B178" s="10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0"/>
      <c r="AO178" s="41">
        <f t="shared" si="11"/>
        <v>0</v>
      </c>
      <c r="AP178" s="39">
        <f t="shared" si="12"/>
        <v>0</v>
      </c>
      <c r="AQ178" s="51" cm="1">
        <f t="array" ref="AQ178">IF($AP178&lt;=6,SUM($C178:$AM178),SUMPRODUCT(LARGE($C178:$AM178,{1,2,3,4,5,6})))</f>
        <v>0</v>
      </c>
      <c r="AR178" s="37" t="str">
        <f t="shared" si="13"/>
        <v/>
      </c>
      <c r="AS178" s="34" t="str" cm="1">
        <f t="array" ref="AS178">IF(AR178= "","",IFERROR(SUMPRODUCT(LARGE($C178:$AM178,{1,2,3,4})), ""))</f>
        <v/>
      </c>
      <c r="AT178" s="34" t="str" cm="1">
        <f t="array" ref="AT178">IF(AS178&lt;&gt;"",(IFERROR(SUMPRODUCT(LARGE($C178:$AM178,{1,2,3,4,5,6,7})),"")),"")</f>
        <v/>
      </c>
      <c r="AU178" s="34" t="str" cm="1">
        <f t="array" ref="AU178">IF(AT178&lt;&gt;"",(IFERROR(SUMPRODUCT(LARGE($C178:$AM178,{1,2,3,4,5,6,7,8})),"")),"")</f>
        <v/>
      </c>
    </row>
    <row r="179" spans="2:47" ht="15" customHeight="1" x14ac:dyDescent="0.2">
      <c r="B179" s="10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0"/>
      <c r="AO179" s="41">
        <f t="shared" si="11"/>
        <v>0</v>
      </c>
      <c r="AP179" s="39">
        <f t="shared" si="12"/>
        <v>0</v>
      </c>
      <c r="AQ179" s="51" cm="1">
        <f t="array" ref="AQ179">IF($AP179&lt;=6,SUM($C179:$AM179),SUMPRODUCT(LARGE($C179:$AM179,{1,2,3,4,5,6})))</f>
        <v>0</v>
      </c>
      <c r="AR179" s="37" t="str">
        <f t="shared" si="13"/>
        <v/>
      </c>
      <c r="AS179" s="34" t="str" cm="1">
        <f t="array" ref="AS179">IF(AR179= "","",IFERROR(SUMPRODUCT(LARGE($C179:$AM179,{1,2,3,4})), ""))</f>
        <v/>
      </c>
      <c r="AT179" s="34" t="str" cm="1">
        <f t="array" ref="AT179">IF(AS179&lt;&gt;"",(IFERROR(SUMPRODUCT(LARGE($C179:$AM179,{1,2,3,4,5,6,7})),"")),"")</f>
        <v/>
      </c>
      <c r="AU179" s="34" t="str" cm="1">
        <f t="array" ref="AU179">IF(AT179&lt;&gt;"",(IFERROR(SUMPRODUCT(LARGE($C179:$AM179,{1,2,3,4,5,6,7,8})),"")),"")</f>
        <v/>
      </c>
    </row>
    <row r="180" spans="2:47" ht="15" customHeight="1" x14ac:dyDescent="0.2">
      <c r="B180" s="10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0"/>
      <c r="AO180" s="41">
        <f t="shared" si="11"/>
        <v>0</v>
      </c>
      <c r="AP180" s="39">
        <f t="shared" si="12"/>
        <v>0</v>
      </c>
      <c r="AQ180" s="51" cm="1">
        <f t="array" ref="AQ180">IF($AP180&lt;=6,SUM($C180:$AM180),SUMPRODUCT(LARGE($C180:$AM180,{1,2,3,4,5,6})))</f>
        <v>0</v>
      </c>
      <c r="AR180" s="37" t="str">
        <f t="shared" si="13"/>
        <v/>
      </c>
      <c r="AS180" s="34" t="str" cm="1">
        <f t="array" ref="AS180">IF(AR180= "","",IFERROR(SUMPRODUCT(LARGE($C180:$AM180,{1,2,3,4})), ""))</f>
        <v/>
      </c>
      <c r="AT180" s="34" t="str" cm="1">
        <f t="array" ref="AT180">IF(AS180&lt;&gt;"",(IFERROR(SUMPRODUCT(LARGE($C180:$AM180,{1,2,3,4,5,6,7})),"")),"")</f>
        <v/>
      </c>
      <c r="AU180" s="34" t="str" cm="1">
        <f t="array" ref="AU180">IF(AT180&lt;&gt;"",(IFERROR(SUMPRODUCT(LARGE($C180:$AM180,{1,2,3,4,5,6,7,8})),"")),"")</f>
        <v/>
      </c>
    </row>
    <row r="181" spans="2:47" ht="15" customHeight="1" x14ac:dyDescent="0.2">
      <c r="B181" s="10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0"/>
      <c r="AO181" s="41">
        <f t="shared" si="11"/>
        <v>0</v>
      </c>
      <c r="AP181" s="39">
        <f t="shared" si="12"/>
        <v>0</v>
      </c>
      <c r="AQ181" s="51" cm="1">
        <f t="array" ref="AQ181">IF($AP181&lt;=6,SUM($C181:$AM181),SUMPRODUCT(LARGE($C181:$AM181,{1,2,3,4,5,6})))</f>
        <v>0</v>
      </c>
      <c r="AR181" s="37" t="str">
        <f t="shared" si="13"/>
        <v/>
      </c>
      <c r="AS181" s="34" t="str" cm="1">
        <f t="array" ref="AS181">IF(AR181= "","",IFERROR(SUMPRODUCT(LARGE($C181:$AM181,{1,2,3,4})), ""))</f>
        <v/>
      </c>
      <c r="AT181" s="34" t="str" cm="1">
        <f t="array" ref="AT181">IF(AS181&lt;&gt;"",(IFERROR(SUMPRODUCT(LARGE($C181:$AM181,{1,2,3,4,5,6,7})),"")),"")</f>
        <v/>
      </c>
      <c r="AU181" s="34" t="str" cm="1">
        <f t="array" ref="AU181">IF(AT181&lt;&gt;"",(IFERROR(SUMPRODUCT(LARGE($C181:$AM181,{1,2,3,4,5,6,7,8})),"")),"")</f>
        <v/>
      </c>
    </row>
    <row r="182" spans="2:47" ht="15" customHeight="1" x14ac:dyDescent="0.2">
      <c r="B182" s="10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0"/>
      <c r="AO182" s="41">
        <f t="shared" si="11"/>
        <v>0</v>
      </c>
      <c r="AP182" s="39">
        <f t="shared" si="12"/>
        <v>0</v>
      </c>
      <c r="AQ182" s="51" cm="1">
        <f t="array" ref="AQ182">IF($AP182&lt;=6,SUM($C182:$AM182),SUMPRODUCT(LARGE($C182:$AM182,{1,2,3,4,5,6})))</f>
        <v>0</v>
      </c>
      <c r="AR182" s="37" t="str">
        <f t="shared" si="13"/>
        <v/>
      </c>
      <c r="AS182" s="34" t="str" cm="1">
        <f t="array" ref="AS182">IF(AR182= "","",IFERROR(SUMPRODUCT(LARGE($C182:$AM182,{1,2,3,4})), ""))</f>
        <v/>
      </c>
      <c r="AT182" s="34" t="str" cm="1">
        <f t="array" ref="AT182">IF(AS182&lt;&gt;"",(IFERROR(SUMPRODUCT(LARGE($C182:$AM182,{1,2,3,4,5,6,7})),"")),"")</f>
        <v/>
      </c>
      <c r="AU182" s="34" t="str" cm="1">
        <f t="array" ref="AU182">IF(AT182&lt;&gt;"",(IFERROR(SUMPRODUCT(LARGE($C182:$AM182,{1,2,3,4,5,6,7,8})),"")),"")</f>
        <v/>
      </c>
    </row>
    <row r="183" spans="2:47" ht="15" customHeight="1" x14ac:dyDescent="0.2">
      <c r="B183" s="10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0"/>
      <c r="AO183" s="41">
        <f t="shared" si="11"/>
        <v>0</v>
      </c>
      <c r="AP183" s="39">
        <f t="shared" si="12"/>
        <v>0</v>
      </c>
      <c r="AQ183" s="51" cm="1">
        <f t="array" ref="AQ183">IF($AP183&lt;=6,SUM($C183:$AM183),SUMPRODUCT(LARGE($C183:$AM183,{1,2,3,4,5,6})))</f>
        <v>0</v>
      </c>
      <c r="AR183" s="37" t="str">
        <f t="shared" si="13"/>
        <v/>
      </c>
      <c r="AS183" s="34" t="str" cm="1">
        <f t="array" ref="AS183">IF(AR183= "","",IFERROR(SUMPRODUCT(LARGE($C183:$AM183,{1,2,3,4})), ""))</f>
        <v/>
      </c>
      <c r="AT183" s="34" t="str" cm="1">
        <f t="array" ref="AT183">IF(AS183&lt;&gt;"",(IFERROR(SUMPRODUCT(LARGE($C183:$AM183,{1,2,3,4,5,6,7})),"")),"")</f>
        <v/>
      </c>
      <c r="AU183" s="34" t="str" cm="1">
        <f t="array" ref="AU183">IF(AT183&lt;&gt;"",(IFERROR(SUMPRODUCT(LARGE($C183:$AM183,{1,2,3,4,5,6,7,8})),"")),"")</f>
        <v/>
      </c>
    </row>
    <row r="184" spans="2:47" ht="15" customHeight="1" x14ac:dyDescent="0.2">
      <c r="B184" s="10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0"/>
      <c r="AO184" s="41">
        <f t="shared" si="11"/>
        <v>0</v>
      </c>
      <c r="AP184" s="39">
        <f t="shared" si="12"/>
        <v>0</v>
      </c>
      <c r="AQ184" s="51" cm="1">
        <f t="array" ref="AQ184">IF($AP184&lt;=6,SUM($C184:$AM184),SUMPRODUCT(LARGE($C184:$AM184,{1,2,3,4,5,6})))</f>
        <v>0</v>
      </c>
      <c r="AR184" s="37" t="str">
        <f t="shared" si="13"/>
        <v/>
      </c>
      <c r="AS184" s="34" t="str" cm="1">
        <f t="array" ref="AS184">IF(AR184= "","",IFERROR(SUMPRODUCT(LARGE($C184:$AM184,{1,2,3,4})), ""))</f>
        <v/>
      </c>
      <c r="AT184" s="34" t="str" cm="1">
        <f t="array" ref="AT184">IF(AS184&lt;&gt;"",(IFERROR(SUMPRODUCT(LARGE($C184:$AM184,{1,2,3,4,5,6,7})),"")),"")</f>
        <v/>
      </c>
      <c r="AU184" s="34" t="str" cm="1">
        <f t="array" ref="AU184">IF(AT184&lt;&gt;"",(IFERROR(SUMPRODUCT(LARGE($C184:$AM184,{1,2,3,4,5,6,7,8})),"")),"")</f>
        <v/>
      </c>
    </row>
    <row r="185" spans="2:47" ht="15" customHeight="1" x14ac:dyDescent="0.2">
      <c r="B185" s="10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0"/>
      <c r="AO185" s="41">
        <f t="shared" si="11"/>
        <v>0</v>
      </c>
      <c r="AP185" s="39">
        <f t="shared" si="12"/>
        <v>0</v>
      </c>
      <c r="AQ185" s="51" cm="1">
        <f t="array" ref="AQ185">IF($AP185&lt;=6,SUM($C185:$AM185),SUMPRODUCT(LARGE($C185:$AM185,{1,2,3,4,5,6})))</f>
        <v>0</v>
      </c>
      <c r="AR185" s="37" t="str">
        <f t="shared" si="13"/>
        <v/>
      </c>
      <c r="AS185" s="34" t="str" cm="1">
        <f t="array" ref="AS185">IF(AR185= "","",IFERROR(SUMPRODUCT(LARGE($C185:$AM185,{1,2,3,4})), ""))</f>
        <v/>
      </c>
      <c r="AT185" s="34" t="str" cm="1">
        <f t="array" ref="AT185">IF(AS185&lt;&gt;"",(IFERROR(SUMPRODUCT(LARGE($C185:$AM185,{1,2,3,4,5,6,7})),"")),"")</f>
        <v/>
      </c>
      <c r="AU185" s="34" t="str" cm="1">
        <f t="array" ref="AU185">IF(AT185&lt;&gt;"",(IFERROR(SUMPRODUCT(LARGE($C185:$AM185,{1,2,3,4,5,6,7,8})),"")),"")</f>
        <v/>
      </c>
    </row>
    <row r="186" spans="2:47" ht="15" customHeight="1" x14ac:dyDescent="0.2">
      <c r="B186" s="10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0"/>
      <c r="AO186" s="41">
        <f t="shared" si="11"/>
        <v>0</v>
      </c>
      <c r="AP186" s="39">
        <f t="shared" si="12"/>
        <v>0</v>
      </c>
      <c r="AQ186" s="51" cm="1">
        <f t="array" ref="AQ186">IF($AP186&lt;=6,SUM($C186:$AM186),SUMPRODUCT(LARGE($C186:$AM186,{1,2,3,4,5,6})))</f>
        <v>0</v>
      </c>
      <c r="AR186" s="37" t="str">
        <f t="shared" si="13"/>
        <v/>
      </c>
      <c r="AS186" s="34" t="str" cm="1">
        <f t="array" ref="AS186">IF(AR186= "","",IFERROR(SUMPRODUCT(LARGE($C186:$AM186,{1,2,3,4})), ""))</f>
        <v/>
      </c>
      <c r="AT186" s="34" t="str" cm="1">
        <f t="array" ref="AT186">IF(AS186&lt;&gt;"",(IFERROR(SUMPRODUCT(LARGE($C186:$AM186,{1,2,3,4,5,6,7})),"")),"")</f>
        <v/>
      </c>
      <c r="AU186" s="34" t="str" cm="1">
        <f t="array" ref="AU186">IF(AT186&lt;&gt;"",(IFERROR(SUMPRODUCT(LARGE($C186:$AM186,{1,2,3,4,5,6,7,8})),"")),"")</f>
        <v/>
      </c>
    </row>
    <row r="187" spans="2:47" ht="15" customHeight="1" x14ac:dyDescent="0.2">
      <c r="B187" s="10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0"/>
      <c r="AO187" s="41">
        <f t="shared" si="11"/>
        <v>0</v>
      </c>
      <c r="AP187" s="39">
        <f t="shared" si="12"/>
        <v>0</v>
      </c>
      <c r="AQ187" s="51" cm="1">
        <f t="array" ref="AQ187">IF($AP187&lt;=6,SUM($C187:$AM187),SUMPRODUCT(LARGE($C187:$AM187,{1,2,3,4,5,6})))</f>
        <v>0</v>
      </c>
      <c r="AR187" s="37" t="str">
        <f t="shared" si="13"/>
        <v/>
      </c>
      <c r="AS187" s="34" t="str" cm="1">
        <f t="array" ref="AS187">IF(AR187= "","",IFERROR(SUMPRODUCT(LARGE($C187:$AM187,{1,2,3,4})), ""))</f>
        <v/>
      </c>
      <c r="AT187" s="34" t="str" cm="1">
        <f t="array" ref="AT187">IF(AS187&lt;&gt;"",(IFERROR(SUMPRODUCT(LARGE($C187:$AM187,{1,2,3,4,5,6,7})),"")),"")</f>
        <v/>
      </c>
      <c r="AU187" s="34" t="str" cm="1">
        <f t="array" ref="AU187">IF(AT187&lt;&gt;"",(IFERROR(SUMPRODUCT(LARGE($C187:$AM187,{1,2,3,4,5,6,7,8})),"")),"")</f>
        <v/>
      </c>
    </row>
    <row r="188" spans="2:47" ht="15" customHeight="1" x14ac:dyDescent="0.2">
      <c r="B188" s="10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0"/>
      <c r="AO188" s="41">
        <f t="shared" si="11"/>
        <v>0</v>
      </c>
      <c r="AP188" s="39">
        <f t="shared" si="12"/>
        <v>0</v>
      </c>
      <c r="AQ188" s="51" cm="1">
        <f t="array" ref="AQ188">IF($AP188&lt;=6,SUM($C188:$AM188),SUMPRODUCT(LARGE($C188:$AM188,{1,2,3,4,5,6})))</f>
        <v>0</v>
      </c>
      <c r="AR188" s="37" t="str">
        <f t="shared" si="13"/>
        <v/>
      </c>
      <c r="AS188" s="34" t="str" cm="1">
        <f t="array" ref="AS188">IF(AR188= "","",IFERROR(SUMPRODUCT(LARGE($C188:$AM188,{1,2,3,4})), ""))</f>
        <v/>
      </c>
      <c r="AT188" s="34" t="str" cm="1">
        <f t="array" ref="AT188">IF(AS188&lt;&gt;"",(IFERROR(SUMPRODUCT(LARGE($C188:$AM188,{1,2,3,4,5,6,7})),"")),"")</f>
        <v/>
      </c>
      <c r="AU188" s="34" t="str" cm="1">
        <f t="array" ref="AU188">IF(AT188&lt;&gt;"",(IFERROR(SUMPRODUCT(LARGE($C188:$AM188,{1,2,3,4,5,6,7,8})),"")),"")</f>
        <v/>
      </c>
    </row>
    <row r="189" spans="2:47" ht="15" customHeight="1" x14ac:dyDescent="0.2">
      <c r="B189" s="10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0"/>
      <c r="AO189" s="41">
        <f t="shared" si="11"/>
        <v>0</v>
      </c>
      <c r="AP189" s="39">
        <f t="shared" si="12"/>
        <v>0</v>
      </c>
      <c r="AQ189" s="51" cm="1">
        <f t="array" ref="AQ189">IF($AP189&lt;=6,SUM($C189:$AM189),SUMPRODUCT(LARGE($C189:$AM189,{1,2,3,4,5,6})))</f>
        <v>0</v>
      </c>
      <c r="AR189" s="37" t="str">
        <f t="shared" si="13"/>
        <v/>
      </c>
      <c r="AS189" s="34" t="str" cm="1">
        <f t="array" ref="AS189">IF(AR189= "","",IFERROR(SUMPRODUCT(LARGE($C189:$AM189,{1,2,3,4})), ""))</f>
        <v/>
      </c>
      <c r="AT189" s="34" t="str" cm="1">
        <f t="array" ref="AT189">IF(AS189&lt;&gt;"",(IFERROR(SUMPRODUCT(LARGE($C189:$AM189,{1,2,3,4,5,6,7})),"")),"")</f>
        <v/>
      </c>
      <c r="AU189" s="34" t="str" cm="1">
        <f t="array" ref="AU189">IF(AT189&lt;&gt;"",(IFERROR(SUMPRODUCT(LARGE($C189:$AM189,{1,2,3,4,5,6,7,8})),"")),"")</f>
        <v/>
      </c>
    </row>
    <row r="190" spans="2:47" ht="15" customHeight="1" x14ac:dyDescent="0.2">
      <c r="B190" s="10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0"/>
      <c r="AO190" s="41">
        <f t="shared" si="11"/>
        <v>0</v>
      </c>
      <c r="AP190" s="39">
        <f t="shared" si="12"/>
        <v>0</v>
      </c>
      <c r="AQ190" s="51" cm="1">
        <f t="array" ref="AQ190">IF($AP190&lt;=6,SUM($C190:$AM190),SUMPRODUCT(LARGE($C190:$AM190,{1,2,3,4,5,6})))</f>
        <v>0</v>
      </c>
      <c r="AR190" s="37" t="str">
        <f t="shared" si="13"/>
        <v/>
      </c>
      <c r="AS190" s="34" t="str" cm="1">
        <f t="array" ref="AS190">IF(AR190= "","",IFERROR(SUMPRODUCT(LARGE($C190:$AM190,{1,2,3,4})), ""))</f>
        <v/>
      </c>
      <c r="AT190" s="34" t="str" cm="1">
        <f t="array" ref="AT190">IF(AS190&lt;&gt;"",(IFERROR(SUMPRODUCT(LARGE($C190:$AM190,{1,2,3,4,5,6,7})),"")),"")</f>
        <v/>
      </c>
      <c r="AU190" s="34" t="str" cm="1">
        <f t="array" ref="AU190">IF(AT190&lt;&gt;"",(IFERROR(SUMPRODUCT(LARGE($C190:$AM190,{1,2,3,4,5,6,7,8})),"")),"")</f>
        <v/>
      </c>
    </row>
    <row r="191" spans="2:47" ht="15" customHeight="1" x14ac:dyDescent="0.2">
      <c r="B191" s="10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0"/>
      <c r="AO191" s="41">
        <f t="shared" si="11"/>
        <v>0</v>
      </c>
      <c r="AP191" s="39">
        <f t="shared" si="12"/>
        <v>0</v>
      </c>
      <c r="AQ191" s="51" cm="1">
        <f t="array" ref="AQ191">IF($AP191&lt;=6,SUM($C191:$AM191),SUMPRODUCT(LARGE($C191:$AM191,{1,2,3,4,5,6})))</f>
        <v>0</v>
      </c>
      <c r="AR191" s="37" t="str">
        <f t="shared" si="13"/>
        <v/>
      </c>
      <c r="AS191" s="34" t="str" cm="1">
        <f t="array" ref="AS191">IF(AR191= "","",IFERROR(SUMPRODUCT(LARGE($C191:$AM191,{1,2,3,4})), ""))</f>
        <v/>
      </c>
      <c r="AT191" s="34" t="str" cm="1">
        <f t="array" ref="AT191">IF(AS191&lt;&gt;"",(IFERROR(SUMPRODUCT(LARGE($C191:$AM191,{1,2,3,4,5,6,7})),"")),"")</f>
        <v/>
      </c>
      <c r="AU191" s="34" t="str" cm="1">
        <f t="array" ref="AU191">IF(AT191&lt;&gt;"",(IFERROR(SUMPRODUCT(LARGE($C191:$AM191,{1,2,3,4,5,6,7,8})),"")),"")</f>
        <v/>
      </c>
    </row>
    <row r="192" spans="2:47" ht="15" customHeight="1" x14ac:dyDescent="0.2">
      <c r="B192" s="10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0"/>
      <c r="AO192" s="41">
        <f t="shared" si="11"/>
        <v>0</v>
      </c>
      <c r="AP192" s="39">
        <f t="shared" si="12"/>
        <v>0</v>
      </c>
      <c r="AQ192" s="51" cm="1">
        <f t="array" ref="AQ192">IF($AP192&lt;=6,SUM($C192:$AM192),SUMPRODUCT(LARGE($C192:$AM192,{1,2,3,4,5,6})))</f>
        <v>0</v>
      </c>
      <c r="AR192" s="37" t="str">
        <f t="shared" si="13"/>
        <v/>
      </c>
      <c r="AS192" s="34" t="str" cm="1">
        <f t="array" ref="AS192">IF(AR192= "","",IFERROR(SUMPRODUCT(LARGE($C192:$AM192,{1,2,3,4})), ""))</f>
        <v/>
      </c>
      <c r="AT192" s="34" t="str" cm="1">
        <f t="array" ref="AT192">IF(AS192&lt;&gt;"",(IFERROR(SUMPRODUCT(LARGE($C192:$AM192,{1,2,3,4,5,6,7})),"")),"")</f>
        <v/>
      </c>
      <c r="AU192" s="34" t="str" cm="1">
        <f t="array" ref="AU192">IF(AT192&lt;&gt;"",(IFERROR(SUMPRODUCT(LARGE($C192:$AM192,{1,2,3,4,5,6,7,8})),"")),"")</f>
        <v/>
      </c>
    </row>
    <row r="193" spans="2:47" ht="15" customHeight="1" x14ac:dyDescent="0.2">
      <c r="B193" s="10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0"/>
      <c r="AO193" s="41">
        <f t="shared" si="11"/>
        <v>0</v>
      </c>
      <c r="AP193" s="39">
        <f t="shared" si="12"/>
        <v>0</v>
      </c>
      <c r="AQ193" s="51" cm="1">
        <f t="array" ref="AQ193">IF($AP193&lt;=6,SUM($C193:$AM193),SUMPRODUCT(LARGE($C193:$AM193,{1,2,3,4,5,6})))</f>
        <v>0</v>
      </c>
      <c r="AR193" s="37" t="str">
        <f t="shared" si="13"/>
        <v/>
      </c>
      <c r="AS193" s="34" t="str" cm="1">
        <f t="array" ref="AS193">IF(AR193= "","",IFERROR(SUMPRODUCT(LARGE($C193:$AM193,{1,2,3,4})), ""))</f>
        <v/>
      </c>
      <c r="AT193" s="34" t="str" cm="1">
        <f t="array" ref="AT193">IF(AS193&lt;&gt;"",(IFERROR(SUMPRODUCT(LARGE($C193:$AM193,{1,2,3,4,5,6,7})),"")),"")</f>
        <v/>
      </c>
      <c r="AU193" s="34" t="str" cm="1">
        <f t="array" ref="AU193">IF(AT193&lt;&gt;"",(IFERROR(SUMPRODUCT(LARGE($C193:$AM193,{1,2,3,4,5,6,7,8})),"")),"")</f>
        <v/>
      </c>
    </row>
    <row r="194" spans="2:47" ht="15" customHeight="1" x14ac:dyDescent="0.2">
      <c r="B194" s="10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0"/>
      <c r="AO194" s="41">
        <f t="shared" si="11"/>
        <v>0</v>
      </c>
      <c r="AP194" s="39">
        <f t="shared" si="12"/>
        <v>0</v>
      </c>
      <c r="AQ194" s="51" cm="1">
        <f t="array" ref="AQ194">IF($AP194&lt;=6,SUM($C194:$AM194),SUMPRODUCT(LARGE($C194:$AM194,{1,2,3,4,5,6})))</f>
        <v>0</v>
      </c>
      <c r="AR194" s="37" t="str">
        <f t="shared" si="13"/>
        <v/>
      </c>
      <c r="AS194" s="34" t="str" cm="1">
        <f t="array" ref="AS194">IF(AR194= "","",IFERROR(SUMPRODUCT(LARGE($C194:$AM194,{1,2,3,4})), ""))</f>
        <v/>
      </c>
      <c r="AT194" s="34" t="str" cm="1">
        <f t="array" ref="AT194">IF(AS194&lt;&gt;"",(IFERROR(SUMPRODUCT(LARGE($C194:$AM194,{1,2,3,4,5,6,7})),"")),"")</f>
        <v/>
      </c>
      <c r="AU194" s="34" t="str" cm="1">
        <f t="array" ref="AU194">IF(AT194&lt;&gt;"",(IFERROR(SUMPRODUCT(LARGE($C194:$AM194,{1,2,3,4,5,6,7,8})),"")),"")</f>
        <v/>
      </c>
    </row>
    <row r="195" spans="2:47" ht="15" customHeight="1" x14ac:dyDescent="0.2">
      <c r="B195" s="10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0"/>
      <c r="AO195" s="41">
        <f t="shared" si="11"/>
        <v>0</v>
      </c>
      <c r="AP195" s="39">
        <f t="shared" si="12"/>
        <v>0</v>
      </c>
      <c r="AQ195" s="51" cm="1">
        <f t="array" ref="AQ195">IF($AP195&lt;=6,SUM($C195:$AM195),SUMPRODUCT(LARGE($C195:$AM195,{1,2,3,4,5,6})))</f>
        <v>0</v>
      </c>
      <c r="AR195" s="37" t="str">
        <f t="shared" si="13"/>
        <v/>
      </c>
      <c r="AS195" s="34" t="str" cm="1">
        <f t="array" ref="AS195">IF(AR195= "","",IFERROR(SUMPRODUCT(LARGE($C195:$AM195,{1,2,3,4})), ""))</f>
        <v/>
      </c>
      <c r="AT195" s="34" t="str" cm="1">
        <f t="array" ref="AT195">IF(AS195&lt;&gt;"",(IFERROR(SUMPRODUCT(LARGE($C195:$AM195,{1,2,3,4,5,6,7})),"")),"")</f>
        <v/>
      </c>
      <c r="AU195" s="34" t="str" cm="1">
        <f t="array" ref="AU195">IF(AT195&lt;&gt;"",(IFERROR(SUMPRODUCT(LARGE($C195:$AM195,{1,2,3,4,5,6,7,8})),"")),"")</f>
        <v/>
      </c>
    </row>
    <row r="196" spans="2:47" ht="15" customHeight="1" x14ac:dyDescent="0.2">
      <c r="B196" s="10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0"/>
      <c r="AO196" s="41">
        <f t="shared" ref="AO196:AO259" si="14">SUM($C196:$AN196)</f>
        <v>0</v>
      </c>
      <c r="AP196" s="39">
        <f t="shared" ref="AP196:AP259" si="15">COUNTA(C196:AM196)</f>
        <v>0</v>
      </c>
      <c r="AQ196" s="51" cm="1">
        <f t="array" ref="AQ196">IF($AP196&lt;=6,SUM($C196:$AM196),SUMPRODUCT(LARGE($C196:$AM196,{1,2,3,4,5,6})))</f>
        <v>0</v>
      </c>
      <c r="AR196" s="37" t="str">
        <f t="shared" si="13"/>
        <v/>
      </c>
      <c r="AS196" s="34" t="str" cm="1">
        <f t="array" ref="AS196">IF(AR196= "","",IFERROR(SUMPRODUCT(LARGE($C196:$AM196,{1,2,3,4})), ""))</f>
        <v/>
      </c>
      <c r="AT196" s="34" t="str" cm="1">
        <f t="array" ref="AT196">IF(AS196&lt;&gt;"",(IFERROR(SUMPRODUCT(LARGE($C196:$AM196,{1,2,3,4,5,6,7})),"")),"")</f>
        <v/>
      </c>
      <c r="AU196" s="34" t="str" cm="1">
        <f t="array" ref="AU196">IF(AT196&lt;&gt;"",(IFERROR(SUMPRODUCT(LARGE($C196:$AM196,{1,2,3,4,5,6,7,8})),"")),"")</f>
        <v/>
      </c>
    </row>
    <row r="197" spans="2:47" ht="15" customHeight="1" x14ac:dyDescent="0.2">
      <c r="B197" s="10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0"/>
      <c r="AO197" s="41">
        <f t="shared" si="14"/>
        <v>0</v>
      </c>
      <c r="AP197" s="39">
        <f t="shared" si="15"/>
        <v>0</v>
      </c>
      <c r="AQ197" s="51" cm="1">
        <f t="array" ref="AQ197">IF($AP197&lt;=6,SUM($C197:$AM197),SUMPRODUCT(LARGE($C197:$AM197,{1,2,3,4,5,6})))</f>
        <v>0</v>
      </c>
      <c r="AR197" s="37" t="str">
        <f t="shared" ref="AR197:AR260" si="16">IF(AND($AP197&gt;=6,AQ197=AQ198),"Manual Calc Needed","")</f>
        <v/>
      </c>
      <c r="AS197" s="34" t="str" cm="1">
        <f t="array" ref="AS197">IF(AR197= "","",IFERROR(SUMPRODUCT(LARGE($C197:$AM197,{1,2,3,4})), ""))</f>
        <v/>
      </c>
      <c r="AT197" s="34" t="str" cm="1">
        <f t="array" ref="AT197">IF(AS197&lt;&gt;"",(IFERROR(SUMPRODUCT(LARGE($C197:$AM197,{1,2,3,4,5,6,7})),"")),"")</f>
        <v/>
      </c>
      <c r="AU197" s="34" t="str" cm="1">
        <f t="array" ref="AU197">IF(AT197&lt;&gt;"",(IFERROR(SUMPRODUCT(LARGE($C197:$AM197,{1,2,3,4,5,6,7,8})),"")),"")</f>
        <v/>
      </c>
    </row>
    <row r="198" spans="2:47" ht="15" customHeight="1" x14ac:dyDescent="0.2">
      <c r="B198" s="10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0"/>
      <c r="AO198" s="41">
        <f t="shared" si="14"/>
        <v>0</v>
      </c>
      <c r="AP198" s="39">
        <f t="shared" si="15"/>
        <v>0</v>
      </c>
      <c r="AQ198" s="51" cm="1">
        <f t="array" ref="AQ198">IF($AP198&lt;=6,SUM($C198:$AM198),SUMPRODUCT(LARGE($C198:$AM198,{1,2,3,4,5,6})))</f>
        <v>0</v>
      </c>
      <c r="AR198" s="37" t="str">
        <f t="shared" si="16"/>
        <v/>
      </c>
      <c r="AS198" s="34" t="str" cm="1">
        <f t="array" ref="AS198">IF(AR198= "","",IFERROR(SUMPRODUCT(LARGE($C198:$AM198,{1,2,3,4})), ""))</f>
        <v/>
      </c>
      <c r="AT198" s="34" t="str" cm="1">
        <f t="array" ref="AT198">IF(AS198&lt;&gt;"",(IFERROR(SUMPRODUCT(LARGE($C198:$AM198,{1,2,3,4,5,6,7})),"")),"")</f>
        <v/>
      </c>
      <c r="AU198" s="34" t="str" cm="1">
        <f t="array" ref="AU198">IF(AT198&lt;&gt;"",(IFERROR(SUMPRODUCT(LARGE($C198:$AM198,{1,2,3,4,5,6,7,8})),"")),"")</f>
        <v/>
      </c>
    </row>
    <row r="199" spans="2:47" ht="15" customHeight="1" x14ac:dyDescent="0.2">
      <c r="B199" s="10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0"/>
      <c r="AO199" s="41">
        <f t="shared" si="14"/>
        <v>0</v>
      </c>
      <c r="AP199" s="39">
        <f t="shared" si="15"/>
        <v>0</v>
      </c>
      <c r="AQ199" s="51" cm="1">
        <f t="array" ref="AQ199">IF($AP199&lt;=6,SUM($C199:$AM199),SUMPRODUCT(LARGE($C199:$AM199,{1,2,3,4,5,6})))</f>
        <v>0</v>
      </c>
      <c r="AR199" s="37" t="str">
        <f t="shared" si="16"/>
        <v/>
      </c>
      <c r="AS199" s="34" t="str" cm="1">
        <f t="array" ref="AS199">IF(AR199= "","",IFERROR(SUMPRODUCT(LARGE($C199:$AM199,{1,2,3,4})), ""))</f>
        <v/>
      </c>
      <c r="AT199" s="34" t="str" cm="1">
        <f t="array" ref="AT199">IF(AS199&lt;&gt;"",(IFERROR(SUMPRODUCT(LARGE($C199:$AM199,{1,2,3,4,5,6,7})),"")),"")</f>
        <v/>
      </c>
      <c r="AU199" s="34" t="str" cm="1">
        <f t="array" ref="AU199">IF(AT199&lt;&gt;"",(IFERROR(SUMPRODUCT(LARGE($C199:$AM199,{1,2,3,4,5,6,7,8})),"")),"")</f>
        <v/>
      </c>
    </row>
    <row r="200" spans="2:47" ht="15" customHeight="1" x14ac:dyDescent="0.2">
      <c r="B200" s="10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0"/>
      <c r="AO200" s="41">
        <f t="shared" si="14"/>
        <v>0</v>
      </c>
      <c r="AP200" s="39">
        <f t="shared" si="15"/>
        <v>0</v>
      </c>
      <c r="AQ200" s="51" cm="1">
        <f t="array" ref="AQ200">IF($AP200&lt;=6,SUM($C200:$AM200),SUMPRODUCT(LARGE($C200:$AM200,{1,2,3,4,5,6})))</f>
        <v>0</v>
      </c>
      <c r="AR200" s="37" t="str">
        <f t="shared" si="16"/>
        <v/>
      </c>
      <c r="AS200" s="34" t="str" cm="1">
        <f t="array" ref="AS200">IF(AR200= "","",IFERROR(SUMPRODUCT(LARGE($C200:$AM200,{1,2,3,4})), ""))</f>
        <v/>
      </c>
      <c r="AT200" s="34" t="str" cm="1">
        <f t="array" ref="AT200">IF(AS200&lt;&gt;"",(IFERROR(SUMPRODUCT(LARGE($C200:$AM200,{1,2,3,4,5,6,7})),"")),"")</f>
        <v/>
      </c>
      <c r="AU200" s="34" t="str" cm="1">
        <f t="array" ref="AU200">IF(AT200&lt;&gt;"",(IFERROR(SUMPRODUCT(LARGE($C200:$AM200,{1,2,3,4,5,6,7,8})),"")),"")</f>
        <v/>
      </c>
    </row>
    <row r="201" spans="2:47" ht="15" customHeight="1" x14ac:dyDescent="0.2">
      <c r="B201" s="10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0"/>
      <c r="AO201" s="41">
        <f t="shared" si="14"/>
        <v>0</v>
      </c>
      <c r="AP201" s="39">
        <f t="shared" si="15"/>
        <v>0</v>
      </c>
      <c r="AQ201" s="51" cm="1">
        <f t="array" ref="AQ201">IF($AP201&lt;=6,SUM($C201:$AM201),SUMPRODUCT(LARGE($C201:$AM201,{1,2,3,4,5,6})))</f>
        <v>0</v>
      </c>
      <c r="AR201" s="37" t="str">
        <f t="shared" si="16"/>
        <v/>
      </c>
      <c r="AS201" s="34" t="str" cm="1">
        <f t="array" ref="AS201">IF(AR201= "","",IFERROR(SUMPRODUCT(LARGE($C201:$AM201,{1,2,3,4})), ""))</f>
        <v/>
      </c>
      <c r="AT201" s="34" t="str" cm="1">
        <f t="array" ref="AT201">IF(AS201&lt;&gt;"",(IFERROR(SUMPRODUCT(LARGE($C201:$AM201,{1,2,3,4,5,6,7})),"")),"")</f>
        <v/>
      </c>
      <c r="AU201" s="34" t="str" cm="1">
        <f t="array" ref="AU201">IF(AT201&lt;&gt;"",(IFERROR(SUMPRODUCT(LARGE($C201:$AM201,{1,2,3,4,5,6,7,8})),"")),"")</f>
        <v/>
      </c>
    </row>
    <row r="202" spans="2:47" ht="15" customHeight="1" x14ac:dyDescent="0.2">
      <c r="B202" s="10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0"/>
      <c r="AO202" s="41">
        <f t="shared" si="14"/>
        <v>0</v>
      </c>
      <c r="AP202" s="39">
        <f t="shared" si="15"/>
        <v>0</v>
      </c>
      <c r="AQ202" s="51" cm="1">
        <f t="array" ref="AQ202">IF($AP202&lt;=6,SUM($C202:$AM202),SUMPRODUCT(LARGE($C202:$AM202,{1,2,3,4,5,6})))</f>
        <v>0</v>
      </c>
      <c r="AR202" s="37" t="str">
        <f t="shared" si="16"/>
        <v/>
      </c>
      <c r="AS202" s="34" t="str" cm="1">
        <f t="array" ref="AS202">IF(AR202= "","",IFERROR(SUMPRODUCT(LARGE($C202:$AM202,{1,2,3,4})), ""))</f>
        <v/>
      </c>
      <c r="AT202" s="34" t="str" cm="1">
        <f t="array" ref="AT202">IF(AS202&lt;&gt;"",(IFERROR(SUMPRODUCT(LARGE($C202:$AM202,{1,2,3,4,5,6,7})),"")),"")</f>
        <v/>
      </c>
      <c r="AU202" s="34" t="str" cm="1">
        <f t="array" ref="AU202">IF(AT202&lt;&gt;"",(IFERROR(SUMPRODUCT(LARGE($C202:$AM202,{1,2,3,4,5,6,7,8})),"")),"")</f>
        <v/>
      </c>
    </row>
    <row r="203" spans="2:47" ht="15" customHeight="1" x14ac:dyDescent="0.2">
      <c r="B203" s="10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0"/>
      <c r="AO203" s="41">
        <f t="shared" si="14"/>
        <v>0</v>
      </c>
      <c r="AP203" s="39">
        <f t="shared" si="15"/>
        <v>0</v>
      </c>
      <c r="AQ203" s="51" cm="1">
        <f t="array" ref="AQ203">IF($AP203&lt;=6,SUM($C203:$AM203),SUMPRODUCT(LARGE($C203:$AM203,{1,2,3,4,5,6})))</f>
        <v>0</v>
      </c>
      <c r="AR203" s="37" t="str">
        <f t="shared" si="16"/>
        <v/>
      </c>
      <c r="AS203" s="34" t="str" cm="1">
        <f t="array" ref="AS203">IF(AR203= "","",IFERROR(SUMPRODUCT(LARGE($C203:$AM203,{1,2,3,4})), ""))</f>
        <v/>
      </c>
      <c r="AT203" s="34" t="str" cm="1">
        <f t="array" ref="AT203">IF(AS203&lt;&gt;"",(IFERROR(SUMPRODUCT(LARGE($C203:$AM203,{1,2,3,4,5,6,7})),"")),"")</f>
        <v/>
      </c>
      <c r="AU203" s="34" t="str" cm="1">
        <f t="array" ref="AU203">IF(AT203&lt;&gt;"",(IFERROR(SUMPRODUCT(LARGE($C203:$AM203,{1,2,3,4,5,6,7,8})),"")),"")</f>
        <v/>
      </c>
    </row>
    <row r="204" spans="2:47" ht="15" customHeight="1" x14ac:dyDescent="0.2">
      <c r="B204" s="10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0"/>
      <c r="AO204" s="41">
        <f t="shared" si="14"/>
        <v>0</v>
      </c>
      <c r="AP204" s="39">
        <f t="shared" si="15"/>
        <v>0</v>
      </c>
      <c r="AQ204" s="51" cm="1">
        <f t="array" ref="AQ204">IF($AP204&lt;=6,SUM($C204:$AM204),SUMPRODUCT(LARGE($C204:$AM204,{1,2,3,4,5,6})))</f>
        <v>0</v>
      </c>
      <c r="AR204" s="37" t="str">
        <f t="shared" si="16"/>
        <v/>
      </c>
      <c r="AS204" s="34" t="str" cm="1">
        <f t="array" ref="AS204">IF(AR204= "","",IFERROR(SUMPRODUCT(LARGE($C204:$AM204,{1,2,3,4})), ""))</f>
        <v/>
      </c>
      <c r="AT204" s="34" t="str" cm="1">
        <f t="array" ref="AT204">IF(AS204&lt;&gt;"",(IFERROR(SUMPRODUCT(LARGE($C204:$AM204,{1,2,3,4,5,6,7})),"")),"")</f>
        <v/>
      </c>
      <c r="AU204" s="34" t="str" cm="1">
        <f t="array" ref="AU204">IF(AT204&lt;&gt;"",(IFERROR(SUMPRODUCT(LARGE($C204:$AM204,{1,2,3,4,5,6,7,8})),"")),"")</f>
        <v/>
      </c>
    </row>
    <row r="205" spans="2:47" ht="15" customHeight="1" x14ac:dyDescent="0.2">
      <c r="B205" s="10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0"/>
      <c r="AO205" s="41">
        <f t="shared" si="14"/>
        <v>0</v>
      </c>
      <c r="AP205" s="39">
        <f t="shared" si="15"/>
        <v>0</v>
      </c>
      <c r="AQ205" s="51" cm="1">
        <f t="array" ref="AQ205">IF($AP205&lt;=6,SUM($C205:$AM205),SUMPRODUCT(LARGE($C205:$AM205,{1,2,3,4,5,6})))</f>
        <v>0</v>
      </c>
      <c r="AR205" s="37" t="str">
        <f t="shared" si="16"/>
        <v/>
      </c>
      <c r="AS205" s="34" t="str" cm="1">
        <f t="array" ref="AS205">IF(AR205= "","",IFERROR(SUMPRODUCT(LARGE($C205:$AM205,{1,2,3,4})), ""))</f>
        <v/>
      </c>
      <c r="AT205" s="34" t="str" cm="1">
        <f t="array" ref="AT205">IF(AS205&lt;&gt;"",(IFERROR(SUMPRODUCT(LARGE($C205:$AM205,{1,2,3,4,5,6,7})),"")),"")</f>
        <v/>
      </c>
      <c r="AU205" s="34" t="str" cm="1">
        <f t="array" ref="AU205">IF(AT205&lt;&gt;"",(IFERROR(SUMPRODUCT(LARGE($C205:$AM205,{1,2,3,4,5,6,7,8})),"")),"")</f>
        <v/>
      </c>
    </row>
    <row r="206" spans="2:47" ht="15" customHeight="1" x14ac:dyDescent="0.2">
      <c r="B206" s="10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0"/>
      <c r="AO206" s="41">
        <f t="shared" si="14"/>
        <v>0</v>
      </c>
      <c r="AP206" s="39">
        <f t="shared" si="15"/>
        <v>0</v>
      </c>
      <c r="AQ206" s="51" cm="1">
        <f t="array" ref="AQ206">IF($AP206&lt;=6,SUM($C206:$AM206),SUMPRODUCT(LARGE($C206:$AM206,{1,2,3,4,5,6})))</f>
        <v>0</v>
      </c>
      <c r="AR206" s="37" t="str">
        <f t="shared" si="16"/>
        <v/>
      </c>
      <c r="AS206" s="34" t="str" cm="1">
        <f t="array" ref="AS206">IF(AR206= "","",IFERROR(SUMPRODUCT(LARGE($C206:$AM206,{1,2,3,4})), ""))</f>
        <v/>
      </c>
      <c r="AT206" s="34" t="str" cm="1">
        <f t="array" ref="AT206">IF(AS206&lt;&gt;"",(IFERROR(SUMPRODUCT(LARGE($C206:$AM206,{1,2,3,4,5,6,7})),"")),"")</f>
        <v/>
      </c>
      <c r="AU206" s="34" t="str" cm="1">
        <f t="array" ref="AU206">IF(AT206&lt;&gt;"",(IFERROR(SUMPRODUCT(LARGE($C206:$AM206,{1,2,3,4,5,6,7,8})),"")),"")</f>
        <v/>
      </c>
    </row>
    <row r="207" spans="2:47" ht="15" customHeight="1" x14ac:dyDescent="0.2">
      <c r="B207" s="10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0"/>
      <c r="AO207" s="41">
        <f t="shared" si="14"/>
        <v>0</v>
      </c>
      <c r="AP207" s="39">
        <f t="shared" si="15"/>
        <v>0</v>
      </c>
      <c r="AQ207" s="51" cm="1">
        <f t="array" ref="AQ207">IF($AP207&lt;=6,SUM($C207:$AM207),SUMPRODUCT(LARGE($C207:$AM207,{1,2,3,4,5,6})))</f>
        <v>0</v>
      </c>
      <c r="AR207" s="37" t="str">
        <f t="shared" si="16"/>
        <v/>
      </c>
      <c r="AS207" s="34" t="str" cm="1">
        <f t="array" ref="AS207">IF(AR207= "","",IFERROR(SUMPRODUCT(LARGE($C207:$AM207,{1,2,3,4})), ""))</f>
        <v/>
      </c>
      <c r="AT207" s="34" t="str" cm="1">
        <f t="array" ref="AT207">IF(AS207&lt;&gt;"",(IFERROR(SUMPRODUCT(LARGE($C207:$AM207,{1,2,3,4,5,6,7})),"")),"")</f>
        <v/>
      </c>
      <c r="AU207" s="34" t="str" cm="1">
        <f t="array" ref="AU207">IF(AT207&lt;&gt;"",(IFERROR(SUMPRODUCT(LARGE($C207:$AM207,{1,2,3,4,5,6,7,8})),"")),"")</f>
        <v/>
      </c>
    </row>
    <row r="208" spans="2:47" ht="15" customHeight="1" x14ac:dyDescent="0.2">
      <c r="B208" s="10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0"/>
      <c r="AO208" s="41">
        <f t="shared" si="14"/>
        <v>0</v>
      </c>
      <c r="AP208" s="39">
        <f t="shared" si="15"/>
        <v>0</v>
      </c>
      <c r="AQ208" s="51" cm="1">
        <f t="array" ref="AQ208">IF($AP208&lt;=6,SUM($C208:$AM208),SUMPRODUCT(LARGE($C208:$AM208,{1,2,3,4,5,6})))</f>
        <v>0</v>
      </c>
      <c r="AR208" s="37" t="str">
        <f t="shared" si="16"/>
        <v/>
      </c>
      <c r="AS208" s="34" t="str" cm="1">
        <f t="array" ref="AS208">IF(AR208= "","",IFERROR(SUMPRODUCT(LARGE($C208:$AM208,{1,2,3,4})), ""))</f>
        <v/>
      </c>
      <c r="AT208" s="34" t="str" cm="1">
        <f t="array" ref="AT208">IF(AS208&lt;&gt;"",(IFERROR(SUMPRODUCT(LARGE($C208:$AM208,{1,2,3,4,5,6,7})),"")),"")</f>
        <v/>
      </c>
      <c r="AU208" s="34" t="str" cm="1">
        <f t="array" ref="AU208">IF(AT208&lt;&gt;"",(IFERROR(SUMPRODUCT(LARGE($C208:$AM208,{1,2,3,4,5,6,7,8})),"")),"")</f>
        <v/>
      </c>
    </row>
    <row r="209" spans="2:47" ht="15" customHeight="1" x14ac:dyDescent="0.2">
      <c r="B209" s="10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0"/>
      <c r="AO209" s="41">
        <f t="shared" si="14"/>
        <v>0</v>
      </c>
      <c r="AP209" s="39">
        <f t="shared" si="15"/>
        <v>0</v>
      </c>
      <c r="AQ209" s="51" cm="1">
        <f t="array" ref="AQ209">IF($AP209&lt;=6,SUM($C209:$AM209),SUMPRODUCT(LARGE($C209:$AM209,{1,2,3,4,5,6})))</f>
        <v>0</v>
      </c>
      <c r="AR209" s="37" t="str">
        <f t="shared" si="16"/>
        <v/>
      </c>
      <c r="AS209" s="34" t="str" cm="1">
        <f t="array" ref="AS209">IF(AR209= "","",IFERROR(SUMPRODUCT(LARGE($C209:$AM209,{1,2,3,4})), ""))</f>
        <v/>
      </c>
      <c r="AT209" s="34" t="str" cm="1">
        <f t="array" ref="AT209">IF(AS209&lt;&gt;"",(IFERROR(SUMPRODUCT(LARGE($C209:$AM209,{1,2,3,4,5,6,7})),"")),"")</f>
        <v/>
      </c>
      <c r="AU209" s="34" t="str" cm="1">
        <f t="array" ref="AU209">IF(AT209&lt;&gt;"",(IFERROR(SUMPRODUCT(LARGE($C209:$AM209,{1,2,3,4,5,6,7,8})),"")),"")</f>
        <v/>
      </c>
    </row>
    <row r="210" spans="2:47" ht="15" customHeight="1" x14ac:dyDescent="0.2">
      <c r="B210" s="10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0"/>
      <c r="AO210" s="41">
        <f t="shared" si="14"/>
        <v>0</v>
      </c>
      <c r="AP210" s="39">
        <f t="shared" si="15"/>
        <v>0</v>
      </c>
      <c r="AQ210" s="51" cm="1">
        <f t="array" ref="AQ210">IF($AP210&lt;=6,SUM($C210:$AM210),SUMPRODUCT(LARGE($C210:$AM210,{1,2,3,4,5,6})))</f>
        <v>0</v>
      </c>
      <c r="AR210" s="37" t="str">
        <f t="shared" si="16"/>
        <v/>
      </c>
      <c r="AS210" s="34" t="str" cm="1">
        <f t="array" ref="AS210">IF(AR210= "","",IFERROR(SUMPRODUCT(LARGE($C210:$AM210,{1,2,3,4})), ""))</f>
        <v/>
      </c>
      <c r="AT210" s="34" t="str" cm="1">
        <f t="array" ref="AT210">IF(AS210&lt;&gt;"",(IFERROR(SUMPRODUCT(LARGE($C210:$AM210,{1,2,3,4,5,6,7})),"")),"")</f>
        <v/>
      </c>
      <c r="AU210" s="34" t="str" cm="1">
        <f t="array" ref="AU210">IF(AT210&lt;&gt;"",(IFERROR(SUMPRODUCT(LARGE($C210:$AM210,{1,2,3,4,5,6,7,8})),"")),"")</f>
        <v/>
      </c>
    </row>
    <row r="211" spans="2:47" ht="15" customHeight="1" x14ac:dyDescent="0.2">
      <c r="B211" s="10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0"/>
      <c r="AO211" s="41">
        <f t="shared" si="14"/>
        <v>0</v>
      </c>
      <c r="AP211" s="39">
        <f t="shared" si="15"/>
        <v>0</v>
      </c>
      <c r="AQ211" s="51" cm="1">
        <f t="array" ref="AQ211">IF($AP211&lt;=6,SUM($C211:$AM211),SUMPRODUCT(LARGE($C211:$AM211,{1,2,3,4,5,6})))</f>
        <v>0</v>
      </c>
      <c r="AR211" s="37" t="str">
        <f t="shared" si="16"/>
        <v/>
      </c>
      <c r="AS211" s="34" t="str" cm="1">
        <f t="array" ref="AS211">IF(AR211= "","",IFERROR(SUMPRODUCT(LARGE($C211:$AM211,{1,2,3,4})), ""))</f>
        <v/>
      </c>
      <c r="AT211" s="34" t="str" cm="1">
        <f t="array" ref="AT211">IF(AS211&lt;&gt;"",(IFERROR(SUMPRODUCT(LARGE($C211:$AM211,{1,2,3,4,5,6,7})),"")),"")</f>
        <v/>
      </c>
      <c r="AU211" s="34" t="str" cm="1">
        <f t="array" ref="AU211">IF(AT211&lt;&gt;"",(IFERROR(SUMPRODUCT(LARGE($C211:$AM211,{1,2,3,4,5,6,7,8})),"")),"")</f>
        <v/>
      </c>
    </row>
    <row r="212" spans="2:47" ht="15" customHeight="1" x14ac:dyDescent="0.2">
      <c r="B212" s="10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0"/>
      <c r="AO212" s="41">
        <f t="shared" si="14"/>
        <v>0</v>
      </c>
      <c r="AP212" s="39">
        <f t="shared" si="15"/>
        <v>0</v>
      </c>
      <c r="AQ212" s="51" cm="1">
        <f t="array" ref="AQ212">IF($AP212&lt;=6,SUM($C212:$AM212),SUMPRODUCT(LARGE($C212:$AM212,{1,2,3,4,5,6})))</f>
        <v>0</v>
      </c>
      <c r="AR212" s="37" t="str">
        <f t="shared" si="16"/>
        <v/>
      </c>
      <c r="AS212" s="34" t="str" cm="1">
        <f t="array" ref="AS212">IF(AR212= "","",IFERROR(SUMPRODUCT(LARGE($C212:$AM212,{1,2,3,4})), ""))</f>
        <v/>
      </c>
      <c r="AT212" s="34" t="str" cm="1">
        <f t="array" ref="AT212">IF(AS212&lt;&gt;"",(IFERROR(SUMPRODUCT(LARGE($C212:$AM212,{1,2,3,4,5,6,7})),"")),"")</f>
        <v/>
      </c>
      <c r="AU212" s="34" t="str" cm="1">
        <f t="array" ref="AU212">IF(AT212&lt;&gt;"",(IFERROR(SUMPRODUCT(LARGE($C212:$AM212,{1,2,3,4,5,6,7,8})),"")),"")</f>
        <v/>
      </c>
    </row>
    <row r="213" spans="2:47" ht="15" customHeight="1" x14ac:dyDescent="0.2">
      <c r="B213" s="10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0"/>
      <c r="AO213" s="41">
        <f t="shared" si="14"/>
        <v>0</v>
      </c>
      <c r="AP213" s="39">
        <f t="shared" si="15"/>
        <v>0</v>
      </c>
      <c r="AQ213" s="51" cm="1">
        <f t="array" ref="AQ213">IF($AP213&lt;=6,SUM($C213:$AM213),SUMPRODUCT(LARGE($C213:$AM213,{1,2,3,4,5,6})))</f>
        <v>0</v>
      </c>
      <c r="AR213" s="37" t="str">
        <f t="shared" si="16"/>
        <v/>
      </c>
      <c r="AS213" s="34" t="str" cm="1">
        <f t="array" ref="AS213">IF(AR213= "","",IFERROR(SUMPRODUCT(LARGE($C213:$AM213,{1,2,3,4})), ""))</f>
        <v/>
      </c>
      <c r="AT213" s="34" t="str" cm="1">
        <f t="array" ref="AT213">IF(AS213&lt;&gt;"",(IFERROR(SUMPRODUCT(LARGE($C213:$AM213,{1,2,3,4,5,6,7})),"")),"")</f>
        <v/>
      </c>
      <c r="AU213" s="34" t="str" cm="1">
        <f t="array" ref="AU213">IF(AT213&lt;&gt;"",(IFERROR(SUMPRODUCT(LARGE($C213:$AM213,{1,2,3,4,5,6,7,8})),"")),"")</f>
        <v/>
      </c>
    </row>
    <row r="214" spans="2:47" ht="15" customHeight="1" x14ac:dyDescent="0.2">
      <c r="B214" s="10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0"/>
      <c r="AO214" s="41">
        <f t="shared" si="14"/>
        <v>0</v>
      </c>
      <c r="AP214" s="39">
        <f t="shared" si="15"/>
        <v>0</v>
      </c>
      <c r="AQ214" s="51" cm="1">
        <f t="array" ref="AQ214">IF($AP214&lt;=6,SUM($C214:$AM214),SUMPRODUCT(LARGE($C214:$AM214,{1,2,3,4,5,6})))</f>
        <v>0</v>
      </c>
      <c r="AR214" s="37" t="str">
        <f t="shared" si="16"/>
        <v/>
      </c>
      <c r="AS214" s="34" t="str" cm="1">
        <f t="array" ref="AS214">IF(AR214= "","",IFERROR(SUMPRODUCT(LARGE($C214:$AM214,{1,2,3,4})), ""))</f>
        <v/>
      </c>
      <c r="AT214" s="34" t="str" cm="1">
        <f t="array" ref="AT214">IF(AS214&lt;&gt;"",(IFERROR(SUMPRODUCT(LARGE($C214:$AM214,{1,2,3,4,5,6,7})),"")),"")</f>
        <v/>
      </c>
      <c r="AU214" s="34" t="str" cm="1">
        <f t="array" ref="AU214">IF(AT214&lt;&gt;"",(IFERROR(SUMPRODUCT(LARGE($C214:$AM214,{1,2,3,4,5,6,7,8})),"")),"")</f>
        <v/>
      </c>
    </row>
    <row r="215" spans="2:47" ht="15" customHeight="1" x14ac:dyDescent="0.2">
      <c r="B215" s="10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0"/>
      <c r="AO215" s="41">
        <f t="shared" si="14"/>
        <v>0</v>
      </c>
      <c r="AP215" s="39">
        <f t="shared" si="15"/>
        <v>0</v>
      </c>
      <c r="AQ215" s="51" cm="1">
        <f t="array" ref="AQ215">IF($AP215&lt;=6,SUM($C215:$AM215),SUMPRODUCT(LARGE($C215:$AM215,{1,2,3,4,5,6})))</f>
        <v>0</v>
      </c>
      <c r="AR215" s="37" t="str">
        <f t="shared" si="16"/>
        <v/>
      </c>
      <c r="AS215" s="34" t="str" cm="1">
        <f t="array" ref="AS215">IF(AR215= "","",IFERROR(SUMPRODUCT(LARGE($C215:$AM215,{1,2,3,4})), ""))</f>
        <v/>
      </c>
      <c r="AT215" s="34" t="str" cm="1">
        <f t="array" ref="AT215">IF(AS215&lt;&gt;"",(IFERROR(SUMPRODUCT(LARGE($C215:$AM215,{1,2,3,4,5,6,7})),"")),"")</f>
        <v/>
      </c>
      <c r="AU215" s="34" t="str" cm="1">
        <f t="array" ref="AU215">IF(AT215&lt;&gt;"",(IFERROR(SUMPRODUCT(LARGE($C215:$AM215,{1,2,3,4,5,6,7,8})),"")),"")</f>
        <v/>
      </c>
    </row>
    <row r="216" spans="2:47" ht="15" customHeight="1" x14ac:dyDescent="0.2">
      <c r="B216" s="10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0"/>
      <c r="AO216" s="41">
        <f t="shared" si="14"/>
        <v>0</v>
      </c>
      <c r="AP216" s="39">
        <f t="shared" si="15"/>
        <v>0</v>
      </c>
      <c r="AQ216" s="51" cm="1">
        <f t="array" ref="AQ216">IF($AP216&lt;=6,SUM($C216:$AM216),SUMPRODUCT(LARGE($C216:$AM216,{1,2,3,4,5,6})))</f>
        <v>0</v>
      </c>
      <c r="AR216" s="37" t="str">
        <f t="shared" si="16"/>
        <v/>
      </c>
      <c r="AS216" s="34" t="str" cm="1">
        <f t="array" ref="AS216">IF(AR216= "","",IFERROR(SUMPRODUCT(LARGE($C216:$AM216,{1,2,3,4})), ""))</f>
        <v/>
      </c>
      <c r="AT216" s="34" t="str" cm="1">
        <f t="array" ref="AT216">IF(AS216&lt;&gt;"",(IFERROR(SUMPRODUCT(LARGE($C216:$AM216,{1,2,3,4,5,6,7})),"")),"")</f>
        <v/>
      </c>
      <c r="AU216" s="34" t="str" cm="1">
        <f t="array" ref="AU216">IF(AT216&lt;&gt;"",(IFERROR(SUMPRODUCT(LARGE($C216:$AM216,{1,2,3,4,5,6,7,8})),"")),"")</f>
        <v/>
      </c>
    </row>
    <row r="217" spans="2:47" ht="15" customHeight="1" x14ac:dyDescent="0.2">
      <c r="B217" s="10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0"/>
      <c r="AO217" s="41">
        <f t="shared" si="14"/>
        <v>0</v>
      </c>
      <c r="AP217" s="39">
        <f t="shared" si="15"/>
        <v>0</v>
      </c>
      <c r="AQ217" s="51" cm="1">
        <f t="array" ref="AQ217">IF($AP217&lt;=6,SUM($C217:$AM217),SUMPRODUCT(LARGE($C217:$AM217,{1,2,3,4,5,6})))</f>
        <v>0</v>
      </c>
      <c r="AR217" s="37" t="str">
        <f t="shared" si="16"/>
        <v/>
      </c>
      <c r="AS217" s="34" t="str" cm="1">
        <f t="array" ref="AS217">IF(AR217= "","",IFERROR(SUMPRODUCT(LARGE($C217:$AM217,{1,2,3,4})), ""))</f>
        <v/>
      </c>
      <c r="AT217" s="34" t="str" cm="1">
        <f t="array" ref="AT217">IF(AS217&lt;&gt;"",(IFERROR(SUMPRODUCT(LARGE($C217:$AM217,{1,2,3,4,5,6,7})),"")),"")</f>
        <v/>
      </c>
      <c r="AU217" s="34" t="str" cm="1">
        <f t="array" ref="AU217">IF(AT217&lt;&gt;"",(IFERROR(SUMPRODUCT(LARGE($C217:$AM217,{1,2,3,4,5,6,7,8})),"")),"")</f>
        <v/>
      </c>
    </row>
    <row r="218" spans="2:47" ht="15" customHeight="1" x14ac:dyDescent="0.2">
      <c r="B218" s="10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0"/>
      <c r="AO218" s="41">
        <f t="shared" si="14"/>
        <v>0</v>
      </c>
      <c r="AP218" s="39">
        <f t="shared" si="15"/>
        <v>0</v>
      </c>
      <c r="AQ218" s="51" cm="1">
        <f t="array" ref="AQ218">IF($AP218&lt;=6,SUM($C218:$AM218),SUMPRODUCT(LARGE($C218:$AM218,{1,2,3,4,5,6})))</f>
        <v>0</v>
      </c>
      <c r="AR218" s="37" t="str">
        <f t="shared" si="16"/>
        <v/>
      </c>
      <c r="AS218" s="34" t="str" cm="1">
        <f t="array" ref="AS218">IF(AR218= "","",IFERROR(SUMPRODUCT(LARGE($C218:$AM218,{1,2,3,4})), ""))</f>
        <v/>
      </c>
      <c r="AT218" s="34" t="str" cm="1">
        <f t="array" ref="AT218">IF(AS218&lt;&gt;"",(IFERROR(SUMPRODUCT(LARGE($C218:$AM218,{1,2,3,4,5,6,7})),"")),"")</f>
        <v/>
      </c>
      <c r="AU218" s="34" t="str" cm="1">
        <f t="array" ref="AU218">IF(AT218&lt;&gt;"",(IFERROR(SUMPRODUCT(LARGE($C218:$AM218,{1,2,3,4,5,6,7,8})),"")),"")</f>
        <v/>
      </c>
    </row>
    <row r="219" spans="2:47" ht="15" customHeight="1" x14ac:dyDescent="0.2">
      <c r="B219" s="10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0"/>
      <c r="AO219" s="41">
        <f t="shared" si="14"/>
        <v>0</v>
      </c>
      <c r="AP219" s="39">
        <f t="shared" si="15"/>
        <v>0</v>
      </c>
      <c r="AQ219" s="51" cm="1">
        <f t="array" ref="AQ219">IF($AP219&lt;=6,SUM($C219:$AM219),SUMPRODUCT(LARGE($C219:$AM219,{1,2,3,4,5,6})))</f>
        <v>0</v>
      </c>
      <c r="AR219" s="37" t="str">
        <f t="shared" si="16"/>
        <v/>
      </c>
      <c r="AS219" s="34" t="str" cm="1">
        <f t="array" ref="AS219">IF(AR219= "","",IFERROR(SUMPRODUCT(LARGE($C219:$AM219,{1,2,3,4})), ""))</f>
        <v/>
      </c>
      <c r="AT219" s="34" t="str" cm="1">
        <f t="array" ref="AT219">IF(AS219&lt;&gt;"",(IFERROR(SUMPRODUCT(LARGE($C219:$AM219,{1,2,3,4,5,6,7})),"")),"")</f>
        <v/>
      </c>
      <c r="AU219" s="34" t="str" cm="1">
        <f t="array" ref="AU219">IF(AT219&lt;&gt;"",(IFERROR(SUMPRODUCT(LARGE($C219:$AM219,{1,2,3,4,5,6,7,8})),"")),"")</f>
        <v/>
      </c>
    </row>
    <row r="220" spans="2:47" ht="15" customHeight="1" x14ac:dyDescent="0.2">
      <c r="B220" s="10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0"/>
      <c r="AO220" s="41">
        <f t="shared" si="14"/>
        <v>0</v>
      </c>
      <c r="AP220" s="39">
        <f t="shared" si="15"/>
        <v>0</v>
      </c>
      <c r="AQ220" s="51" cm="1">
        <f t="array" ref="AQ220">IF($AP220&lt;=6,SUM($C220:$AM220),SUMPRODUCT(LARGE($C220:$AM220,{1,2,3,4,5,6})))</f>
        <v>0</v>
      </c>
      <c r="AR220" s="37" t="str">
        <f t="shared" si="16"/>
        <v/>
      </c>
      <c r="AS220" s="34" t="str" cm="1">
        <f t="array" ref="AS220">IF(AR220= "","",IFERROR(SUMPRODUCT(LARGE($C220:$AM220,{1,2,3,4})), ""))</f>
        <v/>
      </c>
      <c r="AT220" s="34" t="str" cm="1">
        <f t="array" ref="AT220">IF(AS220&lt;&gt;"",(IFERROR(SUMPRODUCT(LARGE($C220:$AM220,{1,2,3,4,5,6,7})),"")),"")</f>
        <v/>
      </c>
      <c r="AU220" s="34" t="str" cm="1">
        <f t="array" ref="AU220">IF(AT220&lt;&gt;"",(IFERROR(SUMPRODUCT(LARGE($C220:$AM220,{1,2,3,4,5,6,7,8})),"")),"")</f>
        <v/>
      </c>
    </row>
    <row r="221" spans="2:47" ht="15" customHeight="1" x14ac:dyDescent="0.2">
      <c r="B221" s="10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0"/>
      <c r="AO221" s="41">
        <f t="shared" si="14"/>
        <v>0</v>
      </c>
      <c r="AP221" s="39">
        <f t="shared" si="15"/>
        <v>0</v>
      </c>
      <c r="AQ221" s="51" cm="1">
        <f t="array" ref="AQ221">IF($AP221&lt;=6,SUM($C221:$AM221),SUMPRODUCT(LARGE($C221:$AM221,{1,2,3,4,5,6})))</f>
        <v>0</v>
      </c>
      <c r="AR221" s="37" t="str">
        <f t="shared" si="16"/>
        <v/>
      </c>
      <c r="AS221" s="34" t="str" cm="1">
        <f t="array" ref="AS221">IF(AR221= "","",IFERROR(SUMPRODUCT(LARGE($C221:$AM221,{1,2,3,4})), ""))</f>
        <v/>
      </c>
      <c r="AT221" s="34" t="str" cm="1">
        <f t="array" ref="AT221">IF(AS221&lt;&gt;"",(IFERROR(SUMPRODUCT(LARGE($C221:$AM221,{1,2,3,4,5,6,7})),"")),"")</f>
        <v/>
      </c>
      <c r="AU221" s="34" t="str" cm="1">
        <f t="array" ref="AU221">IF(AT221&lt;&gt;"",(IFERROR(SUMPRODUCT(LARGE($C221:$AM221,{1,2,3,4,5,6,7,8})),"")),"")</f>
        <v/>
      </c>
    </row>
    <row r="222" spans="2:47" ht="15" customHeight="1" x14ac:dyDescent="0.2">
      <c r="B222" s="10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0"/>
      <c r="AO222" s="41">
        <f t="shared" si="14"/>
        <v>0</v>
      </c>
      <c r="AP222" s="39">
        <f t="shared" si="15"/>
        <v>0</v>
      </c>
      <c r="AQ222" s="51" cm="1">
        <f t="array" ref="AQ222">IF($AP222&lt;=6,SUM($C222:$AM222),SUMPRODUCT(LARGE($C222:$AM222,{1,2,3,4,5,6})))</f>
        <v>0</v>
      </c>
      <c r="AR222" s="37" t="str">
        <f t="shared" si="16"/>
        <v/>
      </c>
      <c r="AS222" s="34" t="str" cm="1">
        <f t="array" ref="AS222">IF(AR222= "","",IFERROR(SUMPRODUCT(LARGE($C222:$AM222,{1,2,3,4})), ""))</f>
        <v/>
      </c>
      <c r="AT222" s="34" t="str" cm="1">
        <f t="array" ref="AT222">IF(AS222&lt;&gt;"",(IFERROR(SUMPRODUCT(LARGE($C222:$AM222,{1,2,3,4,5,6,7})),"")),"")</f>
        <v/>
      </c>
      <c r="AU222" s="34" t="str" cm="1">
        <f t="array" ref="AU222">IF(AT222&lt;&gt;"",(IFERROR(SUMPRODUCT(LARGE($C222:$AM222,{1,2,3,4,5,6,7,8})),"")),"")</f>
        <v/>
      </c>
    </row>
    <row r="223" spans="2:47" ht="15" customHeight="1" x14ac:dyDescent="0.2">
      <c r="B223" s="10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0"/>
      <c r="AO223" s="41">
        <f t="shared" si="14"/>
        <v>0</v>
      </c>
      <c r="AP223" s="39">
        <f t="shared" si="15"/>
        <v>0</v>
      </c>
      <c r="AQ223" s="51" cm="1">
        <f t="array" ref="AQ223">IF($AP223&lt;=6,SUM($C223:$AM223),SUMPRODUCT(LARGE($C223:$AM223,{1,2,3,4,5,6})))</f>
        <v>0</v>
      </c>
      <c r="AR223" s="37" t="str">
        <f t="shared" si="16"/>
        <v/>
      </c>
      <c r="AS223" s="34" t="str" cm="1">
        <f t="array" ref="AS223">IF(AR223= "","",IFERROR(SUMPRODUCT(LARGE($C223:$AM223,{1,2,3,4})), ""))</f>
        <v/>
      </c>
      <c r="AT223" s="34" t="str" cm="1">
        <f t="array" ref="AT223">IF(AS223&lt;&gt;"",(IFERROR(SUMPRODUCT(LARGE($C223:$AM223,{1,2,3,4,5,6,7})),"")),"")</f>
        <v/>
      </c>
      <c r="AU223" s="34" t="str" cm="1">
        <f t="array" ref="AU223">IF(AT223&lt;&gt;"",(IFERROR(SUMPRODUCT(LARGE($C223:$AM223,{1,2,3,4,5,6,7,8})),"")),"")</f>
        <v/>
      </c>
    </row>
    <row r="224" spans="2:47" ht="15" customHeight="1" x14ac:dyDescent="0.2">
      <c r="B224" s="10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0"/>
      <c r="AO224" s="41">
        <f t="shared" si="14"/>
        <v>0</v>
      </c>
      <c r="AP224" s="39">
        <f t="shared" si="15"/>
        <v>0</v>
      </c>
      <c r="AQ224" s="51" cm="1">
        <f t="array" ref="AQ224">IF($AP224&lt;=6,SUM($C224:$AM224),SUMPRODUCT(LARGE($C224:$AM224,{1,2,3,4,5,6})))</f>
        <v>0</v>
      </c>
      <c r="AR224" s="37" t="str">
        <f t="shared" si="16"/>
        <v/>
      </c>
      <c r="AS224" s="34" t="str" cm="1">
        <f t="array" ref="AS224">IF(AR224= "","",IFERROR(SUMPRODUCT(LARGE($C224:$AM224,{1,2,3,4})), ""))</f>
        <v/>
      </c>
      <c r="AT224" s="34" t="str" cm="1">
        <f t="array" ref="AT224">IF(AS224&lt;&gt;"",(IFERROR(SUMPRODUCT(LARGE($C224:$AM224,{1,2,3,4,5,6,7})),"")),"")</f>
        <v/>
      </c>
      <c r="AU224" s="34" t="str" cm="1">
        <f t="array" ref="AU224">IF(AT224&lt;&gt;"",(IFERROR(SUMPRODUCT(LARGE($C224:$AM224,{1,2,3,4,5,6,7,8})),"")),"")</f>
        <v/>
      </c>
    </row>
    <row r="225" spans="2:47" ht="15" customHeight="1" x14ac:dyDescent="0.2">
      <c r="B225" s="10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0"/>
      <c r="AO225" s="41">
        <f t="shared" si="14"/>
        <v>0</v>
      </c>
      <c r="AP225" s="39">
        <f t="shared" si="15"/>
        <v>0</v>
      </c>
      <c r="AQ225" s="51" cm="1">
        <f t="array" ref="AQ225">IF($AP225&lt;=6,SUM($C225:$AM225),SUMPRODUCT(LARGE($C225:$AM225,{1,2,3,4,5,6})))</f>
        <v>0</v>
      </c>
      <c r="AR225" s="37" t="str">
        <f t="shared" si="16"/>
        <v/>
      </c>
      <c r="AS225" s="34" t="str" cm="1">
        <f t="array" ref="AS225">IF(AR225= "","",IFERROR(SUMPRODUCT(LARGE($C225:$AM225,{1,2,3,4})), ""))</f>
        <v/>
      </c>
      <c r="AT225" s="34" t="str" cm="1">
        <f t="array" ref="AT225">IF(AS225&lt;&gt;"",(IFERROR(SUMPRODUCT(LARGE($C225:$AM225,{1,2,3,4,5,6,7})),"")),"")</f>
        <v/>
      </c>
      <c r="AU225" s="34" t="str" cm="1">
        <f t="array" ref="AU225">IF(AT225&lt;&gt;"",(IFERROR(SUMPRODUCT(LARGE($C225:$AM225,{1,2,3,4,5,6,7,8})),"")),"")</f>
        <v/>
      </c>
    </row>
    <row r="226" spans="2:47" ht="15" customHeight="1" x14ac:dyDescent="0.2">
      <c r="B226" s="10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0"/>
      <c r="AO226" s="41">
        <f t="shared" si="14"/>
        <v>0</v>
      </c>
      <c r="AP226" s="39">
        <f t="shared" si="15"/>
        <v>0</v>
      </c>
      <c r="AQ226" s="51" cm="1">
        <f t="array" ref="AQ226">IF($AP226&lt;=6,SUM($C226:$AM226),SUMPRODUCT(LARGE($C226:$AM226,{1,2,3,4,5,6})))</f>
        <v>0</v>
      </c>
      <c r="AR226" s="37" t="str">
        <f t="shared" si="16"/>
        <v/>
      </c>
      <c r="AS226" s="34" t="str" cm="1">
        <f t="array" ref="AS226">IF(AR226= "","",IFERROR(SUMPRODUCT(LARGE($C226:$AM226,{1,2,3,4})), ""))</f>
        <v/>
      </c>
      <c r="AT226" s="34" t="str" cm="1">
        <f t="array" ref="AT226">IF(AS226&lt;&gt;"",(IFERROR(SUMPRODUCT(LARGE($C226:$AM226,{1,2,3,4,5,6,7})),"")),"")</f>
        <v/>
      </c>
      <c r="AU226" s="34" t="str" cm="1">
        <f t="array" ref="AU226">IF(AT226&lt;&gt;"",(IFERROR(SUMPRODUCT(LARGE($C226:$AM226,{1,2,3,4,5,6,7,8})),"")),"")</f>
        <v/>
      </c>
    </row>
    <row r="227" spans="2:47" ht="15" customHeight="1" x14ac:dyDescent="0.2">
      <c r="B227" s="10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0"/>
      <c r="AO227" s="41">
        <f t="shared" si="14"/>
        <v>0</v>
      </c>
      <c r="AP227" s="39">
        <f t="shared" si="15"/>
        <v>0</v>
      </c>
      <c r="AQ227" s="51" cm="1">
        <f t="array" ref="AQ227">IF($AP227&lt;=6,SUM($C227:$AM227),SUMPRODUCT(LARGE($C227:$AM227,{1,2,3,4,5,6})))</f>
        <v>0</v>
      </c>
      <c r="AR227" s="37" t="str">
        <f t="shared" si="16"/>
        <v/>
      </c>
      <c r="AS227" s="34" t="str" cm="1">
        <f t="array" ref="AS227">IF(AR227= "","",IFERROR(SUMPRODUCT(LARGE($C227:$AM227,{1,2,3,4})), ""))</f>
        <v/>
      </c>
      <c r="AT227" s="34" t="str" cm="1">
        <f t="array" ref="AT227">IF(AS227&lt;&gt;"",(IFERROR(SUMPRODUCT(LARGE($C227:$AM227,{1,2,3,4,5,6,7})),"")),"")</f>
        <v/>
      </c>
      <c r="AU227" s="34" t="str" cm="1">
        <f t="array" ref="AU227">IF(AT227&lt;&gt;"",(IFERROR(SUMPRODUCT(LARGE($C227:$AM227,{1,2,3,4,5,6,7,8})),"")),"")</f>
        <v/>
      </c>
    </row>
    <row r="228" spans="2:47" ht="15" customHeight="1" x14ac:dyDescent="0.2">
      <c r="B228" s="10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0"/>
      <c r="AO228" s="41">
        <f t="shared" si="14"/>
        <v>0</v>
      </c>
      <c r="AP228" s="39">
        <f t="shared" si="15"/>
        <v>0</v>
      </c>
      <c r="AQ228" s="51" cm="1">
        <f t="array" ref="AQ228">IF($AP228&lt;=6,SUM($C228:$AM228),SUMPRODUCT(LARGE($C228:$AM228,{1,2,3,4,5,6})))</f>
        <v>0</v>
      </c>
      <c r="AR228" s="37" t="str">
        <f t="shared" si="16"/>
        <v/>
      </c>
      <c r="AS228" s="34" t="str" cm="1">
        <f t="array" ref="AS228">IF(AR228= "","",IFERROR(SUMPRODUCT(LARGE($C228:$AM228,{1,2,3,4})), ""))</f>
        <v/>
      </c>
      <c r="AT228" s="34" t="str" cm="1">
        <f t="array" ref="AT228">IF(AS228&lt;&gt;"",(IFERROR(SUMPRODUCT(LARGE($C228:$AM228,{1,2,3,4,5,6,7})),"")),"")</f>
        <v/>
      </c>
      <c r="AU228" s="34" t="str" cm="1">
        <f t="array" ref="AU228">IF(AT228&lt;&gt;"",(IFERROR(SUMPRODUCT(LARGE($C228:$AM228,{1,2,3,4,5,6,7,8})),"")),"")</f>
        <v/>
      </c>
    </row>
    <row r="229" spans="2:47" ht="15" customHeight="1" x14ac:dyDescent="0.2">
      <c r="B229" s="10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0"/>
      <c r="AO229" s="41">
        <f t="shared" si="14"/>
        <v>0</v>
      </c>
      <c r="AP229" s="39">
        <f t="shared" si="15"/>
        <v>0</v>
      </c>
      <c r="AQ229" s="51" cm="1">
        <f t="array" ref="AQ229">IF($AP229&lt;=6,SUM($C229:$AM229),SUMPRODUCT(LARGE($C229:$AM229,{1,2,3,4,5,6})))</f>
        <v>0</v>
      </c>
      <c r="AR229" s="37" t="str">
        <f t="shared" si="16"/>
        <v/>
      </c>
      <c r="AS229" s="34" t="str" cm="1">
        <f t="array" ref="AS229">IF(AR229= "","",IFERROR(SUMPRODUCT(LARGE($C229:$AM229,{1,2,3,4})), ""))</f>
        <v/>
      </c>
      <c r="AT229" s="34" t="str" cm="1">
        <f t="array" ref="AT229">IF(AS229&lt;&gt;"",(IFERROR(SUMPRODUCT(LARGE($C229:$AM229,{1,2,3,4,5,6,7})),"")),"")</f>
        <v/>
      </c>
      <c r="AU229" s="34" t="str" cm="1">
        <f t="array" ref="AU229">IF(AT229&lt;&gt;"",(IFERROR(SUMPRODUCT(LARGE($C229:$AM229,{1,2,3,4,5,6,7,8})),"")),"")</f>
        <v/>
      </c>
    </row>
    <row r="230" spans="2:47" ht="15" customHeight="1" x14ac:dyDescent="0.2">
      <c r="B230" s="10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0"/>
      <c r="AO230" s="41">
        <f t="shared" si="14"/>
        <v>0</v>
      </c>
      <c r="AP230" s="39">
        <f t="shared" si="15"/>
        <v>0</v>
      </c>
      <c r="AQ230" s="51" cm="1">
        <f t="array" ref="AQ230">IF($AP230&lt;=6,SUM($C230:$AM230),SUMPRODUCT(LARGE($C230:$AM230,{1,2,3,4,5,6})))</f>
        <v>0</v>
      </c>
      <c r="AR230" s="37" t="str">
        <f t="shared" si="16"/>
        <v/>
      </c>
      <c r="AS230" s="34" t="str" cm="1">
        <f t="array" ref="AS230">IF(AR230= "","",IFERROR(SUMPRODUCT(LARGE($C230:$AM230,{1,2,3,4})), ""))</f>
        <v/>
      </c>
      <c r="AT230" s="34" t="str" cm="1">
        <f t="array" ref="AT230">IF(AS230&lt;&gt;"",(IFERROR(SUMPRODUCT(LARGE($C230:$AM230,{1,2,3,4,5,6,7})),"")),"")</f>
        <v/>
      </c>
      <c r="AU230" s="34" t="str" cm="1">
        <f t="array" ref="AU230">IF(AT230&lt;&gt;"",(IFERROR(SUMPRODUCT(LARGE($C230:$AM230,{1,2,3,4,5,6,7,8})),"")),"")</f>
        <v/>
      </c>
    </row>
    <row r="231" spans="2:47" ht="15" customHeight="1" x14ac:dyDescent="0.2">
      <c r="B231" s="10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0"/>
      <c r="AO231" s="41">
        <f t="shared" si="14"/>
        <v>0</v>
      </c>
      <c r="AP231" s="39">
        <f t="shared" si="15"/>
        <v>0</v>
      </c>
      <c r="AQ231" s="51" cm="1">
        <f t="array" ref="AQ231">IF($AP231&lt;=6,SUM($C231:$AM231),SUMPRODUCT(LARGE($C231:$AM231,{1,2,3,4,5,6})))</f>
        <v>0</v>
      </c>
      <c r="AR231" s="37" t="str">
        <f t="shared" si="16"/>
        <v/>
      </c>
      <c r="AS231" s="34" t="str" cm="1">
        <f t="array" ref="AS231">IF(AR231= "","",IFERROR(SUMPRODUCT(LARGE($C231:$AM231,{1,2,3,4})), ""))</f>
        <v/>
      </c>
      <c r="AT231" s="34" t="str" cm="1">
        <f t="array" ref="AT231">IF(AS231&lt;&gt;"",(IFERROR(SUMPRODUCT(LARGE($C231:$AM231,{1,2,3,4,5,6,7})),"")),"")</f>
        <v/>
      </c>
      <c r="AU231" s="34" t="str" cm="1">
        <f t="array" ref="AU231">IF(AT231&lt;&gt;"",(IFERROR(SUMPRODUCT(LARGE($C231:$AM231,{1,2,3,4,5,6,7,8})),"")),"")</f>
        <v/>
      </c>
    </row>
    <row r="232" spans="2:47" ht="15" customHeight="1" x14ac:dyDescent="0.2">
      <c r="B232" s="10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0"/>
      <c r="AO232" s="41">
        <f t="shared" si="14"/>
        <v>0</v>
      </c>
      <c r="AP232" s="39">
        <f t="shared" si="15"/>
        <v>0</v>
      </c>
      <c r="AQ232" s="51" cm="1">
        <f t="array" ref="AQ232">IF($AP232&lt;=6,SUM($C232:$AM232),SUMPRODUCT(LARGE($C232:$AM232,{1,2,3,4,5,6})))</f>
        <v>0</v>
      </c>
      <c r="AR232" s="37" t="str">
        <f t="shared" si="16"/>
        <v/>
      </c>
      <c r="AS232" s="34" t="str" cm="1">
        <f t="array" ref="AS232">IF(AR232= "","",IFERROR(SUMPRODUCT(LARGE($C232:$AM232,{1,2,3,4})), ""))</f>
        <v/>
      </c>
      <c r="AT232" s="34" t="str" cm="1">
        <f t="array" ref="AT232">IF(AS232&lt;&gt;"",(IFERROR(SUMPRODUCT(LARGE($C232:$AM232,{1,2,3,4,5,6,7})),"")),"")</f>
        <v/>
      </c>
      <c r="AU232" s="34" t="str" cm="1">
        <f t="array" ref="AU232">IF(AT232&lt;&gt;"",(IFERROR(SUMPRODUCT(LARGE($C232:$AM232,{1,2,3,4,5,6,7,8})),"")),"")</f>
        <v/>
      </c>
    </row>
    <row r="233" spans="2:47" ht="15" customHeight="1" x14ac:dyDescent="0.2">
      <c r="B233" s="10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0"/>
      <c r="AO233" s="41">
        <f t="shared" si="14"/>
        <v>0</v>
      </c>
      <c r="AP233" s="39">
        <f t="shared" si="15"/>
        <v>0</v>
      </c>
      <c r="AQ233" s="51" cm="1">
        <f t="array" ref="AQ233">IF($AP233&lt;=6,SUM($C233:$AM233),SUMPRODUCT(LARGE($C233:$AM233,{1,2,3,4,5,6})))</f>
        <v>0</v>
      </c>
      <c r="AR233" s="37" t="str">
        <f t="shared" si="16"/>
        <v/>
      </c>
      <c r="AS233" s="34" t="str" cm="1">
        <f t="array" ref="AS233">IF(AR233= "","",IFERROR(SUMPRODUCT(LARGE($C233:$AM233,{1,2,3,4})), ""))</f>
        <v/>
      </c>
      <c r="AT233" s="34" t="str" cm="1">
        <f t="array" ref="AT233">IF(AS233&lt;&gt;"",(IFERROR(SUMPRODUCT(LARGE($C233:$AM233,{1,2,3,4,5,6,7})),"")),"")</f>
        <v/>
      </c>
      <c r="AU233" s="34" t="str" cm="1">
        <f t="array" ref="AU233">IF(AT233&lt;&gt;"",(IFERROR(SUMPRODUCT(LARGE($C233:$AM233,{1,2,3,4,5,6,7,8})),"")),"")</f>
        <v/>
      </c>
    </row>
    <row r="234" spans="2:47" ht="15" customHeight="1" x14ac:dyDescent="0.2">
      <c r="B234" s="10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0"/>
      <c r="AO234" s="41">
        <f t="shared" si="14"/>
        <v>0</v>
      </c>
      <c r="AP234" s="39">
        <f t="shared" si="15"/>
        <v>0</v>
      </c>
      <c r="AQ234" s="51" cm="1">
        <f t="array" ref="AQ234">IF($AP234&lt;=6,SUM($C234:$AM234),SUMPRODUCT(LARGE($C234:$AM234,{1,2,3,4,5,6})))</f>
        <v>0</v>
      </c>
      <c r="AR234" s="37" t="str">
        <f t="shared" si="16"/>
        <v/>
      </c>
      <c r="AS234" s="34" t="str" cm="1">
        <f t="array" ref="AS234">IF(AR234= "","",IFERROR(SUMPRODUCT(LARGE($C234:$AM234,{1,2,3,4})), ""))</f>
        <v/>
      </c>
      <c r="AT234" s="34" t="str" cm="1">
        <f t="array" ref="AT234">IF(AS234&lt;&gt;"",(IFERROR(SUMPRODUCT(LARGE($C234:$AM234,{1,2,3,4,5,6,7})),"")),"")</f>
        <v/>
      </c>
      <c r="AU234" s="34" t="str" cm="1">
        <f t="array" ref="AU234">IF(AT234&lt;&gt;"",(IFERROR(SUMPRODUCT(LARGE($C234:$AM234,{1,2,3,4,5,6,7,8})),"")),"")</f>
        <v/>
      </c>
    </row>
    <row r="235" spans="2:47" ht="15" customHeight="1" x14ac:dyDescent="0.2">
      <c r="B235" s="10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0"/>
      <c r="AO235" s="41">
        <f t="shared" si="14"/>
        <v>0</v>
      </c>
      <c r="AP235" s="39">
        <f t="shared" si="15"/>
        <v>0</v>
      </c>
      <c r="AQ235" s="51" cm="1">
        <f t="array" ref="AQ235">IF($AP235&lt;=6,SUM($C235:$AM235),SUMPRODUCT(LARGE($C235:$AM235,{1,2,3,4,5,6})))</f>
        <v>0</v>
      </c>
      <c r="AR235" s="37" t="str">
        <f t="shared" si="16"/>
        <v/>
      </c>
      <c r="AS235" s="34" t="str" cm="1">
        <f t="array" ref="AS235">IF(AR235= "","",IFERROR(SUMPRODUCT(LARGE($C235:$AM235,{1,2,3,4})), ""))</f>
        <v/>
      </c>
      <c r="AT235" s="34" t="str" cm="1">
        <f t="array" ref="AT235">IF(AS235&lt;&gt;"",(IFERROR(SUMPRODUCT(LARGE($C235:$AM235,{1,2,3,4,5,6,7})),"")),"")</f>
        <v/>
      </c>
      <c r="AU235" s="34" t="str" cm="1">
        <f t="array" ref="AU235">IF(AT235&lt;&gt;"",(IFERROR(SUMPRODUCT(LARGE($C235:$AM235,{1,2,3,4,5,6,7,8})),"")),"")</f>
        <v/>
      </c>
    </row>
    <row r="236" spans="2:47" ht="15" customHeight="1" x14ac:dyDescent="0.2">
      <c r="B236" s="10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0"/>
      <c r="AO236" s="41">
        <f t="shared" si="14"/>
        <v>0</v>
      </c>
      <c r="AP236" s="39">
        <f t="shared" si="15"/>
        <v>0</v>
      </c>
      <c r="AQ236" s="51" cm="1">
        <f t="array" ref="AQ236">IF($AP236&lt;=6,SUM($C236:$AM236),SUMPRODUCT(LARGE($C236:$AM236,{1,2,3,4,5,6})))</f>
        <v>0</v>
      </c>
      <c r="AR236" s="37" t="str">
        <f t="shared" si="16"/>
        <v/>
      </c>
      <c r="AS236" s="34" t="str" cm="1">
        <f t="array" ref="AS236">IF(AR236= "","",IFERROR(SUMPRODUCT(LARGE($C236:$AM236,{1,2,3,4})), ""))</f>
        <v/>
      </c>
      <c r="AT236" s="34" t="str" cm="1">
        <f t="array" ref="AT236">IF(AS236&lt;&gt;"",(IFERROR(SUMPRODUCT(LARGE($C236:$AM236,{1,2,3,4,5,6,7})),"")),"")</f>
        <v/>
      </c>
      <c r="AU236" s="34" t="str" cm="1">
        <f t="array" ref="AU236">IF(AT236&lt;&gt;"",(IFERROR(SUMPRODUCT(LARGE($C236:$AM236,{1,2,3,4,5,6,7,8})),"")),"")</f>
        <v/>
      </c>
    </row>
    <row r="237" spans="2:47" ht="15" customHeight="1" x14ac:dyDescent="0.2">
      <c r="B237" s="10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0"/>
      <c r="AO237" s="41">
        <f t="shared" si="14"/>
        <v>0</v>
      </c>
      <c r="AP237" s="39">
        <f t="shared" si="15"/>
        <v>0</v>
      </c>
      <c r="AQ237" s="51" cm="1">
        <f t="array" ref="AQ237">IF($AP237&lt;=6,SUM($C237:$AM237),SUMPRODUCT(LARGE($C237:$AM237,{1,2,3,4,5,6})))</f>
        <v>0</v>
      </c>
      <c r="AR237" s="37" t="str">
        <f t="shared" si="16"/>
        <v/>
      </c>
      <c r="AS237" s="34" t="str" cm="1">
        <f t="array" ref="AS237">IF(AR237= "","",IFERROR(SUMPRODUCT(LARGE($C237:$AM237,{1,2,3,4})), ""))</f>
        <v/>
      </c>
      <c r="AT237" s="34" t="str" cm="1">
        <f t="array" ref="AT237">IF(AS237&lt;&gt;"",(IFERROR(SUMPRODUCT(LARGE($C237:$AM237,{1,2,3,4,5,6,7})),"")),"")</f>
        <v/>
      </c>
      <c r="AU237" s="34" t="str" cm="1">
        <f t="array" ref="AU237">IF(AT237&lt;&gt;"",(IFERROR(SUMPRODUCT(LARGE($C237:$AM237,{1,2,3,4,5,6,7,8})),"")),"")</f>
        <v/>
      </c>
    </row>
    <row r="238" spans="2:47" ht="15" customHeight="1" x14ac:dyDescent="0.2">
      <c r="B238" s="10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0"/>
      <c r="AO238" s="41">
        <f t="shared" si="14"/>
        <v>0</v>
      </c>
      <c r="AP238" s="39">
        <f t="shared" si="15"/>
        <v>0</v>
      </c>
      <c r="AQ238" s="51" cm="1">
        <f t="array" ref="AQ238">IF($AP238&lt;=6,SUM($C238:$AM238),SUMPRODUCT(LARGE($C238:$AM238,{1,2,3,4,5,6})))</f>
        <v>0</v>
      </c>
      <c r="AR238" s="37" t="str">
        <f t="shared" si="16"/>
        <v/>
      </c>
      <c r="AS238" s="34" t="str" cm="1">
        <f t="array" ref="AS238">IF(AR238= "","",IFERROR(SUMPRODUCT(LARGE($C238:$AM238,{1,2,3,4})), ""))</f>
        <v/>
      </c>
      <c r="AT238" s="34" t="str" cm="1">
        <f t="array" ref="AT238">IF(AS238&lt;&gt;"",(IFERROR(SUMPRODUCT(LARGE($C238:$AM238,{1,2,3,4,5,6,7})),"")),"")</f>
        <v/>
      </c>
      <c r="AU238" s="34" t="str" cm="1">
        <f t="array" ref="AU238">IF(AT238&lt;&gt;"",(IFERROR(SUMPRODUCT(LARGE($C238:$AM238,{1,2,3,4,5,6,7,8})),"")),"")</f>
        <v/>
      </c>
    </row>
    <row r="239" spans="2:47" ht="15" customHeight="1" x14ac:dyDescent="0.2">
      <c r="B239" s="10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0"/>
      <c r="AO239" s="41">
        <f t="shared" si="14"/>
        <v>0</v>
      </c>
      <c r="AP239" s="39">
        <f t="shared" si="15"/>
        <v>0</v>
      </c>
      <c r="AQ239" s="51" cm="1">
        <f t="array" ref="AQ239">IF($AP239&lt;=6,SUM($C239:$AM239),SUMPRODUCT(LARGE($C239:$AM239,{1,2,3,4,5,6})))</f>
        <v>0</v>
      </c>
      <c r="AR239" s="37" t="str">
        <f t="shared" si="16"/>
        <v/>
      </c>
      <c r="AS239" s="34" t="str" cm="1">
        <f t="array" ref="AS239">IF(AR239= "","",IFERROR(SUMPRODUCT(LARGE($C239:$AM239,{1,2,3,4})), ""))</f>
        <v/>
      </c>
      <c r="AT239" s="34" t="str" cm="1">
        <f t="array" ref="AT239">IF(AS239&lt;&gt;"",(IFERROR(SUMPRODUCT(LARGE($C239:$AM239,{1,2,3,4,5,6,7})),"")),"")</f>
        <v/>
      </c>
      <c r="AU239" s="34" t="str" cm="1">
        <f t="array" ref="AU239">IF(AT239&lt;&gt;"",(IFERROR(SUMPRODUCT(LARGE($C239:$AM239,{1,2,3,4,5,6,7,8})),"")),"")</f>
        <v/>
      </c>
    </row>
    <row r="240" spans="2:47" ht="15" customHeight="1" x14ac:dyDescent="0.2">
      <c r="B240" s="1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0"/>
      <c r="AO240" s="41">
        <f t="shared" si="14"/>
        <v>0</v>
      </c>
      <c r="AP240" s="39">
        <f t="shared" si="15"/>
        <v>0</v>
      </c>
      <c r="AQ240" s="51" cm="1">
        <f t="array" ref="AQ240">IF($AP240&lt;=6,SUM($C240:$AM240),SUMPRODUCT(LARGE($C240:$AM240,{1,2,3,4,5,6})))</f>
        <v>0</v>
      </c>
      <c r="AR240" s="37" t="str">
        <f t="shared" si="16"/>
        <v/>
      </c>
      <c r="AS240" s="34" t="str" cm="1">
        <f t="array" ref="AS240">IF(AR240= "","",IFERROR(SUMPRODUCT(LARGE($C240:$AM240,{1,2,3,4})), ""))</f>
        <v/>
      </c>
      <c r="AT240" s="34" t="str" cm="1">
        <f t="array" ref="AT240">IF(AS240&lt;&gt;"",(IFERROR(SUMPRODUCT(LARGE($C240:$AM240,{1,2,3,4,5,6,7})),"")),"")</f>
        <v/>
      </c>
      <c r="AU240" s="34" t="str" cm="1">
        <f t="array" ref="AU240">IF(AT240&lt;&gt;"",(IFERROR(SUMPRODUCT(LARGE($C240:$AM240,{1,2,3,4,5,6,7,8})),"")),"")</f>
        <v/>
      </c>
    </row>
    <row r="241" spans="2:47" ht="15" customHeight="1" x14ac:dyDescent="0.2">
      <c r="B241" s="10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0"/>
      <c r="AO241" s="41">
        <f t="shared" si="14"/>
        <v>0</v>
      </c>
      <c r="AP241" s="39">
        <f t="shared" si="15"/>
        <v>0</v>
      </c>
      <c r="AQ241" s="51" cm="1">
        <f t="array" ref="AQ241">IF($AP241&lt;=6,SUM($C241:$AM241),SUMPRODUCT(LARGE($C241:$AM241,{1,2,3,4,5,6})))</f>
        <v>0</v>
      </c>
      <c r="AR241" s="37" t="str">
        <f t="shared" si="16"/>
        <v/>
      </c>
      <c r="AS241" s="34" t="str" cm="1">
        <f t="array" ref="AS241">IF(AR241= "","",IFERROR(SUMPRODUCT(LARGE($C241:$AM241,{1,2,3,4})), ""))</f>
        <v/>
      </c>
      <c r="AT241" s="34" t="str" cm="1">
        <f t="array" ref="AT241">IF(AS241&lt;&gt;"",(IFERROR(SUMPRODUCT(LARGE($C241:$AM241,{1,2,3,4,5,6,7})),"")),"")</f>
        <v/>
      </c>
      <c r="AU241" s="34" t="str" cm="1">
        <f t="array" ref="AU241">IF(AT241&lt;&gt;"",(IFERROR(SUMPRODUCT(LARGE($C241:$AM241,{1,2,3,4,5,6,7,8})),"")),"")</f>
        <v/>
      </c>
    </row>
    <row r="242" spans="2:47" ht="15" customHeight="1" x14ac:dyDescent="0.2">
      <c r="B242" s="10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0"/>
      <c r="AO242" s="41">
        <f t="shared" si="14"/>
        <v>0</v>
      </c>
      <c r="AP242" s="39">
        <f t="shared" si="15"/>
        <v>0</v>
      </c>
      <c r="AQ242" s="51" cm="1">
        <f t="array" ref="AQ242">IF($AP242&lt;=6,SUM($C242:$AM242),SUMPRODUCT(LARGE($C242:$AM242,{1,2,3,4,5,6})))</f>
        <v>0</v>
      </c>
      <c r="AR242" s="37" t="str">
        <f t="shared" si="16"/>
        <v/>
      </c>
      <c r="AS242" s="34" t="str" cm="1">
        <f t="array" ref="AS242">IF(AR242= "","",IFERROR(SUMPRODUCT(LARGE($C242:$AM242,{1,2,3,4})), ""))</f>
        <v/>
      </c>
      <c r="AT242" s="34" t="str" cm="1">
        <f t="array" ref="AT242">IF(AS242&lt;&gt;"",(IFERROR(SUMPRODUCT(LARGE($C242:$AM242,{1,2,3,4,5,6,7})),"")),"")</f>
        <v/>
      </c>
      <c r="AU242" s="34" t="str" cm="1">
        <f t="array" ref="AU242">IF(AT242&lt;&gt;"",(IFERROR(SUMPRODUCT(LARGE($C242:$AM242,{1,2,3,4,5,6,7,8})),"")),"")</f>
        <v/>
      </c>
    </row>
    <row r="243" spans="2:47" ht="15" customHeight="1" x14ac:dyDescent="0.2">
      <c r="B243" s="10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0"/>
      <c r="AO243" s="41">
        <f t="shared" si="14"/>
        <v>0</v>
      </c>
      <c r="AP243" s="39">
        <f t="shared" si="15"/>
        <v>0</v>
      </c>
      <c r="AQ243" s="51" cm="1">
        <f t="array" ref="AQ243">IF($AP243&lt;=6,SUM($C243:$AM243),SUMPRODUCT(LARGE($C243:$AM243,{1,2,3,4,5,6})))</f>
        <v>0</v>
      </c>
      <c r="AR243" s="37" t="str">
        <f t="shared" si="16"/>
        <v/>
      </c>
      <c r="AS243" s="34" t="str" cm="1">
        <f t="array" ref="AS243">IF(AR243= "","",IFERROR(SUMPRODUCT(LARGE($C243:$AM243,{1,2,3,4})), ""))</f>
        <v/>
      </c>
      <c r="AT243" s="34" t="str" cm="1">
        <f t="array" ref="AT243">IF(AS243&lt;&gt;"",(IFERROR(SUMPRODUCT(LARGE($C243:$AM243,{1,2,3,4,5,6,7})),"")),"")</f>
        <v/>
      </c>
      <c r="AU243" s="34" t="str" cm="1">
        <f t="array" ref="AU243">IF(AT243&lt;&gt;"",(IFERROR(SUMPRODUCT(LARGE($C243:$AM243,{1,2,3,4,5,6,7,8})),"")),"")</f>
        <v/>
      </c>
    </row>
    <row r="244" spans="2:47" ht="15" customHeight="1" x14ac:dyDescent="0.2">
      <c r="B244" s="10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0"/>
      <c r="AO244" s="41">
        <f t="shared" si="14"/>
        <v>0</v>
      </c>
      <c r="AP244" s="39">
        <f t="shared" si="15"/>
        <v>0</v>
      </c>
      <c r="AQ244" s="51" cm="1">
        <f t="array" ref="AQ244">IF($AP244&lt;=6,SUM($C244:$AM244),SUMPRODUCT(LARGE($C244:$AM244,{1,2,3,4,5,6})))</f>
        <v>0</v>
      </c>
      <c r="AR244" s="37" t="str">
        <f t="shared" si="16"/>
        <v/>
      </c>
      <c r="AS244" s="34" t="str" cm="1">
        <f t="array" ref="AS244">IF(AR244= "","",IFERROR(SUMPRODUCT(LARGE($C244:$AM244,{1,2,3,4})), ""))</f>
        <v/>
      </c>
      <c r="AT244" s="34" t="str" cm="1">
        <f t="array" ref="AT244">IF(AS244&lt;&gt;"",(IFERROR(SUMPRODUCT(LARGE($C244:$AM244,{1,2,3,4,5,6,7})),"")),"")</f>
        <v/>
      </c>
      <c r="AU244" s="34" t="str" cm="1">
        <f t="array" ref="AU244">IF(AT244&lt;&gt;"",(IFERROR(SUMPRODUCT(LARGE($C244:$AM244,{1,2,3,4,5,6,7,8})),"")),"")</f>
        <v/>
      </c>
    </row>
    <row r="245" spans="2:47" ht="15" customHeight="1" x14ac:dyDescent="0.2">
      <c r="B245" s="10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0"/>
      <c r="AO245" s="41">
        <f t="shared" si="14"/>
        <v>0</v>
      </c>
      <c r="AP245" s="39">
        <f t="shared" si="15"/>
        <v>0</v>
      </c>
      <c r="AQ245" s="51" cm="1">
        <f t="array" ref="AQ245">IF($AP245&lt;=6,SUM($C245:$AM245),SUMPRODUCT(LARGE($C245:$AM245,{1,2,3,4,5,6})))</f>
        <v>0</v>
      </c>
      <c r="AR245" s="37" t="str">
        <f t="shared" si="16"/>
        <v/>
      </c>
      <c r="AS245" s="34" t="str" cm="1">
        <f t="array" ref="AS245">IF(AR245= "","",IFERROR(SUMPRODUCT(LARGE($C245:$AM245,{1,2,3,4})), ""))</f>
        <v/>
      </c>
      <c r="AT245" s="34" t="str" cm="1">
        <f t="array" ref="AT245">IF(AS245&lt;&gt;"",(IFERROR(SUMPRODUCT(LARGE($C245:$AM245,{1,2,3,4,5,6,7})),"")),"")</f>
        <v/>
      </c>
      <c r="AU245" s="34" t="str" cm="1">
        <f t="array" ref="AU245">IF(AT245&lt;&gt;"",(IFERROR(SUMPRODUCT(LARGE($C245:$AM245,{1,2,3,4,5,6,7,8})),"")),"")</f>
        <v/>
      </c>
    </row>
    <row r="246" spans="2:47" ht="15" customHeight="1" x14ac:dyDescent="0.2">
      <c r="B246" s="10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0"/>
      <c r="AO246" s="41">
        <f t="shared" si="14"/>
        <v>0</v>
      </c>
      <c r="AP246" s="39">
        <f t="shared" si="15"/>
        <v>0</v>
      </c>
      <c r="AQ246" s="51" cm="1">
        <f t="array" ref="AQ246">IF($AP246&lt;=6,SUM($C246:$AM246),SUMPRODUCT(LARGE($C246:$AM246,{1,2,3,4,5,6})))</f>
        <v>0</v>
      </c>
      <c r="AR246" s="37" t="str">
        <f t="shared" si="16"/>
        <v/>
      </c>
      <c r="AS246" s="34" t="str" cm="1">
        <f t="array" ref="AS246">IF(AR246= "","",IFERROR(SUMPRODUCT(LARGE($C246:$AM246,{1,2,3,4})), ""))</f>
        <v/>
      </c>
      <c r="AT246" s="34" t="str" cm="1">
        <f t="array" ref="AT246">IF(AS246&lt;&gt;"",(IFERROR(SUMPRODUCT(LARGE($C246:$AM246,{1,2,3,4,5,6,7})),"")),"")</f>
        <v/>
      </c>
      <c r="AU246" s="34" t="str" cm="1">
        <f t="array" ref="AU246">IF(AT246&lt;&gt;"",(IFERROR(SUMPRODUCT(LARGE($C246:$AM246,{1,2,3,4,5,6,7,8})),"")),"")</f>
        <v/>
      </c>
    </row>
    <row r="247" spans="2:47" ht="15" customHeight="1" x14ac:dyDescent="0.2">
      <c r="B247" s="10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0"/>
      <c r="AO247" s="41">
        <f t="shared" si="14"/>
        <v>0</v>
      </c>
      <c r="AP247" s="39">
        <f t="shared" si="15"/>
        <v>0</v>
      </c>
      <c r="AQ247" s="51" cm="1">
        <f t="array" ref="AQ247">IF($AP247&lt;=6,SUM($C247:$AM247),SUMPRODUCT(LARGE($C247:$AM247,{1,2,3,4,5,6})))</f>
        <v>0</v>
      </c>
      <c r="AR247" s="37" t="str">
        <f t="shared" si="16"/>
        <v/>
      </c>
      <c r="AS247" s="34" t="str" cm="1">
        <f t="array" ref="AS247">IF(AR247= "","",IFERROR(SUMPRODUCT(LARGE($C247:$AM247,{1,2,3,4})), ""))</f>
        <v/>
      </c>
      <c r="AT247" s="34" t="str" cm="1">
        <f t="array" ref="AT247">IF(AS247&lt;&gt;"",(IFERROR(SUMPRODUCT(LARGE($C247:$AM247,{1,2,3,4,5,6,7})),"")),"")</f>
        <v/>
      </c>
      <c r="AU247" s="34" t="str" cm="1">
        <f t="array" ref="AU247">IF(AT247&lt;&gt;"",(IFERROR(SUMPRODUCT(LARGE($C247:$AM247,{1,2,3,4,5,6,7,8})),"")),"")</f>
        <v/>
      </c>
    </row>
    <row r="248" spans="2:47" ht="15" customHeight="1" x14ac:dyDescent="0.2">
      <c r="B248" s="10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0"/>
      <c r="AO248" s="41">
        <f t="shared" si="14"/>
        <v>0</v>
      </c>
      <c r="AP248" s="39">
        <f t="shared" si="15"/>
        <v>0</v>
      </c>
      <c r="AQ248" s="51" cm="1">
        <f t="array" ref="AQ248">IF($AP248&lt;=6,SUM($C248:$AM248),SUMPRODUCT(LARGE($C248:$AM248,{1,2,3,4,5,6})))</f>
        <v>0</v>
      </c>
      <c r="AR248" s="37" t="str">
        <f t="shared" si="16"/>
        <v/>
      </c>
      <c r="AS248" s="34" t="str" cm="1">
        <f t="array" ref="AS248">IF(AR248= "","",IFERROR(SUMPRODUCT(LARGE($C248:$AM248,{1,2,3,4})), ""))</f>
        <v/>
      </c>
      <c r="AT248" s="34" t="str" cm="1">
        <f t="array" ref="AT248">IF(AS248&lt;&gt;"",(IFERROR(SUMPRODUCT(LARGE($C248:$AM248,{1,2,3,4,5,6,7})),"")),"")</f>
        <v/>
      </c>
      <c r="AU248" s="34" t="str" cm="1">
        <f t="array" ref="AU248">IF(AT248&lt;&gt;"",(IFERROR(SUMPRODUCT(LARGE($C248:$AM248,{1,2,3,4,5,6,7,8})),"")),"")</f>
        <v/>
      </c>
    </row>
    <row r="249" spans="2:47" ht="15" customHeight="1" x14ac:dyDescent="0.2">
      <c r="B249" s="10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0"/>
      <c r="AO249" s="41">
        <f t="shared" si="14"/>
        <v>0</v>
      </c>
      <c r="AP249" s="39">
        <f t="shared" si="15"/>
        <v>0</v>
      </c>
      <c r="AQ249" s="51" cm="1">
        <f t="array" ref="AQ249">IF($AP249&lt;=6,SUM($C249:$AM249),SUMPRODUCT(LARGE($C249:$AM249,{1,2,3,4,5,6})))</f>
        <v>0</v>
      </c>
      <c r="AR249" s="37" t="str">
        <f t="shared" si="16"/>
        <v/>
      </c>
      <c r="AS249" s="34" t="str" cm="1">
        <f t="array" ref="AS249">IF(AR249= "","",IFERROR(SUMPRODUCT(LARGE($C249:$AM249,{1,2,3,4})), ""))</f>
        <v/>
      </c>
      <c r="AT249" s="34" t="str" cm="1">
        <f t="array" ref="AT249">IF(AS249&lt;&gt;"",(IFERROR(SUMPRODUCT(LARGE($C249:$AM249,{1,2,3,4,5,6,7})),"")),"")</f>
        <v/>
      </c>
      <c r="AU249" s="34" t="str" cm="1">
        <f t="array" ref="AU249">IF(AT249&lt;&gt;"",(IFERROR(SUMPRODUCT(LARGE($C249:$AM249,{1,2,3,4,5,6,7,8})),"")),"")</f>
        <v/>
      </c>
    </row>
    <row r="250" spans="2:47" ht="15" customHeight="1" x14ac:dyDescent="0.2">
      <c r="B250" s="10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0"/>
      <c r="AO250" s="41">
        <f t="shared" si="14"/>
        <v>0</v>
      </c>
      <c r="AP250" s="39">
        <f t="shared" si="15"/>
        <v>0</v>
      </c>
      <c r="AQ250" s="51" cm="1">
        <f t="array" ref="AQ250">IF($AP250&lt;=6,SUM($C250:$AM250),SUMPRODUCT(LARGE($C250:$AM250,{1,2,3,4,5,6})))</f>
        <v>0</v>
      </c>
      <c r="AR250" s="37" t="str">
        <f t="shared" si="16"/>
        <v/>
      </c>
      <c r="AS250" s="34" t="str" cm="1">
        <f t="array" ref="AS250">IF(AR250= "","",IFERROR(SUMPRODUCT(LARGE($C250:$AM250,{1,2,3,4})), ""))</f>
        <v/>
      </c>
      <c r="AT250" s="34" t="str" cm="1">
        <f t="array" ref="AT250">IF(AS250&lt;&gt;"",(IFERROR(SUMPRODUCT(LARGE($C250:$AM250,{1,2,3,4,5,6,7})),"")),"")</f>
        <v/>
      </c>
      <c r="AU250" s="34" t="str" cm="1">
        <f t="array" ref="AU250">IF(AT250&lt;&gt;"",(IFERROR(SUMPRODUCT(LARGE($C250:$AM250,{1,2,3,4,5,6,7,8})),"")),"")</f>
        <v/>
      </c>
    </row>
    <row r="251" spans="2:47" ht="15" customHeight="1" x14ac:dyDescent="0.2">
      <c r="B251" s="10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0"/>
      <c r="AO251" s="41">
        <f t="shared" si="14"/>
        <v>0</v>
      </c>
      <c r="AP251" s="39">
        <f t="shared" si="15"/>
        <v>0</v>
      </c>
      <c r="AQ251" s="51" cm="1">
        <f t="array" ref="AQ251">IF($AP251&lt;=6,SUM($C251:$AM251),SUMPRODUCT(LARGE($C251:$AM251,{1,2,3,4,5,6})))</f>
        <v>0</v>
      </c>
      <c r="AR251" s="37" t="str">
        <f t="shared" si="16"/>
        <v/>
      </c>
      <c r="AS251" s="34" t="str" cm="1">
        <f t="array" ref="AS251">IF(AR251= "","",IFERROR(SUMPRODUCT(LARGE($C251:$AM251,{1,2,3,4})), ""))</f>
        <v/>
      </c>
      <c r="AT251" s="34" t="str" cm="1">
        <f t="array" ref="AT251">IF(AS251&lt;&gt;"",(IFERROR(SUMPRODUCT(LARGE($C251:$AM251,{1,2,3,4,5,6,7})),"")),"")</f>
        <v/>
      </c>
      <c r="AU251" s="34" t="str" cm="1">
        <f t="array" ref="AU251">IF(AT251&lt;&gt;"",(IFERROR(SUMPRODUCT(LARGE($C251:$AM251,{1,2,3,4,5,6,7,8})),"")),"")</f>
        <v/>
      </c>
    </row>
    <row r="252" spans="2:47" ht="15" customHeight="1" x14ac:dyDescent="0.2">
      <c r="B252" s="10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0"/>
      <c r="AO252" s="41">
        <f t="shared" si="14"/>
        <v>0</v>
      </c>
      <c r="AP252" s="39">
        <f t="shared" si="15"/>
        <v>0</v>
      </c>
      <c r="AQ252" s="51" cm="1">
        <f t="array" ref="AQ252">IF($AP252&lt;=6,SUM($C252:$AM252),SUMPRODUCT(LARGE($C252:$AM252,{1,2,3,4,5,6})))</f>
        <v>0</v>
      </c>
      <c r="AR252" s="37" t="str">
        <f t="shared" si="16"/>
        <v/>
      </c>
      <c r="AS252" s="34" t="str" cm="1">
        <f t="array" ref="AS252">IF(AR252= "","",IFERROR(SUMPRODUCT(LARGE($C252:$AM252,{1,2,3,4})), ""))</f>
        <v/>
      </c>
      <c r="AT252" s="34" t="str" cm="1">
        <f t="array" ref="AT252">IF(AS252&lt;&gt;"",(IFERROR(SUMPRODUCT(LARGE($C252:$AM252,{1,2,3,4,5,6,7})),"")),"")</f>
        <v/>
      </c>
      <c r="AU252" s="34" t="str" cm="1">
        <f t="array" ref="AU252">IF(AT252&lt;&gt;"",(IFERROR(SUMPRODUCT(LARGE($C252:$AM252,{1,2,3,4,5,6,7,8})),"")),"")</f>
        <v/>
      </c>
    </row>
    <row r="253" spans="2:47" ht="15" customHeight="1" x14ac:dyDescent="0.2">
      <c r="B253" s="10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0"/>
      <c r="AO253" s="41">
        <f t="shared" si="14"/>
        <v>0</v>
      </c>
      <c r="AP253" s="39">
        <f t="shared" si="15"/>
        <v>0</v>
      </c>
      <c r="AQ253" s="51" cm="1">
        <f t="array" ref="AQ253">IF($AP253&lt;=6,SUM($C253:$AM253),SUMPRODUCT(LARGE($C253:$AM253,{1,2,3,4,5,6})))</f>
        <v>0</v>
      </c>
      <c r="AR253" s="37" t="str">
        <f t="shared" si="16"/>
        <v/>
      </c>
      <c r="AS253" s="34" t="str" cm="1">
        <f t="array" ref="AS253">IF(AR253= "","",IFERROR(SUMPRODUCT(LARGE($C253:$AM253,{1,2,3,4})), ""))</f>
        <v/>
      </c>
      <c r="AT253" s="34" t="str" cm="1">
        <f t="array" ref="AT253">IF(AS253&lt;&gt;"",(IFERROR(SUMPRODUCT(LARGE($C253:$AM253,{1,2,3,4,5,6,7})),"")),"")</f>
        <v/>
      </c>
      <c r="AU253" s="34" t="str" cm="1">
        <f t="array" ref="AU253">IF(AT253&lt;&gt;"",(IFERROR(SUMPRODUCT(LARGE($C253:$AM253,{1,2,3,4,5,6,7,8})),"")),"")</f>
        <v/>
      </c>
    </row>
    <row r="254" spans="2:47" ht="15" customHeight="1" x14ac:dyDescent="0.2">
      <c r="B254" s="10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0"/>
      <c r="AO254" s="41">
        <f t="shared" si="14"/>
        <v>0</v>
      </c>
      <c r="AP254" s="39">
        <f t="shared" si="15"/>
        <v>0</v>
      </c>
      <c r="AQ254" s="51" cm="1">
        <f t="array" ref="AQ254">IF($AP254&lt;=6,SUM($C254:$AM254),SUMPRODUCT(LARGE($C254:$AM254,{1,2,3,4,5,6})))</f>
        <v>0</v>
      </c>
      <c r="AR254" s="37" t="str">
        <f t="shared" si="16"/>
        <v/>
      </c>
      <c r="AS254" s="34" t="str" cm="1">
        <f t="array" ref="AS254">IF(AR254= "","",IFERROR(SUMPRODUCT(LARGE($C254:$AM254,{1,2,3,4})), ""))</f>
        <v/>
      </c>
      <c r="AT254" s="34" t="str" cm="1">
        <f t="array" ref="AT254">IF(AS254&lt;&gt;"",(IFERROR(SUMPRODUCT(LARGE($C254:$AM254,{1,2,3,4,5,6,7})),"")),"")</f>
        <v/>
      </c>
      <c r="AU254" s="34" t="str" cm="1">
        <f t="array" ref="AU254">IF(AT254&lt;&gt;"",(IFERROR(SUMPRODUCT(LARGE($C254:$AM254,{1,2,3,4,5,6,7,8})),"")),"")</f>
        <v/>
      </c>
    </row>
    <row r="255" spans="2:47" ht="15" customHeight="1" x14ac:dyDescent="0.2">
      <c r="B255" s="10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0"/>
      <c r="AO255" s="41">
        <f t="shared" si="14"/>
        <v>0</v>
      </c>
      <c r="AP255" s="39">
        <f t="shared" si="15"/>
        <v>0</v>
      </c>
      <c r="AQ255" s="51" cm="1">
        <f t="array" ref="AQ255">IF($AP255&lt;=6,SUM($C255:$AM255),SUMPRODUCT(LARGE($C255:$AM255,{1,2,3,4,5,6})))</f>
        <v>0</v>
      </c>
      <c r="AR255" s="37" t="str">
        <f t="shared" si="16"/>
        <v/>
      </c>
      <c r="AS255" s="34" t="str" cm="1">
        <f t="array" ref="AS255">IF(AR255= "","",IFERROR(SUMPRODUCT(LARGE($C255:$AM255,{1,2,3,4})), ""))</f>
        <v/>
      </c>
      <c r="AT255" s="34" t="str" cm="1">
        <f t="array" ref="AT255">IF(AS255&lt;&gt;"",(IFERROR(SUMPRODUCT(LARGE($C255:$AM255,{1,2,3,4,5,6,7})),"")),"")</f>
        <v/>
      </c>
      <c r="AU255" s="34" t="str" cm="1">
        <f t="array" ref="AU255">IF(AT255&lt;&gt;"",(IFERROR(SUMPRODUCT(LARGE($C255:$AM255,{1,2,3,4,5,6,7,8})),"")),"")</f>
        <v/>
      </c>
    </row>
    <row r="256" spans="2:47" ht="15" customHeight="1" x14ac:dyDescent="0.2">
      <c r="B256" s="10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0"/>
      <c r="AO256" s="41">
        <f t="shared" si="14"/>
        <v>0</v>
      </c>
      <c r="AP256" s="39">
        <f t="shared" si="15"/>
        <v>0</v>
      </c>
      <c r="AQ256" s="51" cm="1">
        <f t="array" ref="AQ256">IF($AP256&lt;=6,SUM($C256:$AM256),SUMPRODUCT(LARGE($C256:$AM256,{1,2,3,4,5,6})))</f>
        <v>0</v>
      </c>
      <c r="AR256" s="37" t="str">
        <f t="shared" si="16"/>
        <v/>
      </c>
      <c r="AS256" s="34" t="str" cm="1">
        <f t="array" ref="AS256">IF(AR256= "","",IFERROR(SUMPRODUCT(LARGE($C256:$AM256,{1,2,3,4})), ""))</f>
        <v/>
      </c>
      <c r="AT256" s="34" t="str" cm="1">
        <f t="array" ref="AT256">IF(AS256&lt;&gt;"",(IFERROR(SUMPRODUCT(LARGE($C256:$AM256,{1,2,3,4,5,6,7})),"")),"")</f>
        <v/>
      </c>
      <c r="AU256" s="34" t="str" cm="1">
        <f t="array" ref="AU256">IF(AT256&lt;&gt;"",(IFERROR(SUMPRODUCT(LARGE($C256:$AM256,{1,2,3,4,5,6,7,8})),"")),"")</f>
        <v/>
      </c>
    </row>
    <row r="257" spans="2:47" ht="15" customHeight="1" x14ac:dyDescent="0.2">
      <c r="B257" s="10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0"/>
      <c r="AO257" s="41">
        <f t="shared" si="14"/>
        <v>0</v>
      </c>
      <c r="AP257" s="39">
        <f t="shared" si="15"/>
        <v>0</v>
      </c>
      <c r="AQ257" s="51" cm="1">
        <f t="array" ref="AQ257">IF($AP257&lt;=6,SUM($C257:$AM257),SUMPRODUCT(LARGE($C257:$AM257,{1,2,3,4,5,6})))</f>
        <v>0</v>
      </c>
      <c r="AR257" s="37" t="str">
        <f t="shared" si="16"/>
        <v/>
      </c>
      <c r="AS257" s="34" t="str" cm="1">
        <f t="array" ref="AS257">IF(AR257= "","",IFERROR(SUMPRODUCT(LARGE($C257:$AM257,{1,2,3,4})), ""))</f>
        <v/>
      </c>
      <c r="AT257" s="34" t="str" cm="1">
        <f t="array" ref="AT257">IF(AS257&lt;&gt;"",(IFERROR(SUMPRODUCT(LARGE($C257:$AM257,{1,2,3,4,5,6,7})),"")),"")</f>
        <v/>
      </c>
      <c r="AU257" s="34" t="str" cm="1">
        <f t="array" ref="AU257">IF(AT257&lt;&gt;"",(IFERROR(SUMPRODUCT(LARGE($C257:$AM257,{1,2,3,4,5,6,7,8})),"")),"")</f>
        <v/>
      </c>
    </row>
    <row r="258" spans="2:47" ht="15" customHeight="1" x14ac:dyDescent="0.2">
      <c r="B258" s="10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0"/>
      <c r="AO258" s="41">
        <f t="shared" si="14"/>
        <v>0</v>
      </c>
      <c r="AP258" s="39">
        <f t="shared" si="15"/>
        <v>0</v>
      </c>
      <c r="AQ258" s="51" cm="1">
        <f t="array" ref="AQ258">IF($AP258&lt;=6,SUM($C258:$AM258),SUMPRODUCT(LARGE($C258:$AM258,{1,2,3,4,5,6})))</f>
        <v>0</v>
      </c>
      <c r="AR258" s="37" t="str">
        <f t="shared" si="16"/>
        <v/>
      </c>
      <c r="AS258" s="34" t="str" cm="1">
        <f t="array" ref="AS258">IF(AR258= "","",IFERROR(SUMPRODUCT(LARGE($C258:$AM258,{1,2,3,4})), ""))</f>
        <v/>
      </c>
      <c r="AT258" s="34" t="str" cm="1">
        <f t="array" ref="AT258">IF(AS258&lt;&gt;"",(IFERROR(SUMPRODUCT(LARGE($C258:$AM258,{1,2,3,4,5,6,7})),"")),"")</f>
        <v/>
      </c>
      <c r="AU258" s="34" t="str" cm="1">
        <f t="array" ref="AU258">IF(AT258&lt;&gt;"",(IFERROR(SUMPRODUCT(LARGE($C258:$AM258,{1,2,3,4,5,6,7,8})),"")),"")</f>
        <v/>
      </c>
    </row>
    <row r="259" spans="2:47" ht="15" customHeight="1" x14ac:dyDescent="0.2">
      <c r="B259" s="10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0"/>
      <c r="AO259" s="41">
        <f t="shared" si="14"/>
        <v>0</v>
      </c>
      <c r="AP259" s="39">
        <f t="shared" si="15"/>
        <v>0</v>
      </c>
      <c r="AQ259" s="51" cm="1">
        <f t="array" ref="AQ259">IF($AP259&lt;=6,SUM($C259:$AM259),SUMPRODUCT(LARGE($C259:$AM259,{1,2,3,4,5,6})))</f>
        <v>0</v>
      </c>
      <c r="AR259" s="37" t="str">
        <f t="shared" si="16"/>
        <v/>
      </c>
      <c r="AS259" s="34" t="str" cm="1">
        <f t="array" ref="AS259">IF(AR259= "","",IFERROR(SUMPRODUCT(LARGE($C259:$AM259,{1,2,3,4})), ""))</f>
        <v/>
      </c>
      <c r="AT259" s="34" t="str" cm="1">
        <f t="array" ref="AT259">IF(AS259&lt;&gt;"",(IFERROR(SUMPRODUCT(LARGE($C259:$AM259,{1,2,3,4,5,6,7})),"")),"")</f>
        <v/>
      </c>
      <c r="AU259" s="34" t="str" cm="1">
        <f t="array" ref="AU259">IF(AT259&lt;&gt;"",(IFERROR(SUMPRODUCT(LARGE($C259:$AM259,{1,2,3,4,5,6,7,8})),"")),"")</f>
        <v/>
      </c>
    </row>
    <row r="260" spans="2:47" ht="15" customHeight="1" x14ac:dyDescent="0.2">
      <c r="B260" s="10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0"/>
      <c r="AO260" s="41">
        <f t="shared" ref="AO260:AO302" si="17">SUM($C260:$AN260)</f>
        <v>0</v>
      </c>
      <c r="AP260" s="39">
        <f t="shared" ref="AP260:AP302" si="18">COUNTA(C260:AM260)</f>
        <v>0</v>
      </c>
      <c r="AQ260" s="51" cm="1">
        <f t="array" ref="AQ260">IF($AP260&lt;=6,SUM($C260:$AM260),SUMPRODUCT(LARGE($C260:$AM260,{1,2,3,4,5,6})))</f>
        <v>0</v>
      </c>
      <c r="AR260" s="37" t="str">
        <f t="shared" si="16"/>
        <v/>
      </c>
      <c r="AS260" s="34" t="str" cm="1">
        <f t="array" ref="AS260">IF(AR260= "","",IFERROR(SUMPRODUCT(LARGE($C260:$AM260,{1,2,3,4})), ""))</f>
        <v/>
      </c>
      <c r="AT260" s="34" t="str" cm="1">
        <f t="array" ref="AT260">IF(AS260&lt;&gt;"",(IFERROR(SUMPRODUCT(LARGE($C260:$AM260,{1,2,3,4,5,6,7})),"")),"")</f>
        <v/>
      </c>
      <c r="AU260" s="34" t="str" cm="1">
        <f t="array" ref="AU260">IF(AT260&lt;&gt;"",(IFERROR(SUMPRODUCT(LARGE($C260:$AM260,{1,2,3,4,5,6,7,8})),"")),"")</f>
        <v/>
      </c>
    </row>
    <row r="261" spans="2:47" ht="15" customHeight="1" x14ac:dyDescent="0.2">
      <c r="B261" s="10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0"/>
      <c r="AO261" s="41">
        <f t="shared" si="17"/>
        <v>0</v>
      </c>
      <c r="AP261" s="39">
        <f t="shared" si="18"/>
        <v>0</v>
      </c>
      <c r="AQ261" s="51" cm="1">
        <f t="array" ref="AQ261">IF($AP261&lt;=6,SUM($C261:$AM261),SUMPRODUCT(LARGE($C261:$AM261,{1,2,3,4,5,6})))</f>
        <v>0</v>
      </c>
      <c r="AR261" s="37" t="str">
        <f t="shared" ref="AR261:AR302" si="19">IF(AND($AP261&gt;=6,AQ261=AQ262),"Manual Calc Needed","")</f>
        <v/>
      </c>
      <c r="AS261" s="34" t="str" cm="1">
        <f t="array" ref="AS261">IF(AR261= "","",IFERROR(SUMPRODUCT(LARGE($C261:$AM261,{1,2,3,4})), ""))</f>
        <v/>
      </c>
      <c r="AT261" s="34" t="str" cm="1">
        <f t="array" ref="AT261">IF(AS261&lt;&gt;"",(IFERROR(SUMPRODUCT(LARGE($C261:$AM261,{1,2,3,4,5,6,7})),"")),"")</f>
        <v/>
      </c>
      <c r="AU261" s="34" t="str" cm="1">
        <f t="array" ref="AU261">IF(AT261&lt;&gt;"",(IFERROR(SUMPRODUCT(LARGE($C261:$AM261,{1,2,3,4,5,6,7,8})),"")),"")</f>
        <v/>
      </c>
    </row>
    <row r="262" spans="2:47" ht="15" customHeight="1" x14ac:dyDescent="0.2">
      <c r="B262" s="10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0"/>
      <c r="AO262" s="41">
        <f t="shared" si="17"/>
        <v>0</v>
      </c>
      <c r="AP262" s="39">
        <f t="shared" si="18"/>
        <v>0</v>
      </c>
      <c r="AQ262" s="51" cm="1">
        <f t="array" ref="AQ262">IF($AP262&lt;=6,SUM($C262:$AM262),SUMPRODUCT(LARGE($C262:$AM262,{1,2,3,4,5,6})))</f>
        <v>0</v>
      </c>
      <c r="AR262" s="37" t="str">
        <f t="shared" si="19"/>
        <v/>
      </c>
      <c r="AS262" s="34" t="str" cm="1">
        <f t="array" ref="AS262">IF(AR262= "","",IFERROR(SUMPRODUCT(LARGE($C262:$AM262,{1,2,3,4})), ""))</f>
        <v/>
      </c>
      <c r="AT262" s="34" t="str" cm="1">
        <f t="array" ref="AT262">IF(AS262&lt;&gt;"",(IFERROR(SUMPRODUCT(LARGE($C262:$AM262,{1,2,3,4,5,6,7})),"")),"")</f>
        <v/>
      </c>
      <c r="AU262" s="34" t="str" cm="1">
        <f t="array" ref="AU262">IF(AT262&lt;&gt;"",(IFERROR(SUMPRODUCT(LARGE($C262:$AM262,{1,2,3,4,5,6,7,8})),"")),"")</f>
        <v/>
      </c>
    </row>
    <row r="263" spans="2:47" ht="15" customHeight="1" x14ac:dyDescent="0.2">
      <c r="B263" s="10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0"/>
      <c r="AO263" s="41">
        <f t="shared" si="17"/>
        <v>0</v>
      </c>
      <c r="AP263" s="39">
        <f t="shared" si="18"/>
        <v>0</v>
      </c>
      <c r="AQ263" s="51" cm="1">
        <f t="array" ref="AQ263">IF($AP263&lt;=6,SUM($C263:$AM263),SUMPRODUCT(LARGE($C263:$AM263,{1,2,3,4,5,6})))</f>
        <v>0</v>
      </c>
      <c r="AR263" s="37" t="str">
        <f t="shared" si="19"/>
        <v/>
      </c>
      <c r="AS263" s="34" t="str" cm="1">
        <f t="array" ref="AS263">IF(AR263= "","",IFERROR(SUMPRODUCT(LARGE($C263:$AM263,{1,2,3,4})), ""))</f>
        <v/>
      </c>
      <c r="AT263" s="34" t="str" cm="1">
        <f t="array" ref="AT263">IF(AS263&lt;&gt;"",(IFERROR(SUMPRODUCT(LARGE($C263:$AM263,{1,2,3,4,5,6,7})),"")),"")</f>
        <v/>
      </c>
      <c r="AU263" s="34" t="str" cm="1">
        <f t="array" ref="AU263">IF(AT263&lt;&gt;"",(IFERROR(SUMPRODUCT(LARGE($C263:$AM263,{1,2,3,4,5,6,7,8})),"")),"")</f>
        <v/>
      </c>
    </row>
    <row r="264" spans="2:47" ht="15" customHeight="1" x14ac:dyDescent="0.2">
      <c r="B264" s="10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0"/>
      <c r="AO264" s="41">
        <f t="shared" si="17"/>
        <v>0</v>
      </c>
      <c r="AP264" s="39">
        <f t="shared" si="18"/>
        <v>0</v>
      </c>
      <c r="AQ264" s="51" cm="1">
        <f t="array" ref="AQ264">IF($AP264&lt;=6,SUM($C264:$AM264),SUMPRODUCT(LARGE($C264:$AM264,{1,2,3,4,5,6})))</f>
        <v>0</v>
      </c>
      <c r="AR264" s="37" t="str">
        <f t="shared" si="19"/>
        <v/>
      </c>
      <c r="AS264" s="34" t="str" cm="1">
        <f t="array" ref="AS264">IF(AR264= "","",IFERROR(SUMPRODUCT(LARGE($C264:$AM264,{1,2,3,4})), ""))</f>
        <v/>
      </c>
      <c r="AT264" s="34" t="str" cm="1">
        <f t="array" ref="AT264">IF(AS264&lt;&gt;"",(IFERROR(SUMPRODUCT(LARGE($C264:$AM264,{1,2,3,4,5,6,7})),"")),"")</f>
        <v/>
      </c>
      <c r="AU264" s="34" t="str" cm="1">
        <f t="array" ref="AU264">IF(AT264&lt;&gt;"",(IFERROR(SUMPRODUCT(LARGE($C264:$AM264,{1,2,3,4,5,6,7,8})),"")),"")</f>
        <v/>
      </c>
    </row>
    <row r="265" spans="2:47" ht="15" customHeight="1" x14ac:dyDescent="0.2">
      <c r="B265" s="10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0"/>
      <c r="AO265" s="41">
        <f t="shared" si="17"/>
        <v>0</v>
      </c>
      <c r="AP265" s="39">
        <f t="shared" si="18"/>
        <v>0</v>
      </c>
      <c r="AQ265" s="51" cm="1">
        <f t="array" ref="AQ265">IF($AP265&lt;=6,SUM($C265:$AM265),SUMPRODUCT(LARGE($C265:$AM265,{1,2,3,4,5,6})))</f>
        <v>0</v>
      </c>
      <c r="AR265" s="37" t="str">
        <f t="shared" si="19"/>
        <v/>
      </c>
      <c r="AS265" s="34" t="str" cm="1">
        <f t="array" ref="AS265">IF(AR265= "","",IFERROR(SUMPRODUCT(LARGE($C265:$AM265,{1,2,3,4})), ""))</f>
        <v/>
      </c>
      <c r="AT265" s="34" t="str" cm="1">
        <f t="array" ref="AT265">IF(AS265&lt;&gt;"",(IFERROR(SUMPRODUCT(LARGE($C265:$AM265,{1,2,3,4,5,6,7})),"")),"")</f>
        <v/>
      </c>
      <c r="AU265" s="34" t="str" cm="1">
        <f t="array" ref="AU265">IF(AT265&lt;&gt;"",(IFERROR(SUMPRODUCT(LARGE($C265:$AM265,{1,2,3,4,5,6,7,8})),"")),"")</f>
        <v/>
      </c>
    </row>
    <row r="266" spans="2:47" ht="15" customHeight="1" x14ac:dyDescent="0.2">
      <c r="B266" s="10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0"/>
      <c r="AO266" s="41">
        <f t="shared" si="17"/>
        <v>0</v>
      </c>
      <c r="AP266" s="39">
        <f t="shared" si="18"/>
        <v>0</v>
      </c>
      <c r="AQ266" s="51" cm="1">
        <f t="array" ref="AQ266">IF($AP266&lt;=6,SUM($C266:$AM266),SUMPRODUCT(LARGE($C266:$AM266,{1,2,3,4,5,6})))</f>
        <v>0</v>
      </c>
      <c r="AR266" s="37" t="str">
        <f t="shared" si="19"/>
        <v/>
      </c>
      <c r="AS266" s="34" t="str" cm="1">
        <f t="array" ref="AS266">IF(AR266= "","",IFERROR(SUMPRODUCT(LARGE($C266:$AM266,{1,2,3,4})), ""))</f>
        <v/>
      </c>
      <c r="AT266" s="34" t="str" cm="1">
        <f t="array" ref="AT266">IF(AS266&lt;&gt;"",(IFERROR(SUMPRODUCT(LARGE($C266:$AM266,{1,2,3,4,5,6,7})),"")),"")</f>
        <v/>
      </c>
      <c r="AU266" s="34" t="str" cm="1">
        <f t="array" ref="AU266">IF(AT266&lt;&gt;"",(IFERROR(SUMPRODUCT(LARGE($C266:$AM266,{1,2,3,4,5,6,7,8})),"")),"")</f>
        <v/>
      </c>
    </row>
    <row r="267" spans="2:47" ht="15" customHeight="1" x14ac:dyDescent="0.2">
      <c r="B267" s="10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0"/>
      <c r="AO267" s="41">
        <f t="shared" si="17"/>
        <v>0</v>
      </c>
      <c r="AP267" s="39">
        <f t="shared" si="18"/>
        <v>0</v>
      </c>
      <c r="AQ267" s="51" cm="1">
        <f t="array" ref="AQ267">IF($AP267&lt;=6,SUM($C267:$AM267),SUMPRODUCT(LARGE($C267:$AM267,{1,2,3,4,5,6})))</f>
        <v>0</v>
      </c>
      <c r="AR267" s="37" t="str">
        <f t="shared" si="19"/>
        <v/>
      </c>
      <c r="AS267" s="34" t="str" cm="1">
        <f t="array" ref="AS267">IF(AR267= "","",IFERROR(SUMPRODUCT(LARGE($C267:$AM267,{1,2,3,4})), ""))</f>
        <v/>
      </c>
      <c r="AT267" s="34" t="str" cm="1">
        <f t="array" ref="AT267">IF(AS267&lt;&gt;"",(IFERROR(SUMPRODUCT(LARGE($C267:$AM267,{1,2,3,4,5,6,7})),"")),"")</f>
        <v/>
      </c>
      <c r="AU267" s="34" t="str" cm="1">
        <f t="array" ref="AU267">IF(AT267&lt;&gt;"",(IFERROR(SUMPRODUCT(LARGE($C267:$AM267,{1,2,3,4,5,6,7,8})),"")),"")</f>
        <v/>
      </c>
    </row>
    <row r="268" spans="2:47" ht="15" customHeight="1" x14ac:dyDescent="0.2">
      <c r="B268" s="10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0"/>
      <c r="AO268" s="41">
        <f t="shared" si="17"/>
        <v>0</v>
      </c>
      <c r="AP268" s="39">
        <f t="shared" si="18"/>
        <v>0</v>
      </c>
      <c r="AQ268" s="51" cm="1">
        <f t="array" ref="AQ268">IF($AP268&lt;=6,SUM($C268:$AM268),SUMPRODUCT(LARGE($C268:$AM268,{1,2,3,4,5,6})))</f>
        <v>0</v>
      </c>
      <c r="AR268" s="37" t="str">
        <f t="shared" si="19"/>
        <v/>
      </c>
      <c r="AS268" s="34" t="str" cm="1">
        <f t="array" ref="AS268">IF(AR268= "","",IFERROR(SUMPRODUCT(LARGE($C268:$AM268,{1,2,3,4})), ""))</f>
        <v/>
      </c>
      <c r="AT268" s="34" t="str" cm="1">
        <f t="array" ref="AT268">IF(AS268&lt;&gt;"",(IFERROR(SUMPRODUCT(LARGE($C268:$AM268,{1,2,3,4,5,6,7})),"")),"")</f>
        <v/>
      </c>
      <c r="AU268" s="34" t="str" cm="1">
        <f t="array" ref="AU268">IF(AT268&lt;&gt;"",(IFERROR(SUMPRODUCT(LARGE($C268:$AM268,{1,2,3,4,5,6,7,8})),"")),"")</f>
        <v/>
      </c>
    </row>
    <row r="269" spans="2:47" ht="15" customHeight="1" x14ac:dyDescent="0.2">
      <c r="B269" s="10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0"/>
      <c r="AO269" s="41">
        <f t="shared" si="17"/>
        <v>0</v>
      </c>
      <c r="AP269" s="39">
        <f t="shared" si="18"/>
        <v>0</v>
      </c>
      <c r="AQ269" s="51" cm="1">
        <f t="array" ref="AQ269">IF($AP269&lt;=6,SUM($C269:$AM269),SUMPRODUCT(LARGE($C269:$AM269,{1,2,3,4,5,6})))</f>
        <v>0</v>
      </c>
      <c r="AR269" s="37" t="str">
        <f t="shared" si="19"/>
        <v/>
      </c>
      <c r="AS269" s="34" t="str" cm="1">
        <f t="array" ref="AS269">IF(AR269= "","",IFERROR(SUMPRODUCT(LARGE($C269:$AM269,{1,2,3,4})), ""))</f>
        <v/>
      </c>
      <c r="AT269" s="34" t="str" cm="1">
        <f t="array" ref="AT269">IF(AS269&lt;&gt;"",(IFERROR(SUMPRODUCT(LARGE($C269:$AM269,{1,2,3,4,5,6,7})),"")),"")</f>
        <v/>
      </c>
      <c r="AU269" s="34" t="str" cm="1">
        <f t="array" ref="AU269">IF(AT269&lt;&gt;"",(IFERROR(SUMPRODUCT(LARGE($C269:$AM269,{1,2,3,4,5,6,7,8})),"")),"")</f>
        <v/>
      </c>
    </row>
    <row r="270" spans="2:47" ht="15" customHeight="1" x14ac:dyDescent="0.2">
      <c r="B270" s="1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0"/>
      <c r="AO270" s="41">
        <f t="shared" si="17"/>
        <v>0</v>
      </c>
      <c r="AP270" s="39">
        <f t="shared" si="18"/>
        <v>0</v>
      </c>
      <c r="AQ270" s="51" cm="1">
        <f t="array" ref="AQ270">IF($AP270&lt;=6,SUM($C270:$AM270),SUMPRODUCT(LARGE($C270:$AM270,{1,2,3,4,5,6})))</f>
        <v>0</v>
      </c>
      <c r="AR270" s="37" t="str">
        <f t="shared" si="19"/>
        <v/>
      </c>
      <c r="AS270" s="34" t="str" cm="1">
        <f t="array" ref="AS270">IF(AR270= "","",IFERROR(SUMPRODUCT(LARGE($C270:$AM270,{1,2,3,4})), ""))</f>
        <v/>
      </c>
      <c r="AT270" s="34" t="str" cm="1">
        <f t="array" ref="AT270">IF(AS270&lt;&gt;"",(IFERROR(SUMPRODUCT(LARGE($C270:$AM270,{1,2,3,4,5,6,7})),"")),"")</f>
        <v/>
      </c>
      <c r="AU270" s="34" t="str" cm="1">
        <f t="array" ref="AU270">IF(AT270&lt;&gt;"",(IFERROR(SUMPRODUCT(LARGE($C270:$AM270,{1,2,3,4,5,6,7,8})),"")),"")</f>
        <v/>
      </c>
    </row>
    <row r="271" spans="2:47" ht="15" customHeight="1" x14ac:dyDescent="0.2">
      <c r="B271" s="10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0"/>
      <c r="AO271" s="41">
        <f t="shared" si="17"/>
        <v>0</v>
      </c>
      <c r="AP271" s="39">
        <f t="shared" si="18"/>
        <v>0</v>
      </c>
      <c r="AQ271" s="51" cm="1">
        <f t="array" ref="AQ271">IF($AP271&lt;=6,SUM($C271:$AM271),SUMPRODUCT(LARGE($C271:$AM271,{1,2,3,4,5,6})))</f>
        <v>0</v>
      </c>
      <c r="AR271" s="37" t="str">
        <f t="shared" si="19"/>
        <v/>
      </c>
      <c r="AS271" s="34" t="str" cm="1">
        <f t="array" ref="AS271">IF(AR271= "","",IFERROR(SUMPRODUCT(LARGE($C271:$AM271,{1,2,3,4})), ""))</f>
        <v/>
      </c>
      <c r="AT271" s="34" t="str" cm="1">
        <f t="array" ref="AT271">IF(AS271&lt;&gt;"",(IFERROR(SUMPRODUCT(LARGE($C271:$AM271,{1,2,3,4,5,6,7})),"")),"")</f>
        <v/>
      </c>
      <c r="AU271" s="34" t="str" cm="1">
        <f t="array" ref="AU271">IF(AT271&lt;&gt;"",(IFERROR(SUMPRODUCT(LARGE($C271:$AM271,{1,2,3,4,5,6,7,8})),"")),"")</f>
        <v/>
      </c>
    </row>
    <row r="272" spans="2:47" ht="15" customHeight="1" x14ac:dyDescent="0.2">
      <c r="B272" s="10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0"/>
      <c r="AO272" s="41">
        <f t="shared" si="17"/>
        <v>0</v>
      </c>
      <c r="AP272" s="39">
        <f t="shared" si="18"/>
        <v>0</v>
      </c>
      <c r="AQ272" s="51" cm="1">
        <f t="array" ref="AQ272">IF($AP272&lt;=6,SUM($C272:$AM272),SUMPRODUCT(LARGE($C272:$AM272,{1,2,3,4,5,6})))</f>
        <v>0</v>
      </c>
      <c r="AR272" s="37" t="str">
        <f t="shared" si="19"/>
        <v/>
      </c>
      <c r="AS272" s="34" t="str" cm="1">
        <f t="array" ref="AS272">IF(AR272= "","",IFERROR(SUMPRODUCT(LARGE($C272:$AM272,{1,2,3,4})), ""))</f>
        <v/>
      </c>
      <c r="AT272" s="34" t="str" cm="1">
        <f t="array" ref="AT272">IF(AS272&lt;&gt;"",(IFERROR(SUMPRODUCT(LARGE($C272:$AM272,{1,2,3,4,5,6,7})),"")),"")</f>
        <v/>
      </c>
      <c r="AU272" s="34" t="str" cm="1">
        <f t="array" ref="AU272">IF(AT272&lt;&gt;"",(IFERROR(SUMPRODUCT(LARGE($C272:$AM272,{1,2,3,4,5,6,7,8})),"")),"")</f>
        <v/>
      </c>
    </row>
    <row r="273" spans="2:47" ht="15" customHeight="1" x14ac:dyDescent="0.2">
      <c r="B273" s="10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0"/>
      <c r="AO273" s="41">
        <f t="shared" si="17"/>
        <v>0</v>
      </c>
      <c r="AP273" s="39">
        <f t="shared" si="18"/>
        <v>0</v>
      </c>
      <c r="AQ273" s="51" cm="1">
        <f t="array" ref="AQ273">IF($AP273&lt;=6,SUM($C273:$AM273),SUMPRODUCT(LARGE($C273:$AM273,{1,2,3,4,5,6})))</f>
        <v>0</v>
      </c>
      <c r="AR273" s="37" t="str">
        <f t="shared" si="19"/>
        <v/>
      </c>
      <c r="AS273" s="34" t="str" cm="1">
        <f t="array" ref="AS273">IF(AR273= "","",IFERROR(SUMPRODUCT(LARGE($C273:$AM273,{1,2,3,4})), ""))</f>
        <v/>
      </c>
      <c r="AT273" s="34" t="str" cm="1">
        <f t="array" ref="AT273">IF(AS273&lt;&gt;"",(IFERROR(SUMPRODUCT(LARGE($C273:$AM273,{1,2,3,4,5,6,7})),"")),"")</f>
        <v/>
      </c>
      <c r="AU273" s="34" t="str" cm="1">
        <f t="array" ref="AU273">IF(AT273&lt;&gt;"",(IFERROR(SUMPRODUCT(LARGE($C273:$AM273,{1,2,3,4,5,6,7,8})),"")),"")</f>
        <v/>
      </c>
    </row>
    <row r="274" spans="2:47" ht="15" customHeight="1" x14ac:dyDescent="0.2">
      <c r="B274" s="10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0"/>
      <c r="AO274" s="41">
        <f t="shared" si="17"/>
        <v>0</v>
      </c>
      <c r="AP274" s="39">
        <f t="shared" si="18"/>
        <v>0</v>
      </c>
      <c r="AQ274" s="51" cm="1">
        <f t="array" ref="AQ274">IF($AP274&lt;=6,SUM($C274:$AM274),SUMPRODUCT(LARGE($C274:$AM274,{1,2,3,4,5,6})))</f>
        <v>0</v>
      </c>
      <c r="AR274" s="37" t="str">
        <f t="shared" si="19"/>
        <v/>
      </c>
      <c r="AS274" s="34" t="str" cm="1">
        <f t="array" ref="AS274">IF(AR274= "","",IFERROR(SUMPRODUCT(LARGE($C274:$AM274,{1,2,3,4})), ""))</f>
        <v/>
      </c>
      <c r="AT274" s="34" t="str" cm="1">
        <f t="array" ref="AT274">IF(AS274&lt;&gt;"",(IFERROR(SUMPRODUCT(LARGE($C274:$AM274,{1,2,3,4,5,6,7})),"")),"")</f>
        <v/>
      </c>
      <c r="AU274" s="34" t="str" cm="1">
        <f t="array" ref="AU274">IF(AT274&lt;&gt;"",(IFERROR(SUMPRODUCT(LARGE($C274:$AM274,{1,2,3,4,5,6,7,8})),"")),"")</f>
        <v/>
      </c>
    </row>
    <row r="275" spans="2:47" ht="15" customHeight="1" x14ac:dyDescent="0.2">
      <c r="B275" s="10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0"/>
      <c r="AO275" s="41">
        <f t="shared" si="17"/>
        <v>0</v>
      </c>
      <c r="AP275" s="39">
        <f t="shared" si="18"/>
        <v>0</v>
      </c>
      <c r="AQ275" s="51" cm="1">
        <f t="array" ref="AQ275">IF($AP275&lt;=6,SUM($C275:$AM275),SUMPRODUCT(LARGE($C275:$AM275,{1,2,3,4,5,6})))</f>
        <v>0</v>
      </c>
      <c r="AR275" s="37" t="str">
        <f t="shared" si="19"/>
        <v/>
      </c>
      <c r="AS275" s="34" t="str" cm="1">
        <f t="array" ref="AS275">IF(AR275= "","",IFERROR(SUMPRODUCT(LARGE($C275:$AM275,{1,2,3,4})), ""))</f>
        <v/>
      </c>
      <c r="AT275" s="34" t="str" cm="1">
        <f t="array" ref="AT275">IF(AS275&lt;&gt;"",(IFERROR(SUMPRODUCT(LARGE($C275:$AM275,{1,2,3,4,5,6,7})),"")),"")</f>
        <v/>
      </c>
      <c r="AU275" s="34" t="str" cm="1">
        <f t="array" ref="AU275">IF(AT275&lt;&gt;"",(IFERROR(SUMPRODUCT(LARGE($C275:$AM275,{1,2,3,4,5,6,7,8})),"")),"")</f>
        <v/>
      </c>
    </row>
    <row r="276" spans="2:47" ht="15" customHeight="1" x14ac:dyDescent="0.2">
      <c r="B276" s="10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0"/>
      <c r="AO276" s="41">
        <f t="shared" si="17"/>
        <v>0</v>
      </c>
      <c r="AP276" s="39">
        <f t="shared" si="18"/>
        <v>0</v>
      </c>
      <c r="AQ276" s="51" cm="1">
        <f t="array" ref="AQ276">IF($AP276&lt;=6,SUM($C276:$AM276),SUMPRODUCT(LARGE($C276:$AM276,{1,2,3,4,5,6})))</f>
        <v>0</v>
      </c>
      <c r="AR276" s="37" t="str">
        <f t="shared" si="19"/>
        <v/>
      </c>
      <c r="AS276" s="34" t="str" cm="1">
        <f t="array" ref="AS276">IF(AR276= "","",IFERROR(SUMPRODUCT(LARGE($C276:$AM276,{1,2,3,4})), ""))</f>
        <v/>
      </c>
      <c r="AT276" s="34" t="str" cm="1">
        <f t="array" ref="AT276">IF(AS276&lt;&gt;"",(IFERROR(SUMPRODUCT(LARGE($C276:$AM276,{1,2,3,4,5,6,7})),"")),"")</f>
        <v/>
      </c>
      <c r="AU276" s="34" t="str" cm="1">
        <f t="array" ref="AU276">IF(AT276&lt;&gt;"",(IFERROR(SUMPRODUCT(LARGE($C276:$AM276,{1,2,3,4,5,6,7,8})),"")),"")</f>
        <v/>
      </c>
    </row>
    <row r="277" spans="2:47" ht="15" customHeight="1" x14ac:dyDescent="0.2">
      <c r="B277" s="10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0"/>
      <c r="AO277" s="41">
        <f t="shared" si="17"/>
        <v>0</v>
      </c>
      <c r="AP277" s="39">
        <f t="shared" si="18"/>
        <v>0</v>
      </c>
      <c r="AQ277" s="51" cm="1">
        <f t="array" ref="AQ277">IF($AP277&lt;=6,SUM($C277:$AM277),SUMPRODUCT(LARGE($C277:$AM277,{1,2,3,4,5,6})))</f>
        <v>0</v>
      </c>
      <c r="AR277" s="37" t="str">
        <f t="shared" si="19"/>
        <v/>
      </c>
      <c r="AS277" s="34" t="str" cm="1">
        <f t="array" ref="AS277">IF(AR277= "","",IFERROR(SUMPRODUCT(LARGE($C277:$AM277,{1,2,3,4})), ""))</f>
        <v/>
      </c>
      <c r="AT277" s="34" t="str" cm="1">
        <f t="array" ref="AT277">IF(AS277&lt;&gt;"",(IFERROR(SUMPRODUCT(LARGE($C277:$AM277,{1,2,3,4,5,6,7})),"")),"")</f>
        <v/>
      </c>
      <c r="AU277" s="34" t="str" cm="1">
        <f t="array" ref="AU277">IF(AT277&lt;&gt;"",(IFERROR(SUMPRODUCT(LARGE($C277:$AM277,{1,2,3,4,5,6,7,8})),"")),"")</f>
        <v/>
      </c>
    </row>
    <row r="278" spans="2:47" ht="15" customHeight="1" x14ac:dyDescent="0.2">
      <c r="B278" s="10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0"/>
      <c r="AO278" s="41">
        <f t="shared" si="17"/>
        <v>0</v>
      </c>
      <c r="AP278" s="39">
        <f t="shared" si="18"/>
        <v>0</v>
      </c>
      <c r="AQ278" s="51" cm="1">
        <f t="array" ref="AQ278">IF($AP278&lt;=6,SUM($C278:$AM278),SUMPRODUCT(LARGE($C278:$AM278,{1,2,3,4,5,6})))</f>
        <v>0</v>
      </c>
      <c r="AR278" s="37" t="str">
        <f t="shared" si="19"/>
        <v/>
      </c>
      <c r="AS278" s="34" t="str" cm="1">
        <f t="array" ref="AS278">IF(AR278= "","",IFERROR(SUMPRODUCT(LARGE($C278:$AM278,{1,2,3,4})), ""))</f>
        <v/>
      </c>
      <c r="AT278" s="34" t="str" cm="1">
        <f t="array" ref="AT278">IF(AS278&lt;&gt;"",(IFERROR(SUMPRODUCT(LARGE($C278:$AM278,{1,2,3,4,5,6,7})),"")),"")</f>
        <v/>
      </c>
      <c r="AU278" s="34" t="str" cm="1">
        <f t="array" ref="AU278">IF(AT278&lt;&gt;"",(IFERROR(SUMPRODUCT(LARGE($C278:$AM278,{1,2,3,4,5,6,7,8})),"")),"")</f>
        <v/>
      </c>
    </row>
    <row r="279" spans="2:47" ht="15" customHeight="1" x14ac:dyDescent="0.2">
      <c r="B279" s="10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0"/>
      <c r="AO279" s="41">
        <f t="shared" si="17"/>
        <v>0</v>
      </c>
      <c r="AP279" s="39">
        <f t="shared" si="18"/>
        <v>0</v>
      </c>
      <c r="AQ279" s="51" cm="1">
        <f t="array" ref="AQ279">IF($AP279&lt;=6,SUM($C279:$AM279),SUMPRODUCT(LARGE($C279:$AM279,{1,2,3,4,5,6})))</f>
        <v>0</v>
      </c>
      <c r="AR279" s="37" t="str">
        <f t="shared" si="19"/>
        <v/>
      </c>
      <c r="AS279" s="34" t="str" cm="1">
        <f t="array" ref="AS279">IF(AR279= "","",IFERROR(SUMPRODUCT(LARGE($C279:$AM279,{1,2,3,4})), ""))</f>
        <v/>
      </c>
      <c r="AT279" s="34" t="str" cm="1">
        <f t="array" ref="AT279">IF(AS279&lt;&gt;"",(IFERROR(SUMPRODUCT(LARGE($C279:$AM279,{1,2,3,4,5,6,7})),"")),"")</f>
        <v/>
      </c>
      <c r="AU279" s="34" t="str" cm="1">
        <f t="array" ref="AU279">IF(AT279&lt;&gt;"",(IFERROR(SUMPRODUCT(LARGE($C279:$AM279,{1,2,3,4,5,6,7,8})),"")),"")</f>
        <v/>
      </c>
    </row>
    <row r="280" spans="2:47" ht="15" customHeight="1" x14ac:dyDescent="0.2">
      <c r="B280" s="10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0"/>
      <c r="AO280" s="41">
        <f t="shared" si="17"/>
        <v>0</v>
      </c>
      <c r="AP280" s="39">
        <f t="shared" si="18"/>
        <v>0</v>
      </c>
      <c r="AQ280" s="51" cm="1">
        <f t="array" ref="AQ280">IF($AP280&lt;=6,SUM($C280:$AM280),SUMPRODUCT(LARGE($C280:$AM280,{1,2,3,4,5,6})))</f>
        <v>0</v>
      </c>
      <c r="AR280" s="37" t="str">
        <f t="shared" si="19"/>
        <v/>
      </c>
      <c r="AS280" s="34" t="str" cm="1">
        <f t="array" ref="AS280">IF(AR280= "","",IFERROR(SUMPRODUCT(LARGE($C280:$AM280,{1,2,3,4})), ""))</f>
        <v/>
      </c>
      <c r="AT280" s="34" t="str" cm="1">
        <f t="array" ref="AT280">IF(AS280&lt;&gt;"",(IFERROR(SUMPRODUCT(LARGE($C280:$AM280,{1,2,3,4,5,6,7})),"")),"")</f>
        <v/>
      </c>
      <c r="AU280" s="34" t="str" cm="1">
        <f t="array" ref="AU280">IF(AT280&lt;&gt;"",(IFERROR(SUMPRODUCT(LARGE($C280:$AM280,{1,2,3,4,5,6,7,8})),"")),"")</f>
        <v/>
      </c>
    </row>
    <row r="281" spans="2:47" ht="15" customHeight="1" x14ac:dyDescent="0.2">
      <c r="B281" s="10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0"/>
      <c r="AO281" s="41">
        <f t="shared" si="17"/>
        <v>0</v>
      </c>
      <c r="AP281" s="39">
        <f t="shared" si="18"/>
        <v>0</v>
      </c>
      <c r="AQ281" s="51" cm="1">
        <f t="array" ref="AQ281">IF($AP281&lt;=6,SUM($C281:$AM281),SUMPRODUCT(LARGE($C281:$AM281,{1,2,3,4,5,6})))</f>
        <v>0</v>
      </c>
      <c r="AR281" s="37" t="str">
        <f t="shared" si="19"/>
        <v/>
      </c>
      <c r="AS281" s="34" t="str" cm="1">
        <f t="array" ref="AS281">IF(AR281= "","",IFERROR(SUMPRODUCT(LARGE($C281:$AM281,{1,2,3,4})), ""))</f>
        <v/>
      </c>
      <c r="AT281" s="34" t="str" cm="1">
        <f t="array" ref="AT281">IF(AS281&lt;&gt;"",(IFERROR(SUMPRODUCT(LARGE($C281:$AM281,{1,2,3,4,5,6,7})),"")),"")</f>
        <v/>
      </c>
      <c r="AU281" s="34" t="str" cm="1">
        <f t="array" ref="AU281">IF(AT281&lt;&gt;"",(IFERROR(SUMPRODUCT(LARGE($C281:$AM281,{1,2,3,4,5,6,7,8})),"")),"")</f>
        <v/>
      </c>
    </row>
    <row r="282" spans="2:47" ht="15" customHeight="1" x14ac:dyDescent="0.2">
      <c r="B282" s="10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0"/>
      <c r="AO282" s="41">
        <f t="shared" si="17"/>
        <v>0</v>
      </c>
      <c r="AP282" s="39">
        <f t="shared" si="18"/>
        <v>0</v>
      </c>
      <c r="AQ282" s="51" cm="1">
        <f t="array" ref="AQ282">IF($AP282&lt;=6,SUM($C282:$AM282),SUMPRODUCT(LARGE($C282:$AM282,{1,2,3,4,5,6})))</f>
        <v>0</v>
      </c>
      <c r="AR282" s="37" t="str">
        <f t="shared" si="19"/>
        <v/>
      </c>
      <c r="AS282" s="34" t="str" cm="1">
        <f t="array" ref="AS282">IF(AR282= "","",IFERROR(SUMPRODUCT(LARGE($C282:$AM282,{1,2,3,4})), ""))</f>
        <v/>
      </c>
      <c r="AT282" s="34" t="str" cm="1">
        <f t="array" ref="AT282">IF(AS282&lt;&gt;"",(IFERROR(SUMPRODUCT(LARGE($C282:$AM282,{1,2,3,4,5,6,7})),"")),"")</f>
        <v/>
      </c>
      <c r="AU282" s="34" t="str" cm="1">
        <f t="array" ref="AU282">IF(AT282&lt;&gt;"",(IFERROR(SUMPRODUCT(LARGE($C282:$AM282,{1,2,3,4,5,6,7,8})),"")),"")</f>
        <v/>
      </c>
    </row>
    <row r="283" spans="2:47" ht="15" customHeight="1" x14ac:dyDescent="0.2">
      <c r="B283" s="10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0"/>
      <c r="AO283" s="41">
        <f t="shared" si="17"/>
        <v>0</v>
      </c>
      <c r="AP283" s="39">
        <f t="shared" si="18"/>
        <v>0</v>
      </c>
      <c r="AQ283" s="51" cm="1">
        <f t="array" ref="AQ283">IF($AP283&lt;=6,SUM($C283:$AM283),SUMPRODUCT(LARGE($C283:$AM283,{1,2,3,4,5,6})))</f>
        <v>0</v>
      </c>
      <c r="AR283" s="37" t="str">
        <f t="shared" si="19"/>
        <v/>
      </c>
      <c r="AS283" s="34" t="str" cm="1">
        <f t="array" ref="AS283">IF(AR283= "","",IFERROR(SUMPRODUCT(LARGE($C283:$AM283,{1,2,3,4})), ""))</f>
        <v/>
      </c>
      <c r="AT283" s="34" t="str" cm="1">
        <f t="array" ref="AT283">IF(AS283&lt;&gt;"",(IFERROR(SUMPRODUCT(LARGE($C283:$AM283,{1,2,3,4,5,6,7})),"")),"")</f>
        <v/>
      </c>
      <c r="AU283" s="34" t="str" cm="1">
        <f t="array" ref="AU283">IF(AT283&lt;&gt;"",(IFERROR(SUMPRODUCT(LARGE($C283:$AM283,{1,2,3,4,5,6,7,8})),"")),"")</f>
        <v/>
      </c>
    </row>
    <row r="284" spans="2:47" ht="15" customHeight="1" x14ac:dyDescent="0.2">
      <c r="B284" s="10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0"/>
      <c r="AO284" s="41">
        <f t="shared" si="17"/>
        <v>0</v>
      </c>
      <c r="AP284" s="39">
        <f t="shared" si="18"/>
        <v>0</v>
      </c>
      <c r="AQ284" s="51" cm="1">
        <f t="array" ref="AQ284">IF($AP284&lt;=6,SUM($C284:$AM284),SUMPRODUCT(LARGE($C284:$AM284,{1,2,3,4,5,6})))</f>
        <v>0</v>
      </c>
      <c r="AR284" s="37" t="str">
        <f t="shared" si="19"/>
        <v/>
      </c>
      <c r="AS284" s="34" t="str" cm="1">
        <f t="array" ref="AS284">IF(AR284= "","",IFERROR(SUMPRODUCT(LARGE($C284:$AM284,{1,2,3,4})), ""))</f>
        <v/>
      </c>
      <c r="AT284" s="34" t="str" cm="1">
        <f t="array" ref="AT284">IF(AS284&lt;&gt;"",(IFERROR(SUMPRODUCT(LARGE($C284:$AM284,{1,2,3,4,5,6,7})),"")),"")</f>
        <v/>
      </c>
      <c r="AU284" s="34" t="str" cm="1">
        <f t="array" ref="AU284">IF(AT284&lt;&gt;"",(IFERROR(SUMPRODUCT(LARGE($C284:$AM284,{1,2,3,4,5,6,7,8})),"")),"")</f>
        <v/>
      </c>
    </row>
    <row r="285" spans="2:47" ht="15" customHeight="1" x14ac:dyDescent="0.2">
      <c r="B285" s="10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0"/>
      <c r="AO285" s="41">
        <f t="shared" si="17"/>
        <v>0</v>
      </c>
      <c r="AP285" s="39">
        <f t="shared" si="18"/>
        <v>0</v>
      </c>
      <c r="AQ285" s="51" cm="1">
        <f t="array" ref="AQ285">IF($AP285&lt;=6,SUM($C285:$AM285),SUMPRODUCT(LARGE($C285:$AM285,{1,2,3,4,5,6})))</f>
        <v>0</v>
      </c>
      <c r="AR285" s="37" t="str">
        <f t="shared" si="19"/>
        <v/>
      </c>
      <c r="AS285" s="34" t="str" cm="1">
        <f t="array" ref="AS285">IF(AR285= "","",IFERROR(SUMPRODUCT(LARGE($C285:$AM285,{1,2,3,4})), ""))</f>
        <v/>
      </c>
      <c r="AT285" s="34" t="str" cm="1">
        <f t="array" ref="AT285">IF(AS285&lt;&gt;"",(IFERROR(SUMPRODUCT(LARGE($C285:$AM285,{1,2,3,4,5,6,7})),"")),"")</f>
        <v/>
      </c>
      <c r="AU285" s="34" t="str" cm="1">
        <f t="array" ref="AU285">IF(AT285&lt;&gt;"",(IFERROR(SUMPRODUCT(LARGE($C285:$AM285,{1,2,3,4,5,6,7,8})),"")),"")</f>
        <v/>
      </c>
    </row>
    <row r="286" spans="2:47" ht="15" customHeight="1" x14ac:dyDescent="0.2">
      <c r="B286" s="10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0"/>
      <c r="AO286" s="41">
        <f t="shared" si="17"/>
        <v>0</v>
      </c>
      <c r="AP286" s="39">
        <f t="shared" si="18"/>
        <v>0</v>
      </c>
      <c r="AQ286" s="51" cm="1">
        <f t="array" ref="AQ286">IF($AP286&lt;=6,SUM($C286:$AM286),SUMPRODUCT(LARGE($C286:$AM286,{1,2,3,4,5,6})))</f>
        <v>0</v>
      </c>
      <c r="AR286" s="37" t="str">
        <f t="shared" si="19"/>
        <v/>
      </c>
      <c r="AS286" s="34" t="str" cm="1">
        <f t="array" ref="AS286">IF(AR286= "","",IFERROR(SUMPRODUCT(LARGE($C286:$AM286,{1,2,3,4})), ""))</f>
        <v/>
      </c>
      <c r="AT286" s="34" t="str" cm="1">
        <f t="array" ref="AT286">IF(AS286&lt;&gt;"",(IFERROR(SUMPRODUCT(LARGE($C286:$AM286,{1,2,3,4,5,6,7})),"")),"")</f>
        <v/>
      </c>
      <c r="AU286" s="34" t="str" cm="1">
        <f t="array" ref="AU286">IF(AT286&lt;&gt;"",(IFERROR(SUMPRODUCT(LARGE($C286:$AM286,{1,2,3,4,5,6,7,8})),"")),"")</f>
        <v/>
      </c>
    </row>
    <row r="287" spans="2:47" ht="15" customHeight="1" x14ac:dyDescent="0.2">
      <c r="B287" s="10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0"/>
      <c r="AO287" s="41">
        <f t="shared" si="17"/>
        <v>0</v>
      </c>
      <c r="AP287" s="39">
        <f t="shared" si="18"/>
        <v>0</v>
      </c>
      <c r="AQ287" s="51" cm="1">
        <f t="array" ref="AQ287">IF($AP287&lt;=6,SUM($C287:$AM287),SUMPRODUCT(LARGE($C287:$AM287,{1,2,3,4,5,6})))</f>
        <v>0</v>
      </c>
      <c r="AR287" s="37" t="str">
        <f t="shared" si="19"/>
        <v/>
      </c>
      <c r="AS287" s="34" t="str" cm="1">
        <f t="array" ref="AS287">IF(AR287= "","",IFERROR(SUMPRODUCT(LARGE($C287:$AM287,{1,2,3,4})), ""))</f>
        <v/>
      </c>
      <c r="AT287" s="34" t="str" cm="1">
        <f t="array" ref="AT287">IF(AS287&lt;&gt;"",(IFERROR(SUMPRODUCT(LARGE($C287:$AM287,{1,2,3,4,5,6,7})),"")),"")</f>
        <v/>
      </c>
      <c r="AU287" s="34" t="str" cm="1">
        <f t="array" ref="AU287">IF(AT287&lt;&gt;"",(IFERROR(SUMPRODUCT(LARGE($C287:$AM287,{1,2,3,4,5,6,7,8})),"")),"")</f>
        <v/>
      </c>
    </row>
    <row r="288" spans="2:47" ht="15" customHeight="1" x14ac:dyDescent="0.2">
      <c r="B288" s="10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0"/>
      <c r="AO288" s="41">
        <f t="shared" si="17"/>
        <v>0</v>
      </c>
      <c r="AP288" s="39">
        <f t="shared" si="18"/>
        <v>0</v>
      </c>
      <c r="AQ288" s="51" cm="1">
        <f t="array" ref="AQ288">IF($AP288&lt;=6,SUM($C288:$AM288),SUMPRODUCT(LARGE($C288:$AM288,{1,2,3,4,5,6})))</f>
        <v>0</v>
      </c>
      <c r="AR288" s="37" t="str">
        <f t="shared" si="19"/>
        <v/>
      </c>
      <c r="AS288" s="34" t="str" cm="1">
        <f t="array" ref="AS288">IF(AR288= "","",IFERROR(SUMPRODUCT(LARGE($C288:$AM288,{1,2,3,4})), ""))</f>
        <v/>
      </c>
      <c r="AT288" s="34" t="str" cm="1">
        <f t="array" ref="AT288">IF(AS288&lt;&gt;"",(IFERROR(SUMPRODUCT(LARGE($C288:$AM288,{1,2,3,4,5,6,7})),"")),"")</f>
        <v/>
      </c>
      <c r="AU288" s="34" t="str" cm="1">
        <f t="array" ref="AU288">IF(AT288&lt;&gt;"",(IFERROR(SUMPRODUCT(LARGE($C288:$AM288,{1,2,3,4,5,6,7,8})),"")),"")</f>
        <v/>
      </c>
    </row>
    <row r="289" spans="2:47" ht="15" customHeight="1" x14ac:dyDescent="0.2">
      <c r="B289" s="10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0"/>
      <c r="AO289" s="41">
        <f t="shared" si="17"/>
        <v>0</v>
      </c>
      <c r="AP289" s="39">
        <f t="shared" si="18"/>
        <v>0</v>
      </c>
      <c r="AQ289" s="51" cm="1">
        <f t="array" ref="AQ289">IF($AP289&lt;=6,SUM($C289:$AM289),SUMPRODUCT(LARGE($C289:$AM289,{1,2,3,4,5,6})))</f>
        <v>0</v>
      </c>
      <c r="AR289" s="37" t="str">
        <f t="shared" si="19"/>
        <v/>
      </c>
      <c r="AS289" s="34" t="str" cm="1">
        <f t="array" ref="AS289">IF(AR289= "","",IFERROR(SUMPRODUCT(LARGE($C289:$AM289,{1,2,3,4})), ""))</f>
        <v/>
      </c>
      <c r="AT289" s="34" t="str" cm="1">
        <f t="array" ref="AT289">IF(AS289&lt;&gt;"",(IFERROR(SUMPRODUCT(LARGE($C289:$AM289,{1,2,3,4,5,6,7})),"")),"")</f>
        <v/>
      </c>
      <c r="AU289" s="34" t="str" cm="1">
        <f t="array" ref="AU289">IF(AT289&lt;&gt;"",(IFERROR(SUMPRODUCT(LARGE($C289:$AM289,{1,2,3,4,5,6,7,8})),"")),"")</f>
        <v/>
      </c>
    </row>
    <row r="290" spans="2:47" ht="15" customHeight="1" x14ac:dyDescent="0.2">
      <c r="B290" s="10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0"/>
      <c r="AO290" s="41">
        <f t="shared" si="17"/>
        <v>0</v>
      </c>
      <c r="AP290" s="39">
        <f t="shared" si="18"/>
        <v>0</v>
      </c>
      <c r="AQ290" s="51" cm="1">
        <f t="array" ref="AQ290">IF($AP290&lt;=6,SUM($C290:$AM290),SUMPRODUCT(LARGE($C290:$AM290,{1,2,3,4,5,6})))</f>
        <v>0</v>
      </c>
      <c r="AR290" s="37" t="str">
        <f t="shared" si="19"/>
        <v/>
      </c>
      <c r="AS290" s="34" t="str" cm="1">
        <f t="array" ref="AS290">IF(AR290= "","",IFERROR(SUMPRODUCT(LARGE($C290:$AM290,{1,2,3,4})), ""))</f>
        <v/>
      </c>
      <c r="AT290" s="34" t="str" cm="1">
        <f t="array" ref="AT290">IF(AS290&lt;&gt;"",(IFERROR(SUMPRODUCT(LARGE($C290:$AM290,{1,2,3,4,5,6,7})),"")),"")</f>
        <v/>
      </c>
      <c r="AU290" s="34" t="str" cm="1">
        <f t="array" ref="AU290">IF(AT290&lt;&gt;"",(IFERROR(SUMPRODUCT(LARGE($C290:$AM290,{1,2,3,4,5,6,7,8})),"")),"")</f>
        <v/>
      </c>
    </row>
    <row r="291" spans="2:47" ht="15" customHeight="1" x14ac:dyDescent="0.2">
      <c r="B291" s="10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0"/>
      <c r="AO291" s="41">
        <f t="shared" si="17"/>
        <v>0</v>
      </c>
      <c r="AP291" s="39">
        <f t="shared" si="18"/>
        <v>0</v>
      </c>
      <c r="AQ291" s="51" cm="1">
        <f t="array" ref="AQ291">IF($AP291&lt;=6,SUM($C291:$AM291),SUMPRODUCT(LARGE($C291:$AM291,{1,2,3,4,5,6})))</f>
        <v>0</v>
      </c>
      <c r="AR291" s="37" t="str">
        <f t="shared" si="19"/>
        <v/>
      </c>
      <c r="AS291" s="34" t="str" cm="1">
        <f t="array" ref="AS291">IF(AR291= "","",IFERROR(SUMPRODUCT(LARGE($C291:$AM291,{1,2,3,4})), ""))</f>
        <v/>
      </c>
      <c r="AT291" s="34" t="str" cm="1">
        <f t="array" ref="AT291">IF(AS291&lt;&gt;"",(IFERROR(SUMPRODUCT(LARGE($C291:$AM291,{1,2,3,4,5,6,7})),"")),"")</f>
        <v/>
      </c>
      <c r="AU291" s="34" t="str" cm="1">
        <f t="array" ref="AU291">IF(AT291&lt;&gt;"",(IFERROR(SUMPRODUCT(LARGE($C291:$AM291,{1,2,3,4,5,6,7,8})),"")),"")</f>
        <v/>
      </c>
    </row>
    <row r="292" spans="2:47" ht="15" customHeight="1" x14ac:dyDescent="0.2">
      <c r="B292" s="10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0"/>
      <c r="AO292" s="41">
        <f t="shared" si="17"/>
        <v>0</v>
      </c>
      <c r="AP292" s="39">
        <f t="shared" si="18"/>
        <v>0</v>
      </c>
      <c r="AQ292" s="51" cm="1">
        <f t="array" ref="AQ292">IF($AP292&lt;=6,SUM($C292:$AM292),SUMPRODUCT(LARGE($C292:$AM292,{1,2,3,4,5,6})))</f>
        <v>0</v>
      </c>
      <c r="AR292" s="37" t="str">
        <f t="shared" si="19"/>
        <v/>
      </c>
      <c r="AS292" s="34" t="str" cm="1">
        <f t="array" ref="AS292">IF(AR292= "","",IFERROR(SUMPRODUCT(LARGE($C292:$AM292,{1,2,3,4})), ""))</f>
        <v/>
      </c>
      <c r="AT292" s="34" t="str" cm="1">
        <f t="array" ref="AT292">IF(AS292&lt;&gt;"",(IFERROR(SUMPRODUCT(LARGE($C292:$AM292,{1,2,3,4,5,6,7})),"")),"")</f>
        <v/>
      </c>
      <c r="AU292" s="34" t="str" cm="1">
        <f t="array" ref="AU292">IF(AT292&lt;&gt;"",(IFERROR(SUMPRODUCT(LARGE($C292:$AM292,{1,2,3,4,5,6,7,8})),"")),"")</f>
        <v/>
      </c>
    </row>
    <row r="293" spans="2:47" ht="15" customHeight="1" x14ac:dyDescent="0.2">
      <c r="B293" s="10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0"/>
      <c r="AO293" s="41">
        <f t="shared" si="17"/>
        <v>0</v>
      </c>
      <c r="AP293" s="39">
        <f t="shared" si="18"/>
        <v>0</v>
      </c>
      <c r="AQ293" s="51" cm="1">
        <f t="array" ref="AQ293">IF($AP293&lt;=6,SUM($C293:$AM293),SUMPRODUCT(LARGE($C293:$AM293,{1,2,3,4,5,6})))</f>
        <v>0</v>
      </c>
      <c r="AR293" s="37" t="str">
        <f t="shared" si="19"/>
        <v/>
      </c>
      <c r="AS293" s="34" t="str" cm="1">
        <f t="array" ref="AS293">IF(AR293= "","",IFERROR(SUMPRODUCT(LARGE($C293:$AM293,{1,2,3,4})), ""))</f>
        <v/>
      </c>
      <c r="AT293" s="34" t="str" cm="1">
        <f t="array" ref="AT293">IF(AS293&lt;&gt;"",(IFERROR(SUMPRODUCT(LARGE($C293:$AM293,{1,2,3,4,5,6,7})),"")),"")</f>
        <v/>
      </c>
      <c r="AU293" s="34" t="str" cm="1">
        <f t="array" ref="AU293">IF(AT293&lt;&gt;"",(IFERROR(SUMPRODUCT(LARGE($C293:$AM293,{1,2,3,4,5,6,7,8})),"")),"")</f>
        <v/>
      </c>
    </row>
    <row r="294" spans="2:47" ht="15" customHeight="1" x14ac:dyDescent="0.2">
      <c r="B294" s="10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0"/>
      <c r="AO294" s="41">
        <f t="shared" si="17"/>
        <v>0</v>
      </c>
      <c r="AP294" s="39">
        <f t="shared" si="18"/>
        <v>0</v>
      </c>
      <c r="AQ294" s="51" cm="1">
        <f t="array" ref="AQ294">IF($AP294&lt;=6,SUM($C294:$AM294),SUMPRODUCT(LARGE($C294:$AM294,{1,2,3,4,5,6})))</f>
        <v>0</v>
      </c>
      <c r="AR294" s="37" t="str">
        <f t="shared" si="19"/>
        <v/>
      </c>
      <c r="AS294" s="34" t="str" cm="1">
        <f t="array" ref="AS294">IF(AR294= "","",IFERROR(SUMPRODUCT(LARGE($C294:$AM294,{1,2,3,4})), ""))</f>
        <v/>
      </c>
      <c r="AT294" s="34" t="str" cm="1">
        <f t="array" ref="AT294">IF(AS294&lt;&gt;"",(IFERROR(SUMPRODUCT(LARGE($C294:$AM294,{1,2,3,4,5,6,7})),"")),"")</f>
        <v/>
      </c>
      <c r="AU294" s="34" t="str" cm="1">
        <f t="array" ref="AU294">IF(AT294&lt;&gt;"",(IFERROR(SUMPRODUCT(LARGE($C294:$AM294,{1,2,3,4,5,6,7,8})),"")),"")</f>
        <v/>
      </c>
    </row>
    <row r="295" spans="2:47" ht="15" customHeight="1" x14ac:dyDescent="0.2">
      <c r="B295" s="10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0"/>
      <c r="AO295" s="41">
        <f t="shared" si="17"/>
        <v>0</v>
      </c>
      <c r="AP295" s="39">
        <f t="shared" si="18"/>
        <v>0</v>
      </c>
      <c r="AQ295" s="51" cm="1">
        <f t="array" ref="AQ295">IF($AP295&lt;=6,SUM($C295:$AM295),SUMPRODUCT(LARGE($C295:$AM295,{1,2,3,4,5,6})))</f>
        <v>0</v>
      </c>
      <c r="AR295" s="37" t="str">
        <f t="shared" si="19"/>
        <v/>
      </c>
      <c r="AS295" s="34" t="str" cm="1">
        <f t="array" ref="AS295">IF(AR295= "","",IFERROR(SUMPRODUCT(LARGE($C295:$AM295,{1,2,3,4})), ""))</f>
        <v/>
      </c>
      <c r="AT295" s="34" t="str" cm="1">
        <f t="array" ref="AT295">IF(AS295&lt;&gt;"",(IFERROR(SUMPRODUCT(LARGE($C295:$AM295,{1,2,3,4,5,6,7})),"")),"")</f>
        <v/>
      </c>
      <c r="AU295" s="34" t="str" cm="1">
        <f t="array" ref="AU295">IF(AT295&lt;&gt;"",(IFERROR(SUMPRODUCT(LARGE($C295:$AM295,{1,2,3,4,5,6,7,8})),"")),"")</f>
        <v/>
      </c>
    </row>
    <row r="296" spans="2:47" ht="15" customHeight="1" x14ac:dyDescent="0.2">
      <c r="B296" s="10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0"/>
      <c r="AO296" s="41">
        <f t="shared" si="17"/>
        <v>0</v>
      </c>
      <c r="AP296" s="39">
        <f t="shared" si="18"/>
        <v>0</v>
      </c>
      <c r="AQ296" s="51" cm="1">
        <f t="array" ref="AQ296">IF($AP296&lt;=6,SUM($C296:$AM296),SUMPRODUCT(LARGE($C296:$AM296,{1,2,3,4,5,6})))</f>
        <v>0</v>
      </c>
      <c r="AR296" s="37" t="str">
        <f t="shared" si="19"/>
        <v/>
      </c>
      <c r="AS296" s="34" t="str" cm="1">
        <f t="array" ref="AS296">IF(AR296= "","",IFERROR(SUMPRODUCT(LARGE($C296:$AM296,{1,2,3,4})), ""))</f>
        <v/>
      </c>
      <c r="AT296" s="34" t="str" cm="1">
        <f t="array" ref="AT296">IF(AS296&lt;&gt;"",(IFERROR(SUMPRODUCT(LARGE($C296:$AM296,{1,2,3,4,5,6,7})),"")),"")</f>
        <v/>
      </c>
      <c r="AU296" s="34" t="str" cm="1">
        <f t="array" ref="AU296">IF(AT296&lt;&gt;"",(IFERROR(SUMPRODUCT(LARGE($C296:$AM296,{1,2,3,4,5,6,7,8})),"")),"")</f>
        <v/>
      </c>
    </row>
    <row r="297" spans="2:47" ht="15" customHeight="1" x14ac:dyDescent="0.2">
      <c r="B297" s="10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0"/>
      <c r="AO297" s="41">
        <f t="shared" si="17"/>
        <v>0</v>
      </c>
      <c r="AP297" s="39">
        <f t="shared" si="18"/>
        <v>0</v>
      </c>
      <c r="AQ297" s="51" cm="1">
        <f t="array" ref="AQ297">IF($AP297&lt;=6,SUM($C297:$AM297),SUMPRODUCT(LARGE($C297:$AM297,{1,2,3,4,5,6})))</f>
        <v>0</v>
      </c>
      <c r="AR297" s="37" t="str">
        <f t="shared" si="19"/>
        <v/>
      </c>
      <c r="AS297" s="34" t="str" cm="1">
        <f t="array" ref="AS297">IF(AR297= "","",IFERROR(SUMPRODUCT(LARGE($C297:$AM297,{1,2,3,4})), ""))</f>
        <v/>
      </c>
      <c r="AT297" s="34" t="str" cm="1">
        <f t="array" ref="AT297">IF(AS297&lt;&gt;"",(IFERROR(SUMPRODUCT(LARGE($C297:$AM297,{1,2,3,4,5,6,7})),"")),"")</f>
        <v/>
      </c>
      <c r="AU297" s="34" t="str" cm="1">
        <f t="array" ref="AU297">IF(AT297&lt;&gt;"",(IFERROR(SUMPRODUCT(LARGE($C297:$AM297,{1,2,3,4,5,6,7,8})),"")),"")</f>
        <v/>
      </c>
    </row>
    <row r="298" spans="2:47" ht="15" customHeight="1" x14ac:dyDescent="0.2">
      <c r="B298" s="10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0"/>
      <c r="AO298" s="41">
        <f t="shared" si="17"/>
        <v>0</v>
      </c>
      <c r="AP298" s="39">
        <f t="shared" si="18"/>
        <v>0</v>
      </c>
      <c r="AQ298" s="51" cm="1">
        <f t="array" ref="AQ298">IF($AP298&lt;=6,SUM($C298:$AM298),SUMPRODUCT(LARGE($C298:$AM298,{1,2,3,4,5,6})))</f>
        <v>0</v>
      </c>
      <c r="AR298" s="37" t="str">
        <f t="shared" si="19"/>
        <v/>
      </c>
      <c r="AS298" s="34" t="str" cm="1">
        <f t="array" ref="AS298">IF(AR298= "","",IFERROR(SUMPRODUCT(LARGE($C298:$AM298,{1,2,3,4})), ""))</f>
        <v/>
      </c>
      <c r="AT298" s="34" t="str" cm="1">
        <f t="array" ref="AT298">IF(AS298&lt;&gt;"",(IFERROR(SUMPRODUCT(LARGE($C298:$AM298,{1,2,3,4,5,6,7})),"")),"")</f>
        <v/>
      </c>
      <c r="AU298" s="34" t="str" cm="1">
        <f t="array" ref="AU298">IF(AT298&lt;&gt;"",(IFERROR(SUMPRODUCT(LARGE($C298:$AM298,{1,2,3,4,5,6,7,8})),"")),"")</f>
        <v/>
      </c>
    </row>
    <row r="299" spans="2:47" ht="15" customHeight="1" x14ac:dyDescent="0.2">
      <c r="B299" s="10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0"/>
      <c r="AO299" s="41">
        <f t="shared" si="17"/>
        <v>0</v>
      </c>
      <c r="AP299" s="39">
        <f t="shared" si="18"/>
        <v>0</v>
      </c>
      <c r="AQ299" s="51" cm="1">
        <f t="array" ref="AQ299">IF($AP299&lt;=6,SUM($C299:$AM299),SUMPRODUCT(LARGE($C299:$AM299,{1,2,3,4,5,6})))</f>
        <v>0</v>
      </c>
      <c r="AR299" s="37" t="str">
        <f t="shared" si="19"/>
        <v/>
      </c>
      <c r="AS299" s="34" t="str" cm="1">
        <f t="array" ref="AS299">IF(AR299= "","",IFERROR(SUMPRODUCT(LARGE($C299:$AM299,{1,2,3,4})), ""))</f>
        <v/>
      </c>
      <c r="AT299" s="34" t="str" cm="1">
        <f t="array" ref="AT299">IF(AS299&lt;&gt;"",(IFERROR(SUMPRODUCT(LARGE($C299:$AM299,{1,2,3,4,5,6,7})),"")),"")</f>
        <v/>
      </c>
      <c r="AU299" s="34" t="str" cm="1">
        <f t="array" ref="AU299">IF(AT299&lt;&gt;"",(IFERROR(SUMPRODUCT(LARGE($C299:$AM299,{1,2,3,4,5,6,7,8})),"")),"")</f>
        <v/>
      </c>
    </row>
    <row r="300" spans="2:47" ht="15" customHeight="1" x14ac:dyDescent="0.2">
      <c r="B300" s="1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0"/>
      <c r="AO300" s="41">
        <f t="shared" si="17"/>
        <v>0</v>
      </c>
      <c r="AP300" s="39">
        <f t="shared" si="18"/>
        <v>0</v>
      </c>
      <c r="AQ300" s="51" cm="1">
        <f t="array" ref="AQ300">IF($AP300&lt;=6,SUM($C300:$AM300),SUMPRODUCT(LARGE($C300:$AM300,{1,2,3,4,5,6})))</f>
        <v>0</v>
      </c>
      <c r="AR300" s="37" t="str">
        <f t="shared" si="19"/>
        <v/>
      </c>
      <c r="AS300" s="34" t="str" cm="1">
        <f t="array" ref="AS300">IF(AR300= "","",IFERROR(SUMPRODUCT(LARGE($C300:$AM300,{1,2,3,4})), ""))</f>
        <v/>
      </c>
      <c r="AT300" s="34" t="str" cm="1">
        <f t="array" ref="AT300">IF(AS300&lt;&gt;"",(IFERROR(SUMPRODUCT(LARGE($C300:$AM300,{1,2,3,4,5,6,7})),"")),"")</f>
        <v/>
      </c>
      <c r="AU300" s="34" t="str" cm="1">
        <f t="array" ref="AU300">IF(AT300&lt;&gt;"",(IFERROR(SUMPRODUCT(LARGE($C300:$AM300,{1,2,3,4,5,6,7,8})),"")),"")</f>
        <v/>
      </c>
    </row>
    <row r="301" spans="2:47" ht="15" customHeight="1" x14ac:dyDescent="0.2">
      <c r="B301" s="10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0"/>
      <c r="AO301" s="41">
        <f t="shared" si="17"/>
        <v>0</v>
      </c>
      <c r="AP301" s="39">
        <f t="shared" si="18"/>
        <v>0</v>
      </c>
      <c r="AQ301" s="51" cm="1">
        <f t="array" ref="AQ301">IF($AP301&lt;=6,SUM($C301:$AM301),SUMPRODUCT(LARGE($C301:$AM301,{1,2,3,4,5,6})))</f>
        <v>0</v>
      </c>
      <c r="AR301" s="37" t="str">
        <f t="shared" si="19"/>
        <v/>
      </c>
      <c r="AS301" s="34" t="str" cm="1">
        <f t="array" ref="AS301">IF(AR301= "","",IFERROR(SUMPRODUCT(LARGE($C301:$AM301,{1,2,3,4})), ""))</f>
        <v/>
      </c>
      <c r="AT301" s="34" t="str" cm="1">
        <f t="array" ref="AT301">IF(AS301&lt;&gt;"",(IFERROR(SUMPRODUCT(LARGE($C301:$AM301,{1,2,3,4,5,6,7})),"")),"")</f>
        <v/>
      </c>
      <c r="AU301" s="34" t="str" cm="1">
        <f t="array" ref="AU301">IF(AT301&lt;&gt;"",(IFERROR(SUMPRODUCT(LARGE($C301:$AM301,{1,2,3,4,5,6,7,8})),"")),"")</f>
        <v/>
      </c>
    </row>
    <row r="302" spans="2:47" ht="15" customHeight="1" x14ac:dyDescent="0.2">
      <c r="B302" s="10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0"/>
      <c r="AO302" s="41">
        <f t="shared" si="17"/>
        <v>0</v>
      </c>
      <c r="AP302" s="39">
        <f t="shared" si="18"/>
        <v>0</v>
      </c>
      <c r="AQ302" s="51" cm="1">
        <f t="array" ref="AQ302">IF($AP302&lt;=6,SUM($C302:$AM302),SUMPRODUCT(LARGE($C302:$AM302,{1,2,3,4,5,6})))</f>
        <v>0</v>
      </c>
      <c r="AR302" s="37" t="str">
        <f t="shared" si="19"/>
        <v/>
      </c>
      <c r="AS302" s="34" t="str" cm="1">
        <f t="array" ref="AS302">IF(AR302= "","",IFERROR(SUMPRODUCT(LARGE($C302:$AM302,{1,2,3,4})), ""))</f>
        <v/>
      </c>
      <c r="AT302" s="34" t="str" cm="1">
        <f t="array" ref="AT302">IF(AS302&lt;&gt;"",(IFERROR(SUMPRODUCT(LARGE($C302:$AM302,{1,2,3,4,5,6,7})),"")),"")</f>
        <v/>
      </c>
      <c r="AU302" s="34" t="str" cm="1">
        <f t="array" ref="AU302">IF(AT302&lt;&gt;"",(IFERROR(SUMPRODUCT(LARGE($C302:$AM302,{1,2,3,4,5,6,7,8})),"")),"")</f>
        <v/>
      </c>
    </row>
  </sheetData>
  <autoFilter ref="B3:AM30"/>
  <sortState ref="B4:AU18">
    <sortCondition ref="B4:B18"/>
  </sortState>
  <conditionalFormatting sqref="AP4:AP302">
    <cfRule type="cellIs" dxfId="0" priority="1" operator="greaterThanOrEqual">
      <formula>7</formula>
    </cfRule>
  </conditionalFormatting>
  <pageMargins left="0.45" right="0.45" top="0.5" bottom="0.5" header="0.3" footer="0.3"/>
  <pageSetup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301"/>
  <sheetViews>
    <sheetView tabSelected="1" zoomScaleNormal="100" zoomScaleSheetLayoutView="100" workbookViewId="0">
      <pane xSplit="2" ySplit="3" topLeftCell="C46" activePane="bottomRight" state="frozen"/>
      <selection activeCell="AC1" sqref="AC1:AC3"/>
      <selection pane="topRight" activeCell="AC1" sqref="AC1:AC3"/>
      <selection pane="bottomLeft" activeCell="AC1" sqref="AC1:AC3"/>
      <selection pane="bottomRight" activeCell="B3" sqref="B3"/>
    </sheetView>
  </sheetViews>
  <sheetFormatPr defaultColWidth="11.42578125" defaultRowHeight="15" customHeight="1" x14ac:dyDescent="0.2"/>
  <cols>
    <col min="1" max="1" width="11.42578125" style="3" hidden="1" customWidth="1"/>
    <col min="2" max="2" width="25.7109375" style="8" customWidth="1"/>
    <col min="3" max="16" width="5.42578125" style="18" customWidth="1"/>
    <col min="17" max="47" width="5.42578125" style="18" hidden="1" customWidth="1"/>
    <col min="48" max="48" width="5.28515625" style="7" customWidth="1"/>
    <col min="49" max="49" width="5.7109375" style="11" customWidth="1"/>
    <col min="50" max="50" width="5.7109375" style="7" customWidth="1"/>
    <col min="51" max="51" width="9.7109375" style="7" customWidth="1"/>
    <col min="52" max="55" width="10.7109375" style="3" customWidth="1"/>
    <col min="56" max="16384" width="11.42578125" style="3"/>
  </cols>
  <sheetData>
    <row r="1" spans="1:55" ht="21" customHeight="1" x14ac:dyDescent="0.2">
      <c r="B1" s="6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9"/>
      <c r="P1" s="29"/>
      <c r="Q1" s="29"/>
      <c r="R1" s="29"/>
      <c r="S1" s="29"/>
      <c r="T1" s="29"/>
      <c r="U1" s="28"/>
      <c r="V1" s="29"/>
      <c r="W1" s="29"/>
      <c r="X1" s="29"/>
      <c r="Y1" s="29"/>
      <c r="Z1" s="28"/>
      <c r="AA1" s="28"/>
      <c r="AB1" s="28"/>
      <c r="AC1" s="29"/>
      <c r="AD1" s="29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42"/>
      <c r="AW1" s="49"/>
      <c r="AX1" s="50"/>
      <c r="AY1" s="53" t="s">
        <v>432</v>
      </c>
      <c r="AZ1" s="35" t="s">
        <v>8</v>
      </c>
      <c r="BA1" s="35" t="s">
        <v>9</v>
      </c>
      <c r="BB1" s="35" t="s">
        <v>10</v>
      </c>
      <c r="BC1" s="35" t="s">
        <v>11</v>
      </c>
    </row>
    <row r="2" spans="1:55" ht="21" customHeight="1" x14ac:dyDescent="0.2">
      <c r="B2" s="64" t="s">
        <v>518</v>
      </c>
      <c r="C2" s="28">
        <f t="shared" ref="C2:AC2" si="0">IF(COUNTIFS(C$4:C$1000,"&lt;&gt;"),COUNTIFS(C$4:C$1000,"&lt;&gt;")," ")</f>
        <v>16</v>
      </c>
      <c r="D2" s="28">
        <f t="shared" si="0"/>
        <v>13</v>
      </c>
      <c r="E2" s="28">
        <f t="shared" si="0"/>
        <v>14</v>
      </c>
      <c r="F2" s="28">
        <f t="shared" si="0"/>
        <v>10</v>
      </c>
      <c r="G2" s="28">
        <f t="shared" si="0"/>
        <v>16</v>
      </c>
      <c r="H2" s="28">
        <f t="shared" si="0"/>
        <v>14</v>
      </c>
      <c r="I2" s="28">
        <f t="shared" si="0"/>
        <v>9</v>
      </c>
      <c r="J2" s="28">
        <f t="shared" si="0"/>
        <v>11</v>
      </c>
      <c r="K2" s="28">
        <f t="shared" si="0"/>
        <v>13</v>
      </c>
      <c r="L2" s="28">
        <f t="shared" si="0"/>
        <v>4</v>
      </c>
      <c r="M2" s="28">
        <f t="shared" si="0"/>
        <v>6</v>
      </c>
      <c r="N2" s="28"/>
      <c r="O2" s="28" t="str">
        <f t="shared" si="0"/>
        <v xml:space="preserve"> </v>
      </c>
      <c r="P2" s="28" t="str">
        <f t="shared" si="0"/>
        <v xml:space="preserve"> </v>
      </c>
      <c r="Q2" s="28" t="str">
        <f t="shared" si="0"/>
        <v xml:space="preserve"> </v>
      </c>
      <c r="R2" s="28" t="str">
        <f t="shared" si="0"/>
        <v xml:space="preserve"> </v>
      </c>
      <c r="S2" s="28" t="str">
        <f t="shared" si="0"/>
        <v xml:space="preserve"> </v>
      </c>
      <c r="T2" s="28" t="str">
        <f t="shared" si="0"/>
        <v xml:space="preserve"> </v>
      </c>
      <c r="U2" s="28" t="str">
        <f t="shared" si="0"/>
        <v xml:space="preserve"> </v>
      </c>
      <c r="V2" s="28" t="str">
        <f t="shared" si="0"/>
        <v xml:space="preserve"> </v>
      </c>
      <c r="W2" s="28" t="str">
        <f t="shared" si="0"/>
        <v xml:space="preserve"> </v>
      </c>
      <c r="X2" s="28" t="str">
        <f t="shared" si="0"/>
        <v xml:space="preserve"> </v>
      </c>
      <c r="Y2" s="28" t="str">
        <f t="shared" si="0"/>
        <v xml:space="preserve"> </v>
      </c>
      <c r="Z2" s="28" t="str">
        <f t="shared" si="0"/>
        <v xml:space="preserve"> </v>
      </c>
      <c r="AA2" s="28" t="str">
        <f t="shared" si="0"/>
        <v xml:space="preserve"> </v>
      </c>
      <c r="AB2" s="28" t="str">
        <f t="shared" si="0"/>
        <v xml:space="preserve"> </v>
      </c>
      <c r="AC2" s="28" t="str">
        <f t="shared" si="0"/>
        <v xml:space="preserve"> 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42"/>
      <c r="AW2" s="49"/>
      <c r="AX2" s="50"/>
      <c r="AY2" s="53"/>
      <c r="AZ2" s="35"/>
      <c r="BA2" s="35"/>
      <c r="BB2" s="35"/>
      <c r="BC2" s="35"/>
    </row>
    <row r="3" spans="1:55" ht="144.94999999999999" customHeight="1" x14ac:dyDescent="0.25">
      <c r="A3" s="10" t="s">
        <v>499</v>
      </c>
      <c r="B3" s="81" t="s">
        <v>1301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21"/>
      <c r="AP3" s="21"/>
      <c r="AQ3" s="21"/>
      <c r="AR3" s="21"/>
      <c r="AS3" s="21"/>
      <c r="AT3" s="21"/>
      <c r="AU3" s="21"/>
      <c r="AV3" s="38" t="s">
        <v>21</v>
      </c>
      <c r="AW3" s="38" t="s">
        <v>22</v>
      </c>
      <c r="AX3" s="38" t="s">
        <v>23</v>
      </c>
      <c r="AY3" s="52" t="s">
        <v>433</v>
      </c>
      <c r="AZ3" s="36" t="s">
        <v>25</v>
      </c>
      <c r="BA3" s="36" t="s">
        <v>26</v>
      </c>
      <c r="BB3" s="36" t="s">
        <v>27</v>
      </c>
      <c r="BC3" s="36" t="s">
        <v>28</v>
      </c>
    </row>
    <row r="4" spans="1:55" ht="15" customHeight="1" x14ac:dyDescent="0.2">
      <c r="B4" s="14" t="s">
        <v>30</v>
      </c>
      <c r="C4" s="10">
        <v>76</v>
      </c>
      <c r="D4" s="10"/>
      <c r="E4" s="10"/>
      <c r="F4" s="10"/>
      <c r="G4" s="10"/>
      <c r="H4" s="10"/>
      <c r="I4" s="10">
        <v>35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21"/>
      <c r="AP4" s="21"/>
      <c r="AQ4" s="21"/>
      <c r="AR4" s="21"/>
      <c r="AS4" s="21"/>
      <c r="AT4" s="21"/>
      <c r="AU4" s="21"/>
      <c r="AV4" s="40"/>
      <c r="AW4" s="41">
        <f t="shared" ref="AW4:AW35" si="1">SUM($C4:$AV4)</f>
        <v>111</v>
      </c>
      <c r="AX4" s="39">
        <f t="shared" ref="AX4:AX35" si="2">COUNTA(C4:AU4)</f>
        <v>2</v>
      </c>
      <c r="AY4" s="51" cm="1">
        <f t="array" ref="AY4">IF($AX4&lt;=6,SUM($C4:$AU4),SUMPRODUCT(LARGE($C4:$AU4,{1,2,3,4,5,6})))</f>
        <v>111</v>
      </c>
      <c r="AZ4" s="37" t="str">
        <f t="shared" ref="AZ4:AZ35" si="3">IF(AND($AX4&gt;=6,AY4=AY5),"Manual Calc Needed","")</f>
        <v/>
      </c>
      <c r="BA4" s="34" t="str" cm="1">
        <f t="array" ref="BA4">IF(AZ4= "","",IFERROR(SUMPRODUCT(LARGE($C4:$AU4,{1,2,3,4})), ""))</f>
        <v/>
      </c>
      <c r="BB4" s="34" t="str" cm="1">
        <f t="array" ref="BB4">IF(BA4&lt;&gt;"",(IFERROR(SUMPRODUCT(LARGE($C4:$AU4,{1,2,3,4,5,6,7})),"")),"")</f>
        <v/>
      </c>
      <c r="BC4" s="34" t="str" cm="1">
        <f t="array" ref="BC4">IF(BB4&lt;&gt;"",(IFERROR(SUMPRODUCT(LARGE($C4:$AU4,{1,2,3,4,5,6,7,8})),"")),"")</f>
        <v/>
      </c>
    </row>
    <row r="5" spans="1:55" ht="15" customHeight="1" x14ac:dyDescent="0.2">
      <c r="B5" s="14" t="s">
        <v>434</v>
      </c>
      <c r="C5" s="10"/>
      <c r="D5" s="10">
        <v>7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21"/>
      <c r="AP5" s="21"/>
      <c r="AQ5" s="21"/>
      <c r="AR5" s="21"/>
      <c r="AS5" s="21"/>
      <c r="AT5" s="21"/>
      <c r="AU5" s="21"/>
      <c r="AV5" s="40"/>
      <c r="AW5" s="41">
        <f t="shared" si="1"/>
        <v>7</v>
      </c>
      <c r="AX5" s="39">
        <f t="shared" si="2"/>
        <v>1</v>
      </c>
      <c r="AY5" s="51" cm="1">
        <f t="array" ref="AY5">IF($AX5&lt;=6,SUM($C5:$AU5),SUMPRODUCT(LARGE($C5:$AU5,{1,2,3,4,5,6})))</f>
        <v>7</v>
      </c>
      <c r="AZ5" s="37" t="str">
        <f t="shared" si="3"/>
        <v/>
      </c>
      <c r="BA5" s="34" t="str" cm="1">
        <f t="array" ref="BA5">IF(AZ5= "","",IFERROR(SUMPRODUCT(LARGE($C5:$AU5,{1,2,3,4})), ""))</f>
        <v/>
      </c>
      <c r="BB5" s="34" t="str" cm="1">
        <f t="array" ref="BB5">IF(BA5&lt;&gt;"",(IFERROR(SUMPRODUCT(LARGE($C5:$AU5,{1,2,3,4,5,6,7})),"")),"")</f>
        <v/>
      </c>
      <c r="BC5" s="34" t="str" cm="1">
        <f t="array" ref="BC5">IF(BB5&lt;&gt;"",(IFERROR(SUMPRODUCT(LARGE($C5:$AU5,{1,2,3,4,5,6,7,8})),"")),"")</f>
        <v/>
      </c>
    </row>
    <row r="6" spans="1:55" ht="15" customHeight="1" x14ac:dyDescent="0.2">
      <c r="B6" s="14" t="s">
        <v>5</v>
      </c>
      <c r="C6" s="10"/>
      <c r="D6" s="10"/>
      <c r="E6" s="10"/>
      <c r="F6" s="10"/>
      <c r="G6" s="10">
        <v>1</v>
      </c>
      <c r="H6" s="10"/>
      <c r="I6" s="10"/>
      <c r="J6" s="10"/>
      <c r="K6" s="10"/>
      <c r="L6" s="10"/>
      <c r="M6" s="10">
        <v>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21"/>
      <c r="AP6" s="21"/>
      <c r="AQ6" s="21"/>
      <c r="AR6" s="21"/>
      <c r="AS6" s="21"/>
      <c r="AT6" s="21"/>
      <c r="AU6" s="21"/>
      <c r="AV6" s="40"/>
      <c r="AW6" s="41">
        <f t="shared" si="1"/>
        <v>5</v>
      </c>
      <c r="AX6" s="39">
        <f t="shared" si="2"/>
        <v>2</v>
      </c>
      <c r="AY6" s="51" cm="1">
        <f t="array" ref="AY6">IF($AX6&lt;=6,SUM($C6:$AU6),SUMPRODUCT(LARGE($C6:$AU6,{1,2,3,4,5,6})))</f>
        <v>5</v>
      </c>
      <c r="AZ6" s="37" t="str">
        <f t="shared" si="3"/>
        <v/>
      </c>
      <c r="BA6" s="34" t="str" cm="1">
        <f t="array" ref="BA6">IF(AZ6= "","",IFERROR(SUMPRODUCT(LARGE($C6:$AU6,{1,2,3,4})), ""))</f>
        <v/>
      </c>
      <c r="BB6" s="34" t="str" cm="1">
        <f t="array" ref="BB6">IF(BA6&lt;&gt;"",(IFERROR(SUMPRODUCT(LARGE($C6:$AU6,{1,2,3,4,5,6,7})),"")),"")</f>
        <v/>
      </c>
      <c r="BC6" s="34" t="str" cm="1">
        <f t="array" ref="BC6">IF(BB6&lt;&gt;"",(IFERROR(SUMPRODUCT(LARGE($C6:$AU6,{1,2,3,4,5,6,7,8})),"")),"")</f>
        <v/>
      </c>
    </row>
    <row r="7" spans="1:55" ht="15" customHeight="1" x14ac:dyDescent="0.2">
      <c r="B7" s="14" t="s">
        <v>115</v>
      </c>
      <c r="C7" s="10">
        <v>5</v>
      </c>
      <c r="D7" s="10"/>
      <c r="E7" s="10"/>
      <c r="F7" s="10"/>
      <c r="G7" s="10"/>
      <c r="H7" s="10"/>
      <c r="I7" s="10">
        <v>21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21"/>
      <c r="AP7" s="21"/>
      <c r="AQ7" s="21"/>
      <c r="AR7" s="21"/>
      <c r="AS7" s="21"/>
      <c r="AT7" s="21"/>
      <c r="AU7" s="21"/>
      <c r="AV7" s="40"/>
      <c r="AW7" s="41">
        <f t="shared" si="1"/>
        <v>26</v>
      </c>
      <c r="AX7" s="39">
        <f t="shared" si="2"/>
        <v>2</v>
      </c>
      <c r="AY7" s="51" cm="1">
        <f t="array" ref="AY7">IF($AX7&lt;=6,SUM($C7:$AU7),SUMPRODUCT(LARGE($C7:$AU7,{1,2,3,4,5,6})))</f>
        <v>26</v>
      </c>
      <c r="AZ7" s="37" t="str">
        <f t="shared" si="3"/>
        <v/>
      </c>
      <c r="BA7" s="34" t="str" cm="1">
        <f t="array" ref="BA7">IF(AZ7= "","",IFERROR(SUMPRODUCT(LARGE($C7:$AU7,{1,2,3,4})), ""))</f>
        <v/>
      </c>
      <c r="BB7" s="34" t="str" cm="1">
        <f t="array" ref="BB7">IF(BA7&lt;&gt;"",(IFERROR(SUMPRODUCT(LARGE($C7:$AU7,{1,2,3,4,5,6,7})),"")),"")</f>
        <v/>
      </c>
      <c r="BC7" s="34" t="str" cm="1">
        <f t="array" ref="BC7">IF(BB7&lt;&gt;"",(IFERROR(SUMPRODUCT(LARGE($C7:$AU7,{1,2,3,4,5,6,7,8})),"")),"")</f>
        <v/>
      </c>
    </row>
    <row r="8" spans="1:55" ht="15" customHeight="1" x14ac:dyDescent="0.2">
      <c r="B8" s="14" t="s">
        <v>120</v>
      </c>
      <c r="C8" s="5"/>
      <c r="D8" s="10"/>
      <c r="E8" s="10">
        <v>40</v>
      </c>
      <c r="F8" s="21">
        <v>29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40"/>
      <c r="AW8" s="41">
        <f t="shared" si="1"/>
        <v>69</v>
      </c>
      <c r="AX8" s="39">
        <f t="shared" si="2"/>
        <v>2</v>
      </c>
      <c r="AY8" s="51" cm="1">
        <f t="array" ref="AY8">IF($AX8&lt;=6,SUM($C8:$AU8),SUMPRODUCT(LARGE($C8:$AU8,{1,2,3,4,5,6})))</f>
        <v>69</v>
      </c>
      <c r="AZ8" s="37" t="str">
        <f t="shared" si="3"/>
        <v/>
      </c>
      <c r="BA8" s="34" t="str" cm="1">
        <f t="array" ref="BA8">IF(AZ8= "","",IFERROR(SUMPRODUCT(LARGE($C8:$AU8,{1,2,3,4})), ""))</f>
        <v/>
      </c>
      <c r="BB8" s="34" t="str" cm="1">
        <f t="array" ref="BB8">IF(BA8&lt;&gt;"",(IFERROR(SUMPRODUCT(LARGE($C8:$AU8,{1,2,3,4,5,6,7})),"")),"")</f>
        <v/>
      </c>
      <c r="BC8" s="34" t="str" cm="1">
        <f t="array" ref="BC8">IF(BB8&lt;&gt;"",(IFERROR(SUMPRODUCT(LARGE($C8:$AU8,{1,2,3,4,5,6,7,8})),"")),"")</f>
        <v/>
      </c>
    </row>
    <row r="9" spans="1:55" ht="15" customHeight="1" x14ac:dyDescent="0.2">
      <c r="B9" s="14" t="s">
        <v>34</v>
      </c>
      <c r="C9" s="5"/>
      <c r="D9" s="10"/>
      <c r="E9" s="10"/>
      <c r="F9" s="21"/>
      <c r="G9" s="21"/>
      <c r="H9" s="21"/>
      <c r="I9" s="21"/>
      <c r="J9" s="21">
        <v>37</v>
      </c>
      <c r="K9" s="21">
        <v>15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40"/>
      <c r="AW9" s="41">
        <f t="shared" si="1"/>
        <v>52</v>
      </c>
      <c r="AX9" s="39">
        <f t="shared" si="2"/>
        <v>2</v>
      </c>
      <c r="AY9" s="51" cm="1">
        <f t="array" ref="AY9">IF($AX9&lt;=6,SUM($C9:$AU9),SUMPRODUCT(LARGE($C9:$AU9,{1,2,3,4,5,6})))</f>
        <v>52</v>
      </c>
      <c r="AZ9" s="37" t="str">
        <f t="shared" si="3"/>
        <v/>
      </c>
      <c r="BA9" s="34" t="str" cm="1">
        <f t="array" ref="BA9">IF(AZ9= "","",IFERROR(SUMPRODUCT(LARGE($C9:$AU9,{1,2,3,4})), ""))</f>
        <v/>
      </c>
      <c r="BB9" s="34" t="str" cm="1">
        <f t="array" ref="BB9">IF(BA9&lt;&gt;"",(IFERROR(SUMPRODUCT(LARGE($C9:$AU9,{1,2,3,4,5,6,7})),"")),"")</f>
        <v/>
      </c>
      <c r="BC9" s="34" t="str" cm="1">
        <f t="array" ref="BC9">IF(BB9&lt;&gt;"",(IFERROR(SUMPRODUCT(LARGE($C9:$AU9,{1,2,3,4,5,6,7,8})),"")),"")</f>
        <v/>
      </c>
    </row>
    <row r="10" spans="1:55" ht="15" customHeight="1" x14ac:dyDescent="0.2">
      <c r="B10" s="14" t="s">
        <v>134</v>
      </c>
      <c r="C10" s="10"/>
      <c r="D10" s="10"/>
      <c r="E10" s="10"/>
      <c r="F10" s="10">
        <v>18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4"/>
      <c r="AH10" s="10"/>
      <c r="AI10" s="10"/>
      <c r="AJ10" s="10"/>
      <c r="AK10" s="10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40"/>
      <c r="AW10" s="41">
        <f t="shared" si="1"/>
        <v>18</v>
      </c>
      <c r="AX10" s="39">
        <f t="shared" si="2"/>
        <v>1</v>
      </c>
      <c r="AY10" s="51" cm="1">
        <f t="array" ref="AY10">IF($AX10&lt;=6,SUM($C10:$AU10),SUMPRODUCT(LARGE($C10:$AU10,{1,2,3,4,5,6})))</f>
        <v>18</v>
      </c>
      <c r="AZ10" s="37" t="str">
        <f t="shared" si="3"/>
        <v/>
      </c>
      <c r="BA10" s="34" t="str" cm="1">
        <f t="array" ref="BA10">IF(AZ10= "","",IFERROR(SUMPRODUCT(LARGE($C10:$AU10,{1,2,3,4})), ""))</f>
        <v/>
      </c>
      <c r="BB10" s="34" t="str" cm="1">
        <f t="array" ref="BB10">IF(BA10&lt;&gt;"",(IFERROR(SUMPRODUCT(LARGE($C10:$AU10,{1,2,3,4,5,6,7})),"")),"")</f>
        <v/>
      </c>
      <c r="BC10" s="34" t="str" cm="1">
        <f t="array" ref="BC10">IF(BB10&lt;&gt;"",(IFERROR(SUMPRODUCT(LARGE($C10:$AU10,{1,2,3,4,5,6,7,8})),"")),"")</f>
        <v/>
      </c>
    </row>
    <row r="11" spans="1:55" ht="15" customHeight="1" x14ac:dyDescent="0.2">
      <c r="B11" s="14" t="s">
        <v>547</v>
      </c>
      <c r="C11" s="5"/>
      <c r="D11" s="10"/>
      <c r="E11" s="10"/>
      <c r="F11" s="21"/>
      <c r="G11" s="21"/>
      <c r="H11" s="21"/>
      <c r="I11" s="21"/>
      <c r="J11" s="21">
        <v>5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40"/>
      <c r="AW11" s="41">
        <f t="shared" si="1"/>
        <v>5</v>
      </c>
      <c r="AX11" s="39">
        <f t="shared" si="2"/>
        <v>1</v>
      </c>
      <c r="AY11" s="51" cm="1">
        <f t="array" ref="AY11">IF($AX11&lt;=6,SUM($C11:$AU11),SUMPRODUCT(LARGE($C11:$AU11,{1,2,3,4,5,6})))</f>
        <v>5</v>
      </c>
      <c r="AZ11" s="37" t="str">
        <f t="shared" si="3"/>
        <v/>
      </c>
      <c r="BA11" s="34" t="str" cm="1">
        <f t="array" ref="BA11">IF(AZ11= "","",IFERROR(SUMPRODUCT(LARGE($C11:$AU11,{1,2,3,4})), ""))</f>
        <v/>
      </c>
      <c r="BB11" s="34" t="str" cm="1">
        <f t="array" ref="BB11">IF(BA11&lt;&gt;"",(IFERROR(SUMPRODUCT(LARGE($C11:$AU11,{1,2,3,4,5,6,7})),"")),"")</f>
        <v/>
      </c>
      <c r="BC11" s="34" t="str" cm="1">
        <f t="array" ref="BC11">IF(BB11&lt;&gt;"",(IFERROR(SUMPRODUCT(LARGE($C11:$AU11,{1,2,3,4,5,6,7,8})),"")),"")</f>
        <v/>
      </c>
    </row>
    <row r="12" spans="1:55" ht="15" customHeight="1" x14ac:dyDescent="0.2">
      <c r="B12" s="14" t="s">
        <v>1</v>
      </c>
      <c r="C12" s="10"/>
      <c r="D12" s="10"/>
      <c r="E12" s="10">
        <v>24</v>
      </c>
      <c r="F12" s="10">
        <v>19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40"/>
      <c r="AW12" s="41">
        <f t="shared" si="1"/>
        <v>43</v>
      </c>
      <c r="AX12" s="39">
        <f t="shared" si="2"/>
        <v>2</v>
      </c>
      <c r="AY12" s="51" cm="1">
        <f t="array" ref="AY12">IF($AX12&lt;=6,SUM($C12:$AU12),SUMPRODUCT(LARGE($C12:$AU12,{1,2,3,4,5,6})))</f>
        <v>43</v>
      </c>
      <c r="AZ12" s="37" t="str">
        <f t="shared" si="3"/>
        <v/>
      </c>
      <c r="BA12" s="34" t="str" cm="1">
        <f t="array" ref="BA12">IF(AZ12= "","",IFERROR(SUMPRODUCT(LARGE($C12:$AU12,{1,2,3,4})), ""))</f>
        <v/>
      </c>
      <c r="BB12" s="34" t="str" cm="1">
        <f t="array" ref="BB12">IF(BA12&lt;&gt;"",(IFERROR(SUMPRODUCT(LARGE($C12:$AU12,{1,2,3,4,5,6,7})),"")),"")</f>
        <v/>
      </c>
      <c r="BC12" s="34" t="str" cm="1">
        <f t="array" ref="BC12">IF(BB12&lt;&gt;"",(IFERROR(SUMPRODUCT(LARGE($C12:$AU12,{1,2,3,4,5,6,7,8})),"")),"")</f>
        <v/>
      </c>
    </row>
    <row r="13" spans="1:55" ht="15" customHeight="1" x14ac:dyDescent="0.2">
      <c r="B13" s="14" t="s">
        <v>161</v>
      </c>
      <c r="C13" s="5"/>
      <c r="D13" s="10"/>
      <c r="E13" s="10">
        <v>33</v>
      </c>
      <c r="F13" s="21">
        <v>38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40"/>
      <c r="AW13" s="41">
        <f t="shared" si="1"/>
        <v>71</v>
      </c>
      <c r="AX13" s="39">
        <f t="shared" si="2"/>
        <v>2</v>
      </c>
      <c r="AY13" s="51" cm="1">
        <f t="array" ref="AY13">IF($AX13&lt;=6,SUM($C13:$AU13),SUMPRODUCT(LARGE($C13:$AU13,{1,2,3,4,5,6})))</f>
        <v>71</v>
      </c>
      <c r="AZ13" s="37" t="str">
        <f t="shared" si="3"/>
        <v/>
      </c>
      <c r="BA13" s="34" t="str" cm="1">
        <f t="array" ref="BA13">IF(AZ13= "","",IFERROR(SUMPRODUCT(LARGE($C13:$AU13,{1,2,3,4})), ""))</f>
        <v/>
      </c>
      <c r="BB13" s="34" t="str" cm="1">
        <f t="array" ref="BB13">IF(BA13&lt;&gt;"",(IFERROR(SUMPRODUCT(LARGE($C13:$AU13,{1,2,3,4,5,6,7})),"")),"")</f>
        <v/>
      </c>
      <c r="BC13" s="34" t="str" cm="1">
        <f t="array" ref="BC13">IF(BB13&lt;&gt;"",(IFERROR(SUMPRODUCT(LARGE($C13:$AU13,{1,2,3,4,5,6,7,8})),"")),"")</f>
        <v/>
      </c>
    </row>
    <row r="14" spans="1:55" ht="15" customHeight="1" x14ac:dyDescent="0.2">
      <c r="B14" s="14" t="s">
        <v>37</v>
      </c>
      <c r="C14" s="10">
        <v>47</v>
      </c>
      <c r="D14" s="10"/>
      <c r="E14" s="10"/>
      <c r="F14" s="21"/>
      <c r="G14" s="21"/>
      <c r="H14" s="21"/>
      <c r="I14" s="21">
        <v>51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40"/>
      <c r="AW14" s="41">
        <f t="shared" si="1"/>
        <v>98</v>
      </c>
      <c r="AX14" s="39">
        <f t="shared" si="2"/>
        <v>2</v>
      </c>
      <c r="AY14" s="51" cm="1">
        <f t="array" ref="AY14">IF($AX14&lt;=6,SUM($C14:$AU14),SUMPRODUCT(LARGE($C14:$AU14,{1,2,3,4,5,6})))</f>
        <v>98</v>
      </c>
      <c r="AZ14" s="37" t="str">
        <f t="shared" si="3"/>
        <v/>
      </c>
      <c r="BA14" s="34" t="str" cm="1">
        <f t="array" ref="BA14">IF(AZ14= "","",IFERROR(SUMPRODUCT(LARGE($C14:$AU14,{1,2,3,4})), ""))</f>
        <v/>
      </c>
      <c r="BB14" s="34" t="str" cm="1">
        <f t="array" ref="BB14">IF(BA14&lt;&gt;"",(IFERROR(SUMPRODUCT(LARGE($C14:$AU14,{1,2,3,4,5,6,7})),"")),"")</f>
        <v/>
      </c>
      <c r="BC14" s="34" t="str" cm="1">
        <f t="array" ref="BC14">IF(BB14&lt;&gt;"",(IFERROR(SUMPRODUCT(LARGE($C14:$AU14,{1,2,3,4,5,6,7,8})),"")),"")</f>
        <v/>
      </c>
    </row>
    <row r="15" spans="1:55" ht="15" customHeight="1" x14ac:dyDescent="0.2">
      <c r="B15" s="14" t="s">
        <v>1036</v>
      </c>
      <c r="C15" s="10"/>
      <c r="D15" s="26"/>
      <c r="E15" s="26"/>
      <c r="F15" s="26"/>
      <c r="G15" s="10">
        <v>13</v>
      </c>
      <c r="H15" s="26"/>
      <c r="I15" s="26"/>
      <c r="J15" s="26"/>
      <c r="K15" s="10"/>
      <c r="L15" s="26"/>
      <c r="M15" s="26"/>
      <c r="N15" s="26"/>
      <c r="O15" s="10"/>
      <c r="P15" s="26"/>
      <c r="Q15" s="10"/>
      <c r="R15" s="10"/>
      <c r="S15" s="26"/>
      <c r="T15" s="26"/>
      <c r="U15" s="26"/>
      <c r="V15" s="26"/>
      <c r="W15" s="26"/>
      <c r="X15" s="26"/>
      <c r="Y15" s="26"/>
      <c r="Z15" s="10"/>
      <c r="AA15" s="10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30"/>
      <c r="AP15" s="30"/>
      <c r="AQ15" s="30"/>
      <c r="AR15" s="30"/>
      <c r="AS15" s="30"/>
      <c r="AT15" s="30"/>
      <c r="AU15" s="30"/>
      <c r="AV15" s="40"/>
      <c r="AW15" s="41">
        <f t="shared" si="1"/>
        <v>13</v>
      </c>
      <c r="AX15" s="39">
        <f t="shared" si="2"/>
        <v>1</v>
      </c>
      <c r="AY15" s="51" cm="1">
        <f t="array" ref="AY15">IF($AX15&lt;=6,SUM($C15:$AU15),SUMPRODUCT(LARGE($C15:$AU15,{1,2,3,4,5,6})))</f>
        <v>13</v>
      </c>
      <c r="AZ15" s="37" t="str">
        <f t="shared" si="3"/>
        <v/>
      </c>
      <c r="BA15" s="34" t="str" cm="1">
        <f t="array" ref="BA15">IF(AZ15= "","",IFERROR(SUMPRODUCT(LARGE($C15:$AU15,{1,2,3,4})), ""))</f>
        <v/>
      </c>
      <c r="BB15" s="34" t="str" cm="1">
        <f t="array" ref="BB15">IF(BA15&lt;&gt;"",(IFERROR(SUMPRODUCT(LARGE($C15:$AU15,{1,2,3,4,5,6,7})),"")),"")</f>
        <v/>
      </c>
      <c r="BC15" s="34" t="str" cm="1">
        <f t="array" ref="BC15">IF(BB15&lt;&gt;"",(IFERROR(SUMPRODUCT(LARGE($C15:$AU15,{1,2,3,4,5,6,7,8})),"")),"")</f>
        <v/>
      </c>
    </row>
    <row r="16" spans="1:55" ht="15" customHeight="1" x14ac:dyDescent="0.2">
      <c r="B16" s="75" t="s">
        <v>508</v>
      </c>
      <c r="C16" s="5"/>
      <c r="D16" s="10"/>
      <c r="E16" s="10"/>
      <c r="F16" s="10"/>
      <c r="G16" s="10">
        <v>7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21"/>
      <c r="AP16" s="21"/>
      <c r="AQ16" s="21"/>
      <c r="AR16" s="21"/>
      <c r="AS16" s="21"/>
      <c r="AT16" s="21"/>
      <c r="AU16" s="21"/>
      <c r="AV16" s="40"/>
      <c r="AW16" s="41">
        <f t="shared" si="1"/>
        <v>7</v>
      </c>
      <c r="AX16" s="39">
        <f t="shared" si="2"/>
        <v>1</v>
      </c>
      <c r="AY16" s="51" cm="1">
        <f t="array" ref="AY16">IF($AX16&lt;=6,SUM($C16:$AU16),SUMPRODUCT(LARGE($C16:$AU16,{1,2,3,4,5,6})))</f>
        <v>7</v>
      </c>
      <c r="AZ16" s="37" t="str">
        <f t="shared" si="3"/>
        <v/>
      </c>
      <c r="BA16" s="34" t="str" cm="1">
        <f t="array" ref="BA16">IF(AZ16= "","",IFERROR(SUMPRODUCT(LARGE($C16:$AU16,{1,2,3,4})), ""))</f>
        <v/>
      </c>
      <c r="BB16" s="34" t="str" cm="1">
        <f t="array" ref="BB16">IF(BA16&lt;&gt;"",(IFERROR(SUMPRODUCT(LARGE($C16:$AU16,{1,2,3,4,5,6,7})),"")),"")</f>
        <v/>
      </c>
      <c r="BC16" s="34" t="str" cm="1">
        <f t="array" ref="BC16">IF(BB16&lt;&gt;"",(IFERROR(SUMPRODUCT(LARGE($C16:$AU16,{1,2,3,4,5,6,7,8})),"")),"")</f>
        <v/>
      </c>
    </row>
    <row r="17" spans="2:55" ht="15" customHeight="1" x14ac:dyDescent="0.2">
      <c r="B17" s="75" t="s">
        <v>1163</v>
      </c>
      <c r="C17" s="10"/>
      <c r="D17" s="10"/>
      <c r="E17" s="10"/>
      <c r="F17" s="10"/>
      <c r="G17" s="10"/>
      <c r="H17" s="10"/>
      <c r="I17" s="10"/>
      <c r="J17" s="10">
        <v>13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21"/>
      <c r="AP17" s="21"/>
      <c r="AQ17" s="21"/>
      <c r="AR17" s="21"/>
      <c r="AS17" s="21"/>
      <c r="AT17" s="21"/>
      <c r="AU17" s="21"/>
      <c r="AV17" s="40"/>
      <c r="AW17" s="41">
        <f t="shared" si="1"/>
        <v>13</v>
      </c>
      <c r="AX17" s="39">
        <f t="shared" si="2"/>
        <v>1</v>
      </c>
      <c r="AY17" s="51" cm="1">
        <f t="array" ref="AY17">IF($AX17&lt;=6,SUM($C17:$AU17),SUMPRODUCT(LARGE($C17:$AU17,{1,2,3,4,5,6})))</f>
        <v>13</v>
      </c>
      <c r="AZ17" s="37" t="str">
        <f t="shared" si="3"/>
        <v/>
      </c>
      <c r="BA17" s="34" t="str" cm="1">
        <f t="array" ref="BA17">IF(AZ17= "","",IFERROR(SUMPRODUCT(LARGE($C17:$AU17,{1,2,3,4})), ""))</f>
        <v/>
      </c>
      <c r="BB17" s="34" t="str" cm="1">
        <f t="array" ref="BB17">IF(BA17&lt;&gt;"",(IFERROR(SUMPRODUCT(LARGE($C17:$AU17,{1,2,3,4,5,6,7})),"")),"")</f>
        <v/>
      </c>
      <c r="BC17" s="34" t="str" cm="1">
        <f t="array" ref="BC17">IF(BB17&lt;&gt;"",(IFERROR(SUMPRODUCT(LARGE($C17:$AU17,{1,2,3,4,5,6,7,8})),"")),"")</f>
        <v/>
      </c>
    </row>
    <row r="18" spans="2:55" ht="15" customHeight="1" x14ac:dyDescent="0.2">
      <c r="B18" s="75" t="s">
        <v>570</v>
      </c>
      <c r="C18" s="10"/>
      <c r="D18" s="10"/>
      <c r="E18" s="10"/>
      <c r="F18" s="10"/>
      <c r="G18" s="10">
        <v>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21"/>
      <c r="AP18" s="21"/>
      <c r="AQ18" s="21"/>
      <c r="AR18" s="21"/>
      <c r="AS18" s="21"/>
      <c r="AT18" s="21"/>
      <c r="AU18" s="21"/>
      <c r="AV18" s="40"/>
      <c r="AW18" s="41">
        <f t="shared" si="1"/>
        <v>0</v>
      </c>
      <c r="AX18" s="39">
        <f t="shared" si="2"/>
        <v>1</v>
      </c>
      <c r="AY18" s="51" cm="1">
        <f t="array" ref="AY18">IF($AX18&lt;=6,SUM($C18:$AU18),SUMPRODUCT(LARGE($C18:$AU18,{1,2,3,4,5,6})))</f>
        <v>0</v>
      </c>
      <c r="AZ18" s="37" t="str">
        <f t="shared" si="3"/>
        <v/>
      </c>
      <c r="BA18" s="34" t="str" cm="1">
        <f t="array" ref="BA18">IF(AZ18= "","",IFERROR(SUMPRODUCT(LARGE($C18:$AU18,{1,2,3,4})), ""))</f>
        <v/>
      </c>
      <c r="BB18" s="34" t="str" cm="1">
        <f t="array" ref="BB18">IF(BA18&lt;&gt;"",(IFERROR(SUMPRODUCT(LARGE($C18:$AU18,{1,2,3,4,5,6,7})),"")),"")</f>
        <v/>
      </c>
      <c r="BC18" s="34" t="str" cm="1">
        <f t="array" ref="BC18">IF(BB18&lt;&gt;"",(IFERROR(SUMPRODUCT(LARGE($C18:$AU18,{1,2,3,4,5,6,7,8})),"")),"")</f>
        <v/>
      </c>
    </row>
    <row r="19" spans="2:55" ht="15" customHeight="1" x14ac:dyDescent="0.2">
      <c r="B19" s="75" t="s">
        <v>181</v>
      </c>
      <c r="C19" s="10"/>
      <c r="D19" s="10"/>
      <c r="E19" s="10"/>
      <c r="F19" s="10"/>
      <c r="G19" s="10"/>
      <c r="H19" s="10"/>
      <c r="I19" s="10"/>
      <c r="J19" s="10"/>
      <c r="K19" s="10">
        <v>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40"/>
      <c r="AW19" s="41">
        <f t="shared" si="1"/>
        <v>9</v>
      </c>
      <c r="AX19" s="39">
        <f t="shared" si="2"/>
        <v>1</v>
      </c>
      <c r="AY19" s="51" cm="1">
        <f t="array" ref="AY19">IF($AX19&lt;=6,SUM($C19:$AU19),SUMPRODUCT(LARGE($C19:$AU19,{1,2,3,4,5,6})))</f>
        <v>9</v>
      </c>
      <c r="AZ19" s="37" t="str">
        <f t="shared" si="3"/>
        <v/>
      </c>
      <c r="BA19" s="34" t="str" cm="1">
        <f t="array" ref="BA19">IF(AZ19= "","",IFERROR(SUMPRODUCT(LARGE($C19:$AU19,{1,2,3,4})), ""))</f>
        <v/>
      </c>
      <c r="BB19" s="34" t="str" cm="1">
        <f t="array" ref="BB19">IF(BA19&lt;&gt;"",(IFERROR(SUMPRODUCT(LARGE($C19:$AU19,{1,2,3,4,5,6,7})),"")),"")</f>
        <v/>
      </c>
      <c r="BC19" s="34" t="str" cm="1">
        <f t="array" ref="BC19">IF(BB19&lt;&gt;"",(IFERROR(SUMPRODUCT(LARGE($C19:$AU19,{1,2,3,4,5,6,7,8})),"")),"")</f>
        <v/>
      </c>
    </row>
    <row r="20" spans="2:55" ht="15" customHeight="1" x14ac:dyDescent="0.2">
      <c r="B20" s="75" t="s">
        <v>183</v>
      </c>
      <c r="C20" s="5"/>
      <c r="D20" s="10"/>
      <c r="E20" s="10"/>
      <c r="F20" s="21"/>
      <c r="G20" s="21">
        <v>5</v>
      </c>
      <c r="H20" s="21">
        <v>1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40"/>
      <c r="AW20" s="41">
        <f t="shared" si="1"/>
        <v>6</v>
      </c>
      <c r="AX20" s="39">
        <f t="shared" si="2"/>
        <v>2</v>
      </c>
      <c r="AY20" s="51" cm="1">
        <f t="array" ref="AY20">IF($AX20&lt;=6,SUM($C20:$AU20),SUMPRODUCT(LARGE($C20:$AU20,{1,2,3,4,5,6})))</f>
        <v>6</v>
      </c>
      <c r="AZ20" s="37" t="str">
        <f t="shared" si="3"/>
        <v/>
      </c>
      <c r="BA20" s="34" t="str" cm="1">
        <f t="array" ref="BA20">IF(AZ20= "","",IFERROR(SUMPRODUCT(LARGE($C20:$AU20,{1,2,3,4})), ""))</f>
        <v/>
      </c>
      <c r="BB20" s="34" t="str" cm="1">
        <f t="array" ref="BB20">IF(BA20&lt;&gt;"",(IFERROR(SUMPRODUCT(LARGE($C20:$AU20,{1,2,3,4,5,6,7})),"")),"")</f>
        <v/>
      </c>
      <c r="BC20" s="34" t="str" cm="1">
        <f t="array" ref="BC20">IF(BB20&lt;&gt;"",(IFERROR(SUMPRODUCT(LARGE($C20:$AU20,{1,2,3,4,5,6,7,8})),"")),"")</f>
        <v/>
      </c>
    </row>
    <row r="21" spans="2:55" ht="15" customHeight="1" x14ac:dyDescent="0.2">
      <c r="B21" s="75" t="s">
        <v>193</v>
      </c>
      <c r="C21" s="10"/>
      <c r="D21" s="10"/>
      <c r="E21" s="10"/>
      <c r="F21" s="10"/>
      <c r="G21" s="10">
        <v>18</v>
      </c>
      <c r="H21" s="10">
        <v>5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21"/>
      <c r="AP21" s="21"/>
      <c r="AQ21" s="21"/>
      <c r="AR21" s="21"/>
      <c r="AS21" s="21"/>
      <c r="AT21" s="21"/>
      <c r="AU21" s="21"/>
      <c r="AV21" s="40"/>
      <c r="AW21" s="41">
        <f t="shared" si="1"/>
        <v>23</v>
      </c>
      <c r="AX21" s="39">
        <f t="shared" si="2"/>
        <v>2</v>
      </c>
      <c r="AY21" s="51" cm="1">
        <f t="array" ref="AY21">IF($AX21&lt;=6,SUM($C21:$AU21),SUMPRODUCT(LARGE($C21:$AU21,{1,2,3,4,5,6})))</f>
        <v>23</v>
      </c>
      <c r="AZ21" s="37" t="str">
        <f t="shared" si="3"/>
        <v/>
      </c>
      <c r="BA21" s="34" t="str" cm="1">
        <f t="array" ref="BA21">IF(AZ21= "","",IFERROR(SUMPRODUCT(LARGE($C21:$AU21,{1,2,3,4})), ""))</f>
        <v/>
      </c>
      <c r="BB21" s="34" t="str" cm="1">
        <f t="array" ref="BB21">IF(BA21&lt;&gt;"",(IFERROR(SUMPRODUCT(LARGE($C21:$AU21,{1,2,3,4,5,6,7})),"")),"")</f>
        <v/>
      </c>
      <c r="BC21" s="34" t="str" cm="1">
        <f t="array" ref="BC21">IF(BB21&lt;&gt;"",(IFERROR(SUMPRODUCT(LARGE($C21:$AU21,{1,2,3,4,5,6,7,8})),"")),"")</f>
        <v/>
      </c>
    </row>
    <row r="22" spans="2:55" ht="15" customHeight="1" x14ac:dyDescent="0.2">
      <c r="B22" s="75" t="s">
        <v>195</v>
      </c>
      <c r="C22" s="10"/>
      <c r="D22" s="10"/>
      <c r="E22" s="10"/>
      <c r="F22" s="10"/>
      <c r="G22" s="10">
        <v>5</v>
      </c>
      <c r="H22" s="10">
        <v>3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21"/>
      <c r="AP22" s="21"/>
      <c r="AQ22" s="21"/>
      <c r="AR22" s="21"/>
      <c r="AS22" s="21"/>
      <c r="AT22" s="21"/>
      <c r="AU22" s="21"/>
      <c r="AV22" s="40"/>
      <c r="AW22" s="41">
        <f t="shared" si="1"/>
        <v>8</v>
      </c>
      <c r="AX22" s="39">
        <f t="shared" si="2"/>
        <v>2</v>
      </c>
      <c r="AY22" s="51" cm="1">
        <f t="array" ref="AY22">IF($AX22&lt;=6,SUM($C22:$AU22),SUMPRODUCT(LARGE($C22:$AU22,{1,2,3,4,5,6})))</f>
        <v>8</v>
      </c>
      <c r="AZ22" s="37" t="str">
        <f t="shared" si="3"/>
        <v/>
      </c>
      <c r="BA22" s="34" t="str" cm="1">
        <f t="array" ref="BA22">IF(AZ22= "","",IFERROR(SUMPRODUCT(LARGE($C22:$AU22,{1,2,3,4})), ""))</f>
        <v/>
      </c>
      <c r="BB22" s="34" t="str" cm="1">
        <f t="array" ref="BB22">IF(BA22&lt;&gt;"",(IFERROR(SUMPRODUCT(LARGE($C22:$AU22,{1,2,3,4,5,6,7})),"")),"")</f>
        <v/>
      </c>
      <c r="BC22" s="34" t="str" cm="1">
        <f t="array" ref="BC22">IF(BB22&lt;&gt;"",(IFERROR(SUMPRODUCT(LARGE($C22:$AU22,{1,2,3,4,5,6,7,8})),"")),"")</f>
        <v/>
      </c>
    </row>
    <row r="23" spans="2:55" ht="15" customHeight="1" x14ac:dyDescent="0.2">
      <c r="B23" s="75" t="s">
        <v>42</v>
      </c>
      <c r="C23" s="5">
        <v>17</v>
      </c>
      <c r="D23" s="10"/>
      <c r="E23" s="10"/>
      <c r="F23" s="10"/>
      <c r="G23" s="10"/>
      <c r="H23" s="10">
        <v>14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21"/>
      <c r="AP23" s="21"/>
      <c r="AQ23" s="21"/>
      <c r="AR23" s="21"/>
      <c r="AS23" s="21"/>
      <c r="AT23" s="21"/>
      <c r="AU23" s="21"/>
      <c r="AV23" s="40"/>
      <c r="AW23" s="41">
        <f t="shared" si="1"/>
        <v>31</v>
      </c>
      <c r="AX23" s="39">
        <f t="shared" si="2"/>
        <v>2</v>
      </c>
      <c r="AY23" s="51" cm="1">
        <f t="array" ref="AY23">IF($AX23&lt;=6,SUM($C23:$AU23),SUMPRODUCT(LARGE($C23:$AU23,{1,2,3,4,5,6})))</f>
        <v>31</v>
      </c>
      <c r="AZ23" s="37" t="str">
        <f t="shared" si="3"/>
        <v/>
      </c>
      <c r="BA23" s="34" t="str" cm="1">
        <f t="array" ref="BA23">IF(AZ23= "","",IFERROR(SUMPRODUCT(LARGE($C23:$AU23,{1,2,3,4})), ""))</f>
        <v/>
      </c>
      <c r="BB23" s="34" t="str" cm="1">
        <f t="array" ref="BB23">IF(BA23&lt;&gt;"",(IFERROR(SUMPRODUCT(LARGE($C23:$AU23,{1,2,3,4,5,6,7})),"")),"")</f>
        <v/>
      </c>
      <c r="BC23" s="34" t="str" cm="1">
        <f t="array" ref="BC23">IF(BB23&lt;&gt;"",(IFERROR(SUMPRODUCT(LARGE($C23:$AU23,{1,2,3,4,5,6,7,8})),"")),"")</f>
        <v/>
      </c>
    </row>
    <row r="24" spans="2:55" ht="15" customHeight="1" x14ac:dyDescent="0.2">
      <c r="B24" s="75" t="s">
        <v>435</v>
      </c>
      <c r="C24" s="10"/>
      <c r="D24" s="10"/>
      <c r="E24" s="10"/>
      <c r="F24" s="10"/>
      <c r="G24" s="10">
        <v>7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21"/>
      <c r="AP24" s="21"/>
      <c r="AQ24" s="21"/>
      <c r="AR24" s="21"/>
      <c r="AS24" s="21"/>
      <c r="AT24" s="21"/>
      <c r="AU24" s="21"/>
      <c r="AV24" s="40"/>
      <c r="AW24" s="41">
        <f t="shared" si="1"/>
        <v>7</v>
      </c>
      <c r="AX24" s="39">
        <f t="shared" si="2"/>
        <v>1</v>
      </c>
      <c r="AY24" s="51" cm="1">
        <f t="array" ref="AY24">IF($AX24&lt;=6,SUM($C24:$AU24),SUMPRODUCT(LARGE($C24:$AU24,{1,2,3,4,5,6})))</f>
        <v>7</v>
      </c>
      <c r="AZ24" s="37" t="str">
        <f t="shared" si="3"/>
        <v/>
      </c>
      <c r="BA24" s="34" t="str" cm="1">
        <f t="array" ref="BA24">IF(AZ24= "","",IFERROR(SUMPRODUCT(LARGE($C24:$AU24,{1,2,3,4})), ""))</f>
        <v/>
      </c>
      <c r="BB24" s="34" t="str" cm="1">
        <f t="array" ref="BB24">IF(BA24&lt;&gt;"",(IFERROR(SUMPRODUCT(LARGE($C24:$AU24,{1,2,3,4,5,6,7})),"")),"")</f>
        <v/>
      </c>
      <c r="BC24" s="34" t="str" cm="1">
        <f t="array" ref="BC24">IF(BB24&lt;&gt;"",(IFERROR(SUMPRODUCT(LARGE($C24:$AU24,{1,2,3,4,5,6,7,8})),"")),"")</f>
        <v/>
      </c>
    </row>
    <row r="25" spans="2:55" ht="15" customHeight="1" x14ac:dyDescent="0.2">
      <c r="B25" s="75" t="s">
        <v>208</v>
      </c>
      <c r="C25" s="5"/>
      <c r="D25" s="10"/>
      <c r="E25" s="10">
        <v>28</v>
      </c>
      <c r="F25" s="21">
        <v>29</v>
      </c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40"/>
      <c r="AW25" s="41">
        <f t="shared" si="1"/>
        <v>57</v>
      </c>
      <c r="AX25" s="39">
        <f t="shared" si="2"/>
        <v>2</v>
      </c>
      <c r="AY25" s="51" cm="1">
        <f t="array" ref="AY25">IF($AX25&lt;=6,SUM($C25:$AU25),SUMPRODUCT(LARGE($C25:$AU25,{1,2,3,4,5,6})))</f>
        <v>57</v>
      </c>
      <c r="AZ25" s="37" t="str">
        <f t="shared" si="3"/>
        <v/>
      </c>
      <c r="BA25" s="34" t="str" cm="1">
        <f t="array" ref="BA25">IF(AZ25= "","",IFERROR(SUMPRODUCT(LARGE($C25:$AU25,{1,2,3,4})), ""))</f>
        <v/>
      </c>
      <c r="BB25" s="34" t="str" cm="1">
        <f t="array" ref="BB25">IF(BA25&lt;&gt;"",(IFERROR(SUMPRODUCT(LARGE($C25:$AU25,{1,2,3,4,5,6,7})),"")),"")</f>
        <v/>
      </c>
      <c r="BC25" s="34" t="str" cm="1">
        <f t="array" ref="BC25">IF(BB25&lt;&gt;"",(IFERROR(SUMPRODUCT(LARGE($C25:$AU25,{1,2,3,4,5,6,7,8})),"")),"")</f>
        <v/>
      </c>
    </row>
    <row r="26" spans="2:55" ht="15" customHeight="1" x14ac:dyDescent="0.2">
      <c r="B26" s="75" t="s">
        <v>45</v>
      </c>
      <c r="C26" s="10"/>
      <c r="D26" s="10"/>
      <c r="E26" s="10"/>
      <c r="F26" s="10"/>
      <c r="G26" s="10"/>
      <c r="H26" s="10"/>
      <c r="I26" s="10"/>
      <c r="J26" s="10"/>
      <c r="K26" s="10">
        <v>16</v>
      </c>
      <c r="L26" s="10"/>
      <c r="M26" s="10">
        <v>7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21"/>
      <c r="AP26" s="21"/>
      <c r="AQ26" s="21"/>
      <c r="AR26" s="21"/>
      <c r="AS26" s="21"/>
      <c r="AT26" s="21"/>
      <c r="AU26" s="21"/>
      <c r="AV26" s="40"/>
      <c r="AW26" s="41">
        <f t="shared" si="1"/>
        <v>23</v>
      </c>
      <c r="AX26" s="39">
        <f t="shared" si="2"/>
        <v>2</v>
      </c>
      <c r="AY26" s="51" cm="1">
        <f t="array" ref="AY26">IF($AX26&lt;=6,SUM($C26:$AU26),SUMPRODUCT(LARGE($C26:$AU26,{1,2,3,4,5,6})))</f>
        <v>23</v>
      </c>
      <c r="AZ26" s="37" t="str">
        <f t="shared" si="3"/>
        <v/>
      </c>
      <c r="BA26" s="34" t="str" cm="1">
        <f t="array" ref="BA26">IF(AZ26= "","",IFERROR(SUMPRODUCT(LARGE($C26:$AU26,{1,2,3,4})), ""))</f>
        <v/>
      </c>
      <c r="BB26" s="34" t="str" cm="1">
        <f t="array" ref="BB26">IF(BA26&lt;&gt;"",(IFERROR(SUMPRODUCT(LARGE($C26:$AU26,{1,2,3,4,5,6,7})),"")),"")</f>
        <v/>
      </c>
      <c r="BC26" s="34" t="str" cm="1">
        <f t="array" ref="BC26">IF(BB26&lt;&gt;"",(IFERROR(SUMPRODUCT(LARGE($C26:$AU26,{1,2,3,4,5,6,7,8})),"")),"")</f>
        <v/>
      </c>
    </row>
    <row r="27" spans="2:55" ht="15" customHeight="1" x14ac:dyDescent="0.2">
      <c r="B27" s="75" t="s">
        <v>110</v>
      </c>
      <c r="C27" s="5"/>
      <c r="D27" s="10"/>
      <c r="E27" s="10">
        <v>9</v>
      </c>
      <c r="F27" s="21"/>
      <c r="G27" s="21"/>
      <c r="H27" s="21"/>
      <c r="I27" s="21"/>
      <c r="J27" s="21"/>
      <c r="K27" s="21"/>
      <c r="L27" s="21"/>
      <c r="M27" s="21"/>
      <c r="N27" s="21">
        <v>25</v>
      </c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40"/>
      <c r="AW27" s="41">
        <f t="shared" si="1"/>
        <v>34</v>
      </c>
      <c r="AX27" s="39">
        <f t="shared" si="2"/>
        <v>2</v>
      </c>
      <c r="AY27" s="51" cm="1">
        <f t="array" ref="AY27">IF($AX27&lt;=6,SUM($C27:$AU27),SUMPRODUCT(LARGE($C27:$AU27,{1,2,3,4,5,6})))</f>
        <v>34</v>
      </c>
      <c r="AZ27" s="37" t="str">
        <f t="shared" si="3"/>
        <v/>
      </c>
      <c r="BA27" s="34" t="str" cm="1">
        <f t="array" ref="BA27">IF(AZ27= "","",IFERROR(SUMPRODUCT(LARGE($C27:$AU27,{1,2,3,4})), ""))</f>
        <v/>
      </c>
      <c r="BB27" s="34" t="str" cm="1">
        <f t="array" ref="BB27">IF(BA27&lt;&gt;"",(IFERROR(SUMPRODUCT(LARGE($C27:$AU27,{1,2,3,4,5,6,7})),"")),"")</f>
        <v/>
      </c>
      <c r="BC27" s="34" t="str" cm="1">
        <f t="array" ref="BC27">IF(BB27&lt;&gt;"",(IFERROR(SUMPRODUCT(LARGE($C27:$AU27,{1,2,3,4,5,6,7,8})),"")),"")</f>
        <v/>
      </c>
    </row>
    <row r="28" spans="2:55" ht="15" customHeight="1" x14ac:dyDescent="0.2">
      <c r="B28" s="75" t="s">
        <v>138</v>
      </c>
      <c r="C28" s="10"/>
      <c r="D28" s="10"/>
      <c r="E28" s="10">
        <v>13</v>
      </c>
      <c r="F28" s="10">
        <v>11</v>
      </c>
      <c r="G28" s="10"/>
      <c r="H28" s="10"/>
      <c r="I28" s="10"/>
      <c r="J28" s="10"/>
      <c r="K28" s="10"/>
      <c r="L28" s="10"/>
      <c r="M28" s="10"/>
      <c r="N28" s="10">
        <v>13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59"/>
      <c r="AK28" s="10"/>
      <c r="AL28" s="10"/>
      <c r="AM28" s="10"/>
      <c r="AN28" s="10"/>
      <c r="AO28" s="21"/>
      <c r="AP28" s="21"/>
      <c r="AQ28" s="21"/>
      <c r="AR28" s="21"/>
      <c r="AS28" s="21"/>
      <c r="AT28" s="21"/>
      <c r="AU28" s="21"/>
      <c r="AV28" s="40"/>
      <c r="AW28" s="41">
        <f t="shared" si="1"/>
        <v>37</v>
      </c>
      <c r="AX28" s="39">
        <f t="shared" si="2"/>
        <v>3</v>
      </c>
      <c r="AY28" s="51" cm="1">
        <f t="array" ref="AY28">IF($AX28&lt;=6,SUM($C28:$AU28),SUMPRODUCT(LARGE($C28:$AU28,{1,2,3,4,5,6})))</f>
        <v>37</v>
      </c>
      <c r="AZ28" s="37" t="str">
        <f t="shared" si="3"/>
        <v/>
      </c>
      <c r="BA28" s="34" t="str" cm="1">
        <f t="array" ref="BA28">IF(AZ28= "","",IFERROR(SUMPRODUCT(LARGE($C28:$AU28,{1,2,3,4})), ""))</f>
        <v/>
      </c>
      <c r="BB28" s="34" t="str" cm="1">
        <f t="array" ref="BB28">IF(BA28&lt;&gt;"",(IFERROR(SUMPRODUCT(LARGE($C28:$AU28,{1,2,3,4,5,6,7})),"")),"")</f>
        <v/>
      </c>
      <c r="BC28" s="34" t="str" cm="1">
        <f t="array" ref="BC28">IF(BB28&lt;&gt;"",(IFERROR(SUMPRODUCT(LARGE($C28:$AU28,{1,2,3,4,5,6,7,8})),"")),"")</f>
        <v/>
      </c>
    </row>
    <row r="29" spans="2:55" ht="15" customHeight="1" x14ac:dyDescent="0.2">
      <c r="B29" s="75" t="s">
        <v>537</v>
      </c>
      <c r="C29" s="10">
        <v>28</v>
      </c>
      <c r="D29" s="10"/>
      <c r="E29" s="10"/>
      <c r="F29" s="10"/>
      <c r="G29" s="10"/>
      <c r="H29" s="10"/>
      <c r="I29" s="10"/>
      <c r="J29" s="10"/>
      <c r="K29" s="5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21"/>
      <c r="AP29" s="21"/>
      <c r="AQ29" s="21"/>
      <c r="AR29" s="21"/>
      <c r="AS29" s="21"/>
      <c r="AT29" s="21"/>
      <c r="AU29" s="21"/>
      <c r="AV29" s="40"/>
      <c r="AW29" s="41">
        <f t="shared" si="1"/>
        <v>28</v>
      </c>
      <c r="AX29" s="39">
        <f t="shared" si="2"/>
        <v>1</v>
      </c>
      <c r="AY29" s="51" cm="1">
        <f t="array" ref="AY29">IF($AX29&lt;=6,SUM($C29:$AU29),SUMPRODUCT(LARGE($C29:$AU29,{1,2,3,4,5,6})))</f>
        <v>28</v>
      </c>
      <c r="AZ29" s="37" t="str">
        <f t="shared" si="3"/>
        <v/>
      </c>
      <c r="BA29" s="34" t="str" cm="1">
        <f t="array" ref="BA29">IF(AZ29= "","",IFERROR(SUMPRODUCT(LARGE($C29:$AU29,{1,2,3,4})), ""))</f>
        <v/>
      </c>
      <c r="BB29" s="34" t="str" cm="1">
        <f t="array" ref="BB29">IF(BA29&lt;&gt;"",(IFERROR(SUMPRODUCT(LARGE($C29:$AU29,{1,2,3,4,5,6,7})),"")),"")</f>
        <v/>
      </c>
      <c r="BC29" s="34" t="str" cm="1">
        <f t="array" ref="BC29">IF(BB29&lt;&gt;"",(IFERROR(SUMPRODUCT(LARGE($C29:$AU29,{1,2,3,4,5,6,7,8})),"")),"")</f>
        <v/>
      </c>
    </row>
    <row r="30" spans="2:55" ht="15" customHeight="1" x14ac:dyDescent="0.2">
      <c r="B30" s="75" t="s">
        <v>221</v>
      </c>
      <c r="C30" s="5">
        <v>13</v>
      </c>
      <c r="D30" s="10">
        <v>21</v>
      </c>
      <c r="E30" s="10"/>
      <c r="F30" s="10"/>
      <c r="G30" s="10"/>
      <c r="H30" s="10"/>
      <c r="I30" s="10">
        <v>50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21"/>
      <c r="AP30" s="21"/>
      <c r="AQ30" s="21"/>
      <c r="AR30" s="21"/>
      <c r="AS30" s="21"/>
      <c r="AT30" s="21"/>
      <c r="AU30" s="21"/>
      <c r="AV30" s="40"/>
      <c r="AW30" s="41">
        <f t="shared" si="1"/>
        <v>84</v>
      </c>
      <c r="AX30" s="39">
        <f t="shared" si="2"/>
        <v>3</v>
      </c>
      <c r="AY30" s="51" cm="1">
        <f t="array" ref="AY30">IF($AX30&lt;=6,SUM($C30:$AU30),SUMPRODUCT(LARGE($C30:$AU30,{1,2,3,4,5,6})))</f>
        <v>84</v>
      </c>
      <c r="AZ30" s="37" t="str">
        <f t="shared" si="3"/>
        <v/>
      </c>
      <c r="BA30" s="34" t="str" cm="1">
        <f t="array" ref="BA30">IF(AZ30= "","",IFERROR(SUMPRODUCT(LARGE($C30:$AU30,{1,2,3,4})), ""))</f>
        <v/>
      </c>
      <c r="BB30" s="34" t="str" cm="1">
        <f t="array" ref="BB30">IF(BA30&lt;&gt;"",(IFERROR(SUMPRODUCT(LARGE($C30:$AU30,{1,2,3,4,5,6,7})),"")),"")</f>
        <v/>
      </c>
      <c r="BC30" s="34" t="str" cm="1">
        <f t="array" ref="BC30">IF(BB30&lt;&gt;"",(IFERROR(SUMPRODUCT(LARGE($C30:$AU30,{1,2,3,4,5,6,7,8})),"")),"")</f>
        <v/>
      </c>
    </row>
    <row r="31" spans="2:55" ht="15" customHeight="1" x14ac:dyDescent="0.2">
      <c r="B31" s="75" t="s">
        <v>1165</v>
      </c>
      <c r="C31" s="5"/>
      <c r="D31" s="10"/>
      <c r="E31" s="10"/>
      <c r="F31" s="21"/>
      <c r="G31" s="21"/>
      <c r="H31" s="21"/>
      <c r="I31" s="21"/>
      <c r="J31" s="21">
        <v>5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40"/>
      <c r="AW31" s="41">
        <f t="shared" si="1"/>
        <v>5</v>
      </c>
      <c r="AX31" s="39">
        <f t="shared" si="2"/>
        <v>1</v>
      </c>
      <c r="AY31" s="51" cm="1">
        <f t="array" ref="AY31">IF($AX31&lt;=6,SUM($C31:$AU31),SUMPRODUCT(LARGE($C31:$AU31,{1,2,3,4,5,6})))</f>
        <v>5</v>
      </c>
      <c r="AZ31" s="37" t="str">
        <f t="shared" si="3"/>
        <v/>
      </c>
      <c r="BA31" s="34" t="str" cm="1">
        <f t="array" ref="BA31">IF(AZ31= "","",IFERROR(SUMPRODUCT(LARGE($C31:$AU31,{1,2,3,4})), ""))</f>
        <v/>
      </c>
      <c r="BB31" s="34" t="str" cm="1">
        <f t="array" ref="BB31">IF(BA31&lt;&gt;"",(IFERROR(SUMPRODUCT(LARGE($C31:$AU31,{1,2,3,4,5,6,7})),"")),"")</f>
        <v/>
      </c>
      <c r="BC31" s="34" t="str" cm="1">
        <f t="array" ref="BC31">IF(BB31&lt;&gt;"",(IFERROR(SUMPRODUCT(LARGE($C31:$AU31,{1,2,3,4,5,6,7,8})),"")),"")</f>
        <v/>
      </c>
    </row>
    <row r="32" spans="2:55" ht="15" customHeight="1" x14ac:dyDescent="0.2">
      <c r="B32" s="75" t="s">
        <v>229</v>
      </c>
      <c r="C32" s="10"/>
      <c r="D32" s="10"/>
      <c r="E32" s="10"/>
      <c r="F32" s="10"/>
      <c r="G32" s="10"/>
      <c r="H32" s="10">
        <v>9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21"/>
      <c r="AP32" s="21"/>
      <c r="AQ32" s="21"/>
      <c r="AR32" s="21"/>
      <c r="AS32" s="21"/>
      <c r="AT32" s="21"/>
      <c r="AU32" s="21"/>
      <c r="AV32" s="40"/>
      <c r="AW32" s="41">
        <f t="shared" si="1"/>
        <v>9</v>
      </c>
      <c r="AX32" s="39">
        <f t="shared" si="2"/>
        <v>1</v>
      </c>
      <c r="AY32" s="51" cm="1">
        <f t="array" ref="AY32">IF($AX32&lt;=6,SUM($C32:$AU32),SUMPRODUCT(LARGE($C32:$AU32,{1,2,3,4,5,6})))</f>
        <v>9</v>
      </c>
      <c r="AZ32" s="37" t="str">
        <f t="shared" si="3"/>
        <v/>
      </c>
      <c r="BA32" s="34" t="str" cm="1">
        <f t="array" ref="BA32">IF(AZ32= "","",IFERROR(SUMPRODUCT(LARGE($C32:$AU32,{1,2,3,4})), ""))</f>
        <v/>
      </c>
      <c r="BB32" s="34" t="str" cm="1">
        <f t="array" ref="BB32">IF(BA32&lt;&gt;"",(IFERROR(SUMPRODUCT(LARGE($C32:$AU32,{1,2,3,4,5,6,7})),"")),"")</f>
        <v/>
      </c>
      <c r="BC32" s="34" t="str" cm="1">
        <f t="array" ref="BC32">IF(BB32&lt;&gt;"",(IFERROR(SUMPRODUCT(LARGE($C32:$AU32,{1,2,3,4,5,6,7,8})),"")),"")</f>
        <v/>
      </c>
    </row>
    <row r="33" spans="2:55" ht="15" customHeight="1" x14ac:dyDescent="0.2">
      <c r="B33" s="75" t="s">
        <v>49</v>
      </c>
      <c r="C33" s="10">
        <v>47</v>
      </c>
      <c r="D33" s="10">
        <v>69</v>
      </c>
      <c r="E33" s="10"/>
      <c r="F33" s="10"/>
      <c r="G33" s="10"/>
      <c r="H33" s="10"/>
      <c r="I33" s="10">
        <v>57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21"/>
      <c r="AP33" s="21"/>
      <c r="AQ33" s="21"/>
      <c r="AR33" s="21"/>
      <c r="AS33" s="21"/>
      <c r="AT33" s="21"/>
      <c r="AU33" s="21"/>
      <c r="AV33" s="40"/>
      <c r="AW33" s="41">
        <f t="shared" si="1"/>
        <v>173</v>
      </c>
      <c r="AX33" s="39">
        <f t="shared" si="2"/>
        <v>3</v>
      </c>
      <c r="AY33" s="51" cm="1">
        <f t="array" ref="AY33">IF($AX33&lt;=6,SUM($C33:$AU33),SUMPRODUCT(LARGE($C33:$AU33,{1,2,3,4,5,6})))</f>
        <v>173</v>
      </c>
      <c r="AZ33" s="37" t="str">
        <f t="shared" si="3"/>
        <v/>
      </c>
      <c r="BA33" s="34" t="str" cm="1">
        <f t="array" ref="BA33">IF(AZ33= "","",IFERROR(SUMPRODUCT(LARGE($C33:$AU33,{1,2,3,4})), ""))</f>
        <v/>
      </c>
      <c r="BB33" s="34" t="str" cm="1">
        <f t="array" ref="BB33">IF(BA33&lt;&gt;"",(IFERROR(SUMPRODUCT(LARGE($C33:$AU33,{1,2,3,4,5,6,7})),"")),"")</f>
        <v/>
      </c>
      <c r="BC33" s="34" t="str" cm="1">
        <f t="array" ref="BC33">IF(BB33&lt;&gt;"",(IFERROR(SUMPRODUCT(LARGE($C33:$AU33,{1,2,3,4,5,6,7,8})),"")),"")</f>
        <v/>
      </c>
    </row>
    <row r="34" spans="2:55" ht="15" customHeight="1" x14ac:dyDescent="0.2">
      <c r="B34" s="75" t="s">
        <v>53</v>
      </c>
      <c r="C34" s="10">
        <v>8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21"/>
      <c r="AP34" s="21"/>
      <c r="AQ34" s="21"/>
      <c r="AR34" s="21"/>
      <c r="AS34" s="21"/>
      <c r="AT34" s="21"/>
      <c r="AU34" s="21"/>
      <c r="AV34" s="40"/>
      <c r="AW34" s="41">
        <f t="shared" si="1"/>
        <v>8</v>
      </c>
      <c r="AX34" s="39">
        <f t="shared" si="2"/>
        <v>1</v>
      </c>
      <c r="AY34" s="51" cm="1">
        <f t="array" ref="AY34">IF($AX34&lt;=6,SUM($C34:$AU34),SUMPRODUCT(LARGE($C34:$AU34,{1,2,3,4,5,6})))</f>
        <v>8</v>
      </c>
      <c r="AZ34" s="37" t="str">
        <f t="shared" si="3"/>
        <v/>
      </c>
      <c r="BA34" s="34" t="str" cm="1">
        <f t="array" ref="BA34">IF(AZ34= "","",IFERROR(SUMPRODUCT(LARGE($C34:$AU34,{1,2,3,4})), ""))</f>
        <v/>
      </c>
      <c r="BB34" s="34" t="str" cm="1">
        <f t="array" ref="BB34">IF(BA34&lt;&gt;"",(IFERROR(SUMPRODUCT(LARGE($C34:$AU34,{1,2,3,4,5,6,7})),"")),"")</f>
        <v/>
      </c>
      <c r="BC34" s="34" t="str" cm="1">
        <f t="array" ref="BC34">IF(BB34&lt;&gt;"",(IFERROR(SUMPRODUCT(LARGE($C34:$AU34,{1,2,3,4,5,6,7,8})),"")),"")</f>
        <v/>
      </c>
    </row>
    <row r="35" spans="2:55" ht="15" customHeight="1" x14ac:dyDescent="0.2">
      <c r="B35" s="75" t="s">
        <v>504</v>
      </c>
      <c r="C35" s="10"/>
      <c r="D35" s="10"/>
      <c r="E35" s="10">
        <v>0</v>
      </c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21"/>
      <c r="AP35" s="21"/>
      <c r="AQ35" s="21"/>
      <c r="AR35" s="21"/>
      <c r="AS35" s="21"/>
      <c r="AT35" s="21"/>
      <c r="AU35" s="21"/>
      <c r="AV35" s="40"/>
      <c r="AW35" s="41">
        <f t="shared" si="1"/>
        <v>0</v>
      </c>
      <c r="AX35" s="39">
        <f t="shared" si="2"/>
        <v>1</v>
      </c>
      <c r="AY35" s="51" cm="1">
        <f t="array" ref="AY35">IF($AX35&lt;=6,SUM($C35:$AU35),SUMPRODUCT(LARGE($C35:$AU35,{1,2,3,4,5,6})))</f>
        <v>0</v>
      </c>
      <c r="AZ35" s="37" t="str">
        <f t="shared" si="3"/>
        <v/>
      </c>
      <c r="BA35" s="34" t="str" cm="1">
        <f t="array" ref="BA35">IF(AZ35= "","",IFERROR(SUMPRODUCT(LARGE($C35:$AU35,{1,2,3,4})), ""))</f>
        <v/>
      </c>
      <c r="BB35" s="34" t="str" cm="1">
        <f t="array" ref="BB35">IF(BA35&lt;&gt;"",(IFERROR(SUMPRODUCT(LARGE($C35:$AU35,{1,2,3,4,5,6,7})),"")),"")</f>
        <v/>
      </c>
      <c r="BC35" s="34" t="str" cm="1">
        <f t="array" ref="BC35">IF(BB35&lt;&gt;"",(IFERROR(SUMPRODUCT(LARGE($C35:$AU35,{1,2,3,4,5,6,7,8})),"")),"")</f>
        <v/>
      </c>
    </row>
    <row r="36" spans="2:55" ht="15" customHeight="1" x14ac:dyDescent="0.2">
      <c r="B36" s="75" t="s">
        <v>249</v>
      </c>
      <c r="C36" s="10"/>
      <c r="D36" s="10"/>
      <c r="E36" s="10"/>
      <c r="F36" s="10"/>
      <c r="G36" s="10">
        <v>13</v>
      </c>
      <c r="H36" s="10">
        <v>19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21"/>
      <c r="AP36" s="21"/>
      <c r="AQ36" s="21"/>
      <c r="AR36" s="21"/>
      <c r="AS36" s="21"/>
      <c r="AT36" s="21"/>
      <c r="AU36" s="21"/>
      <c r="AV36" s="40"/>
      <c r="AW36" s="41">
        <f t="shared" ref="AW36:AW67" si="4">SUM($C36:$AV36)</f>
        <v>32</v>
      </c>
      <c r="AX36" s="39">
        <f t="shared" ref="AX36:AX67" si="5">COUNTA(C36:AU36)</f>
        <v>2</v>
      </c>
      <c r="AY36" s="51" cm="1">
        <f t="array" ref="AY36">IF($AX36&lt;=6,SUM($C36:$AU36),SUMPRODUCT(LARGE($C36:$AU36,{1,2,3,4,5,6})))</f>
        <v>32</v>
      </c>
      <c r="AZ36" s="37" t="str">
        <f t="shared" ref="AZ36:AZ67" si="6">IF(AND($AX36&gt;=6,AY36=AY37),"Manual Calc Needed","")</f>
        <v/>
      </c>
      <c r="BA36" s="34" t="str" cm="1">
        <f t="array" ref="BA36">IF(AZ36= "","",IFERROR(SUMPRODUCT(LARGE($C36:$AU36,{1,2,3,4})), ""))</f>
        <v/>
      </c>
      <c r="BB36" s="34" t="str" cm="1">
        <f t="array" ref="BB36">IF(BA36&lt;&gt;"",(IFERROR(SUMPRODUCT(LARGE($C36:$AU36,{1,2,3,4,5,6,7})),"")),"")</f>
        <v/>
      </c>
      <c r="BC36" s="34" t="str" cm="1">
        <f t="array" ref="BC36">IF(BB36&lt;&gt;"",(IFERROR(SUMPRODUCT(LARGE($C36:$AU36,{1,2,3,4,5,6,7,8})),"")),"")</f>
        <v/>
      </c>
    </row>
    <row r="37" spans="2:55" ht="15" customHeight="1" x14ac:dyDescent="0.2">
      <c r="B37" s="75" t="s">
        <v>623</v>
      </c>
      <c r="C37" s="10">
        <v>87</v>
      </c>
      <c r="D37" s="10"/>
      <c r="E37" s="10"/>
      <c r="F37" s="10"/>
      <c r="G37" s="10">
        <v>34</v>
      </c>
      <c r="H37" s="10">
        <v>37</v>
      </c>
      <c r="I37" s="10"/>
      <c r="J37" s="10"/>
      <c r="K37" s="10">
        <v>77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21"/>
      <c r="AP37" s="21"/>
      <c r="AQ37" s="21"/>
      <c r="AR37" s="21"/>
      <c r="AS37" s="21"/>
      <c r="AT37" s="21"/>
      <c r="AU37" s="21"/>
      <c r="AV37" s="40"/>
      <c r="AW37" s="41">
        <f t="shared" si="4"/>
        <v>235</v>
      </c>
      <c r="AX37" s="39">
        <f t="shared" si="5"/>
        <v>4</v>
      </c>
      <c r="AY37" s="51" cm="1">
        <f t="array" ref="AY37">IF($AX37&lt;=6,SUM($C37:$AU37),SUMPRODUCT(LARGE($C37:$AU37,{1,2,3,4,5,6})))</f>
        <v>235</v>
      </c>
      <c r="AZ37" s="37" t="str">
        <f t="shared" si="6"/>
        <v/>
      </c>
      <c r="BA37" s="34" t="str" cm="1">
        <f t="array" ref="BA37">IF(AZ37= "","",IFERROR(SUMPRODUCT(LARGE($C37:$AU37,{1,2,3,4})), ""))</f>
        <v/>
      </c>
      <c r="BB37" s="34" t="str" cm="1">
        <f t="array" ref="BB37">IF(BA37&lt;&gt;"",(IFERROR(SUMPRODUCT(LARGE($C37:$AU37,{1,2,3,4,5,6,7})),"")),"")</f>
        <v/>
      </c>
      <c r="BC37" s="34" t="str" cm="1">
        <f t="array" ref="BC37">IF(BB37&lt;&gt;"",(IFERROR(SUMPRODUCT(LARGE($C37:$AU37,{1,2,3,4,5,6,7,8})),"")),"")</f>
        <v/>
      </c>
    </row>
    <row r="38" spans="2:55" ht="15" customHeight="1" x14ac:dyDescent="0.2">
      <c r="B38" s="75" t="s">
        <v>252</v>
      </c>
      <c r="C38" s="5"/>
      <c r="D38" s="10">
        <v>10</v>
      </c>
      <c r="E38" s="10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40"/>
      <c r="AW38" s="41">
        <f t="shared" si="4"/>
        <v>10</v>
      </c>
      <c r="AX38" s="39">
        <f t="shared" si="5"/>
        <v>1</v>
      </c>
      <c r="AY38" s="51" cm="1">
        <f t="array" ref="AY38">IF($AX38&lt;=6,SUM($C38:$AU38),SUMPRODUCT(LARGE($C38:$AU38,{1,2,3,4,5,6})))</f>
        <v>10</v>
      </c>
      <c r="AZ38" s="37" t="str">
        <f t="shared" si="6"/>
        <v/>
      </c>
      <c r="BA38" s="34" t="str" cm="1">
        <f t="array" ref="BA38">IF(AZ38= "","",IFERROR(SUMPRODUCT(LARGE($C38:$AU38,{1,2,3,4})), ""))</f>
        <v/>
      </c>
      <c r="BB38" s="34" t="str" cm="1">
        <f t="array" ref="BB38">IF(BA38&lt;&gt;"",(IFERROR(SUMPRODUCT(LARGE($C38:$AU38,{1,2,3,4,5,6,7})),"")),"")</f>
        <v/>
      </c>
      <c r="BC38" s="34" t="str" cm="1">
        <f t="array" ref="BC38">IF(BB38&lt;&gt;"",(IFERROR(SUMPRODUCT(LARGE($C38:$AU38,{1,2,3,4,5,6,7,8})),"")),"")</f>
        <v/>
      </c>
    </row>
    <row r="39" spans="2:55" ht="15" customHeight="1" x14ac:dyDescent="0.2">
      <c r="B39" s="75" t="s">
        <v>6</v>
      </c>
      <c r="C39" s="10"/>
      <c r="D39" s="10"/>
      <c r="E39" s="10"/>
      <c r="F39" s="10"/>
      <c r="G39" s="10"/>
      <c r="H39" s="10"/>
      <c r="I39" s="10"/>
      <c r="J39" s="10">
        <v>17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40"/>
      <c r="AW39" s="41">
        <f t="shared" si="4"/>
        <v>17</v>
      </c>
      <c r="AX39" s="39">
        <f t="shared" si="5"/>
        <v>1</v>
      </c>
      <c r="AY39" s="51" cm="1">
        <f t="array" ref="AY39">IF($AX39&lt;=6,SUM($C39:$AU39),SUMPRODUCT(LARGE($C39:$AU39,{1,2,3,4,5,6})))</f>
        <v>17</v>
      </c>
      <c r="AZ39" s="37" t="str">
        <f t="shared" si="6"/>
        <v/>
      </c>
      <c r="BA39" s="34" t="str" cm="1">
        <f t="array" ref="BA39">IF(AZ39= "","",IFERROR(SUMPRODUCT(LARGE($C39:$AU39,{1,2,3,4})), ""))</f>
        <v/>
      </c>
      <c r="BB39" s="34" t="str" cm="1">
        <f t="array" ref="BB39">IF(BA39&lt;&gt;"",(IFERROR(SUMPRODUCT(LARGE($C39:$AU39,{1,2,3,4,5,6,7})),"")),"")</f>
        <v/>
      </c>
      <c r="BC39" s="34" t="str" cm="1">
        <f t="array" ref="BC39">IF(BB39&lt;&gt;"",(IFERROR(SUMPRODUCT(LARGE($C39:$AU39,{1,2,3,4,5,6,7,8})),"")),"")</f>
        <v/>
      </c>
    </row>
    <row r="40" spans="2:55" ht="15" customHeight="1" x14ac:dyDescent="0.2">
      <c r="B40" s="75" t="s">
        <v>259</v>
      </c>
      <c r="C40" s="10"/>
      <c r="D40" s="10"/>
      <c r="E40" s="10"/>
      <c r="F40" s="10"/>
      <c r="G40" s="10"/>
      <c r="H40" s="10"/>
      <c r="I40" s="10"/>
      <c r="J40" s="10">
        <v>6</v>
      </c>
      <c r="K40" s="10">
        <v>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21"/>
      <c r="AP40" s="21"/>
      <c r="AQ40" s="21"/>
      <c r="AR40" s="21"/>
      <c r="AS40" s="21"/>
      <c r="AT40" s="21"/>
      <c r="AU40" s="21"/>
      <c r="AV40" s="40"/>
      <c r="AW40" s="41">
        <f t="shared" si="4"/>
        <v>11</v>
      </c>
      <c r="AX40" s="39">
        <f t="shared" si="5"/>
        <v>2</v>
      </c>
      <c r="AY40" s="51" cm="1">
        <f t="array" ref="AY40">IF($AX40&lt;=6,SUM($C40:$AU40),SUMPRODUCT(LARGE($C40:$AU40,{1,2,3,4,5,6})))</f>
        <v>11</v>
      </c>
      <c r="AZ40" s="37" t="str">
        <f t="shared" si="6"/>
        <v/>
      </c>
      <c r="BA40" s="34" t="str" cm="1">
        <f t="array" ref="BA40">IF(AZ40= "","",IFERROR(SUMPRODUCT(LARGE($C40:$AU40,{1,2,3,4})), ""))</f>
        <v/>
      </c>
      <c r="BB40" s="34" t="str" cm="1">
        <f t="array" ref="BB40">IF(BA40&lt;&gt;"",(IFERROR(SUMPRODUCT(LARGE($C40:$AU40,{1,2,3,4,5,6,7})),"")),"")</f>
        <v/>
      </c>
      <c r="BC40" s="34" t="str" cm="1">
        <f t="array" ref="BC40">IF(BB40&lt;&gt;"",(IFERROR(SUMPRODUCT(LARGE($C40:$AU40,{1,2,3,4,5,6,7,8})),"")),"")</f>
        <v/>
      </c>
    </row>
    <row r="41" spans="2:55" ht="15" customHeight="1" x14ac:dyDescent="0.2">
      <c r="B41" s="75" t="s">
        <v>275</v>
      </c>
      <c r="C41" s="10"/>
      <c r="D41" s="10"/>
      <c r="E41" s="10">
        <v>12</v>
      </c>
      <c r="F41" s="10"/>
      <c r="G41" s="10">
        <v>3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59"/>
      <c r="AK41" s="10"/>
      <c r="AL41" s="10"/>
      <c r="AM41" s="10"/>
      <c r="AN41" s="10"/>
      <c r="AO41" s="21"/>
      <c r="AP41" s="21"/>
      <c r="AQ41" s="21"/>
      <c r="AR41" s="21"/>
      <c r="AS41" s="21"/>
      <c r="AT41" s="21"/>
      <c r="AU41" s="21"/>
      <c r="AV41" s="40"/>
      <c r="AW41" s="41">
        <f t="shared" si="4"/>
        <v>15</v>
      </c>
      <c r="AX41" s="39">
        <f t="shared" si="5"/>
        <v>2</v>
      </c>
      <c r="AY41" s="51" cm="1">
        <f t="array" ref="AY41">IF($AX41&lt;=6,SUM($C41:$AU41),SUMPRODUCT(LARGE($C41:$AU41,{1,2,3,4,5,6})))</f>
        <v>15</v>
      </c>
      <c r="AZ41" s="37" t="str">
        <f t="shared" si="6"/>
        <v/>
      </c>
      <c r="BA41" s="34" t="str" cm="1">
        <f t="array" ref="BA41">IF(AZ41= "","",IFERROR(SUMPRODUCT(LARGE($C41:$AU41,{1,2,3,4})), ""))</f>
        <v/>
      </c>
      <c r="BB41" s="34" t="str" cm="1">
        <f t="array" ref="BB41">IF(BA41&lt;&gt;"",(IFERROR(SUMPRODUCT(LARGE($C41:$AU41,{1,2,3,4,5,6,7})),"")),"")</f>
        <v/>
      </c>
      <c r="BC41" s="34" t="str" cm="1">
        <f t="array" ref="BC41">IF(BB41&lt;&gt;"",(IFERROR(SUMPRODUCT(LARGE($C41:$AU41,{1,2,3,4,5,6,7,8})),"")),"")</f>
        <v/>
      </c>
    </row>
    <row r="42" spans="2:55" ht="15" customHeight="1" x14ac:dyDescent="0.2">
      <c r="B42" s="75" t="s">
        <v>279</v>
      </c>
      <c r="C42" s="10"/>
      <c r="D42" s="10"/>
      <c r="E42" s="10"/>
      <c r="F42" s="10">
        <v>2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21"/>
      <c r="AP42" s="21"/>
      <c r="AQ42" s="21"/>
      <c r="AR42" s="21"/>
      <c r="AS42" s="21"/>
      <c r="AT42" s="21"/>
      <c r="AU42" s="21"/>
      <c r="AV42" s="40"/>
      <c r="AW42" s="41">
        <f t="shared" si="4"/>
        <v>2</v>
      </c>
      <c r="AX42" s="39">
        <f t="shared" si="5"/>
        <v>1</v>
      </c>
      <c r="AY42" s="51" cm="1">
        <f t="array" ref="AY42">IF($AX42&lt;=6,SUM($C42:$AU42),SUMPRODUCT(LARGE($C42:$AU42,{1,2,3,4,5,6})))</f>
        <v>2</v>
      </c>
      <c r="AZ42" s="37" t="str">
        <f t="shared" si="6"/>
        <v/>
      </c>
      <c r="BA42" s="34" t="str" cm="1">
        <f t="array" ref="BA42">IF(AZ42= "","",IFERROR(SUMPRODUCT(LARGE($C42:$AU42,{1,2,3,4})), ""))</f>
        <v/>
      </c>
      <c r="BB42" s="34" t="str" cm="1">
        <f t="array" ref="BB42">IF(BA42&lt;&gt;"",(IFERROR(SUMPRODUCT(LARGE($C42:$AU42,{1,2,3,4,5,6,7})),"")),"")</f>
        <v/>
      </c>
      <c r="BC42" s="34" t="str" cm="1">
        <f t="array" ref="BC42">IF(BB42&lt;&gt;"",(IFERROR(SUMPRODUCT(LARGE($C42:$AU42,{1,2,3,4,5,6,7,8})),"")),"")</f>
        <v/>
      </c>
    </row>
    <row r="43" spans="2:55" ht="15" customHeight="1" x14ac:dyDescent="0.2">
      <c r="B43" s="75" t="s">
        <v>281</v>
      </c>
      <c r="C43" s="5">
        <v>2</v>
      </c>
      <c r="D43" s="10"/>
      <c r="E43" s="10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40"/>
      <c r="AW43" s="41">
        <f t="shared" si="4"/>
        <v>2</v>
      </c>
      <c r="AX43" s="39">
        <f t="shared" si="5"/>
        <v>1</v>
      </c>
      <c r="AY43" s="51" cm="1">
        <f t="array" ref="AY43">IF($AX43&lt;=6,SUM($C43:$AU43),SUMPRODUCT(LARGE($C43:$AU43,{1,2,3,4,5,6})))</f>
        <v>2</v>
      </c>
      <c r="AZ43" s="37" t="str">
        <f t="shared" si="6"/>
        <v/>
      </c>
      <c r="BA43" s="34" t="str" cm="1">
        <f t="array" ref="BA43">IF(AZ43= "","",IFERROR(SUMPRODUCT(LARGE($C43:$AU43,{1,2,3,4})), ""))</f>
        <v/>
      </c>
      <c r="BB43" s="34" t="str" cm="1">
        <f t="array" ref="BB43">IF(BA43&lt;&gt;"",(IFERROR(SUMPRODUCT(LARGE($C43:$AU43,{1,2,3,4,5,6,7})),"")),"")</f>
        <v/>
      </c>
      <c r="BC43" s="34" t="str" cm="1">
        <f t="array" ref="BC43">IF(BB43&lt;&gt;"",(IFERROR(SUMPRODUCT(LARGE($C43:$AU43,{1,2,3,4,5,6,7,8})),"")),"")</f>
        <v/>
      </c>
    </row>
    <row r="44" spans="2:55" ht="15" customHeight="1" x14ac:dyDescent="0.2">
      <c r="B44" s="75" t="s">
        <v>287</v>
      </c>
      <c r="C44" s="10"/>
      <c r="D44" s="10"/>
      <c r="E44" s="10"/>
      <c r="F44" s="10"/>
      <c r="G44" s="10"/>
      <c r="H44" s="10"/>
      <c r="I44" s="10"/>
      <c r="J44" s="10"/>
      <c r="K44" s="10"/>
      <c r="L44" s="10">
        <v>2</v>
      </c>
      <c r="M44" s="10">
        <v>7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21"/>
      <c r="AP44" s="21"/>
      <c r="AQ44" s="21"/>
      <c r="AR44" s="21"/>
      <c r="AS44" s="21"/>
      <c r="AT44" s="21"/>
      <c r="AU44" s="21"/>
      <c r="AV44" s="40"/>
      <c r="AW44" s="41">
        <f t="shared" si="4"/>
        <v>9</v>
      </c>
      <c r="AX44" s="39">
        <f t="shared" si="5"/>
        <v>2</v>
      </c>
      <c r="AY44" s="51" cm="1">
        <f t="array" ref="AY44">IF($AX44&lt;=6,SUM($C44:$AU44),SUMPRODUCT(LARGE($C44:$AU44,{1,2,3,4,5,6})))</f>
        <v>9</v>
      </c>
      <c r="AZ44" s="37" t="str">
        <f t="shared" si="6"/>
        <v/>
      </c>
      <c r="BA44" s="34" t="str" cm="1">
        <f t="array" ref="BA44">IF(AZ44= "","",IFERROR(SUMPRODUCT(LARGE($C44:$AU44,{1,2,3,4})), ""))</f>
        <v/>
      </c>
      <c r="BB44" s="34" t="str" cm="1">
        <f t="array" ref="BB44">IF(BA44&lt;&gt;"",(IFERROR(SUMPRODUCT(LARGE($C44:$AU44,{1,2,3,4,5,6,7})),"")),"")</f>
        <v/>
      </c>
      <c r="BC44" s="34" t="str" cm="1">
        <f t="array" ref="BC44">IF(BB44&lt;&gt;"",(IFERROR(SUMPRODUCT(LARGE($C44:$AU44,{1,2,3,4,5,6,7,8})),"")),"")</f>
        <v/>
      </c>
    </row>
    <row r="45" spans="2:55" ht="15" customHeight="1" x14ac:dyDescent="0.2">
      <c r="B45" s="75" t="s">
        <v>568</v>
      </c>
      <c r="C45" s="10"/>
      <c r="D45" s="10"/>
      <c r="E45" s="10"/>
      <c r="F45" s="10"/>
      <c r="G45" s="10">
        <v>10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21"/>
      <c r="AP45" s="21"/>
      <c r="AQ45" s="21"/>
      <c r="AR45" s="21"/>
      <c r="AS45" s="21"/>
      <c r="AT45" s="21"/>
      <c r="AU45" s="21"/>
      <c r="AV45" s="40"/>
      <c r="AW45" s="41">
        <f t="shared" si="4"/>
        <v>10</v>
      </c>
      <c r="AX45" s="39">
        <f t="shared" si="5"/>
        <v>1</v>
      </c>
      <c r="AY45" s="51" cm="1">
        <f t="array" ref="AY45">IF($AX45&lt;=6,SUM($C45:$AU45),SUMPRODUCT(LARGE($C45:$AU45,{1,2,3,4,5,6})))</f>
        <v>10</v>
      </c>
      <c r="AZ45" s="37" t="str">
        <f t="shared" si="6"/>
        <v/>
      </c>
      <c r="BA45" s="34" t="str" cm="1">
        <f t="array" ref="BA45">IF(AZ45= "","",IFERROR(SUMPRODUCT(LARGE($C45:$AU45,{1,2,3,4})), ""))</f>
        <v/>
      </c>
      <c r="BB45" s="34" t="str" cm="1">
        <f t="array" ref="BB45">IF(BA45&lt;&gt;"",(IFERROR(SUMPRODUCT(LARGE($C45:$AU45,{1,2,3,4,5,6,7})),"")),"")</f>
        <v/>
      </c>
      <c r="BC45" s="34" t="str" cm="1">
        <f t="array" ref="BC45">IF(BB45&lt;&gt;"",(IFERROR(SUMPRODUCT(LARGE($C45:$AU45,{1,2,3,4,5,6,7,8})),"")),"")</f>
        <v/>
      </c>
    </row>
    <row r="46" spans="2:55" ht="15" customHeight="1" x14ac:dyDescent="0.2">
      <c r="B46" s="75" t="s">
        <v>632</v>
      </c>
      <c r="C46" s="10">
        <v>17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21"/>
      <c r="AP46" s="21"/>
      <c r="AQ46" s="21"/>
      <c r="AR46" s="21"/>
      <c r="AS46" s="21"/>
      <c r="AT46" s="21"/>
      <c r="AU46" s="21"/>
      <c r="AV46" s="40"/>
      <c r="AW46" s="41">
        <f t="shared" si="4"/>
        <v>17</v>
      </c>
      <c r="AX46" s="39">
        <f t="shared" si="5"/>
        <v>1</v>
      </c>
      <c r="AY46" s="51" cm="1">
        <f t="array" ref="AY46">IF($AX46&lt;=6,SUM($C46:$AU46),SUMPRODUCT(LARGE($C46:$AU46,{1,2,3,4,5,6})))</f>
        <v>17</v>
      </c>
      <c r="AZ46" s="37" t="str">
        <f t="shared" si="6"/>
        <v/>
      </c>
      <c r="BA46" s="34" t="str" cm="1">
        <f t="array" ref="BA46">IF(AZ46= "","",IFERROR(SUMPRODUCT(LARGE($C46:$AU46,{1,2,3,4})), ""))</f>
        <v/>
      </c>
      <c r="BB46" s="34" t="str" cm="1">
        <f t="array" ref="BB46">IF(BA46&lt;&gt;"",(IFERROR(SUMPRODUCT(LARGE($C46:$AU46,{1,2,3,4,5,6,7})),"")),"")</f>
        <v/>
      </c>
      <c r="BC46" s="34" t="str" cm="1">
        <f t="array" ref="BC46">IF(BB46&lt;&gt;"",(IFERROR(SUMPRODUCT(LARGE($C46:$AU46,{1,2,3,4,5,6,7,8})),"")),"")</f>
        <v/>
      </c>
    </row>
    <row r="47" spans="2:55" ht="15" customHeight="1" x14ac:dyDescent="0.2">
      <c r="B47" s="75" t="s">
        <v>149</v>
      </c>
      <c r="C47" s="5"/>
      <c r="D47" s="10"/>
      <c r="E47" s="10">
        <v>7</v>
      </c>
      <c r="F47" s="21"/>
      <c r="G47" s="21"/>
      <c r="H47" s="21"/>
      <c r="I47" s="21"/>
      <c r="J47" s="21"/>
      <c r="K47" s="21"/>
      <c r="L47" s="21"/>
      <c r="M47" s="21"/>
      <c r="N47" s="21">
        <v>4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40"/>
      <c r="AW47" s="41">
        <f t="shared" si="4"/>
        <v>11</v>
      </c>
      <c r="AX47" s="39">
        <f t="shared" si="5"/>
        <v>2</v>
      </c>
      <c r="AY47" s="51" cm="1">
        <f t="array" ref="AY47">IF($AX47&lt;=6,SUM($C47:$AU47),SUMPRODUCT(LARGE($C47:$AU47,{1,2,3,4,5,6})))</f>
        <v>11</v>
      </c>
      <c r="AZ47" s="37" t="str">
        <f t="shared" si="6"/>
        <v/>
      </c>
      <c r="BA47" s="34" t="str" cm="1">
        <f t="array" ref="BA47">IF(AZ47= "","",IFERROR(SUMPRODUCT(LARGE($C47:$AU47,{1,2,3,4})), ""))</f>
        <v/>
      </c>
      <c r="BB47" s="34" t="str" cm="1">
        <f t="array" ref="BB47">IF(BA47&lt;&gt;"",(IFERROR(SUMPRODUCT(LARGE($C47:$AU47,{1,2,3,4,5,6,7})),"")),"")</f>
        <v/>
      </c>
      <c r="BC47" s="34" t="str" cm="1">
        <f t="array" ref="BC47">IF(BB47&lt;&gt;"",(IFERROR(SUMPRODUCT(LARGE($C47:$AU47,{1,2,3,4,5,6,7,8})),"")),"")</f>
        <v/>
      </c>
    </row>
    <row r="48" spans="2:55" ht="15" customHeight="1" x14ac:dyDescent="0.2">
      <c r="B48" s="75" t="s">
        <v>295</v>
      </c>
      <c r="C48" s="10"/>
      <c r="D48" s="10"/>
      <c r="E48" s="10"/>
      <c r="F48" s="10"/>
      <c r="G48" s="10">
        <v>2</v>
      </c>
      <c r="H48" s="10">
        <v>2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21"/>
      <c r="AP48" s="21"/>
      <c r="AQ48" s="21"/>
      <c r="AR48" s="21"/>
      <c r="AS48" s="21"/>
      <c r="AT48" s="21"/>
      <c r="AU48" s="21"/>
      <c r="AV48" s="40"/>
      <c r="AW48" s="41">
        <f t="shared" si="4"/>
        <v>4</v>
      </c>
      <c r="AX48" s="39">
        <f t="shared" si="5"/>
        <v>2</v>
      </c>
      <c r="AY48" s="51" cm="1">
        <f t="array" ref="AY48">IF($AX48&lt;=6,SUM($C48:$AU48),SUMPRODUCT(LARGE($C48:$AU48,{1,2,3,4,5,6})))</f>
        <v>4</v>
      </c>
      <c r="AZ48" s="37" t="str">
        <f t="shared" si="6"/>
        <v/>
      </c>
      <c r="BA48" s="34" t="str" cm="1">
        <f t="array" ref="BA48">IF(AZ48= "","",IFERROR(SUMPRODUCT(LARGE($C48:$AU48,{1,2,3,4})), ""))</f>
        <v/>
      </c>
      <c r="BB48" s="34" t="str" cm="1">
        <f t="array" ref="BB48">IF(BA48&lt;&gt;"",(IFERROR(SUMPRODUCT(LARGE($C48:$AU48,{1,2,3,4,5,6,7})),"")),"")</f>
        <v/>
      </c>
      <c r="BC48" s="34" t="str" cm="1">
        <f t="array" ref="BC48">IF(BB48&lt;&gt;"",(IFERROR(SUMPRODUCT(LARGE($C48:$AU48,{1,2,3,4,5,6,7,8})),"")),"")</f>
        <v/>
      </c>
    </row>
    <row r="49" spans="2:55" ht="15" customHeight="1" x14ac:dyDescent="0.2">
      <c r="B49" s="75" t="s">
        <v>865</v>
      </c>
      <c r="C49" s="10"/>
      <c r="D49" s="10">
        <v>11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59"/>
      <c r="AK49" s="10"/>
      <c r="AL49" s="10"/>
      <c r="AM49" s="10"/>
      <c r="AN49" s="10"/>
      <c r="AO49" s="60"/>
      <c r="AP49" s="21"/>
      <c r="AQ49" s="21"/>
      <c r="AR49" s="21"/>
      <c r="AS49" s="21"/>
      <c r="AT49" s="21"/>
      <c r="AU49" s="21"/>
      <c r="AV49" s="40"/>
      <c r="AW49" s="41">
        <f t="shared" si="4"/>
        <v>11</v>
      </c>
      <c r="AX49" s="39">
        <f t="shared" si="5"/>
        <v>1</v>
      </c>
      <c r="AY49" s="51" cm="1">
        <f t="array" ref="AY49">IF($AX49&lt;=6,SUM($C49:$AU49),SUMPRODUCT(LARGE($C49:$AU49,{1,2,3,4,5,6})))</f>
        <v>11</v>
      </c>
      <c r="AZ49" s="37" t="str">
        <f t="shared" si="6"/>
        <v/>
      </c>
      <c r="BA49" s="34" t="str" cm="1">
        <f t="array" ref="BA49">IF(AZ49= "","",IFERROR(SUMPRODUCT(LARGE($C49:$AU49,{1,2,3,4})), ""))</f>
        <v/>
      </c>
      <c r="BB49" s="34" t="str" cm="1">
        <f t="array" ref="BB49">IF(BA49&lt;&gt;"",(IFERROR(SUMPRODUCT(LARGE($C49:$AU49,{1,2,3,4,5,6,7})),"")),"")</f>
        <v/>
      </c>
      <c r="BC49" s="34" t="str" cm="1">
        <f t="array" ref="BC49">IF(BB49&lt;&gt;"",(IFERROR(SUMPRODUCT(LARGE($C49:$AU49,{1,2,3,4,5,6,7,8})),"")),"")</f>
        <v/>
      </c>
    </row>
    <row r="50" spans="2:55" ht="15" customHeight="1" x14ac:dyDescent="0.2">
      <c r="B50" s="75" t="s">
        <v>302</v>
      </c>
      <c r="C50" s="5"/>
      <c r="D50" s="10"/>
      <c r="E50" s="10"/>
      <c r="F50" s="21"/>
      <c r="G50" s="21"/>
      <c r="H50" s="21"/>
      <c r="I50" s="21"/>
      <c r="J50" s="21"/>
      <c r="K50" s="21">
        <v>12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40"/>
      <c r="AW50" s="41">
        <f t="shared" si="4"/>
        <v>12</v>
      </c>
      <c r="AX50" s="39">
        <f t="shared" si="5"/>
        <v>1</v>
      </c>
      <c r="AY50" s="51" cm="1">
        <f t="array" ref="AY50">IF($AX50&lt;=6,SUM($C50:$AU50),SUMPRODUCT(LARGE($C50:$AU50,{1,2,3,4,5,6})))</f>
        <v>12</v>
      </c>
      <c r="AZ50" s="37" t="str">
        <f t="shared" si="6"/>
        <v/>
      </c>
      <c r="BA50" s="34" t="str" cm="1">
        <f t="array" ref="BA50">IF(AZ50= "","",IFERROR(SUMPRODUCT(LARGE($C50:$AU50,{1,2,3,4})), ""))</f>
        <v/>
      </c>
      <c r="BB50" s="34" t="str" cm="1">
        <f t="array" ref="BB50">IF(BA50&lt;&gt;"",(IFERROR(SUMPRODUCT(LARGE($C50:$AU50,{1,2,3,4,5,6,7})),"")),"")</f>
        <v/>
      </c>
      <c r="BC50" s="34" t="str" cm="1">
        <f t="array" ref="BC50">IF(BB50&lt;&gt;"",(IFERROR(SUMPRODUCT(LARGE($C50:$AU50,{1,2,3,4,5,6,7,8})),"")),"")</f>
        <v/>
      </c>
    </row>
    <row r="51" spans="2:55" ht="15" customHeight="1" x14ac:dyDescent="0.2">
      <c r="B51" s="75" t="s">
        <v>463</v>
      </c>
      <c r="C51" s="10"/>
      <c r="D51" s="10"/>
      <c r="E51" s="10"/>
      <c r="F51" s="10"/>
      <c r="G51" s="10"/>
      <c r="H51" s="10"/>
      <c r="I51" s="10"/>
      <c r="J51" s="10">
        <v>20</v>
      </c>
      <c r="K51" s="10">
        <v>14</v>
      </c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21"/>
      <c r="AP51" s="21"/>
      <c r="AQ51" s="21"/>
      <c r="AR51" s="21"/>
      <c r="AS51" s="21"/>
      <c r="AT51" s="21"/>
      <c r="AU51" s="21"/>
      <c r="AV51" s="40"/>
      <c r="AW51" s="41">
        <f t="shared" si="4"/>
        <v>34</v>
      </c>
      <c r="AX51" s="39">
        <f t="shared" si="5"/>
        <v>2</v>
      </c>
      <c r="AY51" s="51" cm="1">
        <f t="array" ref="AY51">IF($AX51&lt;=6,SUM($C51:$AU51),SUMPRODUCT(LARGE($C51:$AU51,{1,2,3,4,5,6})))</f>
        <v>34</v>
      </c>
      <c r="AZ51" s="37" t="str">
        <f t="shared" si="6"/>
        <v/>
      </c>
      <c r="BA51" s="34" t="str" cm="1">
        <f t="array" ref="BA51">IF(AZ51= "","",IFERROR(SUMPRODUCT(LARGE($C51:$AU51,{1,2,3,4})), ""))</f>
        <v/>
      </c>
      <c r="BB51" s="34" t="str" cm="1">
        <f t="array" ref="BB51">IF(BA51&lt;&gt;"",(IFERROR(SUMPRODUCT(LARGE($C51:$AU51,{1,2,3,4,5,6,7})),"")),"")</f>
        <v/>
      </c>
      <c r="BC51" s="34" t="str" cm="1">
        <f t="array" ref="BC51">IF(BB51&lt;&gt;"",(IFERROR(SUMPRODUCT(LARGE($C51:$AU51,{1,2,3,4,5,6,7,8})),"")),"")</f>
        <v/>
      </c>
    </row>
    <row r="52" spans="2:55" ht="15" customHeight="1" x14ac:dyDescent="0.2">
      <c r="B52" s="75" t="s">
        <v>1095</v>
      </c>
      <c r="C52" s="10"/>
      <c r="D52" s="10"/>
      <c r="E52" s="10"/>
      <c r="F52" s="10"/>
      <c r="G52" s="10"/>
      <c r="H52" s="10">
        <v>6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21"/>
      <c r="AP52" s="21"/>
      <c r="AQ52" s="21"/>
      <c r="AR52" s="21"/>
      <c r="AS52" s="21"/>
      <c r="AT52" s="21"/>
      <c r="AU52" s="21"/>
      <c r="AV52" s="40"/>
      <c r="AW52" s="41">
        <f t="shared" si="4"/>
        <v>6</v>
      </c>
      <c r="AX52" s="39">
        <f t="shared" si="5"/>
        <v>1</v>
      </c>
      <c r="AY52" s="51" cm="1">
        <f t="array" ref="AY52">IF($AX52&lt;=6,SUM($C52:$AU52),SUMPRODUCT(LARGE($C52:$AU52,{1,2,3,4,5,6})))</f>
        <v>6</v>
      </c>
      <c r="AZ52" s="37" t="str">
        <f t="shared" si="6"/>
        <v/>
      </c>
      <c r="BA52" s="34" t="str" cm="1">
        <f t="array" ref="BA52">IF(AZ52= "","",IFERROR(SUMPRODUCT(LARGE($C52:$AU52,{1,2,3,4})), ""))</f>
        <v/>
      </c>
      <c r="BB52" s="34" t="str" cm="1">
        <f t="array" ref="BB52">IF(BA52&lt;&gt;"",(IFERROR(SUMPRODUCT(LARGE($C52:$AU52,{1,2,3,4,5,6,7})),"")),"")</f>
        <v/>
      </c>
      <c r="BC52" s="34" t="str" cm="1">
        <f t="array" ref="BC52">IF(BB52&lt;&gt;"",(IFERROR(SUMPRODUCT(LARGE($C52:$AU52,{1,2,3,4,5,6,7,8})),"")),"")</f>
        <v/>
      </c>
    </row>
    <row r="53" spans="2:55" ht="15" customHeight="1" x14ac:dyDescent="0.2">
      <c r="B53" s="75" t="s">
        <v>316</v>
      </c>
      <c r="C53" s="10"/>
      <c r="D53" s="10">
        <v>11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59"/>
      <c r="AK53" s="10"/>
      <c r="AL53" s="10"/>
      <c r="AM53" s="10"/>
      <c r="AN53" s="10"/>
      <c r="AO53" s="21"/>
      <c r="AP53" s="21"/>
      <c r="AQ53" s="21"/>
      <c r="AR53" s="21"/>
      <c r="AS53" s="21"/>
      <c r="AT53" s="21"/>
      <c r="AU53" s="21"/>
      <c r="AV53" s="40"/>
      <c r="AW53" s="41">
        <f t="shared" si="4"/>
        <v>11</v>
      </c>
      <c r="AX53" s="39">
        <f t="shared" si="5"/>
        <v>1</v>
      </c>
      <c r="AY53" s="51" cm="1">
        <f t="array" ref="AY53">IF($AX53&lt;=6,SUM($C53:$AU53),SUMPRODUCT(LARGE($C53:$AU53,{1,2,3,4,5,6})))</f>
        <v>11</v>
      </c>
      <c r="AZ53" s="37" t="str">
        <f t="shared" si="6"/>
        <v/>
      </c>
      <c r="BA53" s="34" t="str" cm="1">
        <f t="array" ref="BA53">IF(AZ53= "","",IFERROR(SUMPRODUCT(LARGE($C53:$AU53,{1,2,3,4})), ""))</f>
        <v/>
      </c>
      <c r="BB53" s="34" t="str" cm="1">
        <f t="array" ref="BB53">IF(BA53&lt;&gt;"",(IFERROR(SUMPRODUCT(LARGE($C53:$AU53,{1,2,3,4,5,6,7})),"")),"")</f>
        <v/>
      </c>
      <c r="BC53" s="34" t="str" cm="1">
        <f t="array" ref="BC53">IF(BB53&lt;&gt;"",(IFERROR(SUMPRODUCT(LARGE($C53:$AU53,{1,2,3,4,5,6,7,8})),"")),"")</f>
        <v/>
      </c>
    </row>
    <row r="54" spans="2:55" ht="15" customHeight="1" x14ac:dyDescent="0.2">
      <c r="B54" s="75" t="s">
        <v>774</v>
      </c>
      <c r="C54" s="10"/>
      <c r="D54" s="10">
        <v>34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21"/>
      <c r="AP54" s="21"/>
      <c r="AQ54" s="21"/>
      <c r="AR54" s="21"/>
      <c r="AS54" s="21"/>
      <c r="AT54" s="21"/>
      <c r="AU54" s="21"/>
      <c r="AV54" s="40"/>
      <c r="AW54" s="41">
        <f t="shared" si="4"/>
        <v>34</v>
      </c>
      <c r="AX54" s="39">
        <f t="shared" si="5"/>
        <v>1</v>
      </c>
      <c r="AY54" s="51" cm="1">
        <f t="array" ref="AY54">IF($AX54&lt;=6,SUM($C54:$AU54),SUMPRODUCT(LARGE($C54:$AU54,{1,2,3,4,5,6})))</f>
        <v>34</v>
      </c>
      <c r="AZ54" s="37" t="str">
        <f t="shared" si="6"/>
        <v/>
      </c>
      <c r="BA54" s="34" t="str" cm="1">
        <f t="array" ref="BA54">IF(AZ54= "","",IFERROR(SUMPRODUCT(LARGE($C54:$AU54,{1,2,3,4})), ""))</f>
        <v/>
      </c>
      <c r="BB54" s="34" t="str" cm="1">
        <f t="array" ref="BB54">IF(BA54&lt;&gt;"",(IFERROR(SUMPRODUCT(LARGE($C54:$AU54,{1,2,3,4,5,6,7})),"")),"")</f>
        <v/>
      </c>
      <c r="BC54" s="34" t="str" cm="1">
        <f t="array" ref="BC54">IF(BB54&lt;&gt;"",(IFERROR(SUMPRODUCT(LARGE($C54:$AU54,{1,2,3,4,5,6,7,8})),"")),"")</f>
        <v/>
      </c>
    </row>
    <row r="55" spans="2:55" ht="15" customHeight="1" x14ac:dyDescent="0.2">
      <c r="B55" s="75" t="s">
        <v>320</v>
      </c>
      <c r="C55" s="10">
        <v>5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21"/>
      <c r="AP55" s="21"/>
      <c r="AQ55" s="21"/>
      <c r="AR55" s="21"/>
      <c r="AS55" s="21"/>
      <c r="AT55" s="21"/>
      <c r="AU55" s="21"/>
      <c r="AV55" s="40"/>
      <c r="AW55" s="41">
        <f t="shared" si="4"/>
        <v>5</v>
      </c>
      <c r="AX55" s="39">
        <f t="shared" si="5"/>
        <v>1</v>
      </c>
      <c r="AY55" s="51" cm="1">
        <f t="array" ref="AY55">IF($AX55&lt;=6,SUM($C55:$AU55),SUMPRODUCT(LARGE($C55:$AU55,{1,2,3,4,5,6})))</f>
        <v>5</v>
      </c>
      <c r="AZ55" s="37" t="str">
        <f t="shared" si="6"/>
        <v/>
      </c>
      <c r="BA55" s="34" t="str" cm="1">
        <f t="array" ref="BA55">IF(AZ55= "","",IFERROR(SUMPRODUCT(LARGE($C55:$AU55,{1,2,3,4})), ""))</f>
        <v/>
      </c>
      <c r="BB55" s="34" t="str" cm="1">
        <f t="array" ref="BB55">IF(BA55&lt;&gt;"",(IFERROR(SUMPRODUCT(LARGE($C55:$AU55,{1,2,3,4,5,6,7})),"")),"")</f>
        <v/>
      </c>
      <c r="BC55" s="34" t="str" cm="1">
        <f t="array" ref="BC55">IF(BB55&lt;&gt;"",(IFERROR(SUMPRODUCT(LARGE($C55:$AU55,{1,2,3,4,5,6,7,8})),"")),"")</f>
        <v/>
      </c>
    </row>
    <row r="56" spans="2:55" ht="15" customHeight="1" x14ac:dyDescent="0.2">
      <c r="B56" s="75" t="s">
        <v>640</v>
      </c>
      <c r="C56" s="10">
        <v>41</v>
      </c>
      <c r="D56" s="10"/>
      <c r="E56" s="10"/>
      <c r="F56" s="21"/>
      <c r="G56" s="21"/>
      <c r="H56" s="21"/>
      <c r="I56" s="21">
        <v>22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40"/>
      <c r="AW56" s="41">
        <f t="shared" si="4"/>
        <v>63</v>
      </c>
      <c r="AX56" s="39">
        <f t="shared" si="5"/>
        <v>2</v>
      </c>
      <c r="AY56" s="51" cm="1">
        <f t="array" ref="AY56">IF($AX56&lt;=6,SUM($C56:$AU56),SUMPRODUCT(LARGE($C56:$AU56,{1,2,3,4,5,6})))</f>
        <v>63</v>
      </c>
      <c r="AZ56" s="37" t="str">
        <f t="shared" si="6"/>
        <v/>
      </c>
      <c r="BA56" s="34" t="str" cm="1">
        <f t="array" ref="BA56">IF(AZ56= "","",IFERROR(SUMPRODUCT(LARGE($C56:$AU56,{1,2,3,4})), ""))</f>
        <v/>
      </c>
      <c r="BB56" s="34" t="str" cm="1">
        <f t="array" ref="BB56">IF(BA56&lt;&gt;"",(IFERROR(SUMPRODUCT(LARGE($C56:$AU56,{1,2,3,4,5,6,7})),"")),"")</f>
        <v/>
      </c>
      <c r="BC56" s="34" t="str" cm="1">
        <f t="array" ref="BC56">IF(BB56&lt;&gt;"",(IFERROR(SUMPRODUCT(LARGE($C56:$AU56,{1,2,3,4,5,6,7,8})),"")),"")</f>
        <v/>
      </c>
    </row>
    <row r="57" spans="2:55" ht="15" customHeight="1" x14ac:dyDescent="0.2">
      <c r="B57" s="75" t="s">
        <v>357</v>
      </c>
      <c r="C57" s="5"/>
      <c r="D57" s="10">
        <v>11</v>
      </c>
      <c r="E57" s="10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40"/>
      <c r="AW57" s="41">
        <f t="shared" si="4"/>
        <v>11</v>
      </c>
      <c r="AX57" s="39">
        <f t="shared" si="5"/>
        <v>1</v>
      </c>
      <c r="AY57" s="51" cm="1">
        <f t="array" ref="AY57">IF($AX57&lt;=6,SUM($C57:$AU57),SUMPRODUCT(LARGE($C57:$AU57,{1,2,3,4,5,6})))</f>
        <v>11</v>
      </c>
      <c r="AZ57" s="37" t="str">
        <f t="shared" si="6"/>
        <v/>
      </c>
      <c r="BA57" s="34" t="str" cm="1">
        <f t="array" ref="BA57">IF(AZ57= "","",IFERROR(SUMPRODUCT(LARGE($C57:$AU57,{1,2,3,4})), ""))</f>
        <v/>
      </c>
      <c r="BB57" s="34" t="str" cm="1">
        <f t="array" ref="BB57">IF(BA57&lt;&gt;"",(IFERROR(SUMPRODUCT(LARGE($C57:$AU57,{1,2,3,4,5,6,7})),"")),"")</f>
        <v/>
      </c>
      <c r="BC57" s="34" t="str" cm="1">
        <f t="array" ref="BC57">IF(BB57&lt;&gt;"",(IFERROR(SUMPRODUCT(LARGE($C57:$AU57,{1,2,3,4,5,6,7,8})),"")),"")</f>
        <v/>
      </c>
    </row>
    <row r="58" spans="2:55" ht="15" customHeight="1" x14ac:dyDescent="0.2">
      <c r="B58" s="75" t="s">
        <v>359</v>
      </c>
      <c r="C58" s="10"/>
      <c r="D58" s="10"/>
      <c r="E58" s="10"/>
      <c r="F58" s="10"/>
      <c r="G58" s="10"/>
      <c r="H58" s="10"/>
      <c r="I58" s="10">
        <v>18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21"/>
      <c r="AP58" s="21"/>
      <c r="AQ58" s="21"/>
      <c r="AR58" s="21"/>
      <c r="AS58" s="21"/>
      <c r="AT58" s="21"/>
      <c r="AU58" s="21"/>
      <c r="AV58" s="40"/>
      <c r="AW58" s="41">
        <f t="shared" si="4"/>
        <v>18</v>
      </c>
      <c r="AX58" s="39">
        <f t="shared" si="5"/>
        <v>1</v>
      </c>
      <c r="AY58" s="51" cm="1">
        <f t="array" ref="AY58">IF($AX58&lt;=6,SUM($C58:$AU58),SUMPRODUCT(LARGE($C58:$AU58,{1,2,3,4,5,6})))</f>
        <v>18</v>
      </c>
      <c r="AZ58" s="37" t="str">
        <f t="shared" si="6"/>
        <v/>
      </c>
      <c r="BA58" s="34" t="str" cm="1">
        <f t="array" ref="BA58">IF(AZ58= "","",IFERROR(SUMPRODUCT(LARGE($C58:$AU58,{1,2,3,4})), ""))</f>
        <v/>
      </c>
      <c r="BB58" s="34" t="str" cm="1">
        <f t="array" ref="BB58">IF(BA58&lt;&gt;"",(IFERROR(SUMPRODUCT(LARGE($C58:$AU58,{1,2,3,4,5,6,7})),"")),"")</f>
        <v/>
      </c>
      <c r="BC58" s="34" t="str" cm="1">
        <f t="array" ref="BC58">IF(BB58&lt;&gt;"",(IFERROR(SUMPRODUCT(LARGE($C58:$AU58,{1,2,3,4,5,6,7,8})),"")),"")</f>
        <v/>
      </c>
    </row>
    <row r="59" spans="2:55" ht="15" customHeight="1" x14ac:dyDescent="0.2">
      <c r="B59" s="75" t="s">
        <v>375</v>
      </c>
      <c r="C59" s="10"/>
      <c r="D59" s="10"/>
      <c r="E59" s="10"/>
      <c r="F59" s="10"/>
      <c r="G59" s="10"/>
      <c r="H59" s="10"/>
      <c r="I59" s="10"/>
      <c r="J59" s="10">
        <v>10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40"/>
      <c r="AW59" s="41">
        <f t="shared" si="4"/>
        <v>10</v>
      </c>
      <c r="AX59" s="39">
        <f t="shared" si="5"/>
        <v>1</v>
      </c>
      <c r="AY59" s="51" cm="1">
        <f t="array" ref="AY59">IF($AX59&lt;=6,SUM($C59:$AU59),SUMPRODUCT(LARGE($C59:$AU59,{1,2,3,4,5,6})))</f>
        <v>10</v>
      </c>
      <c r="AZ59" s="37" t="str">
        <f t="shared" si="6"/>
        <v/>
      </c>
      <c r="BA59" s="34" t="str" cm="1">
        <f t="array" ref="BA59">IF(AZ59= "","",IFERROR(SUMPRODUCT(LARGE($C59:$AU59,{1,2,3,4})), ""))</f>
        <v/>
      </c>
      <c r="BB59" s="34" t="str" cm="1">
        <f t="array" ref="BB59">IF(BA59&lt;&gt;"",(IFERROR(SUMPRODUCT(LARGE($C59:$AU59,{1,2,3,4,5,6,7})),"")),"")</f>
        <v/>
      </c>
      <c r="BC59" s="34" t="str" cm="1">
        <f t="array" ref="BC59">IF(BB59&lt;&gt;"",(IFERROR(SUMPRODUCT(LARGE($C59:$AU59,{1,2,3,4,5,6,7,8})),"")),"")</f>
        <v/>
      </c>
    </row>
    <row r="60" spans="2:55" ht="15" customHeight="1" x14ac:dyDescent="0.2">
      <c r="B60" s="75" t="s">
        <v>918</v>
      </c>
      <c r="C60" s="10"/>
      <c r="D60" s="10"/>
      <c r="E60" s="10">
        <v>4</v>
      </c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21"/>
      <c r="AP60" s="21"/>
      <c r="AQ60" s="21"/>
      <c r="AR60" s="21"/>
      <c r="AS60" s="21"/>
      <c r="AT60" s="21"/>
      <c r="AU60" s="21"/>
      <c r="AV60" s="40"/>
      <c r="AW60" s="41">
        <f t="shared" si="4"/>
        <v>4</v>
      </c>
      <c r="AX60" s="39">
        <f t="shared" si="5"/>
        <v>1</v>
      </c>
      <c r="AY60" s="51" cm="1">
        <f t="array" ref="AY60">IF($AX60&lt;=6,SUM($C60:$AU60),SUMPRODUCT(LARGE($C60:$AU60,{1,2,3,4,5,6})))</f>
        <v>4</v>
      </c>
      <c r="AZ60" s="37" t="str">
        <f t="shared" si="6"/>
        <v/>
      </c>
      <c r="BA60" s="34" t="str" cm="1">
        <f t="array" ref="BA60">IF(AZ60= "","",IFERROR(SUMPRODUCT(LARGE($C60:$AU60,{1,2,3,4})), ""))</f>
        <v/>
      </c>
      <c r="BB60" s="34" t="str" cm="1">
        <f t="array" ref="BB60">IF(BA60&lt;&gt;"",(IFERROR(SUMPRODUCT(LARGE($C60:$AU60,{1,2,3,4,5,6,7})),"")),"")</f>
        <v/>
      </c>
      <c r="BC60" s="34" t="str" cm="1">
        <f t="array" ref="BC60">IF(BB60&lt;&gt;"",(IFERROR(SUMPRODUCT(LARGE($C60:$AU60,{1,2,3,4,5,6,7,8})),"")),"")</f>
        <v/>
      </c>
    </row>
    <row r="61" spans="2:55" ht="15" customHeight="1" x14ac:dyDescent="0.2">
      <c r="B61" s="75" t="s">
        <v>377</v>
      </c>
      <c r="C61" s="10"/>
      <c r="D61" s="10"/>
      <c r="E61" s="10"/>
      <c r="F61" s="10"/>
      <c r="G61" s="10">
        <v>5</v>
      </c>
      <c r="H61" s="10">
        <v>5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21"/>
      <c r="AP61" s="21"/>
      <c r="AQ61" s="21"/>
      <c r="AR61" s="21"/>
      <c r="AS61" s="21"/>
      <c r="AT61" s="21"/>
      <c r="AU61" s="21"/>
      <c r="AV61" s="40"/>
      <c r="AW61" s="41">
        <f t="shared" si="4"/>
        <v>10</v>
      </c>
      <c r="AX61" s="39">
        <f t="shared" si="5"/>
        <v>2</v>
      </c>
      <c r="AY61" s="51" cm="1">
        <f t="array" ref="AY61">IF($AX61&lt;=6,SUM($C61:$AU61),SUMPRODUCT(LARGE($C61:$AU61,{1,2,3,4,5,6})))</f>
        <v>10</v>
      </c>
      <c r="AZ61" s="37" t="str">
        <f t="shared" si="6"/>
        <v/>
      </c>
      <c r="BA61" s="34" t="str" cm="1">
        <f t="array" ref="BA61">IF(AZ61= "","",IFERROR(SUMPRODUCT(LARGE($C61:$AU61,{1,2,3,4})), ""))</f>
        <v/>
      </c>
      <c r="BB61" s="34" t="str" cm="1">
        <f t="array" ref="BB61">IF(BA61&lt;&gt;"",(IFERROR(SUMPRODUCT(LARGE($C61:$AU61,{1,2,3,4,5,6,7})),"")),"")</f>
        <v/>
      </c>
      <c r="BC61" s="34" t="str" cm="1">
        <f t="array" ref="BC61">IF(BB61&lt;&gt;"",(IFERROR(SUMPRODUCT(LARGE($C61:$AU61,{1,2,3,4,5,6,7,8})),"")),"")</f>
        <v/>
      </c>
    </row>
    <row r="62" spans="2:55" ht="15" customHeight="1" x14ac:dyDescent="0.2">
      <c r="B62" s="75" t="s">
        <v>1120</v>
      </c>
      <c r="C62" s="10"/>
      <c r="D62" s="10"/>
      <c r="E62" s="10"/>
      <c r="F62" s="10"/>
      <c r="G62" s="10"/>
      <c r="H62" s="10"/>
      <c r="I62" s="10">
        <v>6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21"/>
      <c r="AP62" s="21"/>
      <c r="AQ62" s="21"/>
      <c r="AR62" s="21"/>
      <c r="AS62" s="21"/>
      <c r="AT62" s="21"/>
      <c r="AU62" s="21"/>
      <c r="AV62" s="40"/>
      <c r="AW62" s="41">
        <f t="shared" si="4"/>
        <v>6</v>
      </c>
      <c r="AX62" s="39">
        <f t="shared" si="5"/>
        <v>1</v>
      </c>
      <c r="AY62" s="51" cm="1">
        <f t="array" ref="AY62">IF($AX62&lt;=6,SUM($C62:$AU62),SUMPRODUCT(LARGE($C62:$AU62,{1,2,3,4,5,6})))</f>
        <v>6</v>
      </c>
      <c r="AZ62" s="37" t="str">
        <f t="shared" si="6"/>
        <v/>
      </c>
      <c r="BA62" s="34" t="str" cm="1">
        <f t="array" ref="BA62">IF(AZ62= "","",IFERROR(SUMPRODUCT(LARGE($C62:$AU62,{1,2,3,4})), ""))</f>
        <v/>
      </c>
      <c r="BB62" s="34" t="str" cm="1">
        <f t="array" ref="BB62">IF(BA62&lt;&gt;"",(IFERROR(SUMPRODUCT(LARGE($C62:$AU62,{1,2,3,4,5,6,7})),"")),"")</f>
        <v/>
      </c>
      <c r="BC62" s="34" t="str" cm="1">
        <f t="array" ref="BC62">IF(BB62&lt;&gt;"",(IFERROR(SUMPRODUCT(LARGE($C62:$AU62,{1,2,3,4,5,6,7,8})),"")),"")</f>
        <v/>
      </c>
    </row>
    <row r="63" spans="2:55" ht="15" customHeight="1" x14ac:dyDescent="0.2">
      <c r="B63" s="75" t="s">
        <v>73</v>
      </c>
      <c r="C63" s="10">
        <v>34</v>
      </c>
      <c r="D63" s="10">
        <v>51</v>
      </c>
      <c r="E63" s="10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40"/>
      <c r="AW63" s="41">
        <f t="shared" si="4"/>
        <v>85</v>
      </c>
      <c r="AX63" s="39">
        <f t="shared" si="5"/>
        <v>2</v>
      </c>
      <c r="AY63" s="51" cm="1">
        <f t="array" ref="AY63">IF($AX63&lt;=6,SUM($C63:$AU63),SUMPRODUCT(LARGE($C63:$AU63,{1,2,3,4,5,6})))</f>
        <v>85</v>
      </c>
      <c r="AZ63" s="37" t="str">
        <f t="shared" si="6"/>
        <v/>
      </c>
      <c r="BA63" s="34" t="str" cm="1">
        <f t="array" ref="BA63">IF(AZ63= "","",IFERROR(SUMPRODUCT(LARGE($C63:$AU63,{1,2,3,4})), ""))</f>
        <v/>
      </c>
      <c r="BB63" s="34" t="str" cm="1">
        <f t="array" ref="BB63">IF(BA63&lt;&gt;"",(IFERROR(SUMPRODUCT(LARGE($C63:$AU63,{1,2,3,4,5,6,7})),"")),"")</f>
        <v/>
      </c>
      <c r="BC63" s="34" t="str" cm="1">
        <f t="array" ref="BC63">IF(BB63&lt;&gt;"",(IFERROR(SUMPRODUCT(LARGE($C63:$AU63,{1,2,3,4,5,6,7,8})),"")),"")</f>
        <v/>
      </c>
    </row>
    <row r="64" spans="2:55" ht="15" customHeight="1" x14ac:dyDescent="0.2">
      <c r="B64" s="75" t="s">
        <v>383</v>
      </c>
      <c r="C64" s="5"/>
      <c r="D64" s="10"/>
      <c r="E64" s="10"/>
      <c r="F64" s="21"/>
      <c r="G64" s="21"/>
      <c r="H64" s="21">
        <v>13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40"/>
      <c r="AW64" s="41">
        <f t="shared" si="4"/>
        <v>13</v>
      </c>
      <c r="AX64" s="39">
        <f t="shared" si="5"/>
        <v>1</v>
      </c>
      <c r="AY64" s="51" cm="1">
        <f t="array" ref="AY64">IF($AX64&lt;=6,SUM($C64:$AU64),SUMPRODUCT(LARGE($C64:$AU64,{1,2,3,4,5,6})))</f>
        <v>13</v>
      </c>
      <c r="AZ64" s="37" t="str">
        <f t="shared" si="6"/>
        <v/>
      </c>
      <c r="BA64" s="34" t="str" cm="1">
        <f t="array" ref="BA64">IF(AZ64= "","",IFERROR(SUMPRODUCT(LARGE($C64:$AU64,{1,2,3,4})), ""))</f>
        <v/>
      </c>
      <c r="BB64" s="34" t="str" cm="1">
        <f t="array" ref="BB64">IF(BA64&lt;&gt;"",(IFERROR(SUMPRODUCT(LARGE($C64:$AU64,{1,2,3,4,5,6,7})),"")),"")</f>
        <v/>
      </c>
      <c r="BC64" s="34" t="str" cm="1">
        <f t="array" ref="BC64">IF(BB64&lt;&gt;"",(IFERROR(SUMPRODUCT(LARGE($C64:$AU64,{1,2,3,4,5,6,7,8})),"")),"")</f>
        <v/>
      </c>
    </row>
    <row r="65" spans="2:55" ht="15" customHeight="1" x14ac:dyDescent="0.2">
      <c r="B65" s="75" t="s">
        <v>160</v>
      </c>
      <c r="C65" s="10">
        <v>17</v>
      </c>
      <c r="D65" s="10"/>
      <c r="E65" s="10"/>
      <c r="F65" s="10"/>
      <c r="G65" s="10"/>
      <c r="H65" s="10"/>
      <c r="I65" s="10"/>
      <c r="J65" s="10"/>
      <c r="K65" s="10">
        <v>5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21"/>
      <c r="AP65" s="21"/>
      <c r="AQ65" s="21"/>
      <c r="AR65" s="21"/>
      <c r="AS65" s="21"/>
      <c r="AT65" s="21"/>
      <c r="AU65" s="21"/>
      <c r="AV65" s="40"/>
      <c r="AW65" s="41">
        <f t="shared" si="4"/>
        <v>22</v>
      </c>
      <c r="AX65" s="39">
        <f t="shared" si="5"/>
        <v>2</v>
      </c>
      <c r="AY65" s="51" cm="1">
        <f t="array" ref="AY65">IF($AX65&lt;=6,SUM($C65:$AU65),SUMPRODUCT(LARGE($C65:$AU65,{1,2,3,4,5,6})))</f>
        <v>22</v>
      </c>
      <c r="AZ65" s="37" t="str">
        <f t="shared" si="6"/>
        <v/>
      </c>
      <c r="BA65" s="34" t="str" cm="1">
        <f t="array" ref="BA65">IF(AZ65= "","",IFERROR(SUMPRODUCT(LARGE($C65:$AU65,{1,2,3,4})), ""))</f>
        <v/>
      </c>
      <c r="BB65" s="34" t="str" cm="1">
        <f t="array" ref="BB65">IF(BA65&lt;&gt;"",(IFERROR(SUMPRODUCT(LARGE($C65:$AU65,{1,2,3,4,5,6,7})),"")),"")</f>
        <v/>
      </c>
      <c r="BC65" s="34" t="str" cm="1">
        <f t="array" ref="BC65">IF(BB65&lt;&gt;"",(IFERROR(SUMPRODUCT(LARGE($C65:$AU65,{1,2,3,4,5,6,7,8})),"")),"")</f>
        <v/>
      </c>
    </row>
    <row r="66" spans="2:55" ht="15" customHeight="1" x14ac:dyDescent="0.2">
      <c r="B66" s="75" t="s">
        <v>388</v>
      </c>
      <c r="C66" s="10"/>
      <c r="D66" s="10"/>
      <c r="E66" s="10"/>
      <c r="F66" s="10"/>
      <c r="G66" s="10"/>
      <c r="H66" s="10"/>
      <c r="I66" s="10"/>
      <c r="J66" s="10">
        <v>4</v>
      </c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21"/>
      <c r="AP66" s="21"/>
      <c r="AQ66" s="21"/>
      <c r="AR66" s="21"/>
      <c r="AS66" s="21"/>
      <c r="AT66" s="21"/>
      <c r="AU66" s="21"/>
      <c r="AV66" s="40"/>
      <c r="AW66" s="41">
        <f t="shared" si="4"/>
        <v>4</v>
      </c>
      <c r="AX66" s="39">
        <f t="shared" si="5"/>
        <v>1</v>
      </c>
      <c r="AY66" s="51" cm="1">
        <f t="array" ref="AY66">IF($AX66&lt;=6,SUM($C66:$AU66),SUMPRODUCT(LARGE($C66:$AU66,{1,2,3,4,5,6})))</f>
        <v>4</v>
      </c>
      <c r="AZ66" s="37" t="str">
        <f t="shared" si="6"/>
        <v/>
      </c>
      <c r="BA66" s="34" t="str" cm="1">
        <f t="array" ref="BA66">IF(AZ66= "","",IFERROR(SUMPRODUCT(LARGE($C66:$AU66,{1,2,3,4})), ""))</f>
        <v/>
      </c>
      <c r="BB66" s="34" t="str" cm="1">
        <f t="array" ref="BB66">IF(BA66&lt;&gt;"",(IFERROR(SUMPRODUCT(LARGE($C66:$AU66,{1,2,3,4,5,6,7})),"")),"")</f>
        <v/>
      </c>
      <c r="BC66" s="34" t="str" cm="1">
        <f t="array" ref="BC66">IF(BB66&lt;&gt;"",(IFERROR(SUMPRODUCT(LARGE($C66:$AU66,{1,2,3,4,5,6,7,8})),"")),"")</f>
        <v/>
      </c>
    </row>
    <row r="67" spans="2:55" ht="15" customHeight="1" x14ac:dyDescent="0.2">
      <c r="B67" s="75" t="s">
        <v>390</v>
      </c>
      <c r="C67" s="10"/>
      <c r="D67" s="10">
        <v>44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21"/>
      <c r="AP67" s="21"/>
      <c r="AQ67" s="21"/>
      <c r="AR67" s="21"/>
      <c r="AS67" s="21"/>
      <c r="AT67" s="21"/>
      <c r="AU67" s="21"/>
      <c r="AV67" s="40"/>
      <c r="AW67" s="41">
        <f t="shared" si="4"/>
        <v>44</v>
      </c>
      <c r="AX67" s="39">
        <f t="shared" si="5"/>
        <v>1</v>
      </c>
      <c r="AY67" s="51" cm="1">
        <f t="array" ref="AY67">IF($AX67&lt;=6,SUM($C67:$AU67),SUMPRODUCT(LARGE($C67:$AU67,{1,2,3,4,5,6})))</f>
        <v>44</v>
      </c>
      <c r="AZ67" s="37" t="str">
        <f t="shared" si="6"/>
        <v/>
      </c>
      <c r="BA67" s="34" t="str" cm="1">
        <f t="array" ref="BA67">IF(AZ67= "","",IFERROR(SUMPRODUCT(LARGE($C67:$AU67,{1,2,3,4})), ""))</f>
        <v/>
      </c>
      <c r="BB67" s="34" t="str" cm="1">
        <f t="array" ref="BB67">IF(BA67&lt;&gt;"",(IFERROR(SUMPRODUCT(LARGE($C67:$AU67,{1,2,3,4,5,6,7})),"")),"")</f>
        <v/>
      </c>
      <c r="BC67" s="34" t="str" cm="1">
        <f t="array" ref="BC67">IF(BB67&lt;&gt;"",(IFERROR(SUMPRODUCT(LARGE($C67:$AU67,{1,2,3,4,5,6,7,8})),"")),"")</f>
        <v/>
      </c>
    </row>
    <row r="68" spans="2:55" ht="15" customHeight="1" x14ac:dyDescent="0.2">
      <c r="B68" s="75" t="s">
        <v>866</v>
      </c>
      <c r="C68" s="5"/>
      <c r="D68" s="10">
        <v>22</v>
      </c>
      <c r="E68" s="10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40"/>
      <c r="AW68" s="41">
        <f t="shared" ref="AW68:AW86" si="7">SUM($C68:$AV68)</f>
        <v>22</v>
      </c>
      <c r="AX68" s="39">
        <f t="shared" ref="AX68:AX86" si="8">COUNTA(C68:AU68)</f>
        <v>1</v>
      </c>
      <c r="AY68" s="51" cm="1">
        <f t="array" ref="AY68">IF($AX68&lt;=6,SUM($C68:$AU68),SUMPRODUCT(LARGE($C68:$AU68,{1,2,3,4,5,6})))</f>
        <v>22</v>
      </c>
      <c r="AZ68" s="37" t="str">
        <f t="shared" ref="AZ68:AZ86" si="9">IF(AND($AX68&gt;=6,AY68=AY69),"Manual Calc Needed","")</f>
        <v/>
      </c>
      <c r="BA68" s="34" t="str" cm="1">
        <f t="array" ref="BA68">IF(AZ68= "","",IFERROR(SUMPRODUCT(LARGE($C68:$AU68,{1,2,3,4})), ""))</f>
        <v/>
      </c>
      <c r="BB68" s="34" t="str" cm="1">
        <f t="array" ref="BB68">IF(BA68&lt;&gt;"",(IFERROR(SUMPRODUCT(LARGE($C68:$AU68,{1,2,3,4,5,6,7})),"")),"")</f>
        <v/>
      </c>
      <c r="BC68" s="34" t="str" cm="1">
        <f t="array" ref="BC68">IF(BB68&lt;&gt;"",(IFERROR(SUMPRODUCT(LARGE($C68:$AU68,{1,2,3,4,5,6,7,8})),"")),"")</f>
        <v/>
      </c>
    </row>
    <row r="69" spans="2:55" ht="15" customHeight="1" x14ac:dyDescent="0.2">
      <c r="B69" s="75" t="s">
        <v>1292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3</v>
      </c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21"/>
      <c r="AP69" s="21"/>
      <c r="AQ69" s="21"/>
      <c r="AR69" s="21"/>
      <c r="AS69" s="21"/>
      <c r="AT69" s="21"/>
      <c r="AU69" s="21"/>
      <c r="AV69" s="40"/>
      <c r="AW69" s="41">
        <f t="shared" si="7"/>
        <v>3</v>
      </c>
      <c r="AX69" s="39">
        <f t="shared" si="8"/>
        <v>1</v>
      </c>
      <c r="AY69" s="51" cm="1">
        <f t="array" ref="AY69">IF($AX69&lt;=6,SUM($C69:$AU69),SUMPRODUCT(LARGE($C69:$AU69,{1,2,3,4,5,6})))</f>
        <v>3</v>
      </c>
      <c r="AZ69" s="37" t="str">
        <f t="shared" si="9"/>
        <v/>
      </c>
      <c r="BA69" s="34" t="str" cm="1">
        <f t="array" ref="BA69">IF(AZ69= "","",IFERROR(SUMPRODUCT(LARGE($C69:$AU69,{1,2,3,4})), ""))</f>
        <v/>
      </c>
      <c r="BB69" s="34" t="str" cm="1">
        <f t="array" ref="BB69">IF(BA69&lt;&gt;"",(IFERROR(SUMPRODUCT(LARGE($C69:$AU69,{1,2,3,4,5,6,7})),"")),"")</f>
        <v/>
      </c>
      <c r="BC69" s="34" t="str" cm="1">
        <f t="array" ref="BC69">IF(BB69&lt;&gt;"",(IFERROR(SUMPRODUCT(LARGE($C69:$AU69,{1,2,3,4,5,6,7,8})),"")),"")</f>
        <v/>
      </c>
    </row>
    <row r="70" spans="2:55" ht="15" customHeight="1" x14ac:dyDescent="0.2">
      <c r="B70" s="75" t="s">
        <v>401</v>
      </c>
      <c r="C70" s="10"/>
      <c r="D70" s="10"/>
      <c r="E70" s="10"/>
      <c r="F70" s="10">
        <v>13</v>
      </c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21"/>
      <c r="AP70" s="21"/>
      <c r="AQ70" s="21"/>
      <c r="AR70" s="21"/>
      <c r="AS70" s="21"/>
      <c r="AT70" s="21"/>
      <c r="AU70" s="21"/>
      <c r="AV70" s="40"/>
      <c r="AW70" s="41">
        <f t="shared" si="7"/>
        <v>13</v>
      </c>
      <c r="AX70" s="39">
        <f t="shared" si="8"/>
        <v>1</v>
      </c>
      <c r="AY70" s="51" cm="1">
        <f t="array" ref="AY70">IF($AX70&lt;=6,SUM($C70:$AU70),SUMPRODUCT(LARGE($C70:$AU70,{1,2,3,4,5,6})))</f>
        <v>13</v>
      </c>
      <c r="AZ70" s="37" t="str">
        <f t="shared" si="9"/>
        <v/>
      </c>
      <c r="BA70" s="34" t="str" cm="1">
        <f t="array" ref="BA70">IF(AZ70= "","",IFERROR(SUMPRODUCT(LARGE($C70:$AU70,{1,2,3,4})), ""))</f>
        <v/>
      </c>
      <c r="BB70" s="34" t="str" cm="1">
        <f t="array" ref="BB70">IF(BA70&lt;&gt;"",(IFERROR(SUMPRODUCT(LARGE($C70:$AU70,{1,2,3,4,5,6,7})),"")),"")</f>
        <v/>
      </c>
      <c r="BC70" s="34" t="str" cm="1">
        <f t="array" ref="BC70">IF(BB70&lt;&gt;"",(IFERROR(SUMPRODUCT(LARGE($C70:$AU70,{1,2,3,4,5,6,7,8})),"")),"")</f>
        <v/>
      </c>
    </row>
    <row r="71" spans="2:55" ht="15" customHeight="1" x14ac:dyDescent="0.2">
      <c r="B71" s="75" t="s">
        <v>80</v>
      </c>
      <c r="C71" s="10"/>
      <c r="D71" s="10"/>
      <c r="E71" s="10"/>
      <c r="F71" s="10"/>
      <c r="G71" s="10">
        <v>22</v>
      </c>
      <c r="H71" s="10">
        <v>3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21"/>
      <c r="AG71" s="10"/>
      <c r="AH71" s="10"/>
      <c r="AI71" s="10"/>
      <c r="AJ71" s="10"/>
      <c r="AK71" s="10"/>
      <c r="AL71" s="10"/>
      <c r="AM71" s="10"/>
      <c r="AN71" s="10"/>
      <c r="AO71" s="21"/>
      <c r="AP71" s="21"/>
      <c r="AQ71" s="21"/>
      <c r="AR71" s="21"/>
      <c r="AS71" s="21"/>
      <c r="AT71" s="21"/>
      <c r="AU71" s="21"/>
      <c r="AV71" s="40"/>
      <c r="AW71" s="41">
        <f t="shared" si="7"/>
        <v>25</v>
      </c>
      <c r="AX71" s="39">
        <f t="shared" si="8"/>
        <v>2</v>
      </c>
      <c r="AY71" s="51" cm="1">
        <f t="array" ref="AY71">IF($AX71&lt;=6,SUM($C71:$AU71),SUMPRODUCT(LARGE($C71:$AU71,{1,2,3,4,5,6})))</f>
        <v>25</v>
      </c>
      <c r="AZ71" s="37" t="str">
        <f t="shared" si="9"/>
        <v/>
      </c>
      <c r="BA71" s="34" t="str" cm="1">
        <f t="array" ref="BA71">IF(AZ71= "","",IFERROR(SUMPRODUCT(LARGE($C71:$AU71,{1,2,3,4})), ""))</f>
        <v/>
      </c>
      <c r="BB71" s="34" t="str" cm="1">
        <f t="array" ref="BB71">IF(BA71&lt;&gt;"",(IFERROR(SUMPRODUCT(LARGE($C71:$AU71,{1,2,3,4,5,6,7})),"")),"")</f>
        <v/>
      </c>
      <c r="BC71" s="34" t="str" cm="1">
        <f t="array" ref="BC71">IF(BB71&lt;&gt;"",(IFERROR(SUMPRODUCT(LARGE($C71:$AU71,{1,2,3,4,5,6,7,8})),"")),"")</f>
        <v/>
      </c>
    </row>
    <row r="72" spans="2:55" ht="15" customHeight="1" x14ac:dyDescent="0.2">
      <c r="B72" s="75" t="s">
        <v>0</v>
      </c>
      <c r="C72" s="10"/>
      <c r="D72" s="10"/>
      <c r="E72" s="10"/>
      <c r="F72" s="10"/>
      <c r="G72" s="10">
        <v>4</v>
      </c>
      <c r="H72" s="10">
        <v>4</v>
      </c>
      <c r="I72" s="10"/>
      <c r="J72" s="10"/>
      <c r="K72" s="10">
        <v>35</v>
      </c>
      <c r="L72" s="10">
        <v>12</v>
      </c>
      <c r="M72" s="10">
        <v>17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21"/>
      <c r="AP72" s="21"/>
      <c r="AQ72" s="21"/>
      <c r="AR72" s="21"/>
      <c r="AS72" s="21"/>
      <c r="AT72" s="21"/>
      <c r="AU72" s="21"/>
      <c r="AV72" s="40"/>
      <c r="AW72" s="41">
        <f t="shared" si="7"/>
        <v>72</v>
      </c>
      <c r="AX72" s="39">
        <f t="shared" si="8"/>
        <v>5</v>
      </c>
      <c r="AY72" s="51" cm="1">
        <f t="array" ref="AY72">IF($AX72&lt;=6,SUM($C72:$AU72),SUMPRODUCT(LARGE($C72:$AU72,{1,2,3,4,5,6})))</f>
        <v>72</v>
      </c>
      <c r="AZ72" s="37" t="str">
        <f t="shared" si="9"/>
        <v/>
      </c>
      <c r="BA72" s="34" t="str" cm="1">
        <f t="array" ref="BA72">IF(AZ72= "","",IFERROR(SUMPRODUCT(LARGE($C72:$AU72,{1,2,3,4})), ""))</f>
        <v/>
      </c>
      <c r="BB72" s="34" t="str" cm="1">
        <f t="array" ref="BB72">IF(BA72&lt;&gt;"",(IFERROR(SUMPRODUCT(LARGE($C72:$AU72,{1,2,3,4,5,6,7})),"")),"")</f>
        <v/>
      </c>
      <c r="BC72" s="34" t="str" cm="1">
        <f t="array" ref="BC72">IF(BB72&lt;&gt;"",(IFERROR(SUMPRODUCT(LARGE($C72:$AU72,{1,2,3,4,5,6,7,8})),"")),"")</f>
        <v/>
      </c>
    </row>
    <row r="73" spans="2:55" ht="15" customHeight="1" x14ac:dyDescent="0.2">
      <c r="B73" s="75" t="s">
        <v>408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6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21"/>
      <c r="AP73" s="21"/>
      <c r="AQ73" s="21"/>
      <c r="AR73" s="21"/>
      <c r="AS73" s="21"/>
      <c r="AT73" s="21"/>
      <c r="AU73" s="21"/>
      <c r="AV73" s="40"/>
      <c r="AW73" s="41">
        <f t="shared" si="7"/>
        <v>6</v>
      </c>
      <c r="AX73" s="39">
        <f t="shared" si="8"/>
        <v>1</v>
      </c>
      <c r="AY73" s="51" cm="1">
        <f t="array" ref="AY73">IF($AX73&lt;=6,SUM($C73:$AU73),SUMPRODUCT(LARGE($C73:$AU73,{1,2,3,4,5,6})))</f>
        <v>6</v>
      </c>
      <c r="AZ73" s="37" t="str">
        <f t="shared" si="9"/>
        <v/>
      </c>
      <c r="BA73" s="34" t="str" cm="1">
        <f t="array" ref="BA73">IF(AZ73= "","",IFERROR(SUMPRODUCT(LARGE($C73:$AU73,{1,2,3,4})), ""))</f>
        <v/>
      </c>
      <c r="BB73" s="34" t="str" cm="1">
        <f t="array" ref="BB73">IF(BA73&lt;&gt;"",(IFERROR(SUMPRODUCT(LARGE($C73:$AU73,{1,2,3,4,5,6,7})),"")),"")</f>
        <v/>
      </c>
      <c r="BC73" s="34" t="str" cm="1">
        <f t="array" ref="BC73">IF(BB73&lt;&gt;"",(IFERROR(SUMPRODUCT(LARGE($C73:$AU73,{1,2,3,4,5,6,7,8})),"")),"")</f>
        <v/>
      </c>
    </row>
    <row r="74" spans="2:55" ht="15" customHeight="1" x14ac:dyDescent="0.2">
      <c r="B74" s="75" t="s">
        <v>510</v>
      </c>
      <c r="C74" s="5"/>
      <c r="D74" s="10"/>
      <c r="E74" s="10"/>
      <c r="F74" s="21"/>
      <c r="G74" s="21"/>
      <c r="H74" s="21"/>
      <c r="I74" s="21">
        <v>5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40"/>
      <c r="AW74" s="41">
        <f t="shared" si="7"/>
        <v>5</v>
      </c>
      <c r="AX74" s="39">
        <f t="shared" si="8"/>
        <v>1</v>
      </c>
      <c r="AY74" s="51" cm="1">
        <f t="array" ref="AY74">IF($AX74&lt;=6,SUM($C74:$AU74),SUMPRODUCT(LARGE($C74:$AU74,{1,2,3,4,5,6})))</f>
        <v>5</v>
      </c>
      <c r="AZ74" s="37" t="str">
        <f t="shared" si="9"/>
        <v/>
      </c>
      <c r="BA74" s="34" t="str" cm="1">
        <f t="array" ref="BA74">IF(AZ74= "","",IFERROR(SUMPRODUCT(LARGE($C74:$AU74,{1,2,3,4})), ""))</f>
        <v/>
      </c>
      <c r="BB74" s="34" t="str" cm="1">
        <f t="array" ref="BB74">IF(BA74&lt;&gt;"",(IFERROR(SUMPRODUCT(LARGE($C74:$AU74,{1,2,3,4,5,6,7})),"")),"")</f>
        <v/>
      </c>
      <c r="BC74" s="34" t="str" cm="1">
        <f t="array" ref="BC74">IF(BB74&lt;&gt;"",(IFERROR(SUMPRODUCT(LARGE($C74:$AU74,{1,2,3,4,5,6,7,8})),"")),"")</f>
        <v/>
      </c>
    </row>
    <row r="75" spans="2:55" ht="15" customHeight="1" x14ac:dyDescent="0.2">
      <c r="B75" s="75" t="s">
        <v>82</v>
      </c>
      <c r="C75" s="10"/>
      <c r="D75" s="10"/>
      <c r="E75" s="10"/>
      <c r="F75" s="10"/>
      <c r="G75" s="10"/>
      <c r="H75" s="10"/>
      <c r="I75" s="10"/>
      <c r="J75" s="10">
        <v>25</v>
      </c>
      <c r="K75" s="10">
        <v>22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21"/>
      <c r="AP75" s="21"/>
      <c r="AQ75" s="21"/>
      <c r="AR75" s="21"/>
      <c r="AS75" s="21"/>
      <c r="AT75" s="21"/>
      <c r="AU75" s="21"/>
      <c r="AV75" s="40"/>
      <c r="AW75" s="41">
        <f t="shared" si="7"/>
        <v>47</v>
      </c>
      <c r="AX75" s="39">
        <f t="shared" si="8"/>
        <v>2</v>
      </c>
      <c r="AY75" s="51" cm="1">
        <f t="array" ref="AY75">IF($AX75&lt;=6,SUM($C75:$AU75),SUMPRODUCT(LARGE($C75:$AU75,{1,2,3,4,5,6})))</f>
        <v>47</v>
      </c>
      <c r="AZ75" s="37" t="str">
        <f t="shared" si="9"/>
        <v/>
      </c>
      <c r="BA75" s="34" t="str" cm="1">
        <f t="array" ref="BA75">IF(AZ75= "","",IFERROR(SUMPRODUCT(LARGE($C75:$AU75,{1,2,3,4})), ""))</f>
        <v/>
      </c>
      <c r="BB75" s="34" t="str" cm="1">
        <f t="array" ref="BB75">IF(BA75&lt;&gt;"",(IFERROR(SUMPRODUCT(LARGE($C75:$AU75,{1,2,3,4,5,6,7})),"")),"")</f>
        <v/>
      </c>
      <c r="BC75" s="34" t="str" cm="1">
        <f t="array" ref="BC75">IF(BB75&lt;&gt;"",(IFERROR(SUMPRODUCT(LARGE($C75:$AU75,{1,2,3,4,5,6,7,8})),"")),"")</f>
        <v/>
      </c>
    </row>
    <row r="76" spans="2:55" ht="15" customHeight="1" x14ac:dyDescent="0.2">
      <c r="B76" s="75" t="s">
        <v>411</v>
      </c>
      <c r="C76" s="5"/>
      <c r="D76" s="10">
        <v>85</v>
      </c>
      <c r="E76" s="10"/>
      <c r="F76" s="21"/>
      <c r="G76" s="21"/>
      <c r="H76" s="21"/>
      <c r="I76" s="21"/>
      <c r="J76" s="21"/>
      <c r="K76" s="21">
        <v>73</v>
      </c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40"/>
      <c r="AW76" s="41">
        <f t="shared" si="7"/>
        <v>158</v>
      </c>
      <c r="AX76" s="39">
        <f t="shared" si="8"/>
        <v>2</v>
      </c>
      <c r="AY76" s="51" cm="1">
        <f t="array" ref="AY76">IF($AX76&lt;=6,SUM($C76:$AU76),SUMPRODUCT(LARGE($C76:$AU76,{1,2,3,4,5,6})))</f>
        <v>158</v>
      </c>
      <c r="AZ76" s="37" t="str">
        <f t="shared" si="9"/>
        <v/>
      </c>
      <c r="BA76" s="34" t="str" cm="1">
        <f t="array" ref="BA76">IF(AZ76= "","",IFERROR(SUMPRODUCT(LARGE($C76:$AU76,{1,2,3,4})), ""))</f>
        <v/>
      </c>
      <c r="BB76" s="34" t="str" cm="1">
        <f t="array" ref="BB76">IF(BA76&lt;&gt;"",(IFERROR(SUMPRODUCT(LARGE($C76:$AU76,{1,2,3,4,5,6,7})),"")),"")</f>
        <v/>
      </c>
      <c r="BC76" s="34" t="str" cm="1">
        <f t="array" ref="BC76">IF(BB76&lt;&gt;"",(IFERROR(SUMPRODUCT(LARGE($C76:$AU76,{1,2,3,4,5,6,7,8})),"")),"")</f>
        <v/>
      </c>
    </row>
    <row r="77" spans="2:55" ht="15" customHeight="1" x14ac:dyDescent="0.2">
      <c r="B77" s="75" t="s">
        <v>413</v>
      </c>
      <c r="C77" s="10"/>
      <c r="D77" s="10"/>
      <c r="E77" s="10">
        <v>5</v>
      </c>
      <c r="F77" s="10">
        <v>21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21"/>
      <c r="AP77" s="21"/>
      <c r="AQ77" s="21"/>
      <c r="AR77" s="21"/>
      <c r="AS77" s="21"/>
      <c r="AT77" s="21"/>
      <c r="AU77" s="21"/>
      <c r="AV77" s="40"/>
      <c r="AW77" s="41">
        <f t="shared" si="7"/>
        <v>26</v>
      </c>
      <c r="AX77" s="39">
        <f t="shared" si="8"/>
        <v>2</v>
      </c>
      <c r="AY77" s="51" cm="1">
        <f t="array" ref="AY77">IF($AX77&lt;=6,SUM($C77:$AU77),SUMPRODUCT(LARGE($C77:$AU77,{1,2,3,4,5,6})))</f>
        <v>26</v>
      </c>
      <c r="AZ77" s="37" t="str">
        <f t="shared" si="9"/>
        <v/>
      </c>
      <c r="BA77" s="34" t="str" cm="1">
        <f t="array" ref="BA77">IF(AZ77= "","",IFERROR(SUMPRODUCT(LARGE($C77:$AU77,{1,2,3,4})), ""))</f>
        <v/>
      </c>
      <c r="BB77" s="34" t="str" cm="1">
        <f t="array" ref="BB77">IF(BA77&lt;&gt;"",(IFERROR(SUMPRODUCT(LARGE($C77:$AU77,{1,2,3,4,5,6,7})),"")),"")</f>
        <v/>
      </c>
      <c r="BC77" s="34" t="str" cm="1">
        <f t="array" ref="BC77">IF(BB77&lt;&gt;"",(IFERROR(SUMPRODUCT(LARGE($C77:$AU77,{1,2,3,4,5,6,7,8})),"")),"")</f>
        <v/>
      </c>
    </row>
    <row r="78" spans="2:55" ht="15" customHeight="1" x14ac:dyDescent="0.2">
      <c r="B78" s="75" t="s">
        <v>1271</v>
      </c>
      <c r="C78" s="5"/>
      <c r="D78" s="10"/>
      <c r="E78" s="10"/>
      <c r="F78" s="21"/>
      <c r="G78" s="21"/>
      <c r="H78" s="21"/>
      <c r="I78" s="21"/>
      <c r="J78" s="21"/>
      <c r="K78" s="21"/>
      <c r="L78" s="21"/>
      <c r="M78" s="21"/>
      <c r="N78" s="21">
        <v>23</v>
      </c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40"/>
      <c r="AW78" s="41">
        <f t="shared" si="7"/>
        <v>23</v>
      </c>
      <c r="AX78" s="39">
        <f t="shared" si="8"/>
        <v>1</v>
      </c>
      <c r="AY78" s="51" cm="1">
        <f t="array" ref="AY78">IF($AX78&lt;=6,SUM($C78:$AU78),SUMPRODUCT(LARGE($C78:$AU78,{1,2,3,4,5,6})))</f>
        <v>23</v>
      </c>
      <c r="AZ78" s="37" t="str">
        <f t="shared" si="9"/>
        <v/>
      </c>
      <c r="BA78" s="34" t="str" cm="1">
        <f t="array" ref="BA78">IF(AZ78= "","",IFERROR(SUMPRODUCT(LARGE($C78:$AU78,{1,2,3,4})), ""))</f>
        <v/>
      </c>
      <c r="BB78" s="34" t="str" cm="1">
        <f t="array" ref="BB78">IF(BA78&lt;&gt;"",(IFERROR(SUMPRODUCT(LARGE($C78:$AU78,{1,2,3,4,5,6,7})),"")),"")</f>
        <v/>
      </c>
      <c r="BC78" s="34" t="str" cm="1">
        <f t="array" ref="BC78">IF(BB78&lt;&gt;"",(IFERROR(SUMPRODUCT(LARGE($C78:$AU78,{1,2,3,4,5,6,7,8})),"")),"")</f>
        <v/>
      </c>
    </row>
    <row r="79" spans="2:55" ht="15" customHeight="1" x14ac:dyDescent="0.2">
      <c r="B79" s="75" t="s">
        <v>417</v>
      </c>
      <c r="C79" s="10"/>
      <c r="D79" s="10"/>
      <c r="E79" s="10"/>
      <c r="F79" s="10"/>
      <c r="G79" s="10"/>
      <c r="H79" s="10"/>
      <c r="I79" s="10"/>
      <c r="J79" s="10">
        <v>11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40"/>
      <c r="AW79" s="41">
        <f t="shared" si="7"/>
        <v>11</v>
      </c>
      <c r="AX79" s="39">
        <f t="shared" si="8"/>
        <v>1</v>
      </c>
      <c r="AY79" s="51" cm="1">
        <f t="array" ref="AY79">IF($AX79&lt;=6,SUM($C79:$AU79),SUMPRODUCT(LARGE($C79:$AU79,{1,2,3,4,5,6})))</f>
        <v>11</v>
      </c>
      <c r="AZ79" s="37" t="str">
        <f t="shared" si="9"/>
        <v/>
      </c>
      <c r="BA79" s="34" t="str" cm="1">
        <f t="array" ref="BA79">IF(AZ79= "","",IFERROR(SUMPRODUCT(LARGE($C79:$AU79,{1,2,3,4})), ""))</f>
        <v/>
      </c>
      <c r="BB79" s="34" t="str" cm="1">
        <f t="array" ref="BB79">IF(BA79&lt;&gt;"",(IFERROR(SUMPRODUCT(LARGE($C79:$AU79,{1,2,3,4,5,6,7})),"")),"")</f>
        <v/>
      </c>
      <c r="BC79" s="34" t="str" cm="1">
        <f t="array" ref="BC79">IF(BB79&lt;&gt;"",(IFERROR(SUMPRODUCT(LARGE($C79:$AU79,{1,2,3,4,5,6,7,8})),"")),"")</f>
        <v/>
      </c>
    </row>
    <row r="80" spans="2:55" ht="15" customHeight="1" x14ac:dyDescent="0.2">
      <c r="B80" s="75" t="s">
        <v>419</v>
      </c>
      <c r="C80" s="10"/>
      <c r="D80" s="10"/>
      <c r="E80" s="10"/>
      <c r="F80" s="10"/>
      <c r="G80" s="10"/>
      <c r="H80" s="10">
        <v>11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21"/>
      <c r="AP80" s="21"/>
      <c r="AQ80" s="21"/>
      <c r="AR80" s="21"/>
      <c r="AS80" s="21"/>
      <c r="AT80" s="21"/>
      <c r="AU80" s="21"/>
      <c r="AV80" s="40"/>
      <c r="AW80" s="41">
        <f t="shared" si="7"/>
        <v>11</v>
      </c>
      <c r="AX80" s="39">
        <f t="shared" si="8"/>
        <v>1</v>
      </c>
      <c r="AY80" s="51" cm="1">
        <f t="array" ref="AY80">IF($AX80&lt;=6,SUM($C80:$AU80),SUMPRODUCT(LARGE($C80:$AU80,{1,2,3,4,5,6})))</f>
        <v>11</v>
      </c>
      <c r="AZ80" s="37" t="str">
        <f t="shared" si="9"/>
        <v/>
      </c>
      <c r="BA80" s="34" t="str" cm="1">
        <f t="array" ref="BA80">IF(AZ80= "","",IFERROR(SUMPRODUCT(LARGE($C80:$AU80,{1,2,3,4})), ""))</f>
        <v/>
      </c>
      <c r="BB80" s="34" t="str" cm="1">
        <f t="array" ref="BB80">IF(BA80&lt;&gt;"",(IFERROR(SUMPRODUCT(LARGE($C80:$AU80,{1,2,3,4,5,6,7})),"")),"")</f>
        <v/>
      </c>
      <c r="BC80" s="34" t="str" cm="1">
        <f t="array" ref="BC80">IF(BB80&lt;&gt;"",(IFERROR(SUMPRODUCT(LARGE($C80:$AU80,{1,2,3,4,5,6,7,8})),"")),"")</f>
        <v/>
      </c>
    </row>
    <row r="81" spans="2:55" ht="15" customHeight="1" x14ac:dyDescent="0.2">
      <c r="B81" s="75" t="s">
        <v>87</v>
      </c>
      <c r="C81" s="5">
        <v>18</v>
      </c>
      <c r="D81" s="10"/>
      <c r="E81" s="10"/>
      <c r="F81" s="21"/>
      <c r="G81" s="21"/>
      <c r="H81" s="21"/>
      <c r="I81" s="21"/>
      <c r="J81" s="21"/>
      <c r="K81" s="21">
        <v>15</v>
      </c>
      <c r="L81" s="21">
        <v>9</v>
      </c>
      <c r="M81" s="21">
        <v>17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40"/>
      <c r="AW81" s="41">
        <f t="shared" si="7"/>
        <v>59</v>
      </c>
      <c r="AX81" s="39">
        <f t="shared" si="8"/>
        <v>4</v>
      </c>
      <c r="AY81" s="51" cm="1">
        <f t="array" ref="AY81">IF($AX81&lt;=6,SUM($C81:$AU81),SUMPRODUCT(LARGE($C81:$AU81,{1,2,3,4,5,6})))</f>
        <v>59</v>
      </c>
      <c r="AZ81" s="37" t="str">
        <f t="shared" si="9"/>
        <v/>
      </c>
      <c r="BA81" s="34" t="str" cm="1">
        <f t="array" ref="BA81">IF(AZ81= "","",IFERROR(SUMPRODUCT(LARGE($C81:$AU81,{1,2,3,4})), ""))</f>
        <v/>
      </c>
      <c r="BB81" s="34" t="str" cm="1">
        <f t="array" ref="BB81">IF(BA81&lt;&gt;"",(IFERROR(SUMPRODUCT(LARGE($C81:$AU81,{1,2,3,4,5,6,7})),"")),"")</f>
        <v/>
      </c>
      <c r="BC81" s="34" t="str" cm="1">
        <f t="array" ref="BC81">IF(BB81&lt;&gt;"",(IFERROR(SUMPRODUCT(LARGE($C81:$AU81,{1,2,3,4,5,6,7,8})),"")),"")</f>
        <v/>
      </c>
    </row>
    <row r="82" spans="2:55" ht="15" customHeight="1" x14ac:dyDescent="0.2">
      <c r="B82" s="75" t="s">
        <v>558</v>
      </c>
      <c r="C82" s="10"/>
      <c r="D82" s="10">
        <v>8</v>
      </c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21"/>
      <c r="AP82" s="21"/>
      <c r="AQ82" s="21"/>
      <c r="AR82" s="21"/>
      <c r="AS82" s="21"/>
      <c r="AT82" s="21"/>
      <c r="AU82" s="21"/>
      <c r="AV82" s="40"/>
      <c r="AW82" s="41">
        <f t="shared" si="7"/>
        <v>8</v>
      </c>
      <c r="AX82" s="39">
        <f t="shared" si="8"/>
        <v>1</v>
      </c>
      <c r="AY82" s="51" cm="1">
        <f t="array" ref="AY82">IF($AX82&lt;=6,SUM($C82:$AU82),SUMPRODUCT(LARGE($C82:$AU82,{1,2,3,4,5,6})))</f>
        <v>8</v>
      </c>
      <c r="AZ82" s="37" t="str">
        <f t="shared" si="9"/>
        <v/>
      </c>
      <c r="BA82" s="34" t="str" cm="1">
        <f t="array" ref="BA82">IF(AZ82= "","",IFERROR(SUMPRODUCT(LARGE($C82:$AU82,{1,2,3,4})), ""))</f>
        <v/>
      </c>
      <c r="BB82" s="34" t="str" cm="1">
        <f t="array" ref="BB82">IF(BA82&lt;&gt;"",(IFERROR(SUMPRODUCT(LARGE($C82:$AU82,{1,2,3,4,5,6,7})),"")),"")</f>
        <v/>
      </c>
      <c r="BC82" s="34" t="str" cm="1">
        <f t="array" ref="BC82">IF(BB82&lt;&gt;"",(IFERROR(SUMPRODUCT(LARGE($C82:$AU82,{1,2,3,4,5,6,7,8})),"")),"")</f>
        <v/>
      </c>
    </row>
    <row r="83" spans="2:55" ht="15" customHeight="1" x14ac:dyDescent="0.2">
      <c r="B83" s="75" t="s">
        <v>557</v>
      </c>
      <c r="C83" s="10"/>
      <c r="D83" s="10"/>
      <c r="E83" s="10">
        <v>29</v>
      </c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21"/>
      <c r="AP83" s="21"/>
      <c r="AQ83" s="21"/>
      <c r="AR83" s="21"/>
      <c r="AS83" s="21"/>
      <c r="AT83" s="21"/>
      <c r="AU83" s="21"/>
      <c r="AV83" s="40"/>
      <c r="AW83" s="41">
        <f t="shared" si="7"/>
        <v>29</v>
      </c>
      <c r="AX83" s="39">
        <f t="shared" si="8"/>
        <v>1</v>
      </c>
      <c r="AY83" s="51" cm="1">
        <f t="array" ref="AY83">IF($AX83&lt;=6,SUM($C83:$AU83),SUMPRODUCT(LARGE($C83:$AU83,{1,2,3,4,5,6})))</f>
        <v>29</v>
      </c>
      <c r="AZ83" s="37" t="str">
        <f t="shared" si="9"/>
        <v/>
      </c>
      <c r="BA83" s="34" t="str" cm="1">
        <f t="array" ref="BA83">IF(AZ83= "","",IFERROR(SUMPRODUCT(LARGE($C83:$AU83,{1,2,3,4})), ""))</f>
        <v/>
      </c>
      <c r="BB83" s="34" t="str" cm="1">
        <f t="array" ref="BB83">IF(BA83&lt;&gt;"",(IFERROR(SUMPRODUCT(LARGE($C83:$AU83,{1,2,3,4,5,6,7})),"")),"")</f>
        <v/>
      </c>
      <c r="BC83" s="34" t="str" cm="1">
        <f t="array" ref="BC83">IF(BB83&lt;&gt;"",(IFERROR(SUMPRODUCT(LARGE($C83:$AU83,{1,2,3,4,5,6,7,8})),"")),"")</f>
        <v/>
      </c>
    </row>
    <row r="84" spans="2:55" ht="15" customHeight="1" x14ac:dyDescent="0.2">
      <c r="B84" s="75" t="s">
        <v>424</v>
      </c>
      <c r="C84" s="5"/>
      <c r="D84" s="10"/>
      <c r="E84" s="10">
        <v>35</v>
      </c>
      <c r="F84" s="10"/>
      <c r="G84" s="10"/>
      <c r="H84" s="10"/>
      <c r="I84" s="10"/>
      <c r="J84" s="10"/>
      <c r="K84" s="10"/>
      <c r="L84" s="10"/>
      <c r="M84" s="10"/>
      <c r="N84" s="10">
        <v>44</v>
      </c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21"/>
      <c r="AP84" s="21"/>
      <c r="AQ84" s="21"/>
      <c r="AR84" s="21"/>
      <c r="AS84" s="21"/>
      <c r="AT84" s="21"/>
      <c r="AU84" s="21"/>
      <c r="AV84" s="40"/>
      <c r="AW84" s="41">
        <f t="shared" si="7"/>
        <v>79</v>
      </c>
      <c r="AX84" s="39">
        <f t="shared" si="8"/>
        <v>2</v>
      </c>
      <c r="AY84" s="51" cm="1">
        <f t="array" ref="AY84">IF($AX84&lt;=6,SUM($C84:$AU84),SUMPRODUCT(LARGE($C84:$AU84,{1,2,3,4,5,6})))</f>
        <v>79</v>
      </c>
      <c r="AZ84" s="37" t="str">
        <f t="shared" si="9"/>
        <v/>
      </c>
      <c r="BA84" s="34" t="str" cm="1">
        <f t="array" ref="BA84">IF(AZ84= "","",IFERROR(SUMPRODUCT(LARGE($C84:$AU84,{1,2,3,4})), ""))</f>
        <v/>
      </c>
      <c r="BB84" s="34" t="str" cm="1">
        <f t="array" ref="BB84">IF(BA84&lt;&gt;"",(IFERROR(SUMPRODUCT(LARGE($C84:$AU84,{1,2,3,4,5,6,7})),"")),"")</f>
        <v/>
      </c>
      <c r="BC84" s="34" t="str" cm="1">
        <f t="array" ref="BC84">IF(BB84&lt;&gt;"",(IFERROR(SUMPRODUCT(LARGE($C84:$AU84,{1,2,3,4,5,6,7,8})),"")),"")</f>
        <v/>
      </c>
    </row>
    <row r="85" spans="2:55" ht="15" customHeight="1" x14ac:dyDescent="0.2">
      <c r="B85" s="75" t="s">
        <v>1239</v>
      </c>
      <c r="C85" s="10"/>
      <c r="D85" s="10"/>
      <c r="E85" s="10"/>
      <c r="F85" s="10"/>
      <c r="G85" s="10"/>
      <c r="H85" s="10"/>
      <c r="I85" s="10"/>
      <c r="J85" s="10"/>
      <c r="K85" s="10">
        <v>4</v>
      </c>
      <c r="L85" s="10">
        <v>11</v>
      </c>
      <c r="M85" s="10">
        <v>7</v>
      </c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21"/>
      <c r="AP85" s="21"/>
      <c r="AQ85" s="21"/>
      <c r="AR85" s="21"/>
      <c r="AS85" s="21"/>
      <c r="AT85" s="21"/>
      <c r="AU85" s="21"/>
      <c r="AV85" s="40"/>
      <c r="AW85" s="41">
        <f t="shared" si="7"/>
        <v>22</v>
      </c>
      <c r="AX85" s="39">
        <f t="shared" si="8"/>
        <v>3</v>
      </c>
      <c r="AY85" s="51" cm="1">
        <f t="array" ref="AY85">IF($AX85&lt;=6,SUM($C85:$AU85),SUMPRODUCT(LARGE($C85:$AU85,{1,2,3,4,5,6})))</f>
        <v>22</v>
      </c>
      <c r="AZ85" s="37" t="str">
        <f t="shared" si="9"/>
        <v/>
      </c>
      <c r="BA85" s="34" t="str" cm="1">
        <f t="array" ref="BA85">IF(AZ85= "","",IFERROR(SUMPRODUCT(LARGE($C85:$AU85,{1,2,3,4})), ""))</f>
        <v/>
      </c>
      <c r="BB85" s="34" t="str" cm="1">
        <f t="array" ref="BB85">IF(BA85&lt;&gt;"",(IFERROR(SUMPRODUCT(LARGE($C85:$AU85,{1,2,3,4,5,6,7})),"")),"")</f>
        <v/>
      </c>
      <c r="BC85" s="34" t="str" cm="1">
        <f t="array" ref="BC85">IF(BB85&lt;&gt;"",(IFERROR(SUMPRODUCT(LARGE($C85:$AU85,{1,2,3,4,5,6,7,8})),"")),"")</f>
        <v/>
      </c>
    </row>
    <row r="86" spans="2:55" ht="15" customHeight="1" x14ac:dyDescent="0.2">
      <c r="B86" s="75" t="s">
        <v>426</v>
      </c>
      <c r="C86" s="5"/>
      <c r="D86" s="10"/>
      <c r="E86" s="10">
        <v>65</v>
      </c>
      <c r="F86" s="21">
        <v>31</v>
      </c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40"/>
      <c r="AW86" s="41">
        <f t="shared" si="7"/>
        <v>96</v>
      </c>
      <c r="AX86" s="39">
        <f t="shared" si="8"/>
        <v>2</v>
      </c>
      <c r="AY86" s="51" cm="1">
        <f t="array" ref="AY86">IF($AX86&lt;=6,SUM($C86:$AU86),SUMPRODUCT(LARGE($C86:$AU86,{1,2,3,4,5,6})))</f>
        <v>96</v>
      </c>
      <c r="AZ86" s="37" t="str">
        <f t="shared" si="9"/>
        <v/>
      </c>
      <c r="BA86" s="34" t="str" cm="1">
        <f t="array" ref="BA86">IF(AZ86= "","",IFERROR(SUMPRODUCT(LARGE($C86:$AU86,{1,2,3,4})), ""))</f>
        <v/>
      </c>
      <c r="BB86" s="34" t="str" cm="1">
        <f t="array" ref="BB86">IF(BA86&lt;&gt;"",(IFERROR(SUMPRODUCT(LARGE($C86:$AU86,{1,2,3,4,5,6,7})),"")),"")</f>
        <v/>
      </c>
      <c r="BC86" s="34" t="str" cm="1">
        <f t="array" ref="BC86">IF(BB86&lt;&gt;"",(IFERROR(SUMPRODUCT(LARGE($C86:$AU86,{1,2,3,4,5,6,7,8})),"")),"")</f>
        <v/>
      </c>
    </row>
    <row r="87" spans="2:55" ht="15" customHeight="1" x14ac:dyDescent="0.2">
      <c r="B87" s="75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21"/>
      <c r="AP87" s="21"/>
      <c r="AQ87" s="21"/>
      <c r="AR87" s="21"/>
      <c r="AS87" s="21"/>
      <c r="AT87" s="21"/>
      <c r="AU87" s="21"/>
      <c r="AV87" s="40"/>
      <c r="AW87" s="41">
        <f t="shared" ref="AW87:AW195" si="10">SUM($C87:$AV87)</f>
        <v>0</v>
      </c>
      <c r="AX87" s="39">
        <f t="shared" ref="AX87:AX132" si="11">COUNTA(C87:AU87)</f>
        <v>0</v>
      </c>
      <c r="AY87" s="51" cm="1">
        <f t="array" ref="AY87">IF($AX87&lt;=6,SUM($C87:$AU87),SUMPRODUCT(LARGE($C87:$AU87,{1,2,3,4,5,6})))</f>
        <v>0</v>
      </c>
      <c r="AZ87" s="37" t="str">
        <f t="shared" ref="AZ87:AZ132" si="12">IF(AND($AX87&gt;=6,AY87=AY88),"Manual Calc Needed","")</f>
        <v/>
      </c>
      <c r="BA87" s="34" t="str" cm="1">
        <f t="array" ref="BA87">IF(AZ87= "","",IFERROR(SUMPRODUCT(LARGE($C87:$AU87,{1,2,3,4})), ""))</f>
        <v/>
      </c>
      <c r="BB87" s="34" t="str" cm="1">
        <f t="array" ref="BB87">IF(BA87&lt;&gt;"",(IFERROR(SUMPRODUCT(LARGE($C87:$AU87,{1,2,3,4,5,6,7})),"")),"")</f>
        <v/>
      </c>
      <c r="BC87" s="34" t="str" cm="1">
        <f t="array" ref="BC87">IF(BB87&lt;&gt;"",(IFERROR(SUMPRODUCT(LARGE($C87:$AU87,{1,2,3,4,5,6,7,8})),"")),"")</f>
        <v/>
      </c>
    </row>
    <row r="88" spans="2:55" ht="15" customHeight="1" x14ac:dyDescent="0.2">
      <c r="B88" s="75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21"/>
      <c r="AP88" s="21"/>
      <c r="AQ88" s="21"/>
      <c r="AR88" s="21"/>
      <c r="AS88" s="21"/>
      <c r="AT88" s="21"/>
      <c r="AU88" s="21"/>
      <c r="AV88" s="40"/>
      <c r="AW88" s="41">
        <f t="shared" si="10"/>
        <v>0</v>
      </c>
      <c r="AX88" s="39">
        <f t="shared" si="11"/>
        <v>0</v>
      </c>
      <c r="AY88" s="51" cm="1">
        <f t="array" ref="AY88">IF($AX88&lt;=6,SUM($C88:$AU88),SUMPRODUCT(LARGE($C88:$AU88,{1,2,3,4,5,6})))</f>
        <v>0</v>
      </c>
      <c r="AZ88" s="37" t="str">
        <f t="shared" si="12"/>
        <v/>
      </c>
      <c r="BA88" s="34" t="str" cm="1">
        <f t="array" ref="BA88">IF(AZ88= "","",IFERROR(SUMPRODUCT(LARGE($C88:$AU88,{1,2,3,4})), ""))</f>
        <v/>
      </c>
      <c r="BB88" s="34" t="str" cm="1">
        <f t="array" ref="BB88">IF(BA88&lt;&gt;"",(IFERROR(SUMPRODUCT(LARGE($C88:$AU88,{1,2,3,4,5,6,7})),"")),"")</f>
        <v/>
      </c>
      <c r="BC88" s="34" t="str" cm="1">
        <f t="array" ref="BC88">IF(BB88&lt;&gt;"",(IFERROR(SUMPRODUCT(LARGE($C88:$AU88,{1,2,3,4,5,6,7,8})),"")),"")</f>
        <v/>
      </c>
    </row>
    <row r="89" spans="2:55" ht="15" customHeight="1" x14ac:dyDescent="0.2">
      <c r="B89" s="75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21"/>
      <c r="AP89" s="21"/>
      <c r="AQ89" s="21"/>
      <c r="AR89" s="21"/>
      <c r="AS89" s="21"/>
      <c r="AT89" s="21"/>
      <c r="AU89" s="21"/>
      <c r="AV89" s="40"/>
      <c r="AW89" s="41">
        <f t="shared" si="10"/>
        <v>0</v>
      </c>
      <c r="AX89" s="39">
        <f t="shared" si="11"/>
        <v>0</v>
      </c>
      <c r="AY89" s="51" cm="1">
        <f t="array" ref="AY89">IF($AX89&lt;=6,SUM($C89:$AU89),SUMPRODUCT(LARGE($C89:$AU89,{1,2,3,4,5,6})))</f>
        <v>0</v>
      </c>
      <c r="AZ89" s="37" t="str">
        <f t="shared" si="12"/>
        <v/>
      </c>
      <c r="BA89" s="34" t="str" cm="1">
        <f t="array" ref="BA89">IF(AZ89= "","",IFERROR(SUMPRODUCT(LARGE($C89:$AU89,{1,2,3,4})), ""))</f>
        <v/>
      </c>
      <c r="BB89" s="34" t="str" cm="1">
        <f t="array" ref="BB89">IF(BA89&lt;&gt;"",(IFERROR(SUMPRODUCT(LARGE($C89:$AU89,{1,2,3,4,5,6,7})),"")),"")</f>
        <v/>
      </c>
      <c r="BC89" s="34" t="str" cm="1">
        <f t="array" ref="BC89">IF(BB89&lt;&gt;"",(IFERROR(SUMPRODUCT(LARGE($C89:$AU89,{1,2,3,4,5,6,7,8})),"")),"")</f>
        <v/>
      </c>
    </row>
    <row r="90" spans="2:55" ht="15" customHeight="1" x14ac:dyDescent="0.2">
      <c r="B90" s="75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21"/>
      <c r="AP90" s="21"/>
      <c r="AQ90" s="21"/>
      <c r="AR90" s="21"/>
      <c r="AS90" s="21"/>
      <c r="AT90" s="21"/>
      <c r="AU90" s="21"/>
      <c r="AV90" s="40"/>
      <c r="AW90" s="41">
        <f t="shared" si="10"/>
        <v>0</v>
      </c>
      <c r="AX90" s="39">
        <f t="shared" si="11"/>
        <v>0</v>
      </c>
      <c r="AY90" s="51" cm="1">
        <f t="array" ref="AY90">IF($AX90&lt;=6,SUM($C90:$AU90),SUMPRODUCT(LARGE($C90:$AU90,{1,2,3,4,5,6})))</f>
        <v>0</v>
      </c>
      <c r="AZ90" s="37" t="str">
        <f t="shared" si="12"/>
        <v/>
      </c>
      <c r="BA90" s="34" t="str" cm="1">
        <f t="array" ref="BA90">IF(AZ90= "","",IFERROR(SUMPRODUCT(LARGE($C90:$AU90,{1,2,3,4})), ""))</f>
        <v/>
      </c>
      <c r="BB90" s="34" t="str" cm="1">
        <f t="array" ref="BB90">IF(BA90&lt;&gt;"",(IFERROR(SUMPRODUCT(LARGE($C90:$AU90,{1,2,3,4,5,6,7})),"")),"")</f>
        <v/>
      </c>
      <c r="BC90" s="34" t="str" cm="1">
        <f t="array" ref="BC90">IF(BB90&lt;&gt;"",(IFERROR(SUMPRODUCT(LARGE($C90:$AU90,{1,2,3,4,5,6,7,8})),"")),"")</f>
        <v/>
      </c>
    </row>
    <row r="91" spans="2:55" ht="15" customHeight="1" x14ac:dyDescent="0.2">
      <c r="B91" s="75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21"/>
      <c r="AP91" s="21"/>
      <c r="AQ91" s="21"/>
      <c r="AR91" s="21"/>
      <c r="AS91" s="21"/>
      <c r="AT91" s="21"/>
      <c r="AU91" s="21"/>
      <c r="AV91" s="40"/>
      <c r="AW91" s="41">
        <f t="shared" si="10"/>
        <v>0</v>
      </c>
      <c r="AX91" s="39">
        <f t="shared" si="11"/>
        <v>0</v>
      </c>
      <c r="AY91" s="51" cm="1">
        <f t="array" ref="AY91">IF($AX91&lt;=6,SUM($C91:$AU91),SUMPRODUCT(LARGE($C91:$AU91,{1,2,3,4,5,6})))</f>
        <v>0</v>
      </c>
      <c r="AZ91" s="37" t="str">
        <f t="shared" si="12"/>
        <v/>
      </c>
      <c r="BA91" s="34" t="str" cm="1">
        <f t="array" ref="BA91">IF(AZ91= "","",IFERROR(SUMPRODUCT(LARGE($C91:$AU91,{1,2,3,4})), ""))</f>
        <v/>
      </c>
      <c r="BB91" s="34" t="str" cm="1">
        <f t="array" ref="BB91">IF(BA91&lt;&gt;"",(IFERROR(SUMPRODUCT(LARGE($C91:$AU91,{1,2,3,4,5,6,7})),"")),"")</f>
        <v/>
      </c>
      <c r="BC91" s="34" t="str" cm="1">
        <f t="array" ref="BC91">IF(BB91&lt;&gt;"",(IFERROR(SUMPRODUCT(LARGE($C91:$AU91,{1,2,3,4,5,6,7,8})),"")),"")</f>
        <v/>
      </c>
    </row>
    <row r="92" spans="2:55" ht="15" customHeight="1" x14ac:dyDescent="0.2">
      <c r="B92" s="75"/>
      <c r="C92" s="5"/>
      <c r="D92" s="10"/>
      <c r="E92" s="10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40"/>
      <c r="AW92" s="41">
        <f t="shared" si="10"/>
        <v>0</v>
      </c>
      <c r="AX92" s="39">
        <f t="shared" si="11"/>
        <v>0</v>
      </c>
      <c r="AY92" s="51" cm="1">
        <f t="array" ref="AY92">IF($AX92&lt;=6,SUM($C92:$AU92),SUMPRODUCT(LARGE($C92:$AU92,{1,2,3,4,5,6})))</f>
        <v>0</v>
      </c>
      <c r="AZ92" s="37" t="str">
        <f t="shared" si="12"/>
        <v/>
      </c>
      <c r="BA92" s="34" t="str" cm="1">
        <f t="array" ref="BA92">IF(AZ92= "","",IFERROR(SUMPRODUCT(LARGE($C92:$AU92,{1,2,3,4})), ""))</f>
        <v/>
      </c>
      <c r="BB92" s="34" t="str" cm="1">
        <f t="array" ref="BB92">IF(BA92&lt;&gt;"",(IFERROR(SUMPRODUCT(LARGE($C92:$AU92,{1,2,3,4,5,6,7})),"")),"")</f>
        <v/>
      </c>
      <c r="BC92" s="34" t="str" cm="1">
        <f t="array" ref="BC92">IF(BB92&lt;&gt;"",(IFERROR(SUMPRODUCT(LARGE($C92:$AU92,{1,2,3,4,5,6,7,8})),"")),"")</f>
        <v/>
      </c>
    </row>
    <row r="93" spans="2:55" ht="15" customHeight="1" x14ac:dyDescent="0.2">
      <c r="B93" s="75"/>
      <c r="C93" s="5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21"/>
      <c r="AP93" s="21"/>
      <c r="AQ93" s="21"/>
      <c r="AR93" s="21"/>
      <c r="AS93" s="21"/>
      <c r="AT93" s="21"/>
      <c r="AU93" s="21"/>
      <c r="AV93" s="40"/>
      <c r="AW93" s="41">
        <f t="shared" si="10"/>
        <v>0</v>
      </c>
      <c r="AX93" s="39">
        <f t="shared" si="11"/>
        <v>0</v>
      </c>
      <c r="AY93" s="51" cm="1">
        <f t="array" ref="AY93">IF($AX93&lt;=6,SUM($C93:$AU93),SUMPRODUCT(LARGE($C93:$AU93,{1,2,3,4,5,6})))</f>
        <v>0</v>
      </c>
      <c r="AZ93" s="37" t="str">
        <f t="shared" si="12"/>
        <v/>
      </c>
      <c r="BA93" s="34" t="str" cm="1">
        <f t="array" ref="BA93">IF(AZ93= "","",IFERROR(SUMPRODUCT(LARGE($C93:$AU93,{1,2,3,4})), ""))</f>
        <v/>
      </c>
      <c r="BB93" s="34" t="str" cm="1">
        <f t="array" ref="BB93">IF(BA93&lt;&gt;"",(IFERROR(SUMPRODUCT(LARGE($C93:$AU93,{1,2,3,4,5,6,7})),"")),"")</f>
        <v/>
      </c>
      <c r="BC93" s="34" t="str" cm="1">
        <f t="array" ref="BC93">IF(BB93&lt;&gt;"",(IFERROR(SUMPRODUCT(LARGE($C93:$AU93,{1,2,3,4,5,6,7,8})),"")),"")</f>
        <v/>
      </c>
    </row>
    <row r="94" spans="2:55" ht="15" customHeight="1" x14ac:dyDescent="0.2">
      <c r="B94" s="75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21"/>
      <c r="AP94" s="21"/>
      <c r="AQ94" s="21"/>
      <c r="AR94" s="21"/>
      <c r="AS94" s="21"/>
      <c r="AT94" s="21"/>
      <c r="AU94" s="21"/>
      <c r="AV94" s="40"/>
      <c r="AW94" s="41">
        <f t="shared" si="10"/>
        <v>0</v>
      </c>
      <c r="AX94" s="39">
        <f t="shared" si="11"/>
        <v>0</v>
      </c>
      <c r="AY94" s="51" cm="1">
        <f t="array" ref="AY94">IF($AX94&lt;=6,SUM($C94:$AU94),SUMPRODUCT(LARGE($C94:$AU94,{1,2,3,4,5,6})))</f>
        <v>0</v>
      </c>
      <c r="AZ94" s="37" t="str">
        <f t="shared" si="12"/>
        <v/>
      </c>
      <c r="BA94" s="34" t="str" cm="1">
        <f t="array" ref="BA94">IF(AZ94= "","",IFERROR(SUMPRODUCT(LARGE($C94:$AU94,{1,2,3,4})), ""))</f>
        <v/>
      </c>
      <c r="BB94" s="34" t="str" cm="1">
        <f t="array" ref="BB94">IF(BA94&lt;&gt;"",(IFERROR(SUMPRODUCT(LARGE($C94:$AU94,{1,2,3,4,5,6,7})),"")),"")</f>
        <v/>
      </c>
      <c r="BC94" s="34" t="str" cm="1">
        <f t="array" ref="BC94">IF(BB94&lt;&gt;"",(IFERROR(SUMPRODUCT(LARGE($C94:$AU94,{1,2,3,4,5,6,7,8})),"")),"")</f>
        <v/>
      </c>
    </row>
    <row r="95" spans="2:55" ht="15" customHeight="1" x14ac:dyDescent="0.2">
      <c r="B95" s="75"/>
      <c r="C95" s="5"/>
      <c r="D95" s="10"/>
      <c r="E95" s="1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40"/>
      <c r="AW95" s="41">
        <f t="shared" si="10"/>
        <v>0</v>
      </c>
      <c r="AX95" s="39">
        <f t="shared" si="11"/>
        <v>0</v>
      </c>
      <c r="AY95" s="51" cm="1">
        <f t="array" ref="AY95">IF($AX95&lt;=6,SUM($C95:$AU95),SUMPRODUCT(LARGE($C95:$AU95,{1,2,3,4,5,6})))</f>
        <v>0</v>
      </c>
      <c r="AZ95" s="37" t="str">
        <f t="shared" si="12"/>
        <v/>
      </c>
      <c r="BA95" s="34" t="str" cm="1">
        <f t="array" ref="BA95">IF(AZ95= "","",IFERROR(SUMPRODUCT(LARGE($C95:$AU95,{1,2,3,4})), ""))</f>
        <v/>
      </c>
      <c r="BB95" s="34" t="str" cm="1">
        <f t="array" ref="BB95">IF(BA95&lt;&gt;"",(IFERROR(SUMPRODUCT(LARGE($C95:$AU95,{1,2,3,4,5,6,7})),"")),"")</f>
        <v/>
      </c>
      <c r="BC95" s="34" t="str" cm="1">
        <f t="array" ref="BC95">IF(BB95&lt;&gt;"",(IFERROR(SUMPRODUCT(LARGE($C95:$AU95,{1,2,3,4,5,6,7,8})),"")),"")</f>
        <v/>
      </c>
    </row>
    <row r="96" spans="2:55" ht="15" customHeight="1" x14ac:dyDescent="0.2">
      <c r="B96" s="75"/>
      <c r="C96" s="5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21"/>
      <c r="AP96" s="21"/>
      <c r="AQ96" s="21"/>
      <c r="AR96" s="21"/>
      <c r="AS96" s="21"/>
      <c r="AT96" s="21"/>
      <c r="AU96" s="21"/>
      <c r="AV96" s="40"/>
      <c r="AW96" s="41">
        <f t="shared" si="10"/>
        <v>0</v>
      </c>
      <c r="AX96" s="39">
        <f t="shared" si="11"/>
        <v>0</v>
      </c>
      <c r="AY96" s="51" cm="1">
        <f t="array" ref="AY96">IF($AX96&lt;=6,SUM($C96:$AU96),SUMPRODUCT(LARGE($C96:$AU96,{1,2,3,4,5,6})))</f>
        <v>0</v>
      </c>
      <c r="AZ96" s="37" t="str">
        <f t="shared" si="12"/>
        <v/>
      </c>
      <c r="BA96" s="34" t="str" cm="1">
        <f t="array" ref="BA96">IF(AZ96= "","",IFERROR(SUMPRODUCT(LARGE($C96:$AU96,{1,2,3,4})), ""))</f>
        <v/>
      </c>
      <c r="BB96" s="34" t="str" cm="1">
        <f t="array" ref="BB96">IF(BA96&lt;&gt;"",(IFERROR(SUMPRODUCT(LARGE($C96:$AU96,{1,2,3,4,5,6,7})),"")),"")</f>
        <v/>
      </c>
      <c r="BC96" s="34" t="str" cm="1">
        <f t="array" ref="BC96">IF(BB96&lt;&gt;"",(IFERROR(SUMPRODUCT(LARGE($C96:$AU96,{1,2,3,4,5,6,7,8})),"")),"")</f>
        <v/>
      </c>
    </row>
    <row r="97" spans="2:55" ht="15" customHeight="1" x14ac:dyDescent="0.2">
      <c r="B97" s="75"/>
      <c r="C97" s="5"/>
      <c r="D97" s="10"/>
      <c r="E97" s="10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40"/>
      <c r="AW97" s="41">
        <f t="shared" si="10"/>
        <v>0</v>
      </c>
      <c r="AX97" s="39">
        <f t="shared" si="11"/>
        <v>0</v>
      </c>
      <c r="AY97" s="51" cm="1">
        <f t="array" ref="AY97">IF($AX97&lt;=6,SUM($C97:$AU97),SUMPRODUCT(LARGE($C97:$AU97,{1,2,3,4,5,6})))</f>
        <v>0</v>
      </c>
      <c r="AZ97" s="37" t="str">
        <f t="shared" si="12"/>
        <v/>
      </c>
      <c r="BA97" s="34" t="str" cm="1">
        <f t="array" ref="BA97">IF(AZ97= "","",IFERROR(SUMPRODUCT(LARGE($C97:$AU97,{1,2,3,4})), ""))</f>
        <v/>
      </c>
      <c r="BB97" s="34" t="str" cm="1">
        <f t="array" ref="BB97">IF(BA97&lt;&gt;"",(IFERROR(SUMPRODUCT(LARGE($C97:$AU97,{1,2,3,4,5,6,7})),"")),"")</f>
        <v/>
      </c>
      <c r="BC97" s="34" t="str" cm="1">
        <f t="array" ref="BC97">IF(BB97&lt;&gt;"",(IFERROR(SUMPRODUCT(LARGE($C97:$AU97,{1,2,3,4,5,6,7,8})),"")),"")</f>
        <v/>
      </c>
    </row>
    <row r="98" spans="2:55" ht="15" customHeight="1" x14ac:dyDescent="0.2">
      <c r="B98" s="75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21"/>
      <c r="AP98" s="21"/>
      <c r="AQ98" s="21"/>
      <c r="AR98" s="21"/>
      <c r="AS98" s="21"/>
      <c r="AT98" s="21"/>
      <c r="AU98" s="21"/>
      <c r="AV98" s="40"/>
      <c r="AW98" s="41">
        <f t="shared" si="10"/>
        <v>0</v>
      </c>
      <c r="AX98" s="39">
        <f t="shared" si="11"/>
        <v>0</v>
      </c>
      <c r="AY98" s="51" cm="1">
        <f t="array" ref="AY98">IF($AX98&lt;=6,SUM($C98:$AU98),SUMPRODUCT(LARGE($C98:$AU98,{1,2,3,4,5,6})))</f>
        <v>0</v>
      </c>
      <c r="AZ98" s="37" t="str">
        <f t="shared" si="12"/>
        <v/>
      </c>
      <c r="BA98" s="34" t="str" cm="1">
        <f t="array" ref="BA98">IF(AZ98= "","",IFERROR(SUMPRODUCT(LARGE($C98:$AU98,{1,2,3,4})), ""))</f>
        <v/>
      </c>
      <c r="BB98" s="34" t="str" cm="1">
        <f t="array" ref="BB98">IF(BA98&lt;&gt;"",(IFERROR(SUMPRODUCT(LARGE($C98:$AU98,{1,2,3,4,5,6,7})),"")),"")</f>
        <v/>
      </c>
      <c r="BC98" s="34" t="str" cm="1">
        <f t="array" ref="BC98">IF(BB98&lt;&gt;"",(IFERROR(SUMPRODUCT(LARGE($C98:$AU98,{1,2,3,4,5,6,7,8})),"")),"")</f>
        <v/>
      </c>
    </row>
    <row r="99" spans="2:55" ht="15" customHeight="1" x14ac:dyDescent="0.2">
      <c r="B99" s="75"/>
      <c r="C99" s="5"/>
      <c r="D99" s="10"/>
      <c r="E99" s="10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40"/>
      <c r="AW99" s="41">
        <f t="shared" si="10"/>
        <v>0</v>
      </c>
      <c r="AX99" s="39">
        <f t="shared" si="11"/>
        <v>0</v>
      </c>
      <c r="AY99" s="51" cm="1">
        <f t="array" ref="AY99">IF($AX99&lt;=6,SUM($C99:$AU99),SUMPRODUCT(LARGE($C99:$AU99,{1,2,3,4,5,6})))</f>
        <v>0</v>
      </c>
      <c r="AZ99" s="37" t="str">
        <f t="shared" si="12"/>
        <v/>
      </c>
      <c r="BA99" s="34" t="str" cm="1">
        <f t="array" ref="BA99">IF(AZ99= "","",IFERROR(SUMPRODUCT(LARGE($C99:$AU99,{1,2,3,4})), ""))</f>
        <v/>
      </c>
      <c r="BB99" s="34" t="str" cm="1">
        <f t="array" ref="BB99">IF(BA99&lt;&gt;"",(IFERROR(SUMPRODUCT(LARGE($C99:$AU99,{1,2,3,4,5,6,7})),"")),"")</f>
        <v/>
      </c>
      <c r="BC99" s="34" t="str" cm="1">
        <f t="array" ref="BC99">IF(BB99&lt;&gt;"",(IFERROR(SUMPRODUCT(LARGE($C99:$AU99,{1,2,3,4,5,6,7,8})),"")),"")</f>
        <v/>
      </c>
    </row>
    <row r="100" spans="2:55" ht="15" customHeight="1" x14ac:dyDescent="0.2">
      <c r="B100" s="75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21"/>
      <c r="AP100" s="21"/>
      <c r="AQ100" s="21"/>
      <c r="AR100" s="21"/>
      <c r="AS100" s="21"/>
      <c r="AT100" s="21"/>
      <c r="AU100" s="21"/>
      <c r="AV100" s="40"/>
      <c r="AW100" s="41">
        <f t="shared" si="10"/>
        <v>0</v>
      </c>
      <c r="AX100" s="39">
        <f t="shared" si="11"/>
        <v>0</v>
      </c>
      <c r="AY100" s="51" cm="1">
        <f t="array" ref="AY100">IF($AX100&lt;=6,SUM($C100:$AU100),SUMPRODUCT(LARGE($C100:$AU100,{1,2,3,4,5,6})))</f>
        <v>0</v>
      </c>
      <c r="AZ100" s="37" t="str">
        <f t="shared" si="12"/>
        <v/>
      </c>
      <c r="BA100" s="34" t="str" cm="1">
        <f t="array" ref="BA100">IF(AZ100= "","",IFERROR(SUMPRODUCT(LARGE($C100:$AU100,{1,2,3,4})), ""))</f>
        <v/>
      </c>
      <c r="BB100" s="34" t="str" cm="1">
        <f t="array" ref="BB100">IF(BA100&lt;&gt;"",(IFERROR(SUMPRODUCT(LARGE($C100:$AU100,{1,2,3,4,5,6,7})),"")),"")</f>
        <v/>
      </c>
      <c r="BC100" s="34" t="str" cm="1">
        <f t="array" ref="BC100">IF(BB100&lt;&gt;"",(IFERROR(SUMPRODUCT(LARGE($C100:$AU100,{1,2,3,4,5,6,7,8})),"")),"")</f>
        <v/>
      </c>
    </row>
    <row r="101" spans="2:55" ht="15" customHeight="1" x14ac:dyDescent="0.2">
      <c r="B101" s="75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21"/>
      <c r="AP101" s="21"/>
      <c r="AQ101" s="21"/>
      <c r="AR101" s="21"/>
      <c r="AS101" s="21"/>
      <c r="AT101" s="21"/>
      <c r="AU101" s="21"/>
      <c r="AV101" s="40"/>
      <c r="AW101" s="41">
        <f t="shared" si="10"/>
        <v>0</v>
      </c>
      <c r="AX101" s="39">
        <f t="shared" si="11"/>
        <v>0</v>
      </c>
      <c r="AY101" s="51" cm="1">
        <f t="array" ref="AY101">IF($AX101&lt;=6,SUM($C101:$AU101),SUMPRODUCT(LARGE($C101:$AU101,{1,2,3,4,5,6})))</f>
        <v>0</v>
      </c>
      <c r="AZ101" s="37" t="str">
        <f t="shared" si="12"/>
        <v/>
      </c>
      <c r="BA101" s="34" t="str" cm="1">
        <f t="array" ref="BA101">IF(AZ101= "","",IFERROR(SUMPRODUCT(LARGE($C101:$AU101,{1,2,3,4})), ""))</f>
        <v/>
      </c>
      <c r="BB101" s="34" t="str" cm="1">
        <f t="array" ref="BB101">IF(BA101&lt;&gt;"",(IFERROR(SUMPRODUCT(LARGE($C101:$AU101,{1,2,3,4,5,6,7})),"")),"")</f>
        <v/>
      </c>
      <c r="BC101" s="34" t="str" cm="1">
        <f t="array" ref="BC101">IF(BB101&lt;&gt;"",(IFERROR(SUMPRODUCT(LARGE($C101:$AU101,{1,2,3,4,5,6,7,8})),"")),"")</f>
        <v/>
      </c>
    </row>
    <row r="102" spans="2:55" ht="15" customHeight="1" x14ac:dyDescent="0.2">
      <c r="B102" s="75"/>
      <c r="C102" s="5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21"/>
      <c r="AP102" s="21"/>
      <c r="AQ102" s="21"/>
      <c r="AR102" s="21"/>
      <c r="AS102" s="21"/>
      <c r="AT102" s="21"/>
      <c r="AU102" s="21"/>
      <c r="AV102" s="40"/>
      <c r="AW102" s="41">
        <f t="shared" si="10"/>
        <v>0</v>
      </c>
      <c r="AX102" s="39">
        <f t="shared" si="11"/>
        <v>0</v>
      </c>
      <c r="AY102" s="51" cm="1">
        <f t="array" ref="AY102">IF($AX102&lt;=6,SUM($C102:$AU102),SUMPRODUCT(LARGE($C102:$AU102,{1,2,3,4,5,6})))</f>
        <v>0</v>
      </c>
      <c r="AZ102" s="37" t="str">
        <f t="shared" si="12"/>
        <v/>
      </c>
      <c r="BA102" s="34" t="str" cm="1">
        <f t="array" ref="BA102">IF(AZ102= "","",IFERROR(SUMPRODUCT(LARGE($C102:$AU102,{1,2,3,4})), ""))</f>
        <v/>
      </c>
      <c r="BB102" s="34" t="str" cm="1">
        <f t="array" ref="BB102">IF(BA102&lt;&gt;"",(IFERROR(SUMPRODUCT(LARGE($C102:$AU102,{1,2,3,4,5,6,7})),"")),"")</f>
        <v/>
      </c>
      <c r="BC102" s="34" t="str" cm="1">
        <f t="array" ref="BC102">IF(BB102&lt;&gt;"",(IFERROR(SUMPRODUCT(LARGE($C102:$AU102,{1,2,3,4,5,6,7,8})),"")),"")</f>
        <v/>
      </c>
    </row>
    <row r="103" spans="2:55" ht="15" customHeight="1" x14ac:dyDescent="0.2">
      <c r="B103" s="75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21"/>
      <c r="AP103" s="21"/>
      <c r="AQ103" s="21"/>
      <c r="AR103" s="21"/>
      <c r="AS103" s="21"/>
      <c r="AT103" s="21"/>
      <c r="AU103" s="21"/>
      <c r="AV103" s="40"/>
      <c r="AW103" s="41">
        <f t="shared" si="10"/>
        <v>0</v>
      </c>
      <c r="AX103" s="39">
        <f t="shared" si="11"/>
        <v>0</v>
      </c>
      <c r="AY103" s="51" cm="1">
        <f t="array" ref="AY103">IF($AX103&lt;=6,SUM($C103:$AU103),SUMPRODUCT(LARGE($C103:$AU103,{1,2,3,4,5,6})))</f>
        <v>0</v>
      </c>
      <c r="AZ103" s="37" t="str">
        <f t="shared" si="12"/>
        <v/>
      </c>
      <c r="BA103" s="34" t="str" cm="1">
        <f t="array" ref="BA103">IF(AZ103= "","",IFERROR(SUMPRODUCT(LARGE($C103:$AU103,{1,2,3,4})), ""))</f>
        <v/>
      </c>
      <c r="BB103" s="34" t="str" cm="1">
        <f t="array" ref="BB103">IF(BA103&lt;&gt;"",(IFERROR(SUMPRODUCT(LARGE($C103:$AU103,{1,2,3,4,5,6,7})),"")),"")</f>
        <v/>
      </c>
      <c r="BC103" s="34" t="str" cm="1">
        <f t="array" ref="BC103">IF(BB103&lt;&gt;"",(IFERROR(SUMPRODUCT(LARGE($C103:$AU103,{1,2,3,4,5,6,7,8})),"")),"")</f>
        <v/>
      </c>
    </row>
    <row r="104" spans="2:55" ht="15" customHeight="1" x14ac:dyDescent="0.2">
      <c r="B104" s="75"/>
      <c r="C104" s="5"/>
      <c r="D104" s="10"/>
      <c r="E104" s="10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40"/>
      <c r="AW104" s="41">
        <f t="shared" si="10"/>
        <v>0</v>
      </c>
      <c r="AX104" s="39">
        <f t="shared" si="11"/>
        <v>0</v>
      </c>
      <c r="AY104" s="51" cm="1">
        <f t="array" ref="AY104">IF($AX104&lt;=6,SUM($C104:$AU104),SUMPRODUCT(LARGE($C104:$AU104,{1,2,3,4,5,6})))</f>
        <v>0</v>
      </c>
      <c r="AZ104" s="37" t="str">
        <f t="shared" si="12"/>
        <v/>
      </c>
      <c r="BA104" s="34" t="str" cm="1">
        <f t="array" ref="BA104">IF(AZ104= "","",IFERROR(SUMPRODUCT(LARGE($C104:$AU104,{1,2,3,4})), ""))</f>
        <v/>
      </c>
      <c r="BB104" s="34" t="str" cm="1">
        <f t="array" ref="BB104">IF(BA104&lt;&gt;"",(IFERROR(SUMPRODUCT(LARGE($C104:$AU104,{1,2,3,4,5,6,7})),"")),"")</f>
        <v/>
      </c>
      <c r="BC104" s="34" t="str" cm="1">
        <f t="array" ref="BC104">IF(BB104&lt;&gt;"",(IFERROR(SUMPRODUCT(LARGE($C104:$AU104,{1,2,3,4,5,6,7,8})),"")),"")</f>
        <v/>
      </c>
    </row>
    <row r="105" spans="2:55" ht="15" customHeight="1" x14ac:dyDescent="0.2">
      <c r="B105" s="75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21"/>
      <c r="AP105" s="21"/>
      <c r="AQ105" s="21"/>
      <c r="AR105" s="21"/>
      <c r="AS105" s="21"/>
      <c r="AT105" s="21"/>
      <c r="AU105" s="21"/>
      <c r="AV105" s="40"/>
      <c r="AW105" s="41">
        <f t="shared" si="10"/>
        <v>0</v>
      </c>
      <c r="AX105" s="39">
        <f t="shared" si="11"/>
        <v>0</v>
      </c>
      <c r="AY105" s="51" cm="1">
        <f t="array" ref="AY105">IF($AX105&lt;=6,SUM($C105:$AU105),SUMPRODUCT(LARGE($C105:$AU105,{1,2,3,4,5,6})))</f>
        <v>0</v>
      </c>
      <c r="AZ105" s="37" t="str">
        <f t="shared" si="12"/>
        <v/>
      </c>
      <c r="BA105" s="34" t="str" cm="1">
        <f t="array" ref="BA105">IF(AZ105= "","",IFERROR(SUMPRODUCT(LARGE($C105:$AU105,{1,2,3,4})), ""))</f>
        <v/>
      </c>
      <c r="BB105" s="34" t="str" cm="1">
        <f t="array" ref="BB105">IF(BA105&lt;&gt;"",(IFERROR(SUMPRODUCT(LARGE($C105:$AU105,{1,2,3,4,5,6,7})),"")),"")</f>
        <v/>
      </c>
      <c r="BC105" s="34" t="str" cm="1">
        <f t="array" ref="BC105">IF(BB105&lt;&gt;"",(IFERROR(SUMPRODUCT(LARGE($C105:$AU105,{1,2,3,4,5,6,7,8})),"")),"")</f>
        <v/>
      </c>
    </row>
    <row r="106" spans="2:55" ht="15" customHeight="1" x14ac:dyDescent="0.2">
      <c r="B106" s="75"/>
      <c r="C106" s="5"/>
      <c r="D106" s="10"/>
      <c r="E106" s="10"/>
      <c r="F106" s="21"/>
      <c r="G106" s="21"/>
      <c r="H106" s="21"/>
      <c r="I106" s="21"/>
      <c r="J106" s="21"/>
      <c r="K106" s="10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21"/>
      <c r="AP106" s="21"/>
      <c r="AQ106" s="21"/>
      <c r="AR106" s="21"/>
      <c r="AS106" s="21"/>
      <c r="AT106" s="21"/>
      <c r="AU106" s="21"/>
      <c r="AV106" s="40"/>
      <c r="AW106" s="41">
        <f t="shared" si="10"/>
        <v>0</v>
      </c>
      <c r="AX106" s="39">
        <f t="shared" si="11"/>
        <v>0</v>
      </c>
      <c r="AY106" s="51" cm="1">
        <f t="array" ref="AY106">IF($AX106&lt;=6,SUM($C106:$AU106),SUMPRODUCT(LARGE($C106:$AU106,{1,2,3,4,5,6})))</f>
        <v>0</v>
      </c>
      <c r="AZ106" s="37" t="str">
        <f t="shared" si="12"/>
        <v/>
      </c>
      <c r="BA106" s="34" t="str" cm="1">
        <f t="array" ref="BA106">IF(AZ106= "","",IFERROR(SUMPRODUCT(LARGE($C106:$AU106,{1,2,3,4})), ""))</f>
        <v/>
      </c>
      <c r="BB106" s="34" t="str" cm="1">
        <f t="array" ref="BB106">IF(BA106&lt;&gt;"",(IFERROR(SUMPRODUCT(LARGE($C106:$AU106,{1,2,3,4,5,6,7})),"")),"")</f>
        <v/>
      </c>
      <c r="BC106" s="34" t="str" cm="1">
        <f t="array" ref="BC106">IF(BB106&lt;&gt;"",(IFERROR(SUMPRODUCT(LARGE($C106:$AU106,{1,2,3,4,5,6,7,8})),"")),"")</f>
        <v/>
      </c>
    </row>
    <row r="107" spans="2:55" ht="15" customHeight="1" x14ac:dyDescent="0.2">
      <c r="B107" s="75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21"/>
      <c r="AP107" s="21"/>
      <c r="AQ107" s="21"/>
      <c r="AR107" s="21"/>
      <c r="AS107" s="21"/>
      <c r="AT107" s="21"/>
      <c r="AU107" s="21"/>
      <c r="AV107" s="40"/>
      <c r="AW107" s="41">
        <f t="shared" si="10"/>
        <v>0</v>
      </c>
      <c r="AX107" s="39">
        <f t="shared" si="11"/>
        <v>0</v>
      </c>
      <c r="AY107" s="51" cm="1">
        <f t="array" ref="AY107">IF($AX107&lt;=6,SUM($C107:$AU107),SUMPRODUCT(LARGE($C107:$AU107,{1,2,3,4,5,6})))</f>
        <v>0</v>
      </c>
      <c r="AZ107" s="37" t="str">
        <f t="shared" si="12"/>
        <v/>
      </c>
      <c r="BA107" s="34" t="str" cm="1">
        <f t="array" ref="BA107">IF(AZ107= "","",IFERROR(SUMPRODUCT(LARGE($C107:$AU107,{1,2,3,4})), ""))</f>
        <v/>
      </c>
      <c r="BB107" s="34" t="str" cm="1">
        <f t="array" ref="BB107">IF(BA107&lt;&gt;"",(IFERROR(SUMPRODUCT(LARGE($C107:$AU107,{1,2,3,4,5,6,7})),"")),"")</f>
        <v/>
      </c>
      <c r="BC107" s="34" t="str" cm="1">
        <f t="array" ref="BC107">IF(BB107&lt;&gt;"",(IFERROR(SUMPRODUCT(LARGE($C107:$AU107,{1,2,3,4,5,6,7,8})),"")),"")</f>
        <v/>
      </c>
    </row>
    <row r="108" spans="2:55" ht="15" customHeight="1" x14ac:dyDescent="0.2">
      <c r="B108" s="75"/>
      <c r="C108" s="5"/>
      <c r="D108" s="10"/>
      <c r="E108" s="10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40"/>
      <c r="AW108" s="41">
        <f t="shared" si="10"/>
        <v>0</v>
      </c>
      <c r="AX108" s="39">
        <f t="shared" si="11"/>
        <v>0</v>
      </c>
      <c r="AY108" s="51" cm="1">
        <f t="array" ref="AY108">IF($AX108&lt;=6,SUM($C108:$AU108),SUMPRODUCT(LARGE($C108:$AU108,{1,2,3,4,5,6})))</f>
        <v>0</v>
      </c>
      <c r="AZ108" s="37" t="str">
        <f t="shared" si="12"/>
        <v/>
      </c>
      <c r="BA108" s="34" t="str" cm="1">
        <f t="array" ref="BA108">IF(AZ108= "","",IFERROR(SUMPRODUCT(LARGE($C108:$AU108,{1,2,3,4})), ""))</f>
        <v/>
      </c>
      <c r="BB108" s="34" t="str" cm="1">
        <f t="array" ref="BB108">IF(BA108&lt;&gt;"",(IFERROR(SUMPRODUCT(LARGE($C108:$AU108,{1,2,3,4,5,6,7})),"")),"")</f>
        <v/>
      </c>
      <c r="BC108" s="34" t="str" cm="1">
        <f t="array" ref="BC108">IF(BB108&lt;&gt;"",(IFERROR(SUMPRODUCT(LARGE($C108:$AU108,{1,2,3,4,5,6,7,8})),"")),"")</f>
        <v/>
      </c>
    </row>
    <row r="109" spans="2:55" ht="15" customHeight="1" x14ac:dyDescent="0.2">
      <c r="B109" s="76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40"/>
      <c r="AW109" s="41">
        <f t="shared" si="10"/>
        <v>0</v>
      </c>
      <c r="AX109" s="39">
        <f t="shared" si="11"/>
        <v>0</v>
      </c>
      <c r="AY109" s="51" cm="1">
        <f t="array" ref="AY109">IF($AX109&lt;=6,SUM($C109:$AU109),SUMPRODUCT(LARGE($C109:$AU109,{1,2,3,4,5,6})))</f>
        <v>0</v>
      </c>
      <c r="AZ109" s="37" t="str">
        <f t="shared" si="12"/>
        <v/>
      </c>
      <c r="BA109" s="34" t="str" cm="1">
        <f t="array" ref="BA109">IF(AZ109= "","",IFERROR(SUMPRODUCT(LARGE($C109:$AU109,{1,2,3,4})), ""))</f>
        <v/>
      </c>
      <c r="BB109" s="34" t="str" cm="1">
        <f t="array" ref="BB109">IF(BA109&lt;&gt;"",(IFERROR(SUMPRODUCT(LARGE($C109:$AU109,{1,2,3,4,5,6,7})),"")),"")</f>
        <v/>
      </c>
      <c r="BC109" s="34" t="str" cm="1">
        <f t="array" ref="BC109">IF(BB109&lt;&gt;"",(IFERROR(SUMPRODUCT(LARGE($C109:$AU109,{1,2,3,4,5,6,7,8})),"")),"")</f>
        <v/>
      </c>
    </row>
    <row r="110" spans="2:55" ht="15" customHeight="1" x14ac:dyDescent="0.2">
      <c r="B110" s="75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40"/>
      <c r="AW110" s="41">
        <f t="shared" si="10"/>
        <v>0</v>
      </c>
      <c r="AX110" s="39">
        <f t="shared" si="11"/>
        <v>0</v>
      </c>
      <c r="AY110" s="51" cm="1">
        <f t="array" ref="AY110">IF($AX110&lt;=6,SUM($C110:$AU110),SUMPRODUCT(LARGE($C110:$AU110,{1,2,3,4,5,6})))</f>
        <v>0</v>
      </c>
      <c r="AZ110" s="37" t="str">
        <f t="shared" si="12"/>
        <v/>
      </c>
      <c r="BA110" s="34" t="str" cm="1">
        <f t="array" ref="BA110">IF(AZ110= "","",IFERROR(SUMPRODUCT(LARGE($C110:$AU110,{1,2,3,4})), ""))</f>
        <v/>
      </c>
      <c r="BB110" s="34" t="str" cm="1">
        <f t="array" ref="BB110">IF(BA110&lt;&gt;"",(IFERROR(SUMPRODUCT(LARGE($C110:$AU110,{1,2,3,4,5,6,7})),"")),"")</f>
        <v/>
      </c>
      <c r="BC110" s="34" t="str" cm="1">
        <f t="array" ref="BC110">IF(BB110&lt;&gt;"",(IFERROR(SUMPRODUCT(LARGE($C110:$AU110,{1,2,3,4,5,6,7,8})),"")),"")</f>
        <v/>
      </c>
    </row>
    <row r="111" spans="2:55" ht="15" customHeight="1" x14ac:dyDescent="0.2">
      <c r="B111" s="4"/>
      <c r="C111" s="5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21"/>
      <c r="AP111" s="21"/>
      <c r="AQ111" s="21"/>
      <c r="AR111" s="21"/>
      <c r="AS111" s="21"/>
      <c r="AT111" s="21"/>
      <c r="AU111" s="21"/>
      <c r="AV111" s="40"/>
      <c r="AW111" s="41">
        <f t="shared" si="10"/>
        <v>0</v>
      </c>
      <c r="AX111" s="39">
        <f t="shared" si="11"/>
        <v>0</v>
      </c>
      <c r="AY111" s="51" cm="1">
        <f t="array" ref="AY111">IF($AX111&lt;=6,SUM($C111:$AU111),SUMPRODUCT(LARGE($C111:$AU111,{1,2,3,4,5,6})))</f>
        <v>0</v>
      </c>
      <c r="AZ111" s="37" t="str">
        <f t="shared" si="12"/>
        <v/>
      </c>
      <c r="BA111" s="34" t="str" cm="1">
        <f t="array" ref="BA111">IF(AZ111= "","",IFERROR(SUMPRODUCT(LARGE($C111:$AU111,{1,2,3,4})), ""))</f>
        <v/>
      </c>
      <c r="BB111" s="34" t="str" cm="1">
        <f t="array" ref="BB111">IF(BA111&lt;&gt;"",(IFERROR(SUMPRODUCT(LARGE($C111:$AU111,{1,2,3,4,5,6,7})),"")),"")</f>
        <v/>
      </c>
      <c r="BC111" s="34" t="str" cm="1">
        <f t="array" ref="BC111">IF(BB111&lt;&gt;"",(IFERROR(SUMPRODUCT(LARGE($C111:$AU111,{1,2,3,4,5,6,7,8})),"")),"")</f>
        <v/>
      </c>
    </row>
    <row r="112" spans="2:55" ht="15" customHeight="1" x14ac:dyDescent="0.2">
      <c r="B112" s="75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21"/>
      <c r="AP112" s="21"/>
      <c r="AQ112" s="21"/>
      <c r="AR112" s="21"/>
      <c r="AS112" s="21"/>
      <c r="AT112" s="21"/>
      <c r="AU112" s="21"/>
      <c r="AV112" s="40"/>
      <c r="AW112" s="41">
        <f t="shared" si="10"/>
        <v>0</v>
      </c>
      <c r="AX112" s="39">
        <f t="shared" si="11"/>
        <v>0</v>
      </c>
      <c r="AY112" s="51" cm="1">
        <f t="array" ref="AY112">IF($AX112&lt;=6,SUM($C112:$AU112),SUMPRODUCT(LARGE($C112:$AU112,{1,2,3,4,5,6})))</f>
        <v>0</v>
      </c>
      <c r="AZ112" s="37" t="str">
        <f t="shared" si="12"/>
        <v/>
      </c>
      <c r="BA112" s="34" t="str" cm="1">
        <f t="array" ref="BA112">IF(AZ112= "","",IFERROR(SUMPRODUCT(LARGE($C112:$AU112,{1,2,3,4})), ""))</f>
        <v/>
      </c>
      <c r="BB112" s="34" t="str" cm="1">
        <f t="array" ref="BB112">IF(BA112&lt;&gt;"",(IFERROR(SUMPRODUCT(LARGE($C112:$AU112,{1,2,3,4,5,6,7})),"")),"")</f>
        <v/>
      </c>
      <c r="BC112" s="34" t="str" cm="1">
        <f t="array" ref="BC112">IF(BB112&lt;&gt;"",(IFERROR(SUMPRODUCT(LARGE($C112:$AU112,{1,2,3,4,5,6,7,8})),"")),"")</f>
        <v/>
      </c>
    </row>
    <row r="113" spans="2:55" ht="15" customHeight="1" x14ac:dyDescent="0.2">
      <c r="B113" s="75"/>
      <c r="C113" s="5"/>
      <c r="D113" s="10"/>
      <c r="E113" s="10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40"/>
      <c r="AW113" s="41">
        <f t="shared" si="10"/>
        <v>0</v>
      </c>
      <c r="AX113" s="39">
        <f t="shared" si="11"/>
        <v>0</v>
      </c>
      <c r="AY113" s="51" cm="1">
        <f t="array" ref="AY113">IF($AX113&lt;=6,SUM($C113:$AU113),SUMPRODUCT(LARGE($C113:$AU113,{1,2,3,4,5,6})))</f>
        <v>0</v>
      </c>
      <c r="AZ113" s="37" t="str">
        <f t="shared" si="12"/>
        <v/>
      </c>
      <c r="BA113" s="34" t="str" cm="1">
        <f t="array" ref="BA113">IF(AZ113= "","",IFERROR(SUMPRODUCT(LARGE($C113:$AU113,{1,2,3,4})), ""))</f>
        <v/>
      </c>
      <c r="BB113" s="34" t="str" cm="1">
        <f t="array" ref="BB113">IF(BA113&lt;&gt;"",(IFERROR(SUMPRODUCT(LARGE($C113:$AU113,{1,2,3,4,5,6,7})),"")),"")</f>
        <v/>
      </c>
      <c r="BC113" s="34" t="str" cm="1">
        <f t="array" ref="BC113">IF(BB113&lt;&gt;"",(IFERROR(SUMPRODUCT(LARGE($C113:$AU113,{1,2,3,4,5,6,7,8})),"")),"")</f>
        <v/>
      </c>
    </row>
    <row r="114" spans="2:55" ht="15" customHeight="1" x14ac:dyDescent="0.2">
      <c r="B114" s="75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21"/>
      <c r="AP114" s="21"/>
      <c r="AQ114" s="21"/>
      <c r="AR114" s="21"/>
      <c r="AS114" s="21"/>
      <c r="AT114" s="21"/>
      <c r="AU114" s="21"/>
      <c r="AV114" s="40"/>
      <c r="AW114" s="41">
        <f t="shared" si="10"/>
        <v>0</v>
      </c>
      <c r="AX114" s="39">
        <f t="shared" si="11"/>
        <v>0</v>
      </c>
      <c r="AY114" s="51" cm="1">
        <f t="array" ref="AY114">IF($AX114&lt;=6,SUM($C114:$AU114),SUMPRODUCT(LARGE($C114:$AU114,{1,2,3,4,5,6})))</f>
        <v>0</v>
      </c>
      <c r="AZ114" s="37" t="str">
        <f t="shared" si="12"/>
        <v/>
      </c>
      <c r="BA114" s="34" t="str" cm="1">
        <f t="array" ref="BA114">IF(AZ114= "","",IFERROR(SUMPRODUCT(LARGE($C114:$AU114,{1,2,3,4})), ""))</f>
        <v/>
      </c>
      <c r="BB114" s="34" t="str" cm="1">
        <f t="array" ref="BB114">IF(BA114&lt;&gt;"",(IFERROR(SUMPRODUCT(LARGE($C114:$AU114,{1,2,3,4,5,6,7})),"")),"")</f>
        <v/>
      </c>
      <c r="BC114" s="34" t="str" cm="1">
        <f t="array" ref="BC114">IF(BB114&lt;&gt;"",(IFERROR(SUMPRODUCT(LARGE($C114:$AU114,{1,2,3,4,5,6,7,8})),"")),"")</f>
        <v/>
      </c>
    </row>
    <row r="115" spans="2:55" ht="15" customHeight="1" x14ac:dyDescent="0.2">
      <c r="B115" s="75"/>
      <c r="C115" s="5"/>
      <c r="D115" s="5"/>
      <c r="E115" s="10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40"/>
      <c r="AW115" s="41">
        <f t="shared" si="10"/>
        <v>0</v>
      </c>
      <c r="AX115" s="39">
        <f t="shared" si="11"/>
        <v>0</v>
      </c>
      <c r="AY115" s="51" cm="1">
        <f t="array" ref="AY115">IF($AX115&lt;=6,SUM($C115:$AU115),SUMPRODUCT(LARGE($C115:$AU115,{1,2,3,4,5,6})))</f>
        <v>0</v>
      </c>
      <c r="AZ115" s="37" t="str">
        <f t="shared" si="12"/>
        <v/>
      </c>
      <c r="BA115" s="34" t="str" cm="1">
        <f t="array" ref="BA115">IF(AZ115= "","",IFERROR(SUMPRODUCT(LARGE($C115:$AU115,{1,2,3,4})), ""))</f>
        <v/>
      </c>
      <c r="BB115" s="34" t="str" cm="1">
        <f t="array" ref="BB115">IF(BA115&lt;&gt;"",(IFERROR(SUMPRODUCT(LARGE($C115:$AU115,{1,2,3,4,5,6,7})),"")),"")</f>
        <v/>
      </c>
      <c r="BC115" s="34" t="str" cm="1">
        <f t="array" ref="BC115">IF(BB115&lt;&gt;"",(IFERROR(SUMPRODUCT(LARGE($C115:$AU115,{1,2,3,4,5,6,7,8})),"")),"")</f>
        <v/>
      </c>
    </row>
    <row r="116" spans="2:55" ht="15" customHeight="1" x14ac:dyDescent="0.2">
      <c r="B116" s="75"/>
      <c r="C116" s="5"/>
      <c r="D116" s="10"/>
      <c r="E116" s="10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40"/>
      <c r="AW116" s="41">
        <f t="shared" si="10"/>
        <v>0</v>
      </c>
      <c r="AX116" s="39">
        <f t="shared" si="11"/>
        <v>0</v>
      </c>
      <c r="AY116" s="51" cm="1">
        <f t="array" ref="AY116">IF($AX116&lt;=6,SUM($C116:$AU116),SUMPRODUCT(LARGE($C116:$AU116,{1,2,3,4,5,6})))</f>
        <v>0</v>
      </c>
      <c r="AZ116" s="37" t="str">
        <f t="shared" si="12"/>
        <v/>
      </c>
      <c r="BA116" s="34" t="str" cm="1">
        <f t="array" ref="BA116">IF(AZ116= "","",IFERROR(SUMPRODUCT(LARGE($C116:$AU116,{1,2,3,4})), ""))</f>
        <v/>
      </c>
      <c r="BB116" s="34" t="str" cm="1">
        <f t="array" ref="BB116">IF(BA116&lt;&gt;"",(IFERROR(SUMPRODUCT(LARGE($C116:$AU116,{1,2,3,4,5,6,7})),"")),"")</f>
        <v/>
      </c>
      <c r="BC116" s="34" t="str" cm="1">
        <f t="array" ref="BC116">IF(BB116&lt;&gt;"",(IFERROR(SUMPRODUCT(LARGE($C116:$AU116,{1,2,3,4,5,6,7,8})),"")),"")</f>
        <v/>
      </c>
    </row>
    <row r="117" spans="2:55" ht="15" customHeight="1" x14ac:dyDescent="0.2">
      <c r="B117" s="75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21"/>
      <c r="AP117" s="21"/>
      <c r="AQ117" s="21"/>
      <c r="AR117" s="21"/>
      <c r="AS117" s="21"/>
      <c r="AT117" s="21"/>
      <c r="AU117" s="21"/>
      <c r="AV117" s="40"/>
      <c r="AW117" s="41">
        <f t="shared" si="10"/>
        <v>0</v>
      </c>
      <c r="AX117" s="39">
        <f t="shared" si="11"/>
        <v>0</v>
      </c>
      <c r="AY117" s="51" cm="1">
        <f t="array" ref="AY117">IF($AX117&lt;=6,SUM($C117:$AU117),SUMPRODUCT(LARGE($C117:$AU117,{1,2,3,4,5,6})))</f>
        <v>0</v>
      </c>
      <c r="AZ117" s="37" t="str">
        <f t="shared" si="12"/>
        <v/>
      </c>
      <c r="BA117" s="34" t="str" cm="1">
        <f t="array" ref="BA117">IF(AZ117= "","",IFERROR(SUMPRODUCT(LARGE($C117:$AU117,{1,2,3,4})), ""))</f>
        <v/>
      </c>
      <c r="BB117" s="34" t="str" cm="1">
        <f t="array" ref="BB117">IF(BA117&lt;&gt;"",(IFERROR(SUMPRODUCT(LARGE($C117:$AU117,{1,2,3,4,5,6,7})),"")),"")</f>
        <v/>
      </c>
      <c r="BC117" s="34" t="str" cm="1">
        <f t="array" ref="BC117">IF(BB117&lt;&gt;"",(IFERROR(SUMPRODUCT(LARGE($C117:$AU117,{1,2,3,4,5,6,7,8})),"")),"")</f>
        <v/>
      </c>
    </row>
    <row r="118" spans="2:55" ht="15" customHeight="1" x14ac:dyDescent="0.2">
      <c r="B118" s="75"/>
      <c r="C118" s="5"/>
      <c r="D118" s="10"/>
      <c r="E118" s="10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40"/>
      <c r="AW118" s="41">
        <f t="shared" si="10"/>
        <v>0</v>
      </c>
      <c r="AX118" s="39">
        <f t="shared" si="11"/>
        <v>0</v>
      </c>
      <c r="AY118" s="51" cm="1">
        <f t="array" ref="AY118">IF($AX118&lt;=6,SUM($C118:$AU118),SUMPRODUCT(LARGE($C118:$AU118,{1,2,3,4,5,6})))</f>
        <v>0</v>
      </c>
      <c r="AZ118" s="37" t="str">
        <f t="shared" si="12"/>
        <v/>
      </c>
      <c r="BA118" s="34" t="str" cm="1">
        <f t="array" ref="BA118">IF(AZ118= "","",IFERROR(SUMPRODUCT(LARGE($C118:$AU118,{1,2,3,4})), ""))</f>
        <v/>
      </c>
      <c r="BB118" s="34" t="str" cm="1">
        <f t="array" ref="BB118">IF(BA118&lt;&gt;"",(IFERROR(SUMPRODUCT(LARGE($C118:$AU118,{1,2,3,4,5,6,7})),"")),"")</f>
        <v/>
      </c>
      <c r="BC118" s="34" t="str" cm="1">
        <f t="array" ref="BC118">IF(BB118&lt;&gt;"",(IFERROR(SUMPRODUCT(LARGE($C118:$AU118,{1,2,3,4,5,6,7,8})),"")),"")</f>
        <v/>
      </c>
    </row>
    <row r="119" spans="2:55" ht="15" customHeight="1" x14ac:dyDescent="0.2">
      <c r="B119" s="75"/>
      <c r="C119" s="5"/>
      <c r="D119" s="10"/>
      <c r="E119" s="10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40"/>
      <c r="AW119" s="41">
        <f t="shared" si="10"/>
        <v>0</v>
      </c>
      <c r="AX119" s="39">
        <f t="shared" si="11"/>
        <v>0</v>
      </c>
      <c r="AY119" s="51" cm="1">
        <f t="array" ref="AY119">IF($AX119&lt;=6,SUM($C119:$AU119),SUMPRODUCT(LARGE($C119:$AU119,{1,2,3,4,5,6})))</f>
        <v>0</v>
      </c>
      <c r="AZ119" s="37" t="str">
        <f t="shared" si="12"/>
        <v/>
      </c>
      <c r="BA119" s="34" t="str" cm="1">
        <f t="array" ref="BA119">IF(AZ119= "","",IFERROR(SUMPRODUCT(LARGE($C119:$AU119,{1,2,3,4})), ""))</f>
        <v/>
      </c>
      <c r="BB119" s="34" t="str" cm="1">
        <f t="array" ref="BB119">IF(BA119&lt;&gt;"",(IFERROR(SUMPRODUCT(LARGE($C119:$AU119,{1,2,3,4,5,6,7})),"")),"")</f>
        <v/>
      </c>
      <c r="BC119" s="34" t="str" cm="1">
        <f t="array" ref="BC119">IF(BB119&lt;&gt;"",(IFERROR(SUMPRODUCT(LARGE($C119:$AU119,{1,2,3,4,5,6,7,8})),"")),"")</f>
        <v/>
      </c>
    </row>
    <row r="120" spans="2:55" ht="15" customHeight="1" x14ac:dyDescent="0.2">
      <c r="B120" s="75"/>
      <c r="C120" s="5"/>
      <c r="D120" s="10"/>
      <c r="E120" s="10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40"/>
      <c r="AW120" s="41">
        <f t="shared" si="10"/>
        <v>0</v>
      </c>
      <c r="AX120" s="39">
        <f t="shared" si="11"/>
        <v>0</v>
      </c>
      <c r="AY120" s="51" cm="1">
        <f t="array" ref="AY120">IF($AX120&lt;=6,SUM($C120:$AU120),SUMPRODUCT(LARGE($C120:$AU120,{1,2,3,4,5,6})))</f>
        <v>0</v>
      </c>
      <c r="AZ120" s="37" t="str">
        <f t="shared" si="12"/>
        <v/>
      </c>
      <c r="BA120" s="34" t="str" cm="1">
        <f t="array" ref="BA120">IF(AZ120= "","",IFERROR(SUMPRODUCT(LARGE($C120:$AU120,{1,2,3,4})), ""))</f>
        <v/>
      </c>
      <c r="BB120" s="34" t="str" cm="1">
        <f t="array" ref="BB120">IF(BA120&lt;&gt;"",(IFERROR(SUMPRODUCT(LARGE($C120:$AU120,{1,2,3,4,5,6,7})),"")),"")</f>
        <v/>
      </c>
      <c r="BC120" s="34" t="str" cm="1">
        <f t="array" ref="BC120">IF(BB120&lt;&gt;"",(IFERROR(SUMPRODUCT(LARGE($C120:$AU120,{1,2,3,4,5,6,7,8})),"")),"")</f>
        <v/>
      </c>
    </row>
    <row r="121" spans="2:55" ht="15" customHeight="1" x14ac:dyDescent="0.2">
      <c r="B121" s="75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21"/>
      <c r="AP121" s="21"/>
      <c r="AQ121" s="21"/>
      <c r="AR121" s="21"/>
      <c r="AS121" s="21"/>
      <c r="AT121" s="21"/>
      <c r="AU121" s="21"/>
      <c r="AV121" s="40"/>
      <c r="AW121" s="41">
        <f t="shared" si="10"/>
        <v>0</v>
      </c>
      <c r="AX121" s="39">
        <f t="shared" si="11"/>
        <v>0</v>
      </c>
      <c r="AY121" s="51" cm="1">
        <f t="array" ref="AY121">IF($AX121&lt;=6,SUM($C121:$AU121),SUMPRODUCT(LARGE($C121:$AU121,{1,2,3,4,5,6})))</f>
        <v>0</v>
      </c>
      <c r="AZ121" s="37" t="str">
        <f t="shared" si="12"/>
        <v/>
      </c>
      <c r="BA121" s="34" t="str" cm="1">
        <f t="array" ref="BA121">IF(AZ121= "","",IFERROR(SUMPRODUCT(LARGE($C121:$AU121,{1,2,3,4})), ""))</f>
        <v/>
      </c>
      <c r="BB121" s="34" t="str" cm="1">
        <f t="array" ref="BB121">IF(BA121&lt;&gt;"",(IFERROR(SUMPRODUCT(LARGE($C121:$AU121,{1,2,3,4,5,6,7})),"")),"")</f>
        <v/>
      </c>
      <c r="BC121" s="34" t="str" cm="1">
        <f t="array" ref="BC121">IF(BB121&lt;&gt;"",(IFERROR(SUMPRODUCT(LARGE($C121:$AU121,{1,2,3,4,5,6,7,8})),"")),"")</f>
        <v/>
      </c>
    </row>
    <row r="122" spans="2:55" ht="15" customHeight="1" x14ac:dyDescent="0.2">
      <c r="B122" s="75"/>
      <c r="C122" s="5"/>
      <c r="D122" s="10"/>
      <c r="E122" s="10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40"/>
      <c r="AW122" s="41">
        <f t="shared" si="10"/>
        <v>0</v>
      </c>
      <c r="AX122" s="39">
        <f t="shared" si="11"/>
        <v>0</v>
      </c>
      <c r="AY122" s="51" cm="1">
        <f t="array" ref="AY122">IF($AX122&lt;=6,SUM($C122:$AU122),SUMPRODUCT(LARGE($C122:$AU122,{1,2,3,4,5,6})))</f>
        <v>0</v>
      </c>
      <c r="AZ122" s="37" t="str">
        <f t="shared" si="12"/>
        <v/>
      </c>
      <c r="BA122" s="34" t="str" cm="1">
        <f t="array" ref="BA122">IF(AZ122= "","",IFERROR(SUMPRODUCT(LARGE($C122:$AU122,{1,2,3,4})), ""))</f>
        <v/>
      </c>
      <c r="BB122" s="34" t="str" cm="1">
        <f t="array" ref="BB122">IF(BA122&lt;&gt;"",(IFERROR(SUMPRODUCT(LARGE($C122:$AU122,{1,2,3,4,5,6,7})),"")),"")</f>
        <v/>
      </c>
      <c r="BC122" s="34" t="str" cm="1">
        <f t="array" ref="BC122">IF(BB122&lt;&gt;"",(IFERROR(SUMPRODUCT(LARGE($C122:$AU122,{1,2,3,4,5,6,7,8})),"")),"")</f>
        <v/>
      </c>
    </row>
    <row r="123" spans="2:55" ht="15" customHeight="1" x14ac:dyDescent="0.2">
      <c r="B123" s="14"/>
      <c r="C123" s="5"/>
      <c r="D123" s="10"/>
      <c r="E123" s="10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40"/>
      <c r="AW123" s="41">
        <f t="shared" si="10"/>
        <v>0</v>
      </c>
      <c r="AX123" s="39">
        <f t="shared" si="11"/>
        <v>0</v>
      </c>
      <c r="AY123" s="51" cm="1">
        <f t="array" ref="AY123">IF($AX123&lt;=6,SUM($C123:$AU123),SUMPRODUCT(LARGE($C123:$AU123,{1,2,3,4,5,6})))</f>
        <v>0</v>
      </c>
      <c r="AZ123" s="37" t="str">
        <f t="shared" si="12"/>
        <v/>
      </c>
      <c r="BA123" s="34" t="str" cm="1">
        <f t="array" ref="BA123">IF(AZ123= "","",IFERROR(SUMPRODUCT(LARGE($C123:$AU123,{1,2,3,4})), ""))</f>
        <v/>
      </c>
      <c r="BB123" s="34" t="str" cm="1">
        <f t="array" ref="BB123">IF(BA123&lt;&gt;"",(IFERROR(SUMPRODUCT(LARGE($C123:$AU123,{1,2,3,4,5,6,7})),"")),"")</f>
        <v/>
      </c>
      <c r="BC123" s="34" t="str" cm="1">
        <f t="array" ref="BC123">IF(BB123&lt;&gt;"",(IFERROR(SUMPRODUCT(LARGE($C123:$AU123,{1,2,3,4,5,6,7,8})),"")),"")</f>
        <v/>
      </c>
    </row>
    <row r="124" spans="2:55" ht="15" customHeight="1" x14ac:dyDescent="0.2">
      <c r="B124" s="14"/>
      <c r="C124" s="5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21"/>
      <c r="AP124" s="21"/>
      <c r="AQ124" s="21"/>
      <c r="AR124" s="21"/>
      <c r="AS124" s="21"/>
      <c r="AT124" s="21"/>
      <c r="AU124" s="21"/>
      <c r="AV124" s="40"/>
      <c r="AW124" s="41">
        <f t="shared" si="10"/>
        <v>0</v>
      </c>
      <c r="AX124" s="39">
        <f t="shared" si="11"/>
        <v>0</v>
      </c>
      <c r="AY124" s="51" cm="1">
        <f t="array" ref="AY124">IF($AX124&lt;=6,SUM($C124:$AU124),SUMPRODUCT(LARGE($C124:$AU124,{1,2,3,4,5,6})))</f>
        <v>0</v>
      </c>
      <c r="AZ124" s="37" t="str">
        <f t="shared" si="12"/>
        <v/>
      </c>
      <c r="BA124" s="34" t="str" cm="1">
        <f t="array" ref="BA124">IF(AZ124= "","",IFERROR(SUMPRODUCT(LARGE($C124:$AU124,{1,2,3,4})), ""))</f>
        <v/>
      </c>
      <c r="BB124" s="34" t="str" cm="1">
        <f t="array" ref="BB124">IF(BA124&lt;&gt;"",(IFERROR(SUMPRODUCT(LARGE($C124:$AU124,{1,2,3,4,5,6,7})),"")),"")</f>
        <v/>
      </c>
      <c r="BC124" s="34" t="str" cm="1">
        <f t="array" ref="BC124">IF(BB124&lt;&gt;"",(IFERROR(SUMPRODUCT(LARGE($C124:$AU124,{1,2,3,4,5,6,7,8})),"")),"")</f>
        <v/>
      </c>
    </row>
    <row r="125" spans="2:55" ht="15" customHeight="1" x14ac:dyDescent="0.2">
      <c r="B125" s="1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21"/>
      <c r="AP125" s="21"/>
      <c r="AQ125" s="21"/>
      <c r="AR125" s="21"/>
      <c r="AS125" s="21"/>
      <c r="AT125" s="21"/>
      <c r="AU125" s="21"/>
      <c r="AV125" s="40"/>
      <c r="AW125" s="41">
        <f t="shared" si="10"/>
        <v>0</v>
      </c>
      <c r="AX125" s="39">
        <f t="shared" si="11"/>
        <v>0</v>
      </c>
      <c r="AY125" s="51" cm="1">
        <f t="array" ref="AY125">IF($AX125&lt;=6,SUM($C125:$AU125),SUMPRODUCT(LARGE($C125:$AU125,{1,2,3,4,5,6})))</f>
        <v>0</v>
      </c>
      <c r="AZ125" s="37" t="str">
        <f t="shared" si="12"/>
        <v/>
      </c>
      <c r="BA125" s="34" t="str" cm="1">
        <f t="array" ref="BA125">IF(AZ125= "","",IFERROR(SUMPRODUCT(LARGE($C125:$AU125,{1,2,3,4})), ""))</f>
        <v/>
      </c>
      <c r="BB125" s="34" t="str" cm="1">
        <f t="array" ref="BB125">IF(BA125&lt;&gt;"",(IFERROR(SUMPRODUCT(LARGE($C125:$AU125,{1,2,3,4,5,6,7})),"")),"")</f>
        <v/>
      </c>
      <c r="BC125" s="34" t="str" cm="1">
        <f t="array" ref="BC125">IF(BB125&lt;&gt;"",(IFERROR(SUMPRODUCT(LARGE($C125:$AU125,{1,2,3,4,5,6,7,8})),"")),"")</f>
        <v/>
      </c>
    </row>
    <row r="126" spans="2:55" ht="15" customHeight="1" x14ac:dyDescent="0.2">
      <c r="B126" s="14"/>
      <c r="C126" s="5"/>
      <c r="D126" s="10"/>
      <c r="E126" s="10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40"/>
      <c r="AW126" s="41">
        <f t="shared" si="10"/>
        <v>0</v>
      </c>
      <c r="AX126" s="39">
        <f t="shared" si="11"/>
        <v>0</v>
      </c>
      <c r="AY126" s="51" cm="1">
        <f t="array" ref="AY126">IF($AX126&lt;=6,SUM($C126:$AU126),SUMPRODUCT(LARGE($C126:$AU126,{1,2,3,4,5,6})))</f>
        <v>0</v>
      </c>
      <c r="AZ126" s="37" t="str">
        <f t="shared" si="12"/>
        <v/>
      </c>
      <c r="BA126" s="34" t="str" cm="1">
        <f t="array" ref="BA126">IF(AZ126= "","",IFERROR(SUMPRODUCT(LARGE($C126:$AU126,{1,2,3,4})), ""))</f>
        <v/>
      </c>
      <c r="BB126" s="34" t="str" cm="1">
        <f t="array" ref="BB126">IF(BA126&lt;&gt;"",(IFERROR(SUMPRODUCT(LARGE($C126:$AU126,{1,2,3,4,5,6,7})),"")),"")</f>
        <v/>
      </c>
      <c r="BC126" s="34" t="str" cm="1">
        <f t="array" ref="BC126">IF(BB126&lt;&gt;"",(IFERROR(SUMPRODUCT(LARGE($C126:$AU126,{1,2,3,4,5,6,7,8})),"")),"")</f>
        <v/>
      </c>
    </row>
    <row r="127" spans="2:55" ht="15" customHeight="1" x14ac:dyDescent="0.2">
      <c r="B127" s="14"/>
      <c r="C127" s="5"/>
      <c r="D127" s="10"/>
      <c r="E127" s="10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21"/>
      <c r="AP127" s="21"/>
      <c r="AQ127" s="21"/>
      <c r="AR127" s="21"/>
      <c r="AS127" s="21"/>
      <c r="AT127" s="21"/>
      <c r="AU127" s="21"/>
      <c r="AV127" s="40"/>
      <c r="AW127" s="41">
        <f t="shared" si="10"/>
        <v>0</v>
      </c>
      <c r="AX127" s="39">
        <f t="shared" si="11"/>
        <v>0</v>
      </c>
      <c r="AY127" s="51" cm="1">
        <f t="array" ref="AY127">IF($AX127&lt;=6,SUM($C127:$AU127),SUMPRODUCT(LARGE($C127:$AU127,{1,2,3,4,5,6})))</f>
        <v>0</v>
      </c>
      <c r="AZ127" s="37" t="str">
        <f t="shared" si="12"/>
        <v/>
      </c>
      <c r="BA127" s="34" t="str" cm="1">
        <f t="array" ref="BA127">IF(AZ127= "","",IFERROR(SUMPRODUCT(LARGE($C127:$AU127,{1,2,3,4})), ""))</f>
        <v/>
      </c>
      <c r="BB127" s="34" t="str" cm="1">
        <f t="array" ref="BB127">IF(BA127&lt;&gt;"",(IFERROR(SUMPRODUCT(LARGE($C127:$AU127,{1,2,3,4,5,6,7})),"")),"")</f>
        <v/>
      </c>
      <c r="BC127" s="34" t="str" cm="1">
        <f t="array" ref="BC127">IF(BB127&lt;&gt;"",(IFERROR(SUMPRODUCT(LARGE($C127:$AU127,{1,2,3,4,5,6,7,8})),"")),"")</f>
        <v/>
      </c>
    </row>
    <row r="128" spans="2:55" ht="15" customHeight="1" x14ac:dyDescent="0.2"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40"/>
      <c r="AW128" s="41">
        <f t="shared" si="10"/>
        <v>0</v>
      </c>
      <c r="AX128" s="39">
        <f t="shared" si="11"/>
        <v>0</v>
      </c>
      <c r="AY128" s="51" cm="1">
        <f t="array" ref="AY128">IF($AX128&lt;=6,SUM($C128:$AU128),SUMPRODUCT(LARGE($C128:$AU128,{1,2,3,4,5,6})))</f>
        <v>0</v>
      </c>
      <c r="AZ128" s="37" t="str">
        <f t="shared" si="12"/>
        <v/>
      </c>
      <c r="BA128" s="34" t="str" cm="1">
        <f t="array" ref="BA128">IF(AZ128= "","",IFERROR(SUMPRODUCT(LARGE($C128:$AU128,{1,2,3,4})), ""))</f>
        <v/>
      </c>
      <c r="BB128" s="34" t="str" cm="1">
        <f t="array" ref="BB128">IF(BA128&lt;&gt;"",(IFERROR(SUMPRODUCT(LARGE($C128:$AU128,{1,2,3,4,5,6,7})),"")),"")</f>
        <v/>
      </c>
      <c r="BC128" s="34" t="str" cm="1">
        <f t="array" ref="BC128">IF(BB128&lt;&gt;"",(IFERROR(SUMPRODUCT(LARGE($C128:$AU128,{1,2,3,4,5,6,7,8})),"")),"")</f>
        <v/>
      </c>
    </row>
    <row r="129" spans="2:55" ht="15" customHeight="1" x14ac:dyDescent="0.2">
      <c r="B129" s="14"/>
      <c r="C129" s="5"/>
      <c r="D129" s="10"/>
      <c r="E129" s="10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40"/>
      <c r="AW129" s="41">
        <f t="shared" si="10"/>
        <v>0</v>
      </c>
      <c r="AX129" s="39">
        <f t="shared" si="11"/>
        <v>0</v>
      </c>
      <c r="AY129" s="51" cm="1">
        <f t="array" ref="AY129">IF($AX129&lt;=6,SUM($C129:$AU129),SUMPRODUCT(LARGE($C129:$AU129,{1,2,3,4,5,6})))</f>
        <v>0</v>
      </c>
      <c r="AZ129" s="37" t="str">
        <f t="shared" si="12"/>
        <v/>
      </c>
      <c r="BA129" s="34" t="str" cm="1">
        <f t="array" ref="BA129">IF(AZ129= "","",IFERROR(SUMPRODUCT(LARGE($C129:$AU129,{1,2,3,4})), ""))</f>
        <v/>
      </c>
      <c r="BB129" s="34" t="str" cm="1">
        <f t="array" ref="BB129">IF(BA129&lt;&gt;"",(IFERROR(SUMPRODUCT(LARGE($C129:$AU129,{1,2,3,4,5,6,7})),"")),"")</f>
        <v/>
      </c>
      <c r="BC129" s="34" t="str" cm="1">
        <f t="array" ref="BC129">IF(BB129&lt;&gt;"",(IFERROR(SUMPRODUCT(LARGE($C129:$AU129,{1,2,3,4,5,6,7,8})),"")),"")</f>
        <v/>
      </c>
    </row>
    <row r="130" spans="2:55" ht="15" customHeight="1" x14ac:dyDescent="0.2">
      <c r="B130" s="1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21"/>
      <c r="AP130" s="21"/>
      <c r="AQ130" s="21"/>
      <c r="AR130" s="21"/>
      <c r="AS130" s="21"/>
      <c r="AT130" s="21"/>
      <c r="AU130" s="21"/>
      <c r="AV130" s="40"/>
      <c r="AW130" s="41">
        <f t="shared" si="10"/>
        <v>0</v>
      </c>
      <c r="AX130" s="39">
        <f t="shared" si="11"/>
        <v>0</v>
      </c>
      <c r="AY130" s="51" cm="1">
        <f t="array" ref="AY130">IF($AX130&lt;=6,SUM($C130:$AU130),SUMPRODUCT(LARGE($C130:$AU130,{1,2,3,4,5,6})))</f>
        <v>0</v>
      </c>
      <c r="AZ130" s="37" t="str">
        <f t="shared" si="12"/>
        <v/>
      </c>
      <c r="BA130" s="34" t="str" cm="1">
        <f t="array" ref="BA130">IF(AZ130= "","",IFERROR(SUMPRODUCT(LARGE($C130:$AU130,{1,2,3,4})), ""))</f>
        <v/>
      </c>
      <c r="BB130" s="34" t="str" cm="1">
        <f t="array" ref="BB130">IF(BA130&lt;&gt;"",(IFERROR(SUMPRODUCT(LARGE($C130:$AU130,{1,2,3,4,5,6,7})),"")),"")</f>
        <v/>
      </c>
      <c r="BC130" s="34" t="str" cm="1">
        <f t="array" ref="BC130">IF(BB130&lt;&gt;"",(IFERROR(SUMPRODUCT(LARGE($C130:$AU130,{1,2,3,4,5,6,7,8})),"")),"")</f>
        <v/>
      </c>
    </row>
    <row r="131" spans="2:55" ht="15" customHeight="1" x14ac:dyDescent="0.2">
      <c r="B131" s="75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21"/>
      <c r="AP131" s="21"/>
      <c r="AQ131" s="21"/>
      <c r="AR131" s="21"/>
      <c r="AS131" s="21"/>
      <c r="AT131" s="21"/>
      <c r="AU131" s="21"/>
      <c r="AV131" s="40"/>
      <c r="AW131" s="41">
        <f t="shared" si="10"/>
        <v>0</v>
      </c>
      <c r="AX131" s="39">
        <f t="shared" si="11"/>
        <v>0</v>
      </c>
      <c r="AY131" s="51" cm="1">
        <f t="array" ref="AY131">IF($AX131&lt;=6,SUM($C131:$AU131),SUMPRODUCT(LARGE($C131:$AU131,{1,2,3,4,5,6})))</f>
        <v>0</v>
      </c>
      <c r="AZ131" s="37" t="str">
        <f t="shared" si="12"/>
        <v/>
      </c>
      <c r="BA131" s="34" t="str" cm="1">
        <f t="array" ref="BA131">IF(AZ131= "","",IFERROR(SUMPRODUCT(LARGE($C131:$AU131,{1,2,3,4})), ""))</f>
        <v/>
      </c>
      <c r="BB131" s="34" t="str" cm="1">
        <f t="array" ref="BB131">IF(BA131&lt;&gt;"",(IFERROR(SUMPRODUCT(LARGE($C131:$AU131,{1,2,3,4,5,6,7})),"")),"")</f>
        <v/>
      </c>
      <c r="BC131" s="34" t="str" cm="1">
        <f t="array" ref="BC131">IF(BB131&lt;&gt;"",(IFERROR(SUMPRODUCT(LARGE($C131:$AU131,{1,2,3,4,5,6,7,8})),"")),"")</f>
        <v/>
      </c>
    </row>
    <row r="132" spans="2:55" ht="15" customHeight="1" x14ac:dyDescent="0.2">
      <c r="B132" s="75"/>
      <c r="C132" s="5"/>
      <c r="D132" s="10"/>
      <c r="E132" s="10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40"/>
      <c r="AW132" s="41">
        <f t="shared" si="10"/>
        <v>0</v>
      </c>
      <c r="AX132" s="39">
        <f t="shared" si="11"/>
        <v>0</v>
      </c>
      <c r="AY132" s="51" cm="1">
        <f t="array" ref="AY132">IF($AX132&lt;=6,SUM($C132:$AU132),SUMPRODUCT(LARGE($C132:$AU132,{1,2,3,4,5,6})))</f>
        <v>0</v>
      </c>
      <c r="AZ132" s="37" t="str">
        <f t="shared" si="12"/>
        <v/>
      </c>
      <c r="BA132" s="34" t="str" cm="1">
        <f t="array" ref="BA132">IF(AZ132= "","",IFERROR(SUMPRODUCT(LARGE($C132:$AU132,{1,2,3,4})), ""))</f>
        <v/>
      </c>
      <c r="BB132" s="34" t="str" cm="1">
        <f t="array" ref="BB132">IF(BA132&lt;&gt;"",(IFERROR(SUMPRODUCT(LARGE($C132:$AU132,{1,2,3,4,5,6,7})),"")),"")</f>
        <v/>
      </c>
      <c r="BC132" s="34" t="str" cm="1">
        <f t="array" ref="BC132">IF(BB132&lt;&gt;"",(IFERROR(SUMPRODUCT(LARGE($C132:$AU132,{1,2,3,4,5,6,7,8})),"")),"")</f>
        <v/>
      </c>
    </row>
    <row r="133" spans="2:55" ht="15" customHeight="1" x14ac:dyDescent="0.2">
      <c r="B133" s="75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21"/>
      <c r="AP133" s="21"/>
      <c r="AQ133" s="21"/>
      <c r="AR133" s="21"/>
      <c r="AS133" s="21"/>
      <c r="AT133" s="21"/>
      <c r="AU133" s="21"/>
      <c r="AV133" s="40"/>
      <c r="AW133" s="41">
        <f t="shared" si="10"/>
        <v>0</v>
      </c>
      <c r="AX133" s="39">
        <f t="shared" ref="AX133:AX196" si="13">COUNTA(C133:AU133)</f>
        <v>0</v>
      </c>
      <c r="AY133" s="51" cm="1">
        <f t="array" ref="AY133">IF($AX133&lt;=6,SUM($C133:$AU133),SUMPRODUCT(LARGE($C133:$AU133,{1,2,3,4,5,6})))</f>
        <v>0</v>
      </c>
      <c r="AZ133" s="37" t="str">
        <f t="shared" ref="AZ133:AZ196" si="14">IF(AND($AX133&gt;=6,AY133=AY134),"Manual Calc Needed","")</f>
        <v/>
      </c>
      <c r="BA133" s="34" t="str" cm="1">
        <f t="array" ref="BA133">IF(AZ133= "","",IFERROR(SUMPRODUCT(LARGE($C133:$AU133,{1,2,3,4})), ""))</f>
        <v/>
      </c>
      <c r="BB133" s="34" t="str" cm="1">
        <f t="array" ref="BB133">IF(BA133&lt;&gt;"",(IFERROR(SUMPRODUCT(LARGE($C133:$AU133,{1,2,3,4,5,6,7})),"")),"")</f>
        <v/>
      </c>
      <c r="BC133" s="34" t="str" cm="1">
        <f t="array" ref="BC133">IF(BB133&lt;&gt;"",(IFERROR(SUMPRODUCT(LARGE($C133:$AU133,{1,2,3,4,5,6,7,8})),"")),"")</f>
        <v/>
      </c>
    </row>
    <row r="134" spans="2:55" ht="15" customHeight="1" x14ac:dyDescent="0.2">
      <c r="B134" s="75"/>
      <c r="C134" s="5"/>
      <c r="D134" s="10"/>
      <c r="E134" s="10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40"/>
      <c r="AW134" s="41">
        <f t="shared" si="10"/>
        <v>0</v>
      </c>
      <c r="AX134" s="39">
        <f t="shared" si="13"/>
        <v>0</v>
      </c>
      <c r="AY134" s="51" cm="1">
        <f t="array" ref="AY134">IF($AX134&lt;=6,SUM($C134:$AU134),SUMPRODUCT(LARGE($C134:$AU134,{1,2,3,4,5,6})))</f>
        <v>0</v>
      </c>
      <c r="AZ134" s="37" t="str">
        <f t="shared" si="14"/>
        <v/>
      </c>
      <c r="BA134" s="34" t="str" cm="1">
        <f t="array" ref="BA134">IF(AZ134= "","",IFERROR(SUMPRODUCT(LARGE($C134:$AU134,{1,2,3,4})), ""))</f>
        <v/>
      </c>
      <c r="BB134" s="34" t="str" cm="1">
        <f t="array" ref="BB134">IF(BA134&lt;&gt;"",(IFERROR(SUMPRODUCT(LARGE($C134:$AU134,{1,2,3,4,5,6,7})),"")),"")</f>
        <v/>
      </c>
      <c r="BC134" s="34" t="str" cm="1">
        <f t="array" ref="BC134">IF(BB134&lt;&gt;"",(IFERROR(SUMPRODUCT(LARGE($C134:$AU134,{1,2,3,4,5,6,7,8})),"")),"")</f>
        <v/>
      </c>
    </row>
    <row r="135" spans="2:55" ht="15" customHeight="1" x14ac:dyDescent="0.2">
      <c r="B135" s="75"/>
      <c r="C135" s="5"/>
      <c r="D135" s="10"/>
      <c r="E135" s="10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40"/>
      <c r="AW135" s="41">
        <f t="shared" si="10"/>
        <v>0</v>
      </c>
      <c r="AX135" s="39">
        <f t="shared" si="13"/>
        <v>0</v>
      </c>
      <c r="AY135" s="51" cm="1">
        <f t="array" ref="AY135">IF($AX135&lt;=6,SUM($C135:$AU135),SUMPRODUCT(LARGE($C135:$AU135,{1,2,3,4,5,6})))</f>
        <v>0</v>
      </c>
      <c r="AZ135" s="37" t="str">
        <f t="shared" si="14"/>
        <v/>
      </c>
      <c r="BA135" s="34" t="str" cm="1">
        <f t="array" ref="BA135">IF(AZ135= "","",IFERROR(SUMPRODUCT(LARGE($C135:$AU135,{1,2,3,4})), ""))</f>
        <v/>
      </c>
      <c r="BB135" s="34" t="str" cm="1">
        <f t="array" ref="BB135">IF(BA135&lt;&gt;"",(IFERROR(SUMPRODUCT(LARGE($C135:$AU135,{1,2,3,4,5,6,7})),"")),"")</f>
        <v/>
      </c>
      <c r="BC135" s="34" t="str" cm="1">
        <f t="array" ref="BC135">IF(BB135&lt;&gt;"",(IFERROR(SUMPRODUCT(LARGE($C135:$AU135,{1,2,3,4,5,6,7,8})),"")),"")</f>
        <v/>
      </c>
    </row>
    <row r="136" spans="2:55" ht="15" customHeight="1" x14ac:dyDescent="0.2">
      <c r="B136" s="75"/>
      <c r="C136" s="5"/>
      <c r="D136" s="10"/>
      <c r="E136" s="10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40"/>
      <c r="AW136" s="41">
        <f t="shared" si="10"/>
        <v>0</v>
      </c>
      <c r="AX136" s="39">
        <f t="shared" si="13"/>
        <v>0</v>
      </c>
      <c r="AY136" s="51" cm="1">
        <f t="array" ref="AY136">IF($AX136&lt;=6,SUM($C136:$AU136),SUMPRODUCT(LARGE($C136:$AU136,{1,2,3,4,5,6})))</f>
        <v>0</v>
      </c>
      <c r="AZ136" s="37" t="str">
        <f t="shared" si="14"/>
        <v/>
      </c>
      <c r="BA136" s="34" t="str" cm="1">
        <f t="array" ref="BA136">IF(AZ136= "","",IFERROR(SUMPRODUCT(LARGE($C136:$AU136,{1,2,3,4})), ""))</f>
        <v/>
      </c>
      <c r="BB136" s="34" t="str" cm="1">
        <f t="array" ref="BB136">IF(BA136&lt;&gt;"",(IFERROR(SUMPRODUCT(LARGE($C136:$AU136,{1,2,3,4,5,6,7})),"")),"")</f>
        <v/>
      </c>
      <c r="BC136" s="34" t="str" cm="1">
        <f t="array" ref="BC136">IF(BB136&lt;&gt;"",(IFERROR(SUMPRODUCT(LARGE($C136:$AU136,{1,2,3,4,5,6,7,8})),"")),"")</f>
        <v/>
      </c>
    </row>
    <row r="137" spans="2:55" ht="15" customHeight="1" x14ac:dyDescent="0.2">
      <c r="B137" s="75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21"/>
      <c r="AP137" s="21"/>
      <c r="AQ137" s="21"/>
      <c r="AR137" s="21"/>
      <c r="AS137" s="21"/>
      <c r="AT137" s="21"/>
      <c r="AU137" s="21"/>
      <c r="AV137" s="40"/>
      <c r="AW137" s="41">
        <f t="shared" si="10"/>
        <v>0</v>
      </c>
      <c r="AX137" s="39">
        <f t="shared" si="13"/>
        <v>0</v>
      </c>
      <c r="AY137" s="51" cm="1">
        <f t="array" ref="AY137">IF($AX137&lt;=6,SUM($C137:$AU137),SUMPRODUCT(LARGE($C137:$AU137,{1,2,3,4,5,6})))</f>
        <v>0</v>
      </c>
      <c r="AZ137" s="37" t="str">
        <f t="shared" si="14"/>
        <v/>
      </c>
      <c r="BA137" s="34" t="str" cm="1">
        <f t="array" ref="BA137">IF(AZ137= "","",IFERROR(SUMPRODUCT(LARGE($C137:$AU137,{1,2,3,4})), ""))</f>
        <v/>
      </c>
      <c r="BB137" s="34" t="str" cm="1">
        <f t="array" ref="BB137">IF(BA137&lt;&gt;"",(IFERROR(SUMPRODUCT(LARGE($C137:$AU137,{1,2,3,4,5,6,7})),"")),"")</f>
        <v/>
      </c>
      <c r="BC137" s="34" t="str" cm="1">
        <f t="array" ref="BC137">IF(BB137&lt;&gt;"",(IFERROR(SUMPRODUCT(LARGE($C137:$AU137,{1,2,3,4,5,6,7,8})),"")),"")</f>
        <v/>
      </c>
    </row>
    <row r="138" spans="2:55" ht="15" customHeight="1" x14ac:dyDescent="0.2">
      <c r="B138" s="75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21"/>
      <c r="AP138" s="21"/>
      <c r="AQ138" s="21"/>
      <c r="AR138" s="21"/>
      <c r="AS138" s="21"/>
      <c r="AT138" s="21"/>
      <c r="AU138" s="21"/>
      <c r="AV138" s="40"/>
      <c r="AW138" s="41">
        <f t="shared" si="10"/>
        <v>0</v>
      </c>
      <c r="AX138" s="39">
        <f t="shared" si="13"/>
        <v>0</v>
      </c>
      <c r="AY138" s="51" cm="1">
        <f t="array" ref="AY138">IF($AX138&lt;=6,SUM($C138:$AU138),SUMPRODUCT(LARGE($C138:$AU138,{1,2,3,4,5,6})))</f>
        <v>0</v>
      </c>
      <c r="AZ138" s="37" t="str">
        <f t="shared" si="14"/>
        <v/>
      </c>
      <c r="BA138" s="34" t="str" cm="1">
        <f t="array" ref="BA138">IF(AZ138= "","",IFERROR(SUMPRODUCT(LARGE($C138:$AU138,{1,2,3,4})), ""))</f>
        <v/>
      </c>
      <c r="BB138" s="34" t="str" cm="1">
        <f t="array" ref="BB138">IF(BA138&lt;&gt;"",(IFERROR(SUMPRODUCT(LARGE($C138:$AU138,{1,2,3,4,5,6,7})),"")),"")</f>
        <v/>
      </c>
      <c r="BC138" s="34" t="str" cm="1">
        <f t="array" ref="BC138">IF(BB138&lt;&gt;"",(IFERROR(SUMPRODUCT(LARGE($C138:$AU138,{1,2,3,4,5,6,7,8})),"")),"")</f>
        <v/>
      </c>
    </row>
    <row r="139" spans="2:55" ht="15" customHeight="1" x14ac:dyDescent="0.2">
      <c r="B139" s="75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21"/>
      <c r="AP139" s="21"/>
      <c r="AQ139" s="21"/>
      <c r="AR139" s="21"/>
      <c r="AS139" s="21"/>
      <c r="AT139" s="21"/>
      <c r="AU139" s="21"/>
      <c r="AV139" s="40"/>
      <c r="AW139" s="41">
        <f t="shared" si="10"/>
        <v>0</v>
      </c>
      <c r="AX139" s="39">
        <f t="shared" si="13"/>
        <v>0</v>
      </c>
      <c r="AY139" s="51" cm="1">
        <f t="array" ref="AY139">IF($AX139&lt;=6,SUM($C139:$AU139),SUMPRODUCT(LARGE($C139:$AU139,{1,2,3,4,5,6})))</f>
        <v>0</v>
      </c>
      <c r="AZ139" s="37" t="str">
        <f t="shared" si="14"/>
        <v/>
      </c>
      <c r="BA139" s="34" t="str" cm="1">
        <f t="array" ref="BA139">IF(AZ139= "","",IFERROR(SUMPRODUCT(LARGE($C139:$AU139,{1,2,3,4})), ""))</f>
        <v/>
      </c>
      <c r="BB139" s="34" t="str" cm="1">
        <f t="array" ref="BB139">IF(BA139&lt;&gt;"",(IFERROR(SUMPRODUCT(LARGE($C139:$AU139,{1,2,3,4,5,6,7})),"")),"")</f>
        <v/>
      </c>
      <c r="BC139" s="34" t="str" cm="1">
        <f t="array" ref="BC139">IF(BB139&lt;&gt;"",(IFERROR(SUMPRODUCT(LARGE($C139:$AU139,{1,2,3,4,5,6,7,8})),"")),"")</f>
        <v/>
      </c>
    </row>
    <row r="140" spans="2:55" ht="15" customHeight="1" x14ac:dyDescent="0.2">
      <c r="B140" s="75"/>
      <c r="C140" s="5"/>
      <c r="D140" s="10"/>
      <c r="E140" s="10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40"/>
      <c r="AW140" s="41">
        <f t="shared" si="10"/>
        <v>0</v>
      </c>
      <c r="AX140" s="39">
        <f t="shared" si="13"/>
        <v>0</v>
      </c>
      <c r="AY140" s="51" cm="1">
        <f t="array" ref="AY140">IF($AX140&lt;=6,SUM($C140:$AU140),SUMPRODUCT(LARGE($C140:$AU140,{1,2,3,4,5,6})))</f>
        <v>0</v>
      </c>
      <c r="AZ140" s="37" t="str">
        <f t="shared" si="14"/>
        <v/>
      </c>
      <c r="BA140" s="34" t="str" cm="1">
        <f t="array" ref="BA140">IF(AZ140= "","",IFERROR(SUMPRODUCT(LARGE($C140:$AU140,{1,2,3,4})), ""))</f>
        <v/>
      </c>
      <c r="BB140" s="34" t="str" cm="1">
        <f t="array" ref="BB140">IF(BA140&lt;&gt;"",(IFERROR(SUMPRODUCT(LARGE($C140:$AU140,{1,2,3,4,5,6,7})),"")),"")</f>
        <v/>
      </c>
      <c r="BC140" s="34" t="str" cm="1">
        <f t="array" ref="BC140">IF(BB140&lt;&gt;"",(IFERROR(SUMPRODUCT(LARGE($C140:$AU140,{1,2,3,4,5,6,7,8})),"")),"")</f>
        <v/>
      </c>
    </row>
    <row r="141" spans="2:55" ht="15" customHeight="1" x14ac:dyDescent="0.2">
      <c r="B141" s="75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21"/>
      <c r="AP141" s="21"/>
      <c r="AQ141" s="21"/>
      <c r="AR141" s="21"/>
      <c r="AS141" s="21"/>
      <c r="AT141" s="21"/>
      <c r="AU141" s="21"/>
      <c r="AV141" s="40"/>
      <c r="AW141" s="41">
        <f t="shared" si="10"/>
        <v>0</v>
      </c>
      <c r="AX141" s="39">
        <f t="shared" si="13"/>
        <v>0</v>
      </c>
      <c r="AY141" s="51" cm="1">
        <f t="array" ref="AY141">IF($AX141&lt;=6,SUM($C141:$AU141),SUMPRODUCT(LARGE($C141:$AU141,{1,2,3,4,5,6})))</f>
        <v>0</v>
      </c>
      <c r="AZ141" s="37" t="str">
        <f t="shared" si="14"/>
        <v/>
      </c>
      <c r="BA141" s="34" t="str" cm="1">
        <f t="array" ref="BA141">IF(AZ141= "","",IFERROR(SUMPRODUCT(LARGE($C141:$AU141,{1,2,3,4})), ""))</f>
        <v/>
      </c>
      <c r="BB141" s="34" t="str" cm="1">
        <f t="array" ref="BB141">IF(BA141&lt;&gt;"",(IFERROR(SUMPRODUCT(LARGE($C141:$AU141,{1,2,3,4,5,6,7})),"")),"")</f>
        <v/>
      </c>
      <c r="BC141" s="34" t="str" cm="1">
        <f t="array" ref="BC141">IF(BB141&lt;&gt;"",(IFERROR(SUMPRODUCT(LARGE($C141:$AU141,{1,2,3,4,5,6,7,8})),"")),"")</f>
        <v/>
      </c>
    </row>
    <row r="142" spans="2:55" ht="15" customHeight="1" x14ac:dyDescent="0.2">
      <c r="B142" s="75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21"/>
      <c r="AP142" s="21"/>
      <c r="AQ142" s="21"/>
      <c r="AR142" s="21"/>
      <c r="AS142" s="21"/>
      <c r="AT142" s="21"/>
      <c r="AU142" s="21"/>
      <c r="AV142" s="40"/>
      <c r="AW142" s="41">
        <f t="shared" si="10"/>
        <v>0</v>
      </c>
      <c r="AX142" s="39">
        <f t="shared" si="13"/>
        <v>0</v>
      </c>
      <c r="AY142" s="51" cm="1">
        <f t="array" ref="AY142">IF($AX142&lt;=6,SUM($C142:$AU142),SUMPRODUCT(LARGE($C142:$AU142,{1,2,3,4,5,6})))</f>
        <v>0</v>
      </c>
      <c r="AZ142" s="37" t="str">
        <f t="shared" si="14"/>
        <v/>
      </c>
      <c r="BA142" s="34" t="str" cm="1">
        <f t="array" ref="BA142">IF(AZ142= "","",IFERROR(SUMPRODUCT(LARGE($C142:$AU142,{1,2,3,4})), ""))</f>
        <v/>
      </c>
      <c r="BB142" s="34" t="str" cm="1">
        <f t="array" ref="BB142">IF(BA142&lt;&gt;"",(IFERROR(SUMPRODUCT(LARGE($C142:$AU142,{1,2,3,4,5,6,7})),"")),"")</f>
        <v/>
      </c>
      <c r="BC142" s="34" t="str" cm="1">
        <f t="array" ref="BC142">IF(BB142&lt;&gt;"",(IFERROR(SUMPRODUCT(LARGE($C142:$AU142,{1,2,3,4,5,6,7,8})),"")),"")</f>
        <v/>
      </c>
    </row>
    <row r="143" spans="2:55" ht="15" customHeight="1" x14ac:dyDescent="0.2">
      <c r="B143" s="75"/>
      <c r="C143" s="5"/>
      <c r="D143" s="10"/>
      <c r="E143" s="10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40"/>
      <c r="AW143" s="41">
        <f t="shared" si="10"/>
        <v>0</v>
      </c>
      <c r="AX143" s="39">
        <f t="shared" si="13"/>
        <v>0</v>
      </c>
      <c r="AY143" s="51" cm="1">
        <f t="array" ref="AY143">IF($AX143&lt;=6,SUM($C143:$AU143),SUMPRODUCT(LARGE($C143:$AU143,{1,2,3,4,5,6})))</f>
        <v>0</v>
      </c>
      <c r="AZ143" s="37" t="str">
        <f t="shared" si="14"/>
        <v/>
      </c>
      <c r="BA143" s="34" t="str" cm="1">
        <f t="array" ref="BA143">IF(AZ143= "","",IFERROR(SUMPRODUCT(LARGE($C143:$AU143,{1,2,3,4})), ""))</f>
        <v/>
      </c>
      <c r="BB143" s="34" t="str" cm="1">
        <f t="array" ref="BB143">IF(BA143&lt;&gt;"",(IFERROR(SUMPRODUCT(LARGE($C143:$AU143,{1,2,3,4,5,6,7})),"")),"")</f>
        <v/>
      </c>
      <c r="BC143" s="34" t="str" cm="1">
        <f t="array" ref="BC143">IF(BB143&lt;&gt;"",(IFERROR(SUMPRODUCT(LARGE($C143:$AU143,{1,2,3,4,5,6,7,8})),"")),"")</f>
        <v/>
      </c>
    </row>
    <row r="144" spans="2:55" ht="15" customHeight="1" x14ac:dyDescent="0.2">
      <c r="B144" s="75"/>
      <c r="C144" s="5"/>
      <c r="D144" s="10"/>
      <c r="E144" s="10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40"/>
      <c r="AW144" s="41">
        <f t="shared" si="10"/>
        <v>0</v>
      </c>
      <c r="AX144" s="39">
        <f t="shared" si="13"/>
        <v>0</v>
      </c>
      <c r="AY144" s="51" cm="1">
        <f t="array" ref="AY144">IF($AX144&lt;=6,SUM($C144:$AU144),SUMPRODUCT(LARGE($C144:$AU144,{1,2,3,4,5,6})))</f>
        <v>0</v>
      </c>
      <c r="AZ144" s="37" t="str">
        <f t="shared" si="14"/>
        <v/>
      </c>
      <c r="BA144" s="34" t="str" cm="1">
        <f t="array" ref="BA144">IF(AZ144= "","",IFERROR(SUMPRODUCT(LARGE($C144:$AU144,{1,2,3,4})), ""))</f>
        <v/>
      </c>
      <c r="BB144" s="34" t="str" cm="1">
        <f t="array" ref="BB144">IF(BA144&lt;&gt;"",(IFERROR(SUMPRODUCT(LARGE($C144:$AU144,{1,2,3,4,5,6,7})),"")),"")</f>
        <v/>
      </c>
      <c r="BC144" s="34" t="str" cm="1">
        <f t="array" ref="BC144">IF(BB144&lt;&gt;"",(IFERROR(SUMPRODUCT(LARGE($C144:$AU144,{1,2,3,4,5,6,7,8})),"")),"")</f>
        <v/>
      </c>
    </row>
    <row r="145" spans="2:55" ht="15" customHeight="1" x14ac:dyDescent="0.2">
      <c r="B145" s="75"/>
      <c r="C145" s="5"/>
      <c r="D145" s="10"/>
      <c r="E145" s="10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40"/>
      <c r="AW145" s="41">
        <f t="shared" si="10"/>
        <v>0</v>
      </c>
      <c r="AX145" s="39">
        <f t="shared" si="13"/>
        <v>0</v>
      </c>
      <c r="AY145" s="51" cm="1">
        <f t="array" ref="AY145">IF($AX145&lt;=6,SUM($C145:$AU145),SUMPRODUCT(LARGE($C145:$AU145,{1,2,3,4,5,6})))</f>
        <v>0</v>
      </c>
      <c r="AZ145" s="37" t="str">
        <f t="shared" si="14"/>
        <v/>
      </c>
      <c r="BA145" s="34" t="str" cm="1">
        <f t="array" ref="BA145">IF(AZ145= "","",IFERROR(SUMPRODUCT(LARGE($C145:$AU145,{1,2,3,4})), ""))</f>
        <v/>
      </c>
      <c r="BB145" s="34" t="str" cm="1">
        <f t="array" ref="BB145">IF(BA145&lt;&gt;"",(IFERROR(SUMPRODUCT(LARGE($C145:$AU145,{1,2,3,4,5,6,7})),"")),"")</f>
        <v/>
      </c>
      <c r="BC145" s="34" t="str" cm="1">
        <f t="array" ref="BC145">IF(BB145&lt;&gt;"",(IFERROR(SUMPRODUCT(LARGE($C145:$AU145,{1,2,3,4,5,6,7,8})),"")),"")</f>
        <v/>
      </c>
    </row>
    <row r="146" spans="2:55" ht="15" customHeight="1" x14ac:dyDescent="0.2">
      <c r="B146" s="75"/>
      <c r="C146" s="5"/>
      <c r="D146" s="10"/>
      <c r="E146" s="10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40"/>
      <c r="AW146" s="41">
        <f t="shared" si="10"/>
        <v>0</v>
      </c>
      <c r="AX146" s="39">
        <f t="shared" si="13"/>
        <v>0</v>
      </c>
      <c r="AY146" s="51" cm="1">
        <f t="array" ref="AY146">IF($AX146&lt;=6,SUM($C146:$AU146),SUMPRODUCT(LARGE($C146:$AU146,{1,2,3,4,5,6})))</f>
        <v>0</v>
      </c>
      <c r="AZ146" s="37" t="str">
        <f t="shared" si="14"/>
        <v/>
      </c>
      <c r="BA146" s="34" t="str" cm="1">
        <f t="array" ref="BA146">IF(AZ146= "","",IFERROR(SUMPRODUCT(LARGE($C146:$AU146,{1,2,3,4})), ""))</f>
        <v/>
      </c>
      <c r="BB146" s="34" t="str" cm="1">
        <f t="array" ref="BB146">IF(BA146&lt;&gt;"",(IFERROR(SUMPRODUCT(LARGE($C146:$AU146,{1,2,3,4,5,6,7})),"")),"")</f>
        <v/>
      </c>
      <c r="BC146" s="34" t="str" cm="1">
        <f t="array" ref="BC146">IF(BB146&lt;&gt;"",(IFERROR(SUMPRODUCT(LARGE($C146:$AU146,{1,2,3,4,5,6,7,8})),"")),"")</f>
        <v/>
      </c>
    </row>
    <row r="147" spans="2:55" ht="15" customHeight="1" x14ac:dyDescent="0.2">
      <c r="B147" s="75"/>
      <c r="C147" s="5"/>
      <c r="D147" s="10"/>
      <c r="E147" s="10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40"/>
      <c r="AW147" s="41">
        <f t="shared" si="10"/>
        <v>0</v>
      </c>
      <c r="AX147" s="39">
        <f t="shared" si="13"/>
        <v>0</v>
      </c>
      <c r="AY147" s="51" cm="1">
        <f t="array" ref="AY147">IF($AX147&lt;=6,SUM($C147:$AU147),SUMPRODUCT(LARGE($C147:$AU147,{1,2,3,4,5,6})))</f>
        <v>0</v>
      </c>
      <c r="AZ147" s="37" t="str">
        <f t="shared" si="14"/>
        <v/>
      </c>
      <c r="BA147" s="34" t="str" cm="1">
        <f t="array" ref="BA147">IF(AZ147= "","",IFERROR(SUMPRODUCT(LARGE($C147:$AU147,{1,2,3,4})), ""))</f>
        <v/>
      </c>
      <c r="BB147" s="34" t="str" cm="1">
        <f t="array" ref="BB147">IF(BA147&lt;&gt;"",(IFERROR(SUMPRODUCT(LARGE($C147:$AU147,{1,2,3,4,5,6,7})),"")),"")</f>
        <v/>
      </c>
      <c r="BC147" s="34" t="str" cm="1">
        <f t="array" ref="BC147">IF(BB147&lt;&gt;"",(IFERROR(SUMPRODUCT(LARGE($C147:$AU147,{1,2,3,4,5,6,7,8})),"")),"")</f>
        <v/>
      </c>
    </row>
    <row r="148" spans="2:55" ht="15" customHeight="1" x14ac:dyDescent="0.2">
      <c r="B148" s="75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21"/>
      <c r="AP148" s="21"/>
      <c r="AQ148" s="21"/>
      <c r="AR148" s="21"/>
      <c r="AS148" s="21"/>
      <c r="AT148" s="21"/>
      <c r="AU148" s="21"/>
      <c r="AV148" s="40"/>
      <c r="AW148" s="41">
        <f t="shared" si="10"/>
        <v>0</v>
      </c>
      <c r="AX148" s="39">
        <f t="shared" si="13"/>
        <v>0</v>
      </c>
      <c r="AY148" s="51" cm="1">
        <f t="array" ref="AY148">IF($AX148&lt;=6,SUM($C148:$AU148),SUMPRODUCT(LARGE($C148:$AU148,{1,2,3,4,5,6})))</f>
        <v>0</v>
      </c>
      <c r="AZ148" s="37" t="str">
        <f t="shared" si="14"/>
        <v/>
      </c>
      <c r="BA148" s="34" t="str" cm="1">
        <f t="array" ref="BA148">IF(AZ148= "","",IFERROR(SUMPRODUCT(LARGE($C148:$AU148,{1,2,3,4})), ""))</f>
        <v/>
      </c>
      <c r="BB148" s="34" t="str" cm="1">
        <f t="array" ref="BB148">IF(BA148&lt;&gt;"",(IFERROR(SUMPRODUCT(LARGE($C148:$AU148,{1,2,3,4,5,6,7})),"")),"")</f>
        <v/>
      </c>
      <c r="BC148" s="34" t="str" cm="1">
        <f t="array" ref="BC148">IF(BB148&lt;&gt;"",(IFERROR(SUMPRODUCT(LARGE($C148:$AU148,{1,2,3,4,5,6,7,8})),"")),"")</f>
        <v/>
      </c>
    </row>
    <row r="149" spans="2:55" ht="15" customHeight="1" x14ac:dyDescent="0.2">
      <c r="B149" s="75"/>
      <c r="C149" s="5"/>
      <c r="D149" s="10"/>
      <c r="E149" s="10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40"/>
      <c r="AW149" s="41">
        <f t="shared" si="10"/>
        <v>0</v>
      </c>
      <c r="AX149" s="39">
        <f t="shared" si="13"/>
        <v>0</v>
      </c>
      <c r="AY149" s="51" cm="1">
        <f t="array" ref="AY149">IF($AX149&lt;=6,SUM($C149:$AU149),SUMPRODUCT(LARGE($C149:$AU149,{1,2,3,4,5,6})))</f>
        <v>0</v>
      </c>
      <c r="AZ149" s="37" t="str">
        <f t="shared" si="14"/>
        <v/>
      </c>
      <c r="BA149" s="34" t="str" cm="1">
        <f t="array" ref="BA149">IF(AZ149= "","",IFERROR(SUMPRODUCT(LARGE($C149:$AU149,{1,2,3,4})), ""))</f>
        <v/>
      </c>
      <c r="BB149" s="34" t="str" cm="1">
        <f t="array" ref="BB149">IF(BA149&lt;&gt;"",(IFERROR(SUMPRODUCT(LARGE($C149:$AU149,{1,2,3,4,5,6,7})),"")),"")</f>
        <v/>
      </c>
      <c r="BC149" s="34" t="str" cm="1">
        <f t="array" ref="BC149">IF(BB149&lt;&gt;"",(IFERROR(SUMPRODUCT(LARGE($C149:$AU149,{1,2,3,4,5,6,7,8})),"")),"")</f>
        <v/>
      </c>
    </row>
    <row r="150" spans="2:55" ht="15" customHeight="1" x14ac:dyDescent="0.2">
      <c r="B150" s="75"/>
      <c r="C150" s="5"/>
      <c r="D150" s="10"/>
      <c r="E150" s="10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40"/>
      <c r="AW150" s="41">
        <f t="shared" si="10"/>
        <v>0</v>
      </c>
      <c r="AX150" s="39">
        <f t="shared" si="13"/>
        <v>0</v>
      </c>
      <c r="AY150" s="51" cm="1">
        <f t="array" ref="AY150">IF($AX150&lt;=6,SUM($C150:$AU150),SUMPRODUCT(LARGE($C150:$AU150,{1,2,3,4,5,6})))</f>
        <v>0</v>
      </c>
      <c r="AZ150" s="37" t="str">
        <f t="shared" si="14"/>
        <v/>
      </c>
      <c r="BA150" s="34" t="str" cm="1">
        <f t="array" ref="BA150">IF(AZ150= "","",IFERROR(SUMPRODUCT(LARGE($C150:$AU150,{1,2,3,4})), ""))</f>
        <v/>
      </c>
      <c r="BB150" s="34" t="str" cm="1">
        <f t="array" ref="BB150">IF(BA150&lt;&gt;"",(IFERROR(SUMPRODUCT(LARGE($C150:$AU150,{1,2,3,4,5,6,7})),"")),"")</f>
        <v/>
      </c>
      <c r="BC150" s="34" t="str" cm="1">
        <f t="array" ref="BC150">IF(BB150&lt;&gt;"",(IFERROR(SUMPRODUCT(LARGE($C150:$AU150,{1,2,3,4,5,6,7,8})),"")),"")</f>
        <v/>
      </c>
    </row>
    <row r="151" spans="2:55" ht="15" customHeight="1" x14ac:dyDescent="0.2">
      <c r="B151" s="75"/>
      <c r="C151" s="5"/>
      <c r="D151" s="10"/>
      <c r="E151" s="10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40"/>
      <c r="AW151" s="41">
        <f t="shared" si="10"/>
        <v>0</v>
      </c>
      <c r="AX151" s="39">
        <f t="shared" si="13"/>
        <v>0</v>
      </c>
      <c r="AY151" s="51" cm="1">
        <f t="array" ref="AY151">IF($AX151&lt;=6,SUM($C151:$AU151),SUMPRODUCT(LARGE($C151:$AU151,{1,2,3,4,5,6})))</f>
        <v>0</v>
      </c>
      <c r="AZ151" s="37" t="str">
        <f t="shared" si="14"/>
        <v/>
      </c>
      <c r="BA151" s="34" t="str" cm="1">
        <f t="array" ref="BA151">IF(AZ151= "","",IFERROR(SUMPRODUCT(LARGE($C151:$AU151,{1,2,3,4})), ""))</f>
        <v/>
      </c>
      <c r="BB151" s="34" t="str" cm="1">
        <f t="array" ref="BB151">IF(BA151&lt;&gt;"",(IFERROR(SUMPRODUCT(LARGE($C151:$AU151,{1,2,3,4,5,6,7})),"")),"")</f>
        <v/>
      </c>
      <c r="BC151" s="34" t="str" cm="1">
        <f t="array" ref="BC151">IF(BB151&lt;&gt;"",(IFERROR(SUMPRODUCT(LARGE($C151:$AU151,{1,2,3,4,5,6,7,8})),"")),"")</f>
        <v/>
      </c>
    </row>
    <row r="152" spans="2:55" ht="15" customHeight="1" x14ac:dyDescent="0.2">
      <c r="B152" s="75"/>
      <c r="C152" s="5"/>
      <c r="D152" s="10"/>
      <c r="E152" s="10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40"/>
      <c r="AW152" s="41">
        <f t="shared" si="10"/>
        <v>0</v>
      </c>
      <c r="AX152" s="39">
        <f t="shared" si="13"/>
        <v>0</v>
      </c>
      <c r="AY152" s="51" cm="1">
        <f t="array" ref="AY152">IF($AX152&lt;=6,SUM($C152:$AU152),SUMPRODUCT(LARGE($C152:$AU152,{1,2,3,4,5,6})))</f>
        <v>0</v>
      </c>
      <c r="AZ152" s="37" t="str">
        <f t="shared" si="14"/>
        <v/>
      </c>
      <c r="BA152" s="34" t="str" cm="1">
        <f t="array" ref="BA152">IF(AZ152= "","",IFERROR(SUMPRODUCT(LARGE($C152:$AU152,{1,2,3,4})), ""))</f>
        <v/>
      </c>
      <c r="BB152" s="34" t="str" cm="1">
        <f t="array" ref="BB152">IF(BA152&lt;&gt;"",(IFERROR(SUMPRODUCT(LARGE($C152:$AU152,{1,2,3,4,5,6,7})),"")),"")</f>
        <v/>
      </c>
      <c r="BC152" s="34" t="str" cm="1">
        <f t="array" ref="BC152">IF(BB152&lt;&gt;"",(IFERROR(SUMPRODUCT(LARGE($C152:$AU152,{1,2,3,4,5,6,7,8})),"")),"")</f>
        <v/>
      </c>
    </row>
    <row r="153" spans="2:55" ht="15" customHeight="1" x14ac:dyDescent="0.2">
      <c r="B153" s="75"/>
      <c r="C153" s="5"/>
      <c r="D153" s="10"/>
      <c r="E153" s="10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40"/>
      <c r="AW153" s="41">
        <f t="shared" si="10"/>
        <v>0</v>
      </c>
      <c r="AX153" s="39">
        <f t="shared" si="13"/>
        <v>0</v>
      </c>
      <c r="AY153" s="51" cm="1">
        <f t="array" ref="AY153">IF($AX153&lt;=6,SUM($C153:$AU153),SUMPRODUCT(LARGE($C153:$AU153,{1,2,3,4,5,6})))</f>
        <v>0</v>
      </c>
      <c r="AZ153" s="37" t="str">
        <f t="shared" si="14"/>
        <v/>
      </c>
      <c r="BA153" s="34" t="str" cm="1">
        <f t="array" ref="BA153">IF(AZ153= "","",IFERROR(SUMPRODUCT(LARGE($C153:$AU153,{1,2,3,4})), ""))</f>
        <v/>
      </c>
      <c r="BB153" s="34" t="str" cm="1">
        <f t="array" ref="BB153">IF(BA153&lt;&gt;"",(IFERROR(SUMPRODUCT(LARGE($C153:$AU153,{1,2,3,4,5,6,7})),"")),"")</f>
        <v/>
      </c>
      <c r="BC153" s="34" t="str" cm="1">
        <f t="array" ref="BC153">IF(BB153&lt;&gt;"",(IFERROR(SUMPRODUCT(LARGE($C153:$AU153,{1,2,3,4,5,6,7,8})),"")),"")</f>
        <v/>
      </c>
    </row>
    <row r="154" spans="2:55" ht="15" customHeight="1" x14ac:dyDescent="0.2">
      <c r="B154" s="75"/>
      <c r="C154" s="5"/>
      <c r="D154" s="10"/>
      <c r="E154" s="1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40"/>
      <c r="AW154" s="41">
        <f t="shared" si="10"/>
        <v>0</v>
      </c>
      <c r="AX154" s="39">
        <f t="shared" si="13"/>
        <v>0</v>
      </c>
      <c r="AY154" s="51" cm="1">
        <f t="array" ref="AY154">IF($AX154&lt;=6,SUM($C154:$AU154),SUMPRODUCT(LARGE($C154:$AU154,{1,2,3,4,5,6})))</f>
        <v>0</v>
      </c>
      <c r="AZ154" s="37" t="str">
        <f t="shared" si="14"/>
        <v/>
      </c>
      <c r="BA154" s="34" t="str" cm="1">
        <f t="array" ref="BA154">IF(AZ154= "","",IFERROR(SUMPRODUCT(LARGE($C154:$AU154,{1,2,3,4})), ""))</f>
        <v/>
      </c>
      <c r="BB154" s="34" t="str" cm="1">
        <f t="array" ref="BB154">IF(BA154&lt;&gt;"",(IFERROR(SUMPRODUCT(LARGE($C154:$AU154,{1,2,3,4,5,6,7})),"")),"")</f>
        <v/>
      </c>
      <c r="BC154" s="34" t="str" cm="1">
        <f t="array" ref="BC154">IF(BB154&lt;&gt;"",(IFERROR(SUMPRODUCT(LARGE($C154:$AU154,{1,2,3,4,5,6,7,8})),"")),"")</f>
        <v/>
      </c>
    </row>
    <row r="155" spans="2:55" ht="15" customHeight="1" x14ac:dyDescent="0.2">
      <c r="B155" s="75"/>
      <c r="C155" s="5"/>
      <c r="D155" s="10"/>
      <c r="E155" s="1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40"/>
      <c r="AW155" s="41">
        <f t="shared" si="10"/>
        <v>0</v>
      </c>
      <c r="AX155" s="39">
        <f t="shared" si="13"/>
        <v>0</v>
      </c>
      <c r="AY155" s="51" cm="1">
        <f t="array" ref="AY155">IF($AX155&lt;=6,SUM($C155:$AU155),SUMPRODUCT(LARGE($C155:$AU155,{1,2,3,4,5,6})))</f>
        <v>0</v>
      </c>
      <c r="AZ155" s="37" t="str">
        <f t="shared" si="14"/>
        <v/>
      </c>
      <c r="BA155" s="34" t="str" cm="1">
        <f t="array" ref="BA155">IF(AZ155= "","",IFERROR(SUMPRODUCT(LARGE($C155:$AU155,{1,2,3,4})), ""))</f>
        <v/>
      </c>
      <c r="BB155" s="34" t="str" cm="1">
        <f t="array" ref="BB155">IF(BA155&lt;&gt;"",(IFERROR(SUMPRODUCT(LARGE($C155:$AU155,{1,2,3,4,5,6,7})),"")),"")</f>
        <v/>
      </c>
      <c r="BC155" s="34" t="str" cm="1">
        <f t="array" ref="BC155">IF(BB155&lt;&gt;"",(IFERROR(SUMPRODUCT(LARGE($C155:$AU155,{1,2,3,4,5,6,7,8})),"")),"")</f>
        <v/>
      </c>
    </row>
    <row r="156" spans="2:55" ht="15" customHeight="1" x14ac:dyDescent="0.2">
      <c r="B156" s="75"/>
      <c r="C156" s="5"/>
      <c r="D156" s="10"/>
      <c r="E156" s="1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40"/>
      <c r="AW156" s="41">
        <f t="shared" si="10"/>
        <v>0</v>
      </c>
      <c r="AX156" s="39">
        <f t="shared" si="13"/>
        <v>0</v>
      </c>
      <c r="AY156" s="51" cm="1">
        <f t="array" ref="AY156">IF($AX156&lt;=6,SUM($C156:$AU156),SUMPRODUCT(LARGE($C156:$AU156,{1,2,3,4,5,6})))</f>
        <v>0</v>
      </c>
      <c r="AZ156" s="37" t="str">
        <f t="shared" si="14"/>
        <v/>
      </c>
      <c r="BA156" s="34" t="str" cm="1">
        <f t="array" ref="BA156">IF(AZ156= "","",IFERROR(SUMPRODUCT(LARGE($C156:$AU156,{1,2,3,4})), ""))</f>
        <v/>
      </c>
      <c r="BB156" s="34" t="str" cm="1">
        <f t="array" ref="BB156">IF(BA156&lt;&gt;"",(IFERROR(SUMPRODUCT(LARGE($C156:$AU156,{1,2,3,4,5,6,7})),"")),"")</f>
        <v/>
      </c>
      <c r="BC156" s="34" t="str" cm="1">
        <f t="array" ref="BC156">IF(BB156&lt;&gt;"",(IFERROR(SUMPRODUCT(LARGE($C156:$AU156,{1,2,3,4,5,6,7,8})),"")),"")</f>
        <v/>
      </c>
    </row>
    <row r="157" spans="2:55" ht="15" customHeight="1" x14ac:dyDescent="0.2">
      <c r="B157" s="75"/>
      <c r="C157" s="5"/>
      <c r="D157" s="10"/>
      <c r="E157" s="10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40"/>
      <c r="AW157" s="41">
        <f t="shared" si="10"/>
        <v>0</v>
      </c>
      <c r="AX157" s="39">
        <f t="shared" si="13"/>
        <v>0</v>
      </c>
      <c r="AY157" s="51" cm="1">
        <f t="array" ref="AY157">IF($AX157&lt;=6,SUM($C157:$AU157),SUMPRODUCT(LARGE($C157:$AU157,{1,2,3,4,5,6})))</f>
        <v>0</v>
      </c>
      <c r="AZ157" s="37" t="str">
        <f t="shared" si="14"/>
        <v/>
      </c>
      <c r="BA157" s="34" t="str" cm="1">
        <f t="array" ref="BA157">IF(AZ157= "","",IFERROR(SUMPRODUCT(LARGE($C157:$AU157,{1,2,3,4})), ""))</f>
        <v/>
      </c>
      <c r="BB157" s="34" t="str" cm="1">
        <f t="array" ref="BB157">IF(BA157&lt;&gt;"",(IFERROR(SUMPRODUCT(LARGE($C157:$AU157,{1,2,3,4,5,6,7})),"")),"")</f>
        <v/>
      </c>
      <c r="BC157" s="34" t="str" cm="1">
        <f t="array" ref="BC157">IF(BB157&lt;&gt;"",(IFERROR(SUMPRODUCT(LARGE($C157:$AU157,{1,2,3,4,5,6,7,8})),"")),"")</f>
        <v/>
      </c>
    </row>
    <row r="158" spans="2:55" ht="15" customHeight="1" x14ac:dyDescent="0.2">
      <c r="B158" s="75"/>
      <c r="C158" s="5"/>
      <c r="D158" s="10"/>
      <c r="E158" s="1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40"/>
      <c r="AW158" s="41">
        <f t="shared" si="10"/>
        <v>0</v>
      </c>
      <c r="AX158" s="39">
        <f t="shared" si="13"/>
        <v>0</v>
      </c>
      <c r="AY158" s="51" cm="1">
        <f t="array" ref="AY158">IF($AX158&lt;=6,SUM($C158:$AU158),SUMPRODUCT(LARGE($C158:$AU158,{1,2,3,4,5,6})))</f>
        <v>0</v>
      </c>
      <c r="AZ158" s="37" t="str">
        <f t="shared" si="14"/>
        <v/>
      </c>
      <c r="BA158" s="34" t="str" cm="1">
        <f t="array" ref="BA158">IF(AZ158= "","",IFERROR(SUMPRODUCT(LARGE($C158:$AU158,{1,2,3,4})), ""))</f>
        <v/>
      </c>
      <c r="BB158" s="34" t="str" cm="1">
        <f t="array" ref="BB158">IF(BA158&lt;&gt;"",(IFERROR(SUMPRODUCT(LARGE($C158:$AU158,{1,2,3,4,5,6,7})),"")),"")</f>
        <v/>
      </c>
      <c r="BC158" s="34" t="str" cm="1">
        <f t="array" ref="BC158">IF(BB158&lt;&gt;"",(IFERROR(SUMPRODUCT(LARGE($C158:$AU158,{1,2,3,4,5,6,7,8})),"")),"")</f>
        <v/>
      </c>
    </row>
    <row r="159" spans="2:55" ht="15" customHeight="1" x14ac:dyDescent="0.2">
      <c r="B159" s="75"/>
      <c r="C159" s="5"/>
      <c r="D159" s="10"/>
      <c r="E159" s="1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40"/>
      <c r="AW159" s="41">
        <f t="shared" si="10"/>
        <v>0</v>
      </c>
      <c r="AX159" s="39">
        <f t="shared" si="13"/>
        <v>0</v>
      </c>
      <c r="AY159" s="51" cm="1">
        <f t="array" ref="AY159">IF($AX159&lt;=6,SUM($C159:$AU159),SUMPRODUCT(LARGE($C159:$AU159,{1,2,3,4,5,6})))</f>
        <v>0</v>
      </c>
      <c r="AZ159" s="37" t="str">
        <f t="shared" si="14"/>
        <v/>
      </c>
      <c r="BA159" s="34" t="str" cm="1">
        <f t="array" ref="BA159">IF(AZ159= "","",IFERROR(SUMPRODUCT(LARGE($C159:$AU159,{1,2,3,4})), ""))</f>
        <v/>
      </c>
      <c r="BB159" s="34" t="str" cm="1">
        <f t="array" ref="BB159">IF(BA159&lt;&gt;"",(IFERROR(SUMPRODUCT(LARGE($C159:$AU159,{1,2,3,4,5,6,7})),"")),"")</f>
        <v/>
      </c>
      <c r="BC159" s="34" t="str" cm="1">
        <f t="array" ref="BC159">IF(BB159&lt;&gt;"",(IFERROR(SUMPRODUCT(LARGE($C159:$AU159,{1,2,3,4,5,6,7,8})),"")),"")</f>
        <v/>
      </c>
    </row>
    <row r="160" spans="2:55" ht="15" customHeight="1" x14ac:dyDescent="0.2">
      <c r="B160" s="75"/>
      <c r="C160" s="5"/>
      <c r="D160" s="10"/>
      <c r="E160" s="1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40"/>
      <c r="AW160" s="41">
        <f t="shared" si="10"/>
        <v>0</v>
      </c>
      <c r="AX160" s="39">
        <f t="shared" si="13"/>
        <v>0</v>
      </c>
      <c r="AY160" s="51" cm="1">
        <f t="array" ref="AY160">IF($AX160&lt;=6,SUM($C160:$AU160),SUMPRODUCT(LARGE($C160:$AU160,{1,2,3,4,5,6})))</f>
        <v>0</v>
      </c>
      <c r="AZ160" s="37" t="str">
        <f t="shared" si="14"/>
        <v/>
      </c>
      <c r="BA160" s="34" t="str" cm="1">
        <f t="array" ref="BA160">IF(AZ160= "","",IFERROR(SUMPRODUCT(LARGE($C160:$AU160,{1,2,3,4})), ""))</f>
        <v/>
      </c>
      <c r="BB160" s="34" t="str" cm="1">
        <f t="array" ref="BB160">IF(BA160&lt;&gt;"",(IFERROR(SUMPRODUCT(LARGE($C160:$AU160,{1,2,3,4,5,6,7})),"")),"")</f>
        <v/>
      </c>
      <c r="BC160" s="34" t="str" cm="1">
        <f t="array" ref="BC160">IF(BB160&lt;&gt;"",(IFERROR(SUMPRODUCT(LARGE($C160:$AU160,{1,2,3,4,5,6,7,8})),"")),"")</f>
        <v/>
      </c>
    </row>
    <row r="161" spans="2:55" ht="15" customHeight="1" x14ac:dyDescent="0.2">
      <c r="B161" s="75"/>
      <c r="C161" s="5"/>
      <c r="D161" s="10"/>
      <c r="E161" s="10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40"/>
      <c r="AW161" s="41">
        <f t="shared" si="10"/>
        <v>0</v>
      </c>
      <c r="AX161" s="39">
        <f t="shared" si="13"/>
        <v>0</v>
      </c>
      <c r="AY161" s="51" cm="1">
        <f t="array" ref="AY161">IF($AX161&lt;=6,SUM($C161:$AU161),SUMPRODUCT(LARGE($C161:$AU161,{1,2,3,4,5,6})))</f>
        <v>0</v>
      </c>
      <c r="AZ161" s="37" t="str">
        <f t="shared" si="14"/>
        <v/>
      </c>
      <c r="BA161" s="34" t="str" cm="1">
        <f t="array" ref="BA161">IF(AZ161= "","",IFERROR(SUMPRODUCT(LARGE($C161:$AU161,{1,2,3,4})), ""))</f>
        <v/>
      </c>
      <c r="BB161" s="34" t="str" cm="1">
        <f t="array" ref="BB161">IF(BA161&lt;&gt;"",(IFERROR(SUMPRODUCT(LARGE($C161:$AU161,{1,2,3,4,5,6,7})),"")),"")</f>
        <v/>
      </c>
      <c r="BC161" s="34" t="str" cm="1">
        <f t="array" ref="BC161">IF(BB161&lt;&gt;"",(IFERROR(SUMPRODUCT(LARGE($C161:$AU161,{1,2,3,4,5,6,7,8})),"")),"")</f>
        <v/>
      </c>
    </row>
    <row r="162" spans="2:55" ht="15" customHeight="1" x14ac:dyDescent="0.2">
      <c r="B162" s="75"/>
      <c r="C162" s="5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21"/>
      <c r="AP162" s="21"/>
      <c r="AQ162" s="21"/>
      <c r="AR162" s="21"/>
      <c r="AS162" s="21"/>
      <c r="AT162" s="21"/>
      <c r="AU162" s="21"/>
      <c r="AV162" s="40"/>
      <c r="AW162" s="41">
        <f t="shared" si="10"/>
        <v>0</v>
      </c>
      <c r="AX162" s="39">
        <f t="shared" si="13"/>
        <v>0</v>
      </c>
      <c r="AY162" s="51" cm="1">
        <f t="array" ref="AY162">IF($AX162&lt;=6,SUM($C162:$AU162),SUMPRODUCT(LARGE($C162:$AU162,{1,2,3,4,5,6})))</f>
        <v>0</v>
      </c>
      <c r="AZ162" s="37" t="str">
        <f t="shared" si="14"/>
        <v/>
      </c>
      <c r="BA162" s="34" t="str" cm="1">
        <f t="array" ref="BA162">IF(AZ162= "","",IFERROR(SUMPRODUCT(LARGE($C162:$AU162,{1,2,3,4})), ""))</f>
        <v/>
      </c>
      <c r="BB162" s="34" t="str" cm="1">
        <f t="array" ref="BB162">IF(BA162&lt;&gt;"",(IFERROR(SUMPRODUCT(LARGE($C162:$AU162,{1,2,3,4,5,6,7})),"")),"")</f>
        <v/>
      </c>
      <c r="BC162" s="34" t="str" cm="1">
        <f t="array" ref="BC162">IF(BB162&lt;&gt;"",(IFERROR(SUMPRODUCT(LARGE($C162:$AU162,{1,2,3,4,5,6,7,8})),"")),"")</f>
        <v/>
      </c>
    </row>
    <row r="163" spans="2:55" ht="15" customHeight="1" x14ac:dyDescent="0.2">
      <c r="B163" s="75"/>
      <c r="C163" s="5"/>
      <c r="D163" s="10"/>
      <c r="E163" s="1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40"/>
      <c r="AW163" s="41">
        <f t="shared" si="10"/>
        <v>0</v>
      </c>
      <c r="AX163" s="39">
        <f t="shared" si="13"/>
        <v>0</v>
      </c>
      <c r="AY163" s="51" cm="1">
        <f t="array" ref="AY163">IF($AX163&lt;=6,SUM($C163:$AU163),SUMPRODUCT(LARGE($C163:$AU163,{1,2,3,4,5,6})))</f>
        <v>0</v>
      </c>
      <c r="AZ163" s="37" t="str">
        <f t="shared" si="14"/>
        <v/>
      </c>
      <c r="BA163" s="34" t="str" cm="1">
        <f t="array" ref="BA163">IF(AZ163= "","",IFERROR(SUMPRODUCT(LARGE($C163:$AU163,{1,2,3,4})), ""))</f>
        <v/>
      </c>
      <c r="BB163" s="34" t="str" cm="1">
        <f t="array" ref="BB163">IF(BA163&lt;&gt;"",(IFERROR(SUMPRODUCT(LARGE($C163:$AU163,{1,2,3,4,5,6,7})),"")),"")</f>
        <v/>
      </c>
      <c r="BC163" s="34" t="str" cm="1">
        <f t="array" ref="BC163">IF(BB163&lt;&gt;"",(IFERROR(SUMPRODUCT(LARGE($C163:$AU163,{1,2,3,4,5,6,7,8})),"")),"")</f>
        <v/>
      </c>
    </row>
    <row r="164" spans="2:55" ht="15" customHeight="1" x14ac:dyDescent="0.2">
      <c r="B164" s="75"/>
      <c r="C164" s="5"/>
      <c r="D164" s="10"/>
      <c r="E164" s="1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40"/>
      <c r="AW164" s="41">
        <f t="shared" si="10"/>
        <v>0</v>
      </c>
      <c r="AX164" s="39">
        <f t="shared" si="13"/>
        <v>0</v>
      </c>
      <c r="AY164" s="51" cm="1">
        <f t="array" ref="AY164">IF($AX164&lt;=6,SUM($C164:$AU164),SUMPRODUCT(LARGE($C164:$AU164,{1,2,3,4,5,6})))</f>
        <v>0</v>
      </c>
      <c r="AZ164" s="37" t="str">
        <f t="shared" si="14"/>
        <v/>
      </c>
      <c r="BA164" s="34" t="str" cm="1">
        <f t="array" ref="BA164">IF(AZ164= "","",IFERROR(SUMPRODUCT(LARGE($C164:$AU164,{1,2,3,4})), ""))</f>
        <v/>
      </c>
      <c r="BB164" s="34" t="str" cm="1">
        <f t="array" ref="BB164">IF(BA164&lt;&gt;"",(IFERROR(SUMPRODUCT(LARGE($C164:$AU164,{1,2,3,4,5,6,7})),"")),"")</f>
        <v/>
      </c>
      <c r="BC164" s="34" t="str" cm="1">
        <f t="array" ref="BC164">IF(BB164&lt;&gt;"",(IFERROR(SUMPRODUCT(LARGE($C164:$AU164,{1,2,3,4,5,6,7,8})),"")),"")</f>
        <v/>
      </c>
    </row>
    <row r="165" spans="2:55" ht="15" customHeight="1" x14ac:dyDescent="0.2">
      <c r="B165" s="75"/>
      <c r="C165" s="5"/>
      <c r="D165" s="10"/>
      <c r="E165" s="1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40"/>
      <c r="AW165" s="41">
        <f t="shared" si="10"/>
        <v>0</v>
      </c>
      <c r="AX165" s="39">
        <f t="shared" si="13"/>
        <v>0</v>
      </c>
      <c r="AY165" s="51" cm="1">
        <f t="array" ref="AY165">IF($AX165&lt;=6,SUM($C165:$AU165),SUMPRODUCT(LARGE($C165:$AU165,{1,2,3,4,5,6})))</f>
        <v>0</v>
      </c>
      <c r="AZ165" s="37" t="str">
        <f t="shared" si="14"/>
        <v/>
      </c>
      <c r="BA165" s="34" t="str" cm="1">
        <f t="array" ref="BA165">IF(AZ165= "","",IFERROR(SUMPRODUCT(LARGE($C165:$AU165,{1,2,3,4})), ""))</f>
        <v/>
      </c>
      <c r="BB165" s="34" t="str" cm="1">
        <f t="array" ref="BB165">IF(BA165&lt;&gt;"",(IFERROR(SUMPRODUCT(LARGE($C165:$AU165,{1,2,3,4,5,6,7})),"")),"")</f>
        <v/>
      </c>
      <c r="BC165" s="34" t="str" cm="1">
        <f t="array" ref="BC165">IF(BB165&lt;&gt;"",(IFERROR(SUMPRODUCT(LARGE($C165:$AU165,{1,2,3,4,5,6,7,8})),"")),"")</f>
        <v/>
      </c>
    </row>
    <row r="166" spans="2:55" ht="15" customHeight="1" x14ac:dyDescent="0.2">
      <c r="B166" s="75"/>
      <c r="C166" s="5"/>
      <c r="D166" s="10"/>
      <c r="E166" s="1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40"/>
      <c r="AW166" s="41">
        <f t="shared" si="10"/>
        <v>0</v>
      </c>
      <c r="AX166" s="39">
        <f t="shared" si="13"/>
        <v>0</v>
      </c>
      <c r="AY166" s="51" cm="1">
        <f t="array" ref="AY166">IF($AX166&lt;=6,SUM($C166:$AU166),SUMPRODUCT(LARGE($C166:$AU166,{1,2,3,4,5,6})))</f>
        <v>0</v>
      </c>
      <c r="AZ166" s="37" t="str">
        <f t="shared" si="14"/>
        <v/>
      </c>
      <c r="BA166" s="34" t="str" cm="1">
        <f t="array" ref="BA166">IF(AZ166= "","",IFERROR(SUMPRODUCT(LARGE($C166:$AU166,{1,2,3,4})), ""))</f>
        <v/>
      </c>
      <c r="BB166" s="34" t="str" cm="1">
        <f t="array" ref="BB166">IF(BA166&lt;&gt;"",(IFERROR(SUMPRODUCT(LARGE($C166:$AU166,{1,2,3,4,5,6,7})),"")),"")</f>
        <v/>
      </c>
      <c r="BC166" s="34" t="str" cm="1">
        <f t="array" ref="BC166">IF(BB166&lt;&gt;"",(IFERROR(SUMPRODUCT(LARGE($C166:$AU166,{1,2,3,4,5,6,7,8})),"")),"")</f>
        <v/>
      </c>
    </row>
    <row r="167" spans="2:55" ht="15" customHeight="1" x14ac:dyDescent="0.2">
      <c r="B167" s="75"/>
      <c r="C167" s="5"/>
      <c r="D167" s="10"/>
      <c r="E167" s="10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40"/>
      <c r="AW167" s="41">
        <f t="shared" si="10"/>
        <v>0</v>
      </c>
      <c r="AX167" s="39">
        <f t="shared" si="13"/>
        <v>0</v>
      </c>
      <c r="AY167" s="51" cm="1">
        <f t="array" ref="AY167">IF($AX167&lt;=6,SUM($C167:$AU167),SUMPRODUCT(LARGE($C167:$AU167,{1,2,3,4,5,6})))</f>
        <v>0</v>
      </c>
      <c r="AZ167" s="37" t="str">
        <f t="shared" si="14"/>
        <v/>
      </c>
      <c r="BA167" s="34" t="str" cm="1">
        <f t="array" ref="BA167">IF(AZ167= "","",IFERROR(SUMPRODUCT(LARGE($C167:$AU167,{1,2,3,4})), ""))</f>
        <v/>
      </c>
      <c r="BB167" s="34" t="str" cm="1">
        <f t="array" ref="BB167">IF(BA167&lt;&gt;"",(IFERROR(SUMPRODUCT(LARGE($C167:$AU167,{1,2,3,4,5,6,7})),"")),"")</f>
        <v/>
      </c>
      <c r="BC167" s="34" t="str" cm="1">
        <f t="array" ref="BC167">IF(BB167&lt;&gt;"",(IFERROR(SUMPRODUCT(LARGE($C167:$AU167,{1,2,3,4,5,6,7,8})),"")),"")</f>
        <v/>
      </c>
    </row>
    <row r="168" spans="2:55" ht="15" customHeight="1" x14ac:dyDescent="0.2">
      <c r="B168" s="75"/>
      <c r="C168" s="5"/>
      <c r="D168" s="10"/>
      <c r="E168" s="10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40"/>
      <c r="AW168" s="41">
        <f t="shared" si="10"/>
        <v>0</v>
      </c>
      <c r="AX168" s="39">
        <f t="shared" si="13"/>
        <v>0</v>
      </c>
      <c r="AY168" s="51" cm="1">
        <f t="array" ref="AY168">IF($AX168&lt;=6,SUM($C168:$AU168),SUMPRODUCT(LARGE($C168:$AU168,{1,2,3,4,5,6})))</f>
        <v>0</v>
      </c>
      <c r="AZ168" s="37" t="str">
        <f t="shared" si="14"/>
        <v/>
      </c>
      <c r="BA168" s="34" t="str" cm="1">
        <f t="array" ref="BA168">IF(AZ168= "","",IFERROR(SUMPRODUCT(LARGE($C168:$AU168,{1,2,3,4})), ""))</f>
        <v/>
      </c>
      <c r="BB168" s="34" t="str" cm="1">
        <f t="array" ref="BB168">IF(BA168&lt;&gt;"",(IFERROR(SUMPRODUCT(LARGE($C168:$AU168,{1,2,3,4,5,6,7})),"")),"")</f>
        <v/>
      </c>
      <c r="BC168" s="34" t="str" cm="1">
        <f t="array" ref="BC168">IF(BB168&lt;&gt;"",(IFERROR(SUMPRODUCT(LARGE($C168:$AU168,{1,2,3,4,5,6,7,8})),"")),"")</f>
        <v/>
      </c>
    </row>
    <row r="169" spans="2:55" ht="15" customHeight="1" x14ac:dyDescent="0.2">
      <c r="B169" s="75"/>
      <c r="C169" s="5"/>
      <c r="D169" s="10"/>
      <c r="E169" s="10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40"/>
      <c r="AW169" s="41">
        <f t="shared" si="10"/>
        <v>0</v>
      </c>
      <c r="AX169" s="39">
        <f t="shared" si="13"/>
        <v>0</v>
      </c>
      <c r="AY169" s="51" cm="1">
        <f t="array" ref="AY169">IF($AX169&lt;=6,SUM($C169:$AU169),SUMPRODUCT(LARGE($C169:$AU169,{1,2,3,4,5,6})))</f>
        <v>0</v>
      </c>
      <c r="AZ169" s="37" t="str">
        <f t="shared" si="14"/>
        <v/>
      </c>
      <c r="BA169" s="34" t="str" cm="1">
        <f t="array" ref="BA169">IF(AZ169= "","",IFERROR(SUMPRODUCT(LARGE($C169:$AU169,{1,2,3,4})), ""))</f>
        <v/>
      </c>
      <c r="BB169" s="34" t="str" cm="1">
        <f t="array" ref="BB169">IF(BA169&lt;&gt;"",(IFERROR(SUMPRODUCT(LARGE($C169:$AU169,{1,2,3,4,5,6,7})),"")),"")</f>
        <v/>
      </c>
      <c r="BC169" s="34" t="str" cm="1">
        <f t="array" ref="BC169">IF(BB169&lt;&gt;"",(IFERROR(SUMPRODUCT(LARGE($C169:$AU169,{1,2,3,4,5,6,7,8})),"")),"")</f>
        <v/>
      </c>
    </row>
    <row r="170" spans="2:55" ht="15" customHeight="1" x14ac:dyDescent="0.2">
      <c r="B170" s="75"/>
      <c r="C170" s="5"/>
      <c r="D170" s="10"/>
      <c r="E170" s="10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40"/>
      <c r="AW170" s="41">
        <f t="shared" si="10"/>
        <v>0</v>
      </c>
      <c r="AX170" s="39">
        <f t="shared" si="13"/>
        <v>0</v>
      </c>
      <c r="AY170" s="51" cm="1">
        <f t="array" ref="AY170">IF($AX170&lt;=6,SUM($C170:$AU170),SUMPRODUCT(LARGE($C170:$AU170,{1,2,3,4,5,6})))</f>
        <v>0</v>
      </c>
      <c r="AZ170" s="37" t="str">
        <f t="shared" si="14"/>
        <v/>
      </c>
      <c r="BA170" s="34" t="str" cm="1">
        <f t="array" ref="BA170">IF(AZ170= "","",IFERROR(SUMPRODUCT(LARGE($C170:$AU170,{1,2,3,4})), ""))</f>
        <v/>
      </c>
      <c r="BB170" s="34" t="str" cm="1">
        <f t="array" ref="BB170">IF(BA170&lt;&gt;"",(IFERROR(SUMPRODUCT(LARGE($C170:$AU170,{1,2,3,4,5,6,7})),"")),"")</f>
        <v/>
      </c>
      <c r="BC170" s="34" t="str" cm="1">
        <f t="array" ref="BC170">IF(BB170&lt;&gt;"",(IFERROR(SUMPRODUCT(LARGE($C170:$AU170,{1,2,3,4,5,6,7,8})),"")),"")</f>
        <v/>
      </c>
    </row>
    <row r="171" spans="2:55" ht="15" customHeight="1" x14ac:dyDescent="0.2">
      <c r="B171" s="75"/>
      <c r="C171" s="5"/>
      <c r="D171" s="10"/>
      <c r="E171" s="10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40"/>
      <c r="AW171" s="41">
        <f t="shared" si="10"/>
        <v>0</v>
      </c>
      <c r="AX171" s="39">
        <f t="shared" si="13"/>
        <v>0</v>
      </c>
      <c r="AY171" s="51" cm="1">
        <f t="array" ref="AY171">IF($AX171&lt;=6,SUM($C171:$AU171),SUMPRODUCT(LARGE($C171:$AU171,{1,2,3,4,5,6})))</f>
        <v>0</v>
      </c>
      <c r="AZ171" s="37" t="str">
        <f t="shared" si="14"/>
        <v/>
      </c>
      <c r="BA171" s="34" t="str" cm="1">
        <f t="array" ref="BA171">IF(AZ171= "","",IFERROR(SUMPRODUCT(LARGE($C171:$AU171,{1,2,3,4})), ""))</f>
        <v/>
      </c>
      <c r="BB171" s="34" t="str" cm="1">
        <f t="array" ref="BB171">IF(BA171&lt;&gt;"",(IFERROR(SUMPRODUCT(LARGE($C171:$AU171,{1,2,3,4,5,6,7})),"")),"")</f>
        <v/>
      </c>
      <c r="BC171" s="34" t="str" cm="1">
        <f t="array" ref="BC171">IF(BB171&lt;&gt;"",(IFERROR(SUMPRODUCT(LARGE($C171:$AU171,{1,2,3,4,5,6,7,8})),"")),"")</f>
        <v/>
      </c>
    </row>
    <row r="172" spans="2:55" ht="15" customHeight="1" x14ac:dyDescent="0.2">
      <c r="B172" s="75"/>
      <c r="C172" s="5"/>
      <c r="D172" s="10"/>
      <c r="E172" s="10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40"/>
      <c r="AW172" s="41">
        <f t="shared" si="10"/>
        <v>0</v>
      </c>
      <c r="AX172" s="39">
        <f t="shared" si="13"/>
        <v>0</v>
      </c>
      <c r="AY172" s="51" cm="1">
        <f t="array" ref="AY172">IF($AX172&lt;=6,SUM($C172:$AU172),SUMPRODUCT(LARGE($C172:$AU172,{1,2,3,4,5,6})))</f>
        <v>0</v>
      </c>
      <c r="AZ172" s="37" t="str">
        <f t="shared" si="14"/>
        <v/>
      </c>
      <c r="BA172" s="34" t="str" cm="1">
        <f t="array" ref="BA172">IF(AZ172= "","",IFERROR(SUMPRODUCT(LARGE($C172:$AU172,{1,2,3,4})), ""))</f>
        <v/>
      </c>
      <c r="BB172" s="34" t="str" cm="1">
        <f t="array" ref="BB172">IF(BA172&lt;&gt;"",(IFERROR(SUMPRODUCT(LARGE($C172:$AU172,{1,2,3,4,5,6,7})),"")),"")</f>
        <v/>
      </c>
      <c r="BC172" s="34" t="str" cm="1">
        <f t="array" ref="BC172">IF(BB172&lt;&gt;"",(IFERROR(SUMPRODUCT(LARGE($C172:$AU172,{1,2,3,4,5,6,7,8})),"")),"")</f>
        <v/>
      </c>
    </row>
    <row r="173" spans="2:55" ht="15" customHeight="1" x14ac:dyDescent="0.2">
      <c r="B173" s="75"/>
      <c r="C173" s="5"/>
      <c r="D173" s="10"/>
      <c r="E173" s="10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40"/>
      <c r="AW173" s="41">
        <f t="shared" si="10"/>
        <v>0</v>
      </c>
      <c r="AX173" s="39">
        <f t="shared" si="13"/>
        <v>0</v>
      </c>
      <c r="AY173" s="51" cm="1">
        <f t="array" ref="AY173">IF($AX173&lt;=6,SUM($C173:$AU173),SUMPRODUCT(LARGE($C173:$AU173,{1,2,3,4,5,6})))</f>
        <v>0</v>
      </c>
      <c r="AZ173" s="37" t="str">
        <f t="shared" si="14"/>
        <v/>
      </c>
      <c r="BA173" s="34" t="str" cm="1">
        <f t="array" ref="BA173">IF(AZ173= "","",IFERROR(SUMPRODUCT(LARGE($C173:$AU173,{1,2,3,4})), ""))</f>
        <v/>
      </c>
      <c r="BB173" s="34" t="str" cm="1">
        <f t="array" ref="BB173">IF(BA173&lt;&gt;"",(IFERROR(SUMPRODUCT(LARGE($C173:$AU173,{1,2,3,4,5,6,7})),"")),"")</f>
        <v/>
      </c>
      <c r="BC173" s="34" t="str" cm="1">
        <f t="array" ref="BC173">IF(BB173&lt;&gt;"",(IFERROR(SUMPRODUCT(LARGE($C173:$AU173,{1,2,3,4,5,6,7,8})),"")),"")</f>
        <v/>
      </c>
    </row>
    <row r="174" spans="2:55" ht="15" customHeight="1" x14ac:dyDescent="0.2">
      <c r="B174" s="75"/>
      <c r="C174" s="5"/>
      <c r="D174" s="10"/>
      <c r="E174" s="1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40"/>
      <c r="AW174" s="41">
        <f t="shared" si="10"/>
        <v>0</v>
      </c>
      <c r="AX174" s="39">
        <f t="shared" si="13"/>
        <v>0</v>
      </c>
      <c r="AY174" s="51" cm="1">
        <f t="array" ref="AY174">IF($AX174&lt;=6,SUM($C174:$AU174),SUMPRODUCT(LARGE($C174:$AU174,{1,2,3,4,5,6})))</f>
        <v>0</v>
      </c>
      <c r="AZ174" s="37" t="str">
        <f t="shared" si="14"/>
        <v/>
      </c>
      <c r="BA174" s="34" t="str" cm="1">
        <f t="array" ref="BA174">IF(AZ174= "","",IFERROR(SUMPRODUCT(LARGE($C174:$AU174,{1,2,3,4})), ""))</f>
        <v/>
      </c>
      <c r="BB174" s="34" t="str" cm="1">
        <f t="array" ref="BB174">IF(BA174&lt;&gt;"",(IFERROR(SUMPRODUCT(LARGE($C174:$AU174,{1,2,3,4,5,6,7})),"")),"")</f>
        <v/>
      </c>
      <c r="BC174" s="34" t="str" cm="1">
        <f t="array" ref="BC174">IF(BB174&lt;&gt;"",(IFERROR(SUMPRODUCT(LARGE($C174:$AU174,{1,2,3,4,5,6,7,8})),"")),"")</f>
        <v/>
      </c>
    </row>
    <row r="175" spans="2:55" ht="15" customHeight="1" x14ac:dyDescent="0.2">
      <c r="B175" s="75"/>
      <c r="C175" s="5"/>
      <c r="D175" s="10"/>
      <c r="E175" s="10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40"/>
      <c r="AW175" s="41">
        <f t="shared" si="10"/>
        <v>0</v>
      </c>
      <c r="AX175" s="39">
        <f t="shared" si="13"/>
        <v>0</v>
      </c>
      <c r="AY175" s="51" cm="1">
        <f t="array" ref="AY175">IF($AX175&lt;=6,SUM($C175:$AU175),SUMPRODUCT(LARGE($C175:$AU175,{1,2,3,4,5,6})))</f>
        <v>0</v>
      </c>
      <c r="AZ175" s="37" t="str">
        <f t="shared" si="14"/>
        <v/>
      </c>
      <c r="BA175" s="34" t="str" cm="1">
        <f t="array" ref="BA175">IF(AZ175= "","",IFERROR(SUMPRODUCT(LARGE($C175:$AU175,{1,2,3,4})), ""))</f>
        <v/>
      </c>
      <c r="BB175" s="34" t="str" cm="1">
        <f t="array" ref="BB175">IF(BA175&lt;&gt;"",(IFERROR(SUMPRODUCT(LARGE($C175:$AU175,{1,2,3,4,5,6,7})),"")),"")</f>
        <v/>
      </c>
      <c r="BC175" s="34" t="str" cm="1">
        <f t="array" ref="BC175">IF(BB175&lt;&gt;"",(IFERROR(SUMPRODUCT(LARGE($C175:$AU175,{1,2,3,4,5,6,7,8})),"")),"")</f>
        <v/>
      </c>
    </row>
    <row r="176" spans="2:55" ht="15" customHeight="1" x14ac:dyDescent="0.2">
      <c r="B176" s="75"/>
      <c r="C176" s="5"/>
      <c r="D176" s="10"/>
      <c r="E176" s="10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40"/>
      <c r="AW176" s="41">
        <f t="shared" si="10"/>
        <v>0</v>
      </c>
      <c r="AX176" s="39">
        <f t="shared" si="13"/>
        <v>0</v>
      </c>
      <c r="AY176" s="51" cm="1">
        <f t="array" ref="AY176">IF($AX176&lt;=6,SUM($C176:$AU176),SUMPRODUCT(LARGE($C176:$AU176,{1,2,3,4,5,6})))</f>
        <v>0</v>
      </c>
      <c r="AZ176" s="37" t="str">
        <f t="shared" si="14"/>
        <v/>
      </c>
      <c r="BA176" s="34" t="str" cm="1">
        <f t="array" ref="BA176">IF(AZ176= "","",IFERROR(SUMPRODUCT(LARGE($C176:$AU176,{1,2,3,4})), ""))</f>
        <v/>
      </c>
      <c r="BB176" s="34" t="str" cm="1">
        <f t="array" ref="BB176">IF(BA176&lt;&gt;"",(IFERROR(SUMPRODUCT(LARGE($C176:$AU176,{1,2,3,4,5,6,7})),"")),"")</f>
        <v/>
      </c>
      <c r="BC176" s="34" t="str" cm="1">
        <f t="array" ref="BC176">IF(BB176&lt;&gt;"",(IFERROR(SUMPRODUCT(LARGE($C176:$AU176,{1,2,3,4,5,6,7,8})),"")),"")</f>
        <v/>
      </c>
    </row>
    <row r="177" spans="2:55" ht="15" customHeight="1" x14ac:dyDescent="0.2">
      <c r="B177" s="75"/>
      <c r="C177" s="5"/>
      <c r="D177" s="10"/>
      <c r="E177" s="10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40"/>
      <c r="AW177" s="41">
        <f t="shared" si="10"/>
        <v>0</v>
      </c>
      <c r="AX177" s="39">
        <f t="shared" si="13"/>
        <v>0</v>
      </c>
      <c r="AY177" s="51" cm="1">
        <f t="array" ref="AY177">IF($AX177&lt;=6,SUM($C177:$AU177),SUMPRODUCT(LARGE($C177:$AU177,{1,2,3,4,5,6})))</f>
        <v>0</v>
      </c>
      <c r="AZ177" s="37" t="str">
        <f t="shared" si="14"/>
        <v/>
      </c>
      <c r="BA177" s="34" t="str" cm="1">
        <f t="array" ref="BA177">IF(AZ177= "","",IFERROR(SUMPRODUCT(LARGE($C177:$AU177,{1,2,3,4})), ""))</f>
        <v/>
      </c>
      <c r="BB177" s="34" t="str" cm="1">
        <f t="array" ref="BB177">IF(BA177&lt;&gt;"",(IFERROR(SUMPRODUCT(LARGE($C177:$AU177,{1,2,3,4,5,6,7})),"")),"")</f>
        <v/>
      </c>
      <c r="BC177" s="34" t="str" cm="1">
        <f t="array" ref="BC177">IF(BB177&lt;&gt;"",(IFERROR(SUMPRODUCT(LARGE($C177:$AU177,{1,2,3,4,5,6,7,8})),"")),"")</f>
        <v/>
      </c>
    </row>
    <row r="178" spans="2:55" ht="15" customHeight="1" x14ac:dyDescent="0.2">
      <c r="B178" s="75"/>
      <c r="C178" s="5"/>
      <c r="D178" s="10"/>
      <c r="E178" s="10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40"/>
      <c r="AW178" s="41">
        <f t="shared" si="10"/>
        <v>0</v>
      </c>
      <c r="AX178" s="39">
        <f t="shared" si="13"/>
        <v>0</v>
      </c>
      <c r="AY178" s="51" cm="1">
        <f t="array" ref="AY178">IF($AX178&lt;=6,SUM($C178:$AU178),SUMPRODUCT(LARGE($C178:$AU178,{1,2,3,4,5,6})))</f>
        <v>0</v>
      </c>
      <c r="AZ178" s="37" t="str">
        <f t="shared" si="14"/>
        <v/>
      </c>
      <c r="BA178" s="34" t="str" cm="1">
        <f t="array" ref="BA178">IF(AZ178= "","",IFERROR(SUMPRODUCT(LARGE($C178:$AU178,{1,2,3,4})), ""))</f>
        <v/>
      </c>
      <c r="BB178" s="34" t="str" cm="1">
        <f t="array" ref="BB178">IF(BA178&lt;&gt;"",(IFERROR(SUMPRODUCT(LARGE($C178:$AU178,{1,2,3,4,5,6,7})),"")),"")</f>
        <v/>
      </c>
      <c r="BC178" s="34" t="str" cm="1">
        <f t="array" ref="BC178">IF(BB178&lt;&gt;"",(IFERROR(SUMPRODUCT(LARGE($C178:$AU178,{1,2,3,4,5,6,7,8})),"")),"")</f>
        <v/>
      </c>
    </row>
    <row r="179" spans="2:55" ht="15" customHeight="1" x14ac:dyDescent="0.2">
      <c r="B179" s="75"/>
      <c r="C179" s="5"/>
      <c r="D179" s="10"/>
      <c r="E179" s="10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40"/>
      <c r="AW179" s="41">
        <f t="shared" si="10"/>
        <v>0</v>
      </c>
      <c r="AX179" s="39">
        <f t="shared" si="13"/>
        <v>0</v>
      </c>
      <c r="AY179" s="51" cm="1">
        <f t="array" ref="AY179">IF($AX179&lt;=6,SUM($C179:$AU179),SUMPRODUCT(LARGE($C179:$AU179,{1,2,3,4,5,6})))</f>
        <v>0</v>
      </c>
      <c r="AZ179" s="37" t="str">
        <f t="shared" si="14"/>
        <v/>
      </c>
      <c r="BA179" s="34" t="str" cm="1">
        <f t="array" ref="BA179">IF(AZ179= "","",IFERROR(SUMPRODUCT(LARGE($C179:$AU179,{1,2,3,4})), ""))</f>
        <v/>
      </c>
      <c r="BB179" s="34" t="str" cm="1">
        <f t="array" ref="BB179">IF(BA179&lt;&gt;"",(IFERROR(SUMPRODUCT(LARGE($C179:$AU179,{1,2,3,4,5,6,7})),"")),"")</f>
        <v/>
      </c>
      <c r="BC179" s="34" t="str" cm="1">
        <f t="array" ref="BC179">IF(BB179&lt;&gt;"",(IFERROR(SUMPRODUCT(LARGE($C179:$AU179,{1,2,3,4,5,6,7,8})),"")),"")</f>
        <v/>
      </c>
    </row>
    <row r="180" spans="2:55" ht="15" customHeight="1" x14ac:dyDescent="0.2">
      <c r="B180" s="75"/>
      <c r="C180" s="5"/>
      <c r="D180" s="10"/>
      <c r="E180" s="10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40"/>
      <c r="AW180" s="41">
        <f t="shared" si="10"/>
        <v>0</v>
      </c>
      <c r="AX180" s="39">
        <f t="shared" si="13"/>
        <v>0</v>
      </c>
      <c r="AY180" s="51" cm="1">
        <f t="array" ref="AY180">IF($AX180&lt;=6,SUM($C180:$AU180),SUMPRODUCT(LARGE($C180:$AU180,{1,2,3,4,5,6})))</f>
        <v>0</v>
      </c>
      <c r="AZ180" s="37" t="str">
        <f t="shared" si="14"/>
        <v/>
      </c>
      <c r="BA180" s="34" t="str" cm="1">
        <f t="array" ref="BA180">IF(AZ180= "","",IFERROR(SUMPRODUCT(LARGE($C180:$AU180,{1,2,3,4})), ""))</f>
        <v/>
      </c>
      <c r="BB180" s="34" t="str" cm="1">
        <f t="array" ref="BB180">IF(BA180&lt;&gt;"",(IFERROR(SUMPRODUCT(LARGE($C180:$AU180,{1,2,3,4,5,6,7})),"")),"")</f>
        <v/>
      </c>
      <c r="BC180" s="34" t="str" cm="1">
        <f t="array" ref="BC180">IF(BB180&lt;&gt;"",(IFERROR(SUMPRODUCT(LARGE($C180:$AU180,{1,2,3,4,5,6,7,8})),"")),"")</f>
        <v/>
      </c>
    </row>
    <row r="181" spans="2:55" ht="15" customHeight="1" x14ac:dyDescent="0.2">
      <c r="B181" s="75"/>
      <c r="C181" s="5"/>
      <c r="D181" s="10"/>
      <c r="E181" s="10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40"/>
      <c r="AW181" s="41">
        <f t="shared" si="10"/>
        <v>0</v>
      </c>
      <c r="AX181" s="39">
        <f t="shared" si="13"/>
        <v>0</v>
      </c>
      <c r="AY181" s="51" cm="1">
        <f t="array" ref="AY181">IF($AX181&lt;=6,SUM($C181:$AU181),SUMPRODUCT(LARGE($C181:$AU181,{1,2,3,4,5,6})))</f>
        <v>0</v>
      </c>
      <c r="AZ181" s="37" t="str">
        <f t="shared" si="14"/>
        <v/>
      </c>
      <c r="BA181" s="34" t="str" cm="1">
        <f t="array" ref="BA181">IF(AZ181= "","",IFERROR(SUMPRODUCT(LARGE($C181:$AU181,{1,2,3,4})), ""))</f>
        <v/>
      </c>
      <c r="BB181" s="34" t="str" cm="1">
        <f t="array" ref="BB181">IF(BA181&lt;&gt;"",(IFERROR(SUMPRODUCT(LARGE($C181:$AU181,{1,2,3,4,5,6,7})),"")),"")</f>
        <v/>
      </c>
      <c r="BC181" s="34" t="str" cm="1">
        <f t="array" ref="BC181">IF(BB181&lt;&gt;"",(IFERROR(SUMPRODUCT(LARGE($C181:$AU181,{1,2,3,4,5,6,7,8})),"")),"")</f>
        <v/>
      </c>
    </row>
    <row r="182" spans="2:55" ht="15" customHeight="1" x14ac:dyDescent="0.2">
      <c r="B182" s="75"/>
      <c r="C182" s="5"/>
      <c r="D182" s="10"/>
      <c r="E182" s="10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40"/>
      <c r="AW182" s="41">
        <f t="shared" si="10"/>
        <v>0</v>
      </c>
      <c r="AX182" s="39">
        <f t="shared" si="13"/>
        <v>0</v>
      </c>
      <c r="AY182" s="51" cm="1">
        <f t="array" ref="AY182">IF($AX182&lt;=6,SUM($C182:$AU182),SUMPRODUCT(LARGE($C182:$AU182,{1,2,3,4,5,6})))</f>
        <v>0</v>
      </c>
      <c r="AZ182" s="37" t="str">
        <f t="shared" si="14"/>
        <v/>
      </c>
      <c r="BA182" s="34" t="str" cm="1">
        <f t="array" ref="BA182">IF(AZ182= "","",IFERROR(SUMPRODUCT(LARGE($C182:$AU182,{1,2,3,4})), ""))</f>
        <v/>
      </c>
      <c r="BB182" s="34" t="str" cm="1">
        <f t="array" ref="BB182">IF(BA182&lt;&gt;"",(IFERROR(SUMPRODUCT(LARGE($C182:$AU182,{1,2,3,4,5,6,7})),"")),"")</f>
        <v/>
      </c>
      <c r="BC182" s="34" t="str" cm="1">
        <f t="array" ref="BC182">IF(BB182&lt;&gt;"",(IFERROR(SUMPRODUCT(LARGE($C182:$AU182,{1,2,3,4,5,6,7,8})),"")),"")</f>
        <v/>
      </c>
    </row>
    <row r="183" spans="2:55" ht="15" customHeight="1" x14ac:dyDescent="0.2">
      <c r="B183" s="75"/>
      <c r="C183" s="5"/>
      <c r="D183" s="10"/>
      <c r="E183" s="10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40"/>
      <c r="AW183" s="41">
        <f t="shared" si="10"/>
        <v>0</v>
      </c>
      <c r="AX183" s="39">
        <f t="shared" si="13"/>
        <v>0</v>
      </c>
      <c r="AY183" s="51" cm="1">
        <f t="array" ref="AY183">IF($AX183&lt;=6,SUM($C183:$AU183),SUMPRODUCT(LARGE($C183:$AU183,{1,2,3,4,5,6})))</f>
        <v>0</v>
      </c>
      <c r="AZ183" s="37" t="str">
        <f t="shared" si="14"/>
        <v/>
      </c>
      <c r="BA183" s="34" t="str" cm="1">
        <f t="array" ref="BA183">IF(AZ183= "","",IFERROR(SUMPRODUCT(LARGE($C183:$AU183,{1,2,3,4})), ""))</f>
        <v/>
      </c>
      <c r="BB183" s="34" t="str" cm="1">
        <f t="array" ref="BB183">IF(BA183&lt;&gt;"",(IFERROR(SUMPRODUCT(LARGE($C183:$AU183,{1,2,3,4,5,6,7})),"")),"")</f>
        <v/>
      </c>
      <c r="BC183" s="34" t="str" cm="1">
        <f t="array" ref="BC183">IF(BB183&lt;&gt;"",(IFERROR(SUMPRODUCT(LARGE($C183:$AU183,{1,2,3,4,5,6,7,8})),"")),"")</f>
        <v/>
      </c>
    </row>
    <row r="184" spans="2:55" ht="15" customHeight="1" x14ac:dyDescent="0.2">
      <c r="B184" s="75"/>
      <c r="C184" s="5"/>
      <c r="D184" s="10"/>
      <c r="E184" s="10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40"/>
      <c r="AW184" s="41">
        <f t="shared" si="10"/>
        <v>0</v>
      </c>
      <c r="AX184" s="39">
        <f t="shared" si="13"/>
        <v>0</v>
      </c>
      <c r="AY184" s="51" cm="1">
        <f t="array" ref="AY184">IF($AX184&lt;=6,SUM($C184:$AU184),SUMPRODUCT(LARGE($C184:$AU184,{1,2,3,4,5,6})))</f>
        <v>0</v>
      </c>
      <c r="AZ184" s="37" t="str">
        <f t="shared" si="14"/>
        <v/>
      </c>
      <c r="BA184" s="34" t="str" cm="1">
        <f t="array" ref="BA184">IF(AZ184= "","",IFERROR(SUMPRODUCT(LARGE($C184:$AU184,{1,2,3,4})), ""))</f>
        <v/>
      </c>
      <c r="BB184" s="34" t="str" cm="1">
        <f t="array" ref="BB184">IF(BA184&lt;&gt;"",(IFERROR(SUMPRODUCT(LARGE($C184:$AU184,{1,2,3,4,5,6,7})),"")),"")</f>
        <v/>
      </c>
      <c r="BC184" s="34" t="str" cm="1">
        <f t="array" ref="BC184">IF(BB184&lt;&gt;"",(IFERROR(SUMPRODUCT(LARGE($C184:$AU184,{1,2,3,4,5,6,7,8})),"")),"")</f>
        <v/>
      </c>
    </row>
    <row r="185" spans="2:55" ht="15" customHeight="1" x14ac:dyDescent="0.2">
      <c r="B185" s="75"/>
      <c r="C185" s="5"/>
      <c r="D185" s="10"/>
      <c r="E185" s="10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40"/>
      <c r="AW185" s="41">
        <f t="shared" si="10"/>
        <v>0</v>
      </c>
      <c r="AX185" s="39">
        <f t="shared" si="13"/>
        <v>0</v>
      </c>
      <c r="AY185" s="51" cm="1">
        <f t="array" ref="AY185">IF($AX185&lt;=6,SUM($C185:$AU185),SUMPRODUCT(LARGE($C185:$AU185,{1,2,3,4,5,6})))</f>
        <v>0</v>
      </c>
      <c r="AZ185" s="37" t="str">
        <f t="shared" si="14"/>
        <v/>
      </c>
      <c r="BA185" s="34" t="str" cm="1">
        <f t="array" ref="BA185">IF(AZ185= "","",IFERROR(SUMPRODUCT(LARGE($C185:$AU185,{1,2,3,4})), ""))</f>
        <v/>
      </c>
      <c r="BB185" s="34" t="str" cm="1">
        <f t="array" ref="BB185">IF(BA185&lt;&gt;"",(IFERROR(SUMPRODUCT(LARGE($C185:$AU185,{1,2,3,4,5,6,7})),"")),"")</f>
        <v/>
      </c>
      <c r="BC185" s="34" t="str" cm="1">
        <f t="array" ref="BC185">IF(BB185&lt;&gt;"",(IFERROR(SUMPRODUCT(LARGE($C185:$AU185,{1,2,3,4,5,6,7,8})),"")),"")</f>
        <v/>
      </c>
    </row>
    <row r="186" spans="2:55" ht="15" customHeight="1" x14ac:dyDescent="0.2">
      <c r="B186" s="75"/>
      <c r="C186" s="5"/>
      <c r="D186" s="10"/>
      <c r="E186" s="10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40"/>
      <c r="AW186" s="41">
        <f t="shared" si="10"/>
        <v>0</v>
      </c>
      <c r="AX186" s="39">
        <f t="shared" si="13"/>
        <v>0</v>
      </c>
      <c r="AY186" s="51" cm="1">
        <f t="array" ref="AY186">IF($AX186&lt;=6,SUM($C186:$AU186),SUMPRODUCT(LARGE($C186:$AU186,{1,2,3,4,5,6})))</f>
        <v>0</v>
      </c>
      <c r="AZ186" s="37" t="str">
        <f t="shared" si="14"/>
        <v/>
      </c>
      <c r="BA186" s="34" t="str" cm="1">
        <f t="array" ref="BA186">IF(AZ186= "","",IFERROR(SUMPRODUCT(LARGE($C186:$AU186,{1,2,3,4})), ""))</f>
        <v/>
      </c>
      <c r="BB186" s="34" t="str" cm="1">
        <f t="array" ref="BB186">IF(BA186&lt;&gt;"",(IFERROR(SUMPRODUCT(LARGE($C186:$AU186,{1,2,3,4,5,6,7})),"")),"")</f>
        <v/>
      </c>
      <c r="BC186" s="34" t="str" cm="1">
        <f t="array" ref="BC186">IF(BB186&lt;&gt;"",(IFERROR(SUMPRODUCT(LARGE($C186:$AU186,{1,2,3,4,5,6,7,8})),"")),"")</f>
        <v/>
      </c>
    </row>
    <row r="187" spans="2:55" ht="15" customHeight="1" x14ac:dyDescent="0.2">
      <c r="B187" s="75"/>
      <c r="C187" s="5"/>
      <c r="D187" s="10"/>
      <c r="E187" s="10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40"/>
      <c r="AW187" s="41">
        <f t="shared" si="10"/>
        <v>0</v>
      </c>
      <c r="AX187" s="39">
        <f t="shared" si="13"/>
        <v>0</v>
      </c>
      <c r="AY187" s="51" cm="1">
        <f t="array" ref="AY187">IF($AX187&lt;=6,SUM($C187:$AU187),SUMPRODUCT(LARGE($C187:$AU187,{1,2,3,4,5,6})))</f>
        <v>0</v>
      </c>
      <c r="AZ187" s="37" t="str">
        <f t="shared" si="14"/>
        <v/>
      </c>
      <c r="BA187" s="34" t="str" cm="1">
        <f t="array" ref="BA187">IF(AZ187= "","",IFERROR(SUMPRODUCT(LARGE($C187:$AU187,{1,2,3,4})), ""))</f>
        <v/>
      </c>
      <c r="BB187" s="34" t="str" cm="1">
        <f t="array" ref="BB187">IF(BA187&lt;&gt;"",(IFERROR(SUMPRODUCT(LARGE($C187:$AU187,{1,2,3,4,5,6,7})),"")),"")</f>
        <v/>
      </c>
      <c r="BC187" s="34" t="str" cm="1">
        <f t="array" ref="BC187">IF(BB187&lt;&gt;"",(IFERROR(SUMPRODUCT(LARGE($C187:$AU187,{1,2,3,4,5,6,7,8})),"")),"")</f>
        <v/>
      </c>
    </row>
    <row r="188" spans="2:55" ht="15" customHeight="1" x14ac:dyDescent="0.2">
      <c r="B188" s="75"/>
      <c r="C188" s="5"/>
      <c r="D188" s="10"/>
      <c r="E188" s="10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40"/>
      <c r="AW188" s="41">
        <f t="shared" si="10"/>
        <v>0</v>
      </c>
      <c r="AX188" s="39">
        <f t="shared" si="13"/>
        <v>0</v>
      </c>
      <c r="AY188" s="51" cm="1">
        <f t="array" ref="AY188">IF($AX188&lt;=6,SUM($C188:$AU188),SUMPRODUCT(LARGE($C188:$AU188,{1,2,3,4,5,6})))</f>
        <v>0</v>
      </c>
      <c r="AZ188" s="37" t="str">
        <f t="shared" si="14"/>
        <v/>
      </c>
      <c r="BA188" s="34" t="str" cm="1">
        <f t="array" ref="BA188">IF(AZ188= "","",IFERROR(SUMPRODUCT(LARGE($C188:$AU188,{1,2,3,4})), ""))</f>
        <v/>
      </c>
      <c r="BB188" s="34" t="str" cm="1">
        <f t="array" ref="BB188">IF(BA188&lt;&gt;"",(IFERROR(SUMPRODUCT(LARGE($C188:$AU188,{1,2,3,4,5,6,7})),"")),"")</f>
        <v/>
      </c>
      <c r="BC188" s="34" t="str" cm="1">
        <f t="array" ref="BC188">IF(BB188&lt;&gt;"",(IFERROR(SUMPRODUCT(LARGE($C188:$AU188,{1,2,3,4,5,6,7,8})),"")),"")</f>
        <v/>
      </c>
    </row>
    <row r="189" spans="2:55" ht="15" customHeight="1" x14ac:dyDescent="0.2">
      <c r="B189" s="75"/>
      <c r="C189" s="5"/>
      <c r="D189" s="10"/>
      <c r="E189" s="10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40"/>
      <c r="AW189" s="41">
        <f t="shared" si="10"/>
        <v>0</v>
      </c>
      <c r="AX189" s="39">
        <f t="shared" si="13"/>
        <v>0</v>
      </c>
      <c r="AY189" s="51" cm="1">
        <f t="array" ref="AY189">IF($AX189&lt;=6,SUM($C189:$AU189),SUMPRODUCT(LARGE($C189:$AU189,{1,2,3,4,5,6})))</f>
        <v>0</v>
      </c>
      <c r="AZ189" s="37" t="str">
        <f t="shared" si="14"/>
        <v/>
      </c>
      <c r="BA189" s="34" t="str" cm="1">
        <f t="array" ref="BA189">IF(AZ189= "","",IFERROR(SUMPRODUCT(LARGE($C189:$AU189,{1,2,3,4})), ""))</f>
        <v/>
      </c>
      <c r="BB189" s="34" t="str" cm="1">
        <f t="array" ref="BB189">IF(BA189&lt;&gt;"",(IFERROR(SUMPRODUCT(LARGE($C189:$AU189,{1,2,3,4,5,6,7})),"")),"")</f>
        <v/>
      </c>
      <c r="BC189" s="34" t="str" cm="1">
        <f t="array" ref="BC189">IF(BB189&lt;&gt;"",(IFERROR(SUMPRODUCT(LARGE($C189:$AU189,{1,2,3,4,5,6,7,8})),"")),"")</f>
        <v/>
      </c>
    </row>
    <row r="190" spans="2:55" ht="15" customHeight="1" x14ac:dyDescent="0.2">
      <c r="B190" s="75"/>
      <c r="C190" s="5"/>
      <c r="D190" s="10"/>
      <c r="E190" s="10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40"/>
      <c r="AW190" s="41">
        <f t="shared" si="10"/>
        <v>0</v>
      </c>
      <c r="AX190" s="39">
        <f t="shared" si="13"/>
        <v>0</v>
      </c>
      <c r="AY190" s="51" cm="1">
        <f t="array" ref="AY190">IF($AX190&lt;=6,SUM($C190:$AU190),SUMPRODUCT(LARGE($C190:$AU190,{1,2,3,4,5,6})))</f>
        <v>0</v>
      </c>
      <c r="AZ190" s="37" t="str">
        <f t="shared" si="14"/>
        <v/>
      </c>
      <c r="BA190" s="34" t="str" cm="1">
        <f t="array" ref="BA190">IF(AZ190= "","",IFERROR(SUMPRODUCT(LARGE($C190:$AU190,{1,2,3,4})), ""))</f>
        <v/>
      </c>
      <c r="BB190" s="34" t="str" cm="1">
        <f t="array" ref="BB190">IF(BA190&lt;&gt;"",(IFERROR(SUMPRODUCT(LARGE($C190:$AU190,{1,2,3,4,5,6,7})),"")),"")</f>
        <v/>
      </c>
      <c r="BC190" s="34" t="str" cm="1">
        <f t="array" ref="BC190">IF(BB190&lt;&gt;"",(IFERROR(SUMPRODUCT(LARGE($C190:$AU190,{1,2,3,4,5,6,7,8})),"")),"")</f>
        <v/>
      </c>
    </row>
    <row r="191" spans="2:55" ht="15" customHeight="1" x14ac:dyDescent="0.2">
      <c r="B191" s="75"/>
      <c r="C191" s="5"/>
      <c r="D191" s="10"/>
      <c r="E191" s="10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40"/>
      <c r="AW191" s="41">
        <f t="shared" si="10"/>
        <v>0</v>
      </c>
      <c r="AX191" s="39">
        <f t="shared" si="13"/>
        <v>0</v>
      </c>
      <c r="AY191" s="51" cm="1">
        <f t="array" ref="AY191">IF($AX191&lt;=6,SUM($C191:$AU191),SUMPRODUCT(LARGE($C191:$AU191,{1,2,3,4,5,6})))</f>
        <v>0</v>
      </c>
      <c r="AZ191" s="37" t="str">
        <f t="shared" si="14"/>
        <v/>
      </c>
      <c r="BA191" s="34" t="str" cm="1">
        <f t="array" ref="BA191">IF(AZ191= "","",IFERROR(SUMPRODUCT(LARGE($C191:$AU191,{1,2,3,4})), ""))</f>
        <v/>
      </c>
      <c r="BB191" s="34" t="str" cm="1">
        <f t="array" ref="BB191">IF(BA191&lt;&gt;"",(IFERROR(SUMPRODUCT(LARGE($C191:$AU191,{1,2,3,4,5,6,7})),"")),"")</f>
        <v/>
      </c>
      <c r="BC191" s="34" t="str" cm="1">
        <f t="array" ref="BC191">IF(BB191&lt;&gt;"",(IFERROR(SUMPRODUCT(LARGE($C191:$AU191,{1,2,3,4,5,6,7,8})),"")),"")</f>
        <v/>
      </c>
    </row>
    <row r="192" spans="2:55" ht="15" customHeight="1" x14ac:dyDescent="0.2">
      <c r="B192" s="75"/>
      <c r="C192" s="5"/>
      <c r="D192" s="10"/>
      <c r="E192" s="10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40"/>
      <c r="AW192" s="41">
        <f t="shared" si="10"/>
        <v>0</v>
      </c>
      <c r="AX192" s="39">
        <f t="shared" si="13"/>
        <v>0</v>
      </c>
      <c r="AY192" s="51" cm="1">
        <f t="array" ref="AY192">IF($AX192&lt;=6,SUM($C192:$AU192),SUMPRODUCT(LARGE($C192:$AU192,{1,2,3,4,5,6})))</f>
        <v>0</v>
      </c>
      <c r="AZ192" s="37" t="str">
        <f t="shared" si="14"/>
        <v/>
      </c>
      <c r="BA192" s="34" t="str" cm="1">
        <f t="array" ref="BA192">IF(AZ192= "","",IFERROR(SUMPRODUCT(LARGE($C192:$AU192,{1,2,3,4})), ""))</f>
        <v/>
      </c>
      <c r="BB192" s="34" t="str" cm="1">
        <f t="array" ref="BB192">IF(BA192&lt;&gt;"",(IFERROR(SUMPRODUCT(LARGE($C192:$AU192,{1,2,3,4,5,6,7})),"")),"")</f>
        <v/>
      </c>
      <c r="BC192" s="34" t="str" cm="1">
        <f t="array" ref="BC192">IF(BB192&lt;&gt;"",(IFERROR(SUMPRODUCT(LARGE($C192:$AU192,{1,2,3,4,5,6,7,8})),"")),"")</f>
        <v/>
      </c>
    </row>
    <row r="193" spans="2:55" ht="15" customHeight="1" x14ac:dyDescent="0.2">
      <c r="B193" s="75"/>
      <c r="C193" s="5"/>
      <c r="D193" s="10"/>
      <c r="E193" s="10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40"/>
      <c r="AW193" s="41">
        <f t="shared" si="10"/>
        <v>0</v>
      </c>
      <c r="AX193" s="39">
        <f t="shared" si="13"/>
        <v>0</v>
      </c>
      <c r="AY193" s="51" cm="1">
        <f t="array" ref="AY193">IF($AX193&lt;=6,SUM($C193:$AU193),SUMPRODUCT(LARGE($C193:$AU193,{1,2,3,4,5,6})))</f>
        <v>0</v>
      </c>
      <c r="AZ193" s="37" t="str">
        <f t="shared" si="14"/>
        <v/>
      </c>
      <c r="BA193" s="34" t="str" cm="1">
        <f t="array" ref="BA193">IF(AZ193= "","",IFERROR(SUMPRODUCT(LARGE($C193:$AU193,{1,2,3,4})), ""))</f>
        <v/>
      </c>
      <c r="BB193" s="34" t="str" cm="1">
        <f t="array" ref="BB193">IF(BA193&lt;&gt;"",(IFERROR(SUMPRODUCT(LARGE($C193:$AU193,{1,2,3,4,5,6,7})),"")),"")</f>
        <v/>
      </c>
      <c r="BC193" s="34" t="str" cm="1">
        <f t="array" ref="BC193">IF(BB193&lt;&gt;"",(IFERROR(SUMPRODUCT(LARGE($C193:$AU193,{1,2,3,4,5,6,7,8})),"")),"")</f>
        <v/>
      </c>
    </row>
    <row r="194" spans="2:55" ht="15" customHeight="1" x14ac:dyDescent="0.2">
      <c r="B194" s="75"/>
      <c r="C194" s="5"/>
      <c r="D194" s="10"/>
      <c r="E194" s="10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40"/>
      <c r="AW194" s="41">
        <f t="shared" si="10"/>
        <v>0</v>
      </c>
      <c r="AX194" s="39">
        <f t="shared" si="13"/>
        <v>0</v>
      </c>
      <c r="AY194" s="51" cm="1">
        <f t="array" ref="AY194">IF($AX194&lt;=6,SUM($C194:$AU194),SUMPRODUCT(LARGE($C194:$AU194,{1,2,3,4,5,6})))</f>
        <v>0</v>
      </c>
      <c r="AZ194" s="37" t="str">
        <f t="shared" si="14"/>
        <v/>
      </c>
      <c r="BA194" s="34" t="str" cm="1">
        <f t="array" ref="BA194">IF(AZ194= "","",IFERROR(SUMPRODUCT(LARGE($C194:$AU194,{1,2,3,4})), ""))</f>
        <v/>
      </c>
      <c r="BB194" s="34" t="str" cm="1">
        <f t="array" ref="BB194">IF(BA194&lt;&gt;"",(IFERROR(SUMPRODUCT(LARGE($C194:$AU194,{1,2,3,4,5,6,7})),"")),"")</f>
        <v/>
      </c>
      <c r="BC194" s="34" t="str" cm="1">
        <f t="array" ref="BC194">IF(BB194&lt;&gt;"",(IFERROR(SUMPRODUCT(LARGE($C194:$AU194,{1,2,3,4,5,6,7,8})),"")),"")</f>
        <v/>
      </c>
    </row>
    <row r="195" spans="2:55" ht="15" customHeight="1" x14ac:dyDescent="0.2">
      <c r="B195" s="75"/>
      <c r="C195" s="5"/>
      <c r="D195" s="10"/>
      <c r="E195" s="10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40"/>
      <c r="AW195" s="41">
        <f t="shared" si="10"/>
        <v>0</v>
      </c>
      <c r="AX195" s="39">
        <f t="shared" si="13"/>
        <v>0</v>
      </c>
      <c r="AY195" s="51" cm="1">
        <f t="array" ref="AY195">IF($AX195&lt;=6,SUM($C195:$AU195),SUMPRODUCT(LARGE($C195:$AU195,{1,2,3,4,5,6})))</f>
        <v>0</v>
      </c>
      <c r="AZ195" s="37" t="str">
        <f t="shared" si="14"/>
        <v/>
      </c>
      <c r="BA195" s="34" t="str" cm="1">
        <f t="array" ref="BA195">IF(AZ195= "","",IFERROR(SUMPRODUCT(LARGE($C195:$AU195,{1,2,3,4})), ""))</f>
        <v/>
      </c>
      <c r="BB195" s="34" t="str" cm="1">
        <f t="array" ref="BB195">IF(BA195&lt;&gt;"",(IFERROR(SUMPRODUCT(LARGE($C195:$AU195,{1,2,3,4,5,6,7})),"")),"")</f>
        <v/>
      </c>
      <c r="BC195" s="34" t="str" cm="1">
        <f t="array" ref="BC195">IF(BB195&lt;&gt;"",(IFERROR(SUMPRODUCT(LARGE($C195:$AU195,{1,2,3,4,5,6,7,8})),"")),"")</f>
        <v/>
      </c>
    </row>
    <row r="196" spans="2:55" ht="15" customHeight="1" x14ac:dyDescent="0.2">
      <c r="B196" s="75"/>
      <c r="C196" s="5"/>
      <c r="D196" s="10"/>
      <c r="E196" s="10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40"/>
      <c r="AW196" s="41">
        <f t="shared" ref="AW196:AW259" si="15">SUM($C196:$AV196)</f>
        <v>0</v>
      </c>
      <c r="AX196" s="39">
        <f t="shared" si="13"/>
        <v>0</v>
      </c>
      <c r="AY196" s="51" cm="1">
        <f t="array" ref="AY196">IF($AX196&lt;=6,SUM($C196:$AU196),SUMPRODUCT(LARGE($C196:$AU196,{1,2,3,4,5,6})))</f>
        <v>0</v>
      </c>
      <c r="AZ196" s="37" t="str">
        <f t="shared" si="14"/>
        <v/>
      </c>
      <c r="BA196" s="34" t="str" cm="1">
        <f t="array" ref="BA196">IF(AZ196= "","",IFERROR(SUMPRODUCT(LARGE($C196:$AU196,{1,2,3,4})), ""))</f>
        <v/>
      </c>
      <c r="BB196" s="34" t="str" cm="1">
        <f t="array" ref="BB196">IF(BA196&lt;&gt;"",(IFERROR(SUMPRODUCT(LARGE($C196:$AU196,{1,2,3,4,5,6,7})),"")),"")</f>
        <v/>
      </c>
      <c r="BC196" s="34" t="str" cm="1">
        <f t="array" ref="BC196">IF(BB196&lt;&gt;"",(IFERROR(SUMPRODUCT(LARGE($C196:$AU196,{1,2,3,4,5,6,7,8})),"")),"")</f>
        <v/>
      </c>
    </row>
    <row r="197" spans="2:55" ht="15" customHeight="1" x14ac:dyDescent="0.2">
      <c r="B197" s="75"/>
      <c r="C197" s="5"/>
      <c r="D197" s="10"/>
      <c r="E197" s="10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40"/>
      <c r="AW197" s="41">
        <f t="shared" si="15"/>
        <v>0</v>
      </c>
      <c r="AX197" s="39">
        <f t="shared" ref="AX197:AX260" si="16">COUNTA(C197:AU197)</f>
        <v>0</v>
      </c>
      <c r="AY197" s="51" cm="1">
        <f t="array" ref="AY197">IF($AX197&lt;=6,SUM($C197:$AU197),SUMPRODUCT(LARGE($C197:$AU197,{1,2,3,4,5,6})))</f>
        <v>0</v>
      </c>
      <c r="AZ197" s="37" t="str">
        <f t="shared" ref="AZ197:AZ260" si="17">IF(AND($AX197&gt;=6,AY197=AY198),"Manual Calc Needed","")</f>
        <v/>
      </c>
      <c r="BA197" s="34" t="str" cm="1">
        <f t="array" ref="BA197">IF(AZ197= "","",IFERROR(SUMPRODUCT(LARGE($C197:$AU197,{1,2,3,4})), ""))</f>
        <v/>
      </c>
      <c r="BB197" s="34" t="str" cm="1">
        <f t="array" ref="BB197">IF(BA197&lt;&gt;"",(IFERROR(SUMPRODUCT(LARGE($C197:$AU197,{1,2,3,4,5,6,7})),"")),"")</f>
        <v/>
      </c>
      <c r="BC197" s="34" t="str" cm="1">
        <f t="array" ref="BC197">IF(BB197&lt;&gt;"",(IFERROR(SUMPRODUCT(LARGE($C197:$AU197,{1,2,3,4,5,6,7,8})),"")),"")</f>
        <v/>
      </c>
    </row>
    <row r="198" spans="2:55" ht="15" customHeight="1" x14ac:dyDescent="0.2">
      <c r="B198" s="75"/>
      <c r="C198" s="5"/>
      <c r="D198" s="10"/>
      <c r="E198" s="10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40"/>
      <c r="AW198" s="41">
        <f t="shared" si="15"/>
        <v>0</v>
      </c>
      <c r="AX198" s="39">
        <f t="shared" si="16"/>
        <v>0</v>
      </c>
      <c r="AY198" s="51" cm="1">
        <f t="array" ref="AY198">IF($AX198&lt;=6,SUM($C198:$AU198),SUMPRODUCT(LARGE($C198:$AU198,{1,2,3,4,5,6})))</f>
        <v>0</v>
      </c>
      <c r="AZ198" s="37" t="str">
        <f t="shared" si="17"/>
        <v/>
      </c>
      <c r="BA198" s="34" t="str" cm="1">
        <f t="array" ref="BA198">IF(AZ198= "","",IFERROR(SUMPRODUCT(LARGE($C198:$AU198,{1,2,3,4})), ""))</f>
        <v/>
      </c>
      <c r="BB198" s="34" t="str" cm="1">
        <f t="array" ref="BB198">IF(BA198&lt;&gt;"",(IFERROR(SUMPRODUCT(LARGE($C198:$AU198,{1,2,3,4,5,6,7})),"")),"")</f>
        <v/>
      </c>
      <c r="BC198" s="34" t="str" cm="1">
        <f t="array" ref="BC198">IF(BB198&lt;&gt;"",(IFERROR(SUMPRODUCT(LARGE($C198:$AU198,{1,2,3,4,5,6,7,8})),"")),"")</f>
        <v/>
      </c>
    </row>
    <row r="199" spans="2:55" ht="15" customHeight="1" x14ac:dyDescent="0.2">
      <c r="B199" s="75"/>
      <c r="C199" s="5"/>
      <c r="D199" s="10"/>
      <c r="E199" s="10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40"/>
      <c r="AW199" s="41">
        <f t="shared" si="15"/>
        <v>0</v>
      </c>
      <c r="AX199" s="39">
        <f t="shared" si="16"/>
        <v>0</v>
      </c>
      <c r="AY199" s="51" cm="1">
        <f t="array" ref="AY199">IF($AX199&lt;=6,SUM($C199:$AU199),SUMPRODUCT(LARGE($C199:$AU199,{1,2,3,4,5,6})))</f>
        <v>0</v>
      </c>
      <c r="AZ199" s="37" t="str">
        <f t="shared" si="17"/>
        <v/>
      </c>
      <c r="BA199" s="34" t="str" cm="1">
        <f t="array" ref="BA199">IF(AZ199= "","",IFERROR(SUMPRODUCT(LARGE($C199:$AU199,{1,2,3,4})), ""))</f>
        <v/>
      </c>
      <c r="BB199" s="34" t="str" cm="1">
        <f t="array" ref="BB199">IF(BA199&lt;&gt;"",(IFERROR(SUMPRODUCT(LARGE($C199:$AU199,{1,2,3,4,5,6,7})),"")),"")</f>
        <v/>
      </c>
      <c r="BC199" s="34" t="str" cm="1">
        <f t="array" ref="BC199">IF(BB199&lt;&gt;"",(IFERROR(SUMPRODUCT(LARGE($C199:$AU199,{1,2,3,4,5,6,7,8})),"")),"")</f>
        <v/>
      </c>
    </row>
    <row r="200" spans="2:55" ht="15" customHeight="1" x14ac:dyDescent="0.2">
      <c r="B200" s="75"/>
      <c r="C200" s="5"/>
      <c r="D200" s="10"/>
      <c r="E200" s="10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40"/>
      <c r="AW200" s="41">
        <f t="shared" si="15"/>
        <v>0</v>
      </c>
      <c r="AX200" s="39">
        <f t="shared" si="16"/>
        <v>0</v>
      </c>
      <c r="AY200" s="51" cm="1">
        <f t="array" ref="AY200">IF($AX200&lt;=6,SUM($C200:$AU200),SUMPRODUCT(LARGE($C200:$AU200,{1,2,3,4,5,6})))</f>
        <v>0</v>
      </c>
      <c r="AZ200" s="37" t="str">
        <f t="shared" si="17"/>
        <v/>
      </c>
      <c r="BA200" s="34" t="str" cm="1">
        <f t="array" ref="BA200">IF(AZ200= "","",IFERROR(SUMPRODUCT(LARGE($C200:$AU200,{1,2,3,4})), ""))</f>
        <v/>
      </c>
      <c r="BB200" s="34" t="str" cm="1">
        <f t="array" ref="BB200">IF(BA200&lt;&gt;"",(IFERROR(SUMPRODUCT(LARGE($C200:$AU200,{1,2,3,4,5,6,7})),"")),"")</f>
        <v/>
      </c>
      <c r="BC200" s="34" t="str" cm="1">
        <f t="array" ref="BC200">IF(BB200&lt;&gt;"",(IFERROR(SUMPRODUCT(LARGE($C200:$AU200,{1,2,3,4,5,6,7,8})),"")),"")</f>
        <v/>
      </c>
    </row>
    <row r="201" spans="2:55" ht="15" customHeight="1" x14ac:dyDescent="0.2">
      <c r="B201" s="75"/>
      <c r="C201" s="5"/>
      <c r="D201" s="10"/>
      <c r="E201" s="10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40"/>
      <c r="AW201" s="41">
        <f t="shared" si="15"/>
        <v>0</v>
      </c>
      <c r="AX201" s="39">
        <f t="shared" si="16"/>
        <v>0</v>
      </c>
      <c r="AY201" s="51" cm="1">
        <f t="array" ref="AY201">IF($AX201&lt;=6,SUM($C201:$AU201),SUMPRODUCT(LARGE($C201:$AU201,{1,2,3,4,5,6})))</f>
        <v>0</v>
      </c>
      <c r="AZ201" s="37" t="str">
        <f t="shared" si="17"/>
        <v/>
      </c>
      <c r="BA201" s="34" t="str" cm="1">
        <f t="array" ref="BA201">IF(AZ201= "","",IFERROR(SUMPRODUCT(LARGE($C201:$AU201,{1,2,3,4})), ""))</f>
        <v/>
      </c>
      <c r="BB201" s="34" t="str" cm="1">
        <f t="array" ref="BB201">IF(BA201&lt;&gt;"",(IFERROR(SUMPRODUCT(LARGE($C201:$AU201,{1,2,3,4,5,6,7})),"")),"")</f>
        <v/>
      </c>
      <c r="BC201" s="34" t="str" cm="1">
        <f t="array" ref="BC201">IF(BB201&lt;&gt;"",(IFERROR(SUMPRODUCT(LARGE($C201:$AU201,{1,2,3,4,5,6,7,8})),"")),"")</f>
        <v/>
      </c>
    </row>
    <row r="202" spans="2:55" ht="15" customHeight="1" x14ac:dyDescent="0.2">
      <c r="B202" s="75"/>
      <c r="C202" s="5"/>
      <c r="D202" s="10"/>
      <c r="E202" s="10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40"/>
      <c r="AW202" s="41">
        <f t="shared" si="15"/>
        <v>0</v>
      </c>
      <c r="AX202" s="39">
        <f t="shared" si="16"/>
        <v>0</v>
      </c>
      <c r="AY202" s="51" cm="1">
        <f t="array" ref="AY202">IF($AX202&lt;=6,SUM($C202:$AU202),SUMPRODUCT(LARGE($C202:$AU202,{1,2,3,4,5,6})))</f>
        <v>0</v>
      </c>
      <c r="AZ202" s="37" t="str">
        <f t="shared" si="17"/>
        <v/>
      </c>
      <c r="BA202" s="34" t="str" cm="1">
        <f t="array" ref="BA202">IF(AZ202= "","",IFERROR(SUMPRODUCT(LARGE($C202:$AU202,{1,2,3,4})), ""))</f>
        <v/>
      </c>
      <c r="BB202" s="34" t="str" cm="1">
        <f t="array" ref="BB202">IF(BA202&lt;&gt;"",(IFERROR(SUMPRODUCT(LARGE($C202:$AU202,{1,2,3,4,5,6,7})),"")),"")</f>
        <v/>
      </c>
      <c r="BC202" s="34" t="str" cm="1">
        <f t="array" ref="BC202">IF(BB202&lt;&gt;"",(IFERROR(SUMPRODUCT(LARGE($C202:$AU202,{1,2,3,4,5,6,7,8})),"")),"")</f>
        <v/>
      </c>
    </row>
    <row r="203" spans="2:55" ht="15" customHeight="1" x14ac:dyDescent="0.2">
      <c r="B203" s="75"/>
      <c r="C203" s="5"/>
      <c r="D203" s="10"/>
      <c r="E203" s="10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40"/>
      <c r="AW203" s="41">
        <f t="shared" si="15"/>
        <v>0</v>
      </c>
      <c r="AX203" s="39">
        <f t="shared" si="16"/>
        <v>0</v>
      </c>
      <c r="AY203" s="51" cm="1">
        <f t="array" ref="AY203">IF($AX203&lt;=6,SUM($C203:$AU203),SUMPRODUCT(LARGE($C203:$AU203,{1,2,3,4,5,6})))</f>
        <v>0</v>
      </c>
      <c r="AZ203" s="37" t="str">
        <f t="shared" si="17"/>
        <v/>
      </c>
      <c r="BA203" s="34" t="str" cm="1">
        <f t="array" ref="BA203">IF(AZ203= "","",IFERROR(SUMPRODUCT(LARGE($C203:$AU203,{1,2,3,4})), ""))</f>
        <v/>
      </c>
      <c r="BB203" s="34" t="str" cm="1">
        <f t="array" ref="BB203">IF(BA203&lt;&gt;"",(IFERROR(SUMPRODUCT(LARGE($C203:$AU203,{1,2,3,4,5,6,7})),"")),"")</f>
        <v/>
      </c>
      <c r="BC203" s="34" t="str" cm="1">
        <f t="array" ref="BC203">IF(BB203&lt;&gt;"",(IFERROR(SUMPRODUCT(LARGE($C203:$AU203,{1,2,3,4,5,6,7,8})),"")),"")</f>
        <v/>
      </c>
    </row>
    <row r="204" spans="2:55" ht="15" customHeight="1" x14ac:dyDescent="0.2">
      <c r="B204" s="75"/>
      <c r="C204" s="5"/>
      <c r="D204" s="10"/>
      <c r="E204" s="10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40"/>
      <c r="AW204" s="41">
        <f t="shared" si="15"/>
        <v>0</v>
      </c>
      <c r="AX204" s="39">
        <f t="shared" si="16"/>
        <v>0</v>
      </c>
      <c r="AY204" s="51" cm="1">
        <f t="array" ref="AY204">IF($AX204&lt;=6,SUM($C204:$AU204),SUMPRODUCT(LARGE($C204:$AU204,{1,2,3,4,5,6})))</f>
        <v>0</v>
      </c>
      <c r="AZ204" s="37" t="str">
        <f t="shared" si="17"/>
        <v/>
      </c>
      <c r="BA204" s="34" t="str" cm="1">
        <f t="array" ref="BA204">IF(AZ204= "","",IFERROR(SUMPRODUCT(LARGE($C204:$AU204,{1,2,3,4})), ""))</f>
        <v/>
      </c>
      <c r="BB204" s="34" t="str" cm="1">
        <f t="array" ref="BB204">IF(BA204&lt;&gt;"",(IFERROR(SUMPRODUCT(LARGE($C204:$AU204,{1,2,3,4,5,6,7})),"")),"")</f>
        <v/>
      </c>
      <c r="BC204" s="34" t="str" cm="1">
        <f t="array" ref="BC204">IF(BB204&lt;&gt;"",(IFERROR(SUMPRODUCT(LARGE($C204:$AU204,{1,2,3,4,5,6,7,8})),"")),"")</f>
        <v/>
      </c>
    </row>
    <row r="205" spans="2:55" ht="15" customHeight="1" x14ac:dyDescent="0.2">
      <c r="B205" s="75"/>
      <c r="C205" s="5"/>
      <c r="D205" s="10"/>
      <c r="E205" s="10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40"/>
      <c r="AW205" s="41">
        <f t="shared" si="15"/>
        <v>0</v>
      </c>
      <c r="AX205" s="39">
        <f t="shared" si="16"/>
        <v>0</v>
      </c>
      <c r="AY205" s="51" cm="1">
        <f t="array" ref="AY205">IF($AX205&lt;=6,SUM($C205:$AU205),SUMPRODUCT(LARGE($C205:$AU205,{1,2,3,4,5,6})))</f>
        <v>0</v>
      </c>
      <c r="AZ205" s="37" t="str">
        <f t="shared" si="17"/>
        <v/>
      </c>
      <c r="BA205" s="34" t="str" cm="1">
        <f t="array" ref="BA205">IF(AZ205= "","",IFERROR(SUMPRODUCT(LARGE($C205:$AU205,{1,2,3,4})), ""))</f>
        <v/>
      </c>
      <c r="BB205" s="34" t="str" cm="1">
        <f t="array" ref="BB205">IF(BA205&lt;&gt;"",(IFERROR(SUMPRODUCT(LARGE($C205:$AU205,{1,2,3,4,5,6,7})),"")),"")</f>
        <v/>
      </c>
      <c r="BC205" s="34" t="str" cm="1">
        <f t="array" ref="BC205">IF(BB205&lt;&gt;"",(IFERROR(SUMPRODUCT(LARGE($C205:$AU205,{1,2,3,4,5,6,7,8})),"")),"")</f>
        <v/>
      </c>
    </row>
    <row r="206" spans="2:55" ht="15" customHeight="1" x14ac:dyDescent="0.2">
      <c r="B206" s="75"/>
      <c r="C206" s="5"/>
      <c r="D206" s="10"/>
      <c r="E206" s="10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40"/>
      <c r="AW206" s="41">
        <f t="shared" si="15"/>
        <v>0</v>
      </c>
      <c r="AX206" s="39">
        <f t="shared" si="16"/>
        <v>0</v>
      </c>
      <c r="AY206" s="51" cm="1">
        <f t="array" ref="AY206">IF($AX206&lt;=6,SUM($C206:$AU206),SUMPRODUCT(LARGE($C206:$AU206,{1,2,3,4,5,6})))</f>
        <v>0</v>
      </c>
      <c r="AZ206" s="37" t="str">
        <f t="shared" si="17"/>
        <v/>
      </c>
      <c r="BA206" s="34" t="str" cm="1">
        <f t="array" ref="BA206">IF(AZ206= "","",IFERROR(SUMPRODUCT(LARGE($C206:$AU206,{1,2,3,4})), ""))</f>
        <v/>
      </c>
      <c r="BB206" s="34" t="str" cm="1">
        <f t="array" ref="BB206">IF(BA206&lt;&gt;"",(IFERROR(SUMPRODUCT(LARGE($C206:$AU206,{1,2,3,4,5,6,7})),"")),"")</f>
        <v/>
      </c>
      <c r="BC206" s="34" t="str" cm="1">
        <f t="array" ref="BC206">IF(BB206&lt;&gt;"",(IFERROR(SUMPRODUCT(LARGE($C206:$AU206,{1,2,3,4,5,6,7,8})),"")),"")</f>
        <v/>
      </c>
    </row>
    <row r="207" spans="2:55" ht="15" customHeight="1" x14ac:dyDescent="0.2">
      <c r="B207" s="75"/>
      <c r="C207" s="5"/>
      <c r="D207" s="10"/>
      <c r="E207" s="10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40"/>
      <c r="AW207" s="41">
        <f t="shared" si="15"/>
        <v>0</v>
      </c>
      <c r="AX207" s="39">
        <f t="shared" si="16"/>
        <v>0</v>
      </c>
      <c r="AY207" s="51" cm="1">
        <f t="array" ref="AY207">IF($AX207&lt;=6,SUM($C207:$AU207),SUMPRODUCT(LARGE($C207:$AU207,{1,2,3,4,5,6})))</f>
        <v>0</v>
      </c>
      <c r="AZ207" s="37" t="str">
        <f t="shared" si="17"/>
        <v/>
      </c>
      <c r="BA207" s="34" t="str" cm="1">
        <f t="array" ref="BA207">IF(AZ207= "","",IFERROR(SUMPRODUCT(LARGE($C207:$AU207,{1,2,3,4})), ""))</f>
        <v/>
      </c>
      <c r="BB207" s="34" t="str" cm="1">
        <f t="array" ref="BB207">IF(BA207&lt;&gt;"",(IFERROR(SUMPRODUCT(LARGE($C207:$AU207,{1,2,3,4,5,6,7})),"")),"")</f>
        <v/>
      </c>
      <c r="BC207" s="34" t="str" cm="1">
        <f t="array" ref="BC207">IF(BB207&lt;&gt;"",(IFERROR(SUMPRODUCT(LARGE($C207:$AU207,{1,2,3,4,5,6,7,8})),"")),"")</f>
        <v/>
      </c>
    </row>
    <row r="208" spans="2:55" ht="15" customHeight="1" x14ac:dyDescent="0.2">
      <c r="B208" s="75"/>
      <c r="C208" s="5"/>
      <c r="D208" s="10"/>
      <c r="E208" s="10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40"/>
      <c r="AW208" s="41">
        <f t="shared" si="15"/>
        <v>0</v>
      </c>
      <c r="AX208" s="39">
        <f t="shared" si="16"/>
        <v>0</v>
      </c>
      <c r="AY208" s="51" cm="1">
        <f t="array" ref="AY208">IF($AX208&lt;=6,SUM($C208:$AU208),SUMPRODUCT(LARGE($C208:$AU208,{1,2,3,4,5,6})))</f>
        <v>0</v>
      </c>
      <c r="AZ208" s="37" t="str">
        <f t="shared" si="17"/>
        <v/>
      </c>
      <c r="BA208" s="34" t="str" cm="1">
        <f t="array" ref="BA208">IF(AZ208= "","",IFERROR(SUMPRODUCT(LARGE($C208:$AU208,{1,2,3,4})), ""))</f>
        <v/>
      </c>
      <c r="BB208" s="34" t="str" cm="1">
        <f t="array" ref="BB208">IF(BA208&lt;&gt;"",(IFERROR(SUMPRODUCT(LARGE($C208:$AU208,{1,2,3,4,5,6,7})),"")),"")</f>
        <v/>
      </c>
      <c r="BC208" s="34" t="str" cm="1">
        <f t="array" ref="BC208">IF(BB208&lt;&gt;"",(IFERROR(SUMPRODUCT(LARGE($C208:$AU208,{1,2,3,4,5,6,7,8})),"")),"")</f>
        <v/>
      </c>
    </row>
    <row r="209" spans="2:55" ht="15" customHeight="1" x14ac:dyDescent="0.2">
      <c r="B209" s="75"/>
      <c r="C209" s="5"/>
      <c r="D209" s="10"/>
      <c r="E209" s="10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40"/>
      <c r="AW209" s="41">
        <f t="shared" si="15"/>
        <v>0</v>
      </c>
      <c r="AX209" s="39">
        <f t="shared" si="16"/>
        <v>0</v>
      </c>
      <c r="AY209" s="51" cm="1">
        <f t="array" ref="AY209">IF($AX209&lt;=6,SUM($C209:$AU209),SUMPRODUCT(LARGE($C209:$AU209,{1,2,3,4,5,6})))</f>
        <v>0</v>
      </c>
      <c r="AZ209" s="37" t="str">
        <f t="shared" si="17"/>
        <v/>
      </c>
      <c r="BA209" s="34" t="str" cm="1">
        <f t="array" ref="BA209">IF(AZ209= "","",IFERROR(SUMPRODUCT(LARGE($C209:$AU209,{1,2,3,4})), ""))</f>
        <v/>
      </c>
      <c r="BB209" s="34" t="str" cm="1">
        <f t="array" ref="BB209">IF(BA209&lt;&gt;"",(IFERROR(SUMPRODUCT(LARGE($C209:$AU209,{1,2,3,4,5,6,7})),"")),"")</f>
        <v/>
      </c>
      <c r="BC209" s="34" t="str" cm="1">
        <f t="array" ref="BC209">IF(BB209&lt;&gt;"",(IFERROR(SUMPRODUCT(LARGE($C209:$AU209,{1,2,3,4,5,6,7,8})),"")),"")</f>
        <v/>
      </c>
    </row>
    <row r="210" spans="2:55" ht="15" customHeight="1" x14ac:dyDescent="0.2">
      <c r="B210" s="75"/>
      <c r="C210" s="5"/>
      <c r="D210" s="10"/>
      <c r="E210" s="10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40"/>
      <c r="AW210" s="41">
        <f t="shared" si="15"/>
        <v>0</v>
      </c>
      <c r="AX210" s="39">
        <f t="shared" si="16"/>
        <v>0</v>
      </c>
      <c r="AY210" s="51" cm="1">
        <f t="array" ref="AY210">IF($AX210&lt;=6,SUM($C210:$AU210),SUMPRODUCT(LARGE($C210:$AU210,{1,2,3,4,5,6})))</f>
        <v>0</v>
      </c>
      <c r="AZ210" s="37" t="str">
        <f t="shared" si="17"/>
        <v/>
      </c>
      <c r="BA210" s="34" t="str" cm="1">
        <f t="array" ref="BA210">IF(AZ210= "","",IFERROR(SUMPRODUCT(LARGE($C210:$AU210,{1,2,3,4})), ""))</f>
        <v/>
      </c>
      <c r="BB210" s="34" t="str" cm="1">
        <f t="array" ref="BB210">IF(BA210&lt;&gt;"",(IFERROR(SUMPRODUCT(LARGE($C210:$AU210,{1,2,3,4,5,6,7})),"")),"")</f>
        <v/>
      </c>
      <c r="BC210" s="34" t="str" cm="1">
        <f t="array" ref="BC210">IF(BB210&lt;&gt;"",(IFERROR(SUMPRODUCT(LARGE($C210:$AU210,{1,2,3,4,5,6,7,8})),"")),"")</f>
        <v/>
      </c>
    </row>
    <row r="211" spans="2:55" ht="15" customHeight="1" x14ac:dyDescent="0.2">
      <c r="B211" s="75"/>
      <c r="C211" s="5"/>
      <c r="D211" s="10"/>
      <c r="E211" s="10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40"/>
      <c r="AW211" s="41">
        <f t="shared" si="15"/>
        <v>0</v>
      </c>
      <c r="AX211" s="39">
        <f t="shared" si="16"/>
        <v>0</v>
      </c>
      <c r="AY211" s="51" cm="1">
        <f t="array" ref="AY211">IF($AX211&lt;=6,SUM($C211:$AU211),SUMPRODUCT(LARGE($C211:$AU211,{1,2,3,4,5,6})))</f>
        <v>0</v>
      </c>
      <c r="AZ211" s="37" t="str">
        <f t="shared" si="17"/>
        <v/>
      </c>
      <c r="BA211" s="34" t="str" cm="1">
        <f t="array" ref="BA211">IF(AZ211= "","",IFERROR(SUMPRODUCT(LARGE($C211:$AU211,{1,2,3,4})), ""))</f>
        <v/>
      </c>
      <c r="BB211" s="34" t="str" cm="1">
        <f t="array" ref="BB211">IF(BA211&lt;&gt;"",(IFERROR(SUMPRODUCT(LARGE($C211:$AU211,{1,2,3,4,5,6,7})),"")),"")</f>
        <v/>
      </c>
      <c r="BC211" s="34" t="str" cm="1">
        <f t="array" ref="BC211">IF(BB211&lt;&gt;"",(IFERROR(SUMPRODUCT(LARGE($C211:$AU211,{1,2,3,4,5,6,7,8})),"")),"")</f>
        <v/>
      </c>
    </row>
    <row r="212" spans="2:55" ht="15" customHeight="1" x14ac:dyDescent="0.2">
      <c r="B212" s="75"/>
      <c r="C212" s="5"/>
      <c r="D212" s="10"/>
      <c r="E212" s="10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40"/>
      <c r="AW212" s="41">
        <f t="shared" si="15"/>
        <v>0</v>
      </c>
      <c r="AX212" s="39">
        <f t="shared" si="16"/>
        <v>0</v>
      </c>
      <c r="AY212" s="51" cm="1">
        <f t="array" ref="AY212">IF($AX212&lt;=6,SUM($C212:$AU212),SUMPRODUCT(LARGE($C212:$AU212,{1,2,3,4,5,6})))</f>
        <v>0</v>
      </c>
      <c r="AZ212" s="37" t="str">
        <f t="shared" si="17"/>
        <v/>
      </c>
      <c r="BA212" s="34" t="str" cm="1">
        <f t="array" ref="BA212">IF(AZ212= "","",IFERROR(SUMPRODUCT(LARGE($C212:$AU212,{1,2,3,4})), ""))</f>
        <v/>
      </c>
      <c r="BB212" s="34" t="str" cm="1">
        <f t="array" ref="BB212">IF(BA212&lt;&gt;"",(IFERROR(SUMPRODUCT(LARGE($C212:$AU212,{1,2,3,4,5,6,7})),"")),"")</f>
        <v/>
      </c>
      <c r="BC212" s="34" t="str" cm="1">
        <f t="array" ref="BC212">IF(BB212&lt;&gt;"",(IFERROR(SUMPRODUCT(LARGE($C212:$AU212,{1,2,3,4,5,6,7,8})),"")),"")</f>
        <v/>
      </c>
    </row>
    <row r="213" spans="2:55" ht="15" customHeight="1" x14ac:dyDescent="0.2">
      <c r="B213" s="75"/>
      <c r="C213" s="5"/>
      <c r="D213" s="10"/>
      <c r="E213" s="10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40"/>
      <c r="AW213" s="41">
        <f t="shared" si="15"/>
        <v>0</v>
      </c>
      <c r="AX213" s="39">
        <f t="shared" si="16"/>
        <v>0</v>
      </c>
      <c r="AY213" s="51" cm="1">
        <f t="array" ref="AY213">IF($AX213&lt;=6,SUM($C213:$AU213),SUMPRODUCT(LARGE($C213:$AU213,{1,2,3,4,5,6})))</f>
        <v>0</v>
      </c>
      <c r="AZ213" s="37" t="str">
        <f t="shared" si="17"/>
        <v/>
      </c>
      <c r="BA213" s="34" t="str" cm="1">
        <f t="array" ref="BA213">IF(AZ213= "","",IFERROR(SUMPRODUCT(LARGE($C213:$AU213,{1,2,3,4})), ""))</f>
        <v/>
      </c>
      <c r="BB213" s="34" t="str" cm="1">
        <f t="array" ref="BB213">IF(BA213&lt;&gt;"",(IFERROR(SUMPRODUCT(LARGE($C213:$AU213,{1,2,3,4,5,6,7})),"")),"")</f>
        <v/>
      </c>
      <c r="BC213" s="34" t="str" cm="1">
        <f t="array" ref="BC213">IF(BB213&lt;&gt;"",(IFERROR(SUMPRODUCT(LARGE($C213:$AU213,{1,2,3,4,5,6,7,8})),"")),"")</f>
        <v/>
      </c>
    </row>
    <row r="214" spans="2:55" ht="15" customHeight="1" x14ac:dyDescent="0.2">
      <c r="B214" s="75"/>
      <c r="C214" s="5"/>
      <c r="D214" s="10"/>
      <c r="E214" s="10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40"/>
      <c r="AW214" s="41">
        <f t="shared" si="15"/>
        <v>0</v>
      </c>
      <c r="AX214" s="39">
        <f t="shared" si="16"/>
        <v>0</v>
      </c>
      <c r="AY214" s="51" cm="1">
        <f t="array" ref="AY214">IF($AX214&lt;=6,SUM($C214:$AU214),SUMPRODUCT(LARGE($C214:$AU214,{1,2,3,4,5,6})))</f>
        <v>0</v>
      </c>
      <c r="AZ214" s="37" t="str">
        <f t="shared" si="17"/>
        <v/>
      </c>
      <c r="BA214" s="34" t="str" cm="1">
        <f t="array" ref="BA214">IF(AZ214= "","",IFERROR(SUMPRODUCT(LARGE($C214:$AU214,{1,2,3,4})), ""))</f>
        <v/>
      </c>
      <c r="BB214" s="34" t="str" cm="1">
        <f t="array" ref="BB214">IF(BA214&lt;&gt;"",(IFERROR(SUMPRODUCT(LARGE($C214:$AU214,{1,2,3,4,5,6,7})),"")),"")</f>
        <v/>
      </c>
      <c r="BC214" s="34" t="str" cm="1">
        <f t="array" ref="BC214">IF(BB214&lt;&gt;"",(IFERROR(SUMPRODUCT(LARGE($C214:$AU214,{1,2,3,4,5,6,7,8})),"")),"")</f>
        <v/>
      </c>
    </row>
    <row r="215" spans="2:55" ht="15" customHeight="1" x14ac:dyDescent="0.2">
      <c r="B215" s="75"/>
      <c r="C215" s="5"/>
      <c r="D215" s="10"/>
      <c r="E215" s="10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40"/>
      <c r="AW215" s="41">
        <f t="shared" si="15"/>
        <v>0</v>
      </c>
      <c r="AX215" s="39">
        <f t="shared" si="16"/>
        <v>0</v>
      </c>
      <c r="AY215" s="51" cm="1">
        <f t="array" ref="AY215">IF($AX215&lt;=6,SUM($C215:$AU215),SUMPRODUCT(LARGE($C215:$AU215,{1,2,3,4,5,6})))</f>
        <v>0</v>
      </c>
      <c r="AZ215" s="37" t="str">
        <f t="shared" si="17"/>
        <v/>
      </c>
      <c r="BA215" s="34" t="str" cm="1">
        <f t="array" ref="BA215">IF(AZ215= "","",IFERROR(SUMPRODUCT(LARGE($C215:$AU215,{1,2,3,4})), ""))</f>
        <v/>
      </c>
      <c r="BB215" s="34" t="str" cm="1">
        <f t="array" ref="BB215">IF(BA215&lt;&gt;"",(IFERROR(SUMPRODUCT(LARGE($C215:$AU215,{1,2,3,4,5,6,7})),"")),"")</f>
        <v/>
      </c>
      <c r="BC215" s="34" t="str" cm="1">
        <f t="array" ref="BC215">IF(BB215&lt;&gt;"",(IFERROR(SUMPRODUCT(LARGE($C215:$AU215,{1,2,3,4,5,6,7,8})),"")),"")</f>
        <v/>
      </c>
    </row>
    <row r="216" spans="2:55" ht="15" customHeight="1" x14ac:dyDescent="0.2">
      <c r="B216" s="75"/>
      <c r="C216" s="5"/>
      <c r="D216" s="10"/>
      <c r="E216" s="10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40"/>
      <c r="AW216" s="41">
        <f t="shared" si="15"/>
        <v>0</v>
      </c>
      <c r="AX216" s="39">
        <f t="shared" si="16"/>
        <v>0</v>
      </c>
      <c r="AY216" s="51" cm="1">
        <f t="array" ref="AY216">IF($AX216&lt;=6,SUM($C216:$AU216),SUMPRODUCT(LARGE($C216:$AU216,{1,2,3,4,5,6})))</f>
        <v>0</v>
      </c>
      <c r="AZ216" s="37" t="str">
        <f t="shared" si="17"/>
        <v/>
      </c>
      <c r="BA216" s="34" t="str" cm="1">
        <f t="array" ref="BA216">IF(AZ216= "","",IFERROR(SUMPRODUCT(LARGE($C216:$AU216,{1,2,3,4})), ""))</f>
        <v/>
      </c>
      <c r="BB216" s="34" t="str" cm="1">
        <f t="array" ref="BB216">IF(BA216&lt;&gt;"",(IFERROR(SUMPRODUCT(LARGE($C216:$AU216,{1,2,3,4,5,6,7})),"")),"")</f>
        <v/>
      </c>
      <c r="BC216" s="34" t="str" cm="1">
        <f t="array" ref="BC216">IF(BB216&lt;&gt;"",(IFERROR(SUMPRODUCT(LARGE($C216:$AU216,{1,2,3,4,5,6,7,8})),"")),"")</f>
        <v/>
      </c>
    </row>
    <row r="217" spans="2:55" ht="15" customHeight="1" x14ac:dyDescent="0.2">
      <c r="B217" s="75"/>
      <c r="C217" s="5"/>
      <c r="D217" s="10"/>
      <c r="E217" s="10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40"/>
      <c r="AW217" s="41">
        <f t="shared" si="15"/>
        <v>0</v>
      </c>
      <c r="AX217" s="39">
        <f t="shared" si="16"/>
        <v>0</v>
      </c>
      <c r="AY217" s="51" cm="1">
        <f t="array" ref="AY217">IF($AX217&lt;=6,SUM($C217:$AU217),SUMPRODUCT(LARGE($C217:$AU217,{1,2,3,4,5,6})))</f>
        <v>0</v>
      </c>
      <c r="AZ217" s="37" t="str">
        <f t="shared" si="17"/>
        <v/>
      </c>
      <c r="BA217" s="34" t="str" cm="1">
        <f t="array" ref="BA217">IF(AZ217= "","",IFERROR(SUMPRODUCT(LARGE($C217:$AU217,{1,2,3,4})), ""))</f>
        <v/>
      </c>
      <c r="BB217" s="34" t="str" cm="1">
        <f t="array" ref="BB217">IF(BA217&lt;&gt;"",(IFERROR(SUMPRODUCT(LARGE($C217:$AU217,{1,2,3,4,5,6,7})),"")),"")</f>
        <v/>
      </c>
      <c r="BC217" s="34" t="str" cm="1">
        <f t="array" ref="BC217">IF(BB217&lt;&gt;"",(IFERROR(SUMPRODUCT(LARGE($C217:$AU217,{1,2,3,4,5,6,7,8})),"")),"")</f>
        <v/>
      </c>
    </row>
    <row r="218" spans="2:55" ht="15" customHeight="1" x14ac:dyDescent="0.2">
      <c r="B218" s="75"/>
      <c r="C218" s="5"/>
      <c r="D218" s="10"/>
      <c r="E218" s="10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40"/>
      <c r="AW218" s="41">
        <f t="shared" si="15"/>
        <v>0</v>
      </c>
      <c r="AX218" s="39">
        <f t="shared" si="16"/>
        <v>0</v>
      </c>
      <c r="AY218" s="51" cm="1">
        <f t="array" ref="AY218">IF($AX218&lt;=6,SUM($C218:$AU218),SUMPRODUCT(LARGE($C218:$AU218,{1,2,3,4,5,6})))</f>
        <v>0</v>
      </c>
      <c r="AZ218" s="37" t="str">
        <f t="shared" si="17"/>
        <v/>
      </c>
      <c r="BA218" s="34" t="str" cm="1">
        <f t="array" ref="BA218">IF(AZ218= "","",IFERROR(SUMPRODUCT(LARGE($C218:$AU218,{1,2,3,4})), ""))</f>
        <v/>
      </c>
      <c r="BB218" s="34" t="str" cm="1">
        <f t="array" ref="BB218">IF(BA218&lt;&gt;"",(IFERROR(SUMPRODUCT(LARGE($C218:$AU218,{1,2,3,4,5,6,7})),"")),"")</f>
        <v/>
      </c>
      <c r="BC218" s="34" t="str" cm="1">
        <f t="array" ref="BC218">IF(BB218&lt;&gt;"",(IFERROR(SUMPRODUCT(LARGE($C218:$AU218,{1,2,3,4,5,6,7,8})),"")),"")</f>
        <v/>
      </c>
    </row>
    <row r="219" spans="2:55" ht="15" customHeight="1" x14ac:dyDescent="0.2">
      <c r="B219" s="75"/>
      <c r="C219" s="5"/>
      <c r="D219" s="10"/>
      <c r="E219" s="10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40"/>
      <c r="AW219" s="41">
        <f t="shared" si="15"/>
        <v>0</v>
      </c>
      <c r="AX219" s="39">
        <f t="shared" si="16"/>
        <v>0</v>
      </c>
      <c r="AY219" s="51" cm="1">
        <f t="array" ref="AY219">IF($AX219&lt;=6,SUM($C219:$AU219),SUMPRODUCT(LARGE($C219:$AU219,{1,2,3,4,5,6})))</f>
        <v>0</v>
      </c>
      <c r="AZ219" s="37" t="str">
        <f t="shared" si="17"/>
        <v/>
      </c>
      <c r="BA219" s="34" t="str" cm="1">
        <f t="array" ref="BA219">IF(AZ219= "","",IFERROR(SUMPRODUCT(LARGE($C219:$AU219,{1,2,3,4})), ""))</f>
        <v/>
      </c>
      <c r="BB219" s="34" t="str" cm="1">
        <f t="array" ref="BB219">IF(BA219&lt;&gt;"",(IFERROR(SUMPRODUCT(LARGE($C219:$AU219,{1,2,3,4,5,6,7})),"")),"")</f>
        <v/>
      </c>
      <c r="BC219" s="34" t="str" cm="1">
        <f t="array" ref="BC219">IF(BB219&lt;&gt;"",(IFERROR(SUMPRODUCT(LARGE($C219:$AU219,{1,2,3,4,5,6,7,8})),"")),"")</f>
        <v/>
      </c>
    </row>
    <row r="220" spans="2:55" ht="15" customHeight="1" x14ac:dyDescent="0.2">
      <c r="B220" s="75"/>
      <c r="C220" s="5"/>
      <c r="D220" s="10"/>
      <c r="E220" s="10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40"/>
      <c r="AW220" s="41">
        <f t="shared" si="15"/>
        <v>0</v>
      </c>
      <c r="AX220" s="39">
        <f t="shared" si="16"/>
        <v>0</v>
      </c>
      <c r="AY220" s="51" cm="1">
        <f t="array" ref="AY220">IF($AX220&lt;=6,SUM($C220:$AU220),SUMPRODUCT(LARGE($C220:$AU220,{1,2,3,4,5,6})))</f>
        <v>0</v>
      </c>
      <c r="AZ220" s="37" t="str">
        <f t="shared" si="17"/>
        <v/>
      </c>
      <c r="BA220" s="34" t="str" cm="1">
        <f t="array" ref="BA220">IF(AZ220= "","",IFERROR(SUMPRODUCT(LARGE($C220:$AU220,{1,2,3,4})), ""))</f>
        <v/>
      </c>
      <c r="BB220" s="34" t="str" cm="1">
        <f t="array" ref="BB220">IF(BA220&lt;&gt;"",(IFERROR(SUMPRODUCT(LARGE($C220:$AU220,{1,2,3,4,5,6,7})),"")),"")</f>
        <v/>
      </c>
      <c r="BC220" s="34" t="str" cm="1">
        <f t="array" ref="BC220">IF(BB220&lt;&gt;"",(IFERROR(SUMPRODUCT(LARGE($C220:$AU220,{1,2,3,4,5,6,7,8})),"")),"")</f>
        <v/>
      </c>
    </row>
    <row r="221" spans="2:55" ht="15" customHeight="1" x14ac:dyDescent="0.2">
      <c r="B221" s="75"/>
      <c r="C221" s="5"/>
      <c r="D221" s="10"/>
      <c r="E221" s="10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40"/>
      <c r="AW221" s="41">
        <f t="shared" si="15"/>
        <v>0</v>
      </c>
      <c r="AX221" s="39">
        <f t="shared" si="16"/>
        <v>0</v>
      </c>
      <c r="AY221" s="51" cm="1">
        <f t="array" ref="AY221">IF($AX221&lt;=6,SUM($C221:$AU221),SUMPRODUCT(LARGE($C221:$AU221,{1,2,3,4,5,6})))</f>
        <v>0</v>
      </c>
      <c r="AZ221" s="37" t="str">
        <f t="shared" si="17"/>
        <v/>
      </c>
      <c r="BA221" s="34" t="str" cm="1">
        <f t="array" ref="BA221">IF(AZ221= "","",IFERROR(SUMPRODUCT(LARGE($C221:$AU221,{1,2,3,4})), ""))</f>
        <v/>
      </c>
      <c r="BB221" s="34" t="str" cm="1">
        <f t="array" ref="BB221">IF(BA221&lt;&gt;"",(IFERROR(SUMPRODUCT(LARGE($C221:$AU221,{1,2,3,4,5,6,7})),"")),"")</f>
        <v/>
      </c>
      <c r="BC221" s="34" t="str" cm="1">
        <f t="array" ref="BC221">IF(BB221&lt;&gt;"",(IFERROR(SUMPRODUCT(LARGE($C221:$AU221,{1,2,3,4,5,6,7,8})),"")),"")</f>
        <v/>
      </c>
    </row>
    <row r="222" spans="2:55" ht="15" customHeight="1" x14ac:dyDescent="0.2">
      <c r="B222" s="75"/>
      <c r="C222" s="5"/>
      <c r="D222" s="10"/>
      <c r="E222" s="10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40"/>
      <c r="AW222" s="41">
        <f t="shared" si="15"/>
        <v>0</v>
      </c>
      <c r="AX222" s="39">
        <f t="shared" si="16"/>
        <v>0</v>
      </c>
      <c r="AY222" s="51" cm="1">
        <f t="array" ref="AY222">IF($AX222&lt;=6,SUM($C222:$AU222),SUMPRODUCT(LARGE($C222:$AU222,{1,2,3,4,5,6})))</f>
        <v>0</v>
      </c>
      <c r="AZ222" s="37" t="str">
        <f t="shared" si="17"/>
        <v/>
      </c>
      <c r="BA222" s="34" t="str" cm="1">
        <f t="array" ref="BA222">IF(AZ222= "","",IFERROR(SUMPRODUCT(LARGE($C222:$AU222,{1,2,3,4})), ""))</f>
        <v/>
      </c>
      <c r="BB222" s="34" t="str" cm="1">
        <f t="array" ref="BB222">IF(BA222&lt;&gt;"",(IFERROR(SUMPRODUCT(LARGE($C222:$AU222,{1,2,3,4,5,6,7})),"")),"")</f>
        <v/>
      </c>
      <c r="BC222" s="34" t="str" cm="1">
        <f t="array" ref="BC222">IF(BB222&lt;&gt;"",(IFERROR(SUMPRODUCT(LARGE($C222:$AU222,{1,2,3,4,5,6,7,8})),"")),"")</f>
        <v/>
      </c>
    </row>
    <row r="223" spans="2:55" ht="15" customHeight="1" x14ac:dyDescent="0.2">
      <c r="B223" s="75"/>
      <c r="C223" s="5"/>
      <c r="D223" s="10"/>
      <c r="E223" s="10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40"/>
      <c r="AW223" s="41">
        <f t="shared" si="15"/>
        <v>0</v>
      </c>
      <c r="AX223" s="39">
        <f t="shared" si="16"/>
        <v>0</v>
      </c>
      <c r="AY223" s="51" cm="1">
        <f t="array" ref="AY223">IF($AX223&lt;=6,SUM($C223:$AU223),SUMPRODUCT(LARGE($C223:$AU223,{1,2,3,4,5,6})))</f>
        <v>0</v>
      </c>
      <c r="AZ223" s="37" t="str">
        <f t="shared" si="17"/>
        <v/>
      </c>
      <c r="BA223" s="34" t="str" cm="1">
        <f t="array" ref="BA223">IF(AZ223= "","",IFERROR(SUMPRODUCT(LARGE($C223:$AU223,{1,2,3,4})), ""))</f>
        <v/>
      </c>
      <c r="BB223" s="34" t="str" cm="1">
        <f t="array" ref="BB223">IF(BA223&lt;&gt;"",(IFERROR(SUMPRODUCT(LARGE($C223:$AU223,{1,2,3,4,5,6,7})),"")),"")</f>
        <v/>
      </c>
      <c r="BC223" s="34" t="str" cm="1">
        <f t="array" ref="BC223">IF(BB223&lt;&gt;"",(IFERROR(SUMPRODUCT(LARGE($C223:$AU223,{1,2,3,4,5,6,7,8})),"")),"")</f>
        <v/>
      </c>
    </row>
    <row r="224" spans="2:55" ht="15" customHeight="1" x14ac:dyDescent="0.2">
      <c r="B224" s="75"/>
      <c r="C224" s="5"/>
      <c r="D224" s="10"/>
      <c r="E224" s="10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40"/>
      <c r="AW224" s="41">
        <f t="shared" si="15"/>
        <v>0</v>
      </c>
      <c r="AX224" s="39">
        <f t="shared" si="16"/>
        <v>0</v>
      </c>
      <c r="AY224" s="51" cm="1">
        <f t="array" ref="AY224">IF($AX224&lt;=6,SUM($C224:$AU224),SUMPRODUCT(LARGE($C224:$AU224,{1,2,3,4,5,6})))</f>
        <v>0</v>
      </c>
      <c r="AZ224" s="37" t="str">
        <f t="shared" si="17"/>
        <v/>
      </c>
      <c r="BA224" s="34" t="str" cm="1">
        <f t="array" ref="BA224">IF(AZ224= "","",IFERROR(SUMPRODUCT(LARGE($C224:$AU224,{1,2,3,4})), ""))</f>
        <v/>
      </c>
      <c r="BB224" s="34" t="str" cm="1">
        <f t="array" ref="BB224">IF(BA224&lt;&gt;"",(IFERROR(SUMPRODUCT(LARGE($C224:$AU224,{1,2,3,4,5,6,7})),"")),"")</f>
        <v/>
      </c>
      <c r="BC224" s="34" t="str" cm="1">
        <f t="array" ref="BC224">IF(BB224&lt;&gt;"",(IFERROR(SUMPRODUCT(LARGE($C224:$AU224,{1,2,3,4,5,6,7,8})),"")),"")</f>
        <v/>
      </c>
    </row>
    <row r="225" spans="2:55" ht="15" customHeight="1" x14ac:dyDescent="0.2">
      <c r="B225" s="75"/>
      <c r="C225" s="5"/>
      <c r="D225" s="10"/>
      <c r="E225" s="10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40"/>
      <c r="AW225" s="41">
        <f t="shared" si="15"/>
        <v>0</v>
      </c>
      <c r="AX225" s="39">
        <f t="shared" si="16"/>
        <v>0</v>
      </c>
      <c r="AY225" s="51" cm="1">
        <f t="array" ref="AY225">IF($AX225&lt;=6,SUM($C225:$AU225),SUMPRODUCT(LARGE($C225:$AU225,{1,2,3,4,5,6})))</f>
        <v>0</v>
      </c>
      <c r="AZ225" s="37" t="str">
        <f t="shared" si="17"/>
        <v/>
      </c>
      <c r="BA225" s="34" t="str" cm="1">
        <f t="array" ref="BA225">IF(AZ225= "","",IFERROR(SUMPRODUCT(LARGE($C225:$AU225,{1,2,3,4})), ""))</f>
        <v/>
      </c>
      <c r="BB225" s="34" t="str" cm="1">
        <f t="array" ref="BB225">IF(BA225&lt;&gt;"",(IFERROR(SUMPRODUCT(LARGE($C225:$AU225,{1,2,3,4,5,6,7})),"")),"")</f>
        <v/>
      </c>
      <c r="BC225" s="34" t="str" cm="1">
        <f t="array" ref="BC225">IF(BB225&lt;&gt;"",(IFERROR(SUMPRODUCT(LARGE($C225:$AU225,{1,2,3,4,5,6,7,8})),"")),"")</f>
        <v/>
      </c>
    </row>
    <row r="226" spans="2:55" ht="15" customHeight="1" x14ac:dyDescent="0.2">
      <c r="B226" s="75"/>
      <c r="C226" s="5"/>
      <c r="D226" s="10"/>
      <c r="E226" s="10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40"/>
      <c r="AW226" s="41">
        <f t="shared" si="15"/>
        <v>0</v>
      </c>
      <c r="AX226" s="39">
        <f t="shared" si="16"/>
        <v>0</v>
      </c>
      <c r="AY226" s="51" cm="1">
        <f t="array" ref="AY226">IF($AX226&lt;=6,SUM($C226:$AU226),SUMPRODUCT(LARGE($C226:$AU226,{1,2,3,4,5,6})))</f>
        <v>0</v>
      </c>
      <c r="AZ226" s="37" t="str">
        <f t="shared" si="17"/>
        <v/>
      </c>
      <c r="BA226" s="34" t="str" cm="1">
        <f t="array" ref="BA226">IF(AZ226= "","",IFERROR(SUMPRODUCT(LARGE($C226:$AU226,{1,2,3,4})), ""))</f>
        <v/>
      </c>
      <c r="BB226" s="34" t="str" cm="1">
        <f t="array" ref="BB226">IF(BA226&lt;&gt;"",(IFERROR(SUMPRODUCT(LARGE($C226:$AU226,{1,2,3,4,5,6,7})),"")),"")</f>
        <v/>
      </c>
      <c r="BC226" s="34" t="str" cm="1">
        <f t="array" ref="BC226">IF(BB226&lt;&gt;"",(IFERROR(SUMPRODUCT(LARGE($C226:$AU226,{1,2,3,4,5,6,7,8})),"")),"")</f>
        <v/>
      </c>
    </row>
    <row r="227" spans="2:55" ht="15" customHeight="1" x14ac:dyDescent="0.2">
      <c r="B227" s="75"/>
      <c r="C227" s="5"/>
      <c r="D227" s="10"/>
      <c r="E227" s="10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40"/>
      <c r="AW227" s="41">
        <f t="shared" si="15"/>
        <v>0</v>
      </c>
      <c r="AX227" s="39">
        <f t="shared" si="16"/>
        <v>0</v>
      </c>
      <c r="AY227" s="51" cm="1">
        <f t="array" ref="AY227">IF($AX227&lt;=6,SUM($C227:$AU227),SUMPRODUCT(LARGE($C227:$AU227,{1,2,3,4,5,6})))</f>
        <v>0</v>
      </c>
      <c r="AZ227" s="37" t="str">
        <f t="shared" si="17"/>
        <v/>
      </c>
      <c r="BA227" s="34" t="str" cm="1">
        <f t="array" ref="BA227">IF(AZ227= "","",IFERROR(SUMPRODUCT(LARGE($C227:$AU227,{1,2,3,4})), ""))</f>
        <v/>
      </c>
      <c r="BB227" s="34" t="str" cm="1">
        <f t="array" ref="BB227">IF(BA227&lt;&gt;"",(IFERROR(SUMPRODUCT(LARGE($C227:$AU227,{1,2,3,4,5,6,7})),"")),"")</f>
        <v/>
      </c>
      <c r="BC227" s="34" t="str" cm="1">
        <f t="array" ref="BC227">IF(BB227&lt;&gt;"",(IFERROR(SUMPRODUCT(LARGE($C227:$AU227,{1,2,3,4,5,6,7,8})),"")),"")</f>
        <v/>
      </c>
    </row>
    <row r="228" spans="2:55" ht="15" customHeight="1" x14ac:dyDescent="0.2">
      <c r="B228" s="75"/>
      <c r="C228" s="5"/>
      <c r="D228" s="10"/>
      <c r="E228" s="10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40"/>
      <c r="AW228" s="41">
        <f t="shared" si="15"/>
        <v>0</v>
      </c>
      <c r="AX228" s="39">
        <f t="shared" si="16"/>
        <v>0</v>
      </c>
      <c r="AY228" s="51" cm="1">
        <f t="array" ref="AY228">IF($AX228&lt;=6,SUM($C228:$AU228),SUMPRODUCT(LARGE($C228:$AU228,{1,2,3,4,5,6})))</f>
        <v>0</v>
      </c>
      <c r="AZ228" s="37" t="str">
        <f t="shared" si="17"/>
        <v/>
      </c>
      <c r="BA228" s="34" t="str" cm="1">
        <f t="array" ref="BA228">IF(AZ228= "","",IFERROR(SUMPRODUCT(LARGE($C228:$AU228,{1,2,3,4})), ""))</f>
        <v/>
      </c>
      <c r="BB228" s="34" t="str" cm="1">
        <f t="array" ref="BB228">IF(BA228&lt;&gt;"",(IFERROR(SUMPRODUCT(LARGE($C228:$AU228,{1,2,3,4,5,6,7})),"")),"")</f>
        <v/>
      </c>
      <c r="BC228" s="34" t="str" cm="1">
        <f t="array" ref="BC228">IF(BB228&lt;&gt;"",(IFERROR(SUMPRODUCT(LARGE($C228:$AU228,{1,2,3,4,5,6,7,8})),"")),"")</f>
        <v/>
      </c>
    </row>
    <row r="229" spans="2:55" ht="15" customHeight="1" x14ac:dyDescent="0.2">
      <c r="B229" s="75"/>
      <c r="C229" s="5"/>
      <c r="D229" s="10"/>
      <c r="E229" s="10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40"/>
      <c r="AW229" s="41">
        <f t="shared" si="15"/>
        <v>0</v>
      </c>
      <c r="AX229" s="39">
        <f t="shared" si="16"/>
        <v>0</v>
      </c>
      <c r="AY229" s="51" cm="1">
        <f t="array" ref="AY229">IF($AX229&lt;=6,SUM($C229:$AU229),SUMPRODUCT(LARGE($C229:$AU229,{1,2,3,4,5,6})))</f>
        <v>0</v>
      </c>
      <c r="AZ229" s="37" t="str">
        <f t="shared" si="17"/>
        <v/>
      </c>
      <c r="BA229" s="34" t="str" cm="1">
        <f t="array" ref="BA229">IF(AZ229= "","",IFERROR(SUMPRODUCT(LARGE($C229:$AU229,{1,2,3,4})), ""))</f>
        <v/>
      </c>
      <c r="BB229" s="34" t="str" cm="1">
        <f t="array" ref="BB229">IF(BA229&lt;&gt;"",(IFERROR(SUMPRODUCT(LARGE($C229:$AU229,{1,2,3,4,5,6,7})),"")),"")</f>
        <v/>
      </c>
      <c r="BC229" s="34" t="str" cm="1">
        <f t="array" ref="BC229">IF(BB229&lt;&gt;"",(IFERROR(SUMPRODUCT(LARGE($C229:$AU229,{1,2,3,4,5,6,7,8})),"")),"")</f>
        <v/>
      </c>
    </row>
    <row r="230" spans="2:55" ht="15" customHeight="1" x14ac:dyDescent="0.2">
      <c r="B230" s="75"/>
      <c r="C230" s="5"/>
      <c r="D230" s="10"/>
      <c r="E230" s="10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40"/>
      <c r="AW230" s="41">
        <f t="shared" si="15"/>
        <v>0</v>
      </c>
      <c r="AX230" s="39">
        <f t="shared" si="16"/>
        <v>0</v>
      </c>
      <c r="AY230" s="51" cm="1">
        <f t="array" ref="AY230">IF($AX230&lt;=6,SUM($C230:$AU230),SUMPRODUCT(LARGE($C230:$AU230,{1,2,3,4,5,6})))</f>
        <v>0</v>
      </c>
      <c r="AZ230" s="37" t="str">
        <f t="shared" si="17"/>
        <v/>
      </c>
      <c r="BA230" s="34" t="str" cm="1">
        <f t="array" ref="BA230">IF(AZ230= "","",IFERROR(SUMPRODUCT(LARGE($C230:$AU230,{1,2,3,4})), ""))</f>
        <v/>
      </c>
      <c r="BB230" s="34" t="str" cm="1">
        <f t="array" ref="BB230">IF(BA230&lt;&gt;"",(IFERROR(SUMPRODUCT(LARGE($C230:$AU230,{1,2,3,4,5,6,7})),"")),"")</f>
        <v/>
      </c>
      <c r="BC230" s="34" t="str" cm="1">
        <f t="array" ref="BC230">IF(BB230&lt;&gt;"",(IFERROR(SUMPRODUCT(LARGE($C230:$AU230,{1,2,3,4,5,6,7,8})),"")),"")</f>
        <v/>
      </c>
    </row>
    <row r="231" spans="2:55" ht="15" customHeight="1" x14ac:dyDescent="0.2">
      <c r="B231" s="75"/>
      <c r="C231" s="5"/>
      <c r="D231" s="10"/>
      <c r="E231" s="10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40"/>
      <c r="AW231" s="41">
        <f t="shared" si="15"/>
        <v>0</v>
      </c>
      <c r="AX231" s="39">
        <f t="shared" si="16"/>
        <v>0</v>
      </c>
      <c r="AY231" s="51" cm="1">
        <f t="array" ref="AY231">IF($AX231&lt;=6,SUM($C231:$AU231),SUMPRODUCT(LARGE($C231:$AU231,{1,2,3,4,5,6})))</f>
        <v>0</v>
      </c>
      <c r="AZ231" s="37" t="str">
        <f t="shared" si="17"/>
        <v/>
      </c>
      <c r="BA231" s="34" t="str" cm="1">
        <f t="array" ref="BA231">IF(AZ231= "","",IFERROR(SUMPRODUCT(LARGE($C231:$AU231,{1,2,3,4})), ""))</f>
        <v/>
      </c>
      <c r="BB231" s="34" t="str" cm="1">
        <f t="array" ref="BB231">IF(BA231&lt;&gt;"",(IFERROR(SUMPRODUCT(LARGE($C231:$AU231,{1,2,3,4,5,6,7})),"")),"")</f>
        <v/>
      </c>
      <c r="BC231" s="34" t="str" cm="1">
        <f t="array" ref="BC231">IF(BB231&lt;&gt;"",(IFERROR(SUMPRODUCT(LARGE($C231:$AU231,{1,2,3,4,5,6,7,8})),"")),"")</f>
        <v/>
      </c>
    </row>
    <row r="232" spans="2:55" ht="15" customHeight="1" x14ac:dyDescent="0.2">
      <c r="B232" s="75"/>
      <c r="C232" s="5"/>
      <c r="D232" s="10"/>
      <c r="E232" s="10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40"/>
      <c r="AW232" s="41">
        <f t="shared" si="15"/>
        <v>0</v>
      </c>
      <c r="AX232" s="39">
        <f t="shared" si="16"/>
        <v>0</v>
      </c>
      <c r="AY232" s="51" cm="1">
        <f t="array" ref="AY232">IF($AX232&lt;=6,SUM($C232:$AU232),SUMPRODUCT(LARGE($C232:$AU232,{1,2,3,4,5,6})))</f>
        <v>0</v>
      </c>
      <c r="AZ232" s="37" t="str">
        <f t="shared" si="17"/>
        <v/>
      </c>
      <c r="BA232" s="34" t="str" cm="1">
        <f t="array" ref="BA232">IF(AZ232= "","",IFERROR(SUMPRODUCT(LARGE($C232:$AU232,{1,2,3,4})), ""))</f>
        <v/>
      </c>
      <c r="BB232" s="34" t="str" cm="1">
        <f t="array" ref="BB232">IF(BA232&lt;&gt;"",(IFERROR(SUMPRODUCT(LARGE($C232:$AU232,{1,2,3,4,5,6,7})),"")),"")</f>
        <v/>
      </c>
      <c r="BC232" s="34" t="str" cm="1">
        <f t="array" ref="BC232">IF(BB232&lt;&gt;"",(IFERROR(SUMPRODUCT(LARGE($C232:$AU232,{1,2,3,4,5,6,7,8})),"")),"")</f>
        <v/>
      </c>
    </row>
    <row r="233" spans="2:55" ht="15" customHeight="1" x14ac:dyDescent="0.2">
      <c r="B233" s="75"/>
      <c r="C233" s="5"/>
      <c r="D233" s="10"/>
      <c r="E233" s="10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40"/>
      <c r="AW233" s="41">
        <f t="shared" si="15"/>
        <v>0</v>
      </c>
      <c r="AX233" s="39">
        <f t="shared" si="16"/>
        <v>0</v>
      </c>
      <c r="AY233" s="51" cm="1">
        <f t="array" ref="AY233">IF($AX233&lt;=6,SUM($C233:$AU233),SUMPRODUCT(LARGE($C233:$AU233,{1,2,3,4,5,6})))</f>
        <v>0</v>
      </c>
      <c r="AZ233" s="37" t="str">
        <f t="shared" si="17"/>
        <v/>
      </c>
      <c r="BA233" s="34" t="str" cm="1">
        <f t="array" ref="BA233">IF(AZ233= "","",IFERROR(SUMPRODUCT(LARGE($C233:$AU233,{1,2,3,4})), ""))</f>
        <v/>
      </c>
      <c r="BB233" s="34" t="str" cm="1">
        <f t="array" ref="BB233">IF(BA233&lt;&gt;"",(IFERROR(SUMPRODUCT(LARGE($C233:$AU233,{1,2,3,4,5,6,7})),"")),"")</f>
        <v/>
      </c>
      <c r="BC233" s="34" t="str" cm="1">
        <f t="array" ref="BC233">IF(BB233&lt;&gt;"",(IFERROR(SUMPRODUCT(LARGE($C233:$AU233,{1,2,3,4,5,6,7,8})),"")),"")</f>
        <v/>
      </c>
    </row>
    <row r="234" spans="2:55" ht="15" customHeight="1" x14ac:dyDescent="0.2">
      <c r="B234" s="75"/>
      <c r="C234" s="5"/>
      <c r="D234" s="10"/>
      <c r="E234" s="10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40"/>
      <c r="AW234" s="41">
        <f t="shared" si="15"/>
        <v>0</v>
      </c>
      <c r="AX234" s="39">
        <f t="shared" si="16"/>
        <v>0</v>
      </c>
      <c r="AY234" s="51" cm="1">
        <f t="array" ref="AY234">IF($AX234&lt;=6,SUM($C234:$AU234),SUMPRODUCT(LARGE($C234:$AU234,{1,2,3,4,5,6})))</f>
        <v>0</v>
      </c>
      <c r="AZ234" s="37" t="str">
        <f t="shared" si="17"/>
        <v/>
      </c>
      <c r="BA234" s="34" t="str" cm="1">
        <f t="array" ref="BA234">IF(AZ234= "","",IFERROR(SUMPRODUCT(LARGE($C234:$AU234,{1,2,3,4})), ""))</f>
        <v/>
      </c>
      <c r="BB234" s="34" t="str" cm="1">
        <f t="array" ref="BB234">IF(BA234&lt;&gt;"",(IFERROR(SUMPRODUCT(LARGE($C234:$AU234,{1,2,3,4,5,6,7})),"")),"")</f>
        <v/>
      </c>
      <c r="BC234" s="34" t="str" cm="1">
        <f t="array" ref="BC234">IF(BB234&lt;&gt;"",(IFERROR(SUMPRODUCT(LARGE($C234:$AU234,{1,2,3,4,5,6,7,8})),"")),"")</f>
        <v/>
      </c>
    </row>
    <row r="235" spans="2:55" ht="15" customHeight="1" x14ac:dyDescent="0.2">
      <c r="B235" s="75"/>
      <c r="C235" s="5"/>
      <c r="D235" s="10"/>
      <c r="E235" s="10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40"/>
      <c r="AW235" s="41">
        <f t="shared" si="15"/>
        <v>0</v>
      </c>
      <c r="AX235" s="39">
        <f t="shared" si="16"/>
        <v>0</v>
      </c>
      <c r="AY235" s="51" cm="1">
        <f t="array" ref="AY235">IF($AX235&lt;=6,SUM($C235:$AU235),SUMPRODUCT(LARGE($C235:$AU235,{1,2,3,4,5,6})))</f>
        <v>0</v>
      </c>
      <c r="AZ235" s="37" t="str">
        <f t="shared" si="17"/>
        <v/>
      </c>
      <c r="BA235" s="34" t="str" cm="1">
        <f t="array" ref="BA235">IF(AZ235= "","",IFERROR(SUMPRODUCT(LARGE($C235:$AU235,{1,2,3,4})), ""))</f>
        <v/>
      </c>
      <c r="BB235" s="34" t="str" cm="1">
        <f t="array" ref="BB235">IF(BA235&lt;&gt;"",(IFERROR(SUMPRODUCT(LARGE($C235:$AU235,{1,2,3,4,5,6,7})),"")),"")</f>
        <v/>
      </c>
      <c r="BC235" s="34" t="str" cm="1">
        <f t="array" ref="BC235">IF(BB235&lt;&gt;"",(IFERROR(SUMPRODUCT(LARGE($C235:$AU235,{1,2,3,4,5,6,7,8})),"")),"")</f>
        <v/>
      </c>
    </row>
    <row r="236" spans="2:55" ht="15" customHeight="1" x14ac:dyDescent="0.2">
      <c r="B236" s="75"/>
      <c r="C236" s="5"/>
      <c r="D236" s="10"/>
      <c r="E236" s="10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40"/>
      <c r="AW236" s="41">
        <f t="shared" si="15"/>
        <v>0</v>
      </c>
      <c r="AX236" s="39">
        <f t="shared" si="16"/>
        <v>0</v>
      </c>
      <c r="AY236" s="51" cm="1">
        <f t="array" ref="AY236">IF($AX236&lt;=6,SUM($C236:$AU236),SUMPRODUCT(LARGE($C236:$AU236,{1,2,3,4,5,6})))</f>
        <v>0</v>
      </c>
      <c r="AZ236" s="37" t="str">
        <f t="shared" si="17"/>
        <v/>
      </c>
      <c r="BA236" s="34" t="str" cm="1">
        <f t="array" ref="BA236">IF(AZ236= "","",IFERROR(SUMPRODUCT(LARGE($C236:$AU236,{1,2,3,4})), ""))</f>
        <v/>
      </c>
      <c r="BB236" s="34" t="str" cm="1">
        <f t="array" ref="BB236">IF(BA236&lt;&gt;"",(IFERROR(SUMPRODUCT(LARGE($C236:$AU236,{1,2,3,4,5,6,7})),"")),"")</f>
        <v/>
      </c>
      <c r="BC236" s="34" t="str" cm="1">
        <f t="array" ref="BC236">IF(BB236&lt;&gt;"",(IFERROR(SUMPRODUCT(LARGE($C236:$AU236,{1,2,3,4,5,6,7,8})),"")),"")</f>
        <v/>
      </c>
    </row>
    <row r="237" spans="2:55" ht="15" customHeight="1" x14ac:dyDescent="0.2">
      <c r="B237" s="75"/>
      <c r="C237" s="5"/>
      <c r="D237" s="10"/>
      <c r="E237" s="10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40"/>
      <c r="AW237" s="41">
        <f t="shared" si="15"/>
        <v>0</v>
      </c>
      <c r="AX237" s="39">
        <f t="shared" si="16"/>
        <v>0</v>
      </c>
      <c r="AY237" s="51" cm="1">
        <f t="array" ref="AY237">IF($AX237&lt;=6,SUM($C237:$AU237),SUMPRODUCT(LARGE($C237:$AU237,{1,2,3,4,5,6})))</f>
        <v>0</v>
      </c>
      <c r="AZ237" s="37" t="str">
        <f t="shared" si="17"/>
        <v/>
      </c>
      <c r="BA237" s="34" t="str" cm="1">
        <f t="array" ref="BA237">IF(AZ237= "","",IFERROR(SUMPRODUCT(LARGE($C237:$AU237,{1,2,3,4})), ""))</f>
        <v/>
      </c>
      <c r="BB237" s="34" t="str" cm="1">
        <f t="array" ref="BB237">IF(BA237&lt;&gt;"",(IFERROR(SUMPRODUCT(LARGE($C237:$AU237,{1,2,3,4,5,6,7})),"")),"")</f>
        <v/>
      </c>
      <c r="BC237" s="34" t="str" cm="1">
        <f t="array" ref="BC237">IF(BB237&lt;&gt;"",(IFERROR(SUMPRODUCT(LARGE($C237:$AU237,{1,2,3,4,5,6,7,8})),"")),"")</f>
        <v/>
      </c>
    </row>
    <row r="238" spans="2:55" ht="15" customHeight="1" x14ac:dyDescent="0.2">
      <c r="B238" s="75"/>
      <c r="C238" s="5"/>
      <c r="D238" s="10"/>
      <c r="E238" s="10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40"/>
      <c r="AW238" s="41">
        <f t="shared" si="15"/>
        <v>0</v>
      </c>
      <c r="AX238" s="39">
        <f t="shared" si="16"/>
        <v>0</v>
      </c>
      <c r="AY238" s="51" cm="1">
        <f t="array" ref="AY238">IF($AX238&lt;=6,SUM($C238:$AU238),SUMPRODUCT(LARGE($C238:$AU238,{1,2,3,4,5,6})))</f>
        <v>0</v>
      </c>
      <c r="AZ238" s="37" t="str">
        <f t="shared" si="17"/>
        <v/>
      </c>
      <c r="BA238" s="34" t="str" cm="1">
        <f t="array" ref="BA238">IF(AZ238= "","",IFERROR(SUMPRODUCT(LARGE($C238:$AU238,{1,2,3,4})), ""))</f>
        <v/>
      </c>
      <c r="BB238" s="34" t="str" cm="1">
        <f t="array" ref="BB238">IF(BA238&lt;&gt;"",(IFERROR(SUMPRODUCT(LARGE($C238:$AU238,{1,2,3,4,5,6,7})),"")),"")</f>
        <v/>
      </c>
      <c r="BC238" s="34" t="str" cm="1">
        <f t="array" ref="BC238">IF(BB238&lt;&gt;"",(IFERROR(SUMPRODUCT(LARGE($C238:$AU238,{1,2,3,4,5,6,7,8})),"")),"")</f>
        <v/>
      </c>
    </row>
    <row r="239" spans="2:55" ht="15" customHeight="1" x14ac:dyDescent="0.2">
      <c r="B239" s="75"/>
      <c r="C239" s="5"/>
      <c r="D239" s="10"/>
      <c r="E239" s="10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40"/>
      <c r="AW239" s="41">
        <f t="shared" si="15"/>
        <v>0</v>
      </c>
      <c r="AX239" s="39">
        <f t="shared" si="16"/>
        <v>0</v>
      </c>
      <c r="AY239" s="51" cm="1">
        <f t="array" ref="AY239">IF($AX239&lt;=6,SUM($C239:$AU239),SUMPRODUCT(LARGE($C239:$AU239,{1,2,3,4,5,6})))</f>
        <v>0</v>
      </c>
      <c r="AZ239" s="37" t="str">
        <f t="shared" si="17"/>
        <v/>
      </c>
      <c r="BA239" s="34" t="str" cm="1">
        <f t="array" ref="BA239">IF(AZ239= "","",IFERROR(SUMPRODUCT(LARGE($C239:$AU239,{1,2,3,4})), ""))</f>
        <v/>
      </c>
      <c r="BB239" s="34" t="str" cm="1">
        <f t="array" ref="BB239">IF(BA239&lt;&gt;"",(IFERROR(SUMPRODUCT(LARGE($C239:$AU239,{1,2,3,4,5,6,7})),"")),"")</f>
        <v/>
      </c>
      <c r="BC239" s="34" t="str" cm="1">
        <f t="array" ref="BC239">IF(BB239&lt;&gt;"",(IFERROR(SUMPRODUCT(LARGE($C239:$AU239,{1,2,3,4,5,6,7,8})),"")),"")</f>
        <v/>
      </c>
    </row>
    <row r="240" spans="2:55" ht="15" customHeight="1" x14ac:dyDescent="0.2">
      <c r="B240" s="75"/>
      <c r="C240" s="5"/>
      <c r="D240" s="10"/>
      <c r="E240" s="10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40"/>
      <c r="AW240" s="41">
        <f t="shared" si="15"/>
        <v>0</v>
      </c>
      <c r="AX240" s="39">
        <f t="shared" si="16"/>
        <v>0</v>
      </c>
      <c r="AY240" s="51" cm="1">
        <f t="array" ref="AY240">IF($AX240&lt;=6,SUM($C240:$AU240),SUMPRODUCT(LARGE($C240:$AU240,{1,2,3,4,5,6})))</f>
        <v>0</v>
      </c>
      <c r="AZ240" s="37" t="str">
        <f t="shared" si="17"/>
        <v/>
      </c>
      <c r="BA240" s="34" t="str" cm="1">
        <f t="array" ref="BA240">IF(AZ240= "","",IFERROR(SUMPRODUCT(LARGE($C240:$AU240,{1,2,3,4})), ""))</f>
        <v/>
      </c>
      <c r="BB240" s="34" t="str" cm="1">
        <f t="array" ref="BB240">IF(BA240&lt;&gt;"",(IFERROR(SUMPRODUCT(LARGE($C240:$AU240,{1,2,3,4,5,6,7})),"")),"")</f>
        <v/>
      </c>
      <c r="BC240" s="34" t="str" cm="1">
        <f t="array" ref="BC240">IF(BB240&lt;&gt;"",(IFERROR(SUMPRODUCT(LARGE($C240:$AU240,{1,2,3,4,5,6,7,8})),"")),"")</f>
        <v/>
      </c>
    </row>
    <row r="241" spans="2:55" ht="15" customHeight="1" x14ac:dyDescent="0.2">
      <c r="B241" s="75"/>
      <c r="C241" s="5"/>
      <c r="D241" s="10"/>
      <c r="E241" s="10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40"/>
      <c r="AW241" s="41">
        <f t="shared" si="15"/>
        <v>0</v>
      </c>
      <c r="AX241" s="39">
        <f t="shared" si="16"/>
        <v>0</v>
      </c>
      <c r="AY241" s="51" cm="1">
        <f t="array" ref="AY241">IF($AX241&lt;=6,SUM($C241:$AU241),SUMPRODUCT(LARGE($C241:$AU241,{1,2,3,4,5,6})))</f>
        <v>0</v>
      </c>
      <c r="AZ241" s="37" t="str">
        <f t="shared" si="17"/>
        <v/>
      </c>
      <c r="BA241" s="34" t="str" cm="1">
        <f t="array" ref="BA241">IF(AZ241= "","",IFERROR(SUMPRODUCT(LARGE($C241:$AU241,{1,2,3,4})), ""))</f>
        <v/>
      </c>
      <c r="BB241" s="34" t="str" cm="1">
        <f t="array" ref="BB241">IF(BA241&lt;&gt;"",(IFERROR(SUMPRODUCT(LARGE($C241:$AU241,{1,2,3,4,5,6,7})),"")),"")</f>
        <v/>
      </c>
      <c r="BC241" s="34" t="str" cm="1">
        <f t="array" ref="BC241">IF(BB241&lt;&gt;"",(IFERROR(SUMPRODUCT(LARGE($C241:$AU241,{1,2,3,4,5,6,7,8})),"")),"")</f>
        <v/>
      </c>
    </row>
    <row r="242" spans="2:55" ht="15" customHeight="1" x14ac:dyDescent="0.2">
      <c r="B242" s="75"/>
      <c r="C242" s="5"/>
      <c r="D242" s="10"/>
      <c r="E242" s="10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40"/>
      <c r="AW242" s="41">
        <f t="shared" si="15"/>
        <v>0</v>
      </c>
      <c r="AX242" s="39">
        <f t="shared" si="16"/>
        <v>0</v>
      </c>
      <c r="AY242" s="51" cm="1">
        <f t="array" ref="AY242">IF($AX242&lt;=6,SUM($C242:$AU242),SUMPRODUCT(LARGE($C242:$AU242,{1,2,3,4,5,6})))</f>
        <v>0</v>
      </c>
      <c r="AZ242" s="37" t="str">
        <f t="shared" si="17"/>
        <v/>
      </c>
      <c r="BA242" s="34" t="str" cm="1">
        <f t="array" ref="BA242">IF(AZ242= "","",IFERROR(SUMPRODUCT(LARGE($C242:$AU242,{1,2,3,4})), ""))</f>
        <v/>
      </c>
      <c r="BB242" s="34" t="str" cm="1">
        <f t="array" ref="BB242">IF(BA242&lt;&gt;"",(IFERROR(SUMPRODUCT(LARGE($C242:$AU242,{1,2,3,4,5,6,7})),"")),"")</f>
        <v/>
      </c>
      <c r="BC242" s="34" t="str" cm="1">
        <f t="array" ref="BC242">IF(BB242&lt;&gt;"",(IFERROR(SUMPRODUCT(LARGE($C242:$AU242,{1,2,3,4,5,6,7,8})),"")),"")</f>
        <v/>
      </c>
    </row>
    <row r="243" spans="2:55" ht="15" customHeight="1" x14ac:dyDescent="0.2">
      <c r="B243" s="75"/>
      <c r="C243" s="5"/>
      <c r="D243" s="10"/>
      <c r="E243" s="10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40"/>
      <c r="AW243" s="41">
        <f t="shared" si="15"/>
        <v>0</v>
      </c>
      <c r="AX243" s="39">
        <f t="shared" si="16"/>
        <v>0</v>
      </c>
      <c r="AY243" s="51" cm="1">
        <f t="array" ref="AY243">IF($AX243&lt;=6,SUM($C243:$AU243),SUMPRODUCT(LARGE($C243:$AU243,{1,2,3,4,5,6})))</f>
        <v>0</v>
      </c>
      <c r="AZ243" s="37" t="str">
        <f t="shared" si="17"/>
        <v/>
      </c>
      <c r="BA243" s="34" t="str" cm="1">
        <f t="array" ref="BA243">IF(AZ243= "","",IFERROR(SUMPRODUCT(LARGE($C243:$AU243,{1,2,3,4})), ""))</f>
        <v/>
      </c>
      <c r="BB243" s="34" t="str" cm="1">
        <f t="array" ref="BB243">IF(BA243&lt;&gt;"",(IFERROR(SUMPRODUCT(LARGE($C243:$AU243,{1,2,3,4,5,6,7})),"")),"")</f>
        <v/>
      </c>
      <c r="BC243" s="34" t="str" cm="1">
        <f t="array" ref="BC243">IF(BB243&lt;&gt;"",(IFERROR(SUMPRODUCT(LARGE($C243:$AU243,{1,2,3,4,5,6,7,8})),"")),"")</f>
        <v/>
      </c>
    </row>
    <row r="244" spans="2:55" ht="15" customHeight="1" x14ac:dyDescent="0.2">
      <c r="B244" s="75"/>
      <c r="C244" s="5"/>
      <c r="D244" s="10"/>
      <c r="E244" s="10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40"/>
      <c r="AW244" s="41">
        <f t="shared" si="15"/>
        <v>0</v>
      </c>
      <c r="AX244" s="39">
        <f t="shared" si="16"/>
        <v>0</v>
      </c>
      <c r="AY244" s="51" cm="1">
        <f t="array" ref="AY244">IF($AX244&lt;=6,SUM($C244:$AU244),SUMPRODUCT(LARGE($C244:$AU244,{1,2,3,4,5,6})))</f>
        <v>0</v>
      </c>
      <c r="AZ244" s="37" t="str">
        <f t="shared" si="17"/>
        <v/>
      </c>
      <c r="BA244" s="34" t="str" cm="1">
        <f t="array" ref="BA244">IF(AZ244= "","",IFERROR(SUMPRODUCT(LARGE($C244:$AU244,{1,2,3,4})), ""))</f>
        <v/>
      </c>
      <c r="BB244" s="34" t="str" cm="1">
        <f t="array" ref="BB244">IF(BA244&lt;&gt;"",(IFERROR(SUMPRODUCT(LARGE($C244:$AU244,{1,2,3,4,5,6,7})),"")),"")</f>
        <v/>
      </c>
      <c r="BC244" s="34" t="str" cm="1">
        <f t="array" ref="BC244">IF(BB244&lt;&gt;"",(IFERROR(SUMPRODUCT(LARGE($C244:$AU244,{1,2,3,4,5,6,7,8})),"")),"")</f>
        <v/>
      </c>
    </row>
    <row r="245" spans="2:55" ht="15" customHeight="1" x14ac:dyDescent="0.2">
      <c r="B245" s="75"/>
      <c r="C245" s="5"/>
      <c r="D245" s="10"/>
      <c r="E245" s="10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40"/>
      <c r="AW245" s="41">
        <f t="shared" si="15"/>
        <v>0</v>
      </c>
      <c r="AX245" s="39">
        <f t="shared" si="16"/>
        <v>0</v>
      </c>
      <c r="AY245" s="51" cm="1">
        <f t="array" ref="AY245">IF($AX245&lt;=6,SUM($C245:$AU245),SUMPRODUCT(LARGE($C245:$AU245,{1,2,3,4,5,6})))</f>
        <v>0</v>
      </c>
      <c r="AZ245" s="37" t="str">
        <f t="shared" si="17"/>
        <v/>
      </c>
      <c r="BA245" s="34" t="str" cm="1">
        <f t="array" ref="BA245">IF(AZ245= "","",IFERROR(SUMPRODUCT(LARGE($C245:$AU245,{1,2,3,4})), ""))</f>
        <v/>
      </c>
      <c r="BB245" s="34" t="str" cm="1">
        <f t="array" ref="BB245">IF(BA245&lt;&gt;"",(IFERROR(SUMPRODUCT(LARGE($C245:$AU245,{1,2,3,4,5,6,7})),"")),"")</f>
        <v/>
      </c>
      <c r="BC245" s="34" t="str" cm="1">
        <f t="array" ref="BC245">IF(BB245&lt;&gt;"",(IFERROR(SUMPRODUCT(LARGE($C245:$AU245,{1,2,3,4,5,6,7,8})),"")),"")</f>
        <v/>
      </c>
    </row>
    <row r="246" spans="2:55" ht="15" customHeight="1" x14ac:dyDescent="0.2">
      <c r="B246" s="75"/>
      <c r="C246" s="5"/>
      <c r="D246" s="10"/>
      <c r="E246" s="10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40"/>
      <c r="AW246" s="41">
        <f t="shared" si="15"/>
        <v>0</v>
      </c>
      <c r="AX246" s="39">
        <f t="shared" si="16"/>
        <v>0</v>
      </c>
      <c r="AY246" s="51" cm="1">
        <f t="array" ref="AY246">IF($AX246&lt;=6,SUM($C246:$AU246),SUMPRODUCT(LARGE($C246:$AU246,{1,2,3,4,5,6})))</f>
        <v>0</v>
      </c>
      <c r="AZ246" s="37" t="str">
        <f t="shared" si="17"/>
        <v/>
      </c>
      <c r="BA246" s="34" t="str" cm="1">
        <f t="array" ref="BA246">IF(AZ246= "","",IFERROR(SUMPRODUCT(LARGE($C246:$AU246,{1,2,3,4})), ""))</f>
        <v/>
      </c>
      <c r="BB246" s="34" t="str" cm="1">
        <f t="array" ref="BB246">IF(BA246&lt;&gt;"",(IFERROR(SUMPRODUCT(LARGE($C246:$AU246,{1,2,3,4,5,6,7})),"")),"")</f>
        <v/>
      </c>
      <c r="BC246" s="34" t="str" cm="1">
        <f t="array" ref="BC246">IF(BB246&lt;&gt;"",(IFERROR(SUMPRODUCT(LARGE($C246:$AU246,{1,2,3,4,5,6,7,8})),"")),"")</f>
        <v/>
      </c>
    </row>
    <row r="247" spans="2:55" ht="15" customHeight="1" x14ac:dyDescent="0.2">
      <c r="B247" s="75"/>
      <c r="C247" s="5"/>
      <c r="D247" s="10"/>
      <c r="E247" s="10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40"/>
      <c r="AW247" s="41">
        <f t="shared" si="15"/>
        <v>0</v>
      </c>
      <c r="AX247" s="39">
        <f t="shared" si="16"/>
        <v>0</v>
      </c>
      <c r="AY247" s="51" cm="1">
        <f t="array" ref="AY247">IF($AX247&lt;=6,SUM($C247:$AU247),SUMPRODUCT(LARGE($C247:$AU247,{1,2,3,4,5,6})))</f>
        <v>0</v>
      </c>
      <c r="AZ247" s="37" t="str">
        <f t="shared" si="17"/>
        <v/>
      </c>
      <c r="BA247" s="34" t="str" cm="1">
        <f t="array" ref="BA247">IF(AZ247= "","",IFERROR(SUMPRODUCT(LARGE($C247:$AU247,{1,2,3,4})), ""))</f>
        <v/>
      </c>
      <c r="BB247" s="34" t="str" cm="1">
        <f t="array" ref="BB247">IF(BA247&lt;&gt;"",(IFERROR(SUMPRODUCT(LARGE($C247:$AU247,{1,2,3,4,5,6,7})),"")),"")</f>
        <v/>
      </c>
      <c r="BC247" s="34" t="str" cm="1">
        <f t="array" ref="BC247">IF(BB247&lt;&gt;"",(IFERROR(SUMPRODUCT(LARGE($C247:$AU247,{1,2,3,4,5,6,7,8})),"")),"")</f>
        <v/>
      </c>
    </row>
    <row r="248" spans="2:55" ht="15" customHeight="1" x14ac:dyDescent="0.2">
      <c r="B248" s="75"/>
      <c r="C248" s="5"/>
      <c r="D248" s="10"/>
      <c r="E248" s="10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40"/>
      <c r="AW248" s="41">
        <f t="shared" si="15"/>
        <v>0</v>
      </c>
      <c r="AX248" s="39">
        <f t="shared" si="16"/>
        <v>0</v>
      </c>
      <c r="AY248" s="51" cm="1">
        <f t="array" ref="AY248">IF($AX248&lt;=6,SUM($C248:$AU248),SUMPRODUCT(LARGE($C248:$AU248,{1,2,3,4,5,6})))</f>
        <v>0</v>
      </c>
      <c r="AZ248" s="37" t="str">
        <f t="shared" si="17"/>
        <v/>
      </c>
      <c r="BA248" s="34" t="str" cm="1">
        <f t="array" ref="BA248">IF(AZ248= "","",IFERROR(SUMPRODUCT(LARGE($C248:$AU248,{1,2,3,4})), ""))</f>
        <v/>
      </c>
      <c r="BB248" s="34" t="str" cm="1">
        <f t="array" ref="BB248">IF(BA248&lt;&gt;"",(IFERROR(SUMPRODUCT(LARGE($C248:$AU248,{1,2,3,4,5,6,7})),"")),"")</f>
        <v/>
      </c>
      <c r="BC248" s="34" t="str" cm="1">
        <f t="array" ref="BC248">IF(BB248&lt;&gt;"",(IFERROR(SUMPRODUCT(LARGE($C248:$AU248,{1,2,3,4,5,6,7,8})),"")),"")</f>
        <v/>
      </c>
    </row>
    <row r="249" spans="2:55" ht="15" customHeight="1" x14ac:dyDescent="0.2">
      <c r="B249" s="75"/>
      <c r="C249" s="5"/>
      <c r="D249" s="10"/>
      <c r="E249" s="10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40"/>
      <c r="AW249" s="41">
        <f t="shared" si="15"/>
        <v>0</v>
      </c>
      <c r="AX249" s="39">
        <f t="shared" si="16"/>
        <v>0</v>
      </c>
      <c r="AY249" s="51" cm="1">
        <f t="array" ref="AY249">IF($AX249&lt;=6,SUM($C249:$AU249),SUMPRODUCT(LARGE($C249:$AU249,{1,2,3,4,5,6})))</f>
        <v>0</v>
      </c>
      <c r="AZ249" s="37" t="str">
        <f t="shared" si="17"/>
        <v/>
      </c>
      <c r="BA249" s="34" t="str" cm="1">
        <f t="array" ref="BA249">IF(AZ249= "","",IFERROR(SUMPRODUCT(LARGE($C249:$AU249,{1,2,3,4})), ""))</f>
        <v/>
      </c>
      <c r="BB249" s="34" t="str" cm="1">
        <f t="array" ref="BB249">IF(BA249&lt;&gt;"",(IFERROR(SUMPRODUCT(LARGE($C249:$AU249,{1,2,3,4,5,6,7})),"")),"")</f>
        <v/>
      </c>
      <c r="BC249" s="34" t="str" cm="1">
        <f t="array" ref="BC249">IF(BB249&lt;&gt;"",(IFERROR(SUMPRODUCT(LARGE($C249:$AU249,{1,2,3,4,5,6,7,8})),"")),"")</f>
        <v/>
      </c>
    </row>
    <row r="250" spans="2:55" ht="15" customHeight="1" x14ac:dyDescent="0.2">
      <c r="B250" s="75"/>
      <c r="C250" s="5"/>
      <c r="D250" s="10"/>
      <c r="E250" s="10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40"/>
      <c r="AW250" s="41">
        <f t="shared" si="15"/>
        <v>0</v>
      </c>
      <c r="AX250" s="39">
        <f t="shared" si="16"/>
        <v>0</v>
      </c>
      <c r="AY250" s="51" cm="1">
        <f t="array" ref="AY250">IF($AX250&lt;=6,SUM($C250:$AU250),SUMPRODUCT(LARGE($C250:$AU250,{1,2,3,4,5,6})))</f>
        <v>0</v>
      </c>
      <c r="AZ250" s="37" t="str">
        <f t="shared" si="17"/>
        <v/>
      </c>
      <c r="BA250" s="34" t="str" cm="1">
        <f t="array" ref="BA250">IF(AZ250= "","",IFERROR(SUMPRODUCT(LARGE($C250:$AU250,{1,2,3,4})), ""))</f>
        <v/>
      </c>
      <c r="BB250" s="34" t="str" cm="1">
        <f t="array" ref="BB250">IF(BA250&lt;&gt;"",(IFERROR(SUMPRODUCT(LARGE($C250:$AU250,{1,2,3,4,5,6,7})),"")),"")</f>
        <v/>
      </c>
      <c r="BC250" s="34" t="str" cm="1">
        <f t="array" ref="BC250">IF(BB250&lt;&gt;"",(IFERROR(SUMPRODUCT(LARGE($C250:$AU250,{1,2,3,4,5,6,7,8})),"")),"")</f>
        <v/>
      </c>
    </row>
    <row r="251" spans="2:55" ht="15" customHeight="1" x14ac:dyDescent="0.2">
      <c r="B251" s="75"/>
      <c r="C251" s="5"/>
      <c r="D251" s="10"/>
      <c r="E251" s="10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40"/>
      <c r="AW251" s="41">
        <f t="shared" si="15"/>
        <v>0</v>
      </c>
      <c r="AX251" s="39">
        <f t="shared" si="16"/>
        <v>0</v>
      </c>
      <c r="AY251" s="51" cm="1">
        <f t="array" ref="AY251">IF($AX251&lt;=6,SUM($C251:$AU251),SUMPRODUCT(LARGE($C251:$AU251,{1,2,3,4,5,6})))</f>
        <v>0</v>
      </c>
      <c r="AZ251" s="37" t="str">
        <f t="shared" si="17"/>
        <v/>
      </c>
      <c r="BA251" s="34" t="str" cm="1">
        <f t="array" ref="BA251">IF(AZ251= "","",IFERROR(SUMPRODUCT(LARGE($C251:$AU251,{1,2,3,4})), ""))</f>
        <v/>
      </c>
      <c r="BB251" s="34" t="str" cm="1">
        <f t="array" ref="BB251">IF(BA251&lt;&gt;"",(IFERROR(SUMPRODUCT(LARGE($C251:$AU251,{1,2,3,4,5,6,7})),"")),"")</f>
        <v/>
      </c>
      <c r="BC251" s="34" t="str" cm="1">
        <f t="array" ref="BC251">IF(BB251&lt;&gt;"",(IFERROR(SUMPRODUCT(LARGE($C251:$AU251,{1,2,3,4,5,6,7,8})),"")),"")</f>
        <v/>
      </c>
    </row>
    <row r="252" spans="2:55" ht="15" customHeight="1" x14ac:dyDescent="0.2">
      <c r="B252" s="75"/>
      <c r="C252" s="5"/>
      <c r="D252" s="10"/>
      <c r="E252" s="10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40"/>
      <c r="AW252" s="41">
        <f t="shared" si="15"/>
        <v>0</v>
      </c>
      <c r="AX252" s="39">
        <f t="shared" si="16"/>
        <v>0</v>
      </c>
      <c r="AY252" s="51" cm="1">
        <f t="array" ref="AY252">IF($AX252&lt;=6,SUM($C252:$AU252),SUMPRODUCT(LARGE($C252:$AU252,{1,2,3,4,5,6})))</f>
        <v>0</v>
      </c>
      <c r="AZ252" s="37" t="str">
        <f t="shared" si="17"/>
        <v/>
      </c>
      <c r="BA252" s="34" t="str" cm="1">
        <f t="array" ref="BA252">IF(AZ252= "","",IFERROR(SUMPRODUCT(LARGE($C252:$AU252,{1,2,3,4})), ""))</f>
        <v/>
      </c>
      <c r="BB252" s="34" t="str" cm="1">
        <f t="array" ref="BB252">IF(BA252&lt;&gt;"",(IFERROR(SUMPRODUCT(LARGE($C252:$AU252,{1,2,3,4,5,6,7})),"")),"")</f>
        <v/>
      </c>
      <c r="BC252" s="34" t="str" cm="1">
        <f t="array" ref="BC252">IF(BB252&lt;&gt;"",(IFERROR(SUMPRODUCT(LARGE($C252:$AU252,{1,2,3,4,5,6,7,8})),"")),"")</f>
        <v/>
      </c>
    </row>
    <row r="253" spans="2:55" ht="15" customHeight="1" x14ac:dyDescent="0.2">
      <c r="B253" s="75"/>
      <c r="C253" s="5"/>
      <c r="D253" s="10"/>
      <c r="E253" s="10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40"/>
      <c r="AW253" s="41">
        <f t="shared" si="15"/>
        <v>0</v>
      </c>
      <c r="AX253" s="39">
        <f t="shared" si="16"/>
        <v>0</v>
      </c>
      <c r="AY253" s="51" cm="1">
        <f t="array" ref="AY253">IF($AX253&lt;=6,SUM($C253:$AU253),SUMPRODUCT(LARGE($C253:$AU253,{1,2,3,4,5,6})))</f>
        <v>0</v>
      </c>
      <c r="AZ253" s="37" t="str">
        <f t="shared" si="17"/>
        <v/>
      </c>
      <c r="BA253" s="34" t="str" cm="1">
        <f t="array" ref="BA253">IF(AZ253= "","",IFERROR(SUMPRODUCT(LARGE($C253:$AU253,{1,2,3,4})), ""))</f>
        <v/>
      </c>
      <c r="BB253" s="34" t="str" cm="1">
        <f t="array" ref="BB253">IF(BA253&lt;&gt;"",(IFERROR(SUMPRODUCT(LARGE($C253:$AU253,{1,2,3,4,5,6,7})),"")),"")</f>
        <v/>
      </c>
      <c r="BC253" s="34" t="str" cm="1">
        <f t="array" ref="BC253">IF(BB253&lt;&gt;"",(IFERROR(SUMPRODUCT(LARGE($C253:$AU253,{1,2,3,4,5,6,7,8})),"")),"")</f>
        <v/>
      </c>
    </row>
    <row r="254" spans="2:55" ht="15" customHeight="1" x14ac:dyDescent="0.2">
      <c r="B254" s="75"/>
      <c r="C254" s="5"/>
      <c r="D254" s="10"/>
      <c r="E254" s="10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40"/>
      <c r="AW254" s="41">
        <f t="shared" si="15"/>
        <v>0</v>
      </c>
      <c r="AX254" s="39">
        <f t="shared" si="16"/>
        <v>0</v>
      </c>
      <c r="AY254" s="51" cm="1">
        <f t="array" ref="AY254">IF($AX254&lt;=6,SUM($C254:$AU254),SUMPRODUCT(LARGE($C254:$AU254,{1,2,3,4,5,6})))</f>
        <v>0</v>
      </c>
      <c r="AZ254" s="37" t="str">
        <f t="shared" si="17"/>
        <v/>
      </c>
      <c r="BA254" s="34" t="str" cm="1">
        <f t="array" ref="BA254">IF(AZ254= "","",IFERROR(SUMPRODUCT(LARGE($C254:$AU254,{1,2,3,4})), ""))</f>
        <v/>
      </c>
      <c r="BB254" s="34" t="str" cm="1">
        <f t="array" ref="BB254">IF(BA254&lt;&gt;"",(IFERROR(SUMPRODUCT(LARGE($C254:$AU254,{1,2,3,4,5,6,7})),"")),"")</f>
        <v/>
      </c>
      <c r="BC254" s="34" t="str" cm="1">
        <f t="array" ref="BC254">IF(BB254&lt;&gt;"",(IFERROR(SUMPRODUCT(LARGE($C254:$AU254,{1,2,3,4,5,6,7,8})),"")),"")</f>
        <v/>
      </c>
    </row>
    <row r="255" spans="2:55" ht="15" customHeight="1" x14ac:dyDescent="0.2">
      <c r="B255" s="75"/>
      <c r="C255" s="5"/>
      <c r="D255" s="10"/>
      <c r="E255" s="10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40"/>
      <c r="AW255" s="41">
        <f t="shared" si="15"/>
        <v>0</v>
      </c>
      <c r="AX255" s="39">
        <f t="shared" si="16"/>
        <v>0</v>
      </c>
      <c r="AY255" s="51" cm="1">
        <f t="array" ref="AY255">IF($AX255&lt;=6,SUM($C255:$AU255),SUMPRODUCT(LARGE($C255:$AU255,{1,2,3,4,5,6})))</f>
        <v>0</v>
      </c>
      <c r="AZ255" s="37" t="str">
        <f t="shared" si="17"/>
        <v/>
      </c>
      <c r="BA255" s="34" t="str" cm="1">
        <f t="array" ref="BA255">IF(AZ255= "","",IFERROR(SUMPRODUCT(LARGE($C255:$AU255,{1,2,3,4})), ""))</f>
        <v/>
      </c>
      <c r="BB255" s="34" t="str" cm="1">
        <f t="array" ref="BB255">IF(BA255&lt;&gt;"",(IFERROR(SUMPRODUCT(LARGE($C255:$AU255,{1,2,3,4,5,6,7})),"")),"")</f>
        <v/>
      </c>
      <c r="BC255" s="34" t="str" cm="1">
        <f t="array" ref="BC255">IF(BB255&lt;&gt;"",(IFERROR(SUMPRODUCT(LARGE($C255:$AU255,{1,2,3,4,5,6,7,8})),"")),"")</f>
        <v/>
      </c>
    </row>
    <row r="256" spans="2:55" ht="15" customHeight="1" x14ac:dyDescent="0.2">
      <c r="B256" s="75"/>
      <c r="C256" s="5"/>
      <c r="D256" s="10"/>
      <c r="E256" s="10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40"/>
      <c r="AW256" s="41">
        <f t="shared" si="15"/>
        <v>0</v>
      </c>
      <c r="AX256" s="39">
        <f t="shared" si="16"/>
        <v>0</v>
      </c>
      <c r="AY256" s="51" cm="1">
        <f t="array" ref="AY256">IF($AX256&lt;=6,SUM($C256:$AU256),SUMPRODUCT(LARGE($C256:$AU256,{1,2,3,4,5,6})))</f>
        <v>0</v>
      </c>
      <c r="AZ256" s="37" t="str">
        <f t="shared" si="17"/>
        <v/>
      </c>
      <c r="BA256" s="34" t="str" cm="1">
        <f t="array" ref="BA256">IF(AZ256= "","",IFERROR(SUMPRODUCT(LARGE($C256:$AU256,{1,2,3,4})), ""))</f>
        <v/>
      </c>
      <c r="BB256" s="34" t="str" cm="1">
        <f t="array" ref="BB256">IF(BA256&lt;&gt;"",(IFERROR(SUMPRODUCT(LARGE($C256:$AU256,{1,2,3,4,5,6,7})),"")),"")</f>
        <v/>
      </c>
      <c r="BC256" s="34" t="str" cm="1">
        <f t="array" ref="BC256">IF(BB256&lt;&gt;"",(IFERROR(SUMPRODUCT(LARGE($C256:$AU256,{1,2,3,4,5,6,7,8})),"")),"")</f>
        <v/>
      </c>
    </row>
    <row r="257" spans="2:55" ht="15" customHeight="1" x14ac:dyDescent="0.2">
      <c r="B257" s="75"/>
      <c r="C257" s="5"/>
      <c r="D257" s="10"/>
      <c r="E257" s="10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40"/>
      <c r="AW257" s="41">
        <f t="shared" si="15"/>
        <v>0</v>
      </c>
      <c r="AX257" s="39">
        <f t="shared" si="16"/>
        <v>0</v>
      </c>
      <c r="AY257" s="51" cm="1">
        <f t="array" ref="AY257">IF($AX257&lt;=6,SUM($C257:$AU257),SUMPRODUCT(LARGE($C257:$AU257,{1,2,3,4,5,6})))</f>
        <v>0</v>
      </c>
      <c r="AZ257" s="37" t="str">
        <f t="shared" si="17"/>
        <v/>
      </c>
      <c r="BA257" s="34" t="str" cm="1">
        <f t="array" ref="BA257">IF(AZ257= "","",IFERROR(SUMPRODUCT(LARGE($C257:$AU257,{1,2,3,4})), ""))</f>
        <v/>
      </c>
      <c r="BB257" s="34" t="str" cm="1">
        <f t="array" ref="BB257">IF(BA257&lt;&gt;"",(IFERROR(SUMPRODUCT(LARGE($C257:$AU257,{1,2,3,4,5,6,7})),"")),"")</f>
        <v/>
      </c>
      <c r="BC257" s="34" t="str" cm="1">
        <f t="array" ref="BC257">IF(BB257&lt;&gt;"",(IFERROR(SUMPRODUCT(LARGE($C257:$AU257,{1,2,3,4,5,6,7,8})),"")),"")</f>
        <v/>
      </c>
    </row>
    <row r="258" spans="2:55" ht="15" customHeight="1" x14ac:dyDescent="0.2">
      <c r="B258" s="75"/>
      <c r="C258" s="5"/>
      <c r="D258" s="10"/>
      <c r="E258" s="10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40"/>
      <c r="AW258" s="41">
        <f t="shared" si="15"/>
        <v>0</v>
      </c>
      <c r="AX258" s="39">
        <f t="shared" si="16"/>
        <v>0</v>
      </c>
      <c r="AY258" s="51" cm="1">
        <f t="array" ref="AY258">IF($AX258&lt;=6,SUM($C258:$AU258),SUMPRODUCT(LARGE($C258:$AU258,{1,2,3,4,5,6})))</f>
        <v>0</v>
      </c>
      <c r="AZ258" s="37" t="str">
        <f t="shared" si="17"/>
        <v/>
      </c>
      <c r="BA258" s="34" t="str" cm="1">
        <f t="array" ref="BA258">IF(AZ258= "","",IFERROR(SUMPRODUCT(LARGE($C258:$AU258,{1,2,3,4})), ""))</f>
        <v/>
      </c>
      <c r="BB258" s="34" t="str" cm="1">
        <f t="array" ref="BB258">IF(BA258&lt;&gt;"",(IFERROR(SUMPRODUCT(LARGE($C258:$AU258,{1,2,3,4,5,6,7})),"")),"")</f>
        <v/>
      </c>
      <c r="BC258" s="34" t="str" cm="1">
        <f t="array" ref="BC258">IF(BB258&lt;&gt;"",(IFERROR(SUMPRODUCT(LARGE($C258:$AU258,{1,2,3,4,5,6,7,8})),"")),"")</f>
        <v/>
      </c>
    </row>
    <row r="259" spans="2:55" ht="15" customHeight="1" x14ac:dyDescent="0.2">
      <c r="B259" s="75"/>
      <c r="C259" s="5"/>
      <c r="D259" s="10"/>
      <c r="E259" s="10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40"/>
      <c r="AW259" s="41">
        <f t="shared" si="15"/>
        <v>0</v>
      </c>
      <c r="AX259" s="39">
        <f t="shared" si="16"/>
        <v>0</v>
      </c>
      <c r="AY259" s="51" cm="1">
        <f t="array" ref="AY259">IF($AX259&lt;=6,SUM($C259:$AU259),SUMPRODUCT(LARGE($C259:$AU259,{1,2,3,4,5,6})))</f>
        <v>0</v>
      </c>
      <c r="AZ259" s="37" t="str">
        <f t="shared" si="17"/>
        <v/>
      </c>
      <c r="BA259" s="34" t="str" cm="1">
        <f t="array" ref="BA259">IF(AZ259= "","",IFERROR(SUMPRODUCT(LARGE($C259:$AU259,{1,2,3,4})), ""))</f>
        <v/>
      </c>
      <c r="BB259" s="34" t="str" cm="1">
        <f t="array" ref="BB259">IF(BA259&lt;&gt;"",(IFERROR(SUMPRODUCT(LARGE($C259:$AU259,{1,2,3,4,5,6,7})),"")),"")</f>
        <v/>
      </c>
      <c r="BC259" s="34" t="str" cm="1">
        <f t="array" ref="BC259">IF(BB259&lt;&gt;"",(IFERROR(SUMPRODUCT(LARGE($C259:$AU259,{1,2,3,4,5,6,7,8})),"")),"")</f>
        <v/>
      </c>
    </row>
    <row r="260" spans="2:55" ht="15" customHeight="1" x14ac:dyDescent="0.2">
      <c r="B260" s="75"/>
      <c r="C260" s="5"/>
      <c r="D260" s="10"/>
      <c r="E260" s="10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40"/>
      <c r="AW260" s="41">
        <f t="shared" ref="AW260:AW301" si="18">SUM($C260:$AV260)</f>
        <v>0</v>
      </c>
      <c r="AX260" s="39">
        <f t="shared" si="16"/>
        <v>0</v>
      </c>
      <c r="AY260" s="51" cm="1">
        <f t="array" ref="AY260">IF($AX260&lt;=6,SUM($C260:$AU260),SUMPRODUCT(LARGE($C260:$AU260,{1,2,3,4,5,6})))</f>
        <v>0</v>
      </c>
      <c r="AZ260" s="37" t="str">
        <f t="shared" si="17"/>
        <v/>
      </c>
      <c r="BA260" s="34" t="str" cm="1">
        <f t="array" ref="BA260">IF(AZ260= "","",IFERROR(SUMPRODUCT(LARGE($C260:$AU260,{1,2,3,4})), ""))</f>
        <v/>
      </c>
      <c r="BB260" s="34" t="str" cm="1">
        <f t="array" ref="BB260">IF(BA260&lt;&gt;"",(IFERROR(SUMPRODUCT(LARGE($C260:$AU260,{1,2,3,4,5,6,7})),"")),"")</f>
        <v/>
      </c>
      <c r="BC260" s="34" t="str" cm="1">
        <f t="array" ref="BC260">IF(BB260&lt;&gt;"",(IFERROR(SUMPRODUCT(LARGE($C260:$AU260,{1,2,3,4,5,6,7,8})),"")),"")</f>
        <v/>
      </c>
    </row>
    <row r="261" spans="2:55" ht="15" customHeight="1" x14ac:dyDescent="0.2">
      <c r="B261" s="75"/>
      <c r="C261" s="5"/>
      <c r="D261" s="10"/>
      <c r="E261" s="10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40"/>
      <c r="AW261" s="41">
        <f t="shared" si="18"/>
        <v>0</v>
      </c>
      <c r="AX261" s="39">
        <f t="shared" ref="AX261:AX301" si="19">COUNTA(C261:AU261)</f>
        <v>0</v>
      </c>
      <c r="AY261" s="51" cm="1">
        <f t="array" ref="AY261">IF($AX261&lt;=6,SUM($C261:$AU261),SUMPRODUCT(LARGE($C261:$AU261,{1,2,3,4,5,6})))</f>
        <v>0</v>
      </c>
      <c r="AZ261" s="37" t="str">
        <f t="shared" ref="AZ261:AZ301" si="20">IF(AND($AX261&gt;=6,AY261=AY262),"Manual Calc Needed","")</f>
        <v/>
      </c>
      <c r="BA261" s="34" t="str" cm="1">
        <f t="array" ref="BA261">IF(AZ261= "","",IFERROR(SUMPRODUCT(LARGE($C261:$AU261,{1,2,3,4})), ""))</f>
        <v/>
      </c>
      <c r="BB261" s="34" t="str" cm="1">
        <f t="array" ref="BB261">IF(BA261&lt;&gt;"",(IFERROR(SUMPRODUCT(LARGE($C261:$AU261,{1,2,3,4,5,6,7})),"")),"")</f>
        <v/>
      </c>
      <c r="BC261" s="34" t="str" cm="1">
        <f t="array" ref="BC261">IF(BB261&lt;&gt;"",(IFERROR(SUMPRODUCT(LARGE($C261:$AU261,{1,2,3,4,5,6,7,8})),"")),"")</f>
        <v/>
      </c>
    </row>
    <row r="262" spans="2:55" ht="15" customHeight="1" x14ac:dyDescent="0.2">
      <c r="B262" s="75"/>
      <c r="C262" s="5"/>
      <c r="D262" s="10"/>
      <c r="E262" s="10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40"/>
      <c r="AW262" s="41">
        <f t="shared" si="18"/>
        <v>0</v>
      </c>
      <c r="AX262" s="39">
        <f t="shared" si="19"/>
        <v>0</v>
      </c>
      <c r="AY262" s="51" cm="1">
        <f t="array" ref="AY262">IF($AX262&lt;=6,SUM($C262:$AU262),SUMPRODUCT(LARGE($C262:$AU262,{1,2,3,4,5,6})))</f>
        <v>0</v>
      </c>
      <c r="AZ262" s="37" t="str">
        <f t="shared" si="20"/>
        <v/>
      </c>
      <c r="BA262" s="34" t="str" cm="1">
        <f t="array" ref="BA262">IF(AZ262= "","",IFERROR(SUMPRODUCT(LARGE($C262:$AU262,{1,2,3,4})), ""))</f>
        <v/>
      </c>
      <c r="BB262" s="34" t="str" cm="1">
        <f t="array" ref="BB262">IF(BA262&lt;&gt;"",(IFERROR(SUMPRODUCT(LARGE($C262:$AU262,{1,2,3,4,5,6,7})),"")),"")</f>
        <v/>
      </c>
      <c r="BC262" s="34" t="str" cm="1">
        <f t="array" ref="BC262">IF(BB262&lt;&gt;"",(IFERROR(SUMPRODUCT(LARGE($C262:$AU262,{1,2,3,4,5,6,7,8})),"")),"")</f>
        <v/>
      </c>
    </row>
    <row r="263" spans="2:55" ht="15" customHeight="1" x14ac:dyDescent="0.2">
      <c r="B263" s="75"/>
      <c r="C263" s="5"/>
      <c r="D263" s="10"/>
      <c r="E263" s="10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40"/>
      <c r="AW263" s="41">
        <f t="shared" si="18"/>
        <v>0</v>
      </c>
      <c r="AX263" s="39">
        <f t="shared" si="19"/>
        <v>0</v>
      </c>
      <c r="AY263" s="51" cm="1">
        <f t="array" ref="AY263">IF($AX263&lt;=6,SUM($C263:$AU263),SUMPRODUCT(LARGE($C263:$AU263,{1,2,3,4,5,6})))</f>
        <v>0</v>
      </c>
      <c r="AZ263" s="37" t="str">
        <f t="shared" si="20"/>
        <v/>
      </c>
      <c r="BA263" s="34" t="str" cm="1">
        <f t="array" ref="BA263">IF(AZ263= "","",IFERROR(SUMPRODUCT(LARGE($C263:$AU263,{1,2,3,4})), ""))</f>
        <v/>
      </c>
      <c r="BB263" s="34" t="str" cm="1">
        <f t="array" ref="BB263">IF(BA263&lt;&gt;"",(IFERROR(SUMPRODUCT(LARGE($C263:$AU263,{1,2,3,4,5,6,7})),"")),"")</f>
        <v/>
      </c>
      <c r="BC263" s="34" t="str" cm="1">
        <f t="array" ref="BC263">IF(BB263&lt;&gt;"",(IFERROR(SUMPRODUCT(LARGE($C263:$AU263,{1,2,3,4,5,6,7,8})),"")),"")</f>
        <v/>
      </c>
    </row>
    <row r="264" spans="2:55" ht="15" customHeight="1" x14ac:dyDescent="0.2">
      <c r="B264" s="75"/>
      <c r="C264" s="5"/>
      <c r="D264" s="10"/>
      <c r="E264" s="10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40"/>
      <c r="AW264" s="41">
        <f t="shared" si="18"/>
        <v>0</v>
      </c>
      <c r="AX264" s="39">
        <f t="shared" si="19"/>
        <v>0</v>
      </c>
      <c r="AY264" s="51" cm="1">
        <f t="array" ref="AY264">IF($AX264&lt;=6,SUM($C264:$AU264),SUMPRODUCT(LARGE($C264:$AU264,{1,2,3,4,5,6})))</f>
        <v>0</v>
      </c>
      <c r="AZ264" s="37" t="str">
        <f t="shared" si="20"/>
        <v/>
      </c>
      <c r="BA264" s="34" t="str" cm="1">
        <f t="array" ref="BA264">IF(AZ264= "","",IFERROR(SUMPRODUCT(LARGE($C264:$AU264,{1,2,3,4})), ""))</f>
        <v/>
      </c>
      <c r="BB264" s="34" t="str" cm="1">
        <f t="array" ref="BB264">IF(BA264&lt;&gt;"",(IFERROR(SUMPRODUCT(LARGE($C264:$AU264,{1,2,3,4,5,6,7})),"")),"")</f>
        <v/>
      </c>
      <c r="BC264" s="34" t="str" cm="1">
        <f t="array" ref="BC264">IF(BB264&lt;&gt;"",(IFERROR(SUMPRODUCT(LARGE($C264:$AU264,{1,2,3,4,5,6,7,8})),"")),"")</f>
        <v/>
      </c>
    </row>
    <row r="265" spans="2:55" ht="15" customHeight="1" x14ac:dyDescent="0.2">
      <c r="B265" s="75"/>
      <c r="C265" s="5"/>
      <c r="D265" s="10"/>
      <c r="E265" s="10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40"/>
      <c r="AW265" s="41">
        <f t="shared" si="18"/>
        <v>0</v>
      </c>
      <c r="AX265" s="39">
        <f t="shared" si="19"/>
        <v>0</v>
      </c>
      <c r="AY265" s="51" cm="1">
        <f t="array" ref="AY265">IF($AX265&lt;=6,SUM($C265:$AU265),SUMPRODUCT(LARGE($C265:$AU265,{1,2,3,4,5,6})))</f>
        <v>0</v>
      </c>
      <c r="AZ265" s="37" t="str">
        <f t="shared" si="20"/>
        <v/>
      </c>
      <c r="BA265" s="34" t="str" cm="1">
        <f t="array" ref="BA265">IF(AZ265= "","",IFERROR(SUMPRODUCT(LARGE($C265:$AU265,{1,2,3,4})), ""))</f>
        <v/>
      </c>
      <c r="BB265" s="34" t="str" cm="1">
        <f t="array" ref="BB265">IF(BA265&lt;&gt;"",(IFERROR(SUMPRODUCT(LARGE($C265:$AU265,{1,2,3,4,5,6,7})),"")),"")</f>
        <v/>
      </c>
      <c r="BC265" s="34" t="str" cm="1">
        <f t="array" ref="BC265">IF(BB265&lt;&gt;"",(IFERROR(SUMPRODUCT(LARGE($C265:$AU265,{1,2,3,4,5,6,7,8})),"")),"")</f>
        <v/>
      </c>
    </row>
    <row r="266" spans="2:55" ht="15" customHeight="1" x14ac:dyDescent="0.2">
      <c r="B266" s="75"/>
      <c r="C266" s="5"/>
      <c r="D266" s="10"/>
      <c r="E266" s="10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40"/>
      <c r="AW266" s="41">
        <f t="shared" si="18"/>
        <v>0</v>
      </c>
      <c r="AX266" s="39">
        <f t="shared" si="19"/>
        <v>0</v>
      </c>
      <c r="AY266" s="51" cm="1">
        <f t="array" ref="AY266">IF($AX266&lt;=6,SUM($C266:$AU266),SUMPRODUCT(LARGE($C266:$AU266,{1,2,3,4,5,6})))</f>
        <v>0</v>
      </c>
      <c r="AZ266" s="37" t="str">
        <f t="shared" si="20"/>
        <v/>
      </c>
      <c r="BA266" s="34" t="str" cm="1">
        <f t="array" ref="BA266">IF(AZ266= "","",IFERROR(SUMPRODUCT(LARGE($C266:$AU266,{1,2,3,4})), ""))</f>
        <v/>
      </c>
      <c r="BB266" s="34" t="str" cm="1">
        <f t="array" ref="BB266">IF(BA266&lt;&gt;"",(IFERROR(SUMPRODUCT(LARGE($C266:$AU266,{1,2,3,4,5,6,7})),"")),"")</f>
        <v/>
      </c>
      <c r="BC266" s="34" t="str" cm="1">
        <f t="array" ref="BC266">IF(BB266&lt;&gt;"",(IFERROR(SUMPRODUCT(LARGE($C266:$AU266,{1,2,3,4,5,6,7,8})),"")),"")</f>
        <v/>
      </c>
    </row>
    <row r="267" spans="2:55" ht="15" customHeight="1" x14ac:dyDescent="0.2">
      <c r="B267" s="75"/>
      <c r="C267" s="5"/>
      <c r="D267" s="10"/>
      <c r="E267" s="10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40"/>
      <c r="AW267" s="41">
        <f t="shared" si="18"/>
        <v>0</v>
      </c>
      <c r="AX267" s="39">
        <f t="shared" si="19"/>
        <v>0</v>
      </c>
      <c r="AY267" s="51" cm="1">
        <f t="array" ref="AY267">IF($AX267&lt;=6,SUM($C267:$AU267),SUMPRODUCT(LARGE($C267:$AU267,{1,2,3,4,5,6})))</f>
        <v>0</v>
      </c>
      <c r="AZ267" s="37" t="str">
        <f t="shared" si="20"/>
        <v/>
      </c>
      <c r="BA267" s="34" t="str" cm="1">
        <f t="array" ref="BA267">IF(AZ267= "","",IFERROR(SUMPRODUCT(LARGE($C267:$AU267,{1,2,3,4})), ""))</f>
        <v/>
      </c>
      <c r="BB267" s="34" t="str" cm="1">
        <f t="array" ref="BB267">IF(BA267&lt;&gt;"",(IFERROR(SUMPRODUCT(LARGE($C267:$AU267,{1,2,3,4,5,6,7})),"")),"")</f>
        <v/>
      </c>
      <c r="BC267" s="34" t="str" cm="1">
        <f t="array" ref="BC267">IF(BB267&lt;&gt;"",(IFERROR(SUMPRODUCT(LARGE($C267:$AU267,{1,2,3,4,5,6,7,8})),"")),"")</f>
        <v/>
      </c>
    </row>
    <row r="268" spans="2:55" ht="15" customHeight="1" x14ac:dyDescent="0.2">
      <c r="B268" s="75"/>
      <c r="C268" s="5"/>
      <c r="D268" s="10"/>
      <c r="E268" s="10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40"/>
      <c r="AW268" s="41">
        <f t="shared" si="18"/>
        <v>0</v>
      </c>
      <c r="AX268" s="39">
        <f t="shared" si="19"/>
        <v>0</v>
      </c>
      <c r="AY268" s="51" cm="1">
        <f t="array" ref="AY268">IF($AX268&lt;=6,SUM($C268:$AU268),SUMPRODUCT(LARGE($C268:$AU268,{1,2,3,4,5,6})))</f>
        <v>0</v>
      </c>
      <c r="AZ268" s="37" t="str">
        <f t="shared" si="20"/>
        <v/>
      </c>
      <c r="BA268" s="34" t="str" cm="1">
        <f t="array" ref="BA268">IF(AZ268= "","",IFERROR(SUMPRODUCT(LARGE($C268:$AU268,{1,2,3,4})), ""))</f>
        <v/>
      </c>
      <c r="BB268" s="34" t="str" cm="1">
        <f t="array" ref="BB268">IF(BA268&lt;&gt;"",(IFERROR(SUMPRODUCT(LARGE($C268:$AU268,{1,2,3,4,5,6,7})),"")),"")</f>
        <v/>
      </c>
      <c r="BC268" s="34" t="str" cm="1">
        <f t="array" ref="BC268">IF(BB268&lt;&gt;"",(IFERROR(SUMPRODUCT(LARGE($C268:$AU268,{1,2,3,4,5,6,7,8})),"")),"")</f>
        <v/>
      </c>
    </row>
    <row r="269" spans="2:55" ht="15" customHeight="1" x14ac:dyDescent="0.2">
      <c r="B269" s="75"/>
      <c r="C269" s="5"/>
      <c r="D269" s="10"/>
      <c r="E269" s="10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40"/>
      <c r="AW269" s="41">
        <f t="shared" si="18"/>
        <v>0</v>
      </c>
      <c r="AX269" s="39">
        <f t="shared" si="19"/>
        <v>0</v>
      </c>
      <c r="AY269" s="51" cm="1">
        <f t="array" ref="AY269">IF($AX269&lt;=6,SUM($C269:$AU269),SUMPRODUCT(LARGE($C269:$AU269,{1,2,3,4,5,6})))</f>
        <v>0</v>
      </c>
      <c r="AZ269" s="37" t="str">
        <f t="shared" si="20"/>
        <v/>
      </c>
      <c r="BA269" s="34" t="str" cm="1">
        <f t="array" ref="BA269">IF(AZ269= "","",IFERROR(SUMPRODUCT(LARGE($C269:$AU269,{1,2,3,4})), ""))</f>
        <v/>
      </c>
      <c r="BB269" s="34" t="str" cm="1">
        <f t="array" ref="BB269">IF(BA269&lt;&gt;"",(IFERROR(SUMPRODUCT(LARGE($C269:$AU269,{1,2,3,4,5,6,7})),"")),"")</f>
        <v/>
      </c>
      <c r="BC269" s="34" t="str" cm="1">
        <f t="array" ref="BC269">IF(BB269&lt;&gt;"",(IFERROR(SUMPRODUCT(LARGE($C269:$AU269,{1,2,3,4,5,6,7,8})),"")),"")</f>
        <v/>
      </c>
    </row>
    <row r="270" spans="2:55" ht="15" customHeight="1" x14ac:dyDescent="0.2">
      <c r="B270" s="75"/>
      <c r="C270" s="5"/>
      <c r="D270" s="10"/>
      <c r="E270" s="10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40"/>
      <c r="AW270" s="41">
        <f t="shared" si="18"/>
        <v>0</v>
      </c>
      <c r="AX270" s="39">
        <f t="shared" si="19"/>
        <v>0</v>
      </c>
      <c r="AY270" s="51" cm="1">
        <f t="array" ref="AY270">IF($AX270&lt;=6,SUM($C270:$AU270),SUMPRODUCT(LARGE($C270:$AU270,{1,2,3,4,5,6})))</f>
        <v>0</v>
      </c>
      <c r="AZ270" s="37" t="str">
        <f t="shared" si="20"/>
        <v/>
      </c>
      <c r="BA270" s="34" t="str" cm="1">
        <f t="array" ref="BA270">IF(AZ270= "","",IFERROR(SUMPRODUCT(LARGE($C270:$AU270,{1,2,3,4})), ""))</f>
        <v/>
      </c>
      <c r="BB270" s="34" t="str" cm="1">
        <f t="array" ref="BB270">IF(BA270&lt;&gt;"",(IFERROR(SUMPRODUCT(LARGE($C270:$AU270,{1,2,3,4,5,6,7})),"")),"")</f>
        <v/>
      </c>
      <c r="BC270" s="34" t="str" cm="1">
        <f t="array" ref="BC270">IF(BB270&lt;&gt;"",(IFERROR(SUMPRODUCT(LARGE($C270:$AU270,{1,2,3,4,5,6,7,8})),"")),"")</f>
        <v/>
      </c>
    </row>
    <row r="271" spans="2:55" ht="15" customHeight="1" x14ac:dyDescent="0.2">
      <c r="B271" s="75"/>
      <c r="C271" s="5"/>
      <c r="D271" s="10"/>
      <c r="E271" s="10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40"/>
      <c r="AW271" s="41">
        <f t="shared" si="18"/>
        <v>0</v>
      </c>
      <c r="AX271" s="39">
        <f t="shared" si="19"/>
        <v>0</v>
      </c>
      <c r="AY271" s="51" cm="1">
        <f t="array" ref="AY271">IF($AX271&lt;=6,SUM($C271:$AU271),SUMPRODUCT(LARGE($C271:$AU271,{1,2,3,4,5,6})))</f>
        <v>0</v>
      </c>
      <c r="AZ271" s="37" t="str">
        <f t="shared" si="20"/>
        <v/>
      </c>
      <c r="BA271" s="34" t="str" cm="1">
        <f t="array" ref="BA271">IF(AZ271= "","",IFERROR(SUMPRODUCT(LARGE($C271:$AU271,{1,2,3,4})), ""))</f>
        <v/>
      </c>
      <c r="BB271" s="34" t="str" cm="1">
        <f t="array" ref="BB271">IF(BA271&lt;&gt;"",(IFERROR(SUMPRODUCT(LARGE($C271:$AU271,{1,2,3,4,5,6,7})),"")),"")</f>
        <v/>
      </c>
      <c r="BC271" s="34" t="str" cm="1">
        <f t="array" ref="BC271">IF(BB271&lt;&gt;"",(IFERROR(SUMPRODUCT(LARGE($C271:$AU271,{1,2,3,4,5,6,7,8})),"")),"")</f>
        <v/>
      </c>
    </row>
    <row r="272" spans="2:55" ht="15" customHeight="1" x14ac:dyDescent="0.2">
      <c r="B272" s="75"/>
      <c r="C272" s="5"/>
      <c r="D272" s="10"/>
      <c r="E272" s="10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40"/>
      <c r="AW272" s="41">
        <f t="shared" si="18"/>
        <v>0</v>
      </c>
      <c r="AX272" s="39">
        <f t="shared" si="19"/>
        <v>0</v>
      </c>
      <c r="AY272" s="51" cm="1">
        <f t="array" ref="AY272">IF($AX272&lt;=6,SUM($C272:$AU272),SUMPRODUCT(LARGE($C272:$AU272,{1,2,3,4,5,6})))</f>
        <v>0</v>
      </c>
      <c r="AZ272" s="37" t="str">
        <f t="shared" si="20"/>
        <v/>
      </c>
      <c r="BA272" s="34" t="str" cm="1">
        <f t="array" ref="BA272">IF(AZ272= "","",IFERROR(SUMPRODUCT(LARGE($C272:$AU272,{1,2,3,4})), ""))</f>
        <v/>
      </c>
      <c r="BB272" s="34" t="str" cm="1">
        <f t="array" ref="BB272">IF(BA272&lt;&gt;"",(IFERROR(SUMPRODUCT(LARGE($C272:$AU272,{1,2,3,4,5,6,7})),"")),"")</f>
        <v/>
      </c>
      <c r="BC272" s="34" t="str" cm="1">
        <f t="array" ref="BC272">IF(BB272&lt;&gt;"",(IFERROR(SUMPRODUCT(LARGE($C272:$AU272,{1,2,3,4,5,6,7,8})),"")),"")</f>
        <v/>
      </c>
    </row>
    <row r="273" spans="2:55" ht="15" customHeight="1" x14ac:dyDescent="0.2">
      <c r="B273" s="75"/>
      <c r="C273" s="5"/>
      <c r="D273" s="10"/>
      <c r="E273" s="10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40"/>
      <c r="AW273" s="41">
        <f t="shared" si="18"/>
        <v>0</v>
      </c>
      <c r="AX273" s="39">
        <f t="shared" si="19"/>
        <v>0</v>
      </c>
      <c r="AY273" s="51" cm="1">
        <f t="array" ref="AY273">IF($AX273&lt;=6,SUM($C273:$AU273),SUMPRODUCT(LARGE($C273:$AU273,{1,2,3,4,5,6})))</f>
        <v>0</v>
      </c>
      <c r="AZ273" s="37" t="str">
        <f t="shared" si="20"/>
        <v/>
      </c>
      <c r="BA273" s="34" t="str" cm="1">
        <f t="array" ref="BA273">IF(AZ273= "","",IFERROR(SUMPRODUCT(LARGE($C273:$AU273,{1,2,3,4})), ""))</f>
        <v/>
      </c>
      <c r="BB273" s="34" t="str" cm="1">
        <f t="array" ref="BB273">IF(BA273&lt;&gt;"",(IFERROR(SUMPRODUCT(LARGE($C273:$AU273,{1,2,3,4,5,6,7})),"")),"")</f>
        <v/>
      </c>
      <c r="BC273" s="34" t="str" cm="1">
        <f t="array" ref="BC273">IF(BB273&lt;&gt;"",(IFERROR(SUMPRODUCT(LARGE($C273:$AU273,{1,2,3,4,5,6,7,8})),"")),"")</f>
        <v/>
      </c>
    </row>
    <row r="274" spans="2:55" ht="15" customHeight="1" x14ac:dyDescent="0.2">
      <c r="B274" s="75"/>
      <c r="C274" s="5"/>
      <c r="D274" s="10"/>
      <c r="E274" s="10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40"/>
      <c r="AW274" s="41">
        <f t="shared" si="18"/>
        <v>0</v>
      </c>
      <c r="AX274" s="39">
        <f t="shared" si="19"/>
        <v>0</v>
      </c>
      <c r="AY274" s="51" cm="1">
        <f t="array" ref="AY274">IF($AX274&lt;=6,SUM($C274:$AU274),SUMPRODUCT(LARGE($C274:$AU274,{1,2,3,4,5,6})))</f>
        <v>0</v>
      </c>
      <c r="AZ274" s="37" t="str">
        <f t="shared" si="20"/>
        <v/>
      </c>
      <c r="BA274" s="34" t="str" cm="1">
        <f t="array" ref="BA274">IF(AZ274= "","",IFERROR(SUMPRODUCT(LARGE($C274:$AU274,{1,2,3,4})), ""))</f>
        <v/>
      </c>
      <c r="BB274" s="34" t="str" cm="1">
        <f t="array" ref="BB274">IF(BA274&lt;&gt;"",(IFERROR(SUMPRODUCT(LARGE($C274:$AU274,{1,2,3,4,5,6,7})),"")),"")</f>
        <v/>
      </c>
      <c r="BC274" s="34" t="str" cm="1">
        <f t="array" ref="BC274">IF(BB274&lt;&gt;"",(IFERROR(SUMPRODUCT(LARGE($C274:$AU274,{1,2,3,4,5,6,7,8})),"")),"")</f>
        <v/>
      </c>
    </row>
    <row r="275" spans="2:55" ht="15" customHeight="1" x14ac:dyDescent="0.2">
      <c r="B275" s="75"/>
      <c r="C275" s="5"/>
      <c r="D275" s="10"/>
      <c r="E275" s="10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40"/>
      <c r="AW275" s="41">
        <f t="shared" si="18"/>
        <v>0</v>
      </c>
      <c r="AX275" s="39">
        <f t="shared" si="19"/>
        <v>0</v>
      </c>
      <c r="AY275" s="51" cm="1">
        <f t="array" ref="AY275">IF($AX275&lt;=6,SUM($C275:$AU275),SUMPRODUCT(LARGE($C275:$AU275,{1,2,3,4,5,6})))</f>
        <v>0</v>
      </c>
      <c r="AZ275" s="37" t="str">
        <f t="shared" si="20"/>
        <v/>
      </c>
      <c r="BA275" s="34" t="str" cm="1">
        <f t="array" ref="BA275">IF(AZ275= "","",IFERROR(SUMPRODUCT(LARGE($C275:$AU275,{1,2,3,4})), ""))</f>
        <v/>
      </c>
      <c r="BB275" s="34" t="str" cm="1">
        <f t="array" ref="BB275">IF(BA275&lt;&gt;"",(IFERROR(SUMPRODUCT(LARGE($C275:$AU275,{1,2,3,4,5,6,7})),"")),"")</f>
        <v/>
      </c>
      <c r="BC275" s="34" t="str" cm="1">
        <f t="array" ref="BC275">IF(BB275&lt;&gt;"",(IFERROR(SUMPRODUCT(LARGE($C275:$AU275,{1,2,3,4,5,6,7,8})),"")),"")</f>
        <v/>
      </c>
    </row>
    <row r="276" spans="2:55" ht="15" customHeight="1" x14ac:dyDescent="0.2">
      <c r="B276" s="14"/>
      <c r="C276" s="5"/>
      <c r="D276" s="10"/>
      <c r="E276" s="10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40"/>
      <c r="AW276" s="41">
        <f t="shared" si="18"/>
        <v>0</v>
      </c>
      <c r="AX276" s="39">
        <f t="shared" si="19"/>
        <v>0</v>
      </c>
      <c r="AY276" s="51" cm="1">
        <f t="array" ref="AY276">IF($AX276&lt;=6,SUM($C276:$AU276),SUMPRODUCT(LARGE($C276:$AU276,{1,2,3,4,5,6})))</f>
        <v>0</v>
      </c>
      <c r="AZ276" s="37" t="str">
        <f t="shared" si="20"/>
        <v/>
      </c>
      <c r="BA276" s="34" t="str" cm="1">
        <f t="array" ref="BA276">IF(AZ276= "","",IFERROR(SUMPRODUCT(LARGE($C276:$AU276,{1,2,3,4})), ""))</f>
        <v/>
      </c>
      <c r="BB276" s="34" t="str" cm="1">
        <f t="array" ref="BB276">IF(BA276&lt;&gt;"",(IFERROR(SUMPRODUCT(LARGE($C276:$AU276,{1,2,3,4,5,6,7})),"")),"")</f>
        <v/>
      </c>
      <c r="BC276" s="34" t="str" cm="1">
        <f t="array" ref="BC276">IF(BB276&lt;&gt;"",(IFERROR(SUMPRODUCT(LARGE($C276:$AU276,{1,2,3,4,5,6,7,8})),"")),"")</f>
        <v/>
      </c>
    </row>
    <row r="277" spans="2:55" ht="15" customHeight="1" x14ac:dyDescent="0.2">
      <c r="B277" s="14"/>
      <c r="C277" s="5"/>
      <c r="D277" s="10"/>
      <c r="E277" s="10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40"/>
      <c r="AW277" s="41">
        <f t="shared" si="18"/>
        <v>0</v>
      </c>
      <c r="AX277" s="39">
        <f t="shared" si="19"/>
        <v>0</v>
      </c>
      <c r="AY277" s="51" cm="1">
        <f t="array" ref="AY277">IF($AX277&lt;=6,SUM($C277:$AU277),SUMPRODUCT(LARGE($C277:$AU277,{1,2,3,4,5,6})))</f>
        <v>0</v>
      </c>
      <c r="AZ277" s="37" t="str">
        <f t="shared" si="20"/>
        <v/>
      </c>
      <c r="BA277" s="34" t="str" cm="1">
        <f t="array" ref="BA277">IF(AZ277= "","",IFERROR(SUMPRODUCT(LARGE($C277:$AU277,{1,2,3,4})), ""))</f>
        <v/>
      </c>
      <c r="BB277" s="34" t="str" cm="1">
        <f t="array" ref="BB277">IF(BA277&lt;&gt;"",(IFERROR(SUMPRODUCT(LARGE($C277:$AU277,{1,2,3,4,5,6,7})),"")),"")</f>
        <v/>
      </c>
      <c r="BC277" s="34" t="str" cm="1">
        <f t="array" ref="BC277">IF(BB277&lt;&gt;"",(IFERROR(SUMPRODUCT(LARGE($C277:$AU277,{1,2,3,4,5,6,7,8})),"")),"")</f>
        <v/>
      </c>
    </row>
    <row r="278" spans="2:55" ht="15" customHeight="1" x14ac:dyDescent="0.2">
      <c r="B278" s="14"/>
      <c r="C278" s="5"/>
      <c r="D278" s="10"/>
      <c r="E278" s="10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40"/>
      <c r="AW278" s="41">
        <f t="shared" si="18"/>
        <v>0</v>
      </c>
      <c r="AX278" s="39">
        <f t="shared" si="19"/>
        <v>0</v>
      </c>
      <c r="AY278" s="51" cm="1">
        <f t="array" ref="AY278">IF($AX278&lt;=6,SUM($C278:$AU278),SUMPRODUCT(LARGE($C278:$AU278,{1,2,3,4,5,6})))</f>
        <v>0</v>
      </c>
      <c r="AZ278" s="37" t="str">
        <f t="shared" si="20"/>
        <v/>
      </c>
      <c r="BA278" s="34" t="str" cm="1">
        <f t="array" ref="BA278">IF(AZ278= "","",IFERROR(SUMPRODUCT(LARGE($C278:$AU278,{1,2,3,4})), ""))</f>
        <v/>
      </c>
      <c r="BB278" s="34" t="str" cm="1">
        <f t="array" ref="BB278">IF(BA278&lt;&gt;"",(IFERROR(SUMPRODUCT(LARGE($C278:$AU278,{1,2,3,4,5,6,7})),"")),"")</f>
        <v/>
      </c>
      <c r="BC278" s="34" t="str" cm="1">
        <f t="array" ref="BC278">IF(BB278&lt;&gt;"",(IFERROR(SUMPRODUCT(LARGE($C278:$AU278,{1,2,3,4,5,6,7,8})),"")),"")</f>
        <v/>
      </c>
    </row>
    <row r="279" spans="2:55" ht="15" customHeight="1" x14ac:dyDescent="0.2">
      <c r="B279" s="14"/>
      <c r="C279" s="5"/>
      <c r="D279" s="10"/>
      <c r="E279" s="10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40"/>
      <c r="AW279" s="41">
        <f t="shared" si="18"/>
        <v>0</v>
      </c>
      <c r="AX279" s="39">
        <f t="shared" si="19"/>
        <v>0</v>
      </c>
      <c r="AY279" s="51" cm="1">
        <f t="array" ref="AY279">IF($AX279&lt;=6,SUM($C279:$AU279),SUMPRODUCT(LARGE($C279:$AU279,{1,2,3,4,5,6})))</f>
        <v>0</v>
      </c>
      <c r="AZ279" s="37" t="str">
        <f t="shared" si="20"/>
        <v/>
      </c>
      <c r="BA279" s="34" t="str" cm="1">
        <f t="array" ref="BA279">IF(AZ279= "","",IFERROR(SUMPRODUCT(LARGE($C279:$AU279,{1,2,3,4})), ""))</f>
        <v/>
      </c>
      <c r="BB279" s="34" t="str" cm="1">
        <f t="array" ref="BB279">IF(BA279&lt;&gt;"",(IFERROR(SUMPRODUCT(LARGE($C279:$AU279,{1,2,3,4,5,6,7})),"")),"")</f>
        <v/>
      </c>
      <c r="BC279" s="34" t="str" cm="1">
        <f t="array" ref="BC279">IF(BB279&lt;&gt;"",(IFERROR(SUMPRODUCT(LARGE($C279:$AU279,{1,2,3,4,5,6,7,8})),"")),"")</f>
        <v/>
      </c>
    </row>
    <row r="280" spans="2:55" ht="15" customHeight="1" x14ac:dyDescent="0.2">
      <c r="B280" s="14"/>
      <c r="C280" s="5"/>
      <c r="D280" s="10"/>
      <c r="E280" s="10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40"/>
      <c r="AW280" s="41">
        <f t="shared" si="18"/>
        <v>0</v>
      </c>
      <c r="AX280" s="39">
        <f t="shared" si="19"/>
        <v>0</v>
      </c>
      <c r="AY280" s="51" cm="1">
        <f t="array" ref="AY280">IF($AX280&lt;=6,SUM($C280:$AU280),SUMPRODUCT(LARGE($C280:$AU280,{1,2,3,4,5,6})))</f>
        <v>0</v>
      </c>
      <c r="AZ280" s="37" t="str">
        <f t="shared" si="20"/>
        <v/>
      </c>
      <c r="BA280" s="34" t="str" cm="1">
        <f t="array" ref="BA280">IF(AZ280= "","",IFERROR(SUMPRODUCT(LARGE($C280:$AU280,{1,2,3,4})), ""))</f>
        <v/>
      </c>
      <c r="BB280" s="34" t="str" cm="1">
        <f t="array" ref="BB280">IF(BA280&lt;&gt;"",(IFERROR(SUMPRODUCT(LARGE($C280:$AU280,{1,2,3,4,5,6,7})),"")),"")</f>
        <v/>
      </c>
      <c r="BC280" s="34" t="str" cm="1">
        <f t="array" ref="BC280">IF(BB280&lt;&gt;"",(IFERROR(SUMPRODUCT(LARGE($C280:$AU280,{1,2,3,4,5,6,7,8})),"")),"")</f>
        <v/>
      </c>
    </row>
    <row r="281" spans="2:55" ht="15" customHeight="1" x14ac:dyDescent="0.2">
      <c r="B281" s="14"/>
      <c r="C281" s="5"/>
      <c r="D281" s="10"/>
      <c r="E281" s="10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40"/>
      <c r="AW281" s="41">
        <f t="shared" si="18"/>
        <v>0</v>
      </c>
      <c r="AX281" s="39">
        <f t="shared" si="19"/>
        <v>0</v>
      </c>
      <c r="AY281" s="51" cm="1">
        <f t="array" ref="AY281">IF($AX281&lt;=6,SUM($C281:$AU281),SUMPRODUCT(LARGE($C281:$AU281,{1,2,3,4,5,6})))</f>
        <v>0</v>
      </c>
      <c r="AZ281" s="37" t="str">
        <f t="shared" si="20"/>
        <v/>
      </c>
      <c r="BA281" s="34" t="str" cm="1">
        <f t="array" ref="BA281">IF(AZ281= "","",IFERROR(SUMPRODUCT(LARGE($C281:$AU281,{1,2,3,4})), ""))</f>
        <v/>
      </c>
      <c r="BB281" s="34" t="str" cm="1">
        <f t="array" ref="BB281">IF(BA281&lt;&gt;"",(IFERROR(SUMPRODUCT(LARGE($C281:$AU281,{1,2,3,4,5,6,7})),"")),"")</f>
        <v/>
      </c>
      <c r="BC281" s="34" t="str" cm="1">
        <f t="array" ref="BC281">IF(BB281&lt;&gt;"",(IFERROR(SUMPRODUCT(LARGE($C281:$AU281,{1,2,3,4,5,6,7,8})),"")),"")</f>
        <v/>
      </c>
    </row>
    <row r="282" spans="2:55" ht="15" customHeight="1" x14ac:dyDescent="0.2">
      <c r="B282" s="14"/>
      <c r="C282" s="5"/>
      <c r="D282" s="10"/>
      <c r="E282" s="10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40"/>
      <c r="AW282" s="41">
        <f t="shared" si="18"/>
        <v>0</v>
      </c>
      <c r="AX282" s="39">
        <f t="shared" si="19"/>
        <v>0</v>
      </c>
      <c r="AY282" s="51" cm="1">
        <f t="array" ref="AY282">IF($AX282&lt;=6,SUM($C282:$AU282),SUMPRODUCT(LARGE($C282:$AU282,{1,2,3,4,5,6})))</f>
        <v>0</v>
      </c>
      <c r="AZ282" s="37" t="str">
        <f t="shared" si="20"/>
        <v/>
      </c>
      <c r="BA282" s="34" t="str" cm="1">
        <f t="array" ref="BA282">IF(AZ282= "","",IFERROR(SUMPRODUCT(LARGE($C282:$AU282,{1,2,3,4})), ""))</f>
        <v/>
      </c>
      <c r="BB282" s="34" t="str" cm="1">
        <f t="array" ref="BB282">IF(BA282&lt;&gt;"",(IFERROR(SUMPRODUCT(LARGE($C282:$AU282,{1,2,3,4,5,6,7})),"")),"")</f>
        <v/>
      </c>
      <c r="BC282" s="34" t="str" cm="1">
        <f t="array" ref="BC282">IF(BB282&lt;&gt;"",(IFERROR(SUMPRODUCT(LARGE($C282:$AU282,{1,2,3,4,5,6,7,8})),"")),"")</f>
        <v/>
      </c>
    </row>
    <row r="283" spans="2:55" ht="15" customHeight="1" x14ac:dyDescent="0.2">
      <c r="B283" s="14"/>
      <c r="C283" s="5"/>
      <c r="D283" s="10"/>
      <c r="E283" s="10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40"/>
      <c r="AW283" s="41">
        <f t="shared" si="18"/>
        <v>0</v>
      </c>
      <c r="AX283" s="39">
        <f t="shared" si="19"/>
        <v>0</v>
      </c>
      <c r="AY283" s="51" cm="1">
        <f t="array" ref="AY283">IF($AX283&lt;=6,SUM($C283:$AU283),SUMPRODUCT(LARGE($C283:$AU283,{1,2,3,4,5,6})))</f>
        <v>0</v>
      </c>
      <c r="AZ283" s="37" t="str">
        <f t="shared" si="20"/>
        <v/>
      </c>
      <c r="BA283" s="34" t="str" cm="1">
        <f t="array" ref="BA283">IF(AZ283= "","",IFERROR(SUMPRODUCT(LARGE($C283:$AU283,{1,2,3,4})), ""))</f>
        <v/>
      </c>
      <c r="BB283" s="34" t="str" cm="1">
        <f t="array" ref="BB283">IF(BA283&lt;&gt;"",(IFERROR(SUMPRODUCT(LARGE($C283:$AU283,{1,2,3,4,5,6,7})),"")),"")</f>
        <v/>
      </c>
      <c r="BC283" s="34" t="str" cm="1">
        <f t="array" ref="BC283">IF(BB283&lt;&gt;"",(IFERROR(SUMPRODUCT(LARGE($C283:$AU283,{1,2,3,4,5,6,7,8})),"")),"")</f>
        <v/>
      </c>
    </row>
    <row r="284" spans="2:55" ht="15" customHeight="1" x14ac:dyDescent="0.2">
      <c r="B284" s="14"/>
      <c r="C284" s="5"/>
      <c r="D284" s="10"/>
      <c r="E284" s="10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40"/>
      <c r="AW284" s="41">
        <f t="shared" si="18"/>
        <v>0</v>
      </c>
      <c r="AX284" s="39">
        <f t="shared" si="19"/>
        <v>0</v>
      </c>
      <c r="AY284" s="51" cm="1">
        <f t="array" ref="AY284">IF($AX284&lt;=6,SUM($C284:$AU284),SUMPRODUCT(LARGE($C284:$AU284,{1,2,3,4,5,6})))</f>
        <v>0</v>
      </c>
      <c r="AZ284" s="37" t="str">
        <f t="shared" si="20"/>
        <v/>
      </c>
      <c r="BA284" s="34" t="str" cm="1">
        <f t="array" ref="BA284">IF(AZ284= "","",IFERROR(SUMPRODUCT(LARGE($C284:$AU284,{1,2,3,4})), ""))</f>
        <v/>
      </c>
      <c r="BB284" s="34" t="str" cm="1">
        <f t="array" ref="BB284">IF(BA284&lt;&gt;"",(IFERROR(SUMPRODUCT(LARGE($C284:$AU284,{1,2,3,4,5,6,7})),"")),"")</f>
        <v/>
      </c>
      <c r="BC284" s="34" t="str" cm="1">
        <f t="array" ref="BC284">IF(BB284&lt;&gt;"",(IFERROR(SUMPRODUCT(LARGE($C284:$AU284,{1,2,3,4,5,6,7,8})),"")),"")</f>
        <v/>
      </c>
    </row>
    <row r="285" spans="2:55" ht="15" customHeight="1" x14ac:dyDescent="0.2">
      <c r="B285" s="14"/>
      <c r="C285" s="5"/>
      <c r="D285" s="10"/>
      <c r="E285" s="10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40"/>
      <c r="AW285" s="41">
        <f t="shared" si="18"/>
        <v>0</v>
      </c>
      <c r="AX285" s="39">
        <f t="shared" si="19"/>
        <v>0</v>
      </c>
      <c r="AY285" s="51" cm="1">
        <f t="array" ref="AY285">IF($AX285&lt;=6,SUM($C285:$AU285),SUMPRODUCT(LARGE($C285:$AU285,{1,2,3,4,5,6})))</f>
        <v>0</v>
      </c>
      <c r="AZ285" s="37" t="str">
        <f t="shared" si="20"/>
        <v/>
      </c>
      <c r="BA285" s="34" t="str" cm="1">
        <f t="array" ref="BA285">IF(AZ285= "","",IFERROR(SUMPRODUCT(LARGE($C285:$AU285,{1,2,3,4})), ""))</f>
        <v/>
      </c>
      <c r="BB285" s="34" t="str" cm="1">
        <f t="array" ref="BB285">IF(BA285&lt;&gt;"",(IFERROR(SUMPRODUCT(LARGE($C285:$AU285,{1,2,3,4,5,6,7})),"")),"")</f>
        <v/>
      </c>
      <c r="BC285" s="34" t="str" cm="1">
        <f t="array" ref="BC285">IF(BB285&lt;&gt;"",(IFERROR(SUMPRODUCT(LARGE($C285:$AU285,{1,2,3,4,5,6,7,8})),"")),"")</f>
        <v/>
      </c>
    </row>
    <row r="286" spans="2:55" ht="15" customHeight="1" x14ac:dyDescent="0.2">
      <c r="B286" s="14"/>
      <c r="C286" s="5"/>
      <c r="D286" s="10"/>
      <c r="E286" s="10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40"/>
      <c r="AW286" s="41">
        <f t="shared" si="18"/>
        <v>0</v>
      </c>
      <c r="AX286" s="39">
        <f t="shared" si="19"/>
        <v>0</v>
      </c>
      <c r="AY286" s="51" cm="1">
        <f t="array" ref="AY286">IF($AX286&lt;=6,SUM($C286:$AU286),SUMPRODUCT(LARGE($C286:$AU286,{1,2,3,4,5,6})))</f>
        <v>0</v>
      </c>
      <c r="AZ286" s="37" t="str">
        <f t="shared" si="20"/>
        <v/>
      </c>
      <c r="BA286" s="34" t="str" cm="1">
        <f t="array" ref="BA286">IF(AZ286= "","",IFERROR(SUMPRODUCT(LARGE($C286:$AU286,{1,2,3,4})), ""))</f>
        <v/>
      </c>
      <c r="BB286" s="34" t="str" cm="1">
        <f t="array" ref="BB286">IF(BA286&lt;&gt;"",(IFERROR(SUMPRODUCT(LARGE($C286:$AU286,{1,2,3,4,5,6,7})),"")),"")</f>
        <v/>
      </c>
      <c r="BC286" s="34" t="str" cm="1">
        <f t="array" ref="BC286">IF(BB286&lt;&gt;"",(IFERROR(SUMPRODUCT(LARGE($C286:$AU286,{1,2,3,4,5,6,7,8})),"")),"")</f>
        <v/>
      </c>
    </row>
    <row r="287" spans="2:55" ht="15" customHeight="1" x14ac:dyDescent="0.2">
      <c r="B287" s="14"/>
      <c r="C287" s="5"/>
      <c r="D287" s="10"/>
      <c r="E287" s="10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40"/>
      <c r="AW287" s="41">
        <f t="shared" si="18"/>
        <v>0</v>
      </c>
      <c r="AX287" s="39">
        <f t="shared" si="19"/>
        <v>0</v>
      </c>
      <c r="AY287" s="51" cm="1">
        <f t="array" ref="AY287">IF($AX287&lt;=6,SUM($C287:$AU287),SUMPRODUCT(LARGE($C287:$AU287,{1,2,3,4,5,6})))</f>
        <v>0</v>
      </c>
      <c r="AZ287" s="37" t="str">
        <f t="shared" si="20"/>
        <v/>
      </c>
      <c r="BA287" s="34" t="str" cm="1">
        <f t="array" ref="BA287">IF(AZ287= "","",IFERROR(SUMPRODUCT(LARGE($C287:$AU287,{1,2,3,4})), ""))</f>
        <v/>
      </c>
      <c r="BB287" s="34" t="str" cm="1">
        <f t="array" ref="BB287">IF(BA287&lt;&gt;"",(IFERROR(SUMPRODUCT(LARGE($C287:$AU287,{1,2,3,4,5,6,7})),"")),"")</f>
        <v/>
      </c>
      <c r="BC287" s="34" t="str" cm="1">
        <f t="array" ref="BC287">IF(BB287&lt;&gt;"",(IFERROR(SUMPRODUCT(LARGE($C287:$AU287,{1,2,3,4,5,6,7,8})),"")),"")</f>
        <v/>
      </c>
    </row>
    <row r="288" spans="2:55" ht="15" customHeight="1" x14ac:dyDescent="0.2">
      <c r="B288" s="14"/>
      <c r="C288" s="5"/>
      <c r="D288" s="10"/>
      <c r="E288" s="10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40"/>
      <c r="AW288" s="41">
        <f t="shared" si="18"/>
        <v>0</v>
      </c>
      <c r="AX288" s="39">
        <f t="shared" si="19"/>
        <v>0</v>
      </c>
      <c r="AY288" s="51" cm="1">
        <f t="array" ref="AY288">IF($AX288&lt;=6,SUM($C288:$AU288),SUMPRODUCT(LARGE($C288:$AU288,{1,2,3,4,5,6})))</f>
        <v>0</v>
      </c>
      <c r="AZ288" s="37" t="str">
        <f t="shared" si="20"/>
        <v/>
      </c>
      <c r="BA288" s="34" t="str" cm="1">
        <f t="array" ref="BA288">IF(AZ288= "","",IFERROR(SUMPRODUCT(LARGE($C288:$AU288,{1,2,3,4})), ""))</f>
        <v/>
      </c>
      <c r="BB288" s="34" t="str" cm="1">
        <f t="array" ref="BB288">IF(BA288&lt;&gt;"",(IFERROR(SUMPRODUCT(LARGE($C288:$AU288,{1,2,3,4,5,6,7})),"")),"")</f>
        <v/>
      </c>
      <c r="BC288" s="34" t="str" cm="1">
        <f t="array" ref="BC288">IF(BB288&lt;&gt;"",(IFERROR(SUMPRODUCT(LARGE($C288:$AU288,{1,2,3,4,5,6,7,8})),"")),"")</f>
        <v/>
      </c>
    </row>
    <row r="289" spans="2:55" ht="15" customHeight="1" x14ac:dyDescent="0.2">
      <c r="B289" s="14"/>
      <c r="C289" s="5"/>
      <c r="D289" s="10"/>
      <c r="E289" s="10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40"/>
      <c r="AW289" s="41">
        <f t="shared" si="18"/>
        <v>0</v>
      </c>
      <c r="AX289" s="39">
        <f t="shared" si="19"/>
        <v>0</v>
      </c>
      <c r="AY289" s="51" cm="1">
        <f t="array" ref="AY289">IF($AX289&lt;=6,SUM($C289:$AU289),SUMPRODUCT(LARGE($C289:$AU289,{1,2,3,4,5,6})))</f>
        <v>0</v>
      </c>
      <c r="AZ289" s="37" t="str">
        <f t="shared" si="20"/>
        <v/>
      </c>
      <c r="BA289" s="34" t="str" cm="1">
        <f t="array" ref="BA289">IF(AZ289= "","",IFERROR(SUMPRODUCT(LARGE($C289:$AU289,{1,2,3,4})), ""))</f>
        <v/>
      </c>
      <c r="BB289" s="34" t="str" cm="1">
        <f t="array" ref="BB289">IF(BA289&lt;&gt;"",(IFERROR(SUMPRODUCT(LARGE($C289:$AU289,{1,2,3,4,5,6,7})),"")),"")</f>
        <v/>
      </c>
      <c r="BC289" s="34" t="str" cm="1">
        <f t="array" ref="BC289">IF(BB289&lt;&gt;"",(IFERROR(SUMPRODUCT(LARGE($C289:$AU289,{1,2,3,4,5,6,7,8})),"")),"")</f>
        <v/>
      </c>
    </row>
    <row r="290" spans="2:55" ht="15" customHeight="1" x14ac:dyDescent="0.2">
      <c r="B290" s="14"/>
      <c r="C290" s="5"/>
      <c r="D290" s="10"/>
      <c r="E290" s="10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40"/>
      <c r="AW290" s="41">
        <f t="shared" si="18"/>
        <v>0</v>
      </c>
      <c r="AX290" s="39">
        <f t="shared" si="19"/>
        <v>0</v>
      </c>
      <c r="AY290" s="51" cm="1">
        <f t="array" ref="AY290">IF($AX290&lt;=6,SUM($C290:$AU290),SUMPRODUCT(LARGE($C290:$AU290,{1,2,3,4,5,6})))</f>
        <v>0</v>
      </c>
      <c r="AZ290" s="37" t="str">
        <f t="shared" si="20"/>
        <v/>
      </c>
      <c r="BA290" s="34" t="str" cm="1">
        <f t="array" ref="BA290">IF(AZ290= "","",IFERROR(SUMPRODUCT(LARGE($C290:$AU290,{1,2,3,4})), ""))</f>
        <v/>
      </c>
      <c r="BB290" s="34" t="str" cm="1">
        <f t="array" ref="BB290">IF(BA290&lt;&gt;"",(IFERROR(SUMPRODUCT(LARGE($C290:$AU290,{1,2,3,4,5,6,7})),"")),"")</f>
        <v/>
      </c>
      <c r="BC290" s="34" t="str" cm="1">
        <f t="array" ref="BC290">IF(BB290&lt;&gt;"",(IFERROR(SUMPRODUCT(LARGE($C290:$AU290,{1,2,3,4,5,6,7,8})),"")),"")</f>
        <v/>
      </c>
    </row>
    <row r="291" spans="2:55" ht="15" customHeight="1" x14ac:dyDescent="0.2">
      <c r="B291" s="14"/>
      <c r="C291" s="5"/>
      <c r="D291" s="10"/>
      <c r="E291" s="10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40"/>
      <c r="AW291" s="41">
        <f t="shared" si="18"/>
        <v>0</v>
      </c>
      <c r="AX291" s="39">
        <f t="shared" si="19"/>
        <v>0</v>
      </c>
      <c r="AY291" s="51" cm="1">
        <f t="array" ref="AY291">IF($AX291&lt;=6,SUM($C291:$AU291),SUMPRODUCT(LARGE($C291:$AU291,{1,2,3,4,5,6})))</f>
        <v>0</v>
      </c>
      <c r="AZ291" s="37" t="str">
        <f t="shared" si="20"/>
        <v/>
      </c>
      <c r="BA291" s="34" t="str" cm="1">
        <f t="array" ref="BA291">IF(AZ291= "","",IFERROR(SUMPRODUCT(LARGE($C291:$AU291,{1,2,3,4})), ""))</f>
        <v/>
      </c>
      <c r="BB291" s="34" t="str" cm="1">
        <f t="array" ref="BB291">IF(BA291&lt;&gt;"",(IFERROR(SUMPRODUCT(LARGE($C291:$AU291,{1,2,3,4,5,6,7})),"")),"")</f>
        <v/>
      </c>
      <c r="BC291" s="34" t="str" cm="1">
        <f t="array" ref="BC291">IF(BB291&lt;&gt;"",(IFERROR(SUMPRODUCT(LARGE($C291:$AU291,{1,2,3,4,5,6,7,8})),"")),"")</f>
        <v/>
      </c>
    </row>
    <row r="292" spans="2:55" ht="15" customHeight="1" x14ac:dyDescent="0.2">
      <c r="B292" s="14"/>
      <c r="C292" s="5"/>
      <c r="D292" s="10"/>
      <c r="E292" s="10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40"/>
      <c r="AW292" s="41">
        <f t="shared" si="18"/>
        <v>0</v>
      </c>
      <c r="AX292" s="39">
        <f t="shared" si="19"/>
        <v>0</v>
      </c>
      <c r="AY292" s="51" cm="1">
        <f t="array" ref="AY292">IF($AX292&lt;=6,SUM($C292:$AU292),SUMPRODUCT(LARGE($C292:$AU292,{1,2,3,4,5,6})))</f>
        <v>0</v>
      </c>
      <c r="AZ292" s="37" t="str">
        <f t="shared" si="20"/>
        <v/>
      </c>
      <c r="BA292" s="34" t="str" cm="1">
        <f t="array" ref="BA292">IF(AZ292= "","",IFERROR(SUMPRODUCT(LARGE($C292:$AU292,{1,2,3,4})), ""))</f>
        <v/>
      </c>
      <c r="BB292" s="34" t="str" cm="1">
        <f t="array" ref="BB292">IF(BA292&lt;&gt;"",(IFERROR(SUMPRODUCT(LARGE($C292:$AU292,{1,2,3,4,5,6,7})),"")),"")</f>
        <v/>
      </c>
      <c r="BC292" s="34" t="str" cm="1">
        <f t="array" ref="BC292">IF(BB292&lt;&gt;"",(IFERROR(SUMPRODUCT(LARGE($C292:$AU292,{1,2,3,4,5,6,7,8})),"")),"")</f>
        <v/>
      </c>
    </row>
    <row r="293" spans="2:55" ht="15" customHeight="1" x14ac:dyDescent="0.2">
      <c r="B293" s="14"/>
      <c r="C293" s="5"/>
      <c r="D293" s="10"/>
      <c r="E293" s="10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40"/>
      <c r="AW293" s="41">
        <f t="shared" si="18"/>
        <v>0</v>
      </c>
      <c r="AX293" s="39">
        <f t="shared" si="19"/>
        <v>0</v>
      </c>
      <c r="AY293" s="51" cm="1">
        <f t="array" ref="AY293">IF($AX293&lt;=6,SUM($C293:$AU293),SUMPRODUCT(LARGE($C293:$AU293,{1,2,3,4,5,6})))</f>
        <v>0</v>
      </c>
      <c r="AZ293" s="37" t="str">
        <f t="shared" si="20"/>
        <v/>
      </c>
      <c r="BA293" s="34" t="str" cm="1">
        <f t="array" ref="BA293">IF(AZ293= "","",IFERROR(SUMPRODUCT(LARGE($C293:$AU293,{1,2,3,4})), ""))</f>
        <v/>
      </c>
      <c r="BB293" s="34" t="str" cm="1">
        <f t="array" ref="BB293">IF(BA293&lt;&gt;"",(IFERROR(SUMPRODUCT(LARGE($C293:$AU293,{1,2,3,4,5,6,7})),"")),"")</f>
        <v/>
      </c>
      <c r="BC293" s="34" t="str" cm="1">
        <f t="array" ref="BC293">IF(BB293&lt;&gt;"",(IFERROR(SUMPRODUCT(LARGE($C293:$AU293,{1,2,3,4,5,6,7,8})),"")),"")</f>
        <v/>
      </c>
    </row>
    <row r="294" spans="2:55" ht="15" customHeight="1" x14ac:dyDescent="0.2">
      <c r="B294" s="14"/>
      <c r="C294" s="5"/>
      <c r="D294" s="10"/>
      <c r="E294" s="10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40"/>
      <c r="AW294" s="41">
        <f t="shared" si="18"/>
        <v>0</v>
      </c>
      <c r="AX294" s="39">
        <f t="shared" si="19"/>
        <v>0</v>
      </c>
      <c r="AY294" s="51" cm="1">
        <f t="array" ref="AY294">IF($AX294&lt;=6,SUM($C294:$AU294),SUMPRODUCT(LARGE($C294:$AU294,{1,2,3,4,5,6})))</f>
        <v>0</v>
      </c>
      <c r="AZ294" s="37" t="str">
        <f t="shared" si="20"/>
        <v/>
      </c>
      <c r="BA294" s="34" t="str" cm="1">
        <f t="array" ref="BA294">IF(AZ294= "","",IFERROR(SUMPRODUCT(LARGE($C294:$AU294,{1,2,3,4})), ""))</f>
        <v/>
      </c>
      <c r="BB294" s="34" t="str" cm="1">
        <f t="array" ref="BB294">IF(BA294&lt;&gt;"",(IFERROR(SUMPRODUCT(LARGE($C294:$AU294,{1,2,3,4,5,6,7})),"")),"")</f>
        <v/>
      </c>
      <c r="BC294" s="34" t="str" cm="1">
        <f t="array" ref="BC294">IF(BB294&lt;&gt;"",(IFERROR(SUMPRODUCT(LARGE($C294:$AU294,{1,2,3,4,5,6,7,8})),"")),"")</f>
        <v/>
      </c>
    </row>
    <row r="295" spans="2:55" ht="15" customHeight="1" x14ac:dyDescent="0.2">
      <c r="B295" s="14"/>
      <c r="C295" s="5"/>
      <c r="D295" s="10"/>
      <c r="E295" s="10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40"/>
      <c r="AW295" s="41">
        <f t="shared" si="18"/>
        <v>0</v>
      </c>
      <c r="AX295" s="39">
        <f t="shared" si="19"/>
        <v>0</v>
      </c>
      <c r="AY295" s="51" cm="1">
        <f t="array" ref="AY295">IF($AX295&lt;=6,SUM($C295:$AU295),SUMPRODUCT(LARGE($C295:$AU295,{1,2,3,4,5,6})))</f>
        <v>0</v>
      </c>
      <c r="AZ295" s="37" t="str">
        <f t="shared" si="20"/>
        <v/>
      </c>
      <c r="BA295" s="34" t="str" cm="1">
        <f t="array" ref="BA295">IF(AZ295= "","",IFERROR(SUMPRODUCT(LARGE($C295:$AU295,{1,2,3,4})), ""))</f>
        <v/>
      </c>
      <c r="BB295" s="34" t="str" cm="1">
        <f t="array" ref="BB295">IF(BA295&lt;&gt;"",(IFERROR(SUMPRODUCT(LARGE($C295:$AU295,{1,2,3,4,5,6,7})),"")),"")</f>
        <v/>
      </c>
      <c r="BC295" s="34" t="str" cm="1">
        <f t="array" ref="BC295">IF(BB295&lt;&gt;"",(IFERROR(SUMPRODUCT(LARGE($C295:$AU295,{1,2,3,4,5,6,7,8})),"")),"")</f>
        <v/>
      </c>
    </row>
    <row r="296" spans="2:55" ht="15" customHeight="1" x14ac:dyDescent="0.2">
      <c r="B296" s="14"/>
      <c r="C296" s="5"/>
      <c r="D296" s="10"/>
      <c r="E296" s="10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40"/>
      <c r="AW296" s="41">
        <f t="shared" si="18"/>
        <v>0</v>
      </c>
      <c r="AX296" s="39">
        <f t="shared" si="19"/>
        <v>0</v>
      </c>
      <c r="AY296" s="51" cm="1">
        <f t="array" ref="AY296">IF($AX296&lt;=6,SUM($C296:$AU296),SUMPRODUCT(LARGE($C296:$AU296,{1,2,3,4,5,6})))</f>
        <v>0</v>
      </c>
      <c r="AZ296" s="37" t="str">
        <f t="shared" si="20"/>
        <v/>
      </c>
      <c r="BA296" s="34" t="str" cm="1">
        <f t="array" ref="BA296">IF(AZ296= "","",IFERROR(SUMPRODUCT(LARGE($C296:$AU296,{1,2,3,4})), ""))</f>
        <v/>
      </c>
      <c r="BB296" s="34" t="str" cm="1">
        <f t="array" ref="BB296">IF(BA296&lt;&gt;"",(IFERROR(SUMPRODUCT(LARGE($C296:$AU296,{1,2,3,4,5,6,7})),"")),"")</f>
        <v/>
      </c>
      <c r="BC296" s="34" t="str" cm="1">
        <f t="array" ref="BC296">IF(BB296&lt;&gt;"",(IFERROR(SUMPRODUCT(LARGE($C296:$AU296,{1,2,3,4,5,6,7,8})),"")),"")</f>
        <v/>
      </c>
    </row>
    <row r="297" spans="2:55" ht="15" customHeight="1" x14ac:dyDescent="0.2">
      <c r="B297" s="14"/>
      <c r="C297" s="5"/>
      <c r="D297" s="10"/>
      <c r="E297" s="10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40"/>
      <c r="AW297" s="41">
        <f t="shared" si="18"/>
        <v>0</v>
      </c>
      <c r="AX297" s="39">
        <f t="shared" si="19"/>
        <v>0</v>
      </c>
      <c r="AY297" s="51" cm="1">
        <f t="array" ref="AY297">IF($AX297&lt;=6,SUM($C297:$AU297),SUMPRODUCT(LARGE($C297:$AU297,{1,2,3,4,5,6})))</f>
        <v>0</v>
      </c>
      <c r="AZ297" s="37" t="str">
        <f t="shared" si="20"/>
        <v/>
      </c>
      <c r="BA297" s="34" t="str" cm="1">
        <f t="array" ref="BA297">IF(AZ297= "","",IFERROR(SUMPRODUCT(LARGE($C297:$AU297,{1,2,3,4})), ""))</f>
        <v/>
      </c>
      <c r="BB297" s="34" t="str" cm="1">
        <f t="array" ref="BB297">IF(BA297&lt;&gt;"",(IFERROR(SUMPRODUCT(LARGE($C297:$AU297,{1,2,3,4,5,6,7})),"")),"")</f>
        <v/>
      </c>
      <c r="BC297" s="34" t="str" cm="1">
        <f t="array" ref="BC297">IF(BB297&lt;&gt;"",(IFERROR(SUMPRODUCT(LARGE($C297:$AU297,{1,2,3,4,5,6,7,8})),"")),"")</f>
        <v/>
      </c>
    </row>
    <row r="298" spans="2:55" ht="15" customHeight="1" x14ac:dyDescent="0.2">
      <c r="B298" s="14"/>
      <c r="C298" s="5"/>
      <c r="D298" s="10"/>
      <c r="E298" s="10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40"/>
      <c r="AW298" s="41">
        <f t="shared" si="18"/>
        <v>0</v>
      </c>
      <c r="AX298" s="39">
        <f t="shared" si="19"/>
        <v>0</v>
      </c>
      <c r="AY298" s="51" cm="1">
        <f t="array" ref="AY298">IF($AX298&lt;=6,SUM($C298:$AU298),SUMPRODUCT(LARGE($C298:$AU298,{1,2,3,4,5,6})))</f>
        <v>0</v>
      </c>
      <c r="AZ298" s="37" t="str">
        <f t="shared" si="20"/>
        <v/>
      </c>
      <c r="BA298" s="34" t="str" cm="1">
        <f t="array" ref="BA298">IF(AZ298= "","",IFERROR(SUMPRODUCT(LARGE($C298:$AU298,{1,2,3,4})), ""))</f>
        <v/>
      </c>
      <c r="BB298" s="34" t="str" cm="1">
        <f t="array" ref="BB298">IF(BA298&lt;&gt;"",(IFERROR(SUMPRODUCT(LARGE($C298:$AU298,{1,2,3,4,5,6,7})),"")),"")</f>
        <v/>
      </c>
      <c r="BC298" s="34" t="str" cm="1">
        <f t="array" ref="BC298">IF(BB298&lt;&gt;"",(IFERROR(SUMPRODUCT(LARGE($C298:$AU298,{1,2,3,4,5,6,7,8})),"")),"")</f>
        <v/>
      </c>
    </row>
    <row r="299" spans="2:55" ht="15" customHeight="1" x14ac:dyDescent="0.2">
      <c r="B299" s="14"/>
      <c r="C299" s="5"/>
      <c r="D299" s="10"/>
      <c r="E299" s="10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40"/>
      <c r="AW299" s="41">
        <f t="shared" si="18"/>
        <v>0</v>
      </c>
      <c r="AX299" s="39">
        <f t="shared" si="19"/>
        <v>0</v>
      </c>
      <c r="AY299" s="51" cm="1">
        <f t="array" ref="AY299">IF($AX299&lt;=6,SUM($C299:$AU299),SUMPRODUCT(LARGE($C299:$AU299,{1,2,3,4,5,6})))</f>
        <v>0</v>
      </c>
      <c r="AZ299" s="37" t="str">
        <f t="shared" si="20"/>
        <v/>
      </c>
      <c r="BA299" s="34" t="str" cm="1">
        <f t="array" ref="BA299">IF(AZ299= "","",IFERROR(SUMPRODUCT(LARGE($C299:$AU299,{1,2,3,4})), ""))</f>
        <v/>
      </c>
      <c r="BB299" s="34" t="str" cm="1">
        <f t="array" ref="BB299">IF(BA299&lt;&gt;"",(IFERROR(SUMPRODUCT(LARGE($C299:$AU299,{1,2,3,4,5,6,7})),"")),"")</f>
        <v/>
      </c>
      <c r="BC299" s="34" t="str" cm="1">
        <f t="array" ref="BC299">IF(BB299&lt;&gt;"",(IFERROR(SUMPRODUCT(LARGE($C299:$AU299,{1,2,3,4,5,6,7,8})),"")),"")</f>
        <v/>
      </c>
    </row>
    <row r="300" spans="2:55" ht="15" customHeight="1" x14ac:dyDescent="0.2">
      <c r="B300" s="14"/>
      <c r="C300" s="5"/>
      <c r="D300" s="10"/>
      <c r="E300" s="10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40"/>
      <c r="AW300" s="41">
        <f t="shared" si="18"/>
        <v>0</v>
      </c>
      <c r="AX300" s="39">
        <f t="shared" si="19"/>
        <v>0</v>
      </c>
      <c r="AY300" s="51" cm="1">
        <f t="array" ref="AY300">IF($AX300&lt;=6,SUM($C300:$AU300),SUMPRODUCT(LARGE($C300:$AU300,{1,2,3,4,5,6})))</f>
        <v>0</v>
      </c>
      <c r="AZ300" s="37" t="str">
        <f t="shared" si="20"/>
        <v/>
      </c>
      <c r="BA300" s="34" t="str" cm="1">
        <f t="array" ref="BA300">IF(AZ300= "","",IFERROR(SUMPRODUCT(LARGE($C300:$AU300,{1,2,3,4})), ""))</f>
        <v/>
      </c>
      <c r="BB300" s="34" t="str" cm="1">
        <f t="array" ref="BB300">IF(BA300&lt;&gt;"",(IFERROR(SUMPRODUCT(LARGE($C300:$AU300,{1,2,3,4,5,6,7})),"")),"")</f>
        <v/>
      </c>
      <c r="BC300" s="34" t="str" cm="1">
        <f t="array" ref="BC300">IF(BB300&lt;&gt;"",(IFERROR(SUMPRODUCT(LARGE($C300:$AU300,{1,2,3,4,5,6,7,8})),"")),"")</f>
        <v/>
      </c>
    </row>
    <row r="301" spans="2:55" ht="15" customHeight="1" x14ac:dyDescent="0.2">
      <c r="B301" s="14"/>
      <c r="C301" s="5"/>
      <c r="D301" s="10"/>
      <c r="E301" s="10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40"/>
      <c r="AW301" s="41">
        <f t="shared" si="18"/>
        <v>0</v>
      </c>
      <c r="AX301" s="39">
        <f t="shared" si="19"/>
        <v>0</v>
      </c>
      <c r="AY301" s="51" cm="1">
        <f t="array" ref="AY301">IF($AX301&lt;=6,SUM($C301:$AU301),SUMPRODUCT(LARGE($C301:$AU301,{1,2,3,4,5,6})))</f>
        <v>0</v>
      </c>
      <c r="AZ301" s="37" t="str">
        <f t="shared" si="20"/>
        <v/>
      </c>
      <c r="BA301" s="34" t="str" cm="1">
        <f t="array" ref="BA301">IF(AZ301= "","",IFERROR(SUMPRODUCT(LARGE($C301:$AU301,{1,2,3,4})), ""))</f>
        <v/>
      </c>
      <c r="BB301" s="34" t="str" cm="1">
        <f t="array" ref="BB301">IF(BA301&lt;&gt;"",(IFERROR(SUMPRODUCT(LARGE($C301:$AU301,{1,2,3,4,5,6,7})),"")),"")</f>
        <v/>
      </c>
      <c r="BC301" s="34" t="str" cm="1">
        <f t="array" ref="BC301">IF(BB301&lt;&gt;"",(IFERROR(SUMPRODUCT(LARGE($C301:$AU301,{1,2,3,4,5,6,7,8})),"")),"")</f>
        <v/>
      </c>
    </row>
  </sheetData>
  <autoFilter ref="B3:AU169"/>
  <sortState ref="B4:BC86">
    <sortCondition ref="B4:B86"/>
  </sortState>
  <phoneticPr fontId="1" type="noConversion"/>
  <conditionalFormatting sqref="AX4:AX301">
    <cfRule type="cellIs" dxfId="38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B301"/>
  <sheetViews>
    <sheetView zoomScaleNormal="100" workbookViewId="0">
      <pane xSplit="2" ySplit="3" topLeftCell="C49" activePane="bottomRight" state="frozen"/>
      <selection activeCell="AC1" sqref="AC1:AC3"/>
      <selection pane="topRight" activeCell="AC1" sqref="AC1:AC3"/>
      <selection pane="bottomLeft" activeCell="AC1" sqref="AC1:AC3"/>
      <selection pane="bottomRight" activeCell="B3" sqref="B3"/>
    </sheetView>
  </sheetViews>
  <sheetFormatPr defaultColWidth="11.42578125" defaultRowHeight="15" customHeight="1" x14ac:dyDescent="0.2"/>
  <cols>
    <col min="1" max="1" width="11.42578125" style="3" hidden="1" customWidth="1"/>
    <col min="2" max="2" width="25.7109375" style="3" customWidth="1"/>
    <col min="3" max="14" width="5.42578125" style="11" customWidth="1"/>
    <col min="15" max="47" width="5.42578125" style="11" hidden="1" customWidth="1"/>
    <col min="48" max="48" width="5.28515625" style="11" customWidth="1"/>
    <col min="49" max="50" width="5.7109375" style="7" customWidth="1"/>
    <col min="51" max="51" width="9.7109375" style="7" customWidth="1"/>
    <col min="52" max="55" width="10.7109375" style="3" customWidth="1"/>
    <col min="56" max="59" width="3.7109375" style="3" customWidth="1"/>
    <col min="60" max="16384" width="11.42578125" style="3"/>
  </cols>
  <sheetData>
    <row r="1" spans="1:80" ht="21" customHeight="1" x14ac:dyDescent="0.2">
      <c r="B1" s="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1115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9"/>
      <c r="P1" s="29"/>
      <c r="Q1" s="29"/>
      <c r="R1" s="29"/>
      <c r="S1" s="29"/>
      <c r="T1" s="29"/>
      <c r="U1" s="28"/>
      <c r="V1" s="29"/>
      <c r="W1" s="29"/>
      <c r="X1" s="29"/>
      <c r="Y1" s="29"/>
      <c r="Z1" s="28"/>
      <c r="AA1" s="28"/>
      <c r="AB1" s="28"/>
      <c r="AC1" s="29"/>
      <c r="AD1" s="29"/>
      <c r="AE1" s="28"/>
      <c r="AF1" s="28"/>
      <c r="AG1" s="28"/>
      <c r="AH1" s="28"/>
      <c r="AI1" s="28"/>
      <c r="AJ1" s="28"/>
      <c r="AK1" s="28"/>
      <c r="AL1" s="28"/>
      <c r="AM1" s="28"/>
      <c r="AN1" s="29"/>
      <c r="AO1" s="29"/>
      <c r="AP1" s="29"/>
      <c r="AQ1" s="29"/>
      <c r="AR1" s="29"/>
      <c r="AS1" s="29"/>
      <c r="AT1" s="29"/>
      <c r="AU1" s="29"/>
      <c r="AV1" s="42"/>
      <c r="AW1" s="49"/>
      <c r="AX1" s="50"/>
      <c r="AY1" s="53" t="s">
        <v>432</v>
      </c>
      <c r="AZ1" s="35" t="s">
        <v>8</v>
      </c>
      <c r="BA1" s="35" t="s">
        <v>9</v>
      </c>
      <c r="BB1" s="35" t="s">
        <v>10</v>
      </c>
      <c r="BC1" s="35" t="s">
        <v>11</v>
      </c>
    </row>
    <row r="2" spans="1:80" ht="21" customHeight="1" x14ac:dyDescent="0.2">
      <c r="B2" s="4" t="s">
        <v>518</v>
      </c>
      <c r="C2" s="28">
        <f t="shared" ref="C2:M2" si="0">IF(COUNTIFS(C$4:C$1000,"&lt;&gt;"),COUNTIFS(C$4:C$1000,"&lt;&gt;")," ")</f>
        <v>15</v>
      </c>
      <c r="D2" s="28">
        <f t="shared" si="0"/>
        <v>13</v>
      </c>
      <c r="E2" s="28">
        <f t="shared" si="0"/>
        <v>14</v>
      </c>
      <c r="F2" s="28">
        <f t="shared" si="0"/>
        <v>11</v>
      </c>
      <c r="G2" s="28">
        <f t="shared" si="0"/>
        <v>15</v>
      </c>
      <c r="H2" s="28">
        <f t="shared" si="0"/>
        <v>14</v>
      </c>
      <c r="I2" s="28">
        <f t="shared" si="0"/>
        <v>9</v>
      </c>
      <c r="J2" s="28">
        <f t="shared" si="0"/>
        <v>11</v>
      </c>
      <c r="K2" s="28">
        <f t="shared" si="0"/>
        <v>13</v>
      </c>
      <c r="L2" s="28">
        <f t="shared" si="0"/>
        <v>4</v>
      </c>
      <c r="M2" s="28">
        <f t="shared" si="0"/>
        <v>6</v>
      </c>
      <c r="N2" s="28"/>
      <c r="O2" s="28" t="str">
        <f t="shared" ref="O2:AC2" si="1">IF(COUNTIFS(O$4:O$1000,"&lt;&gt;"),COUNTIFS(O$4:O$1000,"&lt;&gt;")," ")</f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8" t="str">
        <f t="shared" si="1"/>
        <v xml:space="preserve"> </v>
      </c>
      <c r="AC2" s="28" t="str">
        <f t="shared" si="1"/>
        <v xml:space="preserve"> 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29"/>
      <c r="AT2" s="29"/>
      <c r="AU2" s="29"/>
      <c r="AV2" s="42"/>
      <c r="AW2" s="49"/>
      <c r="AX2" s="50"/>
      <c r="AY2" s="53"/>
      <c r="AZ2" s="35"/>
      <c r="BA2" s="35"/>
      <c r="BB2" s="35"/>
      <c r="BC2" s="35"/>
    </row>
    <row r="3" spans="1:80" ht="144.94999999999999" customHeight="1" x14ac:dyDescent="0.25">
      <c r="A3" s="10" t="s">
        <v>499</v>
      </c>
      <c r="B3" s="81" t="s">
        <v>1301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10"/>
      <c r="AE3" s="10"/>
      <c r="AF3" s="10"/>
      <c r="AG3" s="14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38" t="s">
        <v>21</v>
      </c>
      <c r="AW3" s="38" t="s">
        <v>22</v>
      </c>
      <c r="AX3" s="38" t="s">
        <v>23</v>
      </c>
      <c r="AY3" s="52" t="s">
        <v>433</v>
      </c>
      <c r="AZ3" s="36" t="s">
        <v>25</v>
      </c>
      <c r="BA3" s="36" t="s">
        <v>26</v>
      </c>
      <c r="BB3" s="36" t="s">
        <v>27</v>
      </c>
      <c r="BC3" s="36" t="s">
        <v>28</v>
      </c>
    </row>
    <row r="4" spans="1:80" s="11" customFormat="1" ht="15" customHeight="1" x14ac:dyDescent="0.2">
      <c r="A4" s="3"/>
      <c r="B4" s="14" t="s">
        <v>30</v>
      </c>
      <c r="C4" s="10">
        <v>67</v>
      </c>
      <c r="D4" s="10"/>
      <c r="E4" s="10"/>
      <c r="F4" s="10"/>
      <c r="G4" s="10"/>
      <c r="H4" s="10"/>
      <c r="I4" s="10">
        <v>28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4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40"/>
      <c r="AW4" s="41">
        <f t="shared" ref="AW4:AW35" si="2">SUM($C4:$AV4)</f>
        <v>95</v>
      </c>
      <c r="AX4" s="39">
        <f t="shared" ref="AX4:AX35" si="3">COUNTA(C4:AU4)</f>
        <v>2</v>
      </c>
      <c r="AY4" s="51" cm="1">
        <f t="array" ref="AY4">IF($AX4&lt;=6,SUM($C4:$AU4),SUMPRODUCT(LARGE($C4:$AU4,{1,2,3,4,5,6})))</f>
        <v>95</v>
      </c>
      <c r="AZ4" s="37" t="str">
        <f t="shared" ref="AZ4:AZ35" si="4">IF(AND($AX4&gt;=6,AY4=AY5),"Manual Calc Needed","")</f>
        <v/>
      </c>
      <c r="BA4" s="34" t="str" cm="1">
        <f t="array" ref="BA4">IF(AZ4= "","",IFERROR(SUMPRODUCT(LARGE($C4:$AU4,{1,2,3,4})), ""))</f>
        <v/>
      </c>
      <c r="BB4" s="34" t="str" cm="1">
        <f t="array" ref="BB4">IF(BA4&lt;&gt;"",(IFERROR(SUMPRODUCT(LARGE($C4:$AU4,{1,2,3,4,5,6,7})),"")),"")</f>
        <v/>
      </c>
      <c r="BC4" s="34" t="str" cm="1">
        <f t="array" ref="BC4">IF(BB4&lt;&gt;"",(IFERROR(SUMPRODUCT(LARGE($C4:$AU4,{1,2,3,4,5,6,7,8})),"")),"")</f>
        <v/>
      </c>
    </row>
    <row r="5" spans="1:80" s="11" customFormat="1" ht="15" customHeight="1" x14ac:dyDescent="0.2">
      <c r="A5" s="3"/>
      <c r="B5" s="4" t="s">
        <v>434</v>
      </c>
      <c r="C5" s="10"/>
      <c r="D5" s="10">
        <v>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75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40"/>
      <c r="AW5" s="41">
        <f t="shared" si="2"/>
        <v>6</v>
      </c>
      <c r="AX5" s="39">
        <f t="shared" si="3"/>
        <v>1</v>
      </c>
      <c r="AY5" s="51" cm="1">
        <f t="array" ref="AY5">IF($AX5&lt;=6,SUM($C5:$AU5),SUMPRODUCT(LARGE($C5:$AU5,{1,2,3,4,5,6})))</f>
        <v>6</v>
      </c>
      <c r="AZ5" s="37" t="str">
        <f t="shared" si="4"/>
        <v/>
      </c>
      <c r="BA5" s="34" t="str" cm="1">
        <f t="array" ref="BA5">IF(AZ5= "","",IFERROR(SUMPRODUCT(LARGE($C5:$AU5,{1,2,3,4})), ""))</f>
        <v/>
      </c>
      <c r="BB5" s="34" t="str" cm="1">
        <f t="array" ref="BB5">IF(BA5&lt;&gt;"",(IFERROR(SUMPRODUCT(LARGE($C5:$AU5,{1,2,3,4,5,6,7})),"")),"")</f>
        <v/>
      </c>
      <c r="BC5" s="34" t="str" cm="1">
        <f t="array" ref="BC5">IF(BB5&lt;&gt;"",(IFERROR(SUMPRODUCT(LARGE($C5:$AU5,{1,2,3,4,5,6,7,8})),"")),"")</f>
        <v/>
      </c>
    </row>
    <row r="6" spans="1:80" s="11" customFormat="1" ht="15" customHeight="1" x14ac:dyDescent="0.2">
      <c r="A6" s="3"/>
      <c r="B6" s="14" t="s">
        <v>5</v>
      </c>
      <c r="C6" s="10"/>
      <c r="D6" s="10"/>
      <c r="E6" s="10"/>
      <c r="F6" s="10"/>
      <c r="G6" s="10">
        <v>1</v>
      </c>
      <c r="H6" s="10"/>
      <c r="I6" s="10"/>
      <c r="J6" s="10"/>
      <c r="K6" s="10"/>
      <c r="L6" s="10"/>
      <c r="M6" s="10">
        <v>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75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40"/>
      <c r="AW6" s="41">
        <f t="shared" si="2"/>
        <v>5</v>
      </c>
      <c r="AX6" s="39">
        <f t="shared" si="3"/>
        <v>2</v>
      </c>
      <c r="AY6" s="51" cm="1">
        <f t="array" ref="AY6">IF($AX6&lt;=6,SUM($C6:$AU6),SUMPRODUCT(LARGE($C6:$AU6,{1,2,3,4,5,6})))</f>
        <v>5</v>
      </c>
      <c r="AZ6" s="37" t="str">
        <f t="shared" si="4"/>
        <v/>
      </c>
      <c r="BA6" s="34" t="str" cm="1">
        <f t="array" ref="BA6">IF(AZ6= "","",IFERROR(SUMPRODUCT(LARGE($C6:$AU6,{1,2,3,4})), ""))</f>
        <v/>
      </c>
      <c r="BB6" s="34" t="str" cm="1">
        <f t="array" ref="BB6">IF(BA6&lt;&gt;"",(IFERROR(SUMPRODUCT(LARGE($C6:$AU6,{1,2,3,4,5,6,7})),"")),"")</f>
        <v/>
      </c>
      <c r="BC6" s="34" t="str" cm="1">
        <f t="array" ref="BC6">IF(BB6&lt;&gt;"",(IFERROR(SUMPRODUCT(LARGE($C6:$AU6,{1,2,3,4,5,6,7,8})),"")),"")</f>
        <v/>
      </c>
    </row>
    <row r="7" spans="1:80" s="11" customFormat="1" ht="15" customHeight="1" x14ac:dyDescent="0.2">
      <c r="A7" s="3"/>
      <c r="B7" s="14" t="s">
        <v>115</v>
      </c>
      <c r="C7" s="10">
        <v>5</v>
      </c>
      <c r="D7" s="10"/>
      <c r="E7" s="10"/>
      <c r="F7" s="10"/>
      <c r="G7" s="10"/>
      <c r="H7" s="10"/>
      <c r="I7" s="10">
        <v>21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75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40"/>
      <c r="AW7" s="41">
        <f t="shared" si="2"/>
        <v>26</v>
      </c>
      <c r="AX7" s="39">
        <f t="shared" si="3"/>
        <v>2</v>
      </c>
      <c r="AY7" s="51" cm="1">
        <f t="array" ref="AY7">IF($AX7&lt;=6,SUM($C7:$AU7),SUMPRODUCT(LARGE($C7:$AU7,{1,2,3,4,5,6})))</f>
        <v>26</v>
      </c>
      <c r="AZ7" s="37" t="str">
        <f t="shared" si="4"/>
        <v/>
      </c>
      <c r="BA7" s="34" t="str" cm="1">
        <f t="array" ref="BA7">IF(AZ7= "","",IFERROR(SUMPRODUCT(LARGE($C7:$AU7,{1,2,3,4})), ""))</f>
        <v/>
      </c>
      <c r="BB7" s="34" t="str" cm="1">
        <f t="array" ref="BB7">IF(BA7&lt;&gt;"",(IFERROR(SUMPRODUCT(LARGE($C7:$AU7,{1,2,3,4,5,6,7})),"")),"")</f>
        <v/>
      </c>
      <c r="BC7" s="34" t="str" cm="1">
        <f t="array" ref="BC7">IF(BB7&lt;&gt;"",(IFERROR(SUMPRODUCT(LARGE($C7:$AU7,{1,2,3,4,5,6,7,8})),"")),"")</f>
        <v/>
      </c>
    </row>
    <row r="8" spans="1:80" s="11" customFormat="1" ht="15" customHeight="1" x14ac:dyDescent="0.2">
      <c r="A8" s="3"/>
      <c r="B8" s="14" t="s">
        <v>120</v>
      </c>
      <c r="C8" s="10"/>
      <c r="D8" s="10"/>
      <c r="E8" s="10">
        <v>40</v>
      </c>
      <c r="F8" s="10">
        <v>29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75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40"/>
      <c r="AW8" s="41">
        <f t="shared" si="2"/>
        <v>69</v>
      </c>
      <c r="AX8" s="39">
        <f t="shared" si="3"/>
        <v>2</v>
      </c>
      <c r="AY8" s="51" cm="1">
        <f t="array" ref="AY8">IF($AX8&lt;=6,SUM($C8:$AU8),SUMPRODUCT(LARGE($C8:$AU8,{1,2,3,4,5,6})))</f>
        <v>69</v>
      </c>
      <c r="AZ8" s="37" t="str">
        <f t="shared" si="4"/>
        <v/>
      </c>
      <c r="BA8" s="34" t="str" cm="1">
        <f t="array" ref="BA8">IF(AZ8= "","",IFERROR(SUMPRODUCT(LARGE($C8:$AU8,{1,2,3,4})), ""))</f>
        <v/>
      </c>
      <c r="BB8" s="34" t="str" cm="1">
        <f t="array" ref="BB8">IF(BA8&lt;&gt;"",(IFERROR(SUMPRODUCT(LARGE($C8:$AU8,{1,2,3,4,5,6,7})),"")),"")</f>
        <v/>
      </c>
      <c r="BC8" s="34" t="str" cm="1">
        <f t="array" ref="BC8">IF(BB8&lt;&gt;"",(IFERROR(SUMPRODUCT(LARGE($C8:$AU8,{1,2,3,4,5,6,7,8})),"")),"")</f>
        <v/>
      </c>
    </row>
    <row r="9" spans="1:80" ht="15" customHeight="1" x14ac:dyDescent="0.2">
      <c r="B9" s="14" t="s">
        <v>34</v>
      </c>
      <c r="C9" s="10"/>
      <c r="D9" s="5"/>
      <c r="E9" s="5"/>
      <c r="F9" s="5"/>
      <c r="G9" s="5"/>
      <c r="H9" s="10"/>
      <c r="I9" s="10"/>
      <c r="J9" s="10">
        <v>37</v>
      </c>
      <c r="K9" s="10">
        <v>19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62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40"/>
      <c r="AW9" s="41">
        <f t="shared" si="2"/>
        <v>56</v>
      </c>
      <c r="AX9" s="39">
        <f t="shared" si="3"/>
        <v>2</v>
      </c>
      <c r="AY9" s="51" cm="1">
        <f t="array" ref="AY9">IF($AX9&lt;=6,SUM($C9:$AU9),SUMPRODUCT(LARGE($C9:$AU9,{1,2,3,4,5,6})))</f>
        <v>56</v>
      </c>
      <c r="AZ9" s="37" t="str">
        <f t="shared" si="4"/>
        <v/>
      </c>
      <c r="BA9" s="34" t="str" cm="1">
        <f t="array" ref="BA9">IF(AZ9= "","",IFERROR(SUMPRODUCT(LARGE($C9:$AU9,{1,2,3,4})), ""))</f>
        <v/>
      </c>
      <c r="BB9" s="34" t="str" cm="1">
        <f t="array" ref="BB9">IF(BA9&lt;&gt;"",(IFERROR(SUMPRODUCT(LARGE($C9:$AU9,{1,2,3,4,5,6,7})),"")),"")</f>
        <v/>
      </c>
      <c r="BC9" s="34" t="str" cm="1">
        <f t="array" ref="BC9">IF(BB9&lt;&gt;"",(IFERROR(SUMPRODUCT(LARGE($C9:$AU9,{1,2,3,4,5,6,7,8})),"")),"")</f>
        <v/>
      </c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</row>
    <row r="10" spans="1:80" ht="15" customHeight="1" x14ac:dyDescent="0.2">
      <c r="B10" s="14" t="s">
        <v>134</v>
      </c>
      <c r="C10" s="10"/>
      <c r="D10" s="5"/>
      <c r="E10" s="5"/>
      <c r="F10" s="5">
        <v>18</v>
      </c>
      <c r="G10" s="5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75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40"/>
      <c r="AW10" s="41">
        <f t="shared" si="2"/>
        <v>18</v>
      </c>
      <c r="AX10" s="39">
        <f t="shared" si="3"/>
        <v>1</v>
      </c>
      <c r="AY10" s="51" cm="1">
        <f t="array" ref="AY10">IF($AX10&lt;=6,SUM($C10:$AU10),SUMPRODUCT(LARGE($C10:$AU10,{1,2,3,4,5,6})))</f>
        <v>18</v>
      </c>
      <c r="AZ10" s="37" t="str">
        <f t="shared" si="4"/>
        <v/>
      </c>
      <c r="BA10" s="34" t="str" cm="1">
        <f t="array" ref="BA10">IF(AZ10= "","",IFERROR(SUMPRODUCT(LARGE($C10:$AU10,{1,2,3,4})), ""))</f>
        <v/>
      </c>
      <c r="BB10" s="34" t="str" cm="1">
        <f t="array" ref="BB10">IF(BA10&lt;&gt;"",(IFERROR(SUMPRODUCT(LARGE($C10:$AU10,{1,2,3,4,5,6,7})),"")),"")</f>
        <v/>
      </c>
      <c r="BC10" s="34" t="str" cm="1">
        <f t="array" ref="BC10">IF(BB10&lt;&gt;"",(IFERROR(SUMPRODUCT(LARGE($C10:$AU10,{1,2,3,4,5,6,7,8})),"")),"")</f>
        <v/>
      </c>
    </row>
    <row r="11" spans="1:80" ht="15" customHeight="1" x14ac:dyDescent="0.2">
      <c r="B11" s="14" t="s">
        <v>547</v>
      </c>
      <c r="C11" s="10"/>
      <c r="D11" s="5"/>
      <c r="E11" s="5"/>
      <c r="F11" s="5"/>
      <c r="G11" s="5"/>
      <c r="H11" s="10"/>
      <c r="I11" s="10"/>
      <c r="J11" s="10">
        <v>5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75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40"/>
      <c r="AW11" s="41">
        <f t="shared" si="2"/>
        <v>5</v>
      </c>
      <c r="AX11" s="39">
        <f t="shared" si="3"/>
        <v>1</v>
      </c>
      <c r="AY11" s="51" cm="1">
        <f t="array" ref="AY11">IF($AX11&lt;=6,SUM($C11:$AU11),SUMPRODUCT(LARGE($C11:$AU11,{1,2,3,4,5,6})))</f>
        <v>5</v>
      </c>
      <c r="AZ11" s="37" t="str">
        <f t="shared" si="4"/>
        <v/>
      </c>
      <c r="BA11" s="34" t="str" cm="1">
        <f t="array" ref="BA11">IF(AZ11= "","",IFERROR(SUMPRODUCT(LARGE($C11:$AU11,{1,2,3,4})), ""))</f>
        <v/>
      </c>
      <c r="BB11" s="34" t="str" cm="1">
        <f t="array" ref="BB11">IF(BA11&lt;&gt;"",(IFERROR(SUMPRODUCT(LARGE($C11:$AU11,{1,2,3,4,5,6,7})),"")),"")</f>
        <v/>
      </c>
      <c r="BC11" s="34" t="str" cm="1">
        <f t="array" ref="BC11">IF(BB11&lt;&gt;"",(IFERROR(SUMPRODUCT(LARGE($C11:$AU11,{1,2,3,4,5,6,7,8})),"")),"")</f>
        <v/>
      </c>
    </row>
    <row r="12" spans="1:80" ht="15" customHeight="1" x14ac:dyDescent="0.2">
      <c r="B12" s="14" t="s">
        <v>1</v>
      </c>
      <c r="C12" s="10"/>
      <c r="D12" s="10"/>
      <c r="E12" s="10">
        <v>24</v>
      </c>
      <c r="F12" s="10">
        <v>19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75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40"/>
      <c r="AW12" s="41">
        <f t="shared" si="2"/>
        <v>43</v>
      </c>
      <c r="AX12" s="39">
        <f t="shared" si="3"/>
        <v>2</v>
      </c>
      <c r="AY12" s="51" cm="1">
        <f t="array" ref="AY12">IF($AX12&lt;=6,SUM($C12:$AU12),SUMPRODUCT(LARGE($C12:$AU12,{1,2,3,4,5,6})))</f>
        <v>43</v>
      </c>
      <c r="AZ12" s="37" t="str">
        <f t="shared" si="4"/>
        <v/>
      </c>
      <c r="BA12" s="34" t="str" cm="1">
        <f t="array" ref="BA12">IF(AZ12= "","",IFERROR(SUMPRODUCT(LARGE($C12:$AU12,{1,2,3,4})), ""))</f>
        <v/>
      </c>
      <c r="BB12" s="34" t="str" cm="1">
        <f t="array" ref="BB12">IF(BA12&lt;&gt;"",(IFERROR(SUMPRODUCT(LARGE($C12:$AU12,{1,2,3,4,5,6,7})),"")),"")</f>
        <v/>
      </c>
      <c r="BC12" s="34" t="str" cm="1">
        <f t="array" ref="BC12">IF(BB12&lt;&gt;"",(IFERROR(SUMPRODUCT(LARGE($C12:$AU12,{1,2,3,4,5,6,7,8})),"")),"")</f>
        <v/>
      </c>
    </row>
    <row r="13" spans="1:80" ht="15" customHeight="1" x14ac:dyDescent="0.2">
      <c r="B13" s="14" t="s">
        <v>161</v>
      </c>
      <c r="C13" s="10"/>
      <c r="D13" s="10"/>
      <c r="E13" s="10">
        <v>33</v>
      </c>
      <c r="F13" s="10">
        <v>38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62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40"/>
      <c r="AW13" s="41">
        <f t="shared" si="2"/>
        <v>71</v>
      </c>
      <c r="AX13" s="39">
        <f t="shared" si="3"/>
        <v>2</v>
      </c>
      <c r="AY13" s="51" cm="1">
        <f t="array" ref="AY13">IF($AX13&lt;=6,SUM($C13:$AU13),SUMPRODUCT(LARGE($C13:$AU13,{1,2,3,4,5,6})))</f>
        <v>71</v>
      </c>
      <c r="AZ13" s="37" t="str">
        <f t="shared" si="4"/>
        <v/>
      </c>
      <c r="BA13" s="34" t="str" cm="1">
        <f t="array" ref="BA13">IF(AZ13= "","",IFERROR(SUMPRODUCT(LARGE($C13:$AU13,{1,2,3,4})), ""))</f>
        <v/>
      </c>
      <c r="BB13" s="34" t="str" cm="1">
        <f t="array" ref="BB13">IF(BA13&lt;&gt;"",(IFERROR(SUMPRODUCT(LARGE($C13:$AU13,{1,2,3,4,5,6,7})),"")),"")</f>
        <v/>
      </c>
      <c r="BC13" s="34" t="str" cm="1">
        <f t="array" ref="BC13">IF(BB13&lt;&gt;"",(IFERROR(SUMPRODUCT(LARGE($C13:$AU13,{1,2,3,4,5,6,7,8})),"")),"")</f>
        <v/>
      </c>
    </row>
    <row r="14" spans="1:80" ht="15" customHeight="1" x14ac:dyDescent="0.2">
      <c r="B14" s="14" t="s">
        <v>37</v>
      </c>
      <c r="C14" s="10">
        <v>44</v>
      </c>
      <c r="D14" s="5"/>
      <c r="E14" s="5"/>
      <c r="F14" s="5"/>
      <c r="G14" s="5"/>
      <c r="H14" s="10"/>
      <c r="I14" s="10">
        <v>45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75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40"/>
      <c r="AW14" s="41">
        <f t="shared" si="2"/>
        <v>89</v>
      </c>
      <c r="AX14" s="39">
        <f t="shared" si="3"/>
        <v>2</v>
      </c>
      <c r="AY14" s="51" cm="1">
        <f t="array" ref="AY14">IF($AX14&lt;=6,SUM($C14:$AU14),SUMPRODUCT(LARGE($C14:$AU14,{1,2,3,4,5,6})))</f>
        <v>89</v>
      </c>
      <c r="AZ14" s="37" t="str">
        <f t="shared" si="4"/>
        <v/>
      </c>
      <c r="BA14" s="34" t="str" cm="1">
        <f t="array" ref="BA14">IF(AZ14= "","",IFERROR(SUMPRODUCT(LARGE($C14:$AU14,{1,2,3,4})), ""))</f>
        <v/>
      </c>
      <c r="BB14" s="34" t="str" cm="1">
        <f t="array" ref="BB14">IF(BA14&lt;&gt;"",(IFERROR(SUMPRODUCT(LARGE($C14:$AU14,{1,2,3,4,5,6,7})),"")),"")</f>
        <v/>
      </c>
      <c r="BC14" s="34" t="str" cm="1">
        <f t="array" ref="BC14">IF(BB14&lt;&gt;"",(IFERROR(SUMPRODUCT(LARGE($C14:$AU14,{1,2,3,4,5,6,7,8})),"")),"")</f>
        <v/>
      </c>
    </row>
    <row r="15" spans="1:80" ht="15" customHeight="1" x14ac:dyDescent="0.2">
      <c r="B15" s="14" t="s">
        <v>1036</v>
      </c>
      <c r="C15" s="10"/>
      <c r="D15" s="10"/>
      <c r="E15" s="10"/>
      <c r="F15" s="21"/>
      <c r="G15" s="21">
        <v>13</v>
      </c>
      <c r="H15" s="21"/>
      <c r="I15" s="21"/>
      <c r="J15" s="21"/>
      <c r="K15" s="21"/>
      <c r="L15" s="2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75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40"/>
      <c r="AW15" s="41">
        <f t="shared" si="2"/>
        <v>13</v>
      </c>
      <c r="AX15" s="39">
        <f t="shared" si="3"/>
        <v>1</v>
      </c>
      <c r="AY15" s="51" cm="1">
        <f t="array" ref="AY15">IF($AX15&lt;=6,SUM($C15:$AU15),SUMPRODUCT(LARGE($C15:$AU15,{1,2,3,4,5,6})))</f>
        <v>13</v>
      </c>
      <c r="AZ15" s="37" t="str">
        <f t="shared" si="4"/>
        <v/>
      </c>
      <c r="BA15" s="34" t="str" cm="1">
        <f t="array" ref="BA15">IF(AZ15= "","",IFERROR(SUMPRODUCT(LARGE($C15:$AU15,{1,2,3,4})), ""))</f>
        <v/>
      </c>
      <c r="BB15" s="34" t="str" cm="1">
        <f t="array" ref="BB15">IF(BA15&lt;&gt;"",(IFERROR(SUMPRODUCT(LARGE($C15:$AU15,{1,2,3,4,5,6,7})),"")),"")</f>
        <v/>
      </c>
      <c r="BC15" s="34" t="str" cm="1">
        <f t="array" ref="BC15">IF(BB15&lt;&gt;"",(IFERROR(SUMPRODUCT(LARGE($C15:$AU15,{1,2,3,4,5,6,7,8})),"")),"")</f>
        <v/>
      </c>
    </row>
    <row r="16" spans="1:80" ht="15" customHeight="1" x14ac:dyDescent="0.2">
      <c r="B16" s="75" t="s">
        <v>508</v>
      </c>
      <c r="C16" s="10"/>
      <c r="D16" s="5"/>
      <c r="E16" s="5"/>
      <c r="F16" s="5"/>
      <c r="G16" s="5">
        <v>7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62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40"/>
      <c r="AW16" s="41">
        <f t="shared" si="2"/>
        <v>7</v>
      </c>
      <c r="AX16" s="39">
        <f t="shared" si="3"/>
        <v>1</v>
      </c>
      <c r="AY16" s="51" cm="1">
        <f t="array" ref="AY16">IF($AX16&lt;=6,SUM($C16:$AU16),SUMPRODUCT(LARGE($C16:$AU16,{1,2,3,4,5,6})))</f>
        <v>7</v>
      </c>
      <c r="AZ16" s="37" t="str">
        <f t="shared" si="4"/>
        <v/>
      </c>
      <c r="BA16" s="34" t="str" cm="1">
        <f t="array" ref="BA16">IF(AZ16= "","",IFERROR(SUMPRODUCT(LARGE($C16:$AU16,{1,2,3,4})), ""))</f>
        <v/>
      </c>
      <c r="BB16" s="34" t="str" cm="1">
        <f t="array" ref="BB16">IF(BA16&lt;&gt;"",(IFERROR(SUMPRODUCT(LARGE($C16:$AU16,{1,2,3,4,5,6,7})),"")),"")</f>
        <v/>
      </c>
      <c r="BC16" s="34" t="str" cm="1">
        <f t="array" ref="BC16">IF(BB16&lt;&gt;"",(IFERROR(SUMPRODUCT(LARGE($C16:$AU16,{1,2,3,4,5,6,7,8})),"")),"")</f>
        <v/>
      </c>
    </row>
    <row r="17" spans="1:80" s="11" customFormat="1" ht="15" customHeight="1" x14ac:dyDescent="0.2">
      <c r="A17" s="3"/>
      <c r="B17" s="77" t="s">
        <v>1163</v>
      </c>
      <c r="C17" s="10"/>
      <c r="D17" s="5"/>
      <c r="E17" s="5"/>
      <c r="F17" s="5"/>
      <c r="G17" s="5"/>
      <c r="H17" s="10"/>
      <c r="I17" s="10"/>
      <c r="J17" s="10">
        <v>13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62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40"/>
      <c r="AW17" s="41">
        <f t="shared" si="2"/>
        <v>13</v>
      </c>
      <c r="AX17" s="39">
        <f t="shared" si="3"/>
        <v>1</v>
      </c>
      <c r="AY17" s="51" cm="1">
        <f t="array" ref="AY17">IF($AX17&lt;=6,SUM($C17:$AU17),SUMPRODUCT(LARGE($C17:$AU17,{1,2,3,4,5,6})))</f>
        <v>13</v>
      </c>
      <c r="AZ17" s="37" t="str">
        <f t="shared" si="4"/>
        <v/>
      </c>
      <c r="BA17" s="34" t="str" cm="1">
        <f t="array" ref="BA17">IF(AZ17= "","",IFERROR(SUMPRODUCT(LARGE($C17:$AU17,{1,2,3,4})), ""))</f>
        <v/>
      </c>
      <c r="BB17" s="34" t="str" cm="1">
        <f t="array" ref="BB17">IF(BA17&lt;&gt;"",(IFERROR(SUMPRODUCT(LARGE($C17:$AU17,{1,2,3,4,5,6,7})),"")),"")</f>
        <v/>
      </c>
      <c r="BC17" s="34" t="str" cm="1">
        <f t="array" ref="BC17">IF(BB17&lt;&gt;"",(IFERROR(SUMPRODUCT(LARGE($C17:$AU17,{1,2,3,4,5,6,7,8})),"")),"")</f>
        <v/>
      </c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s="11" customFormat="1" ht="15" customHeight="1" x14ac:dyDescent="0.2">
      <c r="A18" s="3"/>
      <c r="B18" s="75" t="s">
        <v>570</v>
      </c>
      <c r="C18" s="5"/>
      <c r="D18" s="10"/>
      <c r="E18" s="10"/>
      <c r="F18" s="10"/>
      <c r="G18" s="10">
        <v>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75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40"/>
      <c r="AW18" s="41">
        <f t="shared" si="2"/>
        <v>0</v>
      </c>
      <c r="AX18" s="39">
        <f t="shared" si="3"/>
        <v>1</v>
      </c>
      <c r="AY18" s="51" cm="1">
        <f t="array" ref="AY18">IF($AX18&lt;=6,SUM($C18:$AU18),SUMPRODUCT(LARGE($C18:$AU18,{1,2,3,4,5,6})))</f>
        <v>0</v>
      </c>
      <c r="AZ18" s="37" t="str">
        <f t="shared" si="4"/>
        <v/>
      </c>
      <c r="BA18" s="34" t="str" cm="1">
        <f t="array" ref="BA18">IF(AZ18= "","",IFERROR(SUMPRODUCT(LARGE($C18:$AU18,{1,2,3,4})), ""))</f>
        <v/>
      </c>
      <c r="BB18" s="34" t="str" cm="1">
        <f t="array" ref="BB18">IF(BA18&lt;&gt;"",(IFERROR(SUMPRODUCT(LARGE($C18:$AU18,{1,2,3,4,5,6,7})),"")),"")</f>
        <v/>
      </c>
      <c r="BC18" s="34" t="str" cm="1">
        <f t="array" ref="BC18">IF(BB18&lt;&gt;"",(IFERROR(SUMPRODUCT(LARGE($C18:$AU18,{1,2,3,4,5,6,7,8})),"")),"")</f>
        <v/>
      </c>
    </row>
    <row r="19" spans="1:80" s="11" customFormat="1" ht="15" customHeight="1" x14ac:dyDescent="0.2">
      <c r="A19" s="3"/>
      <c r="B19" s="77" t="s">
        <v>181</v>
      </c>
      <c r="C19" s="10"/>
      <c r="D19" s="5"/>
      <c r="E19" s="5"/>
      <c r="F19" s="5"/>
      <c r="G19" s="5"/>
      <c r="H19" s="10"/>
      <c r="I19" s="10"/>
      <c r="J19" s="10"/>
      <c r="K19" s="10">
        <v>9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62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40"/>
      <c r="AW19" s="41">
        <f t="shared" si="2"/>
        <v>9</v>
      </c>
      <c r="AX19" s="39">
        <f t="shared" si="3"/>
        <v>1</v>
      </c>
      <c r="AY19" s="51" cm="1">
        <f t="array" ref="AY19">IF($AX19&lt;=6,SUM($C19:$AU19),SUMPRODUCT(LARGE($C19:$AU19,{1,2,3,4,5,6})))</f>
        <v>9</v>
      </c>
      <c r="AZ19" s="37" t="str">
        <f t="shared" si="4"/>
        <v/>
      </c>
      <c r="BA19" s="34" t="str" cm="1">
        <f t="array" ref="BA19">IF(AZ19= "","",IFERROR(SUMPRODUCT(LARGE($C19:$AU19,{1,2,3,4})), ""))</f>
        <v/>
      </c>
      <c r="BB19" s="34" t="str" cm="1">
        <f t="array" ref="BB19">IF(BA19&lt;&gt;"",(IFERROR(SUMPRODUCT(LARGE($C19:$AU19,{1,2,3,4,5,6,7})),"")),"")</f>
        <v/>
      </c>
      <c r="BC19" s="34" t="str" cm="1">
        <f t="array" ref="BC19">IF(BB19&lt;&gt;"",(IFERROR(SUMPRODUCT(LARGE($C19:$AU19,{1,2,3,4,5,6,7,8})),"")),"")</f>
        <v/>
      </c>
    </row>
    <row r="20" spans="1:80" s="11" customFormat="1" ht="15" customHeight="1" x14ac:dyDescent="0.2">
      <c r="A20" s="3"/>
      <c r="B20" s="75" t="s">
        <v>183</v>
      </c>
      <c r="C20" s="10"/>
      <c r="D20" s="10"/>
      <c r="E20" s="10"/>
      <c r="F20" s="10"/>
      <c r="G20" s="10">
        <v>5</v>
      </c>
      <c r="H20" s="10">
        <v>1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75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40"/>
      <c r="AW20" s="41">
        <f t="shared" si="2"/>
        <v>6</v>
      </c>
      <c r="AX20" s="39">
        <f t="shared" si="3"/>
        <v>2</v>
      </c>
      <c r="AY20" s="51" cm="1">
        <f t="array" ref="AY20">IF($AX20&lt;=6,SUM($C20:$AU20),SUMPRODUCT(LARGE($C20:$AU20,{1,2,3,4,5,6})))</f>
        <v>6</v>
      </c>
      <c r="AZ20" s="37" t="str">
        <f t="shared" si="4"/>
        <v/>
      </c>
      <c r="BA20" s="34" t="str" cm="1">
        <f t="array" ref="BA20">IF(AZ20= "","",IFERROR(SUMPRODUCT(LARGE($C20:$AU20,{1,2,3,4})), ""))</f>
        <v/>
      </c>
      <c r="BB20" s="34" t="str" cm="1">
        <f t="array" ref="BB20">IF(BA20&lt;&gt;"",(IFERROR(SUMPRODUCT(LARGE($C20:$AU20,{1,2,3,4,5,6,7})),"")),"")</f>
        <v/>
      </c>
      <c r="BC20" s="34" t="str" cm="1">
        <f t="array" ref="BC20">IF(BB20&lt;&gt;"",(IFERROR(SUMPRODUCT(LARGE($C20:$AU20,{1,2,3,4,5,6,7,8})),"")),"")</f>
        <v/>
      </c>
    </row>
    <row r="21" spans="1:80" s="11" customFormat="1" ht="15" customHeight="1" x14ac:dyDescent="0.2">
      <c r="A21" s="3"/>
      <c r="B21" s="75" t="s">
        <v>193</v>
      </c>
      <c r="C21" s="10"/>
      <c r="D21" s="10"/>
      <c r="E21" s="10"/>
      <c r="F21" s="10"/>
      <c r="G21" s="10">
        <v>18</v>
      </c>
      <c r="H21" s="10">
        <v>5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75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40"/>
      <c r="AW21" s="41">
        <f t="shared" si="2"/>
        <v>23</v>
      </c>
      <c r="AX21" s="39">
        <f t="shared" si="3"/>
        <v>2</v>
      </c>
      <c r="AY21" s="51" cm="1">
        <f t="array" ref="AY21">IF($AX21&lt;=6,SUM($C21:$AU21),SUMPRODUCT(LARGE($C21:$AU21,{1,2,3,4,5,6})))</f>
        <v>23</v>
      </c>
      <c r="AZ21" s="37" t="str">
        <f t="shared" si="4"/>
        <v/>
      </c>
      <c r="BA21" s="34" t="str" cm="1">
        <f t="array" ref="BA21">IF(AZ21= "","",IFERROR(SUMPRODUCT(LARGE($C21:$AU21,{1,2,3,4})), ""))</f>
        <v/>
      </c>
      <c r="BB21" s="34" t="str" cm="1">
        <f t="array" ref="BB21">IF(BA21&lt;&gt;"",(IFERROR(SUMPRODUCT(LARGE($C21:$AU21,{1,2,3,4,5,6,7})),"")),"")</f>
        <v/>
      </c>
      <c r="BC21" s="34" t="str" cm="1">
        <f t="array" ref="BC21">IF(BB21&lt;&gt;"",(IFERROR(SUMPRODUCT(LARGE($C21:$AU21,{1,2,3,4,5,6,7,8})),"")),"")</f>
        <v/>
      </c>
    </row>
    <row r="22" spans="1:80" s="11" customFormat="1" ht="15" customHeight="1" x14ac:dyDescent="0.2">
      <c r="A22" s="3"/>
      <c r="B22" s="75" t="s">
        <v>195</v>
      </c>
      <c r="C22" s="10"/>
      <c r="D22" s="10"/>
      <c r="E22" s="10"/>
      <c r="F22" s="10"/>
      <c r="G22" s="10">
        <v>5</v>
      </c>
      <c r="H22" s="10">
        <v>3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75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40"/>
      <c r="AW22" s="41">
        <f t="shared" si="2"/>
        <v>8</v>
      </c>
      <c r="AX22" s="39">
        <f t="shared" si="3"/>
        <v>2</v>
      </c>
      <c r="AY22" s="51" cm="1">
        <f t="array" ref="AY22">IF($AX22&lt;=6,SUM($C22:$AU22),SUMPRODUCT(LARGE($C22:$AU22,{1,2,3,4,5,6})))</f>
        <v>8</v>
      </c>
      <c r="AZ22" s="37" t="str">
        <f t="shared" si="4"/>
        <v/>
      </c>
      <c r="BA22" s="34" t="str" cm="1">
        <f t="array" ref="BA22">IF(AZ22= "","",IFERROR(SUMPRODUCT(LARGE($C22:$AU22,{1,2,3,4})), ""))</f>
        <v/>
      </c>
      <c r="BB22" s="34" t="str" cm="1">
        <f t="array" ref="BB22">IF(BA22&lt;&gt;"",(IFERROR(SUMPRODUCT(LARGE($C22:$AU22,{1,2,3,4,5,6,7})),"")),"")</f>
        <v/>
      </c>
      <c r="BC22" s="34" t="str" cm="1">
        <f t="array" ref="BC22">IF(BB22&lt;&gt;"",(IFERROR(SUMPRODUCT(LARGE($C22:$AU22,{1,2,3,4,5,6,7,8})),"")),"")</f>
        <v/>
      </c>
    </row>
    <row r="23" spans="1:80" s="11" customFormat="1" ht="15" customHeight="1" x14ac:dyDescent="0.2">
      <c r="A23" s="3"/>
      <c r="B23" s="75" t="s">
        <v>42</v>
      </c>
      <c r="C23" s="5">
        <v>17</v>
      </c>
      <c r="D23" s="10"/>
      <c r="E23" s="10"/>
      <c r="F23" s="10"/>
      <c r="G23" s="10"/>
      <c r="H23" s="10">
        <v>14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75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40"/>
      <c r="AW23" s="41">
        <f t="shared" si="2"/>
        <v>31</v>
      </c>
      <c r="AX23" s="39">
        <f t="shared" si="3"/>
        <v>2</v>
      </c>
      <c r="AY23" s="51" cm="1">
        <f t="array" ref="AY23">IF($AX23&lt;=6,SUM($C23:$AU23),SUMPRODUCT(LARGE($C23:$AU23,{1,2,3,4,5,6})))</f>
        <v>31</v>
      </c>
      <c r="AZ23" s="37" t="str">
        <f t="shared" si="4"/>
        <v/>
      </c>
      <c r="BA23" s="34" t="str" cm="1">
        <f t="array" ref="BA23">IF(AZ23= "","",IFERROR(SUMPRODUCT(LARGE($C23:$AU23,{1,2,3,4})), ""))</f>
        <v/>
      </c>
      <c r="BB23" s="34" t="str" cm="1">
        <f t="array" ref="BB23">IF(BA23&lt;&gt;"",(IFERROR(SUMPRODUCT(LARGE($C23:$AU23,{1,2,3,4,5,6,7})),"")),"")</f>
        <v/>
      </c>
      <c r="BC23" s="34" t="str" cm="1">
        <f t="array" ref="BC23">IF(BB23&lt;&gt;"",(IFERROR(SUMPRODUCT(LARGE($C23:$AU23,{1,2,3,4,5,6,7,8})),"")),"")</f>
        <v/>
      </c>
    </row>
    <row r="24" spans="1:80" s="11" customFormat="1" ht="15" customHeight="1" x14ac:dyDescent="0.2">
      <c r="A24" s="3"/>
      <c r="B24" s="75" t="s">
        <v>435</v>
      </c>
      <c r="C24" s="10"/>
      <c r="D24" s="10"/>
      <c r="E24" s="10"/>
      <c r="F24" s="10"/>
      <c r="G24" s="10">
        <v>7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75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40"/>
      <c r="AW24" s="41">
        <f t="shared" si="2"/>
        <v>7</v>
      </c>
      <c r="AX24" s="39">
        <f t="shared" si="3"/>
        <v>1</v>
      </c>
      <c r="AY24" s="51" cm="1">
        <f t="array" ref="AY24">IF($AX24&lt;=6,SUM($C24:$AU24),SUMPRODUCT(LARGE($C24:$AU24,{1,2,3,4,5,6})))</f>
        <v>7</v>
      </c>
      <c r="AZ24" s="37" t="str">
        <f t="shared" si="4"/>
        <v/>
      </c>
      <c r="BA24" s="34" t="str" cm="1">
        <f t="array" ref="BA24">IF(AZ24= "","",IFERROR(SUMPRODUCT(LARGE($C24:$AU24,{1,2,3,4})), ""))</f>
        <v/>
      </c>
      <c r="BB24" s="34" t="str" cm="1">
        <f t="array" ref="BB24">IF(BA24&lt;&gt;"",(IFERROR(SUMPRODUCT(LARGE($C24:$AU24,{1,2,3,4,5,6,7})),"")),"")</f>
        <v/>
      </c>
      <c r="BC24" s="34" t="str" cm="1">
        <f t="array" ref="BC24">IF(BB24&lt;&gt;"",(IFERROR(SUMPRODUCT(LARGE($C24:$AU24,{1,2,3,4,5,6,7,8})),"")),"")</f>
        <v/>
      </c>
    </row>
    <row r="25" spans="1:80" s="11" customFormat="1" ht="15" customHeight="1" x14ac:dyDescent="0.2">
      <c r="A25" s="3"/>
      <c r="B25" s="77" t="s">
        <v>208</v>
      </c>
      <c r="C25" s="10"/>
      <c r="D25" s="5"/>
      <c r="E25" s="5">
        <v>28</v>
      </c>
      <c r="F25" s="5">
        <v>29</v>
      </c>
      <c r="G25" s="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75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40"/>
      <c r="AW25" s="41">
        <f t="shared" si="2"/>
        <v>57</v>
      </c>
      <c r="AX25" s="39">
        <f t="shared" si="3"/>
        <v>2</v>
      </c>
      <c r="AY25" s="51" cm="1">
        <f t="array" ref="AY25">IF($AX25&lt;=6,SUM($C25:$AU25),SUMPRODUCT(LARGE($C25:$AU25,{1,2,3,4,5,6})))</f>
        <v>57</v>
      </c>
      <c r="AZ25" s="37" t="str">
        <f t="shared" si="4"/>
        <v/>
      </c>
      <c r="BA25" s="34" t="str" cm="1">
        <f t="array" ref="BA25">IF(AZ25= "","",IFERROR(SUMPRODUCT(LARGE($C25:$AU25,{1,2,3,4})), ""))</f>
        <v/>
      </c>
      <c r="BB25" s="34" t="str" cm="1">
        <f t="array" ref="BB25">IF(BA25&lt;&gt;"",(IFERROR(SUMPRODUCT(LARGE($C25:$AU25,{1,2,3,4,5,6,7})),"")),"")</f>
        <v/>
      </c>
      <c r="BC25" s="34" t="str" cm="1">
        <f t="array" ref="BC25">IF(BB25&lt;&gt;"",(IFERROR(SUMPRODUCT(LARGE($C25:$AU25,{1,2,3,4,5,6,7,8})),"")),"")</f>
        <v/>
      </c>
    </row>
    <row r="26" spans="1:80" s="11" customFormat="1" ht="15" customHeight="1" x14ac:dyDescent="0.2">
      <c r="A26" s="3"/>
      <c r="B26" s="75" t="s">
        <v>45</v>
      </c>
      <c r="C26" s="5"/>
      <c r="D26" s="10"/>
      <c r="E26" s="10"/>
      <c r="F26" s="21"/>
      <c r="G26" s="21"/>
      <c r="H26" s="21"/>
      <c r="I26" s="21"/>
      <c r="J26" s="21"/>
      <c r="K26" s="21">
        <v>16</v>
      </c>
      <c r="L26" s="21"/>
      <c r="M26" s="21">
        <v>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10"/>
      <c r="Y26" s="10"/>
      <c r="Z26" s="10"/>
      <c r="AA26" s="10"/>
      <c r="AB26" s="10"/>
      <c r="AC26" s="10"/>
      <c r="AD26" s="10"/>
      <c r="AE26" s="10"/>
      <c r="AF26" s="10"/>
      <c r="AG26" s="75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40"/>
      <c r="AW26" s="41">
        <f t="shared" si="2"/>
        <v>23</v>
      </c>
      <c r="AX26" s="39">
        <f t="shared" si="3"/>
        <v>2</v>
      </c>
      <c r="AY26" s="51" cm="1">
        <f t="array" ref="AY26">IF($AX26&lt;=6,SUM($C26:$AU26),SUMPRODUCT(LARGE($C26:$AU26,{1,2,3,4,5,6})))</f>
        <v>23</v>
      </c>
      <c r="AZ26" s="37" t="str">
        <f t="shared" si="4"/>
        <v/>
      </c>
      <c r="BA26" s="34" t="str" cm="1">
        <f t="array" ref="BA26">IF(AZ26= "","",IFERROR(SUMPRODUCT(LARGE($C26:$AU26,{1,2,3,4})), ""))</f>
        <v/>
      </c>
      <c r="BB26" s="34" t="str" cm="1">
        <f t="array" ref="BB26">IF(BA26&lt;&gt;"",(IFERROR(SUMPRODUCT(LARGE($C26:$AU26,{1,2,3,4,5,6,7})),"")),"")</f>
        <v/>
      </c>
      <c r="BC26" s="34" t="str" cm="1">
        <f t="array" ref="BC26">IF(BB26&lt;&gt;"",(IFERROR(SUMPRODUCT(LARGE($C26:$AU26,{1,2,3,4,5,6,7,8})),"")),"")</f>
        <v/>
      </c>
    </row>
    <row r="27" spans="1:80" s="11" customFormat="1" ht="15" customHeight="1" x14ac:dyDescent="0.2">
      <c r="A27" s="3"/>
      <c r="B27" s="77" t="s">
        <v>110</v>
      </c>
      <c r="C27" s="10"/>
      <c r="D27" s="10"/>
      <c r="E27" s="10">
        <v>9</v>
      </c>
      <c r="F27" s="10"/>
      <c r="G27" s="10"/>
      <c r="H27" s="10"/>
      <c r="I27" s="10"/>
      <c r="J27" s="10"/>
      <c r="K27" s="10"/>
      <c r="L27" s="10"/>
      <c r="M27" s="10"/>
      <c r="N27" s="10">
        <v>25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75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40"/>
      <c r="AW27" s="41">
        <f t="shared" si="2"/>
        <v>34</v>
      </c>
      <c r="AX27" s="39">
        <f t="shared" si="3"/>
        <v>2</v>
      </c>
      <c r="AY27" s="51" cm="1">
        <f t="array" ref="AY27">IF($AX27&lt;=6,SUM($C27:$AU27),SUMPRODUCT(LARGE($C27:$AU27,{1,2,3,4,5,6})))</f>
        <v>34</v>
      </c>
      <c r="AZ27" s="37" t="str">
        <f t="shared" si="4"/>
        <v/>
      </c>
      <c r="BA27" s="34" t="str" cm="1">
        <f t="array" ref="BA27">IF(AZ27= "","",IFERROR(SUMPRODUCT(LARGE($C27:$AU27,{1,2,3,4})), ""))</f>
        <v/>
      </c>
      <c r="BB27" s="34" t="str" cm="1">
        <f t="array" ref="BB27">IF(BA27&lt;&gt;"",(IFERROR(SUMPRODUCT(LARGE($C27:$AU27,{1,2,3,4,5,6,7})),"")),"")</f>
        <v/>
      </c>
      <c r="BC27" s="34" t="str" cm="1">
        <f t="array" ref="BC27">IF(BB27&lt;&gt;"",(IFERROR(SUMPRODUCT(LARGE($C27:$AU27,{1,2,3,4,5,6,7,8})),"")),"")</f>
        <v/>
      </c>
    </row>
    <row r="28" spans="1:80" s="11" customFormat="1" ht="15" customHeight="1" x14ac:dyDescent="0.2">
      <c r="A28" s="3"/>
      <c r="B28" s="77" t="s">
        <v>138</v>
      </c>
      <c r="C28" s="10"/>
      <c r="D28" s="5"/>
      <c r="E28" s="5">
        <v>13</v>
      </c>
      <c r="F28" s="5">
        <v>11</v>
      </c>
      <c r="G28" s="5"/>
      <c r="H28" s="10"/>
      <c r="I28" s="10"/>
      <c r="J28" s="10"/>
      <c r="K28" s="10"/>
      <c r="L28" s="10"/>
      <c r="M28" s="10"/>
      <c r="N28" s="10">
        <v>14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62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40"/>
      <c r="AW28" s="41">
        <f t="shared" si="2"/>
        <v>38</v>
      </c>
      <c r="AX28" s="39">
        <f t="shared" si="3"/>
        <v>3</v>
      </c>
      <c r="AY28" s="51" cm="1">
        <f t="array" ref="AY28">IF($AX28&lt;=6,SUM($C28:$AU28),SUMPRODUCT(LARGE($C28:$AU28,{1,2,3,4,5,6})))</f>
        <v>38</v>
      </c>
      <c r="AZ28" s="37" t="str">
        <f t="shared" si="4"/>
        <v/>
      </c>
      <c r="BA28" s="34" t="str" cm="1">
        <f t="array" ref="BA28">IF(AZ28= "","",IFERROR(SUMPRODUCT(LARGE($C28:$AU28,{1,2,3,4})), ""))</f>
        <v/>
      </c>
      <c r="BB28" s="34" t="str" cm="1">
        <f t="array" ref="BB28">IF(BA28&lt;&gt;"",(IFERROR(SUMPRODUCT(LARGE($C28:$AU28,{1,2,3,4,5,6,7})),"")),"")</f>
        <v/>
      </c>
      <c r="BC28" s="34" t="str" cm="1">
        <f t="array" ref="BC28">IF(BB28&lt;&gt;"",(IFERROR(SUMPRODUCT(LARGE($C28:$AU28,{1,2,3,4,5,6,7,8})),"")),"")</f>
        <v/>
      </c>
    </row>
    <row r="29" spans="1:80" s="11" customFormat="1" ht="15" customHeight="1" x14ac:dyDescent="0.2">
      <c r="A29" s="3"/>
      <c r="B29" s="75" t="s">
        <v>537</v>
      </c>
      <c r="C29" s="10">
        <v>28</v>
      </c>
      <c r="D29" s="10"/>
      <c r="E29" s="10"/>
      <c r="F29" s="5"/>
      <c r="G29" s="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62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40"/>
      <c r="AW29" s="41">
        <f t="shared" si="2"/>
        <v>28</v>
      </c>
      <c r="AX29" s="39">
        <f t="shared" si="3"/>
        <v>1</v>
      </c>
      <c r="AY29" s="51" cm="1">
        <f t="array" ref="AY29">IF($AX29&lt;=6,SUM($C29:$AU29),SUMPRODUCT(LARGE($C29:$AU29,{1,2,3,4,5,6})))</f>
        <v>28</v>
      </c>
      <c r="AZ29" s="37" t="str">
        <f t="shared" si="4"/>
        <v/>
      </c>
      <c r="BA29" s="34" t="str" cm="1">
        <f t="array" ref="BA29">IF(AZ29= "","",IFERROR(SUMPRODUCT(LARGE($C29:$AU29,{1,2,3,4})), ""))</f>
        <v/>
      </c>
      <c r="BB29" s="34" t="str" cm="1">
        <f t="array" ref="BB29">IF(BA29&lt;&gt;"",(IFERROR(SUMPRODUCT(LARGE($C29:$AU29,{1,2,3,4,5,6,7})),"")),"")</f>
        <v/>
      </c>
      <c r="BC29" s="34" t="str" cm="1">
        <f t="array" ref="BC29">IF(BB29&lt;&gt;"",(IFERROR(SUMPRODUCT(LARGE($C29:$AU29,{1,2,3,4,5,6,7,8})),"")),"")</f>
        <v/>
      </c>
    </row>
    <row r="30" spans="1:80" s="11" customFormat="1" ht="15" customHeight="1" x14ac:dyDescent="0.2">
      <c r="A30" s="3"/>
      <c r="B30" s="75" t="s">
        <v>221</v>
      </c>
      <c r="C30" s="5">
        <v>11</v>
      </c>
      <c r="D30" s="10">
        <v>13</v>
      </c>
      <c r="E30" s="10"/>
      <c r="F30" s="10"/>
      <c r="G30" s="10"/>
      <c r="H30" s="10"/>
      <c r="I30" s="10">
        <v>44</v>
      </c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4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40"/>
      <c r="AW30" s="41">
        <f t="shared" si="2"/>
        <v>68</v>
      </c>
      <c r="AX30" s="39">
        <f t="shared" si="3"/>
        <v>3</v>
      </c>
      <c r="AY30" s="51" cm="1">
        <f t="array" ref="AY30">IF($AX30&lt;=6,SUM($C30:$AU30),SUMPRODUCT(LARGE($C30:$AU30,{1,2,3,4,5,6})))</f>
        <v>68</v>
      </c>
      <c r="AZ30" s="37" t="str">
        <f t="shared" si="4"/>
        <v/>
      </c>
      <c r="BA30" s="34" t="str" cm="1">
        <f t="array" ref="BA30">IF(AZ30= "","",IFERROR(SUMPRODUCT(LARGE($C30:$AU30,{1,2,3,4})), ""))</f>
        <v/>
      </c>
      <c r="BB30" s="34" t="str" cm="1">
        <f t="array" ref="BB30">IF(BA30&lt;&gt;"",(IFERROR(SUMPRODUCT(LARGE($C30:$AU30,{1,2,3,4,5,6,7})),"")),"")</f>
        <v/>
      </c>
      <c r="BC30" s="34" t="str" cm="1">
        <f t="array" ref="BC30">IF(BB30&lt;&gt;"",(IFERROR(SUMPRODUCT(LARGE($C30:$AU30,{1,2,3,4,5,6,7,8})),"")),"")</f>
        <v/>
      </c>
    </row>
    <row r="31" spans="1:80" s="11" customFormat="1" ht="15" customHeight="1" x14ac:dyDescent="0.2">
      <c r="A31" s="3"/>
      <c r="B31" s="75" t="s">
        <v>1165</v>
      </c>
      <c r="C31" s="10"/>
      <c r="D31" s="10"/>
      <c r="E31" s="10"/>
      <c r="F31" s="10"/>
      <c r="G31" s="10"/>
      <c r="H31" s="10"/>
      <c r="I31" s="10"/>
      <c r="J31" s="10">
        <v>5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75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40"/>
      <c r="AW31" s="41">
        <f t="shared" si="2"/>
        <v>5</v>
      </c>
      <c r="AX31" s="39">
        <f t="shared" si="3"/>
        <v>1</v>
      </c>
      <c r="AY31" s="51" cm="1">
        <f t="array" ref="AY31">IF($AX31&lt;=6,SUM($C31:$AU31),SUMPRODUCT(LARGE($C31:$AU31,{1,2,3,4,5,6})))</f>
        <v>5</v>
      </c>
      <c r="AZ31" s="37" t="str">
        <f t="shared" si="4"/>
        <v/>
      </c>
      <c r="BA31" s="34" t="str" cm="1">
        <f t="array" ref="BA31">IF(AZ31= "","",IFERROR(SUMPRODUCT(LARGE($C31:$AU31,{1,2,3,4})), ""))</f>
        <v/>
      </c>
      <c r="BB31" s="34" t="str" cm="1">
        <f t="array" ref="BB31">IF(BA31&lt;&gt;"",(IFERROR(SUMPRODUCT(LARGE($C31:$AU31,{1,2,3,4,5,6,7})),"")),"")</f>
        <v/>
      </c>
      <c r="BC31" s="34" t="str" cm="1">
        <f t="array" ref="BC31">IF(BB31&lt;&gt;"",(IFERROR(SUMPRODUCT(LARGE($C31:$AU31,{1,2,3,4,5,6,7,8})),"")),"")</f>
        <v/>
      </c>
    </row>
    <row r="32" spans="1:80" s="11" customFormat="1" ht="15" customHeight="1" x14ac:dyDescent="0.2">
      <c r="A32" s="3"/>
      <c r="B32" s="75" t="s">
        <v>229</v>
      </c>
      <c r="C32" s="10"/>
      <c r="D32" s="10"/>
      <c r="E32" s="10"/>
      <c r="F32" s="10"/>
      <c r="G32" s="10"/>
      <c r="H32" s="10">
        <v>9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75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40"/>
      <c r="AW32" s="41">
        <f t="shared" si="2"/>
        <v>9</v>
      </c>
      <c r="AX32" s="39">
        <f t="shared" si="3"/>
        <v>1</v>
      </c>
      <c r="AY32" s="51" cm="1">
        <f t="array" ref="AY32">IF($AX32&lt;=6,SUM($C32:$AU32),SUMPRODUCT(LARGE($C32:$AU32,{1,2,3,4,5,6})))</f>
        <v>9</v>
      </c>
      <c r="AZ32" s="37" t="str">
        <f t="shared" si="4"/>
        <v/>
      </c>
      <c r="BA32" s="34" t="str" cm="1">
        <f t="array" ref="BA32">IF(AZ32= "","",IFERROR(SUMPRODUCT(LARGE($C32:$AU32,{1,2,3,4})), ""))</f>
        <v/>
      </c>
      <c r="BB32" s="34" t="str" cm="1">
        <f t="array" ref="BB32">IF(BA32&lt;&gt;"",(IFERROR(SUMPRODUCT(LARGE($C32:$AU32,{1,2,3,4,5,6,7})),"")),"")</f>
        <v/>
      </c>
      <c r="BC32" s="34" t="str" cm="1">
        <f t="array" ref="BC32">IF(BB32&lt;&gt;"",(IFERROR(SUMPRODUCT(LARGE($C32:$AU32,{1,2,3,4,5,6,7,8})),"")),"")</f>
        <v/>
      </c>
    </row>
    <row r="33" spans="1:55" s="11" customFormat="1" ht="15" customHeight="1" x14ac:dyDescent="0.2">
      <c r="A33" s="3"/>
      <c r="B33" s="75" t="s">
        <v>49</v>
      </c>
      <c r="C33" s="10">
        <v>35</v>
      </c>
      <c r="D33" s="10">
        <v>52</v>
      </c>
      <c r="E33" s="5"/>
      <c r="F33" s="5"/>
      <c r="G33" s="5"/>
      <c r="H33" s="10"/>
      <c r="I33" s="10">
        <v>49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75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40"/>
      <c r="AW33" s="41">
        <f t="shared" si="2"/>
        <v>136</v>
      </c>
      <c r="AX33" s="39">
        <f t="shared" si="3"/>
        <v>3</v>
      </c>
      <c r="AY33" s="51" cm="1">
        <f t="array" ref="AY33">IF($AX33&lt;=6,SUM($C33:$AU33),SUMPRODUCT(LARGE($C33:$AU33,{1,2,3,4,5,6})))</f>
        <v>136</v>
      </c>
      <c r="AZ33" s="37" t="str">
        <f t="shared" si="4"/>
        <v/>
      </c>
      <c r="BA33" s="34" t="str" cm="1">
        <f t="array" ref="BA33">IF(AZ33= "","",IFERROR(SUMPRODUCT(LARGE($C33:$AU33,{1,2,3,4})), ""))</f>
        <v/>
      </c>
      <c r="BB33" s="34" t="str" cm="1">
        <f t="array" ref="BB33">IF(BA33&lt;&gt;"",(IFERROR(SUMPRODUCT(LARGE($C33:$AU33,{1,2,3,4,5,6,7})),"")),"")</f>
        <v/>
      </c>
      <c r="BC33" s="34" t="str" cm="1">
        <f t="array" ref="BC33">IF(BB33&lt;&gt;"",(IFERROR(SUMPRODUCT(LARGE($C33:$AU33,{1,2,3,4,5,6,7,8})),"")),"")</f>
        <v/>
      </c>
    </row>
    <row r="34" spans="1:55" s="11" customFormat="1" ht="15" customHeight="1" x14ac:dyDescent="0.2">
      <c r="A34" s="3"/>
      <c r="B34" s="75" t="s">
        <v>53</v>
      </c>
      <c r="C34" s="10">
        <v>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75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40"/>
      <c r="AW34" s="41">
        <f t="shared" si="2"/>
        <v>5</v>
      </c>
      <c r="AX34" s="39">
        <f t="shared" si="3"/>
        <v>1</v>
      </c>
      <c r="AY34" s="51" cm="1">
        <f t="array" ref="AY34">IF($AX34&lt;=6,SUM($C34:$AU34),SUMPRODUCT(LARGE($C34:$AU34,{1,2,3,4,5,6})))</f>
        <v>5</v>
      </c>
      <c r="AZ34" s="37" t="str">
        <f t="shared" si="4"/>
        <v/>
      </c>
      <c r="BA34" s="34" t="str" cm="1">
        <f t="array" ref="BA34">IF(AZ34= "","",IFERROR(SUMPRODUCT(LARGE($C34:$AU34,{1,2,3,4})), ""))</f>
        <v/>
      </c>
      <c r="BB34" s="34" t="str" cm="1">
        <f t="array" ref="BB34">IF(BA34&lt;&gt;"",(IFERROR(SUMPRODUCT(LARGE($C34:$AU34,{1,2,3,4,5,6,7})),"")),"")</f>
        <v/>
      </c>
      <c r="BC34" s="34" t="str" cm="1">
        <f t="array" ref="BC34">IF(BB34&lt;&gt;"",(IFERROR(SUMPRODUCT(LARGE($C34:$AU34,{1,2,3,4,5,6,7,8})),"")),"")</f>
        <v/>
      </c>
    </row>
    <row r="35" spans="1:55" s="11" customFormat="1" ht="15" customHeight="1" x14ac:dyDescent="0.2">
      <c r="A35" s="3"/>
      <c r="B35" s="75" t="s">
        <v>504</v>
      </c>
      <c r="C35" s="10"/>
      <c r="D35" s="5"/>
      <c r="E35" s="5">
        <v>0</v>
      </c>
      <c r="F35" s="5"/>
      <c r="G35" s="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62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40"/>
      <c r="AW35" s="41">
        <f t="shared" si="2"/>
        <v>0</v>
      </c>
      <c r="AX35" s="39">
        <f t="shared" si="3"/>
        <v>1</v>
      </c>
      <c r="AY35" s="51" cm="1">
        <f t="array" ref="AY35">IF($AX35&lt;=6,SUM($C35:$AU35),SUMPRODUCT(LARGE($C35:$AU35,{1,2,3,4,5,6})))</f>
        <v>0</v>
      </c>
      <c r="AZ35" s="37" t="str">
        <f t="shared" si="4"/>
        <v/>
      </c>
      <c r="BA35" s="34" t="str" cm="1">
        <f t="array" ref="BA35">IF(AZ35= "","",IFERROR(SUMPRODUCT(LARGE($C35:$AU35,{1,2,3,4})), ""))</f>
        <v/>
      </c>
      <c r="BB35" s="34" t="str" cm="1">
        <f t="array" ref="BB35">IF(BA35&lt;&gt;"",(IFERROR(SUMPRODUCT(LARGE($C35:$AU35,{1,2,3,4,5,6,7})),"")),"")</f>
        <v/>
      </c>
      <c r="BC35" s="34" t="str" cm="1">
        <f t="array" ref="BC35">IF(BB35&lt;&gt;"",(IFERROR(SUMPRODUCT(LARGE($C35:$AU35,{1,2,3,4,5,6,7,8})),"")),"")</f>
        <v/>
      </c>
    </row>
    <row r="36" spans="1:55" s="11" customFormat="1" ht="15" customHeight="1" x14ac:dyDescent="0.2">
      <c r="A36" s="3"/>
      <c r="B36" s="75" t="s">
        <v>249</v>
      </c>
      <c r="C36" s="10"/>
      <c r="D36" s="10"/>
      <c r="E36" s="10"/>
      <c r="F36" s="10"/>
      <c r="G36" s="10">
        <v>13</v>
      </c>
      <c r="H36" s="10">
        <v>19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75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40"/>
      <c r="AW36" s="41">
        <f t="shared" ref="AW36:AW67" si="5">SUM($C36:$AV36)</f>
        <v>32</v>
      </c>
      <c r="AX36" s="39">
        <f t="shared" ref="AX36:AX67" si="6">COUNTA(C36:AU36)</f>
        <v>2</v>
      </c>
      <c r="AY36" s="51" cm="1">
        <f t="array" ref="AY36">IF($AX36&lt;=6,SUM($C36:$AU36),SUMPRODUCT(LARGE($C36:$AU36,{1,2,3,4,5,6})))</f>
        <v>32</v>
      </c>
      <c r="AZ36" s="37" t="str">
        <f t="shared" ref="AZ36:AZ67" si="7">IF(AND($AX36&gt;=6,AY36=AY37),"Manual Calc Needed","")</f>
        <v/>
      </c>
      <c r="BA36" s="34" t="str" cm="1">
        <f t="array" ref="BA36">IF(AZ36= "","",IFERROR(SUMPRODUCT(LARGE($C36:$AU36,{1,2,3,4})), ""))</f>
        <v/>
      </c>
      <c r="BB36" s="34" t="str" cm="1">
        <f t="array" ref="BB36">IF(BA36&lt;&gt;"",(IFERROR(SUMPRODUCT(LARGE($C36:$AU36,{1,2,3,4,5,6,7})),"")),"")</f>
        <v/>
      </c>
      <c r="BC36" s="34" t="str" cm="1">
        <f t="array" ref="BC36">IF(BB36&lt;&gt;"",(IFERROR(SUMPRODUCT(LARGE($C36:$AU36,{1,2,3,4,5,6,7,8})),"")),"")</f>
        <v/>
      </c>
    </row>
    <row r="37" spans="1:55" s="11" customFormat="1" ht="15" customHeight="1" x14ac:dyDescent="0.2">
      <c r="A37" s="3"/>
      <c r="B37" s="75" t="s">
        <v>623</v>
      </c>
      <c r="C37" s="10">
        <v>65</v>
      </c>
      <c r="D37" s="10"/>
      <c r="E37" s="10"/>
      <c r="F37" s="10"/>
      <c r="G37" s="10">
        <v>34</v>
      </c>
      <c r="H37" s="10">
        <v>37</v>
      </c>
      <c r="I37" s="10"/>
      <c r="J37" s="10"/>
      <c r="K37" s="10">
        <v>67</v>
      </c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75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40"/>
      <c r="AW37" s="41">
        <f t="shared" si="5"/>
        <v>203</v>
      </c>
      <c r="AX37" s="39">
        <f t="shared" si="6"/>
        <v>4</v>
      </c>
      <c r="AY37" s="51" cm="1">
        <f t="array" ref="AY37">IF($AX37&lt;=6,SUM($C37:$AU37),SUMPRODUCT(LARGE($C37:$AU37,{1,2,3,4,5,6})))</f>
        <v>203</v>
      </c>
      <c r="AZ37" s="37" t="str">
        <f t="shared" si="7"/>
        <v/>
      </c>
      <c r="BA37" s="34" t="str" cm="1">
        <f t="array" ref="BA37">IF(AZ37= "","",IFERROR(SUMPRODUCT(LARGE($C37:$AU37,{1,2,3,4})), ""))</f>
        <v/>
      </c>
      <c r="BB37" s="34" t="str" cm="1">
        <f t="array" ref="BB37">IF(BA37&lt;&gt;"",(IFERROR(SUMPRODUCT(LARGE($C37:$AU37,{1,2,3,4,5,6,7})),"")),"")</f>
        <v/>
      </c>
      <c r="BC37" s="34" t="str" cm="1">
        <f t="array" ref="BC37">IF(BB37&lt;&gt;"",(IFERROR(SUMPRODUCT(LARGE($C37:$AU37,{1,2,3,4,5,6,7,8})),"")),"")</f>
        <v/>
      </c>
    </row>
    <row r="38" spans="1:55" s="11" customFormat="1" ht="15" customHeight="1" x14ac:dyDescent="0.2">
      <c r="A38" s="3"/>
      <c r="B38" s="75" t="s">
        <v>252</v>
      </c>
      <c r="C38" s="10"/>
      <c r="D38" s="5">
        <v>10</v>
      </c>
      <c r="E38" s="5"/>
      <c r="F38" s="5"/>
      <c r="G38" s="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75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40"/>
      <c r="AW38" s="41">
        <f t="shared" si="5"/>
        <v>10</v>
      </c>
      <c r="AX38" s="39">
        <f t="shared" si="6"/>
        <v>1</v>
      </c>
      <c r="AY38" s="51" cm="1">
        <f t="array" ref="AY38">IF($AX38&lt;=6,SUM($C38:$AU38),SUMPRODUCT(LARGE($C38:$AU38,{1,2,3,4,5,6})))</f>
        <v>10</v>
      </c>
      <c r="AZ38" s="37" t="str">
        <f t="shared" si="7"/>
        <v/>
      </c>
      <c r="BA38" s="34" t="str" cm="1">
        <f t="array" ref="BA38">IF(AZ38= "","",IFERROR(SUMPRODUCT(LARGE($C38:$AU38,{1,2,3,4})), ""))</f>
        <v/>
      </c>
      <c r="BB38" s="34" t="str" cm="1">
        <f t="array" ref="BB38">IF(BA38&lt;&gt;"",(IFERROR(SUMPRODUCT(LARGE($C38:$AU38,{1,2,3,4,5,6,7})),"")),"")</f>
        <v/>
      </c>
      <c r="BC38" s="34" t="str" cm="1">
        <f t="array" ref="BC38">IF(BB38&lt;&gt;"",(IFERROR(SUMPRODUCT(LARGE($C38:$AU38,{1,2,3,4,5,6,7,8})),"")),"")</f>
        <v/>
      </c>
    </row>
    <row r="39" spans="1:55" s="11" customFormat="1" ht="15" customHeight="1" x14ac:dyDescent="0.2">
      <c r="A39" s="3"/>
      <c r="B39" s="75" t="s">
        <v>6</v>
      </c>
      <c r="C39" s="10"/>
      <c r="D39" s="10"/>
      <c r="E39" s="10"/>
      <c r="F39" s="10"/>
      <c r="G39" s="10"/>
      <c r="H39" s="10"/>
      <c r="I39" s="10"/>
      <c r="J39" s="10">
        <v>17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75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40"/>
      <c r="AW39" s="41">
        <f t="shared" si="5"/>
        <v>17</v>
      </c>
      <c r="AX39" s="39">
        <f t="shared" si="6"/>
        <v>1</v>
      </c>
      <c r="AY39" s="51" cm="1">
        <f t="array" ref="AY39">IF($AX39&lt;=6,SUM($C39:$AU39),SUMPRODUCT(LARGE($C39:$AU39,{1,2,3,4,5,6})))</f>
        <v>17</v>
      </c>
      <c r="AZ39" s="37" t="str">
        <f t="shared" si="7"/>
        <v/>
      </c>
      <c r="BA39" s="34" t="str" cm="1">
        <f t="array" ref="BA39">IF(AZ39= "","",IFERROR(SUMPRODUCT(LARGE($C39:$AU39,{1,2,3,4})), ""))</f>
        <v/>
      </c>
      <c r="BB39" s="34" t="str" cm="1">
        <f t="array" ref="BB39">IF(BA39&lt;&gt;"",(IFERROR(SUMPRODUCT(LARGE($C39:$AU39,{1,2,3,4,5,6,7})),"")),"")</f>
        <v/>
      </c>
      <c r="BC39" s="34" t="str" cm="1">
        <f t="array" ref="BC39">IF(BB39&lt;&gt;"",(IFERROR(SUMPRODUCT(LARGE($C39:$AU39,{1,2,3,4,5,6,7,8})),"")),"")</f>
        <v/>
      </c>
    </row>
    <row r="40" spans="1:55" s="11" customFormat="1" ht="15" customHeight="1" x14ac:dyDescent="0.2">
      <c r="A40" s="3"/>
      <c r="B40" s="75" t="s">
        <v>1167</v>
      </c>
      <c r="C40" s="10"/>
      <c r="D40" s="10"/>
      <c r="E40" s="10"/>
      <c r="F40" s="10"/>
      <c r="G40" s="10"/>
      <c r="H40" s="10"/>
      <c r="I40" s="10"/>
      <c r="J40" s="10">
        <v>6</v>
      </c>
      <c r="K40" s="10">
        <v>5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75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40"/>
      <c r="AW40" s="41">
        <f t="shared" si="5"/>
        <v>11</v>
      </c>
      <c r="AX40" s="39">
        <f t="shared" si="6"/>
        <v>2</v>
      </c>
      <c r="AY40" s="51" cm="1">
        <f t="array" ref="AY40">IF($AX40&lt;=6,SUM($C40:$AU40),SUMPRODUCT(LARGE($C40:$AU40,{1,2,3,4,5,6})))</f>
        <v>11</v>
      </c>
      <c r="AZ40" s="37" t="str">
        <f t="shared" si="7"/>
        <v/>
      </c>
      <c r="BA40" s="34" t="str" cm="1">
        <f t="array" ref="BA40">IF(AZ40= "","",IFERROR(SUMPRODUCT(LARGE($C40:$AU40,{1,2,3,4})), ""))</f>
        <v/>
      </c>
      <c r="BB40" s="34" t="str" cm="1">
        <f t="array" ref="BB40">IF(BA40&lt;&gt;"",(IFERROR(SUMPRODUCT(LARGE($C40:$AU40,{1,2,3,4,5,6,7})),"")),"")</f>
        <v/>
      </c>
      <c r="BC40" s="34" t="str" cm="1">
        <f t="array" ref="BC40">IF(BB40&lt;&gt;"",(IFERROR(SUMPRODUCT(LARGE($C40:$AU40,{1,2,3,4,5,6,7,8})),"")),"")</f>
        <v/>
      </c>
    </row>
    <row r="41" spans="1:55" s="11" customFormat="1" ht="15" customHeight="1" x14ac:dyDescent="0.2">
      <c r="A41" s="3"/>
      <c r="B41" s="75" t="s">
        <v>275</v>
      </c>
      <c r="C41" s="10"/>
      <c r="D41" s="10"/>
      <c r="E41" s="10">
        <v>12</v>
      </c>
      <c r="F41" s="10">
        <v>3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75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40"/>
      <c r="AW41" s="41">
        <f t="shared" si="5"/>
        <v>15</v>
      </c>
      <c r="AX41" s="39">
        <f t="shared" si="6"/>
        <v>2</v>
      </c>
      <c r="AY41" s="51" cm="1">
        <f t="array" ref="AY41">IF($AX41&lt;=6,SUM($C41:$AU41),SUMPRODUCT(LARGE($C41:$AU41,{1,2,3,4,5,6})))</f>
        <v>15</v>
      </c>
      <c r="AZ41" s="37" t="str">
        <f t="shared" si="7"/>
        <v/>
      </c>
      <c r="BA41" s="34" t="str" cm="1">
        <f t="array" ref="BA41">IF(AZ41= "","",IFERROR(SUMPRODUCT(LARGE($C41:$AU41,{1,2,3,4})), ""))</f>
        <v/>
      </c>
      <c r="BB41" s="34" t="str" cm="1">
        <f t="array" ref="BB41">IF(BA41&lt;&gt;"",(IFERROR(SUMPRODUCT(LARGE($C41:$AU41,{1,2,3,4,5,6,7})),"")),"")</f>
        <v/>
      </c>
      <c r="BC41" s="34" t="str" cm="1">
        <f t="array" ref="BC41">IF(BB41&lt;&gt;"",(IFERROR(SUMPRODUCT(LARGE($C41:$AU41,{1,2,3,4,5,6,7,8})),"")),"")</f>
        <v/>
      </c>
    </row>
    <row r="42" spans="1:55" s="11" customFormat="1" ht="15" customHeight="1" x14ac:dyDescent="0.2">
      <c r="A42" s="3"/>
      <c r="B42" s="75" t="s">
        <v>279</v>
      </c>
      <c r="C42" s="10"/>
      <c r="D42" s="10"/>
      <c r="E42" s="10"/>
      <c r="F42" s="10">
        <v>2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75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40"/>
      <c r="AW42" s="41">
        <f t="shared" si="5"/>
        <v>2</v>
      </c>
      <c r="AX42" s="39">
        <f t="shared" si="6"/>
        <v>1</v>
      </c>
      <c r="AY42" s="51" cm="1">
        <f t="array" ref="AY42">IF($AX42&lt;=6,SUM($C42:$AU42),SUMPRODUCT(LARGE($C42:$AU42,{1,2,3,4,5,6})))</f>
        <v>2</v>
      </c>
      <c r="AZ42" s="37" t="str">
        <f t="shared" si="7"/>
        <v/>
      </c>
      <c r="BA42" s="34" t="str" cm="1">
        <f t="array" ref="BA42">IF(AZ42= "","",IFERROR(SUMPRODUCT(LARGE($C42:$AU42,{1,2,3,4})), ""))</f>
        <v/>
      </c>
      <c r="BB42" s="34" t="str" cm="1">
        <f t="array" ref="BB42">IF(BA42&lt;&gt;"",(IFERROR(SUMPRODUCT(LARGE($C42:$AU42,{1,2,3,4,5,6,7})),"")),"")</f>
        <v/>
      </c>
      <c r="BC42" s="34" t="str" cm="1">
        <f t="array" ref="BC42">IF(BB42&lt;&gt;"",(IFERROR(SUMPRODUCT(LARGE($C42:$AU42,{1,2,3,4,5,6,7,8})),"")),"")</f>
        <v/>
      </c>
    </row>
    <row r="43" spans="1:55" s="11" customFormat="1" ht="15" customHeight="1" x14ac:dyDescent="0.2">
      <c r="A43" s="3"/>
      <c r="B43" s="75" t="s">
        <v>287</v>
      </c>
      <c r="C43" s="10"/>
      <c r="D43" s="26"/>
      <c r="E43" s="26"/>
      <c r="F43" s="26"/>
      <c r="G43" s="26"/>
      <c r="H43" s="26"/>
      <c r="I43" s="10"/>
      <c r="J43" s="10"/>
      <c r="K43" s="26"/>
      <c r="L43" s="26">
        <v>2</v>
      </c>
      <c r="M43" s="26">
        <v>7</v>
      </c>
      <c r="N43" s="26"/>
      <c r="O43" s="26"/>
      <c r="P43" s="26"/>
      <c r="Q43" s="26"/>
      <c r="R43" s="26"/>
      <c r="S43" s="26"/>
      <c r="T43" s="26"/>
      <c r="U43" s="10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88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40"/>
      <c r="AW43" s="41">
        <f t="shared" si="5"/>
        <v>9</v>
      </c>
      <c r="AX43" s="39">
        <f t="shared" si="6"/>
        <v>2</v>
      </c>
      <c r="AY43" s="51" cm="1">
        <f t="array" ref="AY43">IF($AX43&lt;=6,SUM($C43:$AU43),SUMPRODUCT(LARGE($C43:$AU43,{1,2,3,4,5,6})))</f>
        <v>9</v>
      </c>
      <c r="AZ43" s="37" t="str">
        <f t="shared" si="7"/>
        <v/>
      </c>
      <c r="BA43" s="34" t="str" cm="1">
        <f t="array" ref="BA43">IF(AZ43= "","",IFERROR(SUMPRODUCT(LARGE($C43:$AU43,{1,2,3,4})), ""))</f>
        <v/>
      </c>
      <c r="BB43" s="34" t="str" cm="1">
        <f t="array" ref="BB43">IF(BA43&lt;&gt;"",(IFERROR(SUMPRODUCT(LARGE($C43:$AU43,{1,2,3,4,5,6,7})),"")),"")</f>
        <v/>
      </c>
      <c r="BC43" s="34" t="str" cm="1">
        <f t="array" ref="BC43">IF(BB43&lt;&gt;"",(IFERROR(SUMPRODUCT(LARGE($C43:$AU43,{1,2,3,4,5,6,7,8})),"")),"")</f>
        <v/>
      </c>
    </row>
    <row r="44" spans="1:55" s="11" customFormat="1" ht="15" customHeight="1" x14ac:dyDescent="0.2">
      <c r="A44" s="3"/>
      <c r="B44" s="75" t="s">
        <v>568</v>
      </c>
      <c r="C44" s="10"/>
      <c r="D44" s="10"/>
      <c r="E44" s="10"/>
      <c r="F44" s="10"/>
      <c r="G44" s="10">
        <v>10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75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40"/>
      <c r="AW44" s="41">
        <f t="shared" si="5"/>
        <v>10</v>
      </c>
      <c r="AX44" s="39">
        <f t="shared" si="6"/>
        <v>1</v>
      </c>
      <c r="AY44" s="51" cm="1">
        <f t="array" ref="AY44">IF($AX44&lt;=6,SUM($C44:$AU44),SUMPRODUCT(LARGE($C44:$AU44,{1,2,3,4,5,6})))</f>
        <v>10</v>
      </c>
      <c r="AZ44" s="37" t="str">
        <f t="shared" si="7"/>
        <v/>
      </c>
      <c r="BA44" s="34" t="str" cm="1">
        <f t="array" ref="BA44">IF(AZ44= "","",IFERROR(SUMPRODUCT(LARGE($C44:$AU44,{1,2,3,4})), ""))</f>
        <v/>
      </c>
      <c r="BB44" s="34" t="str" cm="1">
        <f t="array" ref="BB44">IF(BA44&lt;&gt;"",(IFERROR(SUMPRODUCT(LARGE($C44:$AU44,{1,2,3,4,5,6,7})),"")),"")</f>
        <v/>
      </c>
      <c r="BC44" s="34" t="str" cm="1">
        <f t="array" ref="BC44">IF(BB44&lt;&gt;"",(IFERROR(SUMPRODUCT(LARGE($C44:$AU44,{1,2,3,4,5,6,7,8})),"")),"")</f>
        <v/>
      </c>
    </row>
    <row r="45" spans="1:55" s="11" customFormat="1" ht="15" customHeight="1" x14ac:dyDescent="0.2">
      <c r="A45" s="3"/>
      <c r="B45" s="75" t="s">
        <v>632</v>
      </c>
      <c r="C45" s="10">
        <v>17</v>
      </c>
      <c r="D45" s="10"/>
      <c r="E45" s="5"/>
      <c r="F45" s="5"/>
      <c r="G45" s="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75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40"/>
      <c r="AW45" s="41">
        <f t="shared" si="5"/>
        <v>17</v>
      </c>
      <c r="AX45" s="39">
        <f t="shared" si="6"/>
        <v>1</v>
      </c>
      <c r="AY45" s="51" cm="1">
        <f t="array" ref="AY45">IF($AX45&lt;=6,SUM($C45:$AU45),SUMPRODUCT(LARGE($C45:$AU45,{1,2,3,4,5,6})))</f>
        <v>17</v>
      </c>
      <c r="AZ45" s="37" t="str">
        <f t="shared" si="7"/>
        <v/>
      </c>
      <c r="BA45" s="34" t="str" cm="1">
        <f t="array" ref="BA45">IF(AZ45= "","",IFERROR(SUMPRODUCT(LARGE($C45:$AU45,{1,2,3,4})), ""))</f>
        <v/>
      </c>
      <c r="BB45" s="34" t="str" cm="1">
        <f t="array" ref="BB45">IF(BA45&lt;&gt;"",(IFERROR(SUMPRODUCT(LARGE($C45:$AU45,{1,2,3,4,5,6,7})),"")),"")</f>
        <v/>
      </c>
      <c r="BC45" s="34" t="str" cm="1">
        <f t="array" ref="BC45">IF(BB45&lt;&gt;"",(IFERROR(SUMPRODUCT(LARGE($C45:$AU45,{1,2,3,4,5,6,7,8})),"")),"")</f>
        <v/>
      </c>
    </row>
    <row r="46" spans="1:55" s="11" customFormat="1" ht="15" customHeight="1" x14ac:dyDescent="0.2">
      <c r="A46" s="3"/>
      <c r="B46" s="75" t="s">
        <v>149</v>
      </c>
      <c r="C46" s="10"/>
      <c r="D46" s="10"/>
      <c r="E46" s="10">
        <v>7</v>
      </c>
      <c r="F46" s="10"/>
      <c r="G46" s="10"/>
      <c r="H46" s="10"/>
      <c r="I46" s="10"/>
      <c r="J46" s="10"/>
      <c r="K46" s="10"/>
      <c r="L46" s="10"/>
      <c r="M46" s="10"/>
      <c r="N46" s="10">
        <v>4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75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40"/>
      <c r="AW46" s="41">
        <f t="shared" si="5"/>
        <v>11</v>
      </c>
      <c r="AX46" s="39">
        <f t="shared" si="6"/>
        <v>2</v>
      </c>
      <c r="AY46" s="51" cm="1">
        <f t="array" ref="AY46">IF($AX46&lt;=6,SUM($C46:$AU46),SUMPRODUCT(LARGE($C46:$AU46,{1,2,3,4,5,6})))</f>
        <v>11</v>
      </c>
      <c r="AZ46" s="37" t="str">
        <f t="shared" si="7"/>
        <v/>
      </c>
      <c r="BA46" s="34" t="str" cm="1">
        <f t="array" ref="BA46">IF(AZ46= "","",IFERROR(SUMPRODUCT(LARGE($C46:$AU46,{1,2,3,4})), ""))</f>
        <v/>
      </c>
      <c r="BB46" s="34" t="str" cm="1">
        <f t="array" ref="BB46">IF(BA46&lt;&gt;"",(IFERROR(SUMPRODUCT(LARGE($C46:$AU46,{1,2,3,4,5,6,7})),"")),"")</f>
        <v/>
      </c>
      <c r="BC46" s="34" t="str" cm="1">
        <f t="array" ref="BC46">IF(BB46&lt;&gt;"",(IFERROR(SUMPRODUCT(LARGE($C46:$AU46,{1,2,3,4,5,6,7,8})),"")),"")</f>
        <v/>
      </c>
    </row>
    <row r="47" spans="1:55" s="11" customFormat="1" ht="15" customHeight="1" x14ac:dyDescent="0.2">
      <c r="A47" s="3"/>
      <c r="B47" s="75" t="s">
        <v>295</v>
      </c>
      <c r="C47" s="10"/>
      <c r="D47" s="10"/>
      <c r="E47" s="10"/>
      <c r="F47" s="10"/>
      <c r="G47" s="10">
        <v>2</v>
      </c>
      <c r="H47" s="10">
        <v>2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75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40"/>
      <c r="AW47" s="41">
        <f t="shared" si="5"/>
        <v>4</v>
      </c>
      <c r="AX47" s="39">
        <f t="shared" si="6"/>
        <v>2</v>
      </c>
      <c r="AY47" s="51" cm="1">
        <f t="array" ref="AY47">IF($AX47&lt;=6,SUM($C47:$AU47),SUMPRODUCT(LARGE($C47:$AU47,{1,2,3,4,5,6})))</f>
        <v>4</v>
      </c>
      <c r="AZ47" s="37" t="str">
        <f t="shared" si="7"/>
        <v/>
      </c>
      <c r="BA47" s="34" t="str" cm="1">
        <f t="array" ref="BA47">IF(AZ47= "","",IFERROR(SUMPRODUCT(LARGE($C47:$AU47,{1,2,3,4})), ""))</f>
        <v/>
      </c>
      <c r="BB47" s="34" t="str" cm="1">
        <f t="array" ref="BB47">IF(BA47&lt;&gt;"",(IFERROR(SUMPRODUCT(LARGE($C47:$AU47,{1,2,3,4,5,6,7})),"")),"")</f>
        <v/>
      </c>
      <c r="BC47" s="34" t="str" cm="1">
        <f t="array" ref="BC47">IF(BB47&lt;&gt;"",(IFERROR(SUMPRODUCT(LARGE($C47:$AU47,{1,2,3,4,5,6,7,8})),"")),"")</f>
        <v/>
      </c>
    </row>
    <row r="48" spans="1:55" s="11" customFormat="1" ht="15" customHeight="1" x14ac:dyDescent="0.2">
      <c r="A48" s="3"/>
      <c r="B48" s="75" t="s">
        <v>298</v>
      </c>
      <c r="C48" s="10"/>
      <c r="D48" s="10">
        <v>11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75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40"/>
      <c r="AW48" s="41">
        <f t="shared" si="5"/>
        <v>11</v>
      </c>
      <c r="AX48" s="39">
        <f t="shared" si="6"/>
        <v>1</v>
      </c>
      <c r="AY48" s="51" cm="1">
        <f t="array" ref="AY48">IF($AX48&lt;=6,SUM($C48:$AU48),SUMPRODUCT(LARGE($C48:$AU48,{1,2,3,4,5,6})))</f>
        <v>11</v>
      </c>
      <c r="AZ48" s="37" t="str">
        <f t="shared" si="7"/>
        <v/>
      </c>
      <c r="BA48" s="34" t="str" cm="1">
        <f t="array" ref="BA48">IF(AZ48= "","",IFERROR(SUMPRODUCT(LARGE($C48:$AU48,{1,2,3,4})), ""))</f>
        <v/>
      </c>
      <c r="BB48" s="34" t="str" cm="1">
        <f t="array" ref="BB48">IF(BA48&lt;&gt;"",(IFERROR(SUMPRODUCT(LARGE($C48:$AU48,{1,2,3,4,5,6,7})),"")),"")</f>
        <v/>
      </c>
      <c r="BC48" s="34" t="str" cm="1">
        <f t="array" ref="BC48">IF(BB48&lt;&gt;"",(IFERROR(SUMPRODUCT(LARGE($C48:$AU48,{1,2,3,4,5,6,7,8})),"")),"")</f>
        <v/>
      </c>
    </row>
    <row r="49" spans="1:63" s="11" customFormat="1" ht="15" customHeight="1" x14ac:dyDescent="0.2">
      <c r="A49" s="3"/>
      <c r="B49" s="75" t="s">
        <v>302</v>
      </c>
      <c r="C49" s="10"/>
      <c r="D49" s="5"/>
      <c r="E49" s="5"/>
      <c r="F49" s="5"/>
      <c r="G49" s="5"/>
      <c r="H49" s="10"/>
      <c r="I49" s="10"/>
      <c r="J49" s="10"/>
      <c r="K49" s="10">
        <v>12</v>
      </c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75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40"/>
      <c r="AW49" s="41">
        <f t="shared" si="5"/>
        <v>12</v>
      </c>
      <c r="AX49" s="39">
        <f t="shared" si="6"/>
        <v>1</v>
      </c>
      <c r="AY49" s="51" cm="1">
        <f t="array" ref="AY49">IF($AX49&lt;=6,SUM($C49:$AU49),SUMPRODUCT(LARGE($C49:$AU49,{1,2,3,4,5,6})))</f>
        <v>12</v>
      </c>
      <c r="AZ49" s="37" t="str">
        <f t="shared" si="7"/>
        <v/>
      </c>
      <c r="BA49" s="34" t="str" cm="1">
        <f t="array" ref="BA49">IF(AZ49= "","",IFERROR(SUMPRODUCT(LARGE($C49:$AU49,{1,2,3,4})), ""))</f>
        <v/>
      </c>
      <c r="BB49" s="34" t="str" cm="1">
        <f t="array" ref="BB49">IF(BA49&lt;&gt;"",(IFERROR(SUMPRODUCT(LARGE($C49:$AU49,{1,2,3,4,5,6,7})),"")),"")</f>
        <v/>
      </c>
      <c r="BC49" s="34" t="str" cm="1">
        <f t="array" ref="BC49">IF(BB49&lt;&gt;"",(IFERROR(SUMPRODUCT(LARGE($C49:$AU49,{1,2,3,4,5,6,7,8})),"")),"")</f>
        <v/>
      </c>
    </row>
    <row r="50" spans="1:63" s="11" customFormat="1" ht="15" customHeight="1" x14ac:dyDescent="0.2">
      <c r="A50" s="3"/>
      <c r="B50" s="75" t="s">
        <v>463</v>
      </c>
      <c r="C50" s="10"/>
      <c r="D50" s="4"/>
      <c r="E50" s="4"/>
      <c r="F50" s="10"/>
      <c r="G50" s="10"/>
      <c r="H50" s="10"/>
      <c r="I50" s="10"/>
      <c r="J50" s="10">
        <v>20</v>
      </c>
      <c r="K50" s="10">
        <v>14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75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40"/>
      <c r="AW50" s="41">
        <f t="shared" si="5"/>
        <v>34</v>
      </c>
      <c r="AX50" s="39">
        <f t="shared" si="6"/>
        <v>2</v>
      </c>
      <c r="AY50" s="51" cm="1">
        <f t="array" ref="AY50">IF($AX50&lt;=6,SUM($C50:$AU50),SUMPRODUCT(LARGE($C50:$AU50,{1,2,3,4,5,6})))</f>
        <v>34</v>
      </c>
      <c r="AZ50" s="37" t="str">
        <f t="shared" si="7"/>
        <v/>
      </c>
      <c r="BA50" s="34" t="str" cm="1">
        <f t="array" ref="BA50">IF(AZ50= "","",IFERROR(SUMPRODUCT(LARGE($C50:$AU50,{1,2,3,4})), ""))</f>
        <v/>
      </c>
      <c r="BB50" s="34" t="str" cm="1">
        <f t="array" ref="BB50">IF(BA50&lt;&gt;"",(IFERROR(SUMPRODUCT(LARGE($C50:$AU50,{1,2,3,4,5,6,7})),"")),"")</f>
        <v/>
      </c>
      <c r="BC50" s="34" t="str" cm="1">
        <f t="array" ref="BC50">IF(BB50&lt;&gt;"",(IFERROR(SUMPRODUCT(LARGE($C50:$AU50,{1,2,3,4,5,6,7,8})),"")),"")</f>
        <v/>
      </c>
    </row>
    <row r="51" spans="1:63" s="11" customFormat="1" ht="15" customHeight="1" x14ac:dyDescent="0.2">
      <c r="A51" s="3"/>
      <c r="B51" s="75" t="s">
        <v>1095</v>
      </c>
      <c r="C51" s="10"/>
      <c r="D51" s="10"/>
      <c r="E51" s="10"/>
      <c r="F51" s="10"/>
      <c r="G51" s="10"/>
      <c r="H51" s="10">
        <v>6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75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40"/>
      <c r="AW51" s="41">
        <f t="shared" si="5"/>
        <v>6</v>
      </c>
      <c r="AX51" s="39">
        <f t="shared" si="6"/>
        <v>1</v>
      </c>
      <c r="AY51" s="51" cm="1">
        <f t="array" ref="AY51">IF($AX51&lt;=6,SUM($C51:$AU51),SUMPRODUCT(LARGE($C51:$AU51,{1,2,3,4,5,6})))</f>
        <v>6</v>
      </c>
      <c r="AZ51" s="37" t="str">
        <f t="shared" si="7"/>
        <v/>
      </c>
      <c r="BA51" s="34" t="str" cm="1">
        <f t="array" ref="BA51">IF(AZ51= "","",IFERROR(SUMPRODUCT(LARGE($C51:$AU51,{1,2,3,4})), ""))</f>
        <v/>
      </c>
      <c r="BB51" s="34" t="str" cm="1">
        <f t="array" ref="BB51">IF(BA51&lt;&gt;"",(IFERROR(SUMPRODUCT(LARGE($C51:$AU51,{1,2,3,4,5,6,7})),"")),"")</f>
        <v/>
      </c>
      <c r="BC51" s="34" t="str" cm="1">
        <f t="array" ref="BC51">IF(BB51&lt;&gt;"",(IFERROR(SUMPRODUCT(LARGE($C51:$AU51,{1,2,3,4,5,6,7,8})),"")),"")</f>
        <v/>
      </c>
    </row>
    <row r="52" spans="1:63" s="11" customFormat="1" ht="15" customHeight="1" x14ac:dyDescent="0.2">
      <c r="A52" s="3"/>
      <c r="B52" s="75" t="s">
        <v>316</v>
      </c>
      <c r="C52" s="10"/>
      <c r="D52" s="10">
        <v>19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75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40"/>
      <c r="AW52" s="41">
        <f t="shared" si="5"/>
        <v>19</v>
      </c>
      <c r="AX52" s="39">
        <f t="shared" si="6"/>
        <v>1</v>
      </c>
      <c r="AY52" s="51" cm="1">
        <f t="array" ref="AY52">IF($AX52&lt;=6,SUM($C52:$AU52),SUMPRODUCT(LARGE($C52:$AU52,{1,2,3,4,5,6})))</f>
        <v>19</v>
      </c>
      <c r="AZ52" s="37" t="str">
        <f t="shared" si="7"/>
        <v/>
      </c>
      <c r="BA52" s="34" t="str" cm="1">
        <f t="array" ref="BA52">IF(AZ52= "","",IFERROR(SUMPRODUCT(LARGE($C52:$AU52,{1,2,3,4})), ""))</f>
        <v/>
      </c>
      <c r="BB52" s="34" t="str" cm="1">
        <f t="array" ref="BB52">IF(BA52&lt;&gt;"",(IFERROR(SUMPRODUCT(LARGE($C52:$AU52,{1,2,3,4,5,6,7})),"")),"")</f>
        <v/>
      </c>
      <c r="BC52" s="34" t="str" cm="1">
        <f t="array" ref="BC52">IF(BB52&lt;&gt;"",(IFERROR(SUMPRODUCT(LARGE($C52:$AU52,{1,2,3,4,5,6,7,8})),"")),"")</f>
        <v/>
      </c>
    </row>
    <row r="53" spans="1:63" s="11" customFormat="1" ht="15" customHeight="1" x14ac:dyDescent="0.25">
      <c r="A53" s="3"/>
      <c r="B53" s="75" t="s">
        <v>774</v>
      </c>
      <c r="C53" s="10"/>
      <c r="D53" s="10">
        <v>34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75"/>
      <c r="AH53" s="10"/>
      <c r="AI53" s="10"/>
      <c r="AJ53" s="10"/>
      <c r="AK53" s="10"/>
      <c r="AL53" s="10"/>
      <c r="AM53" s="61"/>
      <c r="AN53" s="10"/>
      <c r="AO53" s="10"/>
      <c r="AP53" s="10"/>
      <c r="AQ53" s="10"/>
      <c r="AR53" s="10"/>
      <c r="AS53" s="10"/>
      <c r="AT53" s="10"/>
      <c r="AU53" s="10"/>
      <c r="AV53" s="40"/>
      <c r="AW53" s="41">
        <f t="shared" si="5"/>
        <v>34</v>
      </c>
      <c r="AX53" s="39">
        <f t="shared" si="6"/>
        <v>1</v>
      </c>
      <c r="AY53" s="51" cm="1">
        <f t="array" ref="AY53">IF($AX53&lt;=6,SUM($C53:$AU53),SUMPRODUCT(LARGE($C53:$AU53,{1,2,3,4,5,6})))</f>
        <v>34</v>
      </c>
      <c r="AZ53" s="37" t="str">
        <f t="shared" si="7"/>
        <v/>
      </c>
      <c r="BA53" s="34" t="str" cm="1">
        <f t="array" ref="BA53">IF(AZ53= "","",IFERROR(SUMPRODUCT(LARGE($C53:$AU53,{1,2,3,4})), ""))</f>
        <v/>
      </c>
      <c r="BB53" s="34" t="str" cm="1">
        <f t="array" ref="BB53">IF(BA53&lt;&gt;"",(IFERROR(SUMPRODUCT(LARGE($C53:$AU53,{1,2,3,4,5,6,7})),"")),"")</f>
        <v/>
      </c>
      <c r="BC53" s="34" t="str" cm="1">
        <f t="array" ref="BC53">IF(BB53&lt;&gt;"",(IFERROR(SUMPRODUCT(LARGE($C53:$AU53,{1,2,3,4,5,6,7,8})),"")),"")</f>
        <v/>
      </c>
      <c r="BD53" s="3"/>
      <c r="BE53" s="3"/>
      <c r="BF53" s="3"/>
    </row>
    <row r="54" spans="1:63" s="11" customFormat="1" ht="15" customHeight="1" x14ac:dyDescent="0.2">
      <c r="A54" s="3"/>
      <c r="B54" s="75" t="s">
        <v>320</v>
      </c>
      <c r="C54" s="10">
        <v>5</v>
      </c>
      <c r="D54" s="5"/>
      <c r="E54" s="5"/>
      <c r="F54" s="5"/>
      <c r="G54" s="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75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40"/>
      <c r="AW54" s="41">
        <f t="shared" si="5"/>
        <v>5</v>
      </c>
      <c r="AX54" s="39">
        <f t="shared" si="6"/>
        <v>1</v>
      </c>
      <c r="AY54" s="51" cm="1">
        <f t="array" ref="AY54">IF($AX54&lt;=6,SUM($C54:$AU54),SUMPRODUCT(LARGE($C54:$AU54,{1,2,3,4,5,6})))</f>
        <v>5</v>
      </c>
      <c r="AZ54" s="37" t="str">
        <f t="shared" si="7"/>
        <v/>
      </c>
      <c r="BA54" s="34" t="str" cm="1">
        <f t="array" ref="BA54">IF(AZ54= "","",IFERROR(SUMPRODUCT(LARGE($C54:$AU54,{1,2,3,4})), ""))</f>
        <v/>
      </c>
      <c r="BB54" s="34" t="str" cm="1">
        <f t="array" ref="BB54">IF(BA54&lt;&gt;"",(IFERROR(SUMPRODUCT(LARGE($C54:$AU54,{1,2,3,4,5,6,7})),"")),"")</f>
        <v/>
      </c>
      <c r="BC54" s="34" t="str" cm="1">
        <f t="array" ref="BC54">IF(BB54&lt;&gt;"",(IFERROR(SUMPRODUCT(LARGE($C54:$AU54,{1,2,3,4,5,6,7,8})),"")),"")</f>
        <v/>
      </c>
    </row>
    <row r="55" spans="1:63" s="11" customFormat="1" ht="15" customHeight="1" x14ac:dyDescent="0.2">
      <c r="A55" s="3"/>
      <c r="B55" s="75" t="s">
        <v>640</v>
      </c>
      <c r="C55" s="10">
        <v>41</v>
      </c>
      <c r="D55" s="5"/>
      <c r="E55" s="5"/>
      <c r="F55" s="5"/>
      <c r="G55" s="5"/>
      <c r="H55" s="10"/>
      <c r="I55" s="10">
        <v>22</v>
      </c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62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40"/>
      <c r="AW55" s="41">
        <f t="shared" si="5"/>
        <v>63</v>
      </c>
      <c r="AX55" s="39">
        <f t="shared" si="6"/>
        <v>2</v>
      </c>
      <c r="AY55" s="51" cm="1">
        <f t="array" ref="AY55">IF($AX55&lt;=6,SUM($C55:$AU55),SUMPRODUCT(LARGE($C55:$AU55,{1,2,3,4,5,6})))</f>
        <v>63</v>
      </c>
      <c r="AZ55" s="37" t="str">
        <f t="shared" si="7"/>
        <v/>
      </c>
      <c r="BA55" s="34" t="str" cm="1">
        <f t="array" ref="BA55">IF(AZ55= "","",IFERROR(SUMPRODUCT(LARGE($C55:$AU55,{1,2,3,4})), ""))</f>
        <v/>
      </c>
      <c r="BB55" s="34" t="str" cm="1">
        <f t="array" ref="BB55">IF(BA55&lt;&gt;"",(IFERROR(SUMPRODUCT(LARGE($C55:$AU55,{1,2,3,4,5,6,7})),"")),"")</f>
        <v/>
      </c>
      <c r="BC55" s="34" t="str" cm="1">
        <f t="array" ref="BC55">IF(BB55&lt;&gt;"",(IFERROR(SUMPRODUCT(LARGE($C55:$AU55,{1,2,3,4,5,6,7,8})),"")),"")</f>
        <v/>
      </c>
    </row>
    <row r="56" spans="1:63" s="11" customFormat="1" ht="15" customHeight="1" x14ac:dyDescent="0.2">
      <c r="A56" s="3"/>
      <c r="B56" s="75" t="s">
        <v>357</v>
      </c>
      <c r="C56" s="10"/>
      <c r="D56" s="10">
        <v>11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75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40"/>
      <c r="AW56" s="41">
        <f t="shared" si="5"/>
        <v>11</v>
      </c>
      <c r="AX56" s="39">
        <f t="shared" si="6"/>
        <v>1</v>
      </c>
      <c r="AY56" s="51" cm="1">
        <f t="array" ref="AY56">IF($AX56&lt;=6,SUM($C56:$AU56),SUMPRODUCT(LARGE($C56:$AU56,{1,2,3,4,5,6})))</f>
        <v>11</v>
      </c>
      <c r="AZ56" s="37" t="str">
        <f t="shared" si="7"/>
        <v/>
      </c>
      <c r="BA56" s="34" t="str" cm="1">
        <f t="array" ref="BA56">IF(AZ56= "","",IFERROR(SUMPRODUCT(LARGE($C56:$AU56,{1,2,3,4})), ""))</f>
        <v/>
      </c>
      <c r="BB56" s="34" t="str" cm="1">
        <f t="array" ref="BB56">IF(BA56&lt;&gt;"",(IFERROR(SUMPRODUCT(LARGE($C56:$AU56,{1,2,3,4,5,6,7})),"")),"")</f>
        <v/>
      </c>
      <c r="BC56" s="34" t="str" cm="1">
        <f t="array" ref="BC56">IF(BB56&lt;&gt;"",(IFERROR(SUMPRODUCT(LARGE($C56:$AU56,{1,2,3,4,5,6,7,8})),"")),"")</f>
        <v/>
      </c>
    </row>
    <row r="57" spans="1:63" s="11" customFormat="1" ht="15" customHeight="1" x14ac:dyDescent="0.2">
      <c r="A57" s="3"/>
      <c r="B57" s="75" t="s">
        <v>359</v>
      </c>
      <c r="C57" s="10"/>
      <c r="D57" s="5"/>
      <c r="E57" s="5"/>
      <c r="F57" s="5"/>
      <c r="G57" s="5"/>
      <c r="H57" s="10"/>
      <c r="I57" s="10">
        <v>18</v>
      </c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62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40"/>
      <c r="AW57" s="41">
        <f t="shared" si="5"/>
        <v>18</v>
      </c>
      <c r="AX57" s="39">
        <f t="shared" si="6"/>
        <v>1</v>
      </c>
      <c r="AY57" s="51" cm="1">
        <f t="array" ref="AY57">IF($AX57&lt;=6,SUM($C57:$AU57),SUMPRODUCT(LARGE($C57:$AU57,{1,2,3,4,5,6})))</f>
        <v>18</v>
      </c>
      <c r="AZ57" s="37" t="str">
        <f t="shared" si="7"/>
        <v/>
      </c>
      <c r="BA57" s="34" t="str" cm="1">
        <f t="array" ref="BA57">IF(AZ57= "","",IFERROR(SUMPRODUCT(LARGE($C57:$AU57,{1,2,3,4})), ""))</f>
        <v/>
      </c>
      <c r="BB57" s="34" t="str" cm="1">
        <f t="array" ref="BB57">IF(BA57&lt;&gt;"",(IFERROR(SUMPRODUCT(LARGE($C57:$AU57,{1,2,3,4,5,6,7})),"")),"")</f>
        <v/>
      </c>
      <c r="BC57" s="34" t="str" cm="1">
        <f t="array" ref="BC57">IF(BB57&lt;&gt;"",(IFERROR(SUMPRODUCT(LARGE($C57:$AU57,{1,2,3,4,5,6,7,8})),"")),"")</f>
        <v/>
      </c>
    </row>
    <row r="58" spans="1:63" s="11" customFormat="1" ht="15" customHeight="1" x14ac:dyDescent="0.2">
      <c r="A58" s="3"/>
      <c r="B58" s="75" t="s">
        <v>375</v>
      </c>
      <c r="C58" s="10"/>
      <c r="D58" s="10"/>
      <c r="E58" s="10"/>
      <c r="F58" s="10"/>
      <c r="G58" s="10"/>
      <c r="H58" s="10"/>
      <c r="I58" s="10"/>
      <c r="J58" s="10">
        <v>10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62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40"/>
      <c r="AW58" s="41">
        <f t="shared" si="5"/>
        <v>10</v>
      </c>
      <c r="AX58" s="39">
        <f t="shared" si="6"/>
        <v>1</v>
      </c>
      <c r="AY58" s="51" cm="1">
        <f t="array" ref="AY58">IF($AX58&lt;=6,SUM($C58:$AU58),SUMPRODUCT(LARGE($C58:$AU58,{1,2,3,4,5,6})))</f>
        <v>10</v>
      </c>
      <c r="AZ58" s="37" t="str">
        <f t="shared" si="7"/>
        <v/>
      </c>
      <c r="BA58" s="34" t="str" cm="1">
        <f t="array" ref="BA58">IF(AZ58= "","",IFERROR(SUMPRODUCT(LARGE($C58:$AU58,{1,2,3,4})), ""))</f>
        <v/>
      </c>
      <c r="BB58" s="34" t="str" cm="1">
        <f t="array" ref="BB58">IF(BA58&lt;&gt;"",(IFERROR(SUMPRODUCT(LARGE($C58:$AU58,{1,2,3,4,5,6,7})),"")),"")</f>
        <v/>
      </c>
      <c r="BC58" s="34" t="str" cm="1">
        <f t="array" ref="BC58">IF(BB58&lt;&gt;"",(IFERROR(SUMPRODUCT(LARGE($C58:$AU58,{1,2,3,4,5,6,7,8})),"")),"")</f>
        <v/>
      </c>
    </row>
    <row r="59" spans="1:63" s="11" customFormat="1" ht="15" customHeight="1" x14ac:dyDescent="0.2">
      <c r="A59" s="3"/>
      <c r="B59" s="75" t="s">
        <v>918</v>
      </c>
      <c r="C59" s="10"/>
      <c r="D59" s="10"/>
      <c r="E59" s="10">
        <v>4</v>
      </c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75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40"/>
      <c r="AW59" s="41">
        <f t="shared" si="5"/>
        <v>4</v>
      </c>
      <c r="AX59" s="39">
        <f t="shared" si="6"/>
        <v>1</v>
      </c>
      <c r="AY59" s="51" cm="1">
        <f t="array" ref="AY59">IF($AX59&lt;=6,SUM($C59:$AU59),SUMPRODUCT(LARGE($C59:$AU59,{1,2,3,4,5,6})))</f>
        <v>4</v>
      </c>
      <c r="AZ59" s="37" t="str">
        <f t="shared" si="7"/>
        <v/>
      </c>
      <c r="BA59" s="34" t="str" cm="1">
        <f t="array" ref="BA59">IF(AZ59= "","",IFERROR(SUMPRODUCT(LARGE($C59:$AU59,{1,2,3,4})), ""))</f>
        <v/>
      </c>
      <c r="BB59" s="34" t="str" cm="1">
        <f t="array" ref="BB59">IF(BA59&lt;&gt;"",(IFERROR(SUMPRODUCT(LARGE($C59:$AU59,{1,2,3,4,5,6,7})),"")),"")</f>
        <v/>
      </c>
      <c r="BC59" s="34" t="str" cm="1">
        <f t="array" ref="BC59">IF(BB59&lt;&gt;"",(IFERROR(SUMPRODUCT(LARGE($C59:$AU59,{1,2,3,4,5,6,7,8})),"")),"")</f>
        <v/>
      </c>
    </row>
    <row r="60" spans="1:63" s="11" customFormat="1" ht="15" customHeight="1" x14ac:dyDescent="0.2">
      <c r="A60" s="3"/>
      <c r="B60" s="75" t="s">
        <v>377</v>
      </c>
      <c r="C60" s="10"/>
      <c r="D60" s="10"/>
      <c r="E60" s="10"/>
      <c r="F60" s="10"/>
      <c r="G60" s="10">
        <v>5</v>
      </c>
      <c r="H60" s="10">
        <v>5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75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40"/>
      <c r="AW60" s="41">
        <f t="shared" si="5"/>
        <v>10</v>
      </c>
      <c r="AX60" s="39">
        <f t="shared" si="6"/>
        <v>2</v>
      </c>
      <c r="AY60" s="51" cm="1">
        <f t="array" ref="AY60">IF($AX60&lt;=6,SUM($C60:$AU60),SUMPRODUCT(LARGE($C60:$AU60,{1,2,3,4,5,6})))</f>
        <v>10</v>
      </c>
      <c r="AZ60" s="37" t="str">
        <f t="shared" si="7"/>
        <v/>
      </c>
      <c r="BA60" s="34" t="str" cm="1">
        <f t="array" ref="BA60">IF(AZ60= "","",IFERROR(SUMPRODUCT(LARGE($C60:$AU60,{1,2,3,4})), ""))</f>
        <v/>
      </c>
      <c r="BB60" s="34" t="str" cm="1">
        <f t="array" ref="BB60">IF(BA60&lt;&gt;"",(IFERROR(SUMPRODUCT(LARGE($C60:$AU60,{1,2,3,4,5,6,7})),"")),"")</f>
        <v/>
      </c>
      <c r="BC60" s="34" t="str" cm="1">
        <f t="array" ref="BC60">IF(BB60&lt;&gt;"",(IFERROR(SUMPRODUCT(LARGE($C60:$AU60,{1,2,3,4,5,6,7,8})),"")),"")</f>
        <v/>
      </c>
    </row>
    <row r="61" spans="1:63" s="11" customFormat="1" ht="15" customHeight="1" x14ac:dyDescent="0.2">
      <c r="A61" s="3"/>
      <c r="B61" s="75" t="s">
        <v>1154</v>
      </c>
      <c r="C61" s="10"/>
      <c r="D61" s="10"/>
      <c r="E61" s="10"/>
      <c r="F61" s="10"/>
      <c r="G61" s="10"/>
      <c r="H61" s="10"/>
      <c r="I61" s="10">
        <v>6</v>
      </c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75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40"/>
      <c r="AW61" s="41">
        <f t="shared" si="5"/>
        <v>6</v>
      </c>
      <c r="AX61" s="39">
        <f t="shared" si="6"/>
        <v>1</v>
      </c>
      <c r="AY61" s="51" cm="1">
        <f t="array" ref="AY61">IF($AX61&lt;=6,SUM($C61:$AU61),SUMPRODUCT(LARGE($C61:$AU61,{1,2,3,4,5,6})))</f>
        <v>6</v>
      </c>
      <c r="AZ61" s="37" t="str">
        <f t="shared" si="7"/>
        <v/>
      </c>
      <c r="BA61" s="34" t="str" cm="1">
        <f t="array" ref="BA61">IF(AZ61= "","",IFERROR(SUMPRODUCT(LARGE($C61:$AU61,{1,2,3,4})), ""))</f>
        <v/>
      </c>
      <c r="BB61" s="34" t="str" cm="1">
        <f t="array" ref="BB61">IF(BA61&lt;&gt;"",(IFERROR(SUMPRODUCT(LARGE($C61:$AU61,{1,2,3,4,5,6,7})),"")),"")</f>
        <v/>
      </c>
      <c r="BC61" s="34" t="str" cm="1">
        <f t="array" ref="BC61">IF(BB61&lt;&gt;"",(IFERROR(SUMPRODUCT(LARGE($C61:$AU61,{1,2,3,4,5,6,7,8})),"")),"")</f>
        <v/>
      </c>
    </row>
    <row r="62" spans="1:63" s="11" customFormat="1" ht="15" customHeight="1" x14ac:dyDescent="0.2">
      <c r="A62" s="3"/>
      <c r="B62" s="75" t="s">
        <v>73</v>
      </c>
      <c r="C62" s="10">
        <v>29</v>
      </c>
      <c r="D62" s="10">
        <v>43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75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40"/>
      <c r="AW62" s="41">
        <f t="shared" si="5"/>
        <v>72</v>
      </c>
      <c r="AX62" s="39">
        <f t="shared" si="6"/>
        <v>2</v>
      </c>
      <c r="AY62" s="51" cm="1">
        <f t="array" ref="AY62">IF($AX62&lt;=6,SUM($C62:$AU62),SUMPRODUCT(LARGE($C62:$AU62,{1,2,3,4,5,6})))</f>
        <v>72</v>
      </c>
      <c r="AZ62" s="37" t="str">
        <f t="shared" si="7"/>
        <v/>
      </c>
      <c r="BA62" s="34" t="str" cm="1">
        <f t="array" ref="BA62">IF(AZ62= "","",IFERROR(SUMPRODUCT(LARGE($C62:$AU62,{1,2,3,4})), ""))</f>
        <v/>
      </c>
      <c r="BB62" s="34" t="str" cm="1">
        <f t="array" ref="BB62">IF(BA62&lt;&gt;"",(IFERROR(SUMPRODUCT(LARGE($C62:$AU62,{1,2,3,4,5,6,7})),"")),"")</f>
        <v/>
      </c>
      <c r="BC62" s="34" t="str" cm="1">
        <f t="array" ref="BC62">IF(BB62&lt;&gt;"",(IFERROR(SUMPRODUCT(LARGE($C62:$AU62,{1,2,3,4,5,6,7,8})),"")),"")</f>
        <v/>
      </c>
      <c r="BD62" s="3"/>
      <c r="BE62" s="3"/>
      <c r="BF62" s="3"/>
    </row>
    <row r="63" spans="1:63" s="11" customFormat="1" ht="15" customHeight="1" x14ac:dyDescent="0.2">
      <c r="A63" s="3"/>
      <c r="B63" s="75" t="s">
        <v>383</v>
      </c>
      <c r="C63" s="10"/>
      <c r="D63" s="10"/>
      <c r="E63" s="10"/>
      <c r="F63" s="10"/>
      <c r="G63" s="10"/>
      <c r="H63" s="10">
        <v>13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75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40"/>
      <c r="AW63" s="41">
        <f t="shared" si="5"/>
        <v>13</v>
      </c>
      <c r="AX63" s="39">
        <f t="shared" si="6"/>
        <v>1</v>
      </c>
      <c r="AY63" s="51" cm="1">
        <f t="array" ref="AY63">IF($AX63&lt;=6,SUM($C63:$AU63),SUMPRODUCT(LARGE($C63:$AU63,{1,2,3,4,5,6})))</f>
        <v>13</v>
      </c>
      <c r="AZ63" s="37" t="str">
        <f t="shared" si="7"/>
        <v/>
      </c>
      <c r="BA63" s="34" t="str" cm="1">
        <f t="array" ref="BA63">IF(AZ63= "","",IFERROR(SUMPRODUCT(LARGE($C63:$AU63,{1,2,3,4})), ""))</f>
        <v/>
      </c>
      <c r="BB63" s="34" t="str" cm="1">
        <f t="array" ref="BB63">IF(BA63&lt;&gt;"",(IFERROR(SUMPRODUCT(LARGE($C63:$AU63,{1,2,3,4,5,6,7})),"")),"")</f>
        <v/>
      </c>
      <c r="BC63" s="34" t="str" cm="1">
        <f t="array" ref="BC63">IF(BB63&lt;&gt;"",(IFERROR(SUMPRODUCT(LARGE($C63:$AU63,{1,2,3,4,5,6,7,8})),"")),"")</f>
        <v/>
      </c>
      <c r="BD63" s="3"/>
      <c r="BE63" s="3"/>
      <c r="BF63" s="3"/>
      <c r="BG63" s="3"/>
      <c r="BH63" s="3"/>
      <c r="BI63" s="3"/>
      <c r="BJ63" s="3"/>
      <c r="BK63" s="3"/>
    </row>
    <row r="64" spans="1:63" s="11" customFormat="1" ht="15" customHeight="1" x14ac:dyDescent="0.2">
      <c r="A64" s="3"/>
      <c r="B64" s="75" t="s">
        <v>160</v>
      </c>
      <c r="C64" s="10">
        <v>17</v>
      </c>
      <c r="D64" s="5"/>
      <c r="E64" s="5"/>
      <c r="F64" s="5"/>
      <c r="G64" s="5"/>
      <c r="H64" s="10"/>
      <c r="I64" s="10"/>
      <c r="J64" s="10"/>
      <c r="K64" s="10">
        <v>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62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40"/>
      <c r="AW64" s="41">
        <f t="shared" si="5"/>
        <v>22</v>
      </c>
      <c r="AX64" s="39">
        <f t="shared" si="6"/>
        <v>2</v>
      </c>
      <c r="AY64" s="51" cm="1">
        <f t="array" ref="AY64">IF($AX64&lt;=6,SUM($C64:$AU64),SUMPRODUCT(LARGE($C64:$AU64,{1,2,3,4,5,6})))</f>
        <v>22</v>
      </c>
      <c r="AZ64" s="37" t="str">
        <f t="shared" si="7"/>
        <v/>
      </c>
      <c r="BA64" s="34" t="str" cm="1">
        <f t="array" ref="BA64">IF(AZ64= "","",IFERROR(SUMPRODUCT(LARGE($C64:$AU64,{1,2,3,4})), ""))</f>
        <v/>
      </c>
      <c r="BB64" s="34" t="str" cm="1">
        <f t="array" ref="BB64">IF(BA64&lt;&gt;"",(IFERROR(SUMPRODUCT(LARGE($C64:$AU64,{1,2,3,4,5,6,7})),"")),"")</f>
        <v/>
      </c>
      <c r="BC64" s="34" t="str" cm="1">
        <f t="array" ref="BC64">IF(BB64&lt;&gt;"",(IFERROR(SUMPRODUCT(LARGE($C64:$AU64,{1,2,3,4,5,6,7,8})),"")),"")</f>
        <v/>
      </c>
    </row>
    <row r="65" spans="1:65" s="11" customFormat="1" ht="15" customHeight="1" x14ac:dyDescent="0.2">
      <c r="A65" s="3"/>
      <c r="B65" s="75" t="s">
        <v>388</v>
      </c>
      <c r="C65" s="10"/>
      <c r="D65" s="10"/>
      <c r="E65" s="10"/>
      <c r="F65" s="10"/>
      <c r="G65" s="10"/>
      <c r="H65" s="10"/>
      <c r="I65" s="10"/>
      <c r="J65" s="10">
        <v>4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62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40"/>
      <c r="AW65" s="41">
        <f t="shared" si="5"/>
        <v>4</v>
      </c>
      <c r="AX65" s="39">
        <f t="shared" si="6"/>
        <v>1</v>
      </c>
      <c r="AY65" s="51" cm="1">
        <f t="array" ref="AY65">IF($AX65&lt;=6,SUM($C65:$AU65),SUMPRODUCT(LARGE($C65:$AU65,{1,2,3,4,5,6})))</f>
        <v>4</v>
      </c>
      <c r="AZ65" s="37" t="str">
        <f t="shared" si="7"/>
        <v/>
      </c>
      <c r="BA65" s="34" t="str" cm="1">
        <f t="array" ref="BA65">IF(AZ65= "","",IFERROR(SUMPRODUCT(LARGE($C65:$AU65,{1,2,3,4})), ""))</f>
        <v/>
      </c>
      <c r="BB65" s="34" t="str" cm="1">
        <f t="array" ref="BB65">IF(BA65&lt;&gt;"",(IFERROR(SUMPRODUCT(LARGE($C65:$AU65,{1,2,3,4,5,6,7})),"")),"")</f>
        <v/>
      </c>
      <c r="BC65" s="34" t="str" cm="1">
        <f t="array" ref="BC65">IF(BB65&lt;&gt;"",(IFERROR(SUMPRODUCT(LARGE($C65:$AU65,{1,2,3,4,5,6,7,8})),"")),"")</f>
        <v/>
      </c>
    </row>
    <row r="66" spans="1:65" s="11" customFormat="1" ht="15" customHeight="1" x14ac:dyDescent="0.2">
      <c r="A66" s="3"/>
      <c r="B66" s="75" t="s">
        <v>390</v>
      </c>
      <c r="C66" s="5"/>
      <c r="D66" s="10">
        <v>34</v>
      </c>
      <c r="E66" s="10"/>
      <c r="F66" s="21"/>
      <c r="G66" s="21"/>
      <c r="H66" s="21"/>
      <c r="I66" s="21"/>
      <c r="J66" s="21"/>
      <c r="K66" s="21"/>
      <c r="L66" s="21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62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40"/>
      <c r="AW66" s="41">
        <f t="shared" si="5"/>
        <v>34</v>
      </c>
      <c r="AX66" s="39">
        <f t="shared" si="6"/>
        <v>1</v>
      </c>
      <c r="AY66" s="51" cm="1">
        <f t="array" ref="AY66">IF($AX66&lt;=6,SUM($C66:$AU66),SUMPRODUCT(LARGE($C66:$AU66,{1,2,3,4,5,6})))</f>
        <v>34</v>
      </c>
      <c r="AZ66" s="37" t="str">
        <f t="shared" si="7"/>
        <v/>
      </c>
      <c r="BA66" s="34" t="str" cm="1">
        <f t="array" ref="BA66">IF(AZ66= "","",IFERROR(SUMPRODUCT(LARGE($C66:$AU66,{1,2,3,4})), ""))</f>
        <v/>
      </c>
      <c r="BB66" s="34" t="str" cm="1">
        <f t="array" ref="BB66">IF(BA66&lt;&gt;"",(IFERROR(SUMPRODUCT(LARGE($C66:$AU66,{1,2,3,4,5,6,7})),"")),"")</f>
        <v/>
      </c>
      <c r="BC66" s="34" t="str" cm="1">
        <f t="array" ref="BC66">IF(BB66&lt;&gt;"",(IFERROR(SUMPRODUCT(LARGE($C66:$AU66,{1,2,3,4,5,6,7,8})),"")),"")</f>
        <v/>
      </c>
    </row>
    <row r="67" spans="1:65" s="11" customFormat="1" ht="15" customHeight="1" x14ac:dyDescent="0.2">
      <c r="A67" s="3"/>
      <c r="B67" s="75" t="s">
        <v>828</v>
      </c>
      <c r="C67" s="10"/>
      <c r="D67" s="10">
        <v>22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75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40"/>
      <c r="AW67" s="41">
        <f t="shared" si="5"/>
        <v>22</v>
      </c>
      <c r="AX67" s="39">
        <f t="shared" si="6"/>
        <v>1</v>
      </c>
      <c r="AY67" s="51" cm="1">
        <f t="array" ref="AY67">IF($AX67&lt;=6,SUM($C67:$AU67),SUMPRODUCT(LARGE($C67:$AU67,{1,2,3,4,5,6})))</f>
        <v>22</v>
      </c>
      <c r="AZ67" s="37" t="str">
        <f t="shared" si="7"/>
        <v/>
      </c>
      <c r="BA67" s="34" t="str" cm="1">
        <f t="array" ref="BA67">IF(AZ67= "","",IFERROR(SUMPRODUCT(LARGE($C67:$AU67,{1,2,3,4})), ""))</f>
        <v/>
      </c>
      <c r="BB67" s="34" t="str" cm="1">
        <f t="array" ref="BB67">IF(BA67&lt;&gt;"",(IFERROR(SUMPRODUCT(LARGE($C67:$AU67,{1,2,3,4,5,6,7})),"")),"")</f>
        <v/>
      </c>
      <c r="BC67" s="34" t="str" cm="1">
        <f t="array" ref="BC67">IF(BB67&lt;&gt;"",(IFERROR(SUMPRODUCT(LARGE($C67:$AU67,{1,2,3,4,5,6,7,8})),"")),"")</f>
        <v/>
      </c>
    </row>
    <row r="68" spans="1:65" s="11" customFormat="1" ht="15" customHeight="1" x14ac:dyDescent="0.2">
      <c r="A68" s="3"/>
      <c r="B68" s="75" t="s">
        <v>1292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>
        <v>3</v>
      </c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75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40"/>
      <c r="AW68" s="41">
        <f t="shared" ref="AW68:AW85" si="8">SUM($C68:$AV68)</f>
        <v>3</v>
      </c>
      <c r="AX68" s="39">
        <f t="shared" ref="AX68:AX85" si="9">COUNTA(C68:AU68)</f>
        <v>1</v>
      </c>
      <c r="AY68" s="51" cm="1">
        <f t="array" ref="AY68">IF($AX68&lt;=6,SUM($C68:$AU68),SUMPRODUCT(LARGE($C68:$AU68,{1,2,3,4,5,6})))</f>
        <v>3</v>
      </c>
      <c r="AZ68" s="37" t="str">
        <f t="shared" ref="AZ68:AZ85" si="10">IF(AND($AX68&gt;=6,AY68=AY69),"Manual Calc Needed","")</f>
        <v/>
      </c>
      <c r="BA68" s="34" t="str" cm="1">
        <f t="array" ref="BA68">IF(AZ68= "","",IFERROR(SUMPRODUCT(LARGE($C68:$AU68,{1,2,3,4})), ""))</f>
        <v/>
      </c>
      <c r="BB68" s="34" t="str" cm="1">
        <f t="array" ref="BB68">IF(BA68&lt;&gt;"",(IFERROR(SUMPRODUCT(LARGE($C68:$AU68,{1,2,3,4,5,6,7})),"")),"")</f>
        <v/>
      </c>
      <c r="BC68" s="34" t="str" cm="1">
        <f t="array" ref="BC68">IF(BB68&lt;&gt;"",(IFERROR(SUMPRODUCT(LARGE($C68:$AU68,{1,2,3,4,5,6,7,8})),"")),"")</f>
        <v/>
      </c>
    </row>
    <row r="69" spans="1:65" s="11" customFormat="1" ht="15" customHeight="1" x14ac:dyDescent="0.2">
      <c r="A69" s="3"/>
      <c r="B69" s="75" t="s">
        <v>401</v>
      </c>
      <c r="C69" s="10"/>
      <c r="D69" s="10"/>
      <c r="E69" s="10"/>
      <c r="F69" s="10">
        <v>13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75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40"/>
      <c r="AW69" s="41">
        <f t="shared" si="8"/>
        <v>13</v>
      </c>
      <c r="AX69" s="39">
        <f t="shared" si="9"/>
        <v>1</v>
      </c>
      <c r="AY69" s="51" cm="1">
        <f t="array" ref="AY69">IF($AX69&lt;=6,SUM($C69:$AU69),SUMPRODUCT(LARGE($C69:$AU69,{1,2,3,4,5,6})))</f>
        <v>13</v>
      </c>
      <c r="AZ69" s="37" t="str">
        <f t="shared" si="10"/>
        <v/>
      </c>
      <c r="BA69" s="34" t="str" cm="1">
        <f t="array" ref="BA69">IF(AZ69= "","",IFERROR(SUMPRODUCT(LARGE($C69:$AU69,{1,2,3,4})), ""))</f>
        <v/>
      </c>
      <c r="BB69" s="34" t="str" cm="1">
        <f t="array" ref="BB69">IF(BA69&lt;&gt;"",(IFERROR(SUMPRODUCT(LARGE($C69:$AU69,{1,2,3,4,5,6,7})),"")),"")</f>
        <v/>
      </c>
      <c r="BC69" s="34" t="str" cm="1">
        <f t="array" ref="BC69">IF(BB69&lt;&gt;"",(IFERROR(SUMPRODUCT(LARGE($C69:$AU69,{1,2,3,4,5,6,7,8})),"")),"")</f>
        <v/>
      </c>
    </row>
    <row r="70" spans="1:65" s="11" customFormat="1" ht="15" customHeight="1" x14ac:dyDescent="0.2">
      <c r="A70" s="3"/>
      <c r="B70" s="75" t="s">
        <v>80</v>
      </c>
      <c r="C70" s="10"/>
      <c r="D70" s="10"/>
      <c r="E70" s="10"/>
      <c r="F70" s="10"/>
      <c r="G70" s="10">
        <v>22</v>
      </c>
      <c r="H70" s="10">
        <v>3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75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40"/>
      <c r="AW70" s="41">
        <f t="shared" si="8"/>
        <v>25</v>
      </c>
      <c r="AX70" s="39">
        <f t="shared" si="9"/>
        <v>2</v>
      </c>
      <c r="AY70" s="51" cm="1">
        <f t="array" ref="AY70">IF($AX70&lt;=6,SUM($C70:$AU70),SUMPRODUCT(LARGE($C70:$AU70,{1,2,3,4,5,6})))</f>
        <v>25</v>
      </c>
      <c r="AZ70" s="37" t="str">
        <f t="shared" si="10"/>
        <v/>
      </c>
      <c r="BA70" s="34" t="str" cm="1">
        <f t="array" ref="BA70">IF(AZ70= "","",IFERROR(SUMPRODUCT(LARGE($C70:$AU70,{1,2,3,4})), ""))</f>
        <v/>
      </c>
      <c r="BB70" s="34" t="str" cm="1">
        <f t="array" ref="BB70">IF(BA70&lt;&gt;"",(IFERROR(SUMPRODUCT(LARGE($C70:$AU70,{1,2,3,4,5,6,7})),"")),"")</f>
        <v/>
      </c>
      <c r="BC70" s="34" t="str" cm="1">
        <f t="array" ref="BC70">IF(BB70&lt;&gt;"",(IFERROR(SUMPRODUCT(LARGE($C70:$AU70,{1,2,3,4,5,6,7,8})),"")),"")</f>
        <v/>
      </c>
    </row>
    <row r="71" spans="1:65" s="11" customFormat="1" ht="15" customHeight="1" x14ac:dyDescent="0.2">
      <c r="A71" s="3"/>
      <c r="B71" s="75" t="s">
        <v>0</v>
      </c>
      <c r="C71" s="5"/>
      <c r="D71" s="10"/>
      <c r="E71" s="10"/>
      <c r="F71" s="10"/>
      <c r="G71" s="10">
        <v>4</v>
      </c>
      <c r="H71" s="10">
        <v>4</v>
      </c>
      <c r="I71" s="10"/>
      <c r="J71" s="10"/>
      <c r="K71" s="10">
        <v>34</v>
      </c>
      <c r="L71" s="10">
        <v>12</v>
      </c>
      <c r="M71" s="10">
        <v>17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75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40"/>
      <c r="AW71" s="41">
        <f t="shared" si="8"/>
        <v>71</v>
      </c>
      <c r="AX71" s="39">
        <f t="shared" si="9"/>
        <v>5</v>
      </c>
      <c r="AY71" s="51" cm="1">
        <f t="array" ref="AY71">IF($AX71&lt;=6,SUM($C71:$AU71),SUMPRODUCT(LARGE($C71:$AU71,{1,2,3,4,5,6})))</f>
        <v>71</v>
      </c>
      <c r="AZ71" s="37" t="str">
        <f t="shared" si="10"/>
        <v/>
      </c>
      <c r="BA71" s="34" t="str" cm="1">
        <f t="array" ref="BA71">IF(AZ71= "","",IFERROR(SUMPRODUCT(LARGE($C71:$AU71,{1,2,3,4})), ""))</f>
        <v/>
      </c>
      <c r="BB71" s="34" t="str" cm="1">
        <f t="array" ref="BB71">IF(BA71&lt;&gt;"",(IFERROR(SUMPRODUCT(LARGE($C71:$AU71,{1,2,3,4,5,6,7})),"")),"")</f>
        <v/>
      </c>
      <c r="BC71" s="34" t="str" cm="1">
        <f t="array" ref="BC71">IF(BB71&lt;&gt;"",(IFERROR(SUMPRODUCT(LARGE($C71:$AU71,{1,2,3,4,5,6,7,8})),"")),"")</f>
        <v/>
      </c>
      <c r="BI71" s="3"/>
      <c r="BJ71" s="3"/>
      <c r="BK71" s="3"/>
      <c r="BL71" s="3"/>
      <c r="BM71" s="3"/>
    </row>
    <row r="72" spans="1:65" s="11" customFormat="1" ht="15" customHeight="1" x14ac:dyDescent="0.2">
      <c r="A72" s="3"/>
      <c r="B72" s="75" t="s">
        <v>408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6</v>
      </c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62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40"/>
      <c r="AW72" s="41">
        <f t="shared" si="8"/>
        <v>6</v>
      </c>
      <c r="AX72" s="39">
        <f t="shared" si="9"/>
        <v>1</v>
      </c>
      <c r="AY72" s="51" cm="1">
        <f t="array" ref="AY72">IF($AX72&lt;=6,SUM($C72:$AU72),SUMPRODUCT(LARGE($C72:$AU72,{1,2,3,4,5,6})))</f>
        <v>6</v>
      </c>
      <c r="AZ72" s="37" t="str">
        <f t="shared" si="10"/>
        <v/>
      </c>
      <c r="BA72" s="34" t="str" cm="1">
        <f t="array" ref="BA72">IF(AZ72= "","",IFERROR(SUMPRODUCT(LARGE($C72:$AU72,{1,2,3,4})), ""))</f>
        <v/>
      </c>
      <c r="BB72" s="34" t="str" cm="1">
        <f t="array" ref="BB72">IF(BA72&lt;&gt;"",(IFERROR(SUMPRODUCT(LARGE($C72:$AU72,{1,2,3,4,5,6,7})),"")),"")</f>
        <v/>
      </c>
      <c r="BC72" s="34" t="str" cm="1">
        <f t="array" ref="BC72">IF(BB72&lt;&gt;"",(IFERROR(SUMPRODUCT(LARGE($C72:$AU72,{1,2,3,4,5,6,7,8})),"")),"")</f>
        <v/>
      </c>
      <c r="BI72" s="3"/>
      <c r="BJ72" s="3"/>
      <c r="BK72" s="3"/>
      <c r="BL72" s="3"/>
      <c r="BM72" s="3"/>
    </row>
    <row r="73" spans="1:65" s="11" customFormat="1" ht="15" customHeight="1" x14ac:dyDescent="0.2">
      <c r="A73" s="3"/>
      <c r="B73" s="77" t="s">
        <v>510</v>
      </c>
      <c r="C73" s="10"/>
      <c r="D73" s="5"/>
      <c r="E73" s="5"/>
      <c r="F73" s="5"/>
      <c r="G73" s="5"/>
      <c r="H73" s="10"/>
      <c r="I73" s="10">
        <v>5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62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40"/>
      <c r="AW73" s="41">
        <f t="shared" si="8"/>
        <v>5</v>
      </c>
      <c r="AX73" s="39">
        <f t="shared" si="9"/>
        <v>1</v>
      </c>
      <c r="AY73" s="51" cm="1">
        <f t="array" ref="AY73">IF($AX73&lt;=6,SUM($C73:$AU73),SUMPRODUCT(LARGE($C73:$AU73,{1,2,3,4,5,6})))</f>
        <v>5</v>
      </c>
      <c r="AZ73" s="37" t="str">
        <f t="shared" si="10"/>
        <v/>
      </c>
      <c r="BA73" s="34" t="str" cm="1">
        <f t="array" ref="BA73">IF(AZ73= "","",IFERROR(SUMPRODUCT(LARGE($C73:$AU73,{1,2,3,4})), ""))</f>
        <v/>
      </c>
      <c r="BB73" s="34" t="str" cm="1">
        <f t="array" ref="BB73">IF(BA73&lt;&gt;"",(IFERROR(SUMPRODUCT(LARGE($C73:$AU73,{1,2,3,4,5,6,7})),"")),"")</f>
        <v/>
      </c>
      <c r="BC73" s="34" t="str" cm="1">
        <f t="array" ref="BC73">IF(BB73&lt;&gt;"",(IFERROR(SUMPRODUCT(LARGE($C73:$AU73,{1,2,3,4,5,6,7,8})),"")),"")</f>
        <v/>
      </c>
      <c r="BI73" s="3"/>
      <c r="BJ73" s="3"/>
      <c r="BK73" s="3"/>
      <c r="BL73" s="3"/>
      <c r="BM73" s="3"/>
    </row>
    <row r="74" spans="1:65" s="11" customFormat="1" ht="15" customHeight="1" x14ac:dyDescent="0.2">
      <c r="A74" s="3"/>
      <c r="B74" s="75" t="s">
        <v>82</v>
      </c>
      <c r="C74" s="10"/>
      <c r="D74" s="10"/>
      <c r="E74" s="10"/>
      <c r="F74" s="10"/>
      <c r="G74" s="10"/>
      <c r="H74" s="10"/>
      <c r="I74" s="10"/>
      <c r="J74" s="10">
        <v>25</v>
      </c>
      <c r="K74" s="10">
        <v>22</v>
      </c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75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40"/>
      <c r="AW74" s="41">
        <f t="shared" si="8"/>
        <v>47</v>
      </c>
      <c r="AX74" s="39">
        <f t="shared" si="9"/>
        <v>2</v>
      </c>
      <c r="AY74" s="51" cm="1">
        <f t="array" ref="AY74">IF($AX74&lt;=6,SUM($C74:$AU74),SUMPRODUCT(LARGE($C74:$AU74,{1,2,3,4,5,6})))</f>
        <v>47</v>
      </c>
      <c r="AZ74" s="37" t="str">
        <f t="shared" si="10"/>
        <v/>
      </c>
      <c r="BA74" s="34" t="str" cm="1">
        <f t="array" ref="BA74">IF(AZ74= "","",IFERROR(SUMPRODUCT(LARGE($C74:$AU74,{1,2,3,4})), ""))</f>
        <v/>
      </c>
      <c r="BB74" s="34" t="str" cm="1">
        <f t="array" ref="BB74">IF(BA74&lt;&gt;"",(IFERROR(SUMPRODUCT(LARGE($C74:$AU74,{1,2,3,4,5,6,7})),"")),"")</f>
        <v/>
      </c>
      <c r="BC74" s="34" t="str" cm="1">
        <f t="array" ref="BC74">IF(BB74&lt;&gt;"",(IFERROR(SUMPRODUCT(LARGE($C74:$AU74,{1,2,3,4,5,6,7,8})),"")),"")</f>
        <v/>
      </c>
    </row>
    <row r="75" spans="1:65" s="11" customFormat="1" ht="15" customHeight="1" x14ac:dyDescent="0.2">
      <c r="A75" s="3"/>
      <c r="B75" s="75" t="s">
        <v>411</v>
      </c>
      <c r="C75" s="5"/>
      <c r="D75" s="10">
        <v>65</v>
      </c>
      <c r="E75" s="10"/>
      <c r="F75" s="10"/>
      <c r="G75" s="10"/>
      <c r="H75" s="10"/>
      <c r="I75" s="10"/>
      <c r="J75" s="10"/>
      <c r="K75" s="10">
        <v>61</v>
      </c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75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40"/>
      <c r="AW75" s="41">
        <f t="shared" si="8"/>
        <v>126</v>
      </c>
      <c r="AX75" s="39">
        <f t="shared" si="9"/>
        <v>2</v>
      </c>
      <c r="AY75" s="51" cm="1">
        <f t="array" ref="AY75">IF($AX75&lt;=6,SUM($C75:$AU75),SUMPRODUCT(LARGE($C75:$AU75,{1,2,3,4,5,6})))</f>
        <v>126</v>
      </c>
      <c r="AZ75" s="37" t="str">
        <f t="shared" si="10"/>
        <v/>
      </c>
      <c r="BA75" s="34" t="str" cm="1">
        <f t="array" ref="BA75">IF(AZ75= "","",IFERROR(SUMPRODUCT(LARGE($C75:$AU75,{1,2,3,4})), ""))</f>
        <v/>
      </c>
      <c r="BB75" s="34" t="str" cm="1">
        <f t="array" ref="BB75">IF(BA75&lt;&gt;"",(IFERROR(SUMPRODUCT(LARGE($C75:$AU75,{1,2,3,4,5,6,7})),"")),"")</f>
        <v/>
      </c>
      <c r="BC75" s="34" t="str" cm="1">
        <f t="array" ref="BC75">IF(BB75&lt;&gt;"",(IFERROR(SUMPRODUCT(LARGE($C75:$AU75,{1,2,3,4,5,6,7,8})),"")),"")</f>
        <v/>
      </c>
    </row>
    <row r="76" spans="1:65" s="11" customFormat="1" ht="15" customHeight="1" x14ac:dyDescent="0.2">
      <c r="A76" s="3"/>
      <c r="B76" s="75" t="s">
        <v>413</v>
      </c>
      <c r="C76" s="10"/>
      <c r="D76" s="10"/>
      <c r="E76" s="4">
        <v>5</v>
      </c>
      <c r="F76" s="10">
        <v>21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75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40"/>
      <c r="AW76" s="41">
        <f t="shared" si="8"/>
        <v>26</v>
      </c>
      <c r="AX76" s="39">
        <f t="shared" si="9"/>
        <v>2</v>
      </c>
      <c r="AY76" s="51" cm="1">
        <f t="array" ref="AY76">IF($AX76&lt;=6,SUM($C76:$AU76),SUMPRODUCT(LARGE($C76:$AU76,{1,2,3,4,5,6})))</f>
        <v>26</v>
      </c>
      <c r="AZ76" s="37" t="str">
        <f t="shared" si="10"/>
        <v/>
      </c>
      <c r="BA76" s="34" t="str" cm="1">
        <f t="array" ref="BA76">IF(AZ76= "","",IFERROR(SUMPRODUCT(LARGE($C76:$AU76,{1,2,3,4})), ""))</f>
        <v/>
      </c>
      <c r="BB76" s="34" t="str" cm="1">
        <f t="array" ref="BB76">IF(BA76&lt;&gt;"",(IFERROR(SUMPRODUCT(LARGE($C76:$AU76,{1,2,3,4,5,6,7})),"")),"")</f>
        <v/>
      </c>
      <c r="BC76" s="34" t="str" cm="1">
        <f t="array" ref="BC76">IF(BB76&lt;&gt;"",(IFERROR(SUMPRODUCT(LARGE($C76:$AU76,{1,2,3,4,5,6,7,8})),"")),"")</f>
        <v/>
      </c>
    </row>
    <row r="77" spans="1:65" s="11" customFormat="1" ht="15" customHeight="1" x14ac:dyDescent="0.2">
      <c r="A77" s="3"/>
      <c r="B77" s="75" t="s">
        <v>1271</v>
      </c>
      <c r="C77" s="10"/>
      <c r="D77" s="5"/>
      <c r="E77" s="5"/>
      <c r="F77" s="5"/>
      <c r="G77" s="5"/>
      <c r="H77" s="10"/>
      <c r="I77" s="10"/>
      <c r="J77" s="10"/>
      <c r="K77" s="10"/>
      <c r="L77" s="10"/>
      <c r="M77" s="10"/>
      <c r="N77" s="10">
        <v>23</v>
      </c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75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40"/>
      <c r="AW77" s="41">
        <f t="shared" si="8"/>
        <v>23</v>
      </c>
      <c r="AX77" s="39">
        <f t="shared" si="9"/>
        <v>1</v>
      </c>
      <c r="AY77" s="51" cm="1">
        <f t="array" ref="AY77">IF($AX77&lt;=6,SUM($C77:$AU77),SUMPRODUCT(LARGE($C77:$AU77,{1,2,3,4,5,6})))</f>
        <v>23</v>
      </c>
      <c r="AZ77" s="37" t="str">
        <f t="shared" si="10"/>
        <v/>
      </c>
      <c r="BA77" s="34" t="str" cm="1">
        <f t="array" ref="BA77">IF(AZ77= "","",IFERROR(SUMPRODUCT(LARGE($C77:$AU77,{1,2,3,4})), ""))</f>
        <v/>
      </c>
      <c r="BB77" s="34" t="str" cm="1">
        <f t="array" ref="BB77">IF(BA77&lt;&gt;"",(IFERROR(SUMPRODUCT(LARGE($C77:$AU77,{1,2,3,4,5,6,7})),"")),"")</f>
        <v/>
      </c>
      <c r="BC77" s="34" t="str" cm="1">
        <f t="array" ref="BC77">IF(BB77&lt;&gt;"",(IFERROR(SUMPRODUCT(LARGE($C77:$AU77,{1,2,3,4,5,6,7,8})),"")),"")</f>
        <v/>
      </c>
    </row>
    <row r="78" spans="1:65" s="11" customFormat="1" ht="15" customHeight="1" x14ac:dyDescent="0.2">
      <c r="A78" s="3"/>
      <c r="B78" s="75" t="s">
        <v>417</v>
      </c>
      <c r="C78" s="10"/>
      <c r="D78" s="10"/>
      <c r="E78" s="10"/>
      <c r="F78" s="5"/>
      <c r="G78" s="5"/>
      <c r="H78" s="10"/>
      <c r="I78" s="10"/>
      <c r="J78" s="10">
        <v>11</v>
      </c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75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40"/>
      <c r="AW78" s="41">
        <f t="shared" si="8"/>
        <v>11</v>
      </c>
      <c r="AX78" s="39">
        <f t="shared" si="9"/>
        <v>1</v>
      </c>
      <c r="AY78" s="51" cm="1">
        <f t="array" ref="AY78">IF($AX78&lt;=6,SUM($C78:$AU78),SUMPRODUCT(LARGE($C78:$AU78,{1,2,3,4,5,6})))</f>
        <v>11</v>
      </c>
      <c r="AZ78" s="37" t="str">
        <f t="shared" si="10"/>
        <v/>
      </c>
      <c r="BA78" s="34" t="str" cm="1">
        <f t="array" ref="BA78">IF(AZ78= "","",IFERROR(SUMPRODUCT(LARGE($C78:$AU78,{1,2,3,4})), ""))</f>
        <v/>
      </c>
      <c r="BB78" s="34" t="str" cm="1">
        <f t="array" ref="BB78">IF(BA78&lt;&gt;"",(IFERROR(SUMPRODUCT(LARGE($C78:$AU78,{1,2,3,4,5,6,7})),"")),"")</f>
        <v/>
      </c>
      <c r="BC78" s="34" t="str" cm="1">
        <f t="array" ref="BC78">IF(BB78&lt;&gt;"",(IFERROR(SUMPRODUCT(LARGE($C78:$AU78,{1,2,3,4,5,6,7,8})),"")),"")</f>
        <v/>
      </c>
    </row>
    <row r="79" spans="1:65" s="11" customFormat="1" ht="15" customHeight="1" x14ac:dyDescent="0.2">
      <c r="A79" s="3"/>
      <c r="B79" s="75" t="s">
        <v>419</v>
      </c>
      <c r="C79" s="10"/>
      <c r="D79" s="10"/>
      <c r="E79" s="10"/>
      <c r="F79" s="10"/>
      <c r="G79" s="10"/>
      <c r="H79" s="10">
        <v>11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4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40"/>
      <c r="AW79" s="41">
        <f t="shared" si="8"/>
        <v>11</v>
      </c>
      <c r="AX79" s="39">
        <f t="shared" si="9"/>
        <v>1</v>
      </c>
      <c r="AY79" s="51" cm="1">
        <f t="array" ref="AY79">IF($AX79&lt;=6,SUM($C79:$AU79),SUMPRODUCT(LARGE($C79:$AU79,{1,2,3,4,5,6})))</f>
        <v>11</v>
      </c>
      <c r="AZ79" s="37" t="str">
        <f t="shared" si="10"/>
        <v/>
      </c>
      <c r="BA79" s="34" t="str" cm="1">
        <f t="array" ref="BA79">IF(AZ79= "","",IFERROR(SUMPRODUCT(LARGE($C79:$AU79,{1,2,3,4})), ""))</f>
        <v/>
      </c>
      <c r="BB79" s="34" t="str" cm="1">
        <f t="array" ref="BB79">IF(BA79&lt;&gt;"",(IFERROR(SUMPRODUCT(LARGE($C79:$AU79,{1,2,3,4,5,6,7})),"")),"")</f>
        <v/>
      </c>
      <c r="BC79" s="34" t="str" cm="1">
        <f t="array" ref="BC79">IF(BB79&lt;&gt;"",(IFERROR(SUMPRODUCT(LARGE($C79:$AU79,{1,2,3,4,5,6,7,8})),"")),"")</f>
        <v/>
      </c>
    </row>
    <row r="80" spans="1:65" s="11" customFormat="1" ht="15" customHeight="1" x14ac:dyDescent="0.2">
      <c r="A80" s="3"/>
      <c r="B80" s="75" t="s">
        <v>87</v>
      </c>
      <c r="C80" s="5">
        <v>18</v>
      </c>
      <c r="D80" s="10"/>
      <c r="E80" s="10"/>
      <c r="F80" s="10"/>
      <c r="G80" s="10"/>
      <c r="H80" s="10"/>
      <c r="I80" s="10"/>
      <c r="J80" s="10"/>
      <c r="K80" s="10">
        <v>15</v>
      </c>
      <c r="L80" s="10">
        <v>9</v>
      </c>
      <c r="M80" s="10">
        <v>17</v>
      </c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4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40"/>
      <c r="AW80" s="41">
        <f t="shared" si="8"/>
        <v>59</v>
      </c>
      <c r="AX80" s="39">
        <f t="shared" si="9"/>
        <v>4</v>
      </c>
      <c r="AY80" s="51" cm="1">
        <f t="array" ref="AY80">IF($AX80&lt;=6,SUM($C80:$AU80),SUMPRODUCT(LARGE($C80:$AU80,{1,2,3,4,5,6})))</f>
        <v>59</v>
      </c>
      <c r="AZ80" s="37" t="str">
        <f t="shared" si="10"/>
        <v/>
      </c>
      <c r="BA80" s="34" t="str" cm="1">
        <f t="array" ref="BA80">IF(AZ80= "","",IFERROR(SUMPRODUCT(LARGE($C80:$AU80,{1,2,3,4})), ""))</f>
        <v/>
      </c>
      <c r="BB80" s="34" t="str" cm="1">
        <f t="array" ref="BB80">IF(BA80&lt;&gt;"",(IFERROR(SUMPRODUCT(LARGE($C80:$AU80,{1,2,3,4,5,6,7})),"")),"")</f>
        <v/>
      </c>
      <c r="BC80" s="34" t="str" cm="1">
        <f t="array" ref="BC80">IF(BB80&lt;&gt;"",(IFERROR(SUMPRODUCT(LARGE($C80:$AU80,{1,2,3,4,5,6,7,8})),"")),"")</f>
        <v/>
      </c>
    </row>
    <row r="81" spans="1:65" s="11" customFormat="1" ht="15" customHeight="1" x14ac:dyDescent="0.2">
      <c r="A81" s="3"/>
      <c r="B81" s="77" t="s">
        <v>558</v>
      </c>
      <c r="C81" s="10"/>
      <c r="D81" s="4">
        <v>8</v>
      </c>
      <c r="E81" s="4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4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40"/>
      <c r="AW81" s="41">
        <f t="shared" si="8"/>
        <v>8</v>
      </c>
      <c r="AX81" s="39">
        <f t="shared" si="9"/>
        <v>1</v>
      </c>
      <c r="AY81" s="51" cm="1">
        <f t="array" ref="AY81">IF($AX81&lt;=6,SUM($C81:$AU81),SUMPRODUCT(LARGE($C81:$AU81,{1,2,3,4,5,6})))</f>
        <v>8</v>
      </c>
      <c r="AZ81" s="37" t="str">
        <f t="shared" si="10"/>
        <v/>
      </c>
      <c r="BA81" s="34" t="str" cm="1">
        <f t="array" ref="BA81">IF(AZ81= "","",IFERROR(SUMPRODUCT(LARGE($C81:$AU81,{1,2,3,4})), ""))</f>
        <v/>
      </c>
      <c r="BB81" s="34" t="str" cm="1">
        <f t="array" ref="BB81">IF(BA81&lt;&gt;"",(IFERROR(SUMPRODUCT(LARGE($C81:$AU81,{1,2,3,4,5,6,7})),"")),"")</f>
        <v/>
      </c>
      <c r="BC81" s="34" t="str" cm="1">
        <f t="array" ref="BC81">IF(BB81&lt;&gt;"",(IFERROR(SUMPRODUCT(LARGE($C81:$AU81,{1,2,3,4,5,6,7,8})),"")),"")</f>
        <v/>
      </c>
    </row>
    <row r="82" spans="1:65" s="11" customFormat="1" ht="15" customHeight="1" x14ac:dyDescent="0.2">
      <c r="A82" s="3"/>
      <c r="B82" s="75" t="s">
        <v>557</v>
      </c>
      <c r="C82" s="10"/>
      <c r="D82" s="10"/>
      <c r="E82" s="10">
        <v>29</v>
      </c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4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40"/>
      <c r="AW82" s="41">
        <f t="shared" si="8"/>
        <v>29</v>
      </c>
      <c r="AX82" s="39">
        <f t="shared" si="9"/>
        <v>1</v>
      </c>
      <c r="AY82" s="51" cm="1">
        <f t="array" ref="AY82">IF($AX82&lt;=6,SUM($C82:$AU82),SUMPRODUCT(LARGE($C82:$AU82,{1,2,3,4,5,6})))</f>
        <v>29</v>
      </c>
      <c r="AZ82" s="37" t="str">
        <f t="shared" si="10"/>
        <v/>
      </c>
      <c r="BA82" s="34" t="str" cm="1">
        <f t="array" ref="BA82">IF(AZ82= "","",IFERROR(SUMPRODUCT(LARGE($C82:$AU82,{1,2,3,4})), ""))</f>
        <v/>
      </c>
      <c r="BB82" s="34" t="str" cm="1">
        <f t="array" ref="BB82">IF(BA82&lt;&gt;"",(IFERROR(SUMPRODUCT(LARGE($C82:$AU82,{1,2,3,4,5,6,7})),"")),"")</f>
        <v/>
      </c>
      <c r="BC82" s="34" t="str" cm="1">
        <f t="array" ref="BC82">IF(BB82&lt;&gt;"",(IFERROR(SUMPRODUCT(LARGE($C82:$AU82,{1,2,3,4,5,6,7,8})),"")),"")</f>
        <v/>
      </c>
    </row>
    <row r="83" spans="1:65" s="11" customFormat="1" ht="15" customHeight="1" x14ac:dyDescent="0.2">
      <c r="A83" s="3"/>
      <c r="B83" s="75" t="s">
        <v>424</v>
      </c>
      <c r="C83" s="10"/>
      <c r="D83" s="10"/>
      <c r="E83" s="10">
        <v>35</v>
      </c>
      <c r="F83" s="10"/>
      <c r="G83" s="10"/>
      <c r="H83" s="10"/>
      <c r="I83" s="10"/>
      <c r="J83" s="10"/>
      <c r="K83" s="10"/>
      <c r="L83" s="10"/>
      <c r="M83" s="10"/>
      <c r="N83" s="10">
        <v>44</v>
      </c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4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40"/>
      <c r="AW83" s="41">
        <f t="shared" si="8"/>
        <v>79</v>
      </c>
      <c r="AX83" s="39">
        <f t="shared" si="9"/>
        <v>2</v>
      </c>
      <c r="AY83" s="51" cm="1">
        <f t="array" ref="AY83">IF($AX83&lt;=6,SUM($C83:$AU83),SUMPRODUCT(LARGE($C83:$AU83,{1,2,3,4,5,6})))</f>
        <v>79</v>
      </c>
      <c r="AZ83" s="37" t="str">
        <f t="shared" si="10"/>
        <v/>
      </c>
      <c r="BA83" s="34" t="str" cm="1">
        <f t="array" ref="BA83">IF(AZ83= "","",IFERROR(SUMPRODUCT(LARGE($C83:$AU83,{1,2,3,4})), ""))</f>
        <v/>
      </c>
      <c r="BB83" s="34" t="str" cm="1">
        <f t="array" ref="BB83">IF(BA83&lt;&gt;"",(IFERROR(SUMPRODUCT(LARGE($C83:$AU83,{1,2,3,4,5,6,7})),"")),"")</f>
        <v/>
      </c>
      <c r="BC83" s="34" t="str" cm="1">
        <f t="array" ref="BC83">IF(BB83&lt;&gt;"",(IFERROR(SUMPRODUCT(LARGE($C83:$AU83,{1,2,3,4,5,6,7,8})),"")),"")</f>
        <v/>
      </c>
    </row>
    <row r="84" spans="1:65" s="11" customFormat="1" ht="15" customHeight="1" x14ac:dyDescent="0.2">
      <c r="A84" s="3"/>
      <c r="B84" s="75" t="s">
        <v>1239</v>
      </c>
      <c r="C84" s="10"/>
      <c r="D84" s="10"/>
      <c r="E84" s="10"/>
      <c r="F84" s="10"/>
      <c r="G84" s="10"/>
      <c r="H84" s="10"/>
      <c r="I84" s="10"/>
      <c r="J84" s="10"/>
      <c r="K84" s="10">
        <v>4</v>
      </c>
      <c r="L84" s="10">
        <v>11</v>
      </c>
      <c r="M84" s="10">
        <v>7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4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40"/>
      <c r="AW84" s="41">
        <f t="shared" si="8"/>
        <v>22</v>
      </c>
      <c r="AX84" s="39">
        <f t="shared" si="9"/>
        <v>3</v>
      </c>
      <c r="AY84" s="51" cm="1">
        <f t="array" ref="AY84">IF($AX84&lt;=6,SUM($C84:$AU84),SUMPRODUCT(LARGE($C84:$AU84,{1,2,3,4,5,6})))</f>
        <v>22</v>
      </c>
      <c r="AZ84" s="37" t="str">
        <f t="shared" si="10"/>
        <v/>
      </c>
      <c r="BA84" s="34" t="str" cm="1">
        <f t="array" ref="BA84">IF(AZ84= "","",IFERROR(SUMPRODUCT(LARGE($C84:$AU84,{1,2,3,4})), ""))</f>
        <v/>
      </c>
      <c r="BB84" s="34" t="str" cm="1">
        <f t="array" ref="BB84">IF(BA84&lt;&gt;"",(IFERROR(SUMPRODUCT(LARGE($C84:$AU84,{1,2,3,4,5,6,7})),"")),"")</f>
        <v/>
      </c>
      <c r="BC84" s="34" t="str" cm="1">
        <f t="array" ref="BC84">IF(BB84&lt;&gt;"",(IFERROR(SUMPRODUCT(LARGE($C84:$AU84,{1,2,3,4,5,6,7,8})),"")),"")</f>
        <v/>
      </c>
    </row>
    <row r="85" spans="1:65" s="11" customFormat="1" ht="15" customHeight="1" x14ac:dyDescent="0.2">
      <c r="A85" s="3"/>
      <c r="B85" s="75" t="s">
        <v>426</v>
      </c>
      <c r="C85" s="10"/>
      <c r="D85" s="5"/>
      <c r="E85" s="5">
        <v>65</v>
      </c>
      <c r="F85" s="5">
        <v>31</v>
      </c>
      <c r="G85" s="5"/>
      <c r="H85" s="5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4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40"/>
      <c r="AW85" s="41">
        <f t="shared" si="8"/>
        <v>96</v>
      </c>
      <c r="AX85" s="39">
        <f t="shared" si="9"/>
        <v>2</v>
      </c>
      <c r="AY85" s="51" cm="1">
        <f t="array" ref="AY85">IF($AX85&lt;=6,SUM($C85:$AU85),SUMPRODUCT(LARGE($C85:$AU85,{1,2,3,4,5,6})))</f>
        <v>96</v>
      </c>
      <c r="AZ85" s="37" t="str">
        <f t="shared" si="10"/>
        <v/>
      </c>
      <c r="BA85" s="34" t="str" cm="1">
        <f t="array" ref="BA85">IF(AZ85= "","",IFERROR(SUMPRODUCT(LARGE($C85:$AU85,{1,2,3,4})), ""))</f>
        <v/>
      </c>
      <c r="BB85" s="34" t="str" cm="1">
        <f t="array" ref="BB85">IF(BA85&lt;&gt;"",(IFERROR(SUMPRODUCT(LARGE($C85:$AU85,{1,2,3,4,5,6,7})),"")),"")</f>
        <v/>
      </c>
      <c r="BC85" s="34" t="str" cm="1">
        <f t="array" ref="BC85">IF(BB85&lt;&gt;"",(IFERROR(SUMPRODUCT(LARGE($C85:$AU85,{1,2,3,4,5,6,7,8})),"")),"")</f>
        <v/>
      </c>
    </row>
    <row r="86" spans="1:65" s="11" customFormat="1" ht="15" customHeight="1" x14ac:dyDescent="0.2">
      <c r="A86" s="3"/>
      <c r="B86" s="75"/>
      <c r="C86" s="10"/>
      <c r="D86" s="10"/>
      <c r="E86" s="10"/>
      <c r="F86" s="10"/>
      <c r="G86" s="10"/>
      <c r="H86" s="10"/>
      <c r="I86" s="10"/>
      <c r="J86" s="10"/>
      <c r="K86" s="59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4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40"/>
      <c r="AW86" s="41">
        <f t="shared" ref="AW86:AW195" si="11">SUM($C86:$AV86)</f>
        <v>0</v>
      </c>
      <c r="AX86" s="39">
        <f t="shared" ref="AX86:AX132" si="12">COUNTA(C86:AU86)</f>
        <v>0</v>
      </c>
      <c r="AY86" s="51" cm="1">
        <f t="array" ref="AY86">IF($AX86&lt;=6,SUM($C86:$AU86),SUMPRODUCT(LARGE($C86:$AU86,{1,2,3,4,5,6})))</f>
        <v>0</v>
      </c>
      <c r="AZ86" s="37" t="str">
        <f t="shared" ref="AZ86:AZ132" si="13">IF(AND($AX86&gt;=6,AY86=AY87),"Manual Calc Needed","")</f>
        <v/>
      </c>
      <c r="BA86" s="34" t="str" cm="1">
        <f t="array" ref="BA86">IF(AZ86= "","",IFERROR(SUMPRODUCT(LARGE($C86:$AU86,{1,2,3,4})), ""))</f>
        <v/>
      </c>
      <c r="BB86" s="34" t="str" cm="1">
        <f t="array" ref="BB86">IF(BA86&lt;&gt;"",(IFERROR(SUMPRODUCT(LARGE($C86:$AU86,{1,2,3,4,5,6,7})),"")),"")</f>
        <v/>
      </c>
      <c r="BC86" s="34" t="str" cm="1">
        <f t="array" ref="BC86">IF(BB86&lt;&gt;"",(IFERROR(SUMPRODUCT(LARGE($C86:$AU86,{1,2,3,4,5,6,7,8})),"")),"")</f>
        <v/>
      </c>
    </row>
    <row r="87" spans="1:65" s="11" customFormat="1" ht="15" customHeight="1" x14ac:dyDescent="0.2">
      <c r="A87" s="3"/>
      <c r="B87" s="75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4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40"/>
      <c r="AW87" s="41">
        <f t="shared" si="11"/>
        <v>0</v>
      </c>
      <c r="AX87" s="39">
        <f t="shared" si="12"/>
        <v>0</v>
      </c>
      <c r="AY87" s="51" cm="1">
        <f t="array" ref="AY87">IF($AX87&lt;=6,SUM($C87:$AU87),SUMPRODUCT(LARGE($C87:$AU87,{1,2,3,4,5,6})))</f>
        <v>0</v>
      </c>
      <c r="AZ87" s="37" t="str">
        <f t="shared" si="13"/>
        <v/>
      </c>
      <c r="BA87" s="34" t="str" cm="1">
        <f t="array" ref="BA87">IF(AZ87= "","",IFERROR(SUMPRODUCT(LARGE($C87:$AU87,{1,2,3,4})), ""))</f>
        <v/>
      </c>
      <c r="BB87" s="34" t="str" cm="1">
        <f t="array" ref="BB87">IF(BA87&lt;&gt;"",(IFERROR(SUMPRODUCT(LARGE($C87:$AU87,{1,2,3,4,5,6,7})),"")),"")</f>
        <v/>
      </c>
      <c r="BC87" s="34" t="str" cm="1">
        <f t="array" ref="BC87">IF(BB87&lt;&gt;"",(IFERROR(SUMPRODUCT(LARGE($C87:$AU87,{1,2,3,4,5,6,7,8})),"")),"")</f>
        <v/>
      </c>
    </row>
    <row r="88" spans="1:65" ht="15" customHeight="1" x14ac:dyDescent="0.2">
      <c r="B88" s="14"/>
      <c r="C88" s="5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4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40"/>
      <c r="AW88" s="41">
        <f t="shared" si="11"/>
        <v>0</v>
      </c>
      <c r="AX88" s="39">
        <f t="shared" si="12"/>
        <v>0</v>
      </c>
      <c r="AY88" s="51" cm="1">
        <f t="array" ref="AY88">IF($AX88&lt;=6,SUM($C88:$AU88),SUMPRODUCT(LARGE($C88:$AU88,{1,2,3,4,5,6})))</f>
        <v>0</v>
      </c>
      <c r="AZ88" s="37" t="str">
        <f t="shared" si="13"/>
        <v/>
      </c>
      <c r="BA88" s="34" t="str" cm="1">
        <f t="array" ref="BA88">IF(AZ88= "","",IFERROR(SUMPRODUCT(LARGE($C88:$AU88,{1,2,3,4})), ""))</f>
        <v/>
      </c>
      <c r="BB88" s="34" t="str" cm="1">
        <f t="array" ref="BB88">IF(BA88&lt;&gt;"",(IFERROR(SUMPRODUCT(LARGE($C88:$AU88,{1,2,3,4,5,6,7})),"")),"")</f>
        <v/>
      </c>
      <c r="BC88" s="34" t="str" cm="1">
        <f t="array" ref="BC88">IF(BB88&lt;&gt;"",(IFERROR(SUMPRODUCT(LARGE($C88:$AU88,{1,2,3,4,5,6,7,8})),"")),"")</f>
        <v/>
      </c>
      <c r="BD88" s="11"/>
      <c r="BE88" s="11"/>
      <c r="BF88" s="11"/>
      <c r="BG88" s="11"/>
      <c r="BH88" s="11"/>
      <c r="BI88" s="11"/>
      <c r="BJ88" s="11"/>
      <c r="BK88" s="11"/>
      <c r="BL88" s="11"/>
      <c r="BM88" s="11"/>
    </row>
    <row r="89" spans="1:65" s="11" customFormat="1" ht="15" customHeight="1" x14ac:dyDescent="0.2">
      <c r="A89" s="3"/>
      <c r="B89" s="14"/>
      <c r="C89" s="10"/>
      <c r="D89" s="5"/>
      <c r="E89" s="5"/>
      <c r="F89" s="5"/>
      <c r="G89" s="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40"/>
      <c r="AW89" s="41">
        <f t="shared" si="11"/>
        <v>0</v>
      </c>
      <c r="AX89" s="39">
        <f t="shared" si="12"/>
        <v>0</v>
      </c>
      <c r="AY89" s="51" cm="1">
        <f t="array" ref="AY89">IF($AX89&lt;=6,SUM($C89:$AU89),SUMPRODUCT(LARGE($C89:$AU89,{1,2,3,4,5,6})))</f>
        <v>0</v>
      </c>
      <c r="AZ89" s="37" t="str">
        <f t="shared" si="13"/>
        <v/>
      </c>
      <c r="BA89" s="34" t="str" cm="1">
        <f t="array" ref="BA89">IF(AZ89= "","",IFERROR(SUMPRODUCT(LARGE($C89:$AU89,{1,2,3,4})), ""))</f>
        <v/>
      </c>
      <c r="BB89" s="34" t="str" cm="1">
        <f t="array" ref="BB89">IF(BA89&lt;&gt;"",(IFERROR(SUMPRODUCT(LARGE($C89:$AU89,{1,2,3,4,5,6,7})),"")),"")</f>
        <v/>
      </c>
      <c r="BC89" s="34" t="str" cm="1">
        <f t="array" ref="BC89">IF(BB89&lt;&gt;"",(IFERROR(SUMPRODUCT(LARGE($C89:$AU89,{1,2,3,4,5,6,7,8})),"")),"")</f>
        <v/>
      </c>
    </row>
    <row r="90" spans="1:65" s="11" customFormat="1" ht="15" customHeight="1" x14ac:dyDescent="0.2">
      <c r="A90" s="3"/>
      <c r="B90" s="77"/>
      <c r="C90" s="10"/>
      <c r="D90" s="5"/>
      <c r="E90" s="5"/>
      <c r="F90" s="5"/>
      <c r="G90" s="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40"/>
      <c r="AW90" s="41">
        <f t="shared" si="11"/>
        <v>0</v>
      </c>
      <c r="AX90" s="39">
        <f t="shared" si="12"/>
        <v>0</v>
      </c>
      <c r="AY90" s="51" cm="1">
        <f t="array" ref="AY90">IF($AX90&lt;=6,SUM($C90:$AU90),SUMPRODUCT(LARGE($C90:$AU90,{1,2,3,4,5,6})))</f>
        <v>0</v>
      </c>
      <c r="AZ90" s="37" t="str">
        <f t="shared" si="13"/>
        <v/>
      </c>
      <c r="BA90" s="34" t="str" cm="1">
        <f t="array" ref="BA90">IF(AZ90= "","",IFERROR(SUMPRODUCT(LARGE($C90:$AU90,{1,2,3,4})), ""))</f>
        <v/>
      </c>
      <c r="BB90" s="34" t="str" cm="1">
        <f t="array" ref="BB90">IF(BA90&lt;&gt;"",(IFERROR(SUMPRODUCT(LARGE($C90:$AU90,{1,2,3,4,5,6,7})),"")),"")</f>
        <v/>
      </c>
      <c r="BC90" s="34" t="str" cm="1">
        <f t="array" ref="BC90">IF(BB90&lt;&gt;"",(IFERROR(SUMPRODUCT(LARGE($C90:$AU90,{1,2,3,4,5,6,7,8})),"")),"")</f>
        <v/>
      </c>
    </row>
    <row r="91" spans="1:65" s="11" customFormat="1" ht="15" customHeight="1" x14ac:dyDescent="0.2">
      <c r="A91" s="3"/>
      <c r="B91" s="1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4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40"/>
      <c r="AW91" s="41">
        <f t="shared" si="11"/>
        <v>0</v>
      </c>
      <c r="AX91" s="39">
        <f t="shared" si="12"/>
        <v>0</v>
      </c>
      <c r="AY91" s="51" cm="1">
        <f t="array" ref="AY91">IF($AX91&lt;=6,SUM($C91:$AU91),SUMPRODUCT(LARGE($C91:$AU91,{1,2,3,4,5,6})))</f>
        <v>0</v>
      </c>
      <c r="AZ91" s="37" t="str">
        <f t="shared" si="13"/>
        <v/>
      </c>
      <c r="BA91" s="34" t="str" cm="1">
        <f t="array" ref="BA91">IF(AZ91= "","",IFERROR(SUMPRODUCT(LARGE($C91:$AU91,{1,2,3,4})), ""))</f>
        <v/>
      </c>
      <c r="BB91" s="34" t="str" cm="1">
        <f t="array" ref="BB91">IF(BA91&lt;&gt;"",(IFERROR(SUMPRODUCT(LARGE($C91:$AU91,{1,2,3,4,5,6,7})),"")),"")</f>
        <v/>
      </c>
      <c r="BC91" s="34" t="str" cm="1">
        <f t="array" ref="BC91">IF(BB91&lt;&gt;"",(IFERROR(SUMPRODUCT(LARGE($C91:$AU91,{1,2,3,4,5,6,7,8})),"")),"")</f>
        <v/>
      </c>
    </row>
    <row r="92" spans="1:65" s="11" customFormat="1" ht="15" customHeight="1" x14ac:dyDescent="0.2">
      <c r="A92" s="3"/>
      <c r="B92" s="1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4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40"/>
      <c r="AW92" s="41">
        <f t="shared" si="11"/>
        <v>0</v>
      </c>
      <c r="AX92" s="39">
        <f t="shared" si="12"/>
        <v>0</v>
      </c>
      <c r="AY92" s="51" cm="1">
        <f t="array" ref="AY92">IF($AX92&lt;=6,SUM($C92:$AU92),SUMPRODUCT(LARGE($C92:$AU92,{1,2,3,4,5,6})))</f>
        <v>0</v>
      </c>
      <c r="AZ92" s="37" t="str">
        <f t="shared" si="13"/>
        <v/>
      </c>
      <c r="BA92" s="34" t="str" cm="1">
        <f t="array" ref="BA92">IF(AZ92= "","",IFERROR(SUMPRODUCT(LARGE($C92:$AU92,{1,2,3,4})), ""))</f>
        <v/>
      </c>
      <c r="BB92" s="34" t="str" cm="1">
        <f t="array" ref="BB92">IF(BA92&lt;&gt;"",(IFERROR(SUMPRODUCT(LARGE($C92:$AU92,{1,2,3,4,5,6,7})),"")),"")</f>
        <v/>
      </c>
      <c r="BC92" s="34" t="str" cm="1">
        <f t="array" ref="BC92">IF(BB92&lt;&gt;"",(IFERROR(SUMPRODUCT(LARGE($C92:$AU92,{1,2,3,4,5,6,7,8})),"")),"")</f>
        <v/>
      </c>
    </row>
    <row r="93" spans="1:65" s="11" customFormat="1" ht="15" customHeight="1" x14ac:dyDescent="0.2">
      <c r="A93" s="3"/>
      <c r="B93" s="4"/>
      <c r="C93" s="10"/>
      <c r="D93" s="5"/>
      <c r="E93" s="5"/>
      <c r="F93" s="5"/>
      <c r="G93" s="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40"/>
      <c r="AW93" s="41">
        <f t="shared" si="11"/>
        <v>0</v>
      </c>
      <c r="AX93" s="39">
        <f t="shared" si="12"/>
        <v>0</v>
      </c>
      <c r="AY93" s="51" cm="1">
        <f t="array" ref="AY93">IF($AX93&lt;=6,SUM($C93:$AU93),SUMPRODUCT(LARGE($C93:$AU93,{1,2,3,4,5,6})))</f>
        <v>0</v>
      </c>
      <c r="AZ93" s="37" t="str">
        <f t="shared" si="13"/>
        <v/>
      </c>
      <c r="BA93" s="34" t="str" cm="1">
        <f t="array" ref="BA93">IF(AZ93= "","",IFERROR(SUMPRODUCT(LARGE($C93:$AU93,{1,2,3,4})), ""))</f>
        <v/>
      </c>
      <c r="BB93" s="34" t="str" cm="1">
        <f t="array" ref="BB93">IF(BA93&lt;&gt;"",(IFERROR(SUMPRODUCT(LARGE($C93:$AU93,{1,2,3,4,5,6,7})),"")),"")</f>
        <v/>
      </c>
      <c r="BC93" s="34" t="str" cm="1">
        <f t="array" ref="BC93">IF(BB93&lt;&gt;"",(IFERROR(SUMPRODUCT(LARGE($C93:$AU93,{1,2,3,4,5,6,7,8})),"")),"")</f>
        <v/>
      </c>
    </row>
    <row r="94" spans="1:65" ht="15" customHeight="1" x14ac:dyDescent="0.2">
      <c r="B94" s="77"/>
      <c r="C94" s="10"/>
      <c r="D94" s="5"/>
      <c r="E94" s="5"/>
      <c r="F94" s="5"/>
      <c r="G94" s="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4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40"/>
      <c r="AW94" s="41">
        <f t="shared" si="11"/>
        <v>0</v>
      </c>
      <c r="AX94" s="39">
        <f t="shared" si="12"/>
        <v>0</v>
      </c>
      <c r="AY94" s="51" cm="1">
        <f t="array" ref="AY94">IF($AX94&lt;=6,SUM($C94:$AU94),SUMPRODUCT(LARGE($C94:$AU94,{1,2,3,4,5,6})))</f>
        <v>0</v>
      </c>
      <c r="AZ94" s="37" t="str">
        <f t="shared" si="13"/>
        <v/>
      </c>
      <c r="BA94" s="34" t="str" cm="1">
        <f t="array" ref="BA94">IF(AZ94= "","",IFERROR(SUMPRODUCT(LARGE($C94:$AU94,{1,2,3,4})), ""))</f>
        <v/>
      </c>
      <c r="BB94" s="34" t="str" cm="1">
        <f t="array" ref="BB94">IF(BA94&lt;&gt;"",(IFERROR(SUMPRODUCT(LARGE($C94:$AU94,{1,2,3,4,5,6,7})),"")),"")</f>
        <v/>
      </c>
      <c r="BC94" s="34" t="str" cm="1">
        <f t="array" ref="BC94">IF(BB94&lt;&gt;"",(IFERROR(SUMPRODUCT(LARGE($C94:$AU94,{1,2,3,4,5,6,7,8})),"")),"")</f>
        <v/>
      </c>
      <c r="BD94" s="11"/>
      <c r="BE94" s="11"/>
      <c r="BF94" s="11"/>
      <c r="BG94" s="11"/>
      <c r="BH94" s="11"/>
      <c r="BI94" s="11"/>
      <c r="BJ94" s="11"/>
      <c r="BK94" s="11"/>
      <c r="BL94" s="11"/>
      <c r="BM94" s="11"/>
    </row>
    <row r="95" spans="1:65" s="11" customFormat="1" ht="15" customHeight="1" x14ac:dyDescent="0.2">
      <c r="A95" s="3"/>
      <c r="B95" s="75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4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40"/>
      <c r="AW95" s="41">
        <f t="shared" si="11"/>
        <v>0</v>
      </c>
      <c r="AX95" s="39">
        <f t="shared" si="12"/>
        <v>0</v>
      </c>
      <c r="AY95" s="51" cm="1">
        <f t="array" ref="AY95">IF($AX95&lt;=6,SUM($C95:$AU95),SUMPRODUCT(LARGE($C95:$AU95,{1,2,3,4,5,6})))</f>
        <v>0</v>
      </c>
      <c r="AZ95" s="37" t="str">
        <f t="shared" si="13"/>
        <v/>
      </c>
      <c r="BA95" s="34" t="str" cm="1">
        <f t="array" ref="BA95">IF(AZ95= "","",IFERROR(SUMPRODUCT(LARGE($C95:$AU95,{1,2,3,4})), ""))</f>
        <v/>
      </c>
      <c r="BB95" s="34" t="str" cm="1">
        <f t="array" ref="BB95">IF(BA95&lt;&gt;"",(IFERROR(SUMPRODUCT(LARGE($C95:$AU95,{1,2,3,4,5,6,7})),"")),"")</f>
        <v/>
      </c>
      <c r="BC95" s="34" t="str" cm="1">
        <f t="array" ref="BC95">IF(BB95&lt;&gt;"",(IFERROR(SUMPRODUCT(LARGE($C95:$AU95,{1,2,3,4,5,6,7,8})),"")),"")</f>
        <v/>
      </c>
      <c r="BD95" s="3"/>
      <c r="BE95" s="3"/>
      <c r="BF95" s="3"/>
      <c r="BG95" s="3"/>
      <c r="BH95" s="3"/>
      <c r="BI95" s="3"/>
      <c r="BJ95" s="3"/>
      <c r="BK95" s="3"/>
      <c r="BL95" s="3"/>
      <c r="BM95" s="3"/>
    </row>
    <row r="96" spans="1:65" s="11" customFormat="1" ht="15" customHeight="1" x14ac:dyDescent="0.2">
      <c r="A96" s="3"/>
      <c r="B96" s="75"/>
      <c r="C96" s="5"/>
      <c r="D96" s="10"/>
      <c r="E96" s="10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40"/>
      <c r="AW96" s="41">
        <f t="shared" si="11"/>
        <v>0</v>
      </c>
      <c r="AX96" s="39">
        <f t="shared" si="12"/>
        <v>0</v>
      </c>
      <c r="AY96" s="51" cm="1">
        <f t="array" ref="AY96">IF($AX96&lt;=6,SUM($C96:$AU96),SUMPRODUCT(LARGE($C96:$AU96,{1,2,3,4,5,6})))</f>
        <v>0</v>
      </c>
      <c r="AZ96" s="37" t="str">
        <f t="shared" si="13"/>
        <v/>
      </c>
      <c r="BA96" s="34" t="str" cm="1">
        <f t="array" ref="BA96">IF(AZ96= "","",IFERROR(SUMPRODUCT(LARGE($C96:$AU96,{1,2,3,4})), ""))</f>
        <v/>
      </c>
      <c r="BB96" s="34" t="str" cm="1">
        <f t="array" ref="BB96">IF(BA96&lt;&gt;"",(IFERROR(SUMPRODUCT(LARGE($C96:$AU96,{1,2,3,4,5,6,7})),"")),"")</f>
        <v/>
      </c>
      <c r="BC96" s="34" t="str" cm="1">
        <f t="array" ref="BC96">IF(BB96&lt;&gt;"",(IFERROR(SUMPRODUCT(LARGE($C96:$AU96,{1,2,3,4,5,6,7,8})),"")),"")</f>
        <v/>
      </c>
    </row>
    <row r="97" spans="1:65" s="11" customFormat="1" ht="15" customHeight="1" x14ac:dyDescent="0.2">
      <c r="A97" s="3"/>
      <c r="B97" s="1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21"/>
      <c r="N97" s="21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4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40"/>
      <c r="AW97" s="41">
        <f t="shared" si="11"/>
        <v>0</v>
      </c>
      <c r="AX97" s="39">
        <f t="shared" si="12"/>
        <v>0</v>
      </c>
      <c r="AY97" s="51" cm="1">
        <f t="array" ref="AY97">IF($AX97&lt;=6,SUM($C97:$AU97),SUMPRODUCT(LARGE($C97:$AU97,{1,2,3,4,5,6})))</f>
        <v>0</v>
      </c>
      <c r="AZ97" s="37" t="str">
        <f t="shared" si="13"/>
        <v/>
      </c>
      <c r="BA97" s="34" t="str" cm="1">
        <f t="array" ref="BA97">IF(AZ97= "","",IFERROR(SUMPRODUCT(LARGE($C97:$AU97,{1,2,3,4})), ""))</f>
        <v/>
      </c>
      <c r="BB97" s="34" t="str" cm="1">
        <f t="array" ref="BB97">IF(BA97&lt;&gt;"",(IFERROR(SUMPRODUCT(LARGE($C97:$AU97,{1,2,3,4,5,6,7})),"")),"")</f>
        <v/>
      </c>
      <c r="BC97" s="34" t="str" cm="1">
        <f t="array" ref="BC97">IF(BB97&lt;&gt;"",(IFERROR(SUMPRODUCT(LARGE($C97:$AU97,{1,2,3,4,5,6,7,8})),"")),"")</f>
        <v/>
      </c>
    </row>
    <row r="98" spans="1:65" s="11" customFormat="1" ht="15" customHeight="1" x14ac:dyDescent="0.2">
      <c r="A98" s="3"/>
      <c r="B98" s="1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4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40"/>
      <c r="AW98" s="41">
        <f t="shared" si="11"/>
        <v>0</v>
      </c>
      <c r="AX98" s="39">
        <f t="shared" si="12"/>
        <v>0</v>
      </c>
      <c r="AY98" s="51" cm="1">
        <f t="array" ref="AY98">IF($AX98&lt;=6,SUM($C98:$AU98),SUMPRODUCT(LARGE($C98:$AU98,{1,2,3,4,5,6})))</f>
        <v>0</v>
      </c>
      <c r="AZ98" s="37" t="str">
        <f t="shared" si="13"/>
        <v/>
      </c>
      <c r="BA98" s="34" t="str" cm="1">
        <f t="array" ref="BA98">IF(AZ98= "","",IFERROR(SUMPRODUCT(LARGE($C98:$AU98,{1,2,3,4})), ""))</f>
        <v/>
      </c>
      <c r="BB98" s="34" t="str" cm="1">
        <f t="array" ref="BB98">IF(BA98&lt;&gt;"",(IFERROR(SUMPRODUCT(LARGE($C98:$AU98,{1,2,3,4,5,6,7})),"")),"")</f>
        <v/>
      </c>
      <c r="BC98" s="34" t="str" cm="1">
        <f t="array" ref="BC98">IF(BB98&lt;&gt;"",(IFERROR(SUMPRODUCT(LARGE($C98:$AU98,{1,2,3,4,5,6,7,8})),"")),"")</f>
        <v/>
      </c>
    </row>
    <row r="99" spans="1:65" s="11" customFormat="1" ht="15" customHeight="1" x14ac:dyDescent="0.2">
      <c r="A99" s="3"/>
      <c r="B99" s="75"/>
      <c r="C99" s="5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4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40"/>
      <c r="AW99" s="41">
        <f t="shared" si="11"/>
        <v>0</v>
      </c>
      <c r="AX99" s="39">
        <f t="shared" si="12"/>
        <v>0</v>
      </c>
      <c r="AY99" s="51" cm="1">
        <f t="array" ref="AY99">IF($AX99&lt;=6,SUM($C99:$AU99),SUMPRODUCT(LARGE($C99:$AU99,{1,2,3,4,5,6})))</f>
        <v>0</v>
      </c>
      <c r="AZ99" s="37" t="str">
        <f t="shared" si="13"/>
        <v/>
      </c>
      <c r="BA99" s="34" t="str" cm="1">
        <f t="array" ref="BA99">IF(AZ99= "","",IFERROR(SUMPRODUCT(LARGE($C99:$AU99,{1,2,3,4})), ""))</f>
        <v/>
      </c>
      <c r="BB99" s="34" t="str" cm="1">
        <f t="array" ref="BB99">IF(BA99&lt;&gt;"",(IFERROR(SUMPRODUCT(LARGE($C99:$AU99,{1,2,3,4,5,6,7})),"")),"")</f>
        <v/>
      </c>
      <c r="BC99" s="34" t="str" cm="1">
        <f t="array" ref="BC99">IF(BB99&lt;&gt;"",(IFERROR(SUMPRODUCT(LARGE($C99:$AU99,{1,2,3,4,5,6,7,8})),"")),"")</f>
        <v/>
      </c>
    </row>
    <row r="100" spans="1:65" ht="15" customHeight="1" x14ac:dyDescent="0.2">
      <c r="B100" s="14"/>
      <c r="C100" s="10"/>
      <c r="D100" s="5"/>
      <c r="E100" s="5"/>
      <c r="F100" s="5"/>
      <c r="G100" s="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4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40"/>
      <c r="AW100" s="41">
        <f t="shared" si="11"/>
        <v>0</v>
      </c>
      <c r="AX100" s="39">
        <f t="shared" si="12"/>
        <v>0</v>
      </c>
      <c r="AY100" s="51" cm="1">
        <f t="array" ref="AY100">IF($AX100&lt;=6,SUM($C100:$AU100),SUMPRODUCT(LARGE($C100:$AU100,{1,2,3,4,5,6})))</f>
        <v>0</v>
      </c>
      <c r="AZ100" s="37" t="str">
        <f t="shared" si="13"/>
        <v/>
      </c>
      <c r="BA100" s="34" t="str" cm="1">
        <f t="array" ref="BA100">IF(AZ100= "","",IFERROR(SUMPRODUCT(LARGE($C100:$AU100,{1,2,3,4})), ""))</f>
        <v/>
      </c>
      <c r="BB100" s="34" t="str" cm="1">
        <f t="array" ref="BB100">IF(BA100&lt;&gt;"",(IFERROR(SUMPRODUCT(LARGE($C100:$AU100,{1,2,3,4,5,6,7})),"")),"")</f>
        <v/>
      </c>
      <c r="BC100" s="34" t="str" cm="1">
        <f t="array" ref="BC100">IF(BB100&lt;&gt;"",(IFERROR(SUMPRODUCT(LARGE($C100:$AU100,{1,2,3,4,5,6,7,8})),"")),"")</f>
        <v/>
      </c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s="11" customFormat="1" ht="15" customHeight="1" x14ac:dyDescent="0.2">
      <c r="A101" s="3"/>
      <c r="B101" s="75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4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40"/>
      <c r="AW101" s="41">
        <f t="shared" si="11"/>
        <v>0</v>
      </c>
      <c r="AX101" s="39">
        <f t="shared" si="12"/>
        <v>0</v>
      </c>
      <c r="AY101" s="51" cm="1">
        <f t="array" ref="AY101">IF($AX101&lt;=6,SUM($C101:$AU101),SUMPRODUCT(LARGE($C101:$AU101,{1,2,3,4,5,6})))</f>
        <v>0</v>
      </c>
      <c r="AZ101" s="37" t="str">
        <f t="shared" si="13"/>
        <v/>
      </c>
      <c r="BA101" s="34" t="str" cm="1">
        <f t="array" ref="BA101">IF(AZ101= "","",IFERROR(SUMPRODUCT(LARGE($C101:$AU101,{1,2,3,4})), ""))</f>
        <v/>
      </c>
      <c r="BB101" s="34" t="str" cm="1">
        <f t="array" ref="BB101">IF(BA101&lt;&gt;"",(IFERROR(SUMPRODUCT(LARGE($C101:$AU101,{1,2,3,4,5,6,7})),"")),"")</f>
        <v/>
      </c>
      <c r="BC101" s="34" t="str" cm="1">
        <f t="array" ref="BC101">IF(BB101&lt;&gt;"",(IFERROR(SUMPRODUCT(LARGE($C101:$AU101,{1,2,3,4,5,6,7,8})),"")),"")</f>
        <v/>
      </c>
    </row>
    <row r="102" spans="1:65" s="11" customFormat="1" ht="15" customHeight="1" x14ac:dyDescent="0.2">
      <c r="A102" s="3"/>
      <c r="B102" s="75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4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40"/>
      <c r="AW102" s="41">
        <f t="shared" si="11"/>
        <v>0</v>
      </c>
      <c r="AX102" s="39">
        <f t="shared" si="12"/>
        <v>0</v>
      </c>
      <c r="AY102" s="51" cm="1">
        <f t="array" ref="AY102">IF($AX102&lt;=6,SUM($C102:$AU102),SUMPRODUCT(LARGE($C102:$AU102,{1,2,3,4,5,6})))</f>
        <v>0</v>
      </c>
      <c r="AZ102" s="37" t="str">
        <f t="shared" si="13"/>
        <v/>
      </c>
      <c r="BA102" s="34" t="str" cm="1">
        <f t="array" ref="BA102">IF(AZ102= "","",IFERROR(SUMPRODUCT(LARGE($C102:$AU102,{1,2,3,4})), ""))</f>
        <v/>
      </c>
      <c r="BB102" s="34" t="str" cm="1">
        <f t="array" ref="BB102">IF(BA102&lt;&gt;"",(IFERROR(SUMPRODUCT(LARGE($C102:$AU102,{1,2,3,4,5,6,7})),"")),"")</f>
        <v/>
      </c>
      <c r="BC102" s="34" t="str" cm="1">
        <f t="array" ref="BC102">IF(BB102&lt;&gt;"",(IFERROR(SUMPRODUCT(LARGE($C102:$AU102,{1,2,3,4,5,6,7,8})),"")),"")</f>
        <v/>
      </c>
    </row>
    <row r="103" spans="1:65" s="11" customFormat="1" ht="15" customHeight="1" x14ac:dyDescent="0.2">
      <c r="A103" s="3"/>
      <c r="B103" s="75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4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40"/>
      <c r="AW103" s="41">
        <f t="shared" si="11"/>
        <v>0</v>
      </c>
      <c r="AX103" s="39">
        <f t="shared" si="12"/>
        <v>0</v>
      </c>
      <c r="AY103" s="51" cm="1">
        <f t="array" ref="AY103">IF($AX103&lt;=6,SUM($C103:$AU103),SUMPRODUCT(LARGE($C103:$AU103,{1,2,3,4,5,6})))</f>
        <v>0</v>
      </c>
      <c r="AZ103" s="37" t="str">
        <f t="shared" si="13"/>
        <v/>
      </c>
      <c r="BA103" s="34" t="str" cm="1">
        <f t="array" ref="BA103">IF(AZ103= "","",IFERROR(SUMPRODUCT(LARGE($C103:$AU103,{1,2,3,4})), ""))</f>
        <v/>
      </c>
      <c r="BB103" s="34" t="str" cm="1">
        <f t="array" ref="BB103">IF(BA103&lt;&gt;"",(IFERROR(SUMPRODUCT(LARGE($C103:$AU103,{1,2,3,4,5,6,7})),"")),"")</f>
        <v/>
      </c>
      <c r="BC103" s="34" t="str" cm="1">
        <f t="array" ref="BC103">IF(BB103&lt;&gt;"",(IFERROR(SUMPRODUCT(LARGE($C103:$AU103,{1,2,3,4,5,6,7,8})),"")),"")</f>
        <v/>
      </c>
    </row>
    <row r="104" spans="1:65" s="11" customFormat="1" ht="15" customHeight="1" x14ac:dyDescent="0.2">
      <c r="A104" s="3"/>
      <c r="B104" s="75"/>
      <c r="C104" s="5"/>
      <c r="D104" s="10"/>
      <c r="E104" s="10"/>
      <c r="F104" s="21"/>
      <c r="G104" s="21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4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40"/>
      <c r="AW104" s="41">
        <f t="shared" si="11"/>
        <v>0</v>
      </c>
      <c r="AX104" s="39">
        <f t="shared" si="12"/>
        <v>0</v>
      </c>
      <c r="AY104" s="51" cm="1">
        <f t="array" ref="AY104">IF($AX104&lt;=6,SUM($C104:$AU104),SUMPRODUCT(LARGE($C104:$AU104,{1,2,3,4,5,6})))</f>
        <v>0</v>
      </c>
      <c r="AZ104" s="37" t="str">
        <f t="shared" si="13"/>
        <v/>
      </c>
      <c r="BA104" s="34" t="str" cm="1">
        <f t="array" ref="BA104">IF(AZ104= "","",IFERROR(SUMPRODUCT(LARGE($C104:$AU104,{1,2,3,4})), ""))</f>
        <v/>
      </c>
      <c r="BB104" s="34" t="str" cm="1">
        <f t="array" ref="BB104">IF(BA104&lt;&gt;"",(IFERROR(SUMPRODUCT(LARGE($C104:$AU104,{1,2,3,4,5,6,7})),"")),"")</f>
        <v/>
      </c>
      <c r="BC104" s="34" t="str" cm="1">
        <f t="array" ref="BC104">IF(BB104&lt;&gt;"",(IFERROR(SUMPRODUCT(LARGE($C104:$AU104,{1,2,3,4,5,6,7,8})),"")),"")</f>
        <v/>
      </c>
    </row>
    <row r="105" spans="1:65" s="11" customFormat="1" ht="15" customHeight="1" x14ac:dyDescent="0.2">
      <c r="A105" s="3"/>
      <c r="B105" s="75"/>
      <c r="C105" s="10"/>
      <c r="D105" s="5"/>
      <c r="E105" s="5"/>
      <c r="F105" s="5"/>
      <c r="G105" s="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40"/>
      <c r="AW105" s="41">
        <f t="shared" si="11"/>
        <v>0</v>
      </c>
      <c r="AX105" s="39">
        <f t="shared" si="12"/>
        <v>0</v>
      </c>
      <c r="AY105" s="51" cm="1">
        <f t="array" ref="AY105">IF($AX105&lt;=6,SUM($C105:$AU105),SUMPRODUCT(LARGE($C105:$AU105,{1,2,3,4,5,6})))</f>
        <v>0</v>
      </c>
      <c r="AZ105" s="37" t="str">
        <f t="shared" si="13"/>
        <v/>
      </c>
      <c r="BA105" s="34" t="str" cm="1">
        <f t="array" ref="BA105">IF(AZ105= "","",IFERROR(SUMPRODUCT(LARGE($C105:$AU105,{1,2,3,4})), ""))</f>
        <v/>
      </c>
      <c r="BB105" s="34" t="str" cm="1">
        <f t="array" ref="BB105">IF(BA105&lt;&gt;"",(IFERROR(SUMPRODUCT(LARGE($C105:$AU105,{1,2,3,4,5,6,7})),"")),"")</f>
        <v/>
      </c>
      <c r="BC105" s="34" t="str" cm="1">
        <f t="array" ref="BC105">IF(BB105&lt;&gt;"",(IFERROR(SUMPRODUCT(LARGE($C105:$AU105,{1,2,3,4,5,6,7,8})),"")),"")</f>
        <v/>
      </c>
    </row>
    <row r="106" spans="1:65" s="11" customFormat="1" ht="15" customHeight="1" x14ac:dyDescent="0.2">
      <c r="A106" s="3"/>
      <c r="B106" s="76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4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40"/>
      <c r="AW106" s="41">
        <f t="shared" si="11"/>
        <v>0</v>
      </c>
      <c r="AX106" s="39">
        <f t="shared" si="12"/>
        <v>0</v>
      </c>
      <c r="AY106" s="51" cm="1">
        <f t="array" ref="AY106">IF($AX106&lt;=6,SUM($C106:$AU106),SUMPRODUCT(LARGE($C106:$AU106,{1,2,3,4,5,6})))</f>
        <v>0</v>
      </c>
      <c r="AZ106" s="37" t="str">
        <f t="shared" si="13"/>
        <v/>
      </c>
      <c r="BA106" s="34" t="str" cm="1">
        <f t="array" ref="BA106">IF(AZ106= "","",IFERROR(SUMPRODUCT(LARGE($C106:$AU106,{1,2,3,4})), ""))</f>
        <v/>
      </c>
      <c r="BB106" s="34" t="str" cm="1">
        <f t="array" ref="BB106">IF(BA106&lt;&gt;"",(IFERROR(SUMPRODUCT(LARGE($C106:$AU106,{1,2,3,4,5,6,7})),"")),"")</f>
        <v/>
      </c>
      <c r="BC106" s="34" t="str" cm="1">
        <f t="array" ref="BC106">IF(BB106&lt;&gt;"",(IFERROR(SUMPRODUCT(LARGE($C106:$AU106,{1,2,3,4,5,6,7,8})),"")),"")</f>
        <v/>
      </c>
    </row>
    <row r="107" spans="1:65" s="11" customFormat="1" ht="15" customHeight="1" x14ac:dyDescent="0.2">
      <c r="A107" s="3"/>
      <c r="B107" s="75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40"/>
      <c r="AW107" s="41">
        <f t="shared" si="11"/>
        <v>0</v>
      </c>
      <c r="AX107" s="39">
        <f t="shared" si="12"/>
        <v>0</v>
      </c>
      <c r="AY107" s="51" cm="1">
        <f t="array" ref="AY107">IF($AX107&lt;=6,SUM($C107:$AU107),SUMPRODUCT(LARGE($C107:$AU107,{1,2,3,4,5,6})))</f>
        <v>0</v>
      </c>
      <c r="AZ107" s="37" t="str">
        <f t="shared" si="13"/>
        <v/>
      </c>
      <c r="BA107" s="34" t="str" cm="1">
        <f t="array" ref="BA107">IF(AZ107= "","",IFERROR(SUMPRODUCT(LARGE($C107:$AU107,{1,2,3,4})), ""))</f>
        <v/>
      </c>
      <c r="BB107" s="34" t="str" cm="1">
        <f t="array" ref="BB107">IF(BA107&lt;&gt;"",(IFERROR(SUMPRODUCT(LARGE($C107:$AU107,{1,2,3,4,5,6,7})),"")),"")</f>
        <v/>
      </c>
      <c r="BC107" s="34" t="str" cm="1">
        <f t="array" ref="BC107">IF(BB107&lt;&gt;"",(IFERROR(SUMPRODUCT(LARGE($C107:$AU107,{1,2,3,4,5,6,7,8})),"")),"")</f>
        <v/>
      </c>
    </row>
    <row r="108" spans="1:65" s="11" customFormat="1" ht="15" customHeight="1" x14ac:dyDescent="0.2">
      <c r="A108" s="3"/>
      <c r="B108" s="4"/>
      <c r="C108" s="10"/>
      <c r="D108" s="5"/>
      <c r="E108" s="5"/>
      <c r="F108" s="5"/>
      <c r="G108" s="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40"/>
      <c r="AW108" s="41">
        <f t="shared" si="11"/>
        <v>0</v>
      </c>
      <c r="AX108" s="39">
        <f t="shared" si="12"/>
        <v>0</v>
      </c>
      <c r="AY108" s="51" cm="1">
        <f t="array" ref="AY108">IF($AX108&lt;=6,SUM($C108:$AU108),SUMPRODUCT(LARGE($C108:$AU108,{1,2,3,4,5,6})))</f>
        <v>0</v>
      </c>
      <c r="AZ108" s="37" t="str">
        <f t="shared" si="13"/>
        <v/>
      </c>
      <c r="BA108" s="34" t="str" cm="1">
        <f t="array" ref="BA108">IF(AZ108= "","",IFERROR(SUMPRODUCT(LARGE($C108:$AU108,{1,2,3,4})), ""))</f>
        <v/>
      </c>
      <c r="BB108" s="34" t="str" cm="1">
        <f t="array" ref="BB108">IF(BA108&lt;&gt;"",(IFERROR(SUMPRODUCT(LARGE($C108:$AU108,{1,2,3,4,5,6,7})),"")),"")</f>
        <v/>
      </c>
      <c r="BC108" s="34" t="str" cm="1">
        <f t="array" ref="BC108">IF(BB108&lt;&gt;"",(IFERROR(SUMPRODUCT(LARGE($C108:$AU108,{1,2,3,4,5,6,7,8})),"")),"")</f>
        <v/>
      </c>
    </row>
    <row r="109" spans="1:65" s="11" customFormat="1" ht="15" customHeight="1" x14ac:dyDescent="0.2">
      <c r="A109" s="3"/>
      <c r="B109" s="1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4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40"/>
      <c r="AW109" s="41">
        <f t="shared" si="11"/>
        <v>0</v>
      </c>
      <c r="AX109" s="39">
        <f t="shared" si="12"/>
        <v>0</v>
      </c>
      <c r="AY109" s="51" cm="1">
        <f t="array" ref="AY109">IF($AX109&lt;=6,SUM($C109:$AU109),SUMPRODUCT(LARGE($C109:$AU109,{1,2,3,4,5,6})))</f>
        <v>0</v>
      </c>
      <c r="AZ109" s="37" t="str">
        <f t="shared" si="13"/>
        <v/>
      </c>
      <c r="BA109" s="34" t="str" cm="1">
        <f t="array" ref="BA109">IF(AZ109= "","",IFERROR(SUMPRODUCT(LARGE($C109:$AU109,{1,2,3,4})), ""))</f>
        <v/>
      </c>
      <c r="BB109" s="34" t="str" cm="1">
        <f t="array" ref="BB109">IF(BA109&lt;&gt;"",(IFERROR(SUMPRODUCT(LARGE($C109:$AU109,{1,2,3,4,5,6,7})),"")),"")</f>
        <v/>
      </c>
      <c r="BC109" s="34" t="str" cm="1">
        <f t="array" ref="BC109">IF(BB109&lt;&gt;"",(IFERROR(SUMPRODUCT(LARGE($C109:$AU109,{1,2,3,4,5,6,7,8})),"")),"")</f>
        <v/>
      </c>
    </row>
    <row r="110" spans="1:65" s="11" customFormat="1" ht="15" customHeight="1" x14ac:dyDescent="0.2">
      <c r="A110" s="3"/>
      <c r="B110" s="77"/>
      <c r="C110" s="10"/>
      <c r="D110" s="5"/>
      <c r="E110" s="5"/>
      <c r="F110" s="5"/>
      <c r="G110" s="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40"/>
      <c r="AW110" s="41">
        <f t="shared" si="11"/>
        <v>0</v>
      </c>
      <c r="AX110" s="39">
        <f t="shared" si="12"/>
        <v>0</v>
      </c>
      <c r="AY110" s="51" cm="1">
        <f t="array" ref="AY110">IF($AX110&lt;=6,SUM($C110:$AU110),SUMPRODUCT(LARGE($C110:$AU110,{1,2,3,4,5,6})))</f>
        <v>0</v>
      </c>
      <c r="AZ110" s="37" t="str">
        <f t="shared" si="13"/>
        <v/>
      </c>
      <c r="BA110" s="34" t="str" cm="1">
        <f t="array" ref="BA110">IF(AZ110= "","",IFERROR(SUMPRODUCT(LARGE($C110:$AU110,{1,2,3,4})), ""))</f>
        <v/>
      </c>
      <c r="BB110" s="34" t="str" cm="1">
        <f t="array" ref="BB110">IF(BA110&lt;&gt;"",(IFERROR(SUMPRODUCT(LARGE($C110:$AU110,{1,2,3,4,5,6,7})),"")),"")</f>
        <v/>
      </c>
      <c r="BC110" s="34" t="str" cm="1">
        <f t="array" ref="BC110">IF(BB110&lt;&gt;"",(IFERROR(SUMPRODUCT(LARGE($C110:$AU110,{1,2,3,4,5,6,7,8})),"")),"")</f>
        <v/>
      </c>
    </row>
    <row r="111" spans="1:65" s="11" customFormat="1" ht="15" customHeight="1" x14ac:dyDescent="0.2">
      <c r="A111" s="3"/>
      <c r="B111" s="75"/>
      <c r="C111" s="10"/>
      <c r="D111" s="5"/>
      <c r="E111" s="5"/>
      <c r="F111" s="5"/>
      <c r="G111" s="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4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40"/>
      <c r="AW111" s="41">
        <f t="shared" si="11"/>
        <v>0</v>
      </c>
      <c r="AX111" s="39">
        <f t="shared" si="12"/>
        <v>0</v>
      </c>
      <c r="AY111" s="51" cm="1">
        <f t="array" ref="AY111">IF($AX111&lt;=6,SUM($C111:$AU111),SUMPRODUCT(LARGE($C111:$AU111,{1,2,3,4,5,6})))</f>
        <v>0</v>
      </c>
      <c r="AZ111" s="37" t="str">
        <f t="shared" si="13"/>
        <v/>
      </c>
      <c r="BA111" s="34" t="str" cm="1">
        <f t="array" ref="BA111">IF(AZ111= "","",IFERROR(SUMPRODUCT(LARGE($C111:$AU111,{1,2,3,4})), ""))</f>
        <v/>
      </c>
      <c r="BB111" s="34" t="str" cm="1">
        <f t="array" ref="BB111">IF(BA111&lt;&gt;"",(IFERROR(SUMPRODUCT(LARGE($C111:$AU111,{1,2,3,4,5,6,7})),"")),"")</f>
        <v/>
      </c>
      <c r="BC111" s="34" t="str" cm="1">
        <f t="array" ref="BC111">IF(BB111&lt;&gt;"",(IFERROR(SUMPRODUCT(LARGE($C111:$AU111,{1,2,3,4,5,6,7,8})),"")),"")</f>
        <v/>
      </c>
    </row>
    <row r="112" spans="1:65" s="11" customFormat="1" ht="15" customHeight="1" x14ac:dyDescent="0.2">
      <c r="A112" s="3"/>
      <c r="B112" s="75"/>
      <c r="C112" s="10"/>
      <c r="D112" s="5"/>
      <c r="E112" s="5"/>
      <c r="F112" s="5"/>
      <c r="G112" s="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40"/>
      <c r="AW112" s="41">
        <f t="shared" si="11"/>
        <v>0</v>
      </c>
      <c r="AX112" s="39">
        <f t="shared" si="12"/>
        <v>0</v>
      </c>
      <c r="AY112" s="51" cm="1">
        <f t="array" ref="AY112">IF($AX112&lt;=6,SUM($C112:$AU112),SUMPRODUCT(LARGE($C112:$AU112,{1,2,3,4,5,6})))</f>
        <v>0</v>
      </c>
      <c r="AZ112" s="37" t="str">
        <f t="shared" si="13"/>
        <v/>
      </c>
      <c r="BA112" s="34" t="str" cm="1">
        <f t="array" ref="BA112">IF(AZ112= "","",IFERROR(SUMPRODUCT(LARGE($C112:$AU112,{1,2,3,4})), ""))</f>
        <v/>
      </c>
      <c r="BB112" s="34" t="str" cm="1">
        <f t="array" ref="BB112">IF(BA112&lt;&gt;"",(IFERROR(SUMPRODUCT(LARGE($C112:$AU112,{1,2,3,4,5,6,7})),"")),"")</f>
        <v/>
      </c>
      <c r="BC112" s="34" t="str" cm="1">
        <f t="array" ref="BC112">IF(BB112&lt;&gt;"",(IFERROR(SUMPRODUCT(LARGE($C112:$AU112,{1,2,3,4,5,6,7,8})),"")),"")</f>
        <v/>
      </c>
    </row>
    <row r="113" spans="1:65" s="11" customFormat="1" ht="15" customHeight="1" x14ac:dyDescent="0.2">
      <c r="A113" s="3"/>
      <c r="B113" s="4"/>
      <c r="C113" s="10"/>
      <c r="D113" s="5"/>
      <c r="E113" s="5"/>
      <c r="F113" s="5"/>
      <c r="G113" s="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4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40"/>
      <c r="AW113" s="41">
        <f t="shared" si="11"/>
        <v>0</v>
      </c>
      <c r="AX113" s="39">
        <f t="shared" si="12"/>
        <v>0</v>
      </c>
      <c r="AY113" s="51" cm="1">
        <f t="array" ref="AY113">IF($AX113&lt;=6,SUM($C113:$AU113),SUMPRODUCT(LARGE($C113:$AU113,{1,2,3,4,5,6})))</f>
        <v>0</v>
      </c>
      <c r="AZ113" s="37" t="str">
        <f t="shared" si="13"/>
        <v/>
      </c>
      <c r="BA113" s="34" t="str" cm="1">
        <f t="array" ref="BA113">IF(AZ113= "","",IFERROR(SUMPRODUCT(LARGE($C113:$AU113,{1,2,3,4})), ""))</f>
        <v/>
      </c>
      <c r="BB113" s="34" t="str" cm="1">
        <f t="array" ref="BB113">IF(BA113&lt;&gt;"",(IFERROR(SUMPRODUCT(LARGE($C113:$AU113,{1,2,3,4,5,6,7})),"")),"")</f>
        <v/>
      </c>
      <c r="BC113" s="34" t="str" cm="1">
        <f t="array" ref="BC113">IF(BB113&lt;&gt;"",(IFERROR(SUMPRODUCT(LARGE($C113:$AU113,{1,2,3,4,5,6,7,8})),"")),"")</f>
        <v/>
      </c>
    </row>
    <row r="114" spans="1:65" s="11" customFormat="1" ht="15" customHeight="1" x14ac:dyDescent="0.2">
      <c r="A114" s="3"/>
      <c r="B114" s="1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40"/>
      <c r="AW114" s="41">
        <f t="shared" si="11"/>
        <v>0</v>
      </c>
      <c r="AX114" s="39">
        <f t="shared" si="12"/>
        <v>0</v>
      </c>
      <c r="AY114" s="51" cm="1">
        <f t="array" ref="AY114">IF($AX114&lt;=6,SUM($C114:$AU114),SUMPRODUCT(LARGE($C114:$AU114,{1,2,3,4,5,6})))</f>
        <v>0</v>
      </c>
      <c r="AZ114" s="37" t="str">
        <f t="shared" si="13"/>
        <v/>
      </c>
      <c r="BA114" s="34" t="str" cm="1">
        <f t="array" ref="BA114">IF(AZ114= "","",IFERROR(SUMPRODUCT(LARGE($C114:$AU114,{1,2,3,4})), ""))</f>
        <v/>
      </c>
      <c r="BB114" s="34" t="str" cm="1">
        <f t="array" ref="BB114">IF(BA114&lt;&gt;"",(IFERROR(SUMPRODUCT(LARGE($C114:$AU114,{1,2,3,4,5,6,7})),"")),"")</f>
        <v/>
      </c>
      <c r="BC114" s="34" t="str" cm="1">
        <f t="array" ref="BC114">IF(BB114&lt;&gt;"",(IFERROR(SUMPRODUCT(LARGE($C114:$AU114,{1,2,3,4,5,6,7,8})),"")),"")</f>
        <v/>
      </c>
    </row>
    <row r="115" spans="1:65" s="11" customFormat="1" ht="15" customHeight="1" x14ac:dyDescent="0.2">
      <c r="A115" s="3"/>
      <c r="B115" s="14"/>
      <c r="C115" s="10"/>
      <c r="D115" s="5"/>
      <c r="E115" s="5"/>
      <c r="F115" s="5"/>
      <c r="G115" s="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40"/>
      <c r="AW115" s="41">
        <f t="shared" si="11"/>
        <v>0</v>
      </c>
      <c r="AX115" s="39">
        <f t="shared" si="12"/>
        <v>0</v>
      </c>
      <c r="AY115" s="51" cm="1">
        <f t="array" ref="AY115">IF($AX115&lt;=6,SUM($C115:$AU115),SUMPRODUCT(LARGE($C115:$AU115,{1,2,3,4,5,6})))</f>
        <v>0</v>
      </c>
      <c r="AZ115" s="37" t="str">
        <f t="shared" si="13"/>
        <v/>
      </c>
      <c r="BA115" s="34" t="str" cm="1">
        <f t="array" ref="BA115">IF(AZ115= "","",IFERROR(SUMPRODUCT(LARGE($C115:$AU115,{1,2,3,4})), ""))</f>
        <v/>
      </c>
      <c r="BB115" s="34" t="str" cm="1">
        <f t="array" ref="BB115">IF(BA115&lt;&gt;"",(IFERROR(SUMPRODUCT(LARGE($C115:$AU115,{1,2,3,4,5,6,7})),"")),"")</f>
        <v/>
      </c>
      <c r="BC115" s="34" t="str" cm="1">
        <f t="array" ref="BC115">IF(BB115&lt;&gt;"",(IFERROR(SUMPRODUCT(LARGE($C115:$AU115,{1,2,3,4,5,6,7,8})),"")),"")</f>
        <v/>
      </c>
    </row>
    <row r="116" spans="1:65" s="11" customFormat="1" ht="15" customHeight="1" x14ac:dyDescent="0.2">
      <c r="A116" s="3"/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4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40"/>
      <c r="AW116" s="41">
        <f t="shared" si="11"/>
        <v>0</v>
      </c>
      <c r="AX116" s="39">
        <f t="shared" si="12"/>
        <v>0</v>
      </c>
      <c r="AY116" s="51" cm="1">
        <f t="array" ref="AY116">IF($AX116&lt;=6,SUM($C116:$AU116),SUMPRODUCT(LARGE($C116:$AU116,{1,2,3,4,5,6})))</f>
        <v>0</v>
      </c>
      <c r="AZ116" s="37" t="str">
        <f t="shared" si="13"/>
        <v/>
      </c>
      <c r="BA116" s="34" t="str" cm="1">
        <f t="array" ref="BA116">IF(AZ116= "","",IFERROR(SUMPRODUCT(LARGE($C116:$AU116,{1,2,3,4})), ""))</f>
        <v/>
      </c>
      <c r="BB116" s="34" t="str" cm="1">
        <f t="array" ref="BB116">IF(BA116&lt;&gt;"",(IFERROR(SUMPRODUCT(LARGE($C116:$AU116,{1,2,3,4,5,6,7})),"")),"")</f>
        <v/>
      </c>
      <c r="BC116" s="34" t="str" cm="1">
        <f t="array" ref="BC116">IF(BB116&lt;&gt;"",(IFERROR(SUMPRODUCT(LARGE($C116:$AU116,{1,2,3,4,5,6,7,8})),"")),"")</f>
        <v/>
      </c>
    </row>
    <row r="117" spans="1:65" s="11" customFormat="1" ht="15" customHeight="1" x14ac:dyDescent="0.2">
      <c r="A117" s="3"/>
      <c r="B117" s="1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4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40"/>
      <c r="AW117" s="41">
        <f t="shared" si="11"/>
        <v>0</v>
      </c>
      <c r="AX117" s="39">
        <f t="shared" si="12"/>
        <v>0</v>
      </c>
      <c r="AY117" s="51" cm="1">
        <f t="array" ref="AY117">IF($AX117&lt;=6,SUM($C117:$AU117),SUMPRODUCT(LARGE($C117:$AU117,{1,2,3,4,5,6})))</f>
        <v>0</v>
      </c>
      <c r="AZ117" s="37" t="str">
        <f t="shared" si="13"/>
        <v/>
      </c>
      <c r="BA117" s="34" t="str" cm="1">
        <f t="array" ref="BA117">IF(AZ117= "","",IFERROR(SUMPRODUCT(LARGE($C117:$AU117,{1,2,3,4})), ""))</f>
        <v/>
      </c>
      <c r="BB117" s="34" t="str" cm="1">
        <f t="array" ref="BB117">IF(BA117&lt;&gt;"",(IFERROR(SUMPRODUCT(LARGE($C117:$AU117,{1,2,3,4,5,6,7})),"")),"")</f>
        <v/>
      </c>
      <c r="BC117" s="34" t="str" cm="1">
        <f t="array" ref="BC117">IF(BB117&lt;&gt;"",(IFERROR(SUMPRODUCT(LARGE($C117:$AU117,{1,2,3,4,5,6,7,8})),"")),"")</f>
        <v/>
      </c>
      <c r="BE117" s="3"/>
      <c r="BF117" s="3"/>
    </row>
    <row r="118" spans="1:65" s="11" customFormat="1" ht="15" customHeight="1" x14ac:dyDescent="0.2">
      <c r="A118" s="3"/>
      <c r="B118" s="1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4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40"/>
      <c r="AW118" s="41">
        <f t="shared" si="11"/>
        <v>0</v>
      </c>
      <c r="AX118" s="39">
        <f t="shared" si="12"/>
        <v>0</v>
      </c>
      <c r="AY118" s="51" cm="1">
        <f t="array" ref="AY118">IF($AX118&lt;=6,SUM($C118:$AU118),SUMPRODUCT(LARGE($C118:$AU118,{1,2,3,4,5,6})))</f>
        <v>0</v>
      </c>
      <c r="AZ118" s="37" t="str">
        <f t="shared" si="13"/>
        <v/>
      </c>
      <c r="BA118" s="34" t="str" cm="1">
        <f t="array" ref="BA118">IF(AZ118= "","",IFERROR(SUMPRODUCT(LARGE($C118:$AU118,{1,2,3,4})), ""))</f>
        <v/>
      </c>
      <c r="BB118" s="34" t="str" cm="1">
        <f t="array" ref="BB118">IF(BA118&lt;&gt;"",(IFERROR(SUMPRODUCT(LARGE($C118:$AU118,{1,2,3,4,5,6,7})),"")),"")</f>
        <v/>
      </c>
      <c r="BC118" s="34" t="str" cm="1">
        <f t="array" ref="BC118">IF(BB118&lt;&gt;"",(IFERROR(SUMPRODUCT(LARGE($C118:$AU118,{1,2,3,4,5,6,7,8})),"")),"")</f>
        <v/>
      </c>
      <c r="BJ118" s="3"/>
      <c r="BK118" s="3"/>
    </row>
    <row r="119" spans="1:65" s="11" customFormat="1" ht="15" customHeight="1" x14ac:dyDescent="0.2">
      <c r="A119" s="3"/>
      <c r="B119" s="14"/>
      <c r="C119" s="10"/>
      <c r="D119" s="5"/>
      <c r="E119" s="5"/>
      <c r="F119" s="5"/>
      <c r="G119" s="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40"/>
      <c r="AW119" s="41">
        <f t="shared" si="11"/>
        <v>0</v>
      </c>
      <c r="AX119" s="39">
        <f t="shared" si="12"/>
        <v>0</v>
      </c>
      <c r="AY119" s="51" cm="1">
        <f t="array" ref="AY119">IF($AX119&lt;=6,SUM($C119:$AU119),SUMPRODUCT(LARGE($C119:$AU119,{1,2,3,4,5,6})))</f>
        <v>0</v>
      </c>
      <c r="AZ119" s="37" t="str">
        <f t="shared" si="13"/>
        <v/>
      </c>
      <c r="BA119" s="34" t="str" cm="1">
        <f t="array" ref="BA119">IF(AZ119= "","",IFERROR(SUMPRODUCT(LARGE($C119:$AU119,{1,2,3,4})), ""))</f>
        <v/>
      </c>
      <c r="BB119" s="34" t="str" cm="1">
        <f t="array" ref="BB119">IF(BA119&lt;&gt;"",(IFERROR(SUMPRODUCT(LARGE($C119:$AU119,{1,2,3,4,5,6,7})),"")),"")</f>
        <v/>
      </c>
      <c r="BC119" s="34" t="str" cm="1">
        <f t="array" ref="BC119">IF(BB119&lt;&gt;"",(IFERROR(SUMPRODUCT(LARGE($C119:$AU119,{1,2,3,4,5,6,7,8})),"")),"")</f>
        <v/>
      </c>
      <c r="BJ119" s="3"/>
      <c r="BK119" s="3"/>
    </row>
    <row r="120" spans="1:65" s="11" customFormat="1" ht="15" customHeight="1" x14ac:dyDescent="0.2">
      <c r="A120" s="3"/>
      <c r="B120" s="14"/>
      <c r="C120" s="10"/>
      <c r="D120" s="4"/>
      <c r="E120" s="4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4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40"/>
      <c r="AW120" s="41">
        <f t="shared" si="11"/>
        <v>0</v>
      </c>
      <c r="AX120" s="39">
        <f t="shared" si="12"/>
        <v>0</v>
      </c>
      <c r="AY120" s="51" cm="1">
        <f t="array" ref="AY120">IF($AX120&lt;=6,SUM($C120:$AU120),SUMPRODUCT(LARGE($C120:$AU120,{1,2,3,4,5,6})))</f>
        <v>0</v>
      </c>
      <c r="AZ120" s="37" t="str">
        <f t="shared" si="13"/>
        <v/>
      </c>
      <c r="BA120" s="34" t="str" cm="1">
        <f t="array" ref="BA120">IF(AZ120= "","",IFERROR(SUMPRODUCT(LARGE($C120:$AU120,{1,2,3,4})), ""))</f>
        <v/>
      </c>
      <c r="BB120" s="34" t="str" cm="1">
        <f t="array" ref="BB120">IF(BA120&lt;&gt;"",(IFERROR(SUMPRODUCT(LARGE($C120:$AU120,{1,2,3,4,5,6,7})),"")),"")</f>
        <v/>
      </c>
      <c r="BC120" s="34" t="str" cm="1">
        <f t="array" ref="BC120">IF(BB120&lt;&gt;"",(IFERROR(SUMPRODUCT(LARGE($C120:$AU120,{1,2,3,4,5,6,7,8})),"")),"")</f>
        <v/>
      </c>
    </row>
    <row r="121" spans="1:65" s="11" customFormat="1" ht="15" customHeight="1" x14ac:dyDescent="0.2">
      <c r="A121" s="3"/>
      <c r="B121" s="14"/>
      <c r="C121" s="5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4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40"/>
      <c r="AW121" s="41">
        <f t="shared" si="11"/>
        <v>0</v>
      </c>
      <c r="AX121" s="39">
        <f t="shared" si="12"/>
        <v>0</v>
      </c>
      <c r="AY121" s="51" cm="1">
        <f t="array" ref="AY121">IF($AX121&lt;=6,SUM($C121:$AU121),SUMPRODUCT(LARGE($C121:$AU121,{1,2,3,4,5,6})))</f>
        <v>0</v>
      </c>
      <c r="AZ121" s="37" t="str">
        <f t="shared" si="13"/>
        <v/>
      </c>
      <c r="BA121" s="34" t="str" cm="1">
        <f t="array" ref="BA121">IF(AZ121= "","",IFERROR(SUMPRODUCT(LARGE($C121:$AU121,{1,2,3,4})), ""))</f>
        <v/>
      </c>
      <c r="BB121" s="34" t="str" cm="1">
        <f t="array" ref="BB121">IF(BA121&lt;&gt;"",(IFERROR(SUMPRODUCT(LARGE($C121:$AU121,{1,2,3,4,5,6,7})),"")),"")</f>
        <v/>
      </c>
      <c r="BC121" s="34" t="str" cm="1">
        <f t="array" ref="BC121">IF(BB121&lt;&gt;"",(IFERROR(SUMPRODUCT(LARGE($C121:$AU121,{1,2,3,4,5,6,7,8})),"")),"")</f>
        <v/>
      </c>
    </row>
    <row r="122" spans="1:65" s="11" customFormat="1" ht="15" customHeight="1" x14ac:dyDescent="0.2">
      <c r="A122" s="3"/>
      <c r="B122" s="1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4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40"/>
      <c r="AW122" s="41">
        <f t="shared" si="11"/>
        <v>0</v>
      </c>
      <c r="AX122" s="39">
        <f t="shared" si="12"/>
        <v>0</v>
      </c>
      <c r="AY122" s="51" cm="1">
        <f t="array" ref="AY122">IF($AX122&lt;=6,SUM($C122:$AU122),SUMPRODUCT(LARGE($C122:$AU122,{1,2,3,4,5,6})))</f>
        <v>0</v>
      </c>
      <c r="AZ122" s="37" t="str">
        <f t="shared" si="13"/>
        <v/>
      </c>
      <c r="BA122" s="34" t="str" cm="1">
        <f t="array" ref="BA122">IF(AZ122= "","",IFERROR(SUMPRODUCT(LARGE($C122:$AU122,{1,2,3,4})), ""))</f>
        <v/>
      </c>
      <c r="BB122" s="34" t="str" cm="1">
        <f t="array" ref="BB122">IF(BA122&lt;&gt;"",(IFERROR(SUMPRODUCT(LARGE($C122:$AU122,{1,2,3,4,5,6,7})),"")),"")</f>
        <v/>
      </c>
      <c r="BC122" s="34" t="str" cm="1">
        <f t="array" ref="BC122">IF(BB122&lt;&gt;"",(IFERROR(SUMPRODUCT(LARGE($C122:$AU122,{1,2,3,4,5,6,7,8})),"")),"")</f>
        <v/>
      </c>
      <c r="BD122" s="3"/>
      <c r="BE122" s="3"/>
      <c r="BF122" s="3"/>
      <c r="BG122" s="3"/>
      <c r="BH122" s="3"/>
      <c r="BI122" s="3"/>
      <c r="BJ122" s="3"/>
      <c r="BK122" s="3"/>
      <c r="BL122" s="3"/>
      <c r="BM122" s="3"/>
    </row>
    <row r="123" spans="1:65" s="11" customFormat="1" ht="15" customHeight="1" x14ac:dyDescent="0.2">
      <c r="A123" s="3"/>
      <c r="B123" s="1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4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40"/>
      <c r="AW123" s="41">
        <f t="shared" si="11"/>
        <v>0</v>
      </c>
      <c r="AX123" s="39">
        <f t="shared" si="12"/>
        <v>0</v>
      </c>
      <c r="AY123" s="51" cm="1">
        <f t="array" ref="AY123">IF($AX123&lt;=6,SUM($C123:$AU123),SUMPRODUCT(LARGE($C123:$AU123,{1,2,3,4,5,6})))</f>
        <v>0</v>
      </c>
      <c r="AZ123" s="37" t="str">
        <f t="shared" si="13"/>
        <v/>
      </c>
      <c r="BA123" s="34" t="str" cm="1">
        <f t="array" ref="BA123">IF(AZ123= "","",IFERROR(SUMPRODUCT(LARGE($C123:$AU123,{1,2,3,4})), ""))</f>
        <v/>
      </c>
      <c r="BB123" s="34" t="str" cm="1">
        <f t="array" ref="BB123">IF(BA123&lt;&gt;"",(IFERROR(SUMPRODUCT(LARGE($C123:$AU123,{1,2,3,4,5,6,7})),"")),"")</f>
        <v/>
      </c>
      <c r="BC123" s="34" t="str" cm="1">
        <f t="array" ref="BC123">IF(BB123&lt;&gt;"",(IFERROR(SUMPRODUCT(LARGE($C123:$AU123,{1,2,3,4,5,6,7,8})),"")),"")</f>
        <v/>
      </c>
      <c r="BD123" s="3"/>
      <c r="BE123" s="3"/>
      <c r="BF123" s="3"/>
      <c r="BG123" s="3"/>
      <c r="BH123" s="3"/>
      <c r="BI123" s="3"/>
      <c r="BJ123" s="3"/>
      <c r="BK123" s="3"/>
      <c r="BL123" s="3"/>
      <c r="BM123" s="3"/>
    </row>
    <row r="124" spans="1:65" s="11" customFormat="1" ht="15" customHeight="1" x14ac:dyDescent="0.2">
      <c r="A124" s="3"/>
      <c r="B124" s="14"/>
      <c r="C124" s="10"/>
      <c r="D124" s="5"/>
      <c r="E124" s="5"/>
      <c r="F124" s="5"/>
      <c r="G124" s="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4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40"/>
      <c r="AW124" s="41">
        <f t="shared" si="11"/>
        <v>0</v>
      </c>
      <c r="AX124" s="39">
        <f t="shared" si="12"/>
        <v>0</v>
      </c>
      <c r="AY124" s="51" cm="1">
        <f t="array" ref="AY124">IF($AX124&lt;=6,SUM($C124:$AU124),SUMPRODUCT(LARGE($C124:$AU124,{1,2,3,4,5,6})))</f>
        <v>0</v>
      </c>
      <c r="AZ124" s="37" t="str">
        <f t="shared" si="13"/>
        <v/>
      </c>
      <c r="BA124" s="34" t="str" cm="1">
        <f t="array" ref="BA124">IF(AZ124= "","",IFERROR(SUMPRODUCT(LARGE($C124:$AU124,{1,2,3,4})), ""))</f>
        <v/>
      </c>
      <c r="BB124" s="34" t="str" cm="1">
        <f t="array" ref="BB124">IF(BA124&lt;&gt;"",(IFERROR(SUMPRODUCT(LARGE($C124:$AU124,{1,2,3,4,5,6,7})),"")),"")</f>
        <v/>
      </c>
      <c r="BC124" s="34" t="str" cm="1">
        <f t="array" ref="BC124">IF(BB124&lt;&gt;"",(IFERROR(SUMPRODUCT(LARGE($C124:$AU124,{1,2,3,4,5,6,7,8})),"")),"")</f>
        <v/>
      </c>
      <c r="BD124" s="3"/>
      <c r="BE124" s="3"/>
      <c r="BF124" s="3"/>
      <c r="BG124" s="3"/>
      <c r="BH124" s="3"/>
      <c r="BI124" s="3"/>
      <c r="BJ124" s="3"/>
      <c r="BK124" s="3"/>
    </row>
    <row r="125" spans="1:65" s="11" customFormat="1" ht="15" customHeight="1" x14ac:dyDescent="0.2">
      <c r="A125" s="3"/>
      <c r="B125" s="1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4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40"/>
      <c r="AW125" s="41">
        <f t="shared" si="11"/>
        <v>0</v>
      </c>
      <c r="AX125" s="39">
        <f t="shared" si="12"/>
        <v>0</v>
      </c>
      <c r="AY125" s="51" cm="1">
        <f t="array" ref="AY125">IF($AX125&lt;=6,SUM($C125:$AU125),SUMPRODUCT(LARGE($C125:$AU125,{1,2,3,4,5,6})))</f>
        <v>0</v>
      </c>
      <c r="AZ125" s="37" t="str">
        <f t="shared" si="13"/>
        <v/>
      </c>
      <c r="BA125" s="34" t="str" cm="1">
        <f t="array" ref="BA125">IF(AZ125= "","",IFERROR(SUMPRODUCT(LARGE($C125:$AU125,{1,2,3,4})), ""))</f>
        <v/>
      </c>
      <c r="BB125" s="34" t="str" cm="1">
        <f t="array" ref="BB125">IF(BA125&lt;&gt;"",(IFERROR(SUMPRODUCT(LARGE($C125:$AU125,{1,2,3,4,5,6,7})),"")),"")</f>
        <v/>
      </c>
      <c r="BC125" s="34" t="str" cm="1">
        <f t="array" ref="BC125">IF(BB125&lt;&gt;"",(IFERROR(SUMPRODUCT(LARGE($C125:$AU125,{1,2,3,4,5,6,7,8})),"")),"")</f>
        <v/>
      </c>
      <c r="BD125" s="3"/>
      <c r="BE125" s="3"/>
      <c r="BF125" s="3"/>
      <c r="BG125" s="3"/>
      <c r="BH125" s="3"/>
      <c r="BI125" s="3"/>
      <c r="BJ125" s="3"/>
      <c r="BK125" s="3"/>
    </row>
    <row r="126" spans="1:65" s="11" customFormat="1" ht="15" customHeight="1" x14ac:dyDescent="0.2">
      <c r="A126" s="3"/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4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40"/>
      <c r="AW126" s="41">
        <f t="shared" si="11"/>
        <v>0</v>
      </c>
      <c r="AX126" s="39">
        <f t="shared" si="12"/>
        <v>0</v>
      </c>
      <c r="AY126" s="51" cm="1">
        <f t="array" ref="AY126">IF($AX126&lt;=6,SUM($C126:$AU126),SUMPRODUCT(LARGE($C126:$AU126,{1,2,3,4,5,6})))</f>
        <v>0</v>
      </c>
      <c r="AZ126" s="37" t="str">
        <f t="shared" si="13"/>
        <v/>
      </c>
      <c r="BA126" s="34" t="str" cm="1">
        <f t="array" ref="BA126">IF(AZ126= "","",IFERROR(SUMPRODUCT(LARGE($C126:$AU126,{1,2,3,4})), ""))</f>
        <v/>
      </c>
      <c r="BB126" s="34" t="str" cm="1">
        <f t="array" ref="BB126">IF(BA126&lt;&gt;"",(IFERROR(SUMPRODUCT(LARGE($C126:$AU126,{1,2,3,4,5,6,7})),"")),"")</f>
        <v/>
      </c>
      <c r="BC126" s="34" t="str" cm="1">
        <f t="array" ref="BC126">IF(BB126&lt;&gt;"",(IFERROR(SUMPRODUCT(LARGE($C126:$AU126,{1,2,3,4,5,6,7,8})),"")),"")</f>
        <v/>
      </c>
    </row>
    <row r="127" spans="1:65" s="11" customFormat="1" ht="15" customHeight="1" x14ac:dyDescent="0.2">
      <c r="A127" s="3"/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4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40"/>
      <c r="AW127" s="41">
        <f t="shared" si="11"/>
        <v>0</v>
      </c>
      <c r="AX127" s="39">
        <f t="shared" si="12"/>
        <v>0</v>
      </c>
      <c r="AY127" s="51" cm="1">
        <f t="array" ref="AY127">IF($AX127&lt;=6,SUM($C127:$AU127),SUMPRODUCT(LARGE($C127:$AU127,{1,2,3,4,5,6})))</f>
        <v>0</v>
      </c>
      <c r="AZ127" s="37" t="str">
        <f t="shared" si="13"/>
        <v/>
      </c>
      <c r="BA127" s="34" t="str" cm="1">
        <f t="array" ref="BA127">IF(AZ127= "","",IFERROR(SUMPRODUCT(LARGE($C127:$AU127,{1,2,3,4})), ""))</f>
        <v/>
      </c>
      <c r="BB127" s="34" t="str" cm="1">
        <f t="array" ref="BB127">IF(BA127&lt;&gt;"",(IFERROR(SUMPRODUCT(LARGE($C127:$AU127,{1,2,3,4,5,6,7})),"")),"")</f>
        <v/>
      </c>
      <c r="BC127" s="34" t="str" cm="1">
        <f t="array" ref="BC127">IF(BB127&lt;&gt;"",(IFERROR(SUMPRODUCT(LARGE($C127:$AU127,{1,2,3,4,5,6,7,8})),"")),"")</f>
        <v/>
      </c>
    </row>
    <row r="128" spans="1:65" s="11" customFormat="1" ht="15" customHeight="1" x14ac:dyDescent="0.2">
      <c r="A128" s="3"/>
      <c r="B128" s="75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4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40"/>
      <c r="AW128" s="41">
        <f t="shared" si="11"/>
        <v>0</v>
      </c>
      <c r="AX128" s="39">
        <f t="shared" si="12"/>
        <v>0</v>
      </c>
      <c r="AY128" s="51" cm="1">
        <f t="array" ref="AY128">IF($AX128&lt;=6,SUM($C128:$AU128),SUMPRODUCT(LARGE($C128:$AU128,{1,2,3,4,5,6})))</f>
        <v>0</v>
      </c>
      <c r="AZ128" s="37" t="str">
        <f t="shared" si="13"/>
        <v/>
      </c>
      <c r="BA128" s="34" t="str" cm="1">
        <f t="array" ref="BA128">IF(AZ128= "","",IFERROR(SUMPRODUCT(LARGE($C128:$AU128,{1,2,3,4})), ""))</f>
        <v/>
      </c>
      <c r="BB128" s="34" t="str" cm="1">
        <f t="array" ref="BB128">IF(BA128&lt;&gt;"",(IFERROR(SUMPRODUCT(LARGE($C128:$AU128,{1,2,3,4,5,6,7})),"")),"")</f>
        <v/>
      </c>
      <c r="BC128" s="34" t="str" cm="1">
        <f t="array" ref="BC128">IF(BB128&lt;&gt;"",(IFERROR(SUMPRODUCT(LARGE($C128:$AU128,{1,2,3,4,5,6,7,8})),"")),"")</f>
        <v/>
      </c>
    </row>
    <row r="129" spans="1:63" s="11" customFormat="1" ht="15" customHeight="1" x14ac:dyDescent="0.2">
      <c r="A129" s="3"/>
      <c r="B129" s="77"/>
      <c r="C129" s="10"/>
      <c r="D129" s="5"/>
      <c r="E129" s="5"/>
      <c r="F129" s="5"/>
      <c r="G129" s="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4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40"/>
      <c r="AW129" s="41">
        <f t="shared" si="11"/>
        <v>0</v>
      </c>
      <c r="AX129" s="39">
        <f t="shared" si="12"/>
        <v>0</v>
      </c>
      <c r="AY129" s="51" cm="1">
        <f t="array" ref="AY129">IF($AX129&lt;=6,SUM($C129:$AU129),SUMPRODUCT(LARGE($C129:$AU129,{1,2,3,4,5,6})))</f>
        <v>0</v>
      </c>
      <c r="AZ129" s="37" t="str">
        <f t="shared" si="13"/>
        <v/>
      </c>
      <c r="BA129" s="34" t="str" cm="1">
        <f t="array" ref="BA129">IF(AZ129= "","",IFERROR(SUMPRODUCT(LARGE($C129:$AU129,{1,2,3,4})), ""))</f>
        <v/>
      </c>
      <c r="BB129" s="34" t="str" cm="1">
        <f t="array" ref="BB129">IF(BA129&lt;&gt;"",(IFERROR(SUMPRODUCT(LARGE($C129:$AU129,{1,2,3,4,5,6,7})),"")),"")</f>
        <v/>
      </c>
      <c r="BC129" s="34" t="str" cm="1">
        <f t="array" ref="BC129">IF(BB129&lt;&gt;"",(IFERROR(SUMPRODUCT(LARGE($C129:$AU129,{1,2,3,4,5,6,7,8})),"")),"")</f>
        <v/>
      </c>
    </row>
    <row r="130" spans="1:63" s="11" customFormat="1" ht="15" customHeight="1" x14ac:dyDescent="0.2">
      <c r="A130" s="3"/>
      <c r="B130" s="75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21"/>
      <c r="N130" s="21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4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40"/>
      <c r="AW130" s="41">
        <f t="shared" si="11"/>
        <v>0</v>
      </c>
      <c r="AX130" s="39">
        <f t="shared" si="12"/>
        <v>0</v>
      </c>
      <c r="AY130" s="51" cm="1">
        <f t="array" ref="AY130">IF($AX130&lt;=6,SUM($C130:$AU130),SUMPRODUCT(LARGE($C130:$AU130,{1,2,3,4,5,6})))</f>
        <v>0</v>
      </c>
      <c r="AZ130" s="37" t="str">
        <f t="shared" si="13"/>
        <v/>
      </c>
      <c r="BA130" s="34" t="str" cm="1">
        <f t="array" ref="BA130">IF(AZ130= "","",IFERROR(SUMPRODUCT(LARGE($C130:$AU130,{1,2,3,4})), ""))</f>
        <v/>
      </c>
      <c r="BB130" s="34" t="str" cm="1">
        <f t="array" ref="BB130">IF(BA130&lt;&gt;"",(IFERROR(SUMPRODUCT(LARGE($C130:$AU130,{1,2,3,4,5,6,7})),"")),"")</f>
        <v/>
      </c>
      <c r="BC130" s="34" t="str" cm="1">
        <f t="array" ref="BC130">IF(BB130&lt;&gt;"",(IFERROR(SUMPRODUCT(LARGE($C130:$AU130,{1,2,3,4,5,6,7,8})),"")),"")</f>
        <v/>
      </c>
    </row>
    <row r="131" spans="1:63" s="11" customFormat="1" ht="15" customHeight="1" x14ac:dyDescent="0.2">
      <c r="A131" s="3"/>
      <c r="B131" s="75"/>
      <c r="C131" s="5"/>
      <c r="D131" s="10"/>
      <c r="E131" s="5"/>
      <c r="F131" s="5"/>
      <c r="G131" s="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4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40"/>
      <c r="AW131" s="41">
        <f t="shared" si="11"/>
        <v>0</v>
      </c>
      <c r="AX131" s="39">
        <f t="shared" si="12"/>
        <v>0</v>
      </c>
      <c r="AY131" s="51" cm="1">
        <f t="array" ref="AY131">IF($AX131&lt;=6,SUM($C131:$AU131),SUMPRODUCT(LARGE($C131:$AU131,{1,2,3,4,5,6})))</f>
        <v>0</v>
      </c>
      <c r="AZ131" s="37" t="str">
        <f t="shared" si="13"/>
        <v/>
      </c>
      <c r="BA131" s="34" t="str" cm="1">
        <f t="array" ref="BA131">IF(AZ131= "","",IFERROR(SUMPRODUCT(LARGE($C131:$AU131,{1,2,3,4})), ""))</f>
        <v/>
      </c>
      <c r="BB131" s="34" t="str" cm="1">
        <f t="array" ref="BB131">IF(BA131&lt;&gt;"",(IFERROR(SUMPRODUCT(LARGE($C131:$AU131,{1,2,3,4,5,6,7})),"")),"")</f>
        <v/>
      </c>
      <c r="BC131" s="34" t="str" cm="1">
        <f t="array" ref="BC131">IF(BB131&lt;&gt;"",(IFERROR(SUMPRODUCT(LARGE($C131:$AU131,{1,2,3,4,5,6,7,8})),"")),"")</f>
        <v/>
      </c>
    </row>
    <row r="132" spans="1:63" s="11" customFormat="1" ht="15" customHeight="1" x14ac:dyDescent="0.2">
      <c r="A132" s="3"/>
      <c r="B132" s="14"/>
      <c r="C132" s="5"/>
      <c r="D132" s="10"/>
      <c r="E132" s="10"/>
      <c r="F132" s="21"/>
      <c r="G132" s="21"/>
      <c r="H132" s="21"/>
      <c r="I132" s="21"/>
      <c r="J132" s="21"/>
      <c r="K132" s="21"/>
      <c r="L132" s="21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40"/>
      <c r="AW132" s="41">
        <f t="shared" si="11"/>
        <v>0</v>
      </c>
      <c r="AX132" s="39">
        <f t="shared" si="12"/>
        <v>0</v>
      </c>
      <c r="AY132" s="51" cm="1">
        <f t="array" ref="AY132">IF($AX132&lt;=6,SUM($C132:$AU132),SUMPRODUCT(LARGE($C132:$AU132,{1,2,3,4,5,6})))</f>
        <v>0</v>
      </c>
      <c r="AZ132" s="37" t="str">
        <f t="shared" si="13"/>
        <v/>
      </c>
      <c r="BA132" s="34" t="str" cm="1">
        <f t="array" ref="BA132">IF(AZ132= "","",IFERROR(SUMPRODUCT(LARGE($C132:$AU132,{1,2,3,4})), ""))</f>
        <v/>
      </c>
      <c r="BB132" s="34" t="str" cm="1">
        <f t="array" ref="BB132">IF(BA132&lt;&gt;"",(IFERROR(SUMPRODUCT(LARGE($C132:$AU132,{1,2,3,4,5,6,7})),"")),"")</f>
        <v/>
      </c>
      <c r="BC132" s="34" t="str" cm="1">
        <f t="array" ref="BC132">IF(BB132&lt;&gt;"",(IFERROR(SUMPRODUCT(LARGE($C132:$AU132,{1,2,3,4,5,6,7,8})),"")),"")</f>
        <v/>
      </c>
    </row>
    <row r="133" spans="1:63" s="11" customFormat="1" ht="15" customHeight="1" x14ac:dyDescent="0.2">
      <c r="A133" s="3"/>
      <c r="B133" s="4"/>
      <c r="C133" s="10"/>
      <c r="D133" s="5"/>
      <c r="E133" s="5"/>
      <c r="F133" s="5"/>
      <c r="G133" s="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40"/>
      <c r="AW133" s="41">
        <f t="shared" si="11"/>
        <v>0</v>
      </c>
      <c r="AX133" s="39">
        <f t="shared" ref="AX133:AX196" si="14">COUNTA(C133:AU133)</f>
        <v>0</v>
      </c>
      <c r="AY133" s="51" cm="1">
        <f t="array" ref="AY133">IF($AX133&lt;=6,SUM($C133:$AU133),SUMPRODUCT(LARGE($C133:$AU133,{1,2,3,4,5,6})))</f>
        <v>0</v>
      </c>
      <c r="AZ133" s="37" t="str">
        <f t="shared" ref="AZ133:AZ196" si="15">IF(AND($AX133&gt;=6,AY133=AY134),"Manual Calc Needed","")</f>
        <v/>
      </c>
      <c r="BA133" s="34" t="str" cm="1">
        <f t="array" ref="BA133">IF(AZ133= "","",IFERROR(SUMPRODUCT(LARGE($C133:$AU133,{1,2,3,4})), ""))</f>
        <v/>
      </c>
      <c r="BB133" s="34" t="str" cm="1">
        <f t="array" ref="BB133">IF(BA133&lt;&gt;"",(IFERROR(SUMPRODUCT(LARGE($C133:$AU133,{1,2,3,4,5,6,7})),"")),"")</f>
        <v/>
      </c>
      <c r="BC133" s="34" t="str" cm="1">
        <f t="array" ref="BC133">IF(BB133&lt;&gt;"",(IFERROR(SUMPRODUCT(LARGE($C133:$AU133,{1,2,3,4,5,6,7,8})),"")),"")</f>
        <v/>
      </c>
    </row>
    <row r="134" spans="1:63" s="11" customFormat="1" ht="15" customHeight="1" x14ac:dyDescent="0.2">
      <c r="A134" s="3"/>
      <c r="B134" s="4"/>
      <c r="C134" s="10"/>
      <c r="D134" s="5"/>
      <c r="E134" s="5"/>
      <c r="F134" s="5"/>
      <c r="G134" s="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4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40"/>
      <c r="AW134" s="41">
        <f t="shared" si="11"/>
        <v>0</v>
      </c>
      <c r="AX134" s="39">
        <f t="shared" si="14"/>
        <v>0</v>
      </c>
      <c r="AY134" s="51" cm="1">
        <f t="array" ref="AY134">IF($AX134&lt;=6,SUM($C134:$AU134),SUMPRODUCT(LARGE($C134:$AU134,{1,2,3,4,5,6})))</f>
        <v>0</v>
      </c>
      <c r="AZ134" s="37" t="str">
        <f t="shared" si="15"/>
        <v/>
      </c>
      <c r="BA134" s="34" t="str" cm="1">
        <f t="array" ref="BA134">IF(AZ134= "","",IFERROR(SUMPRODUCT(LARGE($C134:$AU134,{1,2,3,4})), ""))</f>
        <v/>
      </c>
      <c r="BB134" s="34" t="str" cm="1">
        <f t="array" ref="BB134">IF(BA134&lt;&gt;"",(IFERROR(SUMPRODUCT(LARGE($C134:$AU134,{1,2,3,4,5,6,7})),"")),"")</f>
        <v/>
      </c>
      <c r="BC134" s="34" t="str" cm="1">
        <f t="array" ref="BC134">IF(BB134&lt;&gt;"",(IFERROR(SUMPRODUCT(LARGE($C134:$AU134,{1,2,3,4,5,6,7,8})),"")),"")</f>
        <v/>
      </c>
    </row>
    <row r="135" spans="1:63" s="11" customFormat="1" ht="15" customHeight="1" x14ac:dyDescent="0.2">
      <c r="A135" s="3"/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4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40"/>
      <c r="AW135" s="41">
        <f t="shared" si="11"/>
        <v>0</v>
      </c>
      <c r="AX135" s="39">
        <f t="shared" si="14"/>
        <v>0</v>
      </c>
      <c r="AY135" s="51" cm="1">
        <f t="array" ref="AY135">IF($AX135&lt;=6,SUM($C135:$AU135),SUMPRODUCT(LARGE($C135:$AU135,{1,2,3,4,5,6})))</f>
        <v>0</v>
      </c>
      <c r="AZ135" s="37" t="str">
        <f t="shared" si="15"/>
        <v/>
      </c>
      <c r="BA135" s="34" t="str" cm="1">
        <f t="array" ref="BA135">IF(AZ135= "","",IFERROR(SUMPRODUCT(LARGE($C135:$AU135,{1,2,3,4})), ""))</f>
        <v/>
      </c>
      <c r="BB135" s="34" t="str" cm="1">
        <f t="array" ref="BB135">IF(BA135&lt;&gt;"",(IFERROR(SUMPRODUCT(LARGE($C135:$AU135,{1,2,3,4,5,6,7})),"")),"")</f>
        <v/>
      </c>
      <c r="BC135" s="34" t="str" cm="1">
        <f t="array" ref="BC135">IF(BB135&lt;&gt;"",(IFERROR(SUMPRODUCT(LARGE($C135:$AU135,{1,2,3,4,5,6,7,8})),"")),"")</f>
        <v/>
      </c>
    </row>
    <row r="136" spans="1:63" s="11" customFormat="1" ht="15" customHeight="1" x14ac:dyDescent="0.2">
      <c r="A136" s="3"/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4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40"/>
      <c r="AW136" s="41">
        <f t="shared" si="11"/>
        <v>0</v>
      </c>
      <c r="AX136" s="39">
        <f t="shared" si="14"/>
        <v>0</v>
      </c>
      <c r="AY136" s="51" cm="1">
        <f t="array" ref="AY136">IF($AX136&lt;=6,SUM($C136:$AU136),SUMPRODUCT(LARGE($C136:$AU136,{1,2,3,4,5,6})))</f>
        <v>0</v>
      </c>
      <c r="AZ136" s="37" t="str">
        <f t="shared" si="15"/>
        <v/>
      </c>
      <c r="BA136" s="34" t="str" cm="1">
        <f t="array" ref="BA136">IF(AZ136= "","",IFERROR(SUMPRODUCT(LARGE($C136:$AU136,{1,2,3,4})), ""))</f>
        <v/>
      </c>
      <c r="BB136" s="34" t="str" cm="1">
        <f t="array" ref="BB136">IF(BA136&lt;&gt;"",(IFERROR(SUMPRODUCT(LARGE($C136:$AU136,{1,2,3,4,5,6,7})),"")),"")</f>
        <v/>
      </c>
      <c r="BC136" s="34" t="str" cm="1">
        <f t="array" ref="BC136">IF(BB136&lt;&gt;"",(IFERROR(SUMPRODUCT(LARGE($C136:$AU136,{1,2,3,4,5,6,7,8})),"")),"")</f>
        <v/>
      </c>
    </row>
    <row r="137" spans="1:63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4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40"/>
      <c r="AW137" s="41">
        <f t="shared" si="11"/>
        <v>0</v>
      </c>
      <c r="AX137" s="39">
        <f t="shared" si="14"/>
        <v>0</v>
      </c>
      <c r="AY137" s="51" cm="1">
        <f t="array" ref="AY137">IF($AX137&lt;=6,SUM($C137:$AU137),SUMPRODUCT(LARGE($C137:$AU137,{1,2,3,4,5,6})))</f>
        <v>0</v>
      </c>
      <c r="AZ137" s="37" t="str">
        <f t="shared" si="15"/>
        <v/>
      </c>
      <c r="BA137" s="34" t="str" cm="1">
        <f t="array" ref="BA137">IF(AZ137= "","",IFERROR(SUMPRODUCT(LARGE($C137:$AU137,{1,2,3,4})), ""))</f>
        <v/>
      </c>
      <c r="BB137" s="34" t="str" cm="1">
        <f t="array" ref="BB137">IF(BA137&lt;&gt;"",(IFERROR(SUMPRODUCT(LARGE($C137:$AU137,{1,2,3,4,5,6,7})),"")),"")</f>
        <v/>
      </c>
      <c r="BC137" s="34" t="str" cm="1">
        <f t="array" ref="BC137">IF(BB137&lt;&gt;"",(IFERROR(SUMPRODUCT(LARGE($C137:$AU137,{1,2,3,4,5,6,7,8})),"")),"")</f>
        <v/>
      </c>
      <c r="BD137" s="11"/>
      <c r="BE137" s="11"/>
      <c r="BF137" s="11"/>
      <c r="BG137" s="11"/>
      <c r="BH137" s="11"/>
      <c r="BI137" s="11"/>
    </row>
    <row r="138" spans="1:63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4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40"/>
      <c r="AW138" s="41">
        <f t="shared" si="11"/>
        <v>0</v>
      </c>
      <c r="AX138" s="39">
        <f t="shared" si="14"/>
        <v>0</v>
      </c>
      <c r="AY138" s="51" cm="1">
        <f t="array" ref="AY138">IF($AX138&lt;=6,SUM($C138:$AU138),SUMPRODUCT(LARGE($C138:$AU138,{1,2,3,4,5,6})))</f>
        <v>0</v>
      </c>
      <c r="AZ138" s="37" t="str">
        <f t="shared" si="15"/>
        <v/>
      </c>
      <c r="BA138" s="34" t="str" cm="1">
        <f t="array" ref="BA138">IF(AZ138= "","",IFERROR(SUMPRODUCT(LARGE($C138:$AU138,{1,2,3,4})), ""))</f>
        <v/>
      </c>
      <c r="BB138" s="34" t="str" cm="1">
        <f t="array" ref="BB138">IF(BA138&lt;&gt;"",(IFERROR(SUMPRODUCT(LARGE($C138:$AU138,{1,2,3,4,5,6,7})),"")),"")</f>
        <v/>
      </c>
      <c r="BC138" s="34" t="str" cm="1">
        <f t="array" ref="BC138">IF(BB138&lt;&gt;"",(IFERROR(SUMPRODUCT(LARGE($C138:$AU138,{1,2,3,4,5,6,7,8})),"")),"")</f>
        <v/>
      </c>
      <c r="BD138" s="11"/>
      <c r="BE138" s="11"/>
      <c r="BF138" s="11"/>
      <c r="BG138" s="11"/>
      <c r="BH138" s="11"/>
      <c r="BI138" s="11"/>
    </row>
    <row r="139" spans="1:63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4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40"/>
      <c r="AW139" s="41">
        <f t="shared" si="11"/>
        <v>0</v>
      </c>
      <c r="AX139" s="39">
        <f t="shared" si="14"/>
        <v>0</v>
      </c>
      <c r="AY139" s="51" cm="1">
        <f t="array" ref="AY139">IF($AX139&lt;=6,SUM($C139:$AU139),SUMPRODUCT(LARGE($C139:$AU139,{1,2,3,4,5,6})))</f>
        <v>0</v>
      </c>
      <c r="AZ139" s="37" t="str">
        <f t="shared" si="15"/>
        <v/>
      </c>
      <c r="BA139" s="34" t="str" cm="1">
        <f t="array" ref="BA139">IF(AZ139= "","",IFERROR(SUMPRODUCT(LARGE($C139:$AU139,{1,2,3,4})), ""))</f>
        <v/>
      </c>
      <c r="BB139" s="34" t="str" cm="1">
        <f t="array" ref="BB139">IF(BA139&lt;&gt;"",(IFERROR(SUMPRODUCT(LARGE($C139:$AU139,{1,2,3,4,5,6,7})),"")),"")</f>
        <v/>
      </c>
      <c r="BC139" s="34" t="str" cm="1">
        <f t="array" ref="BC139">IF(BB139&lt;&gt;"",(IFERROR(SUMPRODUCT(LARGE($C139:$AU139,{1,2,3,4,5,6,7,8})),"")),"")</f>
        <v/>
      </c>
      <c r="BD139" s="11"/>
      <c r="BE139" s="11"/>
      <c r="BF139" s="11"/>
      <c r="BG139" s="11"/>
      <c r="BH139" s="11"/>
      <c r="BI139" s="11"/>
    </row>
    <row r="140" spans="1:63" ht="15" customHeight="1" x14ac:dyDescent="0.2">
      <c r="B140" s="4"/>
      <c r="C140" s="10"/>
      <c r="D140" s="5"/>
      <c r="E140" s="5"/>
      <c r="F140" s="5"/>
      <c r="G140" s="5"/>
      <c r="H140" s="5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4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40"/>
      <c r="AW140" s="41">
        <f t="shared" si="11"/>
        <v>0</v>
      </c>
      <c r="AX140" s="39">
        <f t="shared" si="14"/>
        <v>0</v>
      </c>
      <c r="AY140" s="51" cm="1">
        <f t="array" ref="AY140">IF($AX140&lt;=6,SUM($C140:$AU140),SUMPRODUCT(LARGE($C140:$AU140,{1,2,3,4,5,6})))</f>
        <v>0</v>
      </c>
      <c r="AZ140" s="37" t="str">
        <f t="shared" si="15"/>
        <v/>
      </c>
      <c r="BA140" s="34" t="str" cm="1">
        <f t="array" ref="BA140">IF(AZ140= "","",IFERROR(SUMPRODUCT(LARGE($C140:$AU140,{1,2,3,4})), ""))</f>
        <v/>
      </c>
      <c r="BB140" s="34" t="str" cm="1">
        <f t="array" ref="BB140">IF(BA140&lt;&gt;"",(IFERROR(SUMPRODUCT(LARGE($C140:$AU140,{1,2,3,4,5,6,7})),"")),"")</f>
        <v/>
      </c>
      <c r="BC140" s="34" t="str" cm="1">
        <f t="array" ref="BC140">IF(BB140&lt;&gt;"",(IFERROR(SUMPRODUCT(LARGE($C140:$AU140,{1,2,3,4,5,6,7,8})),"")),"")</f>
        <v/>
      </c>
      <c r="BD140" s="11"/>
      <c r="BE140" s="11"/>
      <c r="BF140" s="11"/>
      <c r="BG140" s="11"/>
      <c r="BH140" s="11"/>
      <c r="BI140" s="11"/>
      <c r="BJ140" s="11"/>
      <c r="BK140" s="11"/>
    </row>
    <row r="141" spans="1:63" s="11" customFormat="1" ht="15" customHeight="1" x14ac:dyDescent="0.2">
      <c r="A141" s="3"/>
      <c r="B141" s="4"/>
      <c r="C141" s="10"/>
      <c r="D141" s="5"/>
      <c r="E141" s="5"/>
      <c r="F141" s="5"/>
      <c r="G141" s="5"/>
      <c r="H141" s="5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4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40"/>
      <c r="AW141" s="41">
        <f t="shared" si="11"/>
        <v>0</v>
      </c>
      <c r="AX141" s="39">
        <f t="shared" si="14"/>
        <v>0</v>
      </c>
      <c r="AY141" s="51" cm="1">
        <f t="array" ref="AY141">IF($AX141&lt;=6,SUM($C141:$AU141),SUMPRODUCT(LARGE($C141:$AU141,{1,2,3,4,5,6})))</f>
        <v>0</v>
      </c>
      <c r="AZ141" s="37" t="str">
        <f t="shared" si="15"/>
        <v/>
      </c>
      <c r="BA141" s="34" t="str" cm="1">
        <f t="array" ref="BA141">IF(AZ141= "","",IFERROR(SUMPRODUCT(LARGE($C141:$AU141,{1,2,3,4})), ""))</f>
        <v/>
      </c>
      <c r="BB141" s="34" t="str" cm="1">
        <f t="array" ref="BB141">IF(BA141&lt;&gt;"",(IFERROR(SUMPRODUCT(LARGE($C141:$AU141,{1,2,3,4,5,6,7})),"")),"")</f>
        <v/>
      </c>
      <c r="BC141" s="34" t="str" cm="1">
        <f t="array" ref="BC141">IF(BB141&lt;&gt;"",(IFERROR(SUMPRODUCT(LARGE($C141:$AU141,{1,2,3,4,5,6,7,8})),"")),"")</f>
        <v/>
      </c>
    </row>
    <row r="142" spans="1:63" s="11" customFormat="1" ht="15" customHeight="1" x14ac:dyDescent="0.2">
      <c r="A142" s="3"/>
      <c r="B142" s="4"/>
      <c r="C142" s="10"/>
      <c r="D142" s="5"/>
      <c r="E142" s="5"/>
      <c r="F142" s="5"/>
      <c r="G142" s="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40"/>
      <c r="AW142" s="41">
        <f t="shared" si="11"/>
        <v>0</v>
      </c>
      <c r="AX142" s="39">
        <f t="shared" si="14"/>
        <v>0</v>
      </c>
      <c r="AY142" s="51" cm="1">
        <f t="array" ref="AY142">IF($AX142&lt;=6,SUM($C142:$AU142),SUMPRODUCT(LARGE($C142:$AU142,{1,2,3,4,5,6})))</f>
        <v>0</v>
      </c>
      <c r="AZ142" s="37" t="str">
        <f t="shared" si="15"/>
        <v/>
      </c>
      <c r="BA142" s="34" t="str" cm="1">
        <f t="array" ref="BA142">IF(AZ142= "","",IFERROR(SUMPRODUCT(LARGE($C142:$AU142,{1,2,3,4})), ""))</f>
        <v/>
      </c>
      <c r="BB142" s="34" t="str" cm="1">
        <f t="array" ref="BB142">IF(BA142&lt;&gt;"",(IFERROR(SUMPRODUCT(LARGE($C142:$AU142,{1,2,3,4,5,6,7})),"")),"")</f>
        <v/>
      </c>
      <c r="BC142" s="34" t="str" cm="1">
        <f t="array" ref="BC142">IF(BB142&lt;&gt;"",(IFERROR(SUMPRODUCT(LARGE($C142:$AU142,{1,2,3,4,5,6,7,8})),"")),"")</f>
        <v/>
      </c>
    </row>
    <row r="143" spans="1:63" ht="15" customHeight="1" x14ac:dyDescent="0.2">
      <c r="B143" s="4"/>
      <c r="C143" s="10"/>
      <c r="D143" s="5"/>
      <c r="E143" s="5"/>
      <c r="F143" s="5"/>
      <c r="G143" s="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40"/>
      <c r="AW143" s="41">
        <f t="shared" si="11"/>
        <v>0</v>
      </c>
      <c r="AX143" s="39">
        <f t="shared" si="14"/>
        <v>0</v>
      </c>
      <c r="AY143" s="51" cm="1">
        <f t="array" ref="AY143">IF($AX143&lt;=6,SUM($C143:$AU143),SUMPRODUCT(LARGE($C143:$AU143,{1,2,3,4,5,6})))</f>
        <v>0</v>
      </c>
      <c r="AZ143" s="37" t="str">
        <f t="shared" si="15"/>
        <v/>
      </c>
      <c r="BA143" s="34" t="str" cm="1">
        <f t="array" ref="BA143">IF(AZ143= "","",IFERROR(SUMPRODUCT(LARGE($C143:$AU143,{1,2,3,4})), ""))</f>
        <v/>
      </c>
      <c r="BB143" s="34" t="str" cm="1">
        <f t="array" ref="BB143">IF(BA143&lt;&gt;"",(IFERROR(SUMPRODUCT(LARGE($C143:$AU143,{1,2,3,4,5,6,7})),"")),"")</f>
        <v/>
      </c>
      <c r="BC143" s="34" t="str" cm="1">
        <f t="array" ref="BC143">IF(BB143&lt;&gt;"",(IFERROR(SUMPRODUCT(LARGE($C143:$AU143,{1,2,3,4,5,6,7,8})),"")),"")</f>
        <v/>
      </c>
      <c r="BD143" s="11"/>
      <c r="BE143" s="11"/>
      <c r="BF143" s="11"/>
      <c r="BG143" s="11"/>
      <c r="BH143" s="11"/>
      <c r="BI143" s="11"/>
      <c r="BJ143" s="11"/>
      <c r="BK143" s="11"/>
    </row>
    <row r="144" spans="1:63" ht="15" customHeight="1" x14ac:dyDescent="0.2">
      <c r="B144" s="4"/>
      <c r="C144" s="10"/>
      <c r="D144" s="5"/>
      <c r="E144" s="5"/>
      <c r="F144" s="5"/>
      <c r="G144" s="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40"/>
      <c r="AW144" s="41">
        <f t="shared" si="11"/>
        <v>0</v>
      </c>
      <c r="AX144" s="39">
        <f t="shared" si="14"/>
        <v>0</v>
      </c>
      <c r="AY144" s="51" cm="1">
        <f t="array" ref="AY144">IF($AX144&lt;=6,SUM($C144:$AU144),SUMPRODUCT(LARGE($C144:$AU144,{1,2,3,4,5,6})))</f>
        <v>0</v>
      </c>
      <c r="AZ144" s="37" t="str">
        <f t="shared" si="15"/>
        <v/>
      </c>
      <c r="BA144" s="34" t="str" cm="1">
        <f t="array" ref="BA144">IF(AZ144= "","",IFERROR(SUMPRODUCT(LARGE($C144:$AU144,{1,2,3,4})), ""))</f>
        <v/>
      </c>
      <c r="BB144" s="34" t="str" cm="1">
        <f t="array" ref="BB144">IF(BA144&lt;&gt;"",(IFERROR(SUMPRODUCT(LARGE($C144:$AU144,{1,2,3,4,5,6,7})),"")),"")</f>
        <v/>
      </c>
      <c r="BC144" s="34" t="str" cm="1">
        <f t="array" ref="BC144">IF(BB144&lt;&gt;"",(IFERROR(SUMPRODUCT(LARGE($C144:$AU144,{1,2,3,4,5,6,7,8})),"")),"")</f>
        <v/>
      </c>
    </row>
    <row r="145" spans="1:65" ht="15" customHeight="1" x14ac:dyDescent="0.2">
      <c r="B145" s="4"/>
      <c r="C145" s="10"/>
      <c r="D145" s="5"/>
      <c r="E145" s="5"/>
      <c r="F145" s="5"/>
      <c r="G145" s="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40"/>
      <c r="AW145" s="41">
        <f t="shared" si="11"/>
        <v>0</v>
      </c>
      <c r="AX145" s="39">
        <f t="shared" si="14"/>
        <v>0</v>
      </c>
      <c r="AY145" s="51" cm="1">
        <f t="array" ref="AY145">IF($AX145&lt;=6,SUM($C145:$AU145),SUMPRODUCT(LARGE($C145:$AU145,{1,2,3,4,5,6})))</f>
        <v>0</v>
      </c>
      <c r="AZ145" s="37" t="str">
        <f t="shared" si="15"/>
        <v/>
      </c>
      <c r="BA145" s="34" t="str" cm="1">
        <f t="array" ref="BA145">IF(AZ145= "","",IFERROR(SUMPRODUCT(LARGE($C145:$AU145,{1,2,3,4})), ""))</f>
        <v/>
      </c>
      <c r="BB145" s="34" t="str" cm="1">
        <f t="array" ref="BB145">IF(BA145&lt;&gt;"",(IFERROR(SUMPRODUCT(LARGE($C145:$AU145,{1,2,3,4,5,6,7})),"")),"")</f>
        <v/>
      </c>
      <c r="BC145" s="34" t="str" cm="1">
        <f t="array" ref="BC145">IF(BB145&lt;&gt;"",(IFERROR(SUMPRODUCT(LARGE($C145:$AU145,{1,2,3,4,5,6,7,8})),"")),"")</f>
        <v/>
      </c>
    </row>
    <row r="146" spans="1:65" ht="15" customHeight="1" x14ac:dyDescent="0.2">
      <c r="B146" s="4"/>
      <c r="C146" s="10"/>
      <c r="D146" s="5"/>
      <c r="E146" s="5"/>
      <c r="F146" s="5"/>
      <c r="G146" s="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40"/>
      <c r="AW146" s="41">
        <f t="shared" si="11"/>
        <v>0</v>
      </c>
      <c r="AX146" s="39">
        <f t="shared" si="14"/>
        <v>0</v>
      </c>
      <c r="AY146" s="51" cm="1">
        <f t="array" ref="AY146">IF($AX146&lt;=6,SUM($C146:$AU146),SUMPRODUCT(LARGE($C146:$AU146,{1,2,3,4,5,6})))</f>
        <v>0</v>
      </c>
      <c r="AZ146" s="37" t="str">
        <f t="shared" si="15"/>
        <v/>
      </c>
      <c r="BA146" s="34" t="str" cm="1">
        <f t="array" ref="BA146">IF(AZ146= "","",IFERROR(SUMPRODUCT(LARGE($C146:$AU146,{1,2,3,4})), ""))</f>
        <v/>
      </c>
      <c r="BB146" s="34" t="str" cm="1">
        <f t="array" ref="BB146">IF(BA146&lt;&gt;"",(IFERROR(SUMPRODUCT(LARGE($C146:$AU146,{1,2,3,4,5,6,7})),"")),"")</f>
        <v/>
      </c>
      <c r="BC146" s="34" t="str" cm="1">
        <f t="array" ref="BC146">IF(BB146&lt;&gt;"",(IFERROR(SUMPRODUCT(LARGE($C146:$AU146,{1,2,3,4,5,6,7,8})),"")),"")</f>
        <v/>
      </c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</row>
    <row r="147" spans="1:65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4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40"/>
      <c r="AW147" s="41">
        <f t="shared" si="11"/>
        <v>0</v>
      </c>
      <c r="AX147" s="39">
        <f t="shared" si="14"/>
        <v>0</v>
      </c>
      <c r="AY147" s="51" cm="1">
        <f t="array" ref="AY147">IF($AX147&lt;=6,SUM($C147:$AU147),SUMPRODUCT(LARGE($C147:$AU147,{1,2,3,4,5,6})))</f>
        <v>0</v>
      </c>
      <c r="AZ147" s="37" t="str">
        <f t="shared" si="15"/>
        <v/>
      </c>
      <c r="BA147" s="34" t="str" cm="1">
        <f t="array" ref="BA147">IF(AZ147= "","",IFERROR(SUMPRODUCT(LARGE($C147:$AU147,{1,2,3,4})), ""))</f>
        <v/>
      </c>
      <c r="BB147" s="34" t="str" cm="1">
        <f t="array" ref="BB147">IF(BA147&lt;&gt;"",(IFERROR(SUMPRODUCT(LARGE($C147:$AU147,{1,2,3,4,5,6,7})),"")),"")</f>
        <v/>
      </c>
      <c r="BC147" s="34" t="str" cm="1">
        <f t="array" ref="BC147">IF(BB147&lt;&gt;"",(IFERROR(SUMPRODUCT(LARGE($C147:$AU147,{1,2,3,4,5,6,7,8})),"")),"")</f>
        <v/>
      </c>
    </row>
    <row r="148" spans="1:65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4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40"/>
      <c r="AW148" s="41">
        <f t="shared" si="11"/>
        <v>0</v>
      </c>
      <c r="AX148" s="39">
        <f t="shared" si="14"/>
        <v>0</v>
      </c>
      <c r="AY148" s="51" cm="1">
        <f t="array" ref="AY148">IF($AX148&lt;=6,SUM($C148:$AU148),SUMPRODUCT(LARGE($C148:$AU148,{1,2,3,4,5,6})))</f>
        <v>0</v>
      </c>
      <c r="AZ148" s="37" t="str">
        <f t="shared" si="15"/>
        <v/>
      </c>
      <c r="BA148" s="34" t="str" cm="1">
        <f t="array" ref="BA148">IF(AZ148= "","",IFERROR(SUMPRODUCT(LARGE($C148:$AU148,{1,2,3,4})), ""))</f>
        <v/>
      </c>
      <c r="BB148" s="34" t="str" cm="1">
        <f t="array" ref="BB148">IF(BA148&lt;&gt;"",(IFERROR(SUMPRODUCT(LARGE($C148:$AU148,{1,2,3,4,5,6,7})),"")),"")</f>
        <v/>
      </c>
      <c r="BC148" s="34" t="str" cm="1">
        <f t="array" ref="BC148">IF(BB148&lt;&gt;"",(IFERROR(SUMPRODUCT(LARGE($C148:$AU148,{1,2,3,4,5,6,7,8})),"")),"")</f>
        <v/>
      </c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</row>
    <row r="149" spans="1:65" ht="15" customHeight="1" x14ac:dyDescent="0.2">
      <c r="B149" s="4"/>
      <c r="C149" s="10"/>
      <c r="D149" s="5"/>
      <c r="E149" s="5"/>
      <c r="F149" s="5"/>
      <c r="G149" s="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40"/>
      <c r="AW149" s="41">
        <f t="shared" si="11"/>
        <v>0</v>
      </c>
      <c r="AX149" s="39">
        <f t="shared" si="14"/>
        <v>0</v>
      </c>
      <c r="AY149" s="51" cm="1">
        <f t="array" ref="AY149">IF($AX149&lt;=6,SUM($C149:$AU149),SUMPRODUCT(LARGE($C149:$AU149,{1,2,3,4,5,6})))</f>
        <v>0</v>
      </c>
      <c r="AZ149" s="37" t="str">
        <f t="shared" si="15"/>
        <v/>
      </c>
      <c r="BA149" s="34" t="str" cm="1">
        <f t="array" ref="BA149">IF(AZ149= "","",IFERROR(SUMPRODUCT(LARGE($C149:$AU149,{1,2,3,4})), ""))</f>
        <v/>
      </c>
      <c r="BB149" s="34" t="str" cm="1">
        <f t="array" ref="BB149">IF(BA149&lt;&gt;"",(IFERROR(SUMPRODUCT(LARGE($C149:$AU149,{1,2,3,4,5,6,7})),"")),"")</f>
        <v/>
      </c>
      <c r="BC149" s="34" t="str" cm="1">
        <f t="array" ref="BC149">IF(BB149&lt;&gt;"",(IFERROR(SUMPRODUCT(LARGE($C149:$AU149,{1,2,3,4,5,6,7,8})),"")),"")</f>
        <v/>
      </c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</row>
    <row r="150" spans="1:65" s="11" customFormat="1" ht="15" customHeight="1" x14ac:dyDescent="0.2">
      <c r="A150" s="3"/>
      <c r="B150" s="14"/>
      <c r="C150" s="10"/>
      <c r="D150" s="5"/>
      <c r="E150" s="5"/>
      <c r="F150" s="5"/>
      <c r="G150" s="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40"/>
      <c r="AW150" s="41">
        <f t="shared" si="11"/>
        <v>0</v>
      </c>
      <c r="AX150" s="39">
        <f t="shared" si="14"/>
        <v>0</v>
      </c>
      <c r="AY150" s="51" cm="1">
        <f t="array" ref="AY150">IF($AX150&lt;=6,SUM($C150:$AU150),SUMPRODUCT(LARGE($C150:$AU150,{1,2,3,4,5,6})))</f>
        <v>0</v>
      </c>
      <c r="AZ150" s="37" t="str">
        <f t="shared" si="15"/>
        <v/>
      </c>
      <c r="BA150" s="34" t="str" cm="1">
        <f t="array" ref="BA150">IF(AZ150= "","",IFERROR(SUMPRODUCT(LARGE($C150:$AU150,{1,2,3,4})), ""))</f>
        <v/>
      </c>
      <c r="BB150" s="34" t="str" cm="1">
        <f t="array" ref="BB150">IF(BA150&lt;&gt;"",(IFERROR(SUMPRODUCT(LARGE($C150:$AU150,{1,2,3,4,5,6,7})),"")),"")</f>
        <v/>
      </c>
      <c r="BC150" s="34" t="str" cm="1">
        <f t="array" ref="BC150">IF(BB150&lt;&gt;"",(IFERROR(SUMPRODUCT(LARGE($C150:$AU150,{1,2,3,4,5,6,7,8})),"")),"")</f>
        <v/>
      </c>
    </row>
    <row r="151" spans="1:65" s="11" customFormat="1" ht="15" customHeight="1" x14ac:dyDescent="0.2">
      <c r="A151" s="3"/>
      <c r="B151" s="4"/>
      <c r="C151" s="10"/>
      <c r="D151" s="5"/>
      <c r="E151" s="5"/>
      <c r="F151" s="5"/>
      <c r="G151" s="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40"/>
      <c r="AW151" s="41">
        <f t="shared" si="11"/>
        <v>0</v>
      </c>
      <c r="AX151" s="39">
        <f t="shared" si="14"/>
        <v>0</v>
      </c>
      <c r="AY151" s="51" cm="1">
        <f t="array" ref="AY151">IF($AX151&lt;=6,SUM($C151:$AU151),SUMPRODUCT(LARGE($C151:$AU151,{1,2,3,4,5,6})))</f>
        <v>0</v>
      </c>
      <c r="AZ151" s="37" t="str">
        <f t="shared" si="15"/>
        <v/>
      </c>
      <c r="BA151" s="34" t="str" cm="1">
        <f t="array" ref="BA151">IF(AZ151= "","",IFERROR(SUMPRODUCT(LARGE($C151:$AU151,{1,2,3,4})), ""))</f>
        <v/>
      </c>
      <c r="BB151" s="34" t="str" cm="1">
        <f t="array" ref="BB151">IF(BA151&lt;&gt;"",(IFERROR(SUMPRODUCT(LARGE($C151:$AU151,{1,2,3,4,5,6,7})),"")),"")</f>
        <v/>
      </c>
      <c r="BC151" s="34" t="str" cm="1">
        <f t="array" ref="BC151">IF(BB151&lt;&gt;"",(IFERROR(SUMPRODUCT(LARGE($C151:$AU151,{1,2,3,4,5,6,7,8})),"")),"")</f>
        <v/>
      </c>
      <c r="BD151" s="3"/>
      <c r="BE151" s="3"/>
      <c r="BF151" s="3"/>
      <c r="BG151" s="3"/>
      <c r="BH151" s="3"/>
      <c r="BI151" s="3"/>
      <c r="BJ151" s="3"/>
      <c r="BK151" s="3"/>
      <c r="BL151" s="3"/>
      <c r="BM151" s="3"/>
    </row>
    <row r="152" spans="1:65" s="11" customFormat="1" ht="15" customHeight="1" x14ac:dyDescent="0.2">
      <c r="A152" s="3"/>
      <c r="B152" s="4"/>
      <c r="C152" s="10"/>
      <c r="D152" s="5"/>
      <c r="E152" s="5"/>
      <c r="F152" s="5"/>
      <c r="G152" s="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40"/>
      <c r="AW152" s="41">
        <f t="shared" si="11"/>
        <v>0</v>
      </c>
      <c r="AX152" s="39">
        <f t="shared" si="14"/>
        <v>0</v>
      </c>
      <c r="AY152" s="51" cm="1">
        <f t="array" ref="AY152">IF($AX152&lt;=6,SUM($C152:$AU152),SUMPRODUCT(LARGE($C152:$AU152,{1,2,3,4,5,6})))</f>
        <v>0</v>
      </c>
      <c r="AZ152" s="37" t="str">
        <f t="shared" si="15"/>
        <v/>
      </c>
      <c r="BA152" s="34" t="str" cm="1">
        <f t="array" ref="BA152">IF(AZ152= "","",IFERROR(SUMPRODUCT(LARGE($C152:$AU152,{1,2,3,4})), ""))</f>
        <v/>
      </c>
      <c r="BB152" s="34" t="str" cm="1">
        <f t="array" ref="BB152">IF(BA152&lt;&gt;"",(IFERROR(SUMPRODUCT(LARGE($C152:$AU152,{1,2,3,4,5,6,7})),"")),"")</f>
        <v/>
      </c>
      <c r="BC152" s="34" t="str" cm="1">
        <f t="array" ref="BC152">IF(BB152&lt;&gt;"",(IFERROR(SUMPRODUCT(LARGE($C152:$AU152,{1,2,3,4,5,6,7,8})),"")),"")</f>
        <v/>
      </c>
      <c r="BD152" s="3"/>
      <c r="BE152" s="3"/>
      <c r="BF152" s="3"/>
      <c r="BG152" s="3"/>
      <c r="BH152" s="3"/>
      <c r="BI152" s="3"/>
      <c r="BJ152" s="3"/>
      <c r="BK152" s="3"/>
      <c r="BL152" s="3"/>
      <c r="BM152" s="3"/>
    </row>
    <row r="153" spans="1:65" s="11" customFormat="1" ht="15" customHeight="1" x14ac:dyDescent="0.2">
      <c r="A153" s="3"/>
      <c r="B153" s="4"/>
      <c r="C153" s="10"/>
      <c r="D153" s="5"/>
      <c r="E153" s="5"/>
      <c r="F153" s="5"/>
      <c r="G153" s="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40"/>
      <c r="AW153" s="41">
        <f t="shared" si="11"/>
        <v>0</v>
      </c>
      <c r="AX153" s="39">
        <f t="shared" si="14"/>
        <v>0</v>
      </c>
      <c r="AY153" s="51" cm="1">
        <f t="array" ref="AY153">IF($AX153&lt;=6,SUM($C153:$AU153),SUMPRODUCT(LARGE($C153:$AU153,{1,2,3,4,5,6})))</f>
        <v>0</v>
      </c>
      <c r="AZ153" s="37" t="str">
        <f t="shared" si="15"/>
        <v/>
      </c>
      <c r="BA153" s="34" t="str" cm="1">
        <f t="array" ref="BA153">IF(AZ153= "","",IFERROR(SUMPRODUCT(LARGE($C153:$AU153,{1,2,3,4})), ""))</f>
        <v/>
      </c>
      <c r="BB153" s="34" t="str" cm="1">
        <f t="array" ref="BB153">IF(BA153&lt;&gt;"",(IFERROR(SUMPRODUCT(LARGE($C153:$AU153,{1,2,3,4,5,6,7})),"")),"")</f>
        <v/>
      </c>
      <c r="BC153" s="34" t="str" cm="1">
        <f t="array" ref="BC153">IF(BB153&lt;&gt;"",(IFERROR(SUMPRODUCT(LARGE($C153:$AU153,{1,2,3,4,5,6,7,8})),"")),"")</f>
        <v/>
      </c>
    </row>
    <row r="154" spans="1:65" s="11" customFormat="1" ht="15" customHeight="1" x14ac:dyDescent="0.2">
      <c r="A154" s="3"/>
      <c r="B154" s="4"/>
      <c r="C154" s="10"/>
      <c r="D154" s="5"/>
      <c r="E154" s="5"/>
      <c r="F154" s="5"/>
      <c r="G154" s="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40"/>
      <c r="AW154" s="41">
        <f t="shared" si="11"/>
        <v>0</v>
      </c>
      <c r="AX154" s="39">
        <f t="shared" si="14"/>
        <v>0</v>
      </c>
      <c r="AY154" s="51" cm="1">
        <f t="array" ref="AY154">IF($AX154&lt;=6,SUM($C154:$AU154),SUMPRODUCT(LARGE($C154:$AU154,{1,2,3,4,5,6})))</f>
        <v>0</v>
      </c>
      <c r="AZ154" s="37" t="str">
        <f t="shared" si="15"/>
        <v/>
      </c>
      <c r="BA154" s="34" t="str" cm="1">
        <f t="array" ref="BA154">IF(AZ154= "","",IFERROR(SUMPRODUCT(LARGE($C154:$AU154,{1,2,3,4})), ""))</f>
        <v/>
      </c>
      <c r="BB154" s="34" t="str" cm="1">
        <f t="array" ref="BB154">IF(BA154&lt;&gt;"",(IFERROR(SUMPRODUCT(LARGE($C154:$AU154,{1,2,3,4,5,6,7})),"")),"")</f>
        <v/>
      </c>
      <c r="BC154" s="34" t="str" cm="1">
        <f t="array" ref="BC154">IF(BB154&lt;&gt;"",(IFERROR(SUMPRODUCT(LARGE($C154:$AU154,{1,2,3,4,5,6,7,8})),"")),"")</f>
        <v/>
      </c>
    </row>
    <row r="155" spans="1:65" ht="15" customHeight="1" x14ac:dyDescent="0.2">
      <c r="B155" s="4"/>
      <c r="C155" s="10"/>
      <c r="D155" s="5"/>
      <c r="E155" s="5"/>
      <c r="F155" s="5"/>
      <c r="G155" s="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40"/>
      <c r="AW155" s="41">
        <f t="shared" si="11"/>
        <v>0</v>
      </c>
      <c r="AX155" s="39">
        <f t="shared" si="14"/>
        <v>0</v>
      </c>
      <c r="AY155" s="51" cm="1">
        <f t="array" ref="AY155">IF($AX155&lt;=6,SUM($C155:$AU155),SUMPRODUCT(LARGE($C155:$AU155,{1,2,3,4,5,6})))</f>
        <v>0</v>
      </c>
      <c r="AZ155" s="37" t="str">
        <f t="shared" si="15"/>
        <v/>
      </c>
      <c r="BA155" s="34" t="str" cm="1">
        <f t="array" ref="BA155">IF(AZ155= "","",IFERROR(SUMPRODUCT(LARGE($C155:$AU155,{1,2,3,4})), ""))</f>
        <v/>
      </c>
      <c r="BB155" s="34" t="str" cm="1">
        <f t="array" ref="BB155">IF(BA155&lt;&gt;"",(IFERROR(SUMPRODUCT(LARGE($C155:$AU155,{1,2,3,4,5,6,7})),"")),"")</f>
        <v/>
      </c>
      <c r="BC155" s="34" t="str" cm="1">
        <f t="array" ref="BC155">IF(BB155&lt;&gt;"",(IFERROR(SUMPRODUCT(LARGE($C155:$AU155,{1,2,3,4,5,6,7,8})),"")),"")</f>
        <v/>
      </c>
    </row>
    <row r="156" spans="1:65" ht="15" customHeight="1" x14ac:dyDescent="0.2">
      <c r="B156" s="4"/>
      <c r="C156" s="10"/>
      <c r="D156" s="5"/>
      <c r="E156" s="5"/>
      <c r="F156" s="5"/>
      <c r="G156" s="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40"/>
      <c r="AW156" s="41">
        <f t="shared" si="11"/>
        <v>0</v>
      </c>
      <c r="AX156" s="39">
        <f t="shared" si="14"/>
        <v>0</v>
      </c>
      <c r="AY156" s="51" cm="1">
        <f t="array" ref="AY156">IF($AX156&lt;=6,SUM($C156:$AU156),SUMPRODUCT(LARGE($C156:$AU156,{1,2,3,4,5,6})))</f>
        <v>0</v>
      </c>
      <c r="AZ156" s="37" t="str">
        <f t="shared" si="15"/>
        <v/>
      </c>
      <c r="BA156" s="34" t="str" cm="1">
        <f t="array" ref="BA156">IF(AZ156= "","",IFERROR(SUMPRODUCT(LARGE($C156:$AU156,{1,2,3,4})), ""))</f>
        <v/>
      </c>
      <c r="BB156" s="34" t="str" cm="1">
        <f t="array" ref="BB156">IF(BA156&lt;&gt;"",(IFERROR(SUMPRODUCT(LARGE($C156:$AU156,{1,2,3,4,5,6,7})),"")),"")</f>
        <v/>
      </c>
      <c r="BC156" s="34" t="str" cm="1">
        <f t="array" ref="BC156">IF(BB156&lt;&gt;"",(IFERROR(SUMPRODUCT(LARGE($C156:$AU156,{1,2,3,4,5,6,7,8})),"")),"")</f>
        <v/>
      </c>
    </row>
    <row r="157" spans="1:65" s="11" customFormat="1" ht="15" customHeight="1" x14ac:dyDescent="0.2">
      <c r="B157" s="14"/>
      <c r="C157" s="10"/>
      <c r="D157" s="5"/>
      <c r="E157" s="5"/>
      <c r="F157" s="5"/>
      <c r="G157" s="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40"/>
      <c r="AW157" s="41">
        <f t="shared" si="11"/>
        <v>0</v>
      </c>
      <c r="AX157" s="39">
        <f t="shared" si="14"/>
        <v>0</v>
      </c>
      <c r="AY157" s="51" cm="1">
        <f t="array" ref="AY157">IF($AX157&lt;=6,SUM($C157:$AU157),SUMPRODUCT(LARGE($C157:$AU157,{1,2,3,4,5,6})))</f>
        <v>0</v>
      </c>
      <c r="AZ157" s="37" t="str">
        <f t="shared" si="15"/>
        <v/>
      </c>
      <c r="BA157" s="34" t="str" cm="1">
        <f t="array" ref="BA157">IF(AZ157= "","",IFERROR(SUMPRODUCT(LARGE($C157:$AU157,{1,2,3,4})), ""))</f>
        <v/>
      </c>
      <c r="BB157" s="34" t="str" cm="1">
        <f t="array" ref="BB157">IF(BA157&lt;&gt;"",(IFERROR(SUMPRODUCT(LARGE($C157:$AU157,{1,2,3,4,5,6,7})),"")),"")</f>
        <v/>
      </c>
      <c r="BC157" s="34" t="str" cm="1">
        <f t="array" ref="BC157">IF(BB157&lt;&gt;"",(IFERROR(SUMPRODUCT(LARGE($C157:$AU157,{1,2,3,4,5,6,7,8})),"")),"")</f>
        <v/>
      </c>
    </row>
    <row r="158" spans="1:65" s="11" customFormat="1" ht="15" customHeight="1" x14ac:dyDescent="0.2">
      <c r="B158" s="4"/>
      <c r="C158" s="10"/>
      <c r="D158" s="5"/>
      <c r="E158" s="5"/>
      <c r="F158" s="5"/>
      <c r="G158" s="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4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40"/>
      <c r="AW158" s="41">
        <f t="shared" si="11"/>
        <v>0</v>
      </c>
      <c r="AX158" s="39">
        <f t="shared" si="14"/>
        <v>0</v>
      </c>
      <c r="AY158" s="51" cm="1">
        <f t="array" ref="AY158">IF($AX158&lt;=6,SUM($C158:$AU158),SUMPRODUCT(LARGE($C158:$AU158,{1,2,3,4,5,6})))</f>
        <v>0</v>
      </c>
      <c r="AZ158" s="37" t="str">
        <f t="shared" si="15"/>
        <v/>
      </c>
      <c r="BA158" s="34" t="str" cm="1">
        <f t="array" ref="BA158">IF(AZ158= "","",IFERROR(SUMPRODUCT(LARGE($C158:$AU158,{1,2,3,4})), ""))</f>
        <v/>
      </c>
      <c r="BB158" s="34" t="str" cm="1">
        <f t="array" ref="BB158">IF(BA158&lt;&gt;"",(IFERROR(SUMPRODUCT(LARGE($C158:$AU158,{1,2,3,4,5,6,7})),"")),"")</f>
        <v/>
      </c>
      <c r="BC158" s="34" t="str" cm="1">
        <f t="array" ref="BC158">IF(BB158&lt;&gt;"",(IFERROR(SUMPRODUCT(LARGE($C158:$AU158,{1,2,3,4,5,6,7,8})),"")),"")</f>
        <v/>
      </c>
    </row>
    <row r="159" spans="1:65" s="11" customFormat="1" ht="15" customHeight="1" x14ac:dyDescent="0.2">
      <c r="B159" s="4"/>
      <c r="C159" s="10"/>
      <c r="D159" s="5"/>
      <c r="E159" s="5"/>
      <c r="F159" s="5"/>
      <c r="G159" s="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40"/>
      <c r="AW159" s="41">
        <f t="shared" si="11"/>
        <v>0</v>
      </c>
      <c r="AX159" s="39">
        <f t="shared" si="14"/>
        <v>0</v>
      </c>
      <c r="AY159" s="51" cm="1">
        <f t="array" ref="AY159">IF($AX159&lt;=6,SUM($C159:$AU159),SUMPRODUCT(LARGE($C159:$AU159,{1,2,3,4,5,6})))</f>
        <v>0</v>
      </c>
      <c r="AZ159" s="37" t="str">
        <f t="shared" si="15"/>
        <v/>
      </c>
      <c r="BA159" s="34" t="str" cm="1">
        <f t="array" ref="BA159">IF(AZ159= "","",IFERROR(SUMPRODUCT(LARGE($C159:$AU159,{1,2,3,4})), ""))</f>
        <v/>
      </c>
      <c r="BB159" s="34" t="str" cm="1">
        <f t="array" ref="BB159">IF(BA159&lt;&gt;"",(IFERROR(SUMPRODUCT(LARGE($C159:$AU159,{1,2,3,4,5,6,7})),"")),"")</f>
        <v/>
      </c>
      <c r="BC159" s="34" t="str" cm="1">
        <f t="array" ref="BC159">IF(BB159&lt;&gt;"",(IFERROR(SUMPRODUCT(LARGE($C159:$AU159,{1,2,3,4,5,6,7,8})),"")),"")</f>
        <v/>
      </c>
    </row>
    <row r="160" spans="1:65" s="11" customFormat="1" ht="15" customHeight="1" x14ac:dyDescent="0.2">
      <c r="B160" s="4"/>
      <c r="C160" s="10"/>
      <c r="D160" s="5"/>
      <c r="E160" s="5"/>
      <c r="F160" s="5"/>
      <c r="G160" s="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40"/>
      <c r="AW160" s="41">
        <f t="shared" si="11"/>
        <v>0</v>
      </c>
      <c r="AX160" s="39">
        <f t="shared" si="14"/>
        <v>0</v>
      </c>
      <c r="AY160" s="51" cm="1">
        <f t="array" ref="AY160">IF($AX160&lt;=6,SUM($C160:$AU160),SUMPRODUCT(LARGE($C160:$AU160,{1,2,3,4,5,6})))</f>
        <v>0</v>
      </c>
      <c r="AZ160" s="37" t="str">
        <f t="shared" si="15"/>
        <v/>
      </c>
      <c r="BA160" s="34" t="str" cm="1">
        <f t="array" ref="BA160">IF(AZ160= "","",IFERROR(SUMPRODUCT(LARGE($C160:$AU160,{1,2,3,4})), ""))</f>
        <v/>
      </c>
      <c r="BB160" s="34" t="str" cm="1">
        <f t="array" ref="BB160">IF(BA160&lt;&gt;"",(IFERROR(SUMPRODUCT(LARGE($C160:$AU160,{1,2,3,4,5,6,7})),"")),"")</f>
        <v/>
      </c>
      <c r="BC160" s="34" t="str" cm="1">
        <f t="array" ref="BC160">IF(BB160&lt;&gt;"",(IFERROR(SUMPRODUCT(LARGE($C160:$AU160,{1,2,3,4,5,6,7,8})),"")),"")</f>
        <v/>
      </c>
      <c r="BD160" s="3"/>
      <c r="BE160" s="3"/>
      <c r="BF160" s="3"/>
      <c r="BG160" s="3"/>
      <c r="BH160" s="3"/>
      <c r="BI160" s="3"/>
      <c r="BJ160" s="3"/>
    </row>
    <row r="161" spans="2:62" s="11" customFormat="1" ht="15" customHeight="1" x14ac:dyDescent="0.2">
      <c r="B161" s="4"/>
      <c r="C161" s="10"/>
      <c r="D161" s="5"/>
      <c r="E161" s="5"/>
      <c r="F161" s="5"/>
      <c r="G161" s="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4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40"/>
      <c r="AW161" s="41">
        <f t="shared" si="11"/>
        <v>0</v>
      </c>
      <c r="AX161" s="39">
        <f t="shared" si="14"/>
        <v>0</v>
      </c>
      <c r="AY161" s="51" cm="1">
        <f t="array" ref="AY161">IF($AX161&lt;=6,SUM($C161:$AU161),SUMPRODUCT(LARGE($C161:$AU161,{1,2,3,4,5,6})))</f>
        <v>0</v>
      </c>
      <c r="AZ161" s="37" t="str">
        <f t="shared" si="15"/>
        <v/>
      </c>
      <c r="BA161" s="34" t="str" cm="1">
        <f t="array" ref="BA161">IF(AZ161= "","",IFERROR(SUMPRODUCT(LARGE($C161:$AU161,{1,2,3,4})), ""))</f>
        <v/>
      </c>
      <c r="BB161" s="34" t="str" cm="1">
        <f t="array" ref="BB161">IF(BA161&lt;&gt;"",(IFERROR(SUMPRODUCT(LARGE($C161:$AU161,{1,2,3,4,5,6,7})),"")),"")</f>
        <v/>
      </c>
      <c r="BC161" s="34" t="str" cm="1">
        <f t="array" ref="BC161">IF(BB161&lt;&gt;"",(IFERROR(SUMPRODUCT(LARGE($C161:$AU161,{1,2,3,4,5,6,7,8})),"")),"")</f>
        <v/>
      </c>
    </row>
    <row r="162" spans="2:62" s="11" customFormat="1" ht="15" customHeight="1" x14ac:dyDescent="0.2">
      <c r="B162" s="4"/>
      <c r="C162" s="10"/>
      <c r="D162" s="5"/>
      <c r="E162" s="5"/>
      <c r="F162" s="5"/>
      <c r="G162" s="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40"/>
      <c r="AW162" s="41">
        <f t="shared" si="11"/>
        <v>0</v>
      </c>
      <c r="AX162" s="39">
        <f t="shared" si="14"/>
        <v>0</v>
      </c>
      <c r="AY162" s="51" cm="1">
        <f t="array" ref="AY162">IF($AX162&lt;=6,SUM($C162:$AU162),SUMPRODUCT(LARGE($C162:$AU162,{1,2,3,4,5,6})))</f>
        <v>0</v>
      </c>
      <c r="AZ162" s="37" t="str">
        <f t="shared" si="15"/>
        <v/>
      </c>
      <c r="BA162" s="34" t="str" cm="1">
        <f t="array" ref="BA162">IF(AZ162= "","",IFERROR(SUMPRODUCT(LARGE($C162:$AU162,{1,2,3,4})), ""))</f>
        <v/>
      </c>
      <c r="BB162" s="34" t="str" cm="1">
        <f t="array" ref="BB162">IF(BA162&lt;&gt;"",(IFERROR(SUMPRODUCT(LARGE($C162:$AU162,{1,2,3,4,5,6,7})),"")),"")</f>
        <v/>
      </c>
      <c r="BC162" s="34" t="str" cm="1">
        <f t="array" ref="BC162">IF(BB162&lt;&gt;"",(IFERROR(SUMPRODUCT(LARGE($C162:$AU162,{1,2,3,4,5,6,7,8})),"")),"")</f>
        <v/>
      </c>
    </row>
    <row r="163" spans="2:62" s="11" customFormat="1" ht="15" customHeight="1" x14ac:dyDescent="0.2">
      <c r="B163" s="4"/>
      <c r="C163" s="10"/>
      <c r="D163" s="5"/>
      <c r="E163" s="5"/>
      <c r="F163" s="5"/>
      <c r="G163" s="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40"/>
      <c r="AW163" s="41">
        <f t="shared" si="11"/>
        <v>0</v>
      </c>
      <c r="AX163" s="39">
        <f t="shared" si="14"/>
        <v>0</v>
      </c>
      <c r="AY163" s="51" cm="1">
        <f t="array" ref="AY163">IF($AX163&lt;=6,SUM($C163:$AU163),SUMPRODUCT(LARGE($C163:$AU163,{1,2,3,4,5,6})))</f>
        <v>0</v>
      </c>
      <c r="AZ163" s="37" t="str">
        <f t="shared" si="15"/>
        <v/>
      </c>
      <c r="BA163" s="34" t="str" cm="1">
        <f t="array" ref="BA163">IF(AZ163= "","",IFERROR(SUMPRODUCT(LARGE($C163:$AU163,{1,2,3,4})), ""))</f>
        <v/>
      </c>
      <c r="BB163" s="34" t="str" cm="1">
        <f t="array" ref="BB163">IF(BA163&lt;&gt;"",(IFERROR(SUMPRODUCT(LARGE($C163:$AU163,{1,2,3,4,5,6,7})),"")),"")</f>
        <v/>
      </c>
      <c r="BC163" s="34" t="str" cm="1">
        <f t="array" ref="BC163">IF(BB163&lt;&gt;"",(IFERROR(SUMPRODUCT(LARGE($C163:$AU163,{1,2,3,4,5,6,7,8})),"")),"")</f>
        <v/>
      </c>
    </row>
    <row r="164" spans="2:62" s="11" customFormat="1" ht="15" customHeight="1" x14ac:dyDescent="0.2">
      <c r="B164" s="4"/>
      <c r="C164" s="10"/>
      <c r="D164" s="5"/>
      <c r="E164" s="5"/>
      <c r="F164" s="5"/>
      <c r="G164" s="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4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40"/>
      <c r="AW164" s="41">
        <f t="shared" si="11"/>
        <v>0</v>
      </c>
      <c r="AX164" s="39">
        <f t="shared" si="14"/>
        <v>0</v>
      </c>
      <c r="AY164" s="51" cm="1">
        <f t="array" ref="AY164">IF($AX164&lt;=6,SUM($C164:$AU164),SUMPRODUCT(LARGE($C164:$AU164,{1,2,3,4,5,6})))</f>
        <v>0</v>
      </c>
      <c r="AZ164" s="37" t="str">
        <f t="shared" si="15"/>
        <v/>
      </c>
      <c r="BA164" s="34" t="str" cm="1">
        <f t="array" ref="BA164">IF(AZ164= "","",IFERROR(SUMPRODUCT(LARGE($C164:$AU164,{1,2,3,4})), ""))</f>
        <v/>
      </c>
      <c r="BB164" s="34" t="str" cm="1">
        <f t="array" ref="BB164">IF(BA164&lt;&gt;"",(IFERROR(SUMPRODUCT(LARGE($C164:$AU164,{1,2,3,4,5,6,7})),"")),"")</f>
        <v/>
      </c>
      <c r="BC164" s="34" t="str" cm="1">
        <f t="array" ref="BC164">IF(BB164&lt;&gt;"",(IFERROR(SUMPRODUCT(LARGE($C164:$AU164,{1,2,3,4,5,6,7,8})),"")),"")</f>
        <v/>
      </c>
      <c r="BD164" s="3"/>
      <c r="BE164" s="3"/>
      <c r="BF164" s="3"/>
      <c r="BG164" s="3"/>
      <c r="BH164" s="3"/>
      <c r="BI164" s="3"/>
      <c r="BJ164" s="3"/>
    </row>
    <row r="165" spans="2:62" s="11" customFormat="1" ht="15" customHeight="1" x14ac:dyDescent="0.2">
      <c r="B165" s="4"/>
      <c r="C165" s="10"/>
      <c r="D165" s="5"/>
      <c r="E165" s="5"/>
      <c r="F165" s="5"/>
      <c r="G165" s="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40"/>
      <c r="AW165" s="41">
        <f t="shared" si="11"/>
        <v>0</v>
      </c>
      <c r="AX165" s="39">
        <f t="shared" si="14"/>
        <v>0</v>
      </c>
      <c r="AY165" s="51" cm="1">
        <f t="array" ref="AY165">IF($AX165&lt;=6,SUM($C165:$AU165),SUMPRODUCT(LARGE($C165:$AU165,{1,2,3,4,5,6})))</f>
        <v>0</v>
      </c>
      <c r="AZ165" s="37" t="str">
        <f t="shared" si="15"/>
        <v/>
      </c>
      <c r="BA165" s="34" t="str" cm="1">
        <f t="array" ref="BA165">IF(AZ165= "","",IFERROR(SUMPRODUCT(LARGE($C165:$AU165,{1,2,3,4})), ""))</f>
        <v/>
      </c>
      <c r="BB165" s="34" t="str" cm="1">
        <f t="array" ref="BB165">IF(BA165&lt;&gt;"",(IFERROR(SUMPRODUCT(LARGE($C165:$AU165,{1,2,3,4,5,6,7})),"")),"")</f>
        <v/>
      </c>
      <c r="BC165" s="34" t="str" cm="1">
        <f t="array" ref="BC165">IF(BB165&lt;&gt;"",(IFERROR(SUMPRODUCT(LARGE($C165:$AU165,{1,2,3,4,5,6,7,8})),"")),"")</f>
        <v/>
      </c>
    </row>
    <row r="166" spans="2:62" ht="15" customHeight="1" x14ac:dyDescent="0.2">
      <c r="B166" s="4"/>
      <c r="C166" s="10"/>
      <c r="D166" s="5"/>
      <c r="E166" s="5"/>
      <c r="F166" s="5"/>
      <c r="G166" s="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40"/>
      <c r="AW166" s="41">
        <f t="shared" si="11"/>
        <v>0</v>
      </c>
      <c r="AX166" s="39">
        <f t="shared" si="14"/>
        <v>0</v>
      </c>
      <c r="AY166" s="51" cm="1">
        <f t="array" ref="AY166">IF($AX166&lt;=6,SUM($C166:$AU166),SUMPRODUCT(LARGE($C166:$AU166,{1,2,3,4,5,6})))</f>
        <v>0</v>
      </c>
      <c r="AZ166" s="37" t="str">
        <f t="shared" si="15"/>
        <v/>
      </c>
      <c r="BA166" s="34" t="str" cm="1">
        <f t="array" ref="BA166">IF(AZ166= "","",IFERROR(SUMPRODUCT(LARGE($C166:$AU166,{1,2,3,4})), ""))</f>
        <v/>
      </c>
      <c r="BB166" s="34" t="str" cm="1">
        <f t="array" ref="BB166">IF(BA166&lt;&gt;"",(IFERROR(SUMPRODUCT(LARGE($C166:$AU166,{1,2,3,4,5,6,7})),"")),"")</f>
        <v/>
      </c>
      <c r="BC166" s="34" t="str" cm="1">
        <f t="array" ref="BC166">IF(BB166&lt;&gt;"",(IFERROR(SUMPRODUCT(LARGE($C166:$AU166,{1,2,3,4,5,6,7,8})),"")),"")</f>
        <v/>
      </c>
      <c r="BD166" s="11"/>
      <c r="BE166" s="11"/>
      <c r="BF166" s="11"/>
      <c r="BG166" s="11"/>
      <c r="BH166" s="11"/>
      <c r="BI166" s="11"/>
      <c r="BJ166" s="11"/>
    </row>
    <row r="167" spans="2:62" ht="15" customHeight="1" x14ac:dyDescent="0.2">
      <c r="B167" s="4"/>
      <c r="C167" s="10"/>
      <c r="D167" s="5"/>
      <c r="E167" s="5"/>
      <c r="F167" s="5"/>
      <c r="G167" s="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40"/>
      <c r="AW167" s="41">
        <f t="shared" si="11"/>
        <v>0</v>
      </c>
      <c r="AX167" s="39">
        <f t="shared" si="14"/>
        <v>0</v>
      </c>
      <c r="AY167" s="51" cm="1">
        <f t="array" ref="AY167">IF($AX167&lt;=6,SUM($C167:$AU167),SUMPRODUCT(LARGE($C167:$AU167,{1,2,3,4,5,6})))</f>
        <v>0</v>
      </c>
      <c r="AZ167" s="37" t="str">
        <f t="shared" si="15"/>
        <v/>
      </c>
      <c r="BA167" s="34" t="str" cm="1">
        <f t="array" ref="BA167">IF(AZ167= "","",IFERROR(SUMPRODUCT(LARGE($C167:$AU167,{1,2,3,4})), ""))</f>
        <v/>
      </c>
      <c r="BB167" s="34" t="str" cm="1">
        <f t="array" ref="BB167">IF(BA167&lt;&gt;"",(IFERROR(SUMPRODUCT(LARGE($C167:$AU167,{1,2,3,4,5,6,7})),"")),"")</f>
        <v/>
      </c>
      <c r="BC167" s="34" t="str" cm="1">
        <f t="array" ref="BC167">IF(BB167&lt;&gt;"",(IFERROR(SUMPRODUCT(LARGE($C167:$AU167,{1,2,3,4,5,6,7,8})),"")),"")</f>
        <v/>
      </c>
      <c r="BD167" s="11"/>
      <c r="BE167" s="11"/>
      <c r="BF167" s="11"/>
      <c r="BG167" s="11"/>
      <c r="BH167" s="11"/>
      <c r="BI167" s="11"/>
      <c r="BJ167" s="11"/>
    </row>
    <row r="168" spans="2:62" ht="15" customHeight="1" x14ac:dyDescent="0.2">
      <c r="B168" s="4"/>
      <c r="C168" s="10"/>
      <c r="D168" s="5"/>
      <c r="E168" s="5"/>
      <c r="F168" s="5"/>
      <c r="G168" s="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40"/>
      <c r="AW168" s="41">
        <f t="shared" si="11"/>
        <v>0</v>
      </c>
      <c r="AX168" s="39">
        <f t="shared" si="14"/>
        <v>0</v>
      </c>
      <c r="AY168" s="51" cm="1">
        <f t="array" ref="AY168">IF($AX168&lt;=6,SUM($C168:$AU168),SUMPRODUCT(LARGE($C168:$AU168,{1,2,3,4,5,6})))</f>
        <v>0</v>
      </c>
      <c r="AZ168" s="37" t="str">
        <f t="shared" si="15"/>
        <v/>
      </c>
      <c r="BA168" s="34" t="str" cm="1">
        <f t="array" ref="BA168">IF(AZ168= "","",IFERROR(SUMPRODUCT(LARGE($C168:$AU168,{1,2,3,4})), ""))</f>
        <v/>
      </c>
      <c r="BB168" s="34" t="str" cm="1">
        <f t="array" ref="BB168">IF(BA168&lt;&gt;"",(IFERROR(SUMPRODUCT(LARGE($C168:$AU168,{1,2,3,4,5,6,7})),"")),"")</f>
        <v/>
      </c>
      <c r="BC168" s="34" t="str" cm="1">
        <f t="array" ref="BC168">IF(BB168&lt;&gt;"",(IFERROR(SUMPRODUCT(LARGE($C168:$AU168,{1,2,3,4,5,6,7,8})),"")),"")</f>
        <v/>
      </c>
      <c r="BG168" s="11"/>
      <c r="BH168" s="11"/>
      <c r="BI168" s="11"/>
      <c r="BJ168" s="11"/>
    </row>
    <row r="169" spans="2:62" s="11" customFormat="1" ht="15" customHeight="1" x14ac:dyDescent="0.2">
      <c r="B169" s="4"/>
      <c r="C169" s="10"/>
      <c r="D169" s="5"/>
      <c r="E169" s="5"/>
      <c r="F169" s="5"/>
      <c r="G169" s="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40"/>
      <c r="AW169" s="41">
        <f t="shared" si="11"/>
        <v>0</v>
      </c>
      <c r="AX169" s="39">
        <f t="shared" si="14"/>
        <v>0</v>
      </c>
      <c r="AY169" s="51" cm="1">
        <f t="array" ref="AY169">IF($AX169&lt;=6,SUM($C169:$AU169),SUMPRODUCT(LARGE($C169:$AU169,{1,2,3,4,5,6})))</f>
        <v>0</v>
      </c>
      <c r="AZ169" s="37" t="str">
        <f t="shared" si="15"/>
        <v/>
      </c>
      <c r="BA169" s="34" t="str" cm="1">
        <f t="array" ref="BA169">IF(AZ169= "","",IFERROR(SUMPRODUCT(LARGE($C169:$AU169,{1,2,3,4})), ""))</f>
        <v/>
      </c>
      <c r="BB169" s="34" t="str" cm="1">
        <f t="array" ref="BB169">IF(BA169&lt;&gt;"",(IFERROR(SUMPRODUCT(LARGE($C169:$AU169,{1,2,3,4,5,6,7})),"")),"")</f>
        <v/>
      </c>
      <c r="BC169" s="34" t="str" cm="1">
        <f t="array" ref="BC169">IF(BB169&lt;&gt;"",(IFERROR(SUMPRODUCT(LARGE($C169:$AU169,{1,2,3,4,5,6,7,8})),"")),"")</f>
        <v/>
      </c>
    </row>
    <row r="170" spans="2:62" s="11" customFormat="1" ht="15" customHeight="1" x14ac:dyDescent="0.2">
      <c r="B170" s="4"/>
      <c r="C170" s="10"/>
      <c r="D170" s="5"/>
      <c r="E170" s="5"/>
      <c r="F170" s="5"/>
      <c r="G170" s="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40"/>
      <c r="AW170" s="41">
        <f t="shared" si="11"/>
        <v>0</v>
      </c>
      <c r="AX170" s="39">
        <f t="shared" si="14"/>
        <v>0</v>
      </c>
      <c r="AY170" s="51" cm="1">
        <f t="array" ref="AY170">IF($AX170&lt;=6,SUM($C170:$AU170),SUMPRODUCT(LARGE($C170:$AU170,{1,2,3,4,5,6})))</f>
        <v>0</v>
      </c>
      <c r="AZ170" s="37" t="str">
        <f t="shared" si="15"/>
        <v/>
      </c>
      <c r="BA170" s="34" t="str" cm="1">
        <f t="array" ref="BA170">IF(AZ170= "","",IFERROR(SUMPRODUCT(LARGE($C170:$AU170,{1,2,3,4})), ""))</f>
        <v/>
      </c>
      <c r="BB170" s="34" t="str" cm="1">
        <f t="array" ref="BB170">IF(BA170&lt;&gt;"",(IFERROR(SUMPRODUCT(LARGE($C170:$AU170,{1,2,3,4,5,6,7})),"")),"")</f>
        <v/>
      </c>
      <c r="BC170" s="34" t="str" cm="1">
        <f t="array" ref="BC170">IF(BB170&lt;&gt;"",(IFERROR(SUMPRODUCT(LARGE($C170:$AU170,{1,2,3,4,5,6,7,8})),"")),"")</f>
        <v/>
      </c>
    </row>
    <row r="171" spans="2:62" s="11" customFormat="1" ht="15" customHeight="1" x14ac:dyDescent="0.2">
      <c r="B171" s="4"/>
      <c r="C171" s="10"/>
      <c r="D171" s="5"/>
      <c r="E171" s="5"/>
      <c r="F171" s="5"/>
      <c r="G171" s="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40"/>
      <c r="AW171" s="41">
        <f t="shared" si="11"/>
        <v>0</v>
      </c>
      <c r="AX171" s="39">
        <f t="shared" si="14"/>
        <v>0</v>
      </c>
      <c r="AY171" s="51" cm="1">
        <f t="array" ref="AY171">IF($AX171&lt;=6,SUM($C171:$AU171),SUMPRODUCT(LARGE($C171:$AU171,{1,2,3,4,5,6})))</f>
        <v>0</v>
      </c>
      <c r="AZ171" s="37" t="str">
        <f t="shared" si="15"/>
        <v/>
      </c>
      <c r="BA171" s="34" t="str" cm="1">
        <f t="array" ref="BA171">IF(AZ171= "","",IFERROR(SUMPRODUCT(LARGE($C171:$AU171,{1,2,3,4})), ""))</f>
        <v/>
      </c>
      <c r="BB171" s="34" t="str" cm="1">
        <f t="array" ref="BB171">IF(BA171&lt;&gt;"",(IFERROR(SUMPRODUCT(LARGE($C171:$AU171,{1,2,3,4,5,6,7})),"")),"")</f>
        <v/>
      </c>
      <c r="BC171" s="34" t="str" cm="1">
        <f t="array" ref="BC171">IF(BB171&lt;&gt;"",(IFERROR(SUMPRODUCT(LARGE($C171:$AU171,{1,2,3,4,5,6,7,8})),"")),"")</f>
        <v/>
      </c>
      <c r="BD171" s="3"/>
      <c r="BE171" s="3"/>
      <c r="BF171" s="3"/>
      <c r="BG171" s="3"/>
      <c r="BH171" s="3"/>
      <c r="BI171" s="3"/>
      <c r="BJ171" s="3"/>
    </row>
    <row r="172" spans="2:62" s="11" customFormat="1" ht="15" customHeight="1" x14ac:dyDescent="0.2">
      <c r="B172" s="4"/>
      <c r="C172" s="10"/>
      <c r="D172" s="5"/>
      <c r="E172" s="5"/>
      <c r="F172" s="5"/>
      <c r="G172" s="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40"/>
      <c r="AW172" s="41">
        <f t="shared" si="11"/>
        <v>0</v>
      </c>
      <c r="AX172" s="39">
        <f t="shared" si="14"/>
        <v>0</v>
      </c>
      <c r="AY172" s="51" cm="1">
        <f t="array" ref="AY172">IF($AX172&lt;=6,SUM($C172:$AU172),SUMPRODUCT(LARGE($C172:$AU172,{1,2,3,4,5,6})))</f>
        <v>0</v>
      </c>
      <c r="AZ172" s="37" t="str">
        <f t="shared" si="15"/>
        <v/>
      </c>
      <c r="BA172" s="34" t="str" cm="1">
        <f t="array" ref="BA172">IF(AZ172= "","",IFERROR(SUMPRODUCT(LARGE($C172:$AU172,{1,2,3,4})), ""))</f>
        <v/>
      </c>
      <c r="BB172" s="34" t="str" cm="1">
        <f t="array" ref="BB172">IF(BA172&lt;&gt;"",(IFERROR(SUMPRODUCT(LARGE($C172:$AU172,{1,2,3,4,5,6,7})),"")),"")</f>
        <v/>
      </c>
      <c r="BC172" s="34" t="str" cm="1">
        <f t="array" ref="BC172">IF(BB172&lt;&gt;"",(IFERROR(SUMPRODUCT(LARGE($C172:$AU172,{1,2,3,4,5,6,7,8})),"")),"")</f>
        <v/>
      </c>
    </row>
    <row r="173" spans="2:62" s="11" customFormat="1" ht="15" customHeight="1" x14ac:dyDescent="0.2">
      <c r="B173" s="4"/>
      <c r="C173" s="10"/>
      <c r="D173" s="5"/>
      <c r="E173" s="5"/>
      <c r="F173" s="5"/>
      <c r="G173" s="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40"/>
      <c r="AW173" s="41">
        <f t="shared" si="11"/>
        <v>0</v>
      </c>
      <c r="AX173" s="39">
        <f t="shared" si="14"/>
        <v>0</v>
      </c>
      <c r="AY173" s="51" cm="1">
        <f t="array" ref="AY173">IF($AX173&lt;=6,SUM($C173:$AU173),SUMPRODUCT(LARGE($C173:$AU173,{1,2,3,4,5,6})))</f>
        <v>0</v>
      </c>
      <c r="AZ173" s="37" t="str">
        <f t="shared" si="15"/>
        <v/>
      </c>
      <c r="BA173" s="34" t="str" cm="1">
        <f t="array" ref="BA173">IF(AZ173= "","",IFERROR(SUMPRODUCT(LARGE($C173:$AU173,{1,2,3,4})), ""))</f>
        <v/>
      </c>
      <c r="BB173" s="34" t="str" cm="1">
        <f t="array" ref="BB173">IF(BA173&lt;&gt;"",(IFERROR(SUMPRODUCT(LARGE($C173:$AU173,{1,2,3,4,5,6,7})),"")),"")</f>
        <v/>
      </c>
      <c r="BC173" s="34" t="str" cm="1">
        <f t="array" ref="BC173">IF(BB173&lt;&gt;"",(IFERROR(SUMPRODUCT(LARGE($C173:$AU173,{1,2,3,4,5,6,7,8})),"")),"")</f>
        <v/>
      </c>
    </row>
    <row r="174" spans="2:62" ht="15" customHeight="1" x14ac:dyDescent="0.2">
      <c r="B174" s="4"/>
      <c r="C174" s="10"/>
      <c r="D174" s="5"/>
      <c r="E174" s="5"/>
      <c r="F174" s="5"/>
      <c r="G174" s="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40"/>
      <c r="AW174" s="41">
        <f t="shared" si="11"/>
        <v>0</v>
      </c>
      <c r="AX174" s="39">
        <f t="shared" si="14"/>
        <v>0</v>
      </c>
      <c r="AY174" s="51" cm="1">
        <f t="array" ref="AY174">IF($AX174&lt;=6,SUM($C174:$AU174),SUMPRODUCT(LARGE($C174:$AU174,{1,2,3,4,5,6})))</f>
        <v>0</v>
      </c>
      <c r="AZ174" s="37" t="str">
        <f t="shared" si="15"/>
        <v/>
      </c>
      <c r="BA174" s="34" t="str" cm="1">
        <f t="array" ref="BA174">IF(AZ174= "","",IFERROR(SUMPRODUCT(LARGE($C174:$AU174,{1,2,3,4})), ""))</f>
        <v/>
      </c>
      <c r="BB174" s="34" t="str" cm="1">
        <f t="array" ref="BB174">IF(BA174&lt;&gt;"",(IFERROR(SUMPRODUCT(LARGE($C174:$AU174,{1,2,3,4,5,6,7})),"")),"")</f>
        <v/>
      </c>
      <c r="BC174" s="34" t="str" cm="1">
        <f t="array" ref="BC174">IF(BB174&lt;&gt;"",(IFERROR(SUMPRODUCT(LARGE($C174:$AU174,{1,2,3,4,5,6,7,8})),"")),"")</f>
        <v/>
      </c>
      <c r="BD174" s="11"/>
      <c r="BE174" s="11"/>
      <c r="BF174" s="11"/>
      <c r="BG174" s="11"/>
      <c r="BH174" s="11"/>
      <c r="BI174" s="11"/>
      <c r="BJ174" s="11"/>
    </row>
    <row r="175" spans="2:62" s="11" customFormat="1" ht="15" customHeight="1" x14ac:dyDescent="0.2">
      <c r="B175" s="4"/>
      <c r="C175" s="10"/>
      <c r="D175" s="5"/>
      <c r="E175" s="5"/>
      <c r="F175" s="5"/>
      <c r="G175" s="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40"/>
      <c r="AW175" s="41">
        <f t="shared" si="11"/>
        <v>0</v>
      </c>
      <c r="AX175" s="39">
        <f t="shared" si="14"/>
        <v>0</v>
      </c>
      <c r="AY175" s="51" cm="1">
        <f t="array" ref="AY175">IF($AX175&lt;=6,SUM($C175:$AU175),SUMPRODUCT(LARGE($C175:$AU175,{1,2,3,4,5,6})))</f>
        <v>0</v>
      </c>
      <c r="AZ175" s="37" t="str">
        <f t="shared" si="15"/>
        <v/>
      </c>
      <c r="BA175" s="34" t="str" cm="1">
        <f t="array" ref="BA175">IF(AZ175= "","",IFERROR(SUMPRODUCT(LARGE($C175:$AU175,{1,2,3,4})), ""))</f>
        <v/>
      </c>
      <c r="BB175" s="34" t="str" cm="1">
        <f t="array" ref="BB175">IF(BA175&lt;&gt;"",(IFERROR(SUMPRODUCT(LARGE($C175:$AU175,{1,2,3,4,5,6,7})),"")),"")</f>
        <v/>
      </c>
      <c r="BC175" s="34" t="str" cm="1">
        <f t="array" ref="BC175">IF(BB175&lt;&gt;"",(IFERROR(SUMPRODUCT(LARGE($C175:$AU175,{1,2,3,4,5,6,7,8})),"")),"")</f>
        <v/>
      </c>
    </row>
    <row r="176" spans="2:62" s="11" customFormat="1" ht="15" customHeight="1" x14ac:dyDescent="0.2">
      <c r="B176" s="4"/>
      <c r="C176" s="10"/>
      <c r="D176" s="5"/>
      <c r="E176" s="5"/>
      <c r="F176" s="5"/>
      <c r="G176" s="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40"/>
      <c r="AW176" s="41">
        <f t="shared" si="11"/>
        <v>0</v>
      </c>
      <c r="AX176" s="39">
        <f t="shared" si="14"/>
        <v>0</v>
      </c>
      <c r="AY176" s="51" cm="1">
        <f t="array" ref="AY176">IF($AX176&lt;=6,SUM($C176:$AU176),SUMPRODUCT(LARGE($C176:$AU176,{1,2,3,4,5,6})))</f>
        <v>0</v>
      </c>
      <c r="AZ176" s="37" t="str">
        <f t="shared" si="15"/>
        <v/>
      </c>
      <c r="BA176" s="34" t="str" cm="1">
        <f t="array" ref="BA176">IF(AZ176= "","",IFERROR(SUMPRODUCT(LARGE($C176:$AU176,{1,2,3,4})), ""))</f>
        <v/>
      </c>
      <c r="BB176" s="34" t="str" cm="1">
        <f t="array" ref="BB176">IF(BA176&lt;&gt;"",(IFERROR(SUMPRODUCT(LARGE($C176:$AU176,{1,2,3,4,5,6,7})),"")),"")</f>
        <v/>
      </c>
      <c r="BC176" s="34" t="str" cm="1">
        <f t="array" ref="BC176">IF(BB176&lt;&gt;"",(IFERROR(SUMPRODUCT(LARGE($C176:$AU176,{1,2,3,4,5,6,7,8})),"")),"")</f>
        <v/>
      </c>
      <c r="BD176" s="3"/>
      <c r="BE176" s="3"/>
      <c r="BF176" s="3"/>
      <c r="BG176" s="3"/>
      <c r="BH176" s="3"/>
      <c r="BI176" s="3"/>
      <c r="BJ176" s="3"/>
    </row>
    <row r="177" spans="2:62" s="11" customFormat="1" ht="15" customHeight="1" x14ac:dyDescent="0.2">
      <c r="B177" s="4"/>
      <c r="C177" s="10"/>
      <c r="D177" s="5"/>
      <c r="E177" s="5"/>
      <c r="F177" s="5"/>
      <c r="G177" s="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40"/>
      <c r="AW177" s="41">
        <f t="shared" si="11"/>
        <v>0</v>
      </c>
      <c r="AX177" s="39">
        <f t="shared" si="14"/>
        <v>0</v>
      </c>
      <c r="AY177" s="51" cm="1">
        <f t="array" ref="AY177">IF($AX177&lt;=6,SUM($C177:$AU177),SUMPRODUCT(LARGE($C177:$AU177,{1,2,3,4,5,6})))</f>
        <v>0</v>
      </c>
      <c r="AZ177" s="37" t="str">
        <f t="shared" si="15"/>
        <v/>
      </c>
      <c r="BA177" s="34" t="str" cm="1">
        <f t="array" ref="BA177">IF(AZ177= "","",IFERROR(SUMPRODUCT(LARGE($C177:$AU177,{1,2,3,4})), ""))</f>
        <v/>
      </c>
      <c r="BB177" s="34" t="str" cm="1">
        <f t="array" ref="BB177">IF(BA177&lt;&gt;"",(IFERROR(SUMPRODUCT(LARGE($C177:$AU177,{1,2,3,4,5,6,7})),"")),"")</f>
        <v/>
      </c>
      <c r="BC177" s="34" t="str" cm="1">
        <f t="array" ref="BC177">IF(BB177&lt;&gt;"",(IFERROR(SUMPRODUCT(LARGE($C177:$AU177,{1,2,3,4,5,6,7,8})),"")),"")</f>
        <v/>
      </c>
    </row>
    <row r="178" spans="2:62" s="11" customFormat="1" ht="15" customHeight="1" x14ac:dyDescent="0.2">
      <c r="B178" s="4"/>
      <c r="C178" s="10"/>
      <c r="D178" s="5"/>
      <c r="E178" s="5"/>
      <c r="F178" s="5"/>
      <c r="G178" s="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40"/>
      <c r="AW178" s="41">
        <f t="shared" si="11"/>
        <v>0</v>
      </c>
      <c r="AX178" s="39">
        <f t="shared" si="14"/>
        <v>0</v>
      </c>
      <c r="AY178" s="51" cm="1">
        <f t="array" ref="AY178">IF($AX178&lt;=6,SUM($C178:$AU178),SUMPRODUCT(LARGE($C178:$AU178,{1,2,3,4,5,6})))</f>
        <v>0</v>
      </c>
      <c r="AZ178" s="37" t="str">
        <f t="shared" si="15"/>
        <v/>
      </c>
      <c r="BA178" s="34" t="str" cm="1">
        <f t="array" ref="BA178">IF(AZ178= "","",IFERROR(SUMPRODUCT(LARGE($C178:$AU178,{1,2,3,4})), ""))</f>
        <v/>
      </c>
      <c r="BB178" s="34" t="str" cm="1">
        <f t="array" ref="BB178">IF(BA178&lt;&gt;"",(IFERROR(SUMPRODUCT(LARGE($C178:$AU178,{1,2,3,4,5,6,7})),"")),"")</f>
        <v/>
      </c>
      <c r="BC178" s="34" t="str" cm="1">
        <f t="array" ref="BC178">IF(BB178&lt;&gt;"",(IFERROR(SUMPRODUCT(LARGE($C178:$AU178,{1,2,3,4,5,6,7,8})),"")),"")</f>
        <v/>
      </c>
      <c r="BD178" s="3"/>
      <c r="BE178" s="3"/>
      <c r="BF178" s="3"/>
      <c r="BG178" s="3"/>
      <c r="BH178" s="3"/>
      <c r="BI178" s="3"/>
      <c r="BJ178" s="3"/>
    </row>
    <row r="179" spans="2:62" ht="15" customHeight="1" x14ac:dyDescent="0.2">
      <c r="B179" s="4"/>
      <c r="C179" s="10"/>
      <c r="D179" s="5"/>
      <c r="E179" s="5"/>
      <c r="F179" s="5"/>
      <c r="G179" s="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40"/>
      <c r="AW179" s="41">
        <f t="shared" si="11"/>
        <v>0</v>
      </c>
      <c r="AX179" s="39">
        <f t="shared" si="14"/>
        <v>0</v>
      </c>
      <c r="AY179" s="51" cm="1">
        <f t="array" ref="AY179">IF($AX179&lt;=6,SUM($C179:$AU179),SUMPRODUCT(LARGE($C179:$AU179,{1,2,3,4,5,6})))</f>
        <v>0</v>
      </c>
      <c r="AZ179" s="37" t="str">
        <f t="shared" si="15"/>
        <v/>
      </c>
      <c r="BA179" s="34" t="str" cm="1">
        <f t="array" ref="BA179">IF(AZ179= "","",IFERROR(SUMPRODUCT(LARGE($C179:$AU179,{1,2,3,4})), ""))</f>
        <v/>
      </c>
      <c r="BB179" s="34" t="str" cm="1">
        <f t="array" ref="BB179">IF(BA179&lt;&gt;"",(IFERROR(SUMPRODUCT(LARGE($C179:$AU179,{1,2,3,4,5,6,7})),"")),"")</f>
        <v/>
      </c>
      <c r="BC179" s="34" t="str" cm="1">
        <f t="array" ref="BC179">IF(BB179&lt;&gt;"",(IFERROR(SUMPRODUCT(LARGE($C179:$AU179,{1,2,3,4,5,6,7,8})),"")),"")</f>
        <v/>
      </c>
      <c r="BD179" s="11"/>
      <c r="BE179" s="11"/>
      <c r="BF179" s="11"/>
      <c r="BG179" s="11"/>
      <c r="BH179" s="11"/>
      <c r="BI179" s="11"/>
      <c r="BJ179" s="11"/>
    </row>
    <row r="180" spans="2:62" s="11" customFormat="1" ht="15" customHeight="1" x14ac:dyDescent="0.2">
      <c r="B180" s="4"/>
      <c r="C180" s="10"/>
      <c r="D180" s="5"/>
      <c r="E180" s="5"/>
      <c r="F180" s="5"/>
      <c r="G180" s="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40"/>
      <c r="AW180" s="41">
        <f t="shared" si="11"/>
        <v>0</v>
      </c>
      <c r="AX180" s="39">
        <f t="shared" si="14"/>
        <v>0</v>
      </c>
      <c r="AY180" s="51" cm="1">
        <f t="array" ref="AY180">IF($AX180&lt;=6,SUM($C180:$AU180),SUMPRODUCT(LARGE($C180:$AU180,{1,2,3,4,5,6})))</f>
        <v>0</v>
      </c>
      <c r="AZ180" s="37" t="str">
        <f t="shared" si="15"/>
        <v/>
      </c>
      <c r="BA180" s="34" t="str" cm="1">
        <f t="array" ref="BA180">IF(AZ180= "","",IFERROR(SUMPRODUCT(LARGE($C180:$AU180,{1,2,3,4})), ""))</f>
        <v/>
      </c>
      <c r="BB180" s="34" t="str" cm="1">
        <f t="array" ref="BB180">IF(BA180&lt;&gt;"",(IFERROR(SUMPRODUCT(LARGE($C180:$AU180,{1,2,3,4,5,6,7})),"")),"")</f>
        <v/>
      </c>
      <c r="BC180" s="34" t="str" cm="1">
        <f t="array" ref="BC180">IF(BB180&lt;&gt;"",(IFERROR(SUMPRODUCT(LARGE($C180:$AU180,{1,2,3,4,5,6,7,8})),"")),"")</f>
        <v/>
      </c>
    </row>
    <row r="181" spans="2:62" s="11" customFormat="1" ht="15" customHeight="1" x14ac:dyDescent="0.2">
      <c r="B181" s="4"/>
      <c r="C181" s="10"/>
      <c r="D181" s="5"/>
      <c r="E181" s="5"/>
      <c r="F181" s="5"/>
      <c r="G181" s="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40"/>
      <c r="AW181" s="41">
        <f t="shared" si="11"/>
        <v>0</v>
      </c>
      <c r="AX181" s="39">
        <f t="shared" si="14"/>
        <v>0</v>
      </c>
      <c r="AY181" s="51" cm="1">
        <f t="array" ref="AY181">IF($AX181&lt;=6,SUM($C181:$AU181),SUMPRODUCT(LARGE($C181:$AU181,{1,2,3,4,5,6})))</f>
        <v>0</v>
      </c>
      <c r="AZ181" s="37" t="str">
        <f t="shared" si="15"/>
        <v/>
      </c>
      <c r="BA181" s="34" t="str" cm="1">
        <f t="array" ref="BA181">IF(AZ181= "","",IFERROR(SUMPRODUCT(LARGE($C181:$AU181,{1,2,3,4})), ""))</f>
        <v/>
      </c>
      <c r="BB181" s="34" t="str" cm="1">
        <f t="array" ref="BB181">IF(BA181&lt;&gt;"",(IFERROR(SUMPRODUCT(LARGE($C181:$AU181,{1,2,3,4,5,6,7})),"")),"")</f>
        <v/>
      </c>
      <c r="BC181" s="34" t="str" cm="1">
        <f t="array" ref="BC181">IF(BB181&lt;&gt;"",(IFERROR(SUMPRODUCT(LARGE($C181:$AU181,{1,2,3,4,5,6,7,8})),"")),"")</f>
        <v/>
      </c>
    </row>
    <row r="182" spans="2:62" s="11" customFormat="1" ht="15" customHeight="1" x14ac:dyDescent="0.2">
      <c r="B182" s="4"/>
      <c r="C182" s="10"/>
      <c r="D182" s="5"/>
      <c r="E182" s="5"/>
      <c r="F182" s="5"/>
      <c r="G182" s="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40"/>
      <c r="AW182" s="41">
        <f t="shared" si="11"/>
        <v>0</v>
      </c>
      <c r="AX182" s="39">
        <f t="shared" si="14"/>
        <v>0</v>
      </c>
      <c r="AY182" s="51" cm="1">
        <f t="array" ref="AY182">IF($AX182&lt;=6,SUM($C182:$AU182),SUMPRODUCT(LARGE($C182:$AU182,{1,2,3,4,5,6})))</f>
        <v>0</v>
      </c>
      <c r="AZ182" s="37" t="str">
        <f t="shared" si="15"/>
        <v/>
      </c>
      <c r="BA182" s="34" t="str" cm="1">
        <f t="array" ref="BA182">IF(AZ182= "","",IFERROR(SUMPRODUCT(LARGE($C182:$AU182,{1,2,3,4})), ""))</f>
        <v/>
      </c>
      <c r="BB182" s="34" t="str" cm="1">
        <f t="array" ref="BB182">IF(BA182&lt;&gt;"",(IFERROR(SUMPRODUCT(LARGE($C182:$AU182,{1,2,3,4,5,6,7})),"")),"")</f>
        <v/>
      </c>
      <c r="BC182" s="34" t="str" cm="1">
        <f t="array" ref="BC182">IF(BB182&lt;&gt;"",(IFERROR(SUMPRODUCT(LARGE($C182:$AU182,{1,2,3,4,5,6,7,8})),"")),"")</f>
        <v/>
      </c>
    </row>
    <row r="183" spans="2:62" s="11" customFormat="1" ht="15" customHeight="1" x14ac:dyDescent="0.2">
      <c r="B183" s="4"/>
      <c r="C183" s="10"/>
      <c r="D183" s="5"/>
      <c r="E183" s="5"/>
      <c r="F183" s="5"/>
      <c r="G183" s="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40"/>
      <c r="AW183" s="41">
        <f t="shared" si="11"/>
        <v>0</v>
      </c>
      <c r="AX183" s="39">
        <f t="shared" si="14"/>
        <v>0</v>
      </c>
      <c r="AY183" s="51" cm="1">
        <f t="array" ref="AY183">IF($AX183&lt;=6,SUM($C183:$AU183),SUMPRODUCT(LARGE($C183:$AU183,{1,2,3,4,5,6})))</f>
        <v>0</v>
      </c>
      <c r="AZ183" s="37" t="str">
        <f t="shared" si="15"/>
        <v/>
      </c>
      <c r="BA183" s="34" t="str" cm="1">
        <f t="array" ref="BA183">IF(AZ183= "","",IFERROR(SUMPRODUCT(LARGE($C183:$AU183,{1,2,3,4})), ""))</f>
        <v/>
      </c>
      <c r="BB183" s="34" t="str" cm="1">
        <f t="array" ref="BB183">IF(BA183&lt;&gt;"",(IFERROR(SUMPRODUCT(LARGE($C183:$AU183,{1,2,3,4,5,6,7})),"")),"")</f>
        <v/>
      </c>
      <c r="BC183" s="34" t="str" cm="1">
        <f t="array" ref="BC183">IF(BB183&lt;&gt;"",(IFERROR(SUMPRODUCT(LARGE($C183:$AU183,{1,2,3,4,5,6,7,8})),"")),"")</f>
        <v/>
      </c>
    </row>
    <row r="184" spans="2:62" s="11" customFormat="1" ht="15" customHeight="1" x14ac:dyDescent="0.2">
      <c r="B184" s="4"/>
      <c r="C184" s="10"/>
      <c r="D184" s="5"/>
      <c r="E184" s="5"/>
      <c r="F184" s="5"/>
      <c r="G184" s="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40"/>
      <c r="AW184" s="41">
        <f t="shared" si="11"/>
        <v>0</v>
      </c>
      <c r="AX184" s="39">
        <f t="shared" si="14"/>
        <v>0</v>
      </c>
      <c r="AY184" s="51" cm="1">
        <f t="array" ref="AY184">IF($AX184&lt;=6,SUM($C184:$AU184),SUMPRODUCT(LARGE($C184:$AU184,{1,2,3,4,5,6})))</f>
        <v>0</v>
      </c>
      <c r="AZ184" s="37" t="str">
        <f t="shared" si="15"/>
        <v/>
      </c>
      <c r="BA184" s="34" t="str" cm="1">
        <f t="array" ref="BA184">IF(AZ184= "","",IFERROR(SUMPRODUCT(LARGE($C184:$AU184,{1,2,3,4})), ""))</f>
        <v/>
      </c>
      <c r="BB184" s="34" t="str" cm="1">
        <f t="array" ref="BB184">IF(BA184&lt;&gt;"",(IFERROR(SUMPRODUCT(LARGE($C184:$AU184,{1,2,3,4,5,6,7})),"")),"")</f>
        <v/>
      </c>
      <c r="BC184" s="34" t="str" cm="1">
        <f t="array" ref="BC184">IF(BB184&lt;&gt;"",(IFERROR(SUMPRODUCT(LARGE($C184:$AU184,{1,2,3,4,5,6,7,8})),"")),"")</f>
        <v/>
      </c>
      <c r="BD184" s="3"/>
      <c r="BE184" s="3"/>
      <c r="BF184" s="3"/>
      <c r="BG184" s="3"/>
      <c r="BH184" s="3"/>
      <c r="BI184" s="3"/>
      <c r="BJ184" s="3"/>
    </row>
    <row r="185" spans="2:62" s="11" customFormat="1" ht="15" customHeight="1" x14ac:dyDescent="0.2">
      <c r="B185" s="4"/>
      <c r="C185" s="10"/>
      <c r="D185" s="5"/>
      <c r="E185" s="5"/>
      <c r="F185" s="5"/>
      <c r="G185" s="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40"/>
      <c r="AW185" s="41">
        <f t="shared" si="11"/>
        <v>0</v>
      </c>
      <c r="AX185" s="39">
        <f t="shared" si="14"/>
        <v>0</v>
      </c>
      <c r="AY185" s="51" cm="1">
        <f t="array" ref="AY185">IF($AX185&lt;=6,SUM($C185:$AU185),SUMPRODUCT(LARGE($C185:$AU185,{1,2,3,4,5,6})))</f>
        <v>0</v>
      </c>
      <c r="AZ185" s="37" t="str">
        <f t="shared" si="15"/>
        <v/>
      </c>
      <c r="BA185" s="34" t="str" cm="1">
        <f t="array" ref="BA185">IF(AZ185= "","",IFERROR(SUMPRODUCT(LARGE($C185:$AU185,{1,2,3,4})), ""))</f>
        <v/>
      </c>
      <c r="BB185" s="34" t="str" cm="1">
        <f t="array" ref="BB185">IF(BA185&lt;&gt;"",(IFERROR(SUMPRODUCT(LARGE($C185:$AU185,{1,2,3,4,5,6,7})),"")),"")</f>
        <v/>
      </c>
      <c r="BC185" s="34" t="str" cm="1">
        <f t="array" ref="BC185">IF(BB185&lt;&gt;"",(IFERROR(SUMPRODUCT(LARGE($C185:$AU185,{1,2,3,4,5,6,7,8})),"")),"")</f>
        <v/>
      </c>
    </row>
    <row r="186" spans="2:62" s="11" customFormat="1" ht="15" customHeight="1" x14ac:dyDescent="0.2">
      <c r="B186" s="4"/>
      <c r="C186" s="10"/>
      <c r="D186" s="5"/>
      <c r="E186" s="5"/>
      <c r="F186" s="5"/>
      <c r="G186" s="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40"/>
      <c r="AW186" s="41">
        <f t="shared" si="11"/>
        <v>0</v>
      </c>
      <c r="AX186" s="39">
        <f t="shared" si="14"/>
        <v>0</v>
      </c>
      <c r="AY186" s="51" cm="1">
        <f t="array" ref="AY186">IF($AX186&lt;=6,SUM($C186:$AU186),SUMPRODUCT(LARGE($C186:$AU186,{1,2,3,4,5,6})))</f>
        <v>0</v>
      </c>
      <c r="AZ186" s="37" t="str">
        <f t="shared" si="15"/>
        <v/>
      </c>
      <c r="BA186" s="34" t="str" cm="1">
        <f t="array" ref="BA186">IF(AZ186= "","",IFERROR(SUMPRODUCT(LARGE($C186:$AU186,{1,2,3,4})), ""))</f>
        <v/>
      </c>
      <c r="BB186" s="34" t="str" cm="1">
        <f t="array" ref="BB186">IF(BA186&lt;&gt;"",(IFERROR(SUMPRODUCT(LARGE($C186:$AU186,{1,2,3,4,5,6,7})),"")),"")</f>
        <v/>
      </c>
      <c r="BC186" s="34" t="str" cm="1">
        <f t="array" ref="BC186">IF(BB186&lt;&gt;"",(IFERROR(SUMPRODUCT(LARGE($C186:$AU186,{1,2,3,4,5,6,7,8})),"")),"")</f>
        <v/>
      </c>
    </row>
    <row r="187" spans="2:62" s="11" customFormat="1" ht="15" customHeight="1" x14ac:dyDescent="0.2">
      <c r="B187" s="4"/>
      <c r="C187" s="10"/>
      <c r="D187" s="5"/>
      <c r="E187" s="5"/>
      <c r="F187" s="5"/>
      <c r="G187" s="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40"/>
      <c r="AW187" s="41">
        <f t="shared" si="11"/>
        <v>0</v>
      </c>
      <c r="AX187" s="39">
        <f t="shared" si="14"/>
        <v>0</v>
      </c>
      <c r="AY187" s="51" cm="1">
        <f t="array" ref="AY187">IF($AX187&lt;=6,SUM($C187:$AU187),SUMPRODUCT(LARGE($C187:$AU187,{1,2,3,4,5,6})))</f>
        <v>0</v>
      </c>
      <c r="AZ187" s="37" t="str">
        <f t="shared" si="15"/>
        <v/>
      </c>
      <c r="BA187" s="34" t="str" cm="1">
        <f t="array" ref="BA187">IF(AZ187= "","",IFERROR(SUMPRODUCT(LARGE($C187:$AU187,{1,2,3,4})), ""))</f>
        <v/>
      </c>
      <c r="BB187" s="34" t="str" cm="1">
        <f t="array" ref="BB187">IF(BA187&lt;&gt;"",(IFERROR(SUMPRODUCT(LARGE($C187:$AU187,{1,2,3,4,5,6,7})),"")),"")</f>
        <v/>
      </c>
      <c r="BC187" s="34" t="str" cm="1">
        <f t="array" ref="BC187">IF(BB187&lt;&gt;"",(IFERROR(SUMPRODUCT(LARGE($C187:$AU187,{1,2,3,4,5,6,7,8})),"")),"")</f>
        <v/>
      </c>
      <c r="BG187" s="3"/>
      <c r="BH187" s="3"/>
      <c r="BI187" s="3"/>
      <c r="BJ187" s="3"/>
    </row>
    <row r="188" spans="2:62" s="11" customFormat="1" ht="15" customHeight="1" x14ac:dyDescent="0.2">
      <c r="B188" s="4"/>
      <c r="C188" s="10"/>
      <c r="D188" s="5"/>
      <c r="E188" s="5"/>
      <c r="F188" s="5"/>
      <c r="G188" s="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40"/>
      <c r="AW188" s="41">
        <f t="shared" si="11"/>
        <v>0</v>
      </c>
      <c r="AX188" s="39">
        <f t="shared" si="14"/>
        <v>0</v>
      </c>
      <c r="AY188" s="51" cm="1">
        <f t="array" ref="AY188">IF($AX188&lt;=6,SUM($C188:$AU188),SUMPRODUCT(LARGE($C188:$AU188,{1,2,3,4,5,6})))</f>
        <v>0</v>
      </c>
      <c r="AZ188" s="37" t="str">
        <f t="shared" si="15"/>
        <v/>
      </c>
      <c r="BA188" s="34" t="str" cm="1">
        <f t="array" ref="BA188">IF(AZ188= "","",IFERROR(SUMPRODUCT(LARGE($C188:$AU188,{1,2,3,4})), ""))</f>
        <v/>
      </c>
      <c r="BB188" s="34" t="str" cm="1">
        <f t="array" ref="BB188">IF(BA188&lt;&gt;"",(IFERROR(SUMPRODUCT(LARGE($C188:$AU188,{1,2,3,4,5,6,7})),"")),"")</f>
        <v/>
      </c>
      <c r="BC188" s="34" t="str" cm="1">
        <f t="array" ref="BC188">IF(BB188&lt;&gt;"",(IFERROR(SUMPRODUCT(LARGE($C188:$AU188,{1,2,3,4,5,6,7,8})),"")),"")</f>
        <v/>
      </c>
    </row>
    <row r="189" spans="2:62" s="11" customFormat="1" ht="15" customHeight="1" x14ac:dyDescent="0.2">
      <c r="B189" s="4"/>
      <c r="C189" s="10"/>
      <c r="D189" s="5"/>
      <c r="E189" s="5"/>
      <c r="F189" s="5"/>
      <c r="G189" s="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40"/>
      <c r="AW189" s="41">
        <f t="shared" si="11"/>
        <v>0</v>
      </c>
      <c r="AX189" s="39">
        <f t="shared" si="14"/>
        <v>0</v>
      </c>
      <c r="AY189" s="51" cm="1">
        <f t="array" ref="AY189">IF($AX189&lt;=6,SUM($C189:$AU189),SUMPRODUCT(LARGE($C189:$AU189,{1,2,3,4,5,6})))</f>
        <v>0</v>
      </c>
      <c r="AZ189" s="37" t="str">
        <f t="shared" si="15"/>
        <v/>
      </c>
      <c r="BA189" s="34" t="str" cm="1">
        <f t="array" ref="BA189">IF(AZ189= "","",IFERROR(SUMPRODUCT(LARGE($C189:$AU189,{1,2,3,4})), ""))</f>
        <v/>
      </c>
      <c r="BB189" s="34" t="str" cm="1">
        <f t="array" ref="BB189">IF(BA189&lt;&gt;"",(IFERROR(SUMPRODUCT(LARGE($C189:$AU189,{1,2,3,4,5,6,7})),"")),"")</f>
        <v/>
      </c>
      <c r="BC189" s="34" t="str" cm="1">
        <f t="array" ref="BC189">IF(BB189&lt;&gt;"",(IFERROR(SUMPRODUCT(LARGE($C189:$AU189,{1,2,3,4,5,6,7,8})),"")),"")</f>
        <v/>
      </c>
    </row>
    <row r="190" spans="2:62" s="11" customFormat="1" ht="15" customHeight="1" x14ac:dyDescent="0.2">
      <c r="B190" s="4"/>
      <c r="C190" s="10"/>
      <c r="D190" s="5"/>
      <c r="E190" s="5"/>
      <c r="F190" s="5"/>
      <c r="G190" s="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40"/>
      <c r="AW190" s="41">
        <f t="shared" si="11"/>
        <v>0</v>
      </c>
      <c r="AX190" s="39">
        <f t="shared" si="14"/>
        <v>0</v>
      </c>
      <c r="AY190" s="51" cm="1">
        <f t="array" ref="AY190">IF($AX190&lt;=6,SUM($C190:$AU190),SUMPRODUCT(LARGE($C190:$AU190,{1,2,3,4,5,6})))</f>
        <v>0</v>
      </c>
      <c r="AZ190" s="37" t="str">
        <f t="shared" si="15"/>
        <v/>
      </c>
      <c r="BA190" s="34" t="str" cm="1">
        <f t="array" ref="BA190">IF(AZ190= "","",IFERROR(SUMPRODUCT(LARGE($C190:$AU190,{1,2,3,4})), ""))</f>
        <v/>
      </c>
      <c r="BB190" s="34" t="str" cm="1">
        <f t="array" ref="BB190">IF(BA190&lt;&gt;"",(IFERROR(SUMPRODUCT(LARGE($C190:$AU190,{1,2,3,4,5,6,7})),"")),"")</f>
        <v/>
      </c>
      <c r="BC190" s="34" t="str" cm="1">
        <f t="array" ref="BC190">IF(BB190&lt;&gt;"",(IFERROR(SUMPRODUCT(LARGE($C190:$AU190,{1,2,3,4,5,6,7,8})),"")),"")</f>
        <v/>
      </c>
    </row>
    <row r="191" spans="2:62" s="11" customFormat="1" ht="15" customHeight="1" x14ac:dyDescent="0.2">
      <c r="B191" s="4"/>
      <c r="C191" s="10"/>
      <c r="D191" s="5"/>
      <c r="E191" s="5"/>
      <c r="F191" s="5"/>
      <c r="G191" s="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40"/>
      <c r="AW191" s="41">
        <f t="shared" si="11"/>
        <v>0</v>
      </c>
      <c r="AX191" s="39">
        <f t="shared" si="14"/>
        <v>0</v>
      </c>
      <c r="AY191" s="51" cm="1">
        <f t="array" ref="AY191">IF($AX191&lt;=6,SUM($C191:$AU191),SUMPRODUCT(LARGE($C191:$AU191,{1,2,3,4,5,6})))</f>
        <v>0</v>
      </c>
      <c r="AZ191" s="37" t="str">
        <f t="shared" si="15"/>
        <v/>
      </c>
      <c r="BA191" s="34" t="str" cm="1">
        <f t="array" ref="BA191">IF(AZ191= "","",IFERROR(SUMPRODUCT(LARGE($C191:$AU191,{1,2,3,4})), ""))</f>
        <v/>
      </c>
      <c r="BB191" s="34" t="str" cm="1">
        <f t="array" ref="BB191">IF(BA191&lt;&gt;"",(IFERROR(SUMPRODUCT(LARGE($C191:$AU191,{1,2,3,4,5,6,7})),"")),"")</f>
        <v/>
      </c>
      <c r="BC191" s="34" t="str" cm="1">
        <f t="array" ref="BC191">IF(BB191&lt;&gt;"",(IFERROR(SUMPRODUCT(LARGE($C191:$AU191,{1,2,3,4,5,6,7,8})),"")),"")</f>
        <v/>
      </c>
    </row>
    <row r="192" spans="2:62" s="11" customFormat="1" ht="15" customHeight="1" x14ac:dyDescent="0.2">
      <c r="B192" s="4"/>
      <c r="C192" s="10"/>
      <c r="D192" s="5"/>
      <c r="E192" s="5"/>
      <c r="F192" s="5"/>
      <c r="G192" s="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40"/>
      <c r="AW192" s="41">
        <f t="shared" si="11"/>
        <v>0</v>
      </c>
      <c r="AX192" s="39">
        <f t="shared" si="14"/>
        <v>0</v>
      </c>
      <c r="AY192" s="51" cm="1">
        <f t="array" ref="AY192">IF($AX192&lt;=6,SUM($C192:$AU192),SUMPRODUCT(LARGE($C192:$AU192,{1,2,3,4,5,6})))</f>
        <v>0</v>
      </c>
      <c r="AZ192" s="37" t="str">
        <f t="shared" si="15"/>
        <v/>
      </c>
      <c r="BA192" s="34" t="str" cm="1">
        <f t="array" ref="BA192">IF(AZ192= "","",IFERROR(SUMPRODUCT(LARGE($C192:$AU192,{1,2,3,4})), ""))</f>
        <v/>
      </c>
      <c r="BB192" s="34" t="str" cm="1">
        <f t="array" ref="BB192">IF(BA192&lt;&gt;"",(IFERROR(SUMPRODUCT(LARGE($C192:$AU192,{1,2,3,4,5,6,7})),"")),"")</f>
        <v/>
      </c>
      <c r="BC192" s="34" t="str" cm="1">
        <f t="array" ref="BC192">IF(BB192&lt;&gt;"",(IFERROR(SUMPRODUCT(LARGE($C192:$AU192,{1,2,3,4,5,6,7,8})),"")),"")</f>
        <v/>
      </c>
    </row>
    <row r="193" spans="2:62" s="11" customFormat="1" ht="15" customHeight="1" x14ac:dyDescent="0.2">
      <c r="B193" s="4"/>
      <c r="C193" s="10"/>
      <c r="D193" s="5"/>
      <c r="E193" s="5"/>
      <c r="F193" s="5"/>
      <c r="G193" s="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40"/>
      <c r="AW193" s="41">
        <f t="shared" si="11"/>
        <v>0</v>
      </c>
      <c r="AX193" s="39">
        <f t="shared" si="14"/>
        <v>0</v>
      </c>
      <c r="AY193" s="51" cm="1">
        <f t="array" ref="AY193">IF($AX193&lt;=6,SUM($C193:$AU193),SUMPRODUCT(LARGE($C193:$AU193,{1,2,3,4,5,6})))</f>
        <v>0</v>
      </c>
      <c r="AZ193" s="37" t="str">
        <f t="shared" si="15"/>
        <v/>
      </c>
      <c r="BA193" s="34" t="str" cm="1">
        <f t="array" ref="BA193">IF(AZ193= "","",IFERROR(SUMPRODUCT(LARGE($C193:$AU193,{1,2,3,4})), ""))</f>
        <v/>
      </c>
      <c r="BB193" s="34" t="str" cm="1">
        <f t="array" ref="BB193">IF(BA193&lt;&gt;"",(IFERROR(SUMPRODUCT(LARGE($C193:$AU193,{1,2,3,4,5,6,7})),"")),"")</f>
        <v/>
      </c>
      <c r="BC193" s="34" t="str" cm="1">
        <f t="array" ref="BC193">IF(BB193&lt;&gt;"",(IFERROR(SUMPRODUCT(LARGE($C193:$AU193,{1,2,3,4,5,6,7,8})),"")),"")</f>
        <v/>
      </c>
    </row>
    <row r="194" spans="2:62" s="11" customFormat="1" ht="15" customHeight="1" x14ac:dyDescent="0.2">
      <c r="B194" s="4"/>
      <c r="C194" s="10"/>
      <c r="D194" s="5"/>
      <c r="E194" s="5"/>
      <c r="F194" s="5"/>
      <c r="G194" s="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40"/>
      <c r="AW194" s="41">
        <f t="shared" si="11"/>
        <v>0</v>
      </c>
      <c r="AX194" s="39">
        <f t="shared" si="14"/>
        <v>0</v>
      </c>
      <c r="AY194" s="51" cm="1">
        <f t="array" ref="AY194">IF($AX194&lt;=6,SUM($C194:$AU194),SUMPRODUCT(LARGE($C194:$AU194,{1,2,3,4,5,6})))</f>
        <v>0</v>
      </c>
      <c r="AZ194" s="37" t="str">
        <f t="shared" si="15"/>
        <v/>
      </c>
      <c r="BA194" s="34" t="str" cm="1">
        <f t="array" ref="BA194">IF(AZ194= "","",IFERROR(SUMPRODUCT(LARGE($C194:$AU194,{1,2,3,4})), ""))</f>
        <v/>
      </c>
      <c r="BB194" s="34" t="str" cm="1">
        <f t="array" ref="BB194">IF(BA194&lt;&gt;"",(IFERROR(SUMPRODUCT(LARGE($C194:$AU194,{1,2,3,4,5,6,7})),"")),"")</f>
        <v/>
      </c>
      <c r="BC194" s="34" t="str" cm="1">
        <f t="array" ref="BC194">IF(BB194&lt;&gt;"",(IFERROR(SUMPRODUCT(LARGE($C194:$AU194,{1,2,3,4,5,6,7,8})),"")),"")</f>
        <v/>
      </c>
    </row>
    <row r="195" spans="2:62" s="11" customFormat="1" ht="15" customHeight="1" x14ac:dyDescent="0.2">
      <c r="B195" s="4"/>
      <c r="C195" s="10"/>
      <c r="D195" s="5"/>
      <c r="E195" s="5"/>
      <c r="F195" s="5"/>
      <c r="G195" s="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40"/>
      <c r="AW195" s="41">
        <f t="shared" si="11"/>
        <v>0</v>
      </c>
      <c r="AX195" s="39">
        <f t="shared" si="14"/>
        <v>0</v>
      </c>
      <c r="AY195" s="51" cm="1">
        <f t="array" ref="AY195">IF($AX195&lt;=6,SUM($C195:$AU195),SUMPRODUCT(LARGE($C195:$AU195,{1,2,3,4,5,6})))</f>
        <v>0</v>
      </c>
      <c r="AZ195" s="37" t="str">
        <f t="shared" si="15"/>
        <v/>
      </c>
      <c r="BA195" s="34" t="str" cm="1">
        <f t="array" ref="BA195">IF(AZ195= "","",IFERROR(SUMPRODUCT(LARGE($C195:$AU195,{1,2,3,4})), ""))</f>
        <v/>
      </c>
      <c r="BB195" s="34" t="str" cm="1">
        <f t="array" ref="BB195">IF(BA195&lt;&gt;"",(IFERROR(SUMPRODUCT(LARGE($C195:$AU195,{1,2,3,4,5,6,7})),"")),"")</f>
        <v/>
      </c>
      <c r="BC195" s="34" t="str" cm="1">
        <f t="array" ref="BC195">IF(BB195&lt;&gt;"",(IFERROR(SUMPRODUCT(LARGE($C195:$AU195,{1,2,3,4,5,6,7,8})),"")),"")</f>
        <v/>
      </c>
    </row>
    <row r="196" spans="2:62" s="11" customFormat="1" ht="15" customHeight="1" x14ac:dyDescent="0.2">
      <c r="B196" s="4"/>
      <c r="C196" s="10"/>
      <c r="D196" s="5"/>
      <c r="E196" s="5"/>
      <c r="F196" s="5"/>
      <c r="G196" s="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40"/>
      <c r="AW196" s="41">
        <f t="shared" ref="AW196:AW259" si="16">SUM($C196:$AV196)</f>
        <v>0</v>
      </c>
      <c r="AX196" s="39">
        <f t="shared" si="14"/>
        <v>0</v>
      </c>
      <c r="AY196" s="51" cm="1">
        <f t="array" ref="AY196">IF($AX196&lt;=6,SUM($C196:$AU196),SUMPRODUCT(LARGE($C196:$AU196,{1,2,3,4,5,6})))</f>
        <v>0</v>
      </c>
      <c r="AZ196" s="37" t="str">
        <f t="shared" si="15"/>
        <v/>
      </c>
      <c r="BA196" s="34" t="str" cm="1">
        <f t="array" ref="BA196">IF(AZ196= "","",IFERROR(SUMPRODUCT(LARGE($C196:$AU196,{1,2,3,4})), ""))</f>
        <v/>
      </c>
      <c r="BB196" s="34" t="str" cm="1">
        <f t="array" ref="BB196">IF(BA196&lt;&gt;"",(IFERROR(SUMPRODUCT(LARGE($C196:$AU196,{1,2,3,4,5,6,7})),"")),"")</f>
        <v/>
      </c>
      <c r="BC196" s="34" t="str" cm="1">
        <f t="array" ref="BC196">IF(BB196&lt;&gt;"",(IFERROR(SUMPRODUCT(LARGE($C196:$AU196,{1,2,3,4,5,6,7,8})),"")),"")</f>
        <v/>
      </c>
    </row>
    <row r="197" spans="2:62" s="11" customFormat="1" ht="15" customHeight="1" x14ac:dyDescent="0.2">
      <c r="B197" s="4"/>
      <c r="C197" s="10"/>
      <c r="D197" s="5"/>
      <c r="E197" s="5"/>
      <c r="F197" s="5"/>
      <c r="G197" s="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40"/>
      <c r="AW197" s="41">
        <f t="shared" si="16"/>
        <v>0</v>
      </c>
      <c r="AX197" s="39">
        <f t="shared" ref="AX197:AX260" si="17">COUNTA(C197:AU197)</f>
        <v>0</v>
      </c>
      <c r="AY197" s="51" cm="1">
        <f t="array" ref="AY197">IF($AX197&lt;=6,SUM($C197:$AU197),SUMPRODUCT(LARGE($C197:$AU197,{1,2,3,4,5,6})))</f>
        <v>0</v>
      </c>
      <c r="AZ197" s="37" t="str">
        <f t="shared" ref="AZ197:AZ260" si="18">IF(AND($AX197&gt;=6,AY197=AY198),"Manual Calc Needed","")</f>
        <v/>
      </c>
      <c r="BA197" s="34" t="str" cm="1">
        <f t="array" ref="BA197">IF(AZ197= "","",IFERROR(SUMPRODUCT(LARGE($C197:$AU197,{1,2,3,4})), ""))</f>
        <v/>
      </c>
      <c r="BB197" s="34" t="str" cm="1">
        <f t="array" ref="BB197">IF(BA197&lt;&gt;"",(IFERROR(SUMPRODUCT(LARGE($C197:$AU197,{1,2,3,4,5,6,7})),"")),"")</f>
        <v/>
      </c>
      <c r="BC197" s="34" t="str" cm="1">
        <f t="array" ref="BC197">IF(BB197&lt;&gt;"",(IFERROR(SUMPRODUCT(LARGE($C197:$AU197,{1,2,3,4,5,6,7,8})),"")),"")</f>
        <v/>
      </c>
    </row>
    <row r="198" spans="2:62" s="11" customFormat="1" ht="15" customHeight="1" x14ac:dyDescent="0.2">
      <c r="B198" s="4"/>
      <c r="C198" s="10"/>
      <c r="D198" s="5"/>
      <c r="E198" s="5"/>
      <c r="F198" s="5"/>
      <c r="G198" s="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40"/>
      <c r="AW198" s="41">
        <f t="shared" si="16"/>
        <v>0</v>
      </c>
      <c r="AX198" s="39">
        <f t="shared" si="17"/>
        <v>0</v>
      </c>
      <c r="AY198" s="51" cm="1">
        <f t="array" ref="AY198">IF($AX198&lt;=6,SUM($C198:$AU198),SUMPRODUCT(LARGE($C198:$AU198,{1,2,3,4,5,6})))</f>
        <v>0</v>
      </c>
      <c r="AZ198" s="37" t="str">
        <f t="shared" si="18"/>
        <v/>
      </c>
      <c r="BA198" s="34" t="str" cm="1">
        <f t="array" ref="BA198">IF(AZ198= "","",IFERROR(SUMPRODUCT(LARGE($C198:$AU198,{1,2,3,4})), ""))</f>
        <v/>
      </c>
      <c r="BB198" s="34" t="str" cm="1">
        <f t="array" ref="BB198">IF(BA198&lt;&gt;"",(IFERROR(SUMPRODUCT(LARGE($C198:$AU198,{1,2,3,4,5,6,7})),"")),"")</f>
        <v/>
      </c>
      <c r="BC198" s="34" t="str" cm="1">
        <f t="array" ref="BC198">IF(BB198&lt;&gt;"",(IFERROR(SUMPRODUCT(LARGE($C198:$AU198,{1,2,3,4,5,6,7,8})),"")),"")</f>
        <v/>
      </c>
    </row>
    <row r="199" spans="2:62" s="11" customFormat="1" ht="15" customHeight="1" x14ac:dyDescent="0.2">
      <c r="B199" s="4"/>
      <c r="C199" s="10"/>
      <c r="D199" s="5"/>
      <c r="E199" s="5"/>
      <c r="F199" s="5"/>
      <c r="G199" s="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40"/>
      <c r="AW199" s="41">
        <f t="shared" si="16"/>
        <v>0</v>
      </c>
      <c r="AX199" s="39">
        <f t="shared" si="17"/>
        <v>0</v>
      </c>
      <c r="AY199" s="51" cm="1">
        <f t="array" ref="AY199">IF($AX199&lt;=6,SUM($C199:$AU199),SUMPRODUCT(LARGE($C199:$AU199,{1,2,3,4,5,6})))</f>
        <v>0</v>
      </c>
      <c r="AZ199" s="37" t="str">
        <f t="shared" si="18"/>
        <v/>
      </c>
      <c r="BA199" s="34" t="str" cm="1">
        <f t="array" ref="BA199">IF(AZ199= "","",IFERROR(SUMPRODUCT(LARGE($C199:$AU199,{1,2,3,4})), ""))</f>
        <v/>
      </c>
      <c r="BB199" s="34" t="str" cm="1">
        <f t="array" ref="BB199">IF(BA199&lt;&gt;"",(IFERROR(SUMPRODUCT(LARGE($C199:$AU199,{1,2,3,4,5,6,7})),"")),"")</f>
        <v/>
      </c>
      <c r="BC199" s="34" t="str" cm="1">
        <f t="array" ref="BC199">IF(BB199&lt;&gt;"",(IFERROR(SUMPRODUCT(LARGE($C199:$AU199,{1,2,3,4,5,6,7,8})),"")),"")</f>
        <v/>
      </c>
    </row>
    <row r="200" spans="2:62" s="11" customFormat="1" ht="15" customHeight="1" x14ac:dyDescent="0.2">
      <c r="B200" s="4"/>
      <c r="C200" s="10"/>
      <c r="D200" s="5"/>
      <c r="E200" s="5"/>
      <c r="F200" s="5"/>
      <c r="G200" s="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40"/>
      <c r="AW200" s="41">
        <f t="shared" si="16"/>
        <v>0</v>
      </c>
      <c r="AX200" s="39">
        <f t="shared" si="17"/>
        <v>0</v>
      </c>
      <c r="AY200" s="51" cm="1">
        <f t="array" ref="AY200">IF($AX200&lt;=6,SUM($C200:$AU200),SUMPRODUCT(LARGE($C200:$AU200,{1,2,3,4,5,6})))</f>
        <v>0</v>
      </c>
      <c r="AZ200" s="37" t="str">
        <f t="shared" si="18"/>
        <v/>
      </c>
      <c r="BA200" s="34" t="str" cm="1">
        <f t="array" ref="BA200">IF(AZ200= "","",IFERROR(SUMPRODUCT(LARGE($C200:$AU200,{1,2,3,4})), ""))</f>
        <v/>
      </c>
      <c r="BB200" s="34" t="str" cm="1">
        <f t="array" ref="BB200">IF(BA200&lt;&gt;"",(IFERROR(SUMPRODUCT(LARGE($C200:$AU200,{1,2,3,4,5,6,7})),"")),"")</f>
        <v/>
      </c>
      <c r="BC200" s="34" t="str" cm="1">
        <f t="array" ref="BC200">IF(BB200&lt;&gt;"",(IFERROR(SUMPRODUCT(LARGE($C200:$AU200,{1,2,3,4,5,6,7,8})),"")),"")</f>
        <v/>
      </c>
      <c r="BD200" s="3"/>
      <c r="BE200" s="3"/>
      <c r="BF200" s="3"/>
      <c r="BG200" s="3"/>
      <c r="BH200" s="3"/>
      <c r="BI200" s="3"/>
      <c r="BJ200" s="3"/>
    </row>
    <row r="201" spans="2:62" s="11" customFormat="1" ht="15" customHeight="1" x14ac:dyDescent="0.2">
      <c r="B201" s="4"/>
      <c r="C201" s="10"/>
      <c r="D201" s="5"/>
      <c r="E201" s="5"/>
      <c r="F201" s="5"/>
      <c r="G201" s="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40"/>
      <c r="AW201" s="41">
        <f t="shared" si="16"/>
        <v>0</v>
      </c>
      <c r="AX201" s="39">
        <f t="shared" si="17"/>
        <v>0</v>
      </c>
      <c r="AY201" s="51" cm="1">
        <f t="array" ref="AY201">IF($AX201&lt;=6,SUM($C201:$AU201),SUMPRODUCT(LARGE($C201:$AU201,{1,2,3,4,5,6})))</f>
        <v>0</v>
      </c>
      <c r="AZ201" s="37" t="str">
        <f t="shared" si="18"/>
        <v/>
      </c>
      <c r="BA201" s="34" t="str" cm="1">
        <f t="array" ref="BA201">IF(AZ201= "","",IFERROR(SUMPRODUCT(LARGE($C201:$AU201,{1,2,3,4})), ""))</f>
        <v/>
      </c>
      <c r="BB201" s="34" t="str" cm="1">
        <f t="array" ref="BB201">IF(BA201&lt;&gt;"",(IFERROR(SUMPRODUCT(LARGE($C201:$AU201,{1,2,3,4,5,6,7})),"")),"")</f>
        <v/>
      </c>
      <c r="BC201" s="34" t="str" cm="1">
        <f t="array" ref="BC201">IF(BB201&lt;&gt;"",(IFERROR(SUMPRODUCT(LARGE($C201:$AU201,{1,2,3,4,5,6,7,8})),"")),"")</f>
        <v/>
      </c>
    </row>
    <row r="202" spans="2:62" ht="15" customHeight="1" x14ac:dyDescent="0.2">
      <c r="B202" s="4"/>
      <c r="C202" s="10"/>
      <c r="D202" s="5"/>
      <c r="E202" s="5"/>
      <c r="F202" s="5"/>
      <c r="G202" s="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40"/>
      <c r="AW202" s="41">
        <f t="shared" si="16"/>
        <v>0</v>
      </c>
      <c r="AX202" s="39">
        <f t="shared" si="17"/>
        <v>0</v>
      </c>
      <c r="AY202" s="51" cm="1">
        <f t="array" ref="AY202">IF($AX202&lt;=6,SUM($C202:$AU202),SUMPRODUCT(LARGE($C202:$AU202,{1,2,3,4,5,6})))</f>
        <v>0</v>
      </c>
      <c r="AZ202" s="37" t="str">
        <f t="shared" si="18"/>
        <v/>
      </c>
      <c r="BA202" s="34" t="str" cm="1">
        <f t="array" ref="BA202">IF(AZ202= "","",IFERROR(SUMPRODUCT(LARGE($C202:$AU202,{1,2,3,4})), ""))</f>
        <v/>
      </c>
      <c r="BB202" s="34" t="str" cm="1">
        <f t="array" ref="BB202">IF(BA202&lt;&gt;"",(IFERROR(SUMPRODUCT(LARGE($C202:$AU202,{1,2,3,4,5,6,7})),"")),"")</f>
        <v/>
      </c>
      <c r="BC202" s="34" t="str" cm="1">
        <f t="array" ref="BC202">IF(BB202&lt;&gt;"",(IFERROR(SUMPRODUCT(LARGE($C202:$AU202,{1,2,3,4,5,6,7,8})),"")),"")</f>
        <v/>
      </c>
      <c r="BD202" s="11"/>
      <c r="BE202" s="11"/>
      <c r="BF202" s="11"/>
      <c r="BG202" s="11"/>
      <c r="BH202" s="11"/>
      <c r="BI202" s="11"/>
      <c r="BJ202" s="11"/>
    </row>
    <row r="203" spans="2:62" ht="15" customHeight="1" x14ac:dyDescent="0.2">
      <c r="B203" s="4"/>
      <c r="C203" s="10"/>
      <c r="D203" s="5"/>
      <c r="E203" s="5"/>
      <c r="F203" s="5"/>
      <c r="G203" s="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40"/>
      <c r="AW203" s="41">
        <f t="shared" si="16"/>
        <v>0</v>
      </c>
      <c r="AX203" s="39">
        <f t="shared" si="17"/>
        <v>0</v>
      </c>
      <c r="AY203" s="51" cm="1">
        <f t="array" ref="AY203">IF($AX203&lt;=6,SUM($C203:$AU203),SUMPRODUCT(LARGE($C203:$AU203,{1,2,3,4,5,6})))</f>
        <v>0</v>
      </c>
      <c r="AZ203" s="37" t="str">
        <f t="shared" si="18"/>
        <v/>
      </c>
      <c r="BA203" s="34" t="str" cm="1">
        <f t="array" ref="BA203">IF(AZ203= "","",IFERROR(SUMPRODUCT(LARGE($C203:$AU203,{1,2,3,4})), ""))</f>
        <v/>
      </c>
      <c r="BB203" s="34" t="str" cm="1">
        <f t="array" ref="BB203">IF(BA203&lt;&gt;"",(IFERROR(SUMPRODUCT(LARGE($C203:$AU203,{1,2,3,4,5,6,7})),"")),"")</f>
        <v/>
      </c>
      <c r="BC203" s="34" t="str" cm="1">
        <f t="array" ref="BC203">IF(BB203&lt;&gt;"",(IFERROR(SUMPRODUCT(LARGE($C203:$AU203,{1,2,3,4,5,6,7,8})),"")),"")</f>
        <v/>
      </c>
      <c r="BD203" s="11"/>
      <c r="BE203" s="11"/>
      <c r="BF203" s="11"/>
      <c r="BG203" s="11"/>
      <c r="BH203" s="11"/>
      <c r="BI203" s="11"/>
      <c r="BJ203" s="11"/>
    </row>
    <row r="204" spans="2:62" ht="15" customHeight="1" x14ac:dyDescent="0.2">
      <c r="B204" s="4"/>
      <c r="C204" s="10"/>
      <c r="D204" s="5"/>
      <c r="E204" s="5"/>
      <c r="F204" s="5"/>
      <c r="G204" s="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40"/>
      <c r="AW204" s="41">
        <f t="shared" si="16"/>
        <v>0</v>
      </c>
      <c r="AX204" s="39">
        <f t="shared" si="17"/>
        <v>0</v>
      </c>
      <c r="AY204" s="51" cm="1">
        <f t="array" ref="AY204">IF($AX204&lt;=6,SUM($C204:$AU204),SUMPRODUCT(LARGE($C204:$AU204,{1,2,3,4,5,6})))</f>
        <v>0</v>
      </c>
      <c r="AZ204" s="37" t="str">
        <f t="shared" si="18"/>
        <v/>
      </c>
      <c r="BA204" s="34" t="str" cm="1">
        <f t="array" ref="BA204">IF(AZ204= "","",IFERROR(SUMPRODUCT(LARGE($C204:$AU204,{1,2,3,4})), ""))</f>
        <v/>
      </c>
      <c r="BB204" s="34" t="str" cm="1">
        <f t="array" ref="BB204">IF(BA204&lt;&gt;"",(IFERROR(SUMPRODUCT(LARGE($C204:$AU204,{1,2,3,4,5,6,7})),"")),"")</f>
        <v/>
      </c>
      <c r="BC204" s="34" t="str" cm="1">
        <f t="array" ref="BC204">IF(BB204&lt;&gt;"",(IFERROR(SUMPRODUCT(LARGE($C204:$AU204,{1,2,3,4,5,6,7,8})),"")),"")</f>
        <v/>
      </c>
      <c r="BD204" s="11"/>
      <c r="BE204" s="11"/>
      <c r="BF204" s="11"/>
      <c r="BG204" s="11"/>
      <c r="BH204" s="11"/>
      <c r="BI204" s="11"/>
      <c r="BJ204" s="11"/>
    </row>
    <row r="205" spans="2:62" ht="15" customHeight="1" x14ac:dyDescent="0.2">
      <c r="B205" s="4"/>
      <c r="C205" s="10"/>
      <c r="D205" s="5"/>
      <c r="E205" s="5"/>
      <c r="F205" s="5"/>
      <c r="G205" s="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40"/>
      <c r="AW205" s="41">
        <f t="shared" si="16"/>
        <v>0</v>
      </c>
      <c r="AX205" s="39">
        <f t="shared" si="17"/>
        <v>0</v>
      </c>
      <c r="AY205" s="51" cm="1">
        <f t="array" ref="AY205">IF($AX205&lt;=6,SUM($C205:$AU205),SUMPRODUCT(LARGE($C205:$AU205,{1,2,3,4,5,6})))</f>
        <v>0</v>
      </c>
      <c r="AZ205" s="37" t="str">
        <f t="shared" si="18"/>
        <v/>
      </c>
      <c r="BA205" s="34" t="str" cm="1">
        <f t="array" ref="BA205">IF(AZ205= "","",IFERROR(SUMPRODUCT(LARGE($C205:$AU205,{1,2,3,4})), ""))</f>
        <v/>
      </c>
      <c r="BB205" s="34" t="str" cm="1">
        <f t="array" ref="BB205">IF(BA205&lt;&gt;"",(IFERROR(SUMPRODUCT(LARGE($C205:$AU205,{1,2,3,4,5,6,7})),"")),"")</f>
        <v/>
      </c>
      <c r="BC205" s="34" t="str" cm="1">
        <f t="array" ref="BC205">IF(BB205&lt;&gt;"",(IFERROR(SUMPRODUCT(LARGE($C205:$AU205,{1,2,3,4,5,6,7,8})),"")),"")</f>
        <v/>
      </c>
      <c r="BD205" s="11"/>
      <c r="BE205" s="11"/>
      <c r="BF205" s="11"/>
      <c r="BG205" s="11"/>
      <c r="BH205" s="11"/>
      <c r="BI205" s="11"/>
      <c r="BJ205" s="11"/>
    </row>
    <row r="206" spans="2:62" s="11" customFormat="1" ht="15" customHeight="1" x14ac:dyDescent="0.2">
      <c r="B206" s="4"/>
      <c r="C206" s="10"/>
      <c r="D206" s="5"/>
      <c r="E206" s="5"/>
      <c r="F206" s="5"/>
      <c r="G206" s="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40"/>
      <c r="AW206" s="41">
        <f t="shared" si="16"/>
        <v>0</v>
      </c>
      <c r="AX206" s="39">
        <f t="shared" si="17"/>
        <v>0</v>
      </c>
      <c r="AY206" s="51" cm="1">
        <f t="array" ref="AY206">IF($AX206&lt;=6,SUM($C206:$AU206),SUMPRODUCT(LARGE($C206:$AU206,{1,2,3,4,5,6})))</f>
        <v>0</v>
      </c>
      <c r="AZ206" s="37" t="str">
        <f t="shared" si="18"/>
        <v/>
      </c>
      <c r="BA206" s="34" t="str" cm="1">
        <f t="array" ref="BA206">IF(AZ206= "","",IFERROR(SUMPRODUCT(LARGE($C206:$AU206,{1,2,3,4})), ""))</f>
        <v/>
      </c>
      <c r="BB206" s="34" t="str" cm="1">
        <f t="array" ref="BB206">IF(BA206&lt;&gt;"",(IFERROR(SUMPRODUCT(LARGE($C206:$AU206,{1,2,3,4,5,6,7})),"")),"")</f>
        <v/>
      </c>
      <c r="BC206" s="34" t="str" cm="1">
        <f t="array" ref="BC206">IF(BB206&lt;&gt;"",(IFERROR(SUMPRODUCT(LARGE($C206:$AU206,{1,2,3,4,5,6,7,8})),"")),"")</f>
        <v/>
      </c>
      <c r="BD206" s="3"/>
      <c r="BE206" s="3"/>
      <c r="BF206" s="3"/>
      <c r="BG206" s="3"/>
      <c r="BH206" s="3"/>
      <c r="BI206" s="3"/>
      <c r="BJ206" s="3"/>
    </row>
    <row r="207" spans="2:62" s="11" customFormat="1" ht="15" customHeight="1" x14ac:dyDescent="0.2">
      <c r="B207" s="4"/>
      <c r="C207" s="10"/>
      <c r="D207" s="5"/>
      <c r="E207" s="5"/>
      <c r="F207" s="5"/>
      <c r="G207" s="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40"/>
      <c r="AW207" s="41">
        <f t="shared" si="16"/>
        <v>0</v>
      </c>
      <c r="AX207" s="39">
        <f t="shared" si="17"/>
        <v>0</v>
      </c>
      <c r="AY207" s="51" cm="1">
        <f t="array" ref="AY207">IF($AX207&lt;=6,SUM($C207:$AU207),SUMPRODUCT(LARGE($C207:$AU207,{1,2,3,4,5,6})))</f>
        <v>0</v>
      </c>
      <c r="AZ207" s="37" t="str">
        <f t="shared" si="18"/>
        <v/>
      </c>
      <c r="BA207" s="34" t="str" cm="1">
        <f t="array" ref="BA207">IF(AZ207= "","",IFERROR(SUMPRODUCT(LARGE($C207:$AU207,{1,2,3,4})), ""))</f>
        <v/>
      </c>
      <c r="BB207" s="34" t="str" cm="1">
        <f t="array" ref="BB207">IF(BA207&lt;&gt;"",(IFERROR(SUMPRODUCT(LARGE($C207:$AU207,{1,2,3,4,5,6,7})),"")),"")</f>
        <v/>
      </c>
      <c r="BC207" s="34" t="str" cm="1">
        <f t="array" ref="BC207">IF(BB207&lt;&gt;"",(IFERROR(SUMPRODUCT(LARGE($C207:$AU207,{1,2,3,4,5,6,7,8})),"")),"")</f>
        <v/>
      </c>
    </row>
    <row r="208" spans="2:62" s="11" customFormat="1" ht="15" customHeight="1" x14ac:dyDescent="0.2">
      <c r="B208" s="4"/>
      <c r="C208" s="10"/>
      <c r="D208" s="5"/>
      <c r="E208" s="5"/>
      <c r="F208" s="5"/>
      <c r="G208" s="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40"/>
      <c r="AW208" s="41">
        <f t="shared" si="16"/>
        <v>0</v>
      </c>
      <c r="AX208" s="39">
        <f t="shared" si="17"/>
        <v>0</v>
      </c>
      <c r="AY208" s="51" cm="1">
        <f t="array" ref="AY208">IF($AX208&lt;=6,SUM($C208:$AU208),SUMPRODUCT(LARGE($C208:$AU208,{1,2,3,4,5,6})))</f>
        <v>0</v>
      </c>
      <c r="AZ208" s="37" t="str">
        <f t="shared" si="18"/>
        <v/>
      </c>
      <c r="BA208" s="34" t="str" cm="1">
        <f t="array" ref="BA208">IF(AZ208= "","",IFERROR(SUMPRODUCT(LARGE($C208:$AU208,{1,2,3,4})), ""))</f>
        <v/>
      </c>
      <c r="BB208" s="34" t="str" cm="1">
        <f t="array" ref="BB208">IF(BA208&lt;&gt;"",(IFERROR(SUMPRODUCT(LARGE($C208:$AU208,{1,2,3,4,5,6,7})),"")),"")</f>
        <v/>
      </c>
      <c r="BC208" s="34" t="str" cm="1">
        <f t="array" ref="BC208">IF(BB208&lt;&gt;"",(IFERROR(SUMPRODUCT(LARGE($C208:$AU208,{1,2,3,4,5,6,7,8})),"")),"")</f>
        <v/>
      </c>
    </row>
    <row r="209" spans="2:62" s="11" customFormat="1" ht="15" customHeight="1" x14ac:dyDescent="0.2">
      <c r="B209" s="4"/>
      <c r="C209" s="10"/>
      <c r="D209" s="5"/>
      <c r="E209" s="5"/>
      <c r="F209" s="5"/>
      <c r="G209" s="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40"/>
      <c r="AW209" s="41">
        <f t="shared" si="16"/>
        <v>0</v>
      </c>
      <c r="AX209" s="39">
        <f t="shared" si="17"/>
        <v>0</v>
      </c>
      <c r="AY209" s="51" cm="1">
        <f t="array" ref="AY209">IF($AX209&lt;=6,SUM($C209:$AU209),SUMPRODUCT(LARGE($C209:$AU209,{1,2,3,4,5,6})))</f>
        <v>0</v>
      </c>
      <c r="AZ209" s="37" t="str">
        <f t="shared" si="18"/>
        <v/>
      </c>
      <c r="BA209" s="34" t="str" cm="1">
        <f t="array" ref="BA209">IF(AZ209= "","",IFERROR(SUMPRODUCT(LARGE($C209:$AU209,{1,2,3,4})), ""))</f>
        <v/>
      </c>
      <c r="BB209" s="34" t="str" cm="1">
        <f t="array" ref="BB209">IF(BA209&lt;&gt;"",(IFERROR(SUMPRODUCT(LARGE($C209:$AU209,{1,2,3,4,5,6,7})),"")),"")</f>
        <v/>
      </c>
      <c r="BC209" s="34" t="str" cm="1">
        <f t="array" ref="BC209">IF(BB209&lt;&gt;"",(IFERROR(SUMPRODUCT(LARGE($C209:$AU209,{1,2,3,4,5,6,7,8})),"")),"")</f>
        <v/>
      </c>
    </row>
    <row r="210" spans="2:62" s="11" customFormat="1" ht="15" customHeight="1" x14ac:dyDescent="0.2">
      <c r="B210" s="4"/>
      <c r="C210" s="10"/>
      <c r="D210" s="5"/>
      <c r="E210" s="5"/>
      <c r="F210" s="5"/>
      <c r="G210" s="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40"/>
      <c r="AW210" s="41">
        <f t="shared" si="16"/>
        <v>0</v>
      </c>
      <c r="AX210" s="39">
        <f t="shared" si="17"/>
        <v>0</v>
      </c>
      <c r="AY210" s="51" cm="1">
        <f t="array" ref="AY210">IF($AX210&lt;=6,SUM($C210:$AU210),SUMPRODUCT(LARGE($C210:$AU210,{1,2,3,4,5,6})))</f>
        <v>0</v>
      </c>
      <c r="AZ210" s="37" t="str">
        <f t="shared" si="18"/>
        <v/>
      </c>
      <c r="BA210" s="34" t="str" cm="1">
        <f t="array" ref="BA210">IF(AZ210= "","",IFERROR(SUMPRODUCT(LARGE($C210:$AU210,{1,2,3,4})), ""))</f>
        <v/>
      </c>
      <c r="BB210" s="34" t="str" cm="1">
        <f t="array" ref="BB210">IF(BA210&lt;&gt;"",(IFERROR(SUMPRODUCT(LARGE($C210:$AU210,{1,2,3,4,5,6,7})),"")),"")</f>
        <v/>
      </c>
      <c r="BC210" s="34" t="str" cm="1">
        <f t="array" ref="BC210">IF(BB210&lt;&gt;"",(IFERROR(SUMPRODUCT(LARGE($C210:$AU210,{1,2,3,4,5,6,7,8})),"")),"")</f>
        <v/>
      </c>
      <c r="BD210" s="3"/>
      <c r="BE210" s="3"/>
      <c r="BF210" s="3"/>
      <c r="BG210" s="3"/>
      <c r="BH210" s="3"/>
      <c r="BI210" s="3"/>
      <c r="BJ210" s="3"/>
    </row>
    <row r="211" spans="2:62" s="11" customFormat="1" ht="15" customHeight="1" x14ac:dyDescent="0.2">
      <c r="B211" s="4"/>
      <c r="C211" s="10"/>
      <c r="D211" s="5"/>
      <c r="E211" s="5"/>
      <c r="F211" s="5"/>
      <c r="G211" s="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40"/>
      <c r="AW211" s="41">
        <f t="shared" si="16"/>
        <v>0</v>
      </c>
      <c r="AX211" s="39">
        <f t="shared" si="17"/>
        <v>0</v>
      </c>
      <c r="AY211" s="51" cm="1">
        <f t="array" ref="AY211">IF($AX211&lt;=6,SUM($C211:$AU211),SUMPRODUCT(LARGE($C211:$AU211,{1,2,3,4,5,6})))</f>
        <v>0</v>
      </c>
      <c r="AZ211" s="37" t="str">
        <f t="shared" si="18"/>
        <v/>
      </c>
      <c r="BA211" s="34" t="str" cm="1">
        <f t="array" ref="BA211">IF(AZ211= "","",IFERROR(SUMPRODUCT(LARGE($C211:$AU211,{1,2,3,4})), ""))</f>
        <v/>
      </c>
      <c r="BB211" s="34" t="str" cm="1">
        <f t="array" ref="BB211">IF(BA211&lt;&gt;"",(IFERROR(SUMPRODUCT(LARGE($C211:$AU211,{1,2,3,4,5,6,7})),"")),"")</f>
        <v/>
      </c>
      <c r="BC211" s="34" t="str" cm="1">
        <f t="array" ref="BC211">IF(BB211&lt;&gt;"",(IFERROR(SUMPRODUCT(LARGE($C211:$AU211,{1,2,3,4,5,6,7,8})),"")),"")</f>
        <v/>
      </c>
    </row>
    <row r="212" spans="2:62" s="11" customFormat="1" ht="15" customHeight="1" x14ac:dyDescent="0.2">
      <c r="B212" s="4"/>
      <c r="C212" s="10"/>
      <c r="D212" s="5"/>
      <c r="E212" s="5"/>
      <c r="F212" s="5"/>
      <c r="G212" s="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40"/>
      <c r="AW212" s="41">
        <f t="shared" si="16"/>
        <v>0</v>
      </c>
      <c r="AX212" s="39">
        <f t="shared" si="17"/>
        <v>0</v>
      </c>
      <c r="AY212" s="51" cm="1">
        <f t="array" ref="AY212">IF($AX212&lt;=6,SUM($C212:$AU212),SUMPRODUCT(LARGE($C212:$AU212,{1,2,3,4,5,6})))</f>
        <v>0</v>
      </c>
      <c r="AZ212" s="37" t="str">
        <f t="shared" si="18"/>
        <v/>
      </c>
      <c r="BA212" s="34" t="str" cm="1">
        <f t="array" ref="BA212">IF(AZ212= "","",IFERROR(SUMPRODUCT(LARGE($C212:$AU212,{1,2,3,4})), ""))</f>
        <v/>
      </c>
      <c r="BB212" s="34" t="str" cm="1">
        <f t="array" ref="BB212">IF(BA212&lt;&gt;"",(IFERROR(SUMPRODUCT(LARGE($C212:$AU212,{1,2,3,4,5,6,7})),"")),"")</f>
        <v/>
      </c>
      <c r="BC212" s="34" t="str" cm="1">
        <f t="array" ref="BC212">IF(BB212&lt;&gt;"",(IFERROR(SUMPRODUCT(LARGE($C212:$AU212,{1,2,3,4,5,6,7,8})),"")),"")</f>
        <v/>
      </c>
    </row>
    <row r="213" spans="2:62" ht="15" customHeight="1" x14ac:dyDescent="0.2">
      <c r="B213" s="4"/>
      <c r="C213" s="10"/>
      <c r="D213" s="5"/>
      <c r="E213" s="5"/>
      <c r="F213" s="5"/>
      <c r="G213" s="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40"/>
      <c r="AW213" s="41">
        <f t="shared" si="16"/>
        <v>0</v>
      </c>
      <c r="AX213" s="39">
        <f t="shared" si="17"/>
        <v>0</v>
      </c>
      <c r="AY213" s="51" cm="1">
        <f t="array" ref="AY213">IF($AX213&lt;=6,SUM($C213:$AU213),SUMPRODUCT(LARGE($C213:$AU213,{1,2,3,4,5,6})))</f>
        <v>0</v>
      </c>
      <c r="AZ213" s="37" t="str">
        <f t="shared" si="18"/>
        <v/>
      </c>
      <c r="BA213" s="34" t="str" cm="1">
        <f t="array" ref="BA213">IF(AZ213= "","",IFERROR(SUMPRODUCT(LARGE($C213:$AU213,{1,2,3,4})), ""))</f>
        <v/>
      </c>
      <c r="BB213" s="34" t="str" cm="1">
        <f t="array" ref="BB213">IF(BA213&lt;&gt;"",(IFERROR(SUMPRODUCT(LARGE($C213:$AU213,{1,2,3,4,5,6,7})),"")),"")</f>
        <v/>
      </c>
      <c r="BC213" s="34" t="str" cm="1">
        <f t="array" ref="BC213">IF(BB213&lt;&gt;"",(IFERROR(SUMPRODUCT(LARGE($C213:$AU213,{1,2,3,4,5,6,7,8})),"")),"")</f>
        <v/>
      </c>
      <c r="BD213" s="11"/>
      <c r="BE213" s="11"/>
      <c r="BF213" s="11"/>
      <c r="BG213" s="11"/>
      <c r="BH213" s="11"/>
      <c r="BI213" s="11"/>
      <c r="BJ213" s="11"/>
    </row>
    <row r="214" spans="2:62" ht="15" customHeight="1" x14ac:dyDescent="0.2">
      <c r="B214" s="4"/>
      <c r="C214" s="10"/>
      <c r="D214" s="5"/>
      <c r="E214" s="5"/>
      <c r="F214" s="5"/>
      <c r="G214" s="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40"/>
      <c r="AW214" s="41">
        <f t="shared" si="16"/>
        <v>0</v>
      </c>
      <c r="AX214" s="39">
        <f t="shared" si="17"/>
        <v>0</v>
      </c>
      <c r="AY214" s="51" cm="1">
        <f t="array" ref="AY214">IF($AX214&lt;=6,SUM($C214:$AU214),SUMPRODUCT(LARGE($C214:$AU214,{1,2,3,4,5,6})))</f>
        <v>0</v>
      </c>
      <c r="AZ214" s="37" t="str">
        <f t="shared" si="18"/>
        <v/>
      </c>
      <c r="BA214" s="34" t="str" cm="1">
        <f t="array" ref="BA214">IF(AZ214= "","",IFERROR(SUMPRODUCT(LARGE($C214:$AU214,{1,2,3,4})), ""))</f>
        <v/>
      </c>
      <c r="BB214" s="34" t="str" cm="1">
        <f t="array" ref="BB214">IF(BA214&lt;&gt;"",(IFERROR(SUMPRODUCT(LARGE($C214:$AU214,{1,2,3,4,5,6,7})),"")),"")</f>
        <v/>
      </c>
      <c r="BC214" s="34" t="str" cm="1">
        <f t="array" ref="BC214">IF(BB214&lt;&gt;"",(IFERROR(SUMPRODUCT(LARGE($C214:$AU214,{1,2,3,4,5,6,7,8})),"")),"")</f>
        <v/>
      </c>
    </row>
    <row r="215" spans="2:62" ht="15" customHeight="1" x14ac:dyDescent="0.2">
      <c r="B215" s="4"/>
      <c r="C215" s="10"/>
      <c r="D215" s="5"/>
      <c r="E215" s="5"/>
      <c r="F215" s="5"/>
      <c r="G215" s="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40"/>
      <c r="AW215" s="41">
        <f t="shared" si="16"/>
        <v>0</v>
      </c>
      <c r="AX215" s="39">
        <f t="shared" si="17"/>
        <v>0</v>
      </c>
      <c r="AY215" s="51" cm="1">
        <f t="array" ref="AY215">IF($AX215&lt;=6,SUM($C215:$AU215),SUMPRODUCT(LARGE($C215:$AU215,{1,2,3,4,5,6})))</f>
        <v>0</v>
      </c>
      <c r="AZ215" s="37" t="str">
        <f t="shared" si="18"/>
        <v/>
      </c>
      <c r="BA215" s="34" t="str" cm="1">
        <f t="array" ref="BA215">IF(AZ215= "","",IFERROR(SUMPRODUCT(LARGE($C215:$AU215,{1,2,3,4})), ""))</f>
        <v/>
      </c>
      <c r="BB215" s="34" t="str" cm="1">
        <f t="array" ref="BB215">IF(BA215&lt;&gt;"",(IFERROR(SUMPRODUCT(LARGE($C215:$AU215,{1,2,3,4,5,6,7})),"")),"")</f>
        <v/>
      </c>
      <c r="BC215" s="34" t="str" cm="1">
        <f t="array" ref="BC215">IF(BB215&lt;&gt;"",(IFERROR(SUMPRODUCT(LARGE($C215:$AU215,{1,2,3,4,5,6,7,8})),"")),"")</f>
        <v/>
      </c>
      <c r="BD215" s="11"/>
      <c r="BE215" s="11"/>
      <c r="BF215" s="11"/>
      <c r="BG215" s="11"/>
      <c r="BH215" s="11"/>
      <c r="BI215" s="11"/>
      <c r="BJ215" s="11"/>
    </row>
    <row r="216" spans="2:62" ht="15" customHeight="1" x14ac:dyDescent="0.2">
      <c r="B216" s="4"/>
      <c r="C216" s="10"/>
      <c r="D216" s="5"/>
      <c r="E216" s="5"/>
      <c r="F216" s="5"/>
      <c r="G216" s="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40"/>
      <c r="AW216" s="41">
        <f t="shared" si="16"/>
        <v>0</v>
      </c>
      <c r="AX216" s="39">
        <f t="shared" si="17"/>
        <v>0</v>
      </c>
      <c r="AY216" s="51" cm="1">
        <f t="array" ref="AY216">IF($AX216&lt;=6,SUM($C216:$AU216),SUMPRODUCT(LARGE($C216:$AU216,{1,2,3,4,5,6})))</f>
        <v>0</v>
      </c>
      <c r="AZ216" s="37" t="str">
        <f t="shared" si="18"/>
        <v/>
      </c>
      <c r="BA216" s="34" t="str" cm="1">
        <f t="array" ref="BA216">IF(AZ216= "","",IFERROR(SUMPRODUCT(LARGE($C216:$AU216,{1,2,3,4})), ""))</f>
        <v/>
      </c>
      <c r="BB216" s="34" t="str" cm="1">
        <f t="array" ref="BB216">IF(BA216&lt;&gt;"",(IFERROR(SUMPRODUCT(LARGE($C216:$AU216,{1,2,3,4,5,6,7})),"")),"")</f>
        <v/>
      </c>
      <c r="BC216" s="34" t="str" cm="1">
        <f t="array" ref="BC216">IF(BB216&lt;&gt;"",(IFERROR(SUMPRODUCT(LARGE($C216:$AU216,{1,2,3,4,5,6,7,8})),"")),"")</f>
        <v/>
      </c>
      <c r="BD216" s="11"/>
      <c r="BE216" s="11"/>
      <c r="BF216" s="11"/>
      <c r="BG216" s="11"/>
      <c r="BH216" s="11"/>
      <c r="BI216" s="11"/>
      <c r="BJ216" s="11"/>
    </row>
    <row r="217" spans="2:62" ht="15" customHeight="1" x14ac:dyDescent="0.2">
      <c r="B217" s="4"/>
      <c r="C217" s="10"/>
      <c r="D217" s="5"/>
      <c r="E217" s="5"/>
      <c r="F217" s="5"/>
      <c r="G217" s="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40"/>
      <c r="AW217" s="41">
        <f t="shared" si="16"/>
        <v>0</v>
      </c>
      <c r="AX217" s="39">
        <f t="shared" si="17"/>
        <v>0</v>
      </c>
      <c r="AY217" s="51" cm="1">
        <f t="array" ref="AY217">IF($AX217&lt;=6,SUM($C217:$AU217),SUMPRODUCT(LARGE($C217:$AU217,{1,2,3,4,5,6})))</f>
        <v>0</v>
      </c>
      <c r="AZ217" s="37" t="str">
        <f t="shared" si="18"/>
        <v/>
      </c>
      <c r="BA217" s="34" t="str" cm="1">
        <f t="array" ref="BA217">IF(AZ217= "","",IFERROR(SUMPRODUCT(LARGE($C217:$AU217,{1,2,3,4})), ""))</f>
        <v/>
      </c>
      <c r="BB217" s="34" t="str" cm="1">
        <f t="array" ref="BB217">IF(BA217&lt;&gt;"",(IFERROR(SUMPRODUCT(LARGE($C217:$AU217,{1,2,3,4,5,6,7})),"")),"")</f>
        <v/>
      </c>
      <c r="BC217" s="34" t="str" cm="1">
        <f t="array" ref="BC217">IF(BB217&lt;&gt;"",(IFERROR(SUMPRODUCT(LARGE($C217:$AU217,{1,2,3,4,5,6,7,8})),"")),"")</f>
        <v/>
      </c>
      <c r="BD217" s="11"/>
      <c r="BE217" s="11"/>
      <c r="BF217" s="11"/>
      <c r="BG217" s="11"/>
      <c r="BH217" s="11"/>
      <c r="BI217" s="11"/>
      <c r="BJ217" s="11"/>
    </row>
    <row r="218" spans="2:62" s="11" customFormat="1" ht="15" customHeight="1" x14ac:dyDescent="0.2">
      <c r="B218" s="4"/>
      <c r="C218" s="10"/>
      <c r="D218" s="5"/>
      <c r="E218" s="5"/>
      <c r="F218" s="5"/>
      <c r="G218" s="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40"/>
      <c r="AW218" s="41">
        <f t="shared" si="16"/>
        <v>0</v>
      </c>
      <c r="AX218" s="39">
        <f t="shared" si="17"/>
        <v>0</v>
      </c>
      <c r="AY218" s="51" cm="1">
        <f t="array" ref="AY218">IF($AX218&lt;=6,SUM($C218:$AU218),SUMPRODUCT(LARGE($C218:$AU218,{1,2,3,4,5,6})))</f>
        <v>0</v>
      </c>
      <c r="AZ218" s="37" t="str">
        <f t="shared" si="18"/>
        <v/>
      </c>
      <c r="BA218" s="34" t="str" cm="1">
        <f t="array" ref="BA218">IF(AZ218= "","",IFERROR(SUMPRODUCT(LARGE($C218:$AU218,{1,2,3,4})), ""))</f>
        <v/>
      </c>
      <c r="BB218" s="34" t="str" cm="1">
        <f t="array" ref="BB218">IF(BA218&lt;&gt;"",(IFERROR(SUMPRODUCT(LARGE($C218:$AU218,{1,2,3,4,5,6,7})),"")),"")</f>
        <v/>
      </c>
      <c r="BC218" s="34" t="str" cm="1">
        <f t="array" ref="BC218">IF(BB218&lt;&gt;"",(IFERROR(SUMPRODUCT(LARGE($C218:$AU218,{1,2,3,4,5,6,7,8})),"")),"")</f>
        <v/>
      </c>
    </row>
    <row r="219" spans="2:62" s="11" customFormat="1" ht="15" customHeight="1" x14ac:dyDescent="0.2">
      <c r="B219" s="4"/>
      <c r="C219" s="10"/>
      <c r="D219" s="5"/>
      <c r="E219" s="5"/>
      <c r="F219" s="5"/>
      <c r="G219" s="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40"/>
      <c r="AW219" s="41">
        <f t="shared" si="16"/>
        <v>0</v>
      </c>
      <c r="AX219" s="39">
        <f t="shared" si="17"/>
        <v>0</v>
      </c>
      <c r="AY219" s="51" cm="1">
        <f t="array" ref="AY219">IF($AX219&lt;=6,SUM($C219:$AU219),SUMPRODUCT(LARGE($C219:$AU219,{1,2,3,4,5,6})))</f>
        <v>0</v>
      </c>
      <c r="AZ219" s="37" t="str">
        <f t="shared" si="18"/>
        <v/>
      </c>
      <c r="BA219" s="34" t="str" cm="1">
        <f t="array" ref="BA219">IF(AZ219= "","",IFERROR(SUMPRODUCT(LARGE($C219:$AU219,{1,2,3,4})), ""))</f>
        <v/>
      </c>
      <c r="BB219" s="34" t="str" cm="1">
        <f t="array" ref="BB219">IF(BA219&lt;&gt;"",(IFERROR(SUMPRODUCT(LARGE($C219:$AU219,{1,2,3,4,5,6,7})),"")),"")</f>
        <v/>
      </c>
      <c r="BC219" s="34" t="str" cm="1">
        <f t="array" ref="BC219">IF(BB219&lt;&gt;"",(IFERROR(SUMPRODUCT(LARGE($C219:$AU219,{1,2,3,4,5,6,7,8})),"")),"")</f>
        <v/>
      </c>
    </row>
    <row r="220" spans="2:62" s="11" customFormat="1" ht="15" customHeight="1" x14ac:dyDescent="0.2">
      <c r="B220" s="4"/>
      <c r="C220" s="10"/>
      <c r="D220" s="5"/>
      <c r="E220" s="5"/>
      <c r="F220" s="5"/>
      <c r="G220" s="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40"/>
      <c r="AW220" s="41">
        <f t="shared" si="16"/>
        <v>0</v>
      </c>
      <c r="AX220" s="39">
        <f t="shared" si="17"/>
        <v>0</v>
      </c>
      <c r="AY220" s="51" cm="1">
        <f t="array" ref="AY220">IF($AX220&lt;=6,SUM($C220:$AU220),SUMPRODUCT(LARGE($C220:$AU220,{1,2,3,4,5,6})))</f>
        <v>0</v>
      </c>
      <c r="AZ220" s="37" t="str">
        <f t="shared" si="18"/>
        <v/>
      </c>
      <c r="BA220" s="34" t="str" cm="1">
        <f t="array" ref="BA220">IF(AZ220= "","",IFERROR(SUMPRODUCT(LARGE($C220:$AU220,{1,2,3,4})), ""))</f>
        <v/>
      </c>
      <c r="BB220" s="34" t="str" cm="1">
        <f t="array" ref="BB220">IF(BA220&lt;&gt;"",(IFERROR(SUMPRODUCT(LARGE($C220:$AU220,{1,2,3,4,5,6,7})),"")),"")</f>
        <v/>
      </c>
      <c r="BC220" s="34" t="str" cm="1">
        <f t="array" ref="BC220">IF(BB220&lt;&gt;"",(IFERROR(SUMPRODUCT(LARGE($C220:$AU220,{1,2,3,4,5,6,7,8})),"")),"")</f>
        <v/>
      </c>
    </row>
    <row r="221" spans="2:62" s="11" customFormat="1" ht="15" customHeight="1" x14ac:dyDescent="0.2">
      <c r="B221" s="4"/>
      <c r="C221" s="10"/>
      <c r="D221" s="5"/>
      <c r="E221" s="5"/>
      <c r="F221" s="5"/>
      <c r="G221" s="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40"/>
      <c r="AW221" s="41">
        <f t="shared" si="16"/>
        <v>0</v>
      </c>
      <c r="AX221" s="39">
        <f t="shared" si="17"/>
        <v>0</v>
      </c>
      <c r="AY221" s="51" cm="1">
        <f t="array" ref="AY221">IF($AX221&lt;=6,SUM($C221:$AU221),SUMPRODUCT(LARGE($C221:$AU221,{1,2,3,4,5,6})))</f>
        <v>0</v>
      </c>
      <c r="AZ221" s="37" t="str">
        <f t="shared" si="18"/>
        <v/>
      </c>
      <c r="BA221" s="34" t="str" cm="1">
        <f t="array" ref="BA221">IF(AZ221= "","",IFERROR(SUMPRODUCT(LARGE($C221:$AU221,{1,2,3,4})), ""))</f>
        <v/>
      </c>
      <c r="BB221" s="34" t="str" cm="1">
        <f t="array" ref="BB221">IF(BA221&lt;&gt;"",(IFERROR(SUMPRODUCT(LARGE($C221:$AU221,{1,2,3,4,5,6,7})),"")),"")</f>
        <v/>
      </c>
      <c r="BC221" s="34" t="str" cm="1">
        <f t="array" ref="BC221">IF(BB221&lt;&gt;"",(IFERROR(SUMPRODUCT(LARGE($C221:$AU221,{1,2,3,4,5,6,7,8})),"")),"")</f>
        <v/>
      </c>
    </row>
    <row r="222" spans="2:62" s="11" customFormat="1" ht="15" customHeight="1" x14ac:dyDescent="0.2">
      <c r="B222" s="4"/>
      <c r="C222" s="10"/>
      <c r="D222" s="5"/>
      <c r="E222" s="5"/>
      <c r="F222" s="5"/>
      <c r="G222" s="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40"/>
      <c r="AW222" s="41">
        <f t="shared" si="16"/>
        <v>0</v>
      </c>
      <c r="AX222" s="39">
        <f t="shared" si="17"/>
        <v>0</v>
      </c>
      <c r="AY222" s="51" cm="1">
        <f t="array" ref="AY222">IF($AX222&lt;=6,SUM($C222:$AU222),SUMPRODUCT(LARGE($C222:$AU222,{1,2,3,4,5,6})))</f>
        <v>0</v>
      </c>
      <c r="AZ222" s="37" t="str">
        <f t="shared" si="18"/>
        <v/>
      </c>
      <c r="BA222" s="34" t="str" cm="1">
        <f t="array" ref="BA222">IF(AZ222= "","",IFERROR(SUMPRODUCT(LARGE($C222:$AU222,{1,2,3,4})), ""))</f>
        <v/>
      </c>
      <c r="BB222" s="34" t="str" cm="1">
        <f t="array" ref="BB222">IF(BA222&lt;&gt;"",(IFERROR(SUMPRODUCT(LARGE($C222:$AU222,{1,2,3,4,5,6,7})),"")),"")</f>
        <v/>
      </c>
      <c r="BC222" s="34" t="str" cm="1">
        <f t="array" ref="BC222">IF(BB222&lt;&gt;"",(IFERROR(SUMPRODUCT(LARGE($C222:$AU222,{1,2,3,4,5,6,7,8})),"")),"")</f>
        <v/>
      </c>
    </row>
    <row r="223" spans="2:62" s="11" customFormat="1" ht="15" customHeight="1" x14ac:dyDescent="0.2">
      <c r="B223" s="4"/>
      <c r="C223" s="10"/>
      <c r="D223" s="5"/>
      <c r="E223" s="5"/>
      <c r="F223" s="5"/>
      <c r="G223" s="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40"/>
      <c r="AW223" s="41">
        <f t="shared" si="16"/>
        <v>0</v>
      </c>
      <c r="AX223" s="39">
        <f t="shared" si="17"/>
        <v>0</v>
      </c>
      <c r="AY223" s="51" cm="1">
        <f t="array" ref="AY223">IF($AX223&lt;=6,SUM($C223:$AU223),SUMPRODUCT(LARGE($C223:$AU223,{1,2,3,4,5,6})))</f>
        <v>0</v>
      </c>
      <c r="AZ223" s="37" t="str">
        <f t="shared" si="18"/>
        <v/>
      </c>
      <c r="BA223" s="34" t="str" cm="1">
        <f t="array" ref="BA223">IF(AZ223= "","",IFERROR(SUMPRODUCT(LARGE($C223:$AU223,{1,2,3,4})), ""))</f>
        <v/>
      </c>
      <c r="BB223" s="34" t="str" cm="1">
        <f t="array" ref="BB223">IF(BA223&lt;&gt;"",(IFERROR(SUMPRODUCT(LARGE($C223:$AU223,{1,2,3,4,5,6,7})),"")),"")</f>
        <v/>
      </c>
      <c r="BC223" s="34" t="str" cm="1">
        <f t="array" ref="BC223">IF(BB223&lt;&gt;"",(IFERROR(SUMPRODUCT(LARGE($C223:$AU223,{1,2,3,4,5,6,7,8})),"")),"")</f>
        <v/>
      </c>
      <c r="BD223" s="3"/>
      <c r="BE223" s="3"/>
      <c r="BF223" s="3"/>
      <c r="BG223" s="3"/>
      <c r="BH223" s="3"/>
      <c r="BI223" s="3"/>
      <c r="BJ223" s="3"/>
    </row>
    <row r="224" spans="2:62" s="11" customFormat="1" ht="15" customHeight="1" x14ac:dyDescent="0.2">
      <c r="B224" s="4"/>
      <c r="C224" s="10"/>
      <c r="D224" s="5"/>
      <c r="E224" s="5"/>
      <c r="F224" s="5"/>
      <c r="G224" s="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40"/>
      <c r="AW224" s="41">
        <f t="shared" si="16"/>
        <v>0</v>
      </c>
      <c r="AX224" s="39">
        <f t="shared" si="17"/>
        <v>0</v>
      </c>
      <c r="AY224" s="51" cm="1">
        <f t="array" ref="AY224">IF($AX224&lt;=6,SUM($C224:$AU224),SUMPRODUCT(LARGE($C224:$AU224,{1,2,3,4,5,6})))</f>
        <v>0</v>
      </c>
      <c r="AZ224" s="37" t="str">
        <f t="shared" si="18"/>
        <v/>
      </c>
      <c r="BA224" s="34" t="str" cm="1">
        <f t="array" ref="BA224">IF(AZ224= "","",IFERROR(SUMPRODUCT(LARGE($C224:$AU224,{1,2,3,4})), ""))</f>
        <v/>
      </c>
      <c r="BB224" s="34" t="str" cm="1">
        <f t="array" ref="BB224">IF(BA224&lt;&gt;"",(IFERROR(SUMPRODUCT(LARGE($C224:$AU224,{1,2,3,4,5,6,7})),"")),"")</f>
        <v/>
      </c>
      <c r="BC224" s="34" t="str" cm="1">
        <f t="array" ref="BC224">IF(BB224&lt;&gt;"",(IFERROR(SUMPRODUCT(LARGE($C224:$AU224,{1,2,3,4,5,6,7,8})),"")),"")</f>
        <v/>
      </c>
    </row>
    <row r="225" spans="2:62" ht="15" customHeight="1" x14ac:dyDescent="0.2">
      <c r="B225" s="4"/>
      <c r="C225" s="10"/>
      <c r="D225" s="5"/>
      <c r="E225" s="5"/>
      <c r="F225" s="5"/>
      <c r="G225" s="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40"/>
      <c r="AW225" s="41">
        <f t="shared" si="16"/>
        <v>0</v>
      </c>
      <c r="AX225" s="39">
        <f t="shared" si="17"/>
        <v>0</v>
      </c>
      <c r="AY225" s="51" cm="1">
        <f t="array" ref="AY225">IF($AX225&lt;=6,SUM($C225:$AU225),SUMPRODUCT(LARGE($C225:$AU225,{1,2,3,4,5,6})))</f>
        <v>0</v>
      </c>
      <c r="AZ225" s="37" t="str">
        <f t="shared" si="18"/>
        <v/>
      </c>
      <c r="BA225" s="34" t="str" cm="1">
        <f t="array" ref="BA225">IF(AZ225= "","",IFERROR(SUMPRODUCT(LARGE($C225:$AU225,{1,2,3,4})), ""))</f>
        <v/>
      </c>
      <c r="BB225" s="34" t="str" cm="1">
        <f t="array" ref="BB225">IF(BA225&lt;&gt;"",(IFERROR(SUMPRODUCT(LARGE($C225:$AU225,{1,2,3,4,5,6,7})),"")),"")</f>
        <v/>
      </c>
      <c r="BC225" s="34" t="str" cm="1">
        <f t="array" ref="BC225">IF(BB225&lt;&gt;"",(IFERROR(SUMPRODUCT(LARGE($C225:$AU225,{1,2,3,4,5,6,7,8})),"")),"")</f>
        <v/>
      </c>
      <c r="BD225" s="11"/>
      <c r="BE225" s="11"/>
      <c r="BF225" s="11"/>
      <c r="BG225" s="11"/>
      <c r="BH225" s="11"/>
      <c r="BI225" s="11"/>
      <c r="BJ225" s="11"/>
    </row>
    <row r="226" spans="2:62" ht="15" customHeight="1" x14ac:dyDescent="0.2">
      <c r="B226" s="4"/>
      <c r="C226" s="10"/>
      <c r="D226" s="5"/>
      <c r="E226" s="5"/>
      <c r="F226" s="5"/>
      <c r="G226" s="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40"/>
      <c r="AW226" s="41">
        <f t="shared" si="16"/>
        <v>0</v>
      </c>
      <c r="AX226" s="39">
        <f t="shared" si="17"/>
        <v>0</v>
      </c>
      <c r="AY226" s="51" cm="1">
        <f t="array" ref="AY226">IF($AX226&lt;=6,SUM($C226:$AU226),SUMPRODUCT(LARGE($C226:$AU226,{1,2,3,4,5,6})))</f>
        <v>0</v>
      </c>
      <c r="AZ226" s="37" t="str">
        <f t="shared" si="18"/>
        <v/>
      </c>
      <c r="BA226" s="34" t="str" cm="1">
        <f t="array" ref="BA226">IF(AZ226= "","",IFERROR(SUMPRODUCT(LARGE($C226:$AU226,{1,2,3,4})), ""))</f>
        <v/>
      </c>
      <c r="BB226" s="34" t="str" cm="1">
        <f t="array" ref="BB226">IF(BA226&lt;&gt;"",(IFERROR(SUMPRODUCT(LARGE($C226:$AU226,{1,2,3,4,5,6,7})),"")),"")</f>
        <v/>
      </c>
      <c r="BC226" s="34" t="str" cm="1">
        <f t="array" ref="BC226">IF(BB226&lt;&gt;"",(IFERROR(SUMPRODUCT(LARGE($C226:$AU226,{1,2,3,4,5,6,7,8})),"")),"")</f>
        <v/>
      </c>
    </row>
    <row r="227" spans="2:62" ht="15" customHeight="1" x14ac:dyDescent="0.2">
      <c r="B227" s="4"/>
      <c r="C227" s="10"/>
      <c r="D227" s="5"/>
      <c r="E227" s="5"/>
      <c r="F227" s="5"/>
      <c r="G227" s="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40"/>
      <c r="AW227" s="41">
        <f t="shared" si="16"/>
        <v>0</v>
      </c>
      <c r="AX227" s="39">
        <f t="shared" si="17"/>
        <v>0</v>
      </c>
      <c r="AY227" s="51" cm="1">
        <f t="array" ref="AY227">IF($AX227&lt;=6,SUM($C227:$AU227),SUMPRODUCT(LARGE($C227:$AU227,{1,2,3,4,5,6})))</f>
        <v>0</v>
      </c>
      <c r="AZ227" s="37" t="str">
        <f t="shared" si="18"/>
        <v/>
      </c>
      <c r="BA227" s="34" t="str" cm="1">
        <f t="array" ref="BA227">IF(AZ227= "","",IFERROR(SUMPRODUCT(LARGE($C227:$AU227,{1,2,3,4})), ""))</f>
        <v/>
      </c>
      <c r="BB227" s="34" t="str" cm="1">
        <f t="array" ref="BB227">IF(BA227&lt;&gt;"",(IFERROR(SUMPRODUCT(LARGE($C227:$AU227,{1,2,3,4,5,6,7})),"")),"")</f>
        <v/>
      </c>
      <c r="BC227" s="34" t="str" cm="1">
        <f t="array" ref="BC227">IF(BB227&lt;&gt;"",(IFERROR(SUMPRODUCT(LARGE($C227:$AU227,{1,2,3,4,5,6,7,8})),"")),"")</f>
        <v/>
      </c>
    </row>
    <row r="228" spans="2:62" ht="15" customHeight="1" x14ac:dyDescent="0.2">
      <c r="B228" s="4"/>
      <c r="C228" s="10"/>
      <c r="D228" s="5"/>
      <c r="E228" s="5"/>
      <c r="F228" s="5"/>
      <c r="G228" s="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40"/>
      <c r="AW228" s="41">
        <f t="shared" si="16"/>
        <v>0</v>
      </c>
      <c r="AX228" s="39">
        <f t="shared" si="17"/>
        <v>0</v>
      </c>
      <c r="AY228" s="51" cm="1">
        <f t="array" ref="AY228">IF($AX228&lt;=6,SUM($C228:$AU228),SUMPRODUCT(LARGE($C228:$AU228,{1,2,3,4,5,6})))</f>
        <v>0</v>
      </c>
      <c r="AZ228" s="37" t="str">
        <f t="shared" si="18"/>
        <v/>
      </c>
      <c r="BA228" s="34" t="str" cm="1">
        <f t="array" ref="BA228">IF(AZ228= "","",IFERROR(SUMPRODUCT(LARGE($C228:$AU228,{1,2,3,4})), ""))</f>
        <v/>
      </c>
      <c r="BB228" s="34" t="str" cm="1">
        <f t="array" ref="BB228">IF(BA228&lt;&gt;"",(IFERROR(SUMPRODUCT(LARGE($C228:$AU228,{1,2,3,4,5,6,7})),"")),"")</f>
        <v/>
      </c>
      <c r="BC228" s="34" t="str" cm="1">
        <f t="array" ref="BC228">IF(BB228&lt;&gt;"",(IFERROR(SUMPRODUCT(LARGE($C228:$AU228,{1,2,3,4,5,6,7,8})),"")),"")</f>
        <v/>
      </c>
    </row>
    <row r="229" spans="2:62" ht="15" customHeight="1" x14ac:dyDescent="0.2">
      <c r="B229" s="4"/>
      <c r="C229" s="10"/>
      <c r="D229" s="5"/>
      <c r="E229" s="5"/>
      <c r="F229" s="5"/>
      <c r="G229" s="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40"/>
      <c r="AW229" s="41">
        <f t="shared" si="16"/>
        <v>0</v>
      </c>
      <c r="AX229" s="39">
        <f t="shared" si="17"/>
        <v>0</v>
      </c>
      <c r="AY229" s="51" cm="1">
        <f t="array" ref="AY229">IF($AX229&lt;=6,SUM($C229:$AU229),SUMPRODUCT(LARGE($C229:$AU229,{1,2,3,4,5,6})))</f>
        <v>0</v>
      </c>
      <c r="AZ229" s="37" t="str">
        <f t="shared" si="18"/>
        <v/>
      </c>
      <c r="BA229" s="34" t="str" cm="1">
        <f t="array" ref="BA229">IF(AZ229= "","",IFERROR(SUMPRODUCT(LARGE($C229:$AU229,{1,2,3,4})), ""))</f>
        <v/>
      </c>
      <c r="BB229" s="34" t="str" cm="1">
        <f t="array" ref="BB229">IF(BA229&lt;&gt;"",(IFERROR(SUMPRODUCT(LARGE($C229:$AU229,{1,2,3,4,5,6,7})),"")),"")</f>
        <v/>
      </c>
      <c r="BC229" s="34" t="str" cm="1">
        <f t="array" ref="BC229">IF(BB229&lt;&gt;"",(IFERROR(SUMPRODUCT(LARGE($C229:$AU229,{1,2,3,4,5,6,7,8})),"")),"")</f>
        <v/>
      </c>
    </row>
    <row r="230" spans="2:62" ht="15" customHeight="1" x14ac:dyDescent="0.2">
      <c r="B230" s="4"/>
      <c r="C230" s="10"/>
      <c r="D230" s="5"/>
      <c r="E230" s="5"/>
      <c r="F230" s="5"/>
      <c r="G230" s="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40"/>
      <c r="AW230" s="41">
        <f t="shared" si="16"/>
        <v>0</v>
      </c>
      <c r="AX230" s="39">
        <f t="shared" si="17"/>
        <v>0</v>
      </c>
      <c r="AY230" s="51" cm="1">
        <f t="array" ref="AY230">IF($AX230&lt;=6,SUM($C230:$AU230),SUMPRODUCT(LARGE($C230:$AU230,{1,2,3,4,5,6})))</f>
        <v>0</v>
      </c>
      <c r="AZ230" s="37" t="str">
        <f t="shared" si="18"/>
        <v/>
      </c>
      <c r="BA230" s="34" t="str" cm="1">
        <f t="array" ref="BA230">IF(AZ230= "","",IFERROR(SUMPRODUCT(LARGE($C230:$AU230,{1,2,3,4})), ""))</f>
        <v/>
      </c>
      <c r="BB230" s="34" t="str" cm="1">
        <f t="array" ref="BB230">IF(BA230&lt;&gt;"",(IFERROR(SUMPRODUCT(LARGE($C230:$AU230,{1,2,3,4,5,6,7})),"")),"")</f>
        <v/>
      </c>
      <c r="BC230" s="34" t="str" cm="1">
        <f t="array" ref="BC230">IF(BB230&lt;&gt;"",(IFERROR(SUMPRODUCT(LARGE($C230:$AU230,{1,2,3,4,5,6,7,8})),"")),"")</f>
        <v/>
      </c>
    </row>
    <row r="231" spans="2:62" ht="15" customHeight="1" x14ac:dyDescent="0.2">
      <c r="B231" s="4"/>
      <c r="C231" s="10"/>
      <c r="D231" s="5"/>
      <c r="E231" s="5"/>
      <c r="F231" s="5"/>
      <c r="G231" s="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40"/>
      <c r="AW231" s="41">
        <f t="shared" si="16"/>
        <v>0</v>
      </c>
      <c r="AX231" s="39">
        <f t="shared" si="17"/>
        <v>0</v>
      </c>
      <c r="AY231" s="51" cm="1">
        <f t="array" ref="AY231">IF($AX231&lt;=6,SUM($C231:$AU231),SUMPRODUCT(LARGE($C231:$AU231,{1,2,3,4,5,6})))</f>
        <v>0</v>
      </c>
      <c r="AZ231" s="37" t="str">
        <f t="shared" si="18"/>
        <v/>
      </c>
      <c r="BA231" s="34" t="str" cm="1">
        <f t="array" ref="BA231">IF(AZ231= "","",IFERROR(SUMPRODUCT(LARGE($C231:$AU231,{1,2,3,4})), ""))</f>
        <v/>
      </c>
      <c r="BB231" s="34" t="str" cm="1">
        <f t="array" ref="BB231">IF(BA231&lt;&gt;"",(IFERROR(SUMPRODUCT(LARGE($C231:$AU231,{1,2,3,4,5,6,7})),"")),"")</f>
        <v/>
      </c>
      <c r="BC231" s="34" t="str" cm="1">
        <f t="array" ref="BC231">IF(BB231&lt;&gt;"",(IFERROR(SUMPRODUCT(LARGE($C231:$AU231,{1,2,3,4,5,6,7,8})),"")),"")</f>
        <v/>
      </c>
    </row>
    <row r="232" spans="2:62" ht="15" customHeight="1" x14ac:dyDescent="0.2">
      <c r="B232" s="4"/>
      <c r="C232" s="10"/>
      <c r="D232" s="5"/>
      <c r="E232" s="5"/>
      <c r="F232" s="5"/>
      <c r="G232" s="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40"/>
      <c r="AW232" s="41">
        <f t="shared" si="16"/>
        <v>0</v>
      </c>
      <c r="AX232" s="39">
        <f t="shared" si="17"/>
        <v>0</v>
      </c>
      <c r="AY232" s="51" cm="1">
        <f t="array" ref="AY232">IF($AX232&lt;=6,SUM($C232:$AU232),SUMPRODUCT(LARGE($C232:$AU232,{1,2,3,4,5,6})))</f>
        <v>0</v>
      </c>
      <c r="AZ232" s="37" t="str">
        <f t="shared" si="18"/>
        <v/>
      </c>
      <c r="BA232" s="34" t="str" cm="1">
        <f t="array" ref="BA232">IF(AZ232= "","",IFERROR(SUMPRODUCT(LARGE($C232:$AU232,{1,2,3,4})), ""))</f>
        <v/>
      </c>
      <c r="BB232" s="34" t="str" cm="1">
        <f t="array" ref="BB232">IF(BA232&lt;&gt;"",(IFERROR(SUMPRODUCT(LARGE($C232:$AU232,{1,2,3,4,5,6,7})),"")),"")</f>
        <v/>
      </c>
      <c r="BC232" s="34" t="str" cm="1">
        <f t="array" ref="BC232">IF(BB232&lt;&gt;"",(IFERROR(SUMPRODUCT(LARGE($C232:$AU232,{1,2,3,4,5,6,7,8})),"")),"")</f>
        <v/>
      </c>
    </row>
    <row r="233" spans="2:62" ht="15" customHeight="1" x14ac:dyDescent="0.2">
      <c r="B233" s="4"/>
      <c r="C233" s="10"/>
      <c r="D233" s="5"/>
      <c r="E233" s="5"/>
      <c r="F233" s="5"/>
      <c r="G233" s="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40"/>
      <c r="AW233" s="41">
        <f t="shared" si="16"/>
        <v>0</v>
      </c>
      <c r="AX233" s="39">
        <f t="shared" si="17"/>
        <v>0</v>
      </c>
      <c r="AY233" s="51" cm="1">
        <f t="array" ref="AY233">IF($AX233&lt;=6,SUM($C233:$AU233),SUMPRODUCT(LARGE($C233:$AU233,{1,2,3,4,5,6})))</f>
        <v>0</v>
      </c>
      <c r="AZ233" s="37" t="str">
        <f t="shared" si="18"/>
        <v/>
      </c>
      <c r="BA233" s="34" t="str" cm="1">
        <f t="array" ref="BA233">IF(AZ233= "","",IFERROR(SUMPRODUCT(LARGE($C233:$AU233,{1,2,3,4})), ""))</f>
        <v/>
      </c>
      <c r="BB233" s="34" t="str" cm="1">
        <f t="array" ref="BB233">IF(BA233&lt;&gt;"",(IFERROR(SUMPRODUCT(LARGE($C233:$AU233,{1,2,3,4,5,6,7})),"")),"")</f>
        <v/>
      </c>
      <c r="BC233" s="34" t="str" cm="1">
        <f t="array" ref="BC233">IF(BB233&lt;&gt;"",(IFERROR(SUMPRODUCT(LARGE($C233:$AU233,{1,2,3,4,5,6,7,8})),"")),"")</f>
        <v/>
      </c>
    </row>
    <row r="234" spans="2:62" ht="15" customHeight="1" x14ac:dyDescent="0.2">
      <c r="B234" s="4"/>
      <c r="C234" s="10"/>
      <c r="D234" s="5"/>
      <c r="E234" s="5"/>
      <c r="F234" s="5"/>
      <c r="G234" s="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40"/>
      <c r="AW234" s="41">
        <f t="shared" si="16"/>
        <v>0</v>
      </c>
      <c r="AX234" s="39">
        <f t="shared" si="17"/>
        <v>0</v>
      </c>
      <c r="AY234" s="51" cm="1">
        <f t="array" ref="AY234">IF($AX234&lt;=6,SUM($C234:$AU234),SUMPRODUCT(LARGE($C234:$AU234,{1,2,3,4,5,6})))</f>
        <v>0</v>
      </c>
      <c r="AZ234" s="37" t="str">
        <f t="shared" si="18"/>
        <v/>
      </c>
      <c r="BA234" s="34" t="str" cm="1">
        <f t="array" ref="BA234">IF(AZ234= "","",IFERROR(SUMPRODUCT(LARGE($C234:$AU234,{1,2,3,4})), ""))</f>
        <v/>
      </c>
      <c r="BB234" s="34" t="str" cm="1">
        <f t="array" ref="BB234">IF(BA234&lt;&gt;"",(IFERROR(SUMPRODUCT(LARGE($C234:$AU234,{1,2,3,4,5,6,7})),"")),"")</f>
        <v/>
      </c>
      <c r="BC234" s="34" t="str" cm="1">
        <f t="array" ref="BC234">IF(BB234&lt;&gt;"",(IFERROR(SUMPRODUCT(LARGE($C234:$AU234,{1,2,3,4,5,6,7,8})),"")),"")</f>
        <v/>
      </c>
    </row>
    <row r="235" spans="2:62" ht="15" customHeight="1" x14ac:dyDescent="0.2">
      <c r="B235" s="4"/>
      <c r="C235" s="10"/>
      <c r="D235" s="5"/>
      <c r="E235" s="5"/>
      <c r="F235" s="5"/>
      <c r="G235" s="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40"/>
      <c r="AW235" s="41">
        <f t="shared" si="16"/>
        <v>0</v>
      </c>
      <c r="AX235" s="39">
        <f t="shared" si="17"/>
        <v>0</v>
      </c>
      <c r="AY235" s="51" cm="1">
        <f t="array" ref="AY235">IF($AX235&lt;=6,SUM($C235:$AU235),SUMPRODUCT(LARGE($C235:$AU235,{1,2,3,4,5,6})))</f>
        <v>0</v>
      </c>
      <c r="AZ235" s="37" t="str">
        <f t="shared" si="18"/>
        <v/>
      </c>
      <c r="BA235" s="34" t="str" cm="1">
        <f t="array" ref="BA235">IF(AZ235= "","",IFERROR(SUMPRODUCT(LARGE($C235:$AU235,{1,2,3,4})), ""))</f>
        <v/>
      </c>
      <c r="BB235" s="34" t="str" cm="1">
        <f t="array" ref="BB235">IF(BA235&lt;&gt;"",(IFERROR(SUMPRODUCT(LARGE($C235:$AU235,{1,2,3,4,5,6,7})),"")),"")</f>
        <v/>
      </c>
      <c r="BC235" s="34" t="str" cm="1">
        <f t="array" ref="BC235">IF(BB235&lt;&gt;"",(IFERROR(SUMPRODUCT(LARGE($C235:$AU235,{1,2,3,4,5,6,7,8})),"")),"")</f>
        <v/>
      </c>
    </row>
    <row r="236" spans="2:62" ht="15" customHeight="1" x14ac:dyDescent="0.2">
      <c r="B236" s="4"/>
      <c r="C236" s="10"/>
      <c r="D236" s="5"/>
      <c r="E236" s="5"/>
      <c r="F236" s="5"/>
      <c r="G236" s="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40"/>
      <c r="AW236" s="41">
        <f t="shared" si="16"/>
        <v>0</v>
      </c>
      <c r="AX236" s="39">
        <f t="shared" si="17"/>
        <v>0</v>
      </c>
      <c r="AY236" s="51" cm="1">
        <f t="array" ref="AY236">IF($AX236&lt;=6,SUM($C236:$AU236),SUMPRODUCT(LARGE($C236:$AU236,{1,2,3,4,5,6})))</f>
        <v>0</v>
      </c>
      <c r="AZ236" s="37" t="str">
        <f t="shared" si="18"/>
        <v/>
      </c>
      <c r="BA236" s="34" t="str" cm="1">
        <f t="array" ref="BA236">IF(AZ236= "","",IFERROR(SUMPRODUCT(LARGE($C236:$AU236,{1,2,3,4})), ""))</f>
        <v/>
      </c>
      <c r="BB236" s="34" t="str" cm="1">
        <f t="array" ref="BB236">IF(BA236&lt;&gt;"",(IFERROR(SUMPRODUCT(LARGE($C236:$AU236,{1,2,3,4,5,6,7})),"")),"")</f>
        <v/>
      </c>
      <c r="BC236" s="34" t="str" cm="1">
        <f t="array" ref="BC236">IF(BB236&lt;&gt;"",(IFERROR(SUMPRODUCT(LARGE($C236:$AU236,{1,2,3,4,5,6,7,8})),"")),"")</f>
        <v/>
      </c>
    </row>
    <row r="237" spans="2:62" ht="15" customHeight="1" x14ac:dyDescent="0.2">
      <c r="B237" s="4"/>
      <c r="C237" s="10"/>
      <c r="D237" s="5"/>
      <c r="E237" s="5"/>
      <c r="F237" s="5"/>
      <c r="G237" s="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40"/>
      <c r="AW237" s="41">
        <f t="shared" si="16"/>
        <v>0</v>
      </c>
      <c r="AX237" s="39">
        <f t="shared" si="17"/>
        <v>0</v>
      </c>
      <c r="AY237" s="51" cm="1">
        <f t="array" ref="AY237">IF($AX237&lt;=6,SUM($C237:$AU237),SUMPRODUCT(LARGE($C237:$AU237,{1,2,3,4,5,6})))</f>
        <v>0</v>
      </c>
      <c r="AZ237" s="37" t="str">
        <f t="shared" si="18"/>
        <v/>
      </c>
      <c r="BA237" s="34" t="str" cm="1">
        <f t="array" ref="BA237">IF(AZ237= "","",IFERROR(SUMPRODUCT(LARGE($C237:$AU237,{1,2,3,4})), ""))</f>
        <v/>
      </c>
      <c r="BB237" s="34" t="str" cm="1">
        <f t="array" ref="BB237">IF(BA237&lt;&gt;"",(IFERROR(SUMPRODUCT(LARGE($C237:$AU237,{1,2,3,4,5,6,7})),"")),"")</f>
        <v/>
      </c>
      <c r="BC237" s="34" t="str" cm="1">
        <f t="array" ref="BC237">IF(BB237&lt;&gt;"",(IFERROR(SUMPRODUCT(LARGE($C237:$AU237,{1,2,3,4,5,6,7,8})),"")),"")</f>
        <v/>
      </c>
    </row>
    <row r="238" spans="2:62" ht="15" customHeight="1" x14ac:dyDescent="0.2">
      <c r="B238" s="4"/>
      <c r="C238" s="10"/>
      <c r="D238" s="5"/>
      <c r="E238" s="5"/>
      <c r="F238" s="5"/>
      <c r="G238" s="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40"/>
      <c r="AW238" s="41">
        <f t="shared" si="16"/>
        <v>0</v>
      </c>
      <c r="AX238" s="39">
        <f t="shared" si="17"/>
        <v>0</v>
      </c>
      <c r="AY238" s="51" cm="1">
        <f t="array" ref="AY238">IF($AX238&lt;=6,SUM($C238:$AU238),SUMPRODUCT(LARGE($C238:$AU238,{1,2,3,4,5,6})))</f>
        <v>0</v>
      </c>
      <c r="AZ238" s="37" t="str">
        <f t="shared" si="18"/>
        <v/>
      </c>
      <c r="BA238" s="34" t="str" cm="1">
        <f t="array" ref="BA238">IF(AZ238= "","",IFERROR(SUMPRODUCT(LARGE($C238:$AU238,{1,2,3,4})), ""))</f>
        <v/>
      </c>
      <c r="BB238" s="34" t="str" cm="1">
        <f t="array" ref="BB238">IF(BA238&lt;&gt;"",(IFERROR(SUMPRODUCT(LARGE($C238:$AU238,{1,2,3,4,5,6,7})),"")),"")</f>
        <v/>
      </c>
      <c r="BC238" s="34" t="str" cm="1">
        <f t="array" ref="BC238">IF(BB238&lt;&gt;"",(IFERROR(SUMPRODUCT(LARGE($C238:$AU238,{1,2,3,4,5,6,7,8})),"")),"")</f>
        <v/>
      </c>
    </row>
    <row r="239" spans="2:62" ht="15" customHeight="1" x14ac:dyDescent="0.2">
      <c r="B239" s="4"/>
      <c r="C239" s="10"/>
      <c r="D239" s="5"/>
      <c r="E239" s="5"/>
      <c r="F239" s="5"/>
      <c r="G239" s="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40"/>
      <c r="AW239" s="41">
        <f t="shared" si="16"/>
        <v>0</v>
      </c>
      <c r="AX239" s="39">
        <f t="shared" si="17"/>
        <v>0</v>
      </c>
      <c r="AY239" s="51" cm="1">
        <f t="array" ref="AY239">IF($AX239&lt;=6,SUM($C239:$AU239),SUMPRODUCT(LARGE($C239:$AU239,{1,2,3,4,5,6})))</f>
        <v>0</v>
      </c>
      <c r="AZ239" s="37" t="str">
        <f t="shared" si="18"/>
        <v/>
      </c>
      <c r="BA239" s="34" t="str" cm="1">
        <f t="array" ref="BA239">IF(AZ239= "","",IFERROR(SUMPRODUCT(LARGE($C239:$AU239,{1,2,3,4})), ""))</f>
        <v/>
      </c>
      <c r="BB239" s="34" t="str" cm="1">
        <f t="array" ref="BB239">IF(BA239&lt;&gt;"",(IFERROR(SUMPRODUCT(LARGE($C239:$AU239,{1,2,3,4,5,6,7})),"")),"")</f>
        <v/>
      </c>
      <c r="BC239" s="34" t="str" cm="1">
        <f t="array" ref="BC239">IF(BB239&lt;&gt;"",(IFERROR(SUMPRODUCT(LARGE($C239:$AU239,{1,2,3,4,5,6,7,8})),"")),"")</f>
        <v/>
      </c>
    </row>
    <row r="240" spans="2:62" ht="15" customHeight="1" x14ac:dyDescent="0.2">
      <c r="B240" s="4"/>
      <c r="C240" s="10"/>
      <c r="D240" s="5"/>
      <c r="E240" s="5"/>
      <c r="F240" s="5"/>
      <c r="G240" s="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40"/>
      <c r="AW240" s="41">
        <f t="shared" si="16"/>
        <v>0</v>
      </c>
      <c r="AX240" s="39">
        <f t="shared" si="17"/>
        <v>0</v>
      </c>
      <c r="AY240" s="51" cm="1">
        <f t="array" ref="AY240">IF($AX240&lt;=6,SUM($C240:$AU240),SUMPRODUCT(LARGE($C240:$AU240,{1,2,3,4,5,6})))</f>
        <v>0</v>
      </c>
      <c r="AZ240" s="37" t="str">
        <f t="shared" si="18"/>
        <v/>
      </c>
      <c r="BA240" s="34" t="str" cm="1">
        <f t="array" ref="BA240">IF(AZ240= "","",IFERROR(SUMPRODUCT(LARGE($C240:$AU240,{1,2,3,4})), ""))</f>
        <v/>
      </c>
      <c r="BB240" s="34" t="str" cm="1">
        <f t="array" ref="BB240">IF(BA240&lt;&gt;"",(IFERROR(SUMPRODUCT(LARGE($C240:$AU240,{1,2,3,4,5,6,7})),"")),"")</f>
        <v/>
      </c>
      <c r="BC240" s="34" t="str" cm="1">
        <f t="array" ref="BC240">IF(BB240&lt;&gt;"",(IFERROR(SUMPRODUCT(LARGE($C240:$AU240,{1,2,3,4,5,6,7,8})),"")),"")</f>
        <v/>
      </c>
    </row>
    <row r="241" spans="2:55" ht="15" customHeight="1" x14ac:dyDescent="0.2">
      <c r="B241" s="4"/>
      <c r="C241" s="10"/>
      <c r="D241" s="5"/>
      <c r="E241" s="5"/>
      <c r="F241" s="5"/>
      <c r="G241" s="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40"/>
      <c r="AW241" s="41">
        <f t="shared" si="16"/>
        <v>0</v>
      </c>
      <c r="AX241" s="39">
        <f t="shared" si="17"/>
        <v>0</v>
      </c>
      <c r="AY241" s="51" cm="1">
        <f t="array" ref="AY241">IF($AX241&lt;=6,SUM($C241:$AU241),SUMPRODUCT(LARGE($C241:$AU241,{1,2,3,4,5,6})))</f>
        <v>0</v>
      </c>
      <c r="AZ241" s="37" t="str">
        <f t="shared" si="18"/>
        <v/>
      </c>
      <c r="BA241" s="34" t="str" cm="1">
        <f t="array" ref="BA241">IF(AZ241= "","",IFERROR(SUMPRODUCT(LARGE($C241:$AU241,{1,2,3,4})), ""))</f>
        <v/>
      </c>
      <c r="BB241" s="34" t="str" cm="1">
        <f t="array" ref="BB241">IF(BA241&lt;&gt;"",(IFERROR(SUMPRODUCT(LARGE($C241:$AU241,{1,2,3,4,5,6,7})),"")),"")</f>
        <v/>
      </c>
      <c r="BC241" s="34" t="str" cm="1">
        <f t="array" ref="BC241">IF(BB241&lt;&gt;"",(IFERROR(SUMPRODUCT(LARGE($C241:$AU241,{1,2,3,4,5,6,7,8})),"")),"")</f>
        <v/>
      </c>
    </row>
    <row r="242" spans="2:55" ht="15" customHeight="1" x14ac:dyDescent="0.2">
      <c r="B242" s="4"/>
      <c r="C242" s="10"/>
      <c r="D242" s="5"/>
      <c r="E242" s="5"/>
      <c r="F242" s="5"/>
      <c r="G242" s="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40"/>
      <c r="AW242" s="41">
        <f t="shared" si="16"/>
        <v>0</v>
      </c>
      <c r="AX242" s="39">
        <f t="shared" si="17"/>
        <v>0</v>
      </c>
      <c r="AY242" s="51" cm="1">
        <f t="array" ref="AY242">IF($AX242&lt;=6,SUM($C242:$AU242),SUMPRODUCT(LARGE($C242:$AU242,{1,2,3,4,5,6})))</f>
        <v>0</v>
      </c>
      <c r="AZ242" s="37" t="str">
        <f t="shared" si="18"/>
        <v/>
      </c>
      <c r="BA242" s="34" t="str" cm="1">
        <f t="array" ref="BA242">IF(AZ242= "","",IFERROR(SUMPRODUCT(LARGE($C242:$AU242,{1,2,3,4})), ""))</f>
        <v/>
      </c>
      <c r="BB242" s="34" t="str" cm="1">
        <f t="array" ref="BB242">IF(BA242&lt;&gt;"",(IFERROR(SUMPRODUCT(LARGE($C242:$AU242,{1,2,3,4,5,6,7})),"")),"")</f>
        <v/>
      </c>
      <c r="BC242" s="34" t="str" cm="1">
        <f t="array" ref="BC242">IF(BB242&lt;&gt;"",(IFERROR(SUMPRODUCT(LARGE($C242:$AU242,{1,2,3,4,5,6,7,8})),"")),"")</f>
        <v/>
      </c>
    </row>
    <row r="243" spans="2:55" ht="15" customHeight="1" x14ac:dyDescent="0.2">
      <c r="B243" s="4"/>
      <c r="C243" s="10"/>
      <c r="D243" s="5"/>
      <c r="E243" s="5"/>
      <c r="F243" s="5"/>
      <c r="G243" s="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40"/>
      <c r="AW243" s="41">
        <f t="shared" si="16"/>
        <v>0</v>
      </c>
      <c r="AX243" s="39">
        <f t="shared" si="17"/>
        <v>0</v>
      </c>
      <c r="AY243" s="51" cm="1">
        <f t="array" ref="AY243">IF($AX243&lt;=6,SUM($C243:$AU243),SUMPRODUCT(LARGE($C243:$AU243,{1,2,3,4,5,6})))</f>
        <v>0</v>
      </c>
      <c r="AZ243" s="37" t="str">
        <f t="shared" si="18"/>
        <v/>
      </c>
      <c r="BA243" s="34" t="str" cm="1">
        <f t="array" ref="BA243">IF(AZ243= "","",IFERROR(SUMPRODUCT(LARGE($C243:$AU243,{1,2,3,4})), ""))</f>
        <v/>
      </c>
      <c r="BB243" s="34" t="str" cm="1">
        <f t="array" ref="BB243">IF(BA243&lt;&gt;"",(IFERROR(SUMPRODUCT(LARGE($C243:$AU243,{1,2,3,4,5,6,7})),"")),"")</f>
        <v/>
      </c>
      <c r="BC243" s="34" t="str" cm="1">
        <f t="array" ref="BC243">IF(BB243&lt;&gt;"",(IFERROR(SUMPRODUCT(LARGE($C243:$AU243,{1,2,3,4,5,6,7,8})),"")),"")</f>
        <v/>
      </c>
    </row>
    <row r="244" spans="2:55" ht="15" customHeight="1" x14ac:dyDescent="0.2">
      <c r="B244" s="4"/>
      <c r="C244" s="10"/>
      <c r="D244" s="5"/>
      <c r="E244" s="5"/>
      <c r="F244" s="5"/>
      <c r="G244" s="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40"/>
      <c r="AW244" s="41">
        <f t="shared" si="16"/>
        <v>0</v>
      </c>
      <c r="AX244" s="39">
        <f t="shared" si="17"/>
        <v>0</v>
      </c>
      <c r="AY244" s="51" cm="1">
        <f t="array" ref="AY244">IF($AX244&lt;=6,SUM($C244:$AU244),SUMPRODUCT(LARGE($C244:$AU244,{1,2,3,4,5,6})))</f>
        <v>0</v>
      </c>
      <c r="AZ244" s="37" t="str">
        <f t="shared" si="18"/>
        <v/>
      </c>
      <c r="BA244" s="34" t="str" cm="1">
        <f t="array" ref="BA244">IF(AZ244= "","",IFERROR(SUMPRODUCT(LARGE($C244:$AU244,{1,2,3,4})), ""))</f>
        <v/>
      </c>
      <c r="BB244" s="34" t="str" cm="1">
        <f t="array" ref="BB244">IF(BA244&lt;&gt;"",(IFERROR(SUMPRODUCT(LARGE($C244:$AU244,{1,2,3,4,5,6,7})),"")),"")</f>
        <v/>
      </c>
      <c r="BC244" s="34" t="str" cm="1">
        <f t="array" ref="BC244">IF(BB244&lt;&gt;"",(IFERROR(SUMPRODUCT(LARGE($C244:$AU244,{1,2,3,4,5,6,7,8})),"")),"")</f>
        <v/>
      </c>
    </row>
    <row r="245" spans="2:55" ht="15" customHeight="1" x14ac:dyDescent="0.2">
      <c r="B245" s="4"/>
      <c r="C245" s="10"/>
      <c r="D245" s="5"/>
      <c r="E245" s="5"/>
      <c r="F245" s="5"/>
      <c r="G245" s="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40"/>
      <c r="AW245" s="41">
        <f t="shared" si="16"/>
        <v>0</v>
      </c>
      <c r="AX245" s="39">
        <f t="shared" si="17"/>
        <v>0</v>
      </c>
      <c r="AY245" s="51" cm="1">
        <f t="array" ref="AY245">IF($AX245&lt;=6,SUM($C245:$AU245),SUMPRODUCT(LARGE($C245:$AU245,{1,2,3,4,5,6})))</f>
        <v>0</v>
      </c>
      <c r="AZ245" s="37" t="str">
        <f t="shared" si="18"/>
        <v/>
      </c>
      <c r="BA245" s="34" t="str" cm="1">
        <f t="array" ref="BA245">IF(AZ245= "","",IFERROR(SUMPRODUCT(LARGE($C245:$AU245,{1,2,3,4})), ""))</f>
        <v/>
      </c>
      <c r="BB245" s="34" t="str" cm="1">
        <f t="array" ref="BB245">IF(BA245&lt;&gt;"",(IFERROR(SUMPRODUCT(LARGE($C245:$AU245,{1,2,3,4,5,6,7})),"")),"")</f>
        <v/>
      </c>
      <c r="BC245" s="34" t="str" cm="1">
        <f t="array" ref="BC245">IF(BB245&lt;&gt;"",(IFERROR(SUMPRODUCT(LARGE($C245:$AU245,{1,2,3,4,5,6,7,8})),"")),"")</f>
        <v/>
      </c>
    </row>
    <row r="246" spans="2:55" ht="15" customHeight="1" x14ac:dyDescent="0.2">
      <c r="B246" s="4"/>
      <c r="C246" s="10"/>
      <c r="D246" s="5"/>
      <c r="E246" s="5"/>
      <c r="F246" s="5"/>
      <c r="G246" s="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40"/>
      <c r="AW246" s="41">
        <f t="shared" si="16"/>
        <v>0</v>
      </c>
      <c r="AX246" s="39">
        <f t="shared" si="17"/>
        <v>0</v>
      </c>
      <c r="AY246" s="51" cm="1">
        <f t="array" ref="AY246">IF($AX246&lt;=6,SUM($C246:$AU246),SUMPRODUCT(LARGE($C246:$AU246,{1,2,3,4,5,6})))</f>
        <v>0</v>
      </c>
      <c r="AZ246" s="37" t="str">
        <f t="shared" si="18"/>
        <v/>
      </c>
      <c r="BA246" s="34" t="str" cm="1">
        <f t="array" ref="BA246">IF(AZ246= "","",IFERROR(SUMPRODUCT(LARGE($C246:$AU246,{1,2,3,4})), ""))</f>
        <v/>
      </c>
      <c r="BB246" s="34" t="str" cm="1">
        <f t="array" ref="BB246">IF(BA246&lt;&gt;"",(IFERROR(SUMPRODUCT(LARGE($C246:$AU246,{1,2,3,4,5,6,7})),"")),"")</f>
        <v/>
      </c>
      <c r="BC246" s="34" t="str" cm="1">
        <f t="array" ref="BC246">IF(BB246&lt;&gt;"",(IFERROR(SUMPRODUCT(LARGE($C246:$AU246,{1,2,3,4,5,6,7,8})),"")),"")</f>
        <v/>
      </c>
    </row>
    <row r="247" spans="2:55" ht="15" customHeight="1" x14ac:dyDescent="0.2">
      <c r="B247" s="4"/>
      <c r="C247" s="10"/>
      <c r="D247" s="5"/>
      <c r="E247" s="5"/>
      <c r="F247" s="5"/>
      <c r="G247" s="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40"/>
      <c r="AW247" s="41">
        <f t="shared" si="16"/>
        <v>0</v>
      </c>
      <c r="AX247" s="39">
        <f t="shared" si="17"/>
        <v>0</v>
      </c>
      <c r="AY247" s="51" cm="1">
        <f t="array" ref="AY247">IF($AX247&lt;=6,SUM($C247:$AU247),SUMPRODUCT(LARGE($C247:$AU247,{1,2,3,4,5,6})))</f>
        <v>0</v>
      </c>
      <c r="AZ247" s="37" t="str">
        <f t="shared" si="18"/>
        <v/>
      </c>
      <c r="BA247" s="34" t="str" cm="1">
        <f t="array" ref="BA247">IF(AZ247= "","",IFERROR(SUMPRODUCT(LARGE($C247:$AU247,{1,2,3,4})), ""))</f>
        <v/>
      </c>
      <c r="BB247" s="34" t="str" cm="1">
        <f t="array" ref="BB247">IF(BA247&lt;&gt;"",(IFERROR(SUMPRODUCT(LARGE($C247:$AU247,{1,2,3,4,5,6,7})),"")),"")</f>
        <v/>
      </c>
      <c r="BC247" s="34" t="str" cm="1">
        <f t="array" ref="BC247">IF(BB247&lt;&gt;"",(IFERROR(SUMPRODUCT(LARGE($C247:$AU247,{1,2,3,4,5,6,7,8})),"")),"")</f>
        <v/>
      </c>
    </row>
    <row r="248" spans="2:55" ht="15" customHeight="1" x14ac:dyDescent="0.2">
      <c r="B248" s="4"/>
      <c r="C248" s="10"/>
      <c r="D248" s="5"/>
      <c r="E248" s="5"/>
      <c r="F248" s="5"/>
      <c r="G248" s="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40"/>
      <c r="AW248" s="41">
        <f t="shared" si="16"/>
        <v>0</v>
      </c>
      <c r="AX248" s="39">
        <f t="shared" si="17"/>
        <v>0</v>
      </c>
      <c r="AY248" s="51" cm="1">
        <f t="array" ref="AY248">IF($AX248&lt;=6,SUM($C248:$AU248),SUMPRODUCT(LARGE($C248:$AU248,{1,2,3,4,5,6})))</f>
        <v>0</v>
      </c>
      <c r="AZ248" s="37" t="str">
        <f t="shared" si="18"/>
        <v/>
      </c>
      <c r="BA248" s="34" t="str" cm="1">
        <f t="array" ref="BA248">IF(AZ248= "","",IFERROR(SUMPRODUCT(LARGE($C248:$AU248,{1,2,3,4})), ""))</f>
        <v/>
      </c>
      <c r="BB248" s="34" t="str" cm="1">
        <f t="array" ref="BB248">IF(BA248&lt;&gt;"",(IFERROR(SUMPRODUCT(LARGE($C248:$AU248,{1,2,3,4,5,6,7})),"")),"")</f>
        <v/>
      </c>
      <c r="BC248" s="34" t="str" cm="1">
        <f t="array" ref="BC248">IF(BB248&lt;&gt;"",(IFERROR(SUMPRODUCT(LARGE($C248:$AU248,{1,2,3,4,5,6,7,8})),"")),"")</f>
        <v/>
      </c>
    </row>
    <row r="249" spans="2:55" ht="15" customHeight="1" x14ac:dyDescent="0.2">
      <c r="B249" s="4"/>
      <c r="C249" s="10"/>
      <c r="D249" s="5"/>
      <c r="E249" s="5"/>
      <c r="F249" s="5"/>
      <c r="G249" s="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40"/>
      <c r="AW249" s="41">
        <f t="shared" si="16"/>
        <v>0</v>
      </c>
      <c r="AX249" s="39">
        <f t="shared" si="17"/>
        <v>0</v>
      </c>
      <c r="AY249" s="51" cm="1">
        <f t="array" ref="AY249">IF($AX249&lt;=6,SUM($C249:$AU249),SUMPRODUCT(LARGE($C249:$AU249,{1,2,3,4,5,6})))</f>
        <v>0</v>
      </c>
      <c r="AZ249" s="37" t="str">
        <f t="shared" si="18"/>
        <v/>
      </c>
      <c r="BA249" s="34" t="str" cm="1">
        <f t="array" ref="BA249">IF(AZ249= "","",IFERROR(SUMPRODUCT(LARGE($C249:$AU249,{1,2,3,4})), ""))</f>
        <v/>
      </c>
      <c r="BB249" s="34" t="str" cm="1">
        <f t="array" ref="BB249">IF(BA249&lt;&gt;"",(IFERROR(SUMPRODUCT(LARGE($C249:$AU249,{1,2,3,4,5,6,7})),"")),"")</f>
        <v/>
      </c>
      <c r="BC249" s="34" t="str" cm="1">
        <f t="array" ref="BC249">IF(BB249&lt;&gt;"",(IFERROR(SUMPRODUCT(LARGE($C249:$AU249,{1,2,3,4,5,6,7,8})),"")),"")</f>
        <v/>
      </c>
    </row>
    <row r="250" spans="2:55" ht="15" customHeight="1" x14ac:dyDescent="0.2">
      <c r="B250" s="4"/>
      <c r="C250" s="10"/>
      <c r="D250" s="5"/>
      <c r="E250" s="5"/>
      <c r="F250" s="5"/>
      <c r="G250" s="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40"/>
      <c r="AW250" s="41">
        <f t="shared" si="16"/>
        <v>0</v>
      </c>
      <c r="AX250" s="39">
        <f t="shared" si="17"/>
        <v>0</v>
      </c>
      <c r="AY250" s="51" cm="1">
        <f t="array" ref="AY250">IF($AX250&lt;=6,SUM($C250:$AU250),SUMPRODUCT(LARGE($C250:$AU250,{1,2,3,4,5,6})))</f>
        <v>0</v>
      </c>
      <c r="AZ250" s="37" t="str">
        <f t="shared" si="18"/>
        <v/>
      </c>
      <c r="BA250" s="34" t="str" cm="1">
        <f t="array" ref="BA250">IF(AZ250= "","",IFERROR(SUMPRODUCT(LARGE($C250:$AU250,{1,2,3,4})), ""))</f>
        <v/>
      </c>
      <c r="BB250" s="34" t="str" cm="1">
        <f t="array" ref="BB250">IF(BA250&lt;&gt;"",(IFERROR(SUMPRODUCT(LARGE($C250:$AU250,{1,2,3,4,5,6,7})),"")),"")</f>
        <v/>
      </c>
      <c r="BC250" s="34" t="str" cm="1">
        <f t="array" ref="BC250">IF(BB250&lt;&gt;"",(IFERROR(SUMPRODUCT(LARGE($C250:$AU250,{1,2,3,4,5,6,7,8})),"")),"")</f>
        <v/>
      </c>
    </row>
    <row r="251" spans="2:55" ht="15" customHeight="1" x14ac:dyDescent="0.2">
      <c r="B251" s="4"/>
      <c r="C251" s="10"/>
      <c r="D251" s="5"/>
      <c r="E251" s="5"/>
      <c r="F251" s="5"/>
      <c r="G251" s="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40"/>
      <c r="AW251" s="41">
        <f t="shared" si="16"/>
        <v>0</v>
      </c>
      <c r="AX251" s="39">
        <f t="shared" si="17"/>
        <v>0</v>
      </c>
      <c r="AY251" s="51" cm="1">
        <f t="array" ref="AY251">IF($AX251&lt;=6,SUM($C251:$AU251),SUMPRODUCT(LARGE($C251:$AU251,{1,2,3,4,5,6})))</f>
        <v>0</v>
      </c>
      <c r="AZ251" s="37" t="str">
        <f t="shared" si="18"/>
        <v/>
      </c>
      <c r="BA251" s="34" t="str" cm="1">
        <f t="array" ref="BA251">IF(AZ251= "","",IFERROR(SUMPRODUCT(LARGE($C251:$AU251,{1,2,3,4})), ""))</f>
        <v/>
      </c>
      <c r="BB251" s="34" t="str" cm="1">
        <f t="array" ref="BB251">IF(BA251&lt;&gt;"",(IFERROR(SUMPRODUCT(LARGE($C251:$AU251,{1,2,3,4,5,6,7})),"")),"")</f>
        <v/>
      </c>
      <c r="BC251" s="34" t="str" cm="1">
        <f t="array" ref="BC251">IF(BB251&lt;&gt;"",(IFERROR(SUMPRODUCT(LARGE($C251:$AU251,{1,2,3,4,5,6,7,8})),"")),"")</f>
        <v/>
      </c>
    </row>
    <row r="252" spans="2:55" ht="15" customHeight="1" x14ac:dyDescent="0.2">
      <c r="B252" s="4"/>
      <c r="C252" s="10"/>
      <c r="D252" s="5"/>
      <c r="E252" s="5"/>
      <c r="F252" s="5"/>
      <c r="G252" s="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40"/>
      <c r="AW252" s="41">
        <f t="shared" si="16"/>
        <v>0</v>
      </c>
      <c r="AX252" s="39">
        <f t="shared" si="17"/>
        <v>0</v>
      </c>
      <c r="AY252" s="51" cm="1">
        <f t="array" ref="AY252">IF($AX252&lt;=6,SUM($C252:$AU252),SUMPRODUCT(LARGE($C252:$AU252,{1,2,3,4,5,6})))</f>
        <v>0</v>
      </c>
      <c r="AZ252" s="37" t="str">
        <f t="shared" si="18"/>
        <v/>
      </c>
      <c r="BA252" s="34" t="str" cm="1">
        <f t="array" ref="BA252">IF(AZ252= "","",IFERROR(SUMPRODUCT(LARGE($C252:$AU252,{1,2,3,4})), ""))</f>
        <v/>
      </c>
      <c r="BB252" s="34" t="str" cm="1">
        <f t="array" ref="BB252">IF(BA252&lt;&gt;"",(IFERROR(SUMPRODUCT(LARGE($C252:$AU252,{1,2,3,4,5,6,7})),"")),"")</f>
        <v/>
      </c>
      <c r="BC252" s="34" t="str" cm="1">
        <f t="array" ref="BC252">IF(BB252&lt;&gt;"",(IFERROR(SUMPRODUCT(LARGE($C252:$AU252,{1,2,3,4,5,6,7,8})),"")),"")</f>
        <v/>
      </c>
    </row>
    <row r="253" spans="2:55" ht="15" customHeight="1" x14ac:dyDescent="0.2">
      <c r="B253" s="4"/>
      <c r="C253" s="10"/>
      <c r="D253" s="5"/>
      <c r="E253" s="5"/>
      <c r="F253" s="5"/>
      <c r="G253" s="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40"/>
      <c r="AW253" s="41">
        <f t="shared" si="16"/>
        <v>0</v>
      </c>
      <c r="AX253" s="39">
        <f t="shared" si="17"/>
        <v>0</v>
      </c>
      <c r="AY253" s="51" cm="1">
        <f t="array" ref="AY253">IF($AX253&lt;=6,SUM($C253:$AU253),SUMPRODUCT(LARGE($C253:$AU253,{1,2,3,4,5,6})))</f>
        <v>0</v>
      </c>
      <c r="AZ253" s="37" t="str">
        <f t="shared" si="18"/>
        <v/>
      </c>
      <c r="BA253" s="34" t="str" cm="1">
        <f t="array" ref="BA253">IF(AZ253= "","",IFERROR(SUMPRODUCT(LARGE($C253:$AU253,{1,2,3,4})), ""))</f>
        <v/>
      </c>
      <c r="BB253" s="34" t="str" cm="1">
        <f t="array" ref="BB253">IF(BA253&lt;&gt;"",(IFERROR(SUMPRODUCT(LARGE($C253:$AU253,{1,2,3,4,5,6,7})),"")),"")</f>
        <v/>
      </c>
      <c r="BC253" s="34" t="str" cm="1">
        <f t="array" ref="BC253">IF(BB253&lt;&gt;"",(IFERROR(SUMPRODUCT(LARGE($C253:$AU253,{1,2,3,4,5,6,7,8})),"")),"")</f>
        <v/>
      </c>
    </row>
    <row r="254" spans="2:55" ht="15" customHeight="1" x14ac:dyDescent="0.2">
      <c r="B254" s="4"/>
      <c r="C254" s="10"/>
      <c r="D254" s="5"/>
      <c r="E254" s="5"/>
      <c r="F254" s="5"/>
      <c r="G254" s="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40"/>
      <c r="AW254" s="41">
        <f t="shared" si="16"/>
        <v>0</v>
      </c>
      <c r="AX254" s="39">
        <f t="shared" si="17"/>
        <v>0</v>
      </c>
      <c r="AY254" s="51" cm="1">
        <f t="array" ref="AY254">IF($AX254&lt;=6,SUM($C254:$AU254),SUMPRODUCT(LARGE($C254:$AU254,{1,2,3,4,5,6})))</f>
        <v>0</v>
      </c>
      <c r="AZ254" s="37" t="str">
        <f t="shared" si="18"/>
        <v/>
      </c>
      <c r="BA254" s="34" t="str" cm="1">
        <f t="array" ref="BA254">IF(AZ254= "","",IFERROR(SUMPRODUCT(LARGE($C254:$AU254,{1,2,3,4})), ""))</f>
        <v/>
      </c>
      <c r="BB254" s="34" t="str" cm="1">
        <f t="array" ref="BB254">IF(BA254&lt;&gt;"",(IFERROR(SUMPRODUCT(LARGE($C254:$AU254,{1,2,3,4,5,6,7})),"")),"")</f>
        <v/>
      </c>
      <c r="BC254" s="34" t="str" cm="1">
        <f t="array" ref="BC254">IF(BB254&lt;&gt;"",(IFERROR(SUMPRODUCT(LARGE($C254:$AU254,{1,2,3,4,5,6,7,8})),"")),"")</f>
        <v/>
      </c>
    </row>
    <row r="255" spans="2:55" ht="15" customHeight="1" x14ac:dyDescent="0.2">
      <c r="B255" s="4"/>
      <c r="C255" s="10"/>
      <c r="D255" s="5"/>
      <c r="E255" s="5"/>
      <c r="F255" s="5"/>
      <c r="G255" s="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40"/>
      <c r="AW255" s="41">
        <f t="shared" si="16"/>
        <v>0</v>
      </c>
      <c r="AX255" s="39">
        <f t="shared" si="17"/>
        <v>0</v>
      </c>
      <c r="AY255" s="51" cm="1">
        <f t="array" ref="AY255">IF($AX255&lt;=6,SUM($C255:$AU255),SUMPRODUCT(LARGE($C255:$AU255,{1,2,3,4,5,6})))</f>
        <v>0</v>
      </c>
      <c r="AZ255" s="37" t="str">
        <f t="shared" si="18"/>
        <v/>
      </c>
      <c r="BA255" s="34" t="str" cm="1">
        <f t="array" ref="BA255">IF(AZ255= "","",IFERROR(SUMPRODUCT(LARGE($C255:$AU255,{1,2,3,4})), ""))</f>
        <v/>
      </c>
      <c r="BB255" s="34" t="str" cm="1">
        <f t="array" ref="BB255">IF(BA255&lt;&gt;"",(IFERROR(SUMPRODUCT(LARGE($C255:$AU255,{1,2,3,4,5,6,7})),"")),"")</f>
        <v/>
      </c>
      <c r="BC255" s="34" t="str" cm="1">
        <f t="array" ref="BC255">IF(BB255&lt;&gt;"",(IFERROR(SUMPRODUCT(LARGE($C255:$AU255,{1,2,3,4,5,6,7,8})),"")),"")</f>
        <v/>
      </c>
    </row>
    <row r="256" spans="2:55" ht="15" customHeight="1" x14ac:dyDescent="0.2">
      <c r="B256" s="4"/>
      <c r="C256" s="10"/>
      <c r="D256" s="5"/>
      <c r="E256" s="5"/>
      <c r="F256" s="5"/>
      <c r="G256" s="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40"/>
      <c r="AW256" s="41">
        <f t="shared" si="16"/>
        <v>0</v>
      </c>
      <c r="AX256" s="39">
        <f t="shared" si="17"/>
        <v>0</v>
      </c>
      <c r="AY256" s="51" cm="1">
        <f t="array" ref="AY256">IF($AX256&lt;=6,SUM($C256:$AU256),SUMPRODUCT(LARGE($C256:$AU256,{1,2,3,4,5,6})))</f>
        <v>0</v>
      </c>
      <c r="AZ256" s="37" t="str">
        <f t="shared" si="18"/>
        <v/>
      </c>
      <c r="BA256" s="34" t="str" cm="1">
        <f t="array" ref="BA256">IF(AZ256= "","",IFERROR(SUMPRODUCT(LARGE($C256:$AU256,{1,2,3,4})), ""))</f>
        <v/>
      </c>
      <c r="BB256" s="34" t="str" cm="1">
        <f t="array" ref="BB256">IF(BA256&lt;&gt;"",(IFERROR(SUMPRODUCT(LARGE($C256:$AU256,{1,2,3,4,5,6,7})),"")),"")</f>
        <v/>
      </c>
      <c r="BC256" s="34" t="str" cm="1">
        <f t="array" ref="BC256">IF(BB256&lt;&gt;"",(IFERROR(SUMPRODUCT(LARGE($C256:$AU256,{1,2,3,4,5,6,7,8})),"")),"")</f>
        <v/>
      </c>
    </row>
    <row r="257" spans="2:55" ht="15" customHeight="1" x14ac:dyDescent="0.2">
      <c r="B257" s="4"/>
      <c r="C257" s="10"/>
      <c r="D257" s="5"/>
      <c r="E257" s="5"/>
      <c r="F257" s="5"/>
      <c r="G257" s="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40"/>
      <c r="AW257" s="41">
        <f t="shared" si="16"/>
        <v>0</v>
      </c>
      <c r="AX257" s="39">
        <f t="shared" si="17"/>
        <v>0</v>
      </c>
      <c r="AY257" s="51" cm="1">
        <f t="array" ref="AY257">IF($AX257&lt;=6,SUM($C257:$AU257),SUMPRODUCT(LARGE($C257:$AU257,{1,2,3,4,5,6})))</f>
        <v>0</v>
      </c>
      <c r="AZ257" s="37" t="str">
        <f t="shared" si="18"/>
        <v/>
      </c>
      <c r="BA257" s="34" t="str" cm="1">
        <f t="array" ref="BA257">IF(AZ257= "","",IFERROR(SUMPRODUCT(LARGE($C257:$AU257,{1,2,3,4})), ""))</f>
        <v/>
      </c>
      <c r="BB257" s="34" t="str" cm="1">
        <f t="array" ref="BB257">IF(BA257&lt;&gt;"",(IFERROR(SUMPRODUCT(LARGE($C257:$AU257,{1,2,3,4,5,6,7})),"")),"")</f>
        <v/>
      </c>
      <c r="BC257" s="34" t="str" cm="1">
        <f t="array" ref="BC257">IF(BB257&lt;&gt;"",(IFERROR(SUMPRODUCT(LARGE($C257:$AU257,{1,2,3,4,5,6,7,8})),"")),"")</f>
        <v/>
      </c>
    </row>
    <row r="258" spans="2:55" ht="15" customHeight="1" x14ac:dyDescent="0.2">
      <c r="B258" s="4"/>
      <c r="C258" s="10"/>
      <c r="D258" s="5"/>
      <c r="E258" s="5"/>
      <c r="F258" s="5"/>
      <c r="G258" s="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40"/>
      <c r="AW258" s="41">
        <f t="shared" si="16"/>
        <v>0</v>
      </c>
      <c r="AX258" s="39">
        <f t="shared" si="17"/>
        <v>0</v>
      </c>
      <c r="AY258" s="51" cm="1">
        <f t="array" ref="AY258">IF($AX258&lt;=6,SUM($C258:$AU258),SUMPRODUCT(LARGE($C258:$AU258,{1,2,3,4,5,6})))</f>
        <v>0</v>
      </c>
      <c r="AZ258" s="37" t="str">
        <f t="shared" si="18"/>
        <v/>
      </c>
      <c r="BA258" s="34" t="str" cm="1">
        <f t="array" ref="BA258">IF(AZ258= "","",IFERROR(SUMPRODUCT(LARGE($C258:$AU258,{1,2,3,4})), ""))</f>
        <v/>
      </c>
      <c r="BB258" s="34" t="str" cm="1">
        <f t="array" ref="BB258">IF(BA258&lt;&gt;"",(IFERROR(SUMPRODUCT(LARGE($C258:$AU258,{1,2,3,4,5,6,7})),"")),"")</f>
        <v/>
      </c>
      <c r="BC258" s="34" t="str" cm="1">
        <f t="array" ref="BC258">IF(BB258&lt;&gt;"",(IFERROR(SUMPRODUCT(LARGE($C258:$AU258,{1,2,3,4,5,6,7,8})),"")),"")</f>
        <v/>
      </c>
    </row>
    <row r="259" spans="2:55" ht="15" customHeight="1" x14ac:dyDescent="0.2">
      <c r="B259" s="4"/>
      <c r="C259" s="10"/>
      <c r="D259" s="5"/>
      <c r="E259" s="5"/>
      <c r="F259" s="5"/>
      <c r="G259" s="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40"/>
      <c r="AW259" s="41">
        <f t="shared" si="16"/>
        <v>0</v>
      </c>
      <c r="AX259" s="39">
        <f t="shared" si="17"/>
        <v>0</v>
      </c>
      <c r="AY259" s="51" cm="1">
        <f t="array" ref="AY259">IF($AX259&lt;=6,SUM($C259:$AU259),SUMPRODUCT(LARGE($C259:$AU259,{1,2,3,4,5,6})))</f>
        <v>0</v>
      </c>
      <c r="AZ259" s="37" t="str">
        <f t="shared" si="18"/>
        <v/>
      </c>
      <c r="BA259" s="34" t="str" cm="1">
        <f t="array" ref="BA259">IF(AZ259= "","",IFERROR(SUMPRODUCT(LARGE($C259:$AU259,{1,2,3,4})), ""))</f>
        <v/>
      </c>
      <c r="BB259" s="34" t="str" cm="1">
        <f t="array" ref="BB259">IF(BA259&lt;&gt;"",(IFERROR(SUMPRODUCT(LARGE($C259:$AU259,{1,2,3,4,5,6,7})),"")),"")</f>
        <v/>
      </c>
      <c r="BC259" s="34" t="str" cm="1">
        <f t="array" ref="BC259">IF(BB259&lt;&gt;"",(IFERROR(SUMPRODUCT(LARGE($C259:$AU259,{1,2,3,4,5,6,7,8})),"")),"")</f>
        <v/>
      </c>
    </row>
    <row r="260" spans="2:55" ht="15" customHeight="1" x14ac:dyDescent="0.2">
      <c r="B260" s="4"/>
      <c r="C260" s="10"/>
      <c r="D260" s="5"/>
      <c r="E260" s="5"/>
      <c r="F260" s="5"/>
      <c r="G260" s="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40"/>
      <c r="AW260" s="41">
        <f t="shared" ref="AW260:AW301" si="19">SUM($C260:$AV260)</f>
        <v>0</v>
      </c>
      <c r="AX260" s="39">
        <f t="shared" si="17"/>
        <v>0</v>
      </c>
      <c r="AY260" s="51" cm="1">
        <f t="array" ref="AY260">IF($AX260&lt;=6,SUM($C260:$AU260),SUMPRODUCT(LARGE($C260:$AU260,{1,2,3,4,5,6})))</f>
        <v>0</v>
      </c>
      <c r="AZ260" s="37" t="str">
        <f t="shared" si="18"/>
        <v/>
      </c>
      <c r="BA260" s="34" t="str" cm="1">
        <f t="array" ref="BA260">IF(AZ260= "","",IFERROR(SUMPRODUCT(LARGE($C260:$AU260,{1,2,3,4})), ""))</f>
        <v/>
      </c>
      <c r="BB260" s="34" t="str" cm="1">
        <f t="array" ref="BB260">IF(BA260&lt;&gt;"",(IFERROR(SUMPRODUCT(LARGE($C260:$AU260,{1,2,3,4,5,6,7})),"")),"")</f>
        <v/>
      </c>
      <c r="BC260" s="34" t="str" cm="1">
        <f t="array" ref="BC260">IF(BB260&lt;&gt;"",(IFERROR(SUMPRODUCT(LARGE($C260:$AU260,{1,2,3,4,5,6,7,8})),"")),"")</f>
        <v/>
      </c>
    </row>
    <row r="261" spans="2:55" ht="15" customHeight="1" x14ac:dyDescent="0.2">
      <c r="B261" s="4"/>
      <c r="C261" s="10"/>
      <c r="D261" s="5"/>
      <c r="E261" s="5"/>
      <c r="F261" s="5"/>
      <c r="G261" s="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40"/>
      <c r="AW261" s="41">
        <f t="shared" si="19"/>
        <v>0</v>
      </c>
      <c r="AX261" s="39">
        <f t="shared" ref="AX261:AX301" si="20">COUNTA(C261:AU261)</f>
        <v>0</v>
      </c>
      <c r="AY261" s="51" cm="1">
        <f t="array" ref="AY261">IF($AX261&lt;=6,SUM($C261:$AU261),SUMPRODUCT(LARGE($C261:$AU261,{1,2,3,4,5,6})))</f>
        <v>0</v>
      </c>
      <c r="AZ261" s="37" t="str">
        <f t="shared" ref="AZ261:AZ301" si="21">IF(AND($AX261&gt;=6,AY261=AY262),"Manual Calc Needed","")</f>
        <v/>
      </c>
      <c r="BA261" s="34" t="str" cm="1">
        <f t="array" ref="BA261">IF(AZ261= "","",IFERROR(SUMPRODUCT(LARGE($C261:$AU261,{1,2,3,4})), ""))</f>
        <v/>
      </c>
      <c r="BB261" s="34" t="str" cm="1">
        <f t="array" ref="BB261">IF(BA261&lt;&gt;"",(IFERROR(SUMPRODUCT(LARGE($C261:$AU261,{1,2,3,4,5,6,7})),"")),"")</f>
        <v/>
      </c>
      <c r="BC261" s="34" t="str" cm="1">
        <f t="array" ref="BC261">IF(BB261&lt;&gt;"",(IFERROR(SUMPRODUCT(LARGE($C261:$AU261,{1,2,3,4,5,6,7,8})),"")),"")</f>
        <v/>
      </c>
    </row>
    <row r="262" spans="2:55" ht="15" customHeight="1" x14ac:dyDescent="0.2">
      <c r="B262" s="4"/>
      <c r="C262" s="10"/>
      <c r="D262" s="5"/>
      <c r="E262" s="5"/>
      <c r="F262" s="5"/>
      <c r="G262" s="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40"/>
      <c r="AW262" s="41">
        <f t="shared" si="19"/>
        <v>0</v>
      </c>
      <c r="AX262" s="39">
        <f t="shared" si="20"/>
        <v>0</v>
      </c>
      <c r="AY262" s="51" cm="1">
        <f t="array" ref="AY262">IF($AX262&lt;=6,SUM($C262:$AU262),SUMPRODUCT(LARGE($C262:$AU262,{1,2,3,4,5,6})))</f>
        <v>0</v>
      </c>
      <c r="AZ262" s="37" t="str">
        <f t="shared" si="21"/>
        <v/>
      </c>
      <c r="BA262" s="34" t="str" cm="1">
        <f t="array" ref="BA262">IF(AZ262= "","",IFERROR(SUMPRODUCT(LARGE($C262:$AU262,{1,2,3,4})), ""))</f>
        <v/>
      </c>
      <c r="BB262" s="34" t="str" cm="1">
        <f t="array" ref="BB262">IF(BA262&lt;&gt;"",(IFERROR(SUMPRODUCT(LARGE($C262:$AU262,{1,2,3,4,5,6,7})),"")),"")</f>
        <v/>
      </c>
      <c r="BC262" s="34" t="str" cm="1">
        <f t="array" ref="BC262">IF(BB262&lt;&gt;"",(IFERROR(SUMPRODUCT(LARGE($C262:$AU262,{1,2,3,4,5,6,7,8})),"")),"")</f>
        <v/>
      </c>
    </row>
    <row r="263" spans="2:55" ht="15" customHeight="1" x14ac:dyDescent="0.2">
      <c r="B263" s="4"/>
      <c r="C263" s="10"/>
      <c r="D263" s="5"/>
      <c r="E263" s="5"/>
      <c r="F263" s="5"/>
      <c r="G263" s="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40"/>
      <c r="AW263" s="41">
        <f t="shared" si="19"/>
        <v>0</v>
      </c>
      <c r="AX263" s="39">
        <f t="shared" si="20"/>
        <v>0</v>
      </c>
      <c r="AY263" s="51" cm="1">
        <f t="array" ref="AY263">IF($AX263&lt;=6,SUM($C263:$AU263),SUMPRODUCT(LARGE($C263:$AU263,{1,2,3,4,5,6})))</f>
        <v>0</v>
      </c>
      <c r="AZ263" s="37" t="str">
        <f t="shared" si="21"/>
        <v/>
      </c>
      <c r="BA263" s="34" t="str" cm="1">
        <f t="array" ref="BA263">IF(AZ263= "","",IFERROR(SUMPRODUCT(LARGE($C263:$AU263,{1,2,3,4})), ""))</f>
        <v/>
      </c>
      <c r="BB263" s="34" t="str" cm="1">
        <f t="array" ref="BB263">IF(BA263&lt;&gt;"",(IFERROR(SUMPRODUCT(LARGE($C263:$AU263,{1,2,3,4,5,6,7})),"")),"")</f>
        <v/>
      </c>
      <c r="BC263" s="34" t="str" cm="1">
        <f t="array" ref="BC263">IF(BB263&lt;&gt;"",(IFERROR(SUMPRODUCT(LARGE($C263:$AU263,{1,2,3,4,5,6,7,8})),"")),"")</f>
        <v/>
      </c>
    </row>
    <row r="264" spans="2:55" ht="15" customHeight="1" x14ac:dyDescent="0.2">
      <c r="B264" s="4"/>
      <c r="C264" s="10"/>
      <c r="D264" s="5"/>
      <c r="E264" s="5"/>
      <c r="F264" s="5"/>
      <c r="G264" s="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40"/>
      <c r="AW264" s="41">
        <f t="shared" si="19"/>
        <v>0</v>
      </c>
      <c r="AX264" s="39">
        <f t="shared" si="20"/>
        <v>0</v>
      </c>
      <c r="AY264" s="51" cm="1">
        <f t="array" ref="AY264">IF($AX264&lt;=6,SUM($C264:$AU264),SUMPRODUCT(LARGE($C264:$AU264,{1,2,3,4,5,6})))</f>
        <v>0</v>
      </c>
      <c r="AZ264" s="37" t="str">
        <f t="shared" si="21"/>
        <v/>
      </c>
      <c r="BA264" s="34" t="str" cm="1">
        <f t="array" ref="BA264">IF(AZ264= "","",IFERROR(SUMPRODUCT(LARGE($C264:$AU264,{1,2,3,4})), ""))</f>
        <v/>
      </c>
      <c r="BB264" s="34" t="str" cm="1">
        <f t="array" ref="BB264">IF(BA264&lt;&gt;"",(IFERROR(SUMPRODUCT(LARGE($C264:$AU264,{1,2,3,4,5,6,7})),"")),"")</f>
        <v/>
      </c>
      <c r="BC264" s="34" t="str" cm="1">
        <f t="array" ref="BC264">IF(BB264&lt;&gt;"",(IFERROR(SUMPRODUCT(LARGE($C264:$AU264,{1,2,3,4,5,6,7,8})),"")),"")</f>
        <v/>
      </c>
    </row>
    <row r="265" spans="2:55" ht="15" customHeight="1" x14ac:dyDescent="0.2">
      <c r="B265" s="4"/>
      <c r="C265" s="10"/>
      <c r="D265" s="5"/>
      <c r="E265" s="5"/>
      <c r="F265" s="5"/>
      <c r="G265" s="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40"/>
      <c r="AW265" s="41">
        <f t="shared" si="19"/>
        <v>0</v>
      </c>
      <c r="AX265" s="39">
        <f t="shared" si="20"/>
        <v>0</v>
      </c>
      <c r="AY265" s="51" cm="1">
        <f t="array" ref="AY265">IF($AX265&lt;=6,SUM($C265:$AU265),SUMPRODUCT(LARGE($C265:$AU265,{1,2,3,4,5,6})))</f>
        <v>0</v>
      </c>
      <c r="AZ265" s="37" t="str">
        <f t="shared" si="21"/>
        <v/>
      </c>
      <c r="BA265" s="34" t="str" cm="1">
        <f t="array" ref="BA265">IF(AZ265= "","",IFERROR(SUMPRODUCT(LARGE($C265:$AU265,{1,2,3,4})), ""))</f>
        <v/>
      </c>
      <c r="BB265" s="34" t="str" cm="1">
        <f t="array" ref="BB265">IF(BA265&lt;&gt;"",(IFERROR(SUMPRODUCT(LARGE($C265:$AU265,{1,2,3,4,5,6,7})),"")),"")</f>
        <v/>
      </c>
      <c r="BC265" s="34" t="str" cm="1">
        <f t="array" ref="BC265">IF(BB265&lt;&gt;"",(IFERROR(SUMPRODUCT(LARGE($C265:$AU265,{1,2,3,4,5,6,7,8})),"")),"")</f>
        <v/>
      </c>
    </row>
    <row r="266" spans="2:55" ht="15" customHeight="1" x14ac:dyDescent="0.2">
      <c r="B266" s="4"/>
      <c r="C266" s="10"/>
      <c r="D266" s="5"/>
      <c r="E266" s="5"/>
      <c r="F266" s="5"/>
      <c r="G266" s="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40"/>
      <c r="AW266" s="41">
        <f t="shared" si="19"/>
        <v>0</v>
      </c>
      <c r="AX266" s="39">
        <f t="shared" si="20"/>
        <v>0</v>
      </c>
      <c r="AY266" s="51" cm="1">
        <f t="array" ref="AY266">IF($AX266&lt;=6,SUM($C266:$AU266),SUMPRODUCT(LARGE($C266:$AU266,{1,2,3,4,5,6})))</f>
        <v>0</v>
      </c>
      <c r="AZ266" s="37" t="str">
        <f t="shared" si="21"/>
        <v/>
      </c>
      <c r="BA266" s="34" t="str" cm="1">
        <f t="array" ref="BA266">IF(AZ266= "","",IFERROR(SUMPRODUCT(LARGE($C266:$AU266,{1,2,3,4})), ""))</f>
        <v/>
      </c>
      <c r="BB266" s="34" t="str" cm="1">
        <f t="array" ref="BB266">IF(BA266&lt;&gt;"",(IFERROR(SUMPRODUCT(LARGE($C266:$AU266,{1,2,3,4,5,6,7})),"")),"")</f>
        <v/>
      </c>
      <c r="BC266" s="34" t="str" cm="1">
        <f t="array" ref="BC266">IF(BB266&lt;&gt;"",(IFERROR(SUMPRODUCT(LARGE($C266:$AU266,{1,2,3,4,5,6,7,8})),"")),"")</f>
        <v/>
      </c>
    </row>
    <row r="267" spans="2:55" ht="15" customHeight="1" x14ac:dyDescent="0.2">
      <c r="B267" s="4"/>
      <c r="C267" s="10"/>
      <c r="D267" s="5"/>
      <c r="E267" s="5"/>
      <c r="F267" s="5"/>
      <c r="G267" s="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40"/>
      <c r="AW267" s="41">
        <f t="shared" si="19"/>
        <v>0</v>
      </c>
      <c r="AX267" s="39">
        <f t="shared" si="20"/>
        <v>0</v>
      </c>
      <c r="AY267" s="51" cm="1">
        <f t="array" ref="AY267">IF($AX267&lt;=6,SUM($C267:$AU267),SUMPRODUCT(LARGE($C267:$AU267,{1,2,3,4,5,6})))</f>
        <v>0</v>
      </c>
      <c r="AZ267" s="37" t="str">
        <f t="shared" si="21"/>
        <v/>
      </c>
      <c r="BA267" s="34" t="str" cm="1">
        <f t="array" ref="BA267">IF(AZ267= "","",IFERROR(SUMPRODUCT(LARGE($C267:$AU267,{1,2,3,4})), ""))</f>
        <v/>
      </c>
      <c r="BB267" s="34" t="str" cm="1">
        <f t="array" ref="BB267">IF(BA267&lt;&gt;"",(IFERROR(SUMPRODUCT(LARGE($C267:$AU267,{1,2,3,4,5,6,7})),"")),"")</f>
        <v/>
      </c>
      <c r="BC267" s="34" t="str" cm="1">
        <f t="array" ref="BC267">IF(BB267&lt;&gt;"",(IFERROR(SUMPRODUCT(LARGE($C267:$AU267,{1,2,3,4,5,6,7,8})),"")),"")</f>
        <v/>
      </c>
    </row>
    <row r="268" spans="2:55" ht="15" customHeight="1" x14ac:dyDescent="0.2">
      <c r="B268" s="4"/>
      <c r="C268" s="10"/>
      <c r="D268" s="5"/>
      <c r="E268" s="5"/>
      <c r="F268" s="5"/>
      <c r="G268" s="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40"/>
      <c r="AW268" s="41">
        <f t="shared" si="19"/>
        <v>0</v>
      </c>
      <c r="AX268" s="39">
        <f t="shared" si="20"/>
        <v>0</v>
      </c>
      <c r="AY268" s="51" cm="1">
        <f t="array" ref="AY268">IF($AX268&lt;=6,SUM($C268:$AU268),SUMPRODUCT(LARGE($C268:$AU268,{1,2,3,4,5,6})))</f>
        <v>0</v>
      </c>
      <c r="AZ268" s="37" t="str">
        <f t="shared" si="21"/>
        <v/>
      </c>
      <c r="BA268" s="34" t="str" cm="1">
        <f t="array" ref="BA268">IF(AZ268= "","",IFERROR(SUMPRODUCT(LARGE($C268:$AU268,{1,2,3,4})), ""))</f>
        <v/>
      </c>
      <c r="BB268" s="34" t="str" cm="1">
        <f t="array" ref="BB268">IF(BA268&lt;&gt;"",(IFERROR(SUMPRODUCT(LARGE($C268:$AU268,{1,2,3,4,5,6,7})),"")),"")</f>
        <v/>
      </c>
      <c r="BC268" s="34" t="str" cm="1">
        <f t="array" ref="BC268">IF(BB268&lt;&gt;"",(IFERROR(SUMPRODUCT(LARGE($C268:$AU268,{1,2,3,4,5,6,7,8})),"")),"")</f>
        <v/>
      </c>
    </row>
    <row r="269" spans="2:55" ht="15" customHeight="1" x14ac:dyDescent="0.2">
      <c r="B269" s="4"/>
      <c r="C269" s="10"/>
      <c r="D269" s="5"/>
      <c r="E269" s="5"/>
      <c r="F269" s="5"/>
      <c r="G269" s="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40"/>
      <c r="AW269" s="41">
        <f t="shared" si="19"/>
        <v>0</v>
      </c>
      <c r="AX269" s="39">
        <f t="shared" si="20"/>
        <v>0</v>
      </c>
      <c r="AY269" s="51" cm="1">
        <f t="array" ref="AY269">IF($AX269&lt;=6,SUM($C269:$AU269),SUMPRODUCT(LARGE($C269:$AU269,{1,2,3,4,5,6})))</f>
        <v>0</v>
      </c>
      <c r="AZ269" s="37" t="str">
        <f t="shared" si="21"/>
        <v/>
      </c>
      <c r="BA269" s="34" t="str" cm="1">
        <f t="array" ref="BA269">IF(AZ269= "","",IFERROR(SUMPRODUCT(LARGE($C269:$AU269,{1,2,3,4})), ""))</f>
        <v/>
      </c>
      <c r="BB269" s="34" t="str" cm="1">
        <f t="array" ref="BB269">IF(BA269&lt;&gt;"",(IFERROR(SUMPRODUCT(LARGE($C269:$AU269,{1,2,3,4,5,6,7})),"")),"")</f>
        <v/>
      </c>
      <c r="BC269" s="34" t="str" cm="1">
        <f t="array" ref="BC269">IF(BB269&lt;&gt;"",(IFERROR(SUMPRODUCT(LARGE($C269:$AU269,{1,2,3,4,5,6,7,8})),"")),"")</f>
        <v/>
      </c>
    </row>
    <row r="270" spans="2:55" ht="15" customHeight="1" x14ac:dyDescent="0.2">
      <c r="B270" s="4"/>
      <c r="C270" s="10"/>
      <c r="D270" s="5"/>
      <c r="E270" s="5"/>
      <c r="F270" s="5"/>
      <c r="G270" s="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40"/>
      <c r="AW270" s="41">
        <f t="shared" si="19"/>
        <v>0</v>
      </c>
      <c r="AX270" s="39">
        <f t="shared" si="20"/>
        <v>0</v>
      </c>
      <c r="AY270" s="51" cm="1">
        <f t="array" ref="AY270">IF($AX270&lt;=6,SUM($C270:$AU270),SUMPRODUCT(LARGE($C270:$AU270,{1,2,3,4,5,6})))</f>
        <v>0</v>
      </c>
      <c r="AZ270" s="37" t="str">
        <f t="shared" si="21"/>
        <v/>
      </c>
      <c r="BA270" s="34" t="str" cm="1">
        <f t="array" ref="BA270">IF(AZ270= "","",IFERROR(SUMPRODUCT(LARGE($C270:$AU270,{1,2,3,4})), ""))</f>
        <v/>
      </c>
      <c r="BB270" s="34" t="str" cm="1">
        <f t="array" ref="BB270">IF(BA270&lt;&gt;"",(IFERROR(SUMPRODUCT(LARGE($C270:$AU270,{1,2,3,4,5,6,7})),"")),"")</f>
        <v/>
      </c>
      <c r="BC270" s="34" t="str" cm="1">
        <f t="array" ref="BC270">IF(BB270&lt;&gt;"",(IFERROR(SUMPRODUCT(LARGE($C270:$AU270,{1,2,3,4,5,6,7,8})),"")),"")</f>
        <v/>
      </c>
    </row>
    <row r="271" spans="2:55" ht="15" customHeight="1" x14ac:dyDescent="0.2">
      <c r="B271" s="4"/>
      <c r="C271" s="10"/>
      <c r="D271" s="5"/>
      <c r="E271" s="5"/>
      <c r="F271" s="5"/>
      <c r="G271" s="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40"/>
      <c r="AW271" s="41">
        <f t="shared" si="19"/>
        <v>0</v>
      </c>
      <c r="AX271" s="39">
        <f t="shared" si="20"/>
        <v>0</v>
      </c>
      <c r="AY271" s="51" cm="1">
        <f t="array" ref="AY271">IF($AX271&lt;=6,SUM($C271:$AU271),SUMPRODUCT(LARGE($C271:$AU271,{1,2,3,4,5,6})))</f>
        <v>0</v>
      </c>
      <c r="AZ271" s="37" t="str">
        <f t="shared" si="21"/>
        <v/>
      </c>
      <c r="BA271" s="34" t="str" cm="1">
        <f t="array" ref="BA271">IF(AZ271= "","",IFERROR(SUMPRODUCT(LARGE($C271:$AU271,{1,2,3,4})), ""))</f>
        <v/>
      </c>
      <c r="BB271" s="34" t="str" cm="1">
        <f t="array" ref="BB271">IF(BA271&lt;&gt;"",(IFERROR(SUMPRODUCT(LARGE($C271:$AU271,{1,2,3,4,5,6,7})),"")),"")</f>
        <v/>
      </c>
      <c r="BC271" s="34" t="str" cm="1">
        <f t="array" ref="BC271">IF(BB271&lt;&gt;"",(IFERROR(SUMPRODUCT(LARGE($C271:$AU271,{1,2,3,4,5,6,7,8})),"")),"")</f>
        <v/>
      </c>
    </row>
    <row r="272" spans="2:55" ht="15" customHeight="1" x14ac:dyDescent="0.2">
      <c r="B272" s="4"/>
      <c r="C272" s="10"/>
      <c r="D272" s="5"/>
      <c r="E272" s="5"/>
      <c r="F272" s="5"/>
      <c r="G272" s="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40"/>
      <c r="AW272" s="41">
        <f t="shared" si="19"/>
        <v>0</v>
      </c>
      <c r="AX272" s="39">
        <f t="shared" si="20"/>
        <v>0</v>
      </c>
      <c r="AY272" s="51" cm="1">
        <f t="array" ref="AY272">IF($AX272&lt;=6,SUM($C272:$AU272),SUMPRODUCT(LARGE($C272:$AU272,{1,2,3,4,5,6})))</f>
        <v>0</v>
      </c>
      <c r="AZ272" s="37" t="str">
        <f t="shared" si="21"/>
        <v/>
      </c>
      <c r="BA272" s="34" t="str" cm="1">
        <f t="array" ref="BA272">IF(AZ272= "","",IFERROR(SUMPRODUCT(LARGE($C272:$AU272,{1,2,3,4})), ""))</f>
        <v/>
      </c>
      <c r="BB272" s="34" t="str" cm="1">
        <f t="array" ref="BB272">IF(BA272&lt;&gt;"",(IFERROR(SUMPRODUCT(LARGE($C272:$AU272,{1,2,3,4,5,6,7})),"")),"")</f>
        <v/>
      </c>
      <c r="BC272" s="34" t="str" cm="1">
        <f t="array" ref="BC272">IF(BB272&lt;&gt;"",(IFERROR(SUMPRODUCT(LARGE($C272:$AU272,{1,2,3,4,5,6,7,8})),"")),"")</f>
        <v/>
      </c>
    </row>
    <row r="273" spans="2:55" ht="15" customHeight="1" x14ac:dyDescent="0.2">
      <c r="B273" s="4"/>
      <c r="C273" s="10"/>
      <c r="D273" s="5"/>
      <c r="E273" s="5"/>
      <c r="F273" s="5"/>
      <c r="G273" s="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40"/>
      <c r="AW273" s="41">
        <f t="shared" si="19"/>
        <v>0</v>
      </c>
      <c r="AX273" s="39">
        <f t="shared" si="20"/>
        <v>0</v>
      </c>
      <c r="AY273" s="51" cm="1">
        <f t="array" ref="AY273">IF($AX273&lt;=6,SUM($C273:$AU273),SUMPRODUCT(LARGE($C273:$AU273,{1,2,3,4,5,6})))</f>
        <v>0</v>
      </c>
      <c r="AZ273" s="37" t="str">
        <f t="shared" si="21"/>
        <v/>
      </c>
      <c r="BA273" s="34" t="str" cm="1">
        <f t="array" ref="BA273">IF(AZ273= "","",IFERROR(SUMPRODUCT(LARGE($C273:$AU273,{1,2,3,4})), ""))</f>
        <v/>
      </c>
      <c r="BB273" s="34" t="str" cm="1">
        <f t="array" ref="BB273">IF(BA273&lt;&gt;"",(IFERROR(SUMPRODUCT(LARGE($C273:$AU273,{1,2,3,4,5,6,7})),"")),"")</f>
        <v/>
      </c>
      <c r="BC273" s="34" t="str" cm="1">
        <f t="array" ref="BC273">IF(BB273&lt;&gt;"",(IFERROR(SUMPRODUCT(LARGE($C273:$AU273,{1,2,3,4,5,6,7,8})),"")),"")</f>
        <v/>
      </c>
    </row>
    <row r="274" spans="2:55" ht="15" customHeight="1" x14ac:dyDescent="0.2">
      <c r="B274" s="4"/>
      <c r="C274" s="10"/>
      <c r="D274" s="5"/>
      <c r="E274" s="5"/>
      <c r="F274" s="5"/>
      <c r="G274" s="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40"/>
      <c r="AW274" s="41">
        <f t="shared" si="19"/>
        <v>0</v>
      </c>
      <c r="AX274" s="39">
        <f t="shared" si="20"/>
        <v>0</v>
      </c>
      <c r="AY274" s="51" cm="1">
        <f t="array" ref="AY274">IF($AX274&lt;=6,SUM($C274:$AU274),SUMPRODUCT(LARGE($C274:$AU274,{1,2,3,4,5,6})))</f>
        <v>0</v>
      </c>
      <c r="AZ274" s="37" t="str">
        <f t="shared" si="21"/>
        <v/>
      </c>
      <c r="BA274" s="34" t="str" cm="1">
        <f t="array" ref="BA274">IF(AZ274= "","",IFERROR(SUMPRODUCT(LARGE($C274:$AU274,{1,2,3,4})), ""))</f>
        <v/>
      </c>
      <c r="BB274" s="34" t="str" cm="1">
        <f t="array" ref="BB274">IF(BA274&lt;&gt;"",(IFERROR(SUMPRODUCT(LARGE($C274:$AU274,{1,2,3,4,5,6,7})),"")),"")</f>
        <v/>
      </c>
      <c r="BC274" s="34" t="str" cm="1">
        <f t="array" ref="BC274">IF(BB274&lt;&gt;"",(IFERROR(SUMPRODUCT(LARGE($C274:$AU274,{1,2,3,4,5,6,7,8})),"")),"")</f>
        <v/>
      </c>
    </row>
    <row r="275" spans="2:55" ht="15" customHeight="1" x14ac:dyDescent="0.2">
      <c r="B275" s="4"/>
      <c r="C275" s="10"/>
      <c r="D275" s="5"/>
      <c r="E275" s="5"/>
      <c r="F275" s="5"/>
      <c r="G275" s="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40"/>
      <c r="AW275" s="41">
        <f t="shared" si="19"/>
        <v>0</v>
      </c>
      <c r="AX275" s="39">
        <f t="shared" si="20"/>
        <v>0</v>
      </c>
      <c r="AY275" s="51" cm="1">
        <f t="array" ref="AY275">IF($AX275&lt;=6,SUM($C275:$AU275),SUMPRODUCT(LARGE($C275:$AU275,{1,2,3,4,5,6})))</f>
        <v>0</v>
      </c>
      <c r="AZ275" s="37" t="str">
        <f t="shared" si="21"/>
        <v/>
      </c>
      <c r="BA275" s="34" t="str" cm="1">
        <f t="array" ref="BA275">IF(AZ275= "","",IFERROR(SUMPRODUCT(LARGE($C275:$AU275,{1,2,3,4})), ""))</f>
        <v/>
      </c>
      <c r="BB275" s="34" t="str" cm="1">
        <f t="array" ref="BB275">IF(BA275&lt;&gt;"",(IFERROR(SUMPRODUCT(LARGE($C275:$AU275,{1,2,3,4,5,6,7})),"")),"")</f>
        <v/>
      </c>
      <c r="BC275" s="34" t="str" cm="1">
        <f t="array" ref="BC275">IF(BB275&lt;&gt;"",(IFERROR(SUMPRODUCT(LARGE($C275:$AU275,{1,2,3,4,5,6,7,8})),"")),"")</f>
        <v/>
      </c>
    </row>
    <row r="276" spans="2:55" ht="15" customHeight="1" x14ac:dyDescent="0.2">
      <c r="B276" s="4"/>
      <c r="C276" s="10"/>
      <c r="D276" s="5"/>
      <c r="E276" s="5"/>
      <c r="F276" s="5"/>
      <c r="G276" s="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40"/>
      <c r="AW276" s="41">
        <f t="shared" si="19"/>
        <v>0</v>
      </c>
      <c r="AX276" s="39">
        <f t="shared" si="20"/>
        <v>0</v>
      </c>
      <c r="AY276" s="51" cm="1">
        <f t="array" ref="AY276">IF($AX276&lt;=6,SUM($C276:$AU276),SUMPRODUCT(LARGE($C276:$AU276,{1,2,3,4,5,6})))</f>
        <v>0</v>
      </c>
      <c r="AZ276" s="37" t="str">
        <f t="shared" si="21"/>
        <v/>
      </c>
      <c r="BA276" s="34" t="str" cm="1">
        <f t="array" ref="BA276">IF(AZ276= "","",IFERROR(SUMPRODUCT(LARGE($C276:$AU276,{1,2,3,4})), ""))</f>
        <v/>
      </c>
      <c r="BB276" s="34" t="str" cm="1">
        <f t="array" ref="BB276">IF(BA276&lt;&gt;"",(IFERROR(SUMPRODUCT(LARGE($C276:$AU276,{1,2,3,4,5,6,7})),"")),"")</f>
        <v/>
      </c>
      <c r="BC276" s="34" t="str" cm="1">
        <f t="array" ref="BC276">IF(BB276&lt;&gt;"",(IFERROR(SUMPRODUCT(LARGE($C276:$AU276,{1,2,3,4,5,6,7,8})),"")),"")</f>
        <v/>
      </c>
    </row>
    <row r="277" spans="2:55" ht="15" customHeight="1" x14ac:dyDescent="0.2">
      <c r="B277" s="4"/>
      <c r="C277" s="10"/>
      <c r="D277" s="5"/>
      <c r="E277" s="5"/>
      <c r="F277" s="5"/>
      <c r="G277" s="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40"/>
      <c r="AW277" s="41">
        <f t="shared" si="19"/>
        <v>0</v>
      </c>
      <c r="AX277" s="39">
        <f t="shared" si="20"/>
        <v>0</v>
      </c>
      <c r="AY277" s="51" cm="1">
        <f t="array" ref="AY277">IF($AX277&lt;=6,SUM($C277:$AU277),SUMPRODUCT(LARGE($C277:$AU277,{1,2,3,4,5,6})))</f>
        <v>0</v>
      </c>
      <c r="AZ277" s="37" t="str">
        <f t="shared" si="21"/>
        <v/>
      </c>
      <c r="BA277" s="34" t="str" cm="1">
        <f t="array" ref="BA277">IF(AZ277= "","",IFERROR(SUMPRODUCT(LARGE($C277:$AU277,{1,2,3,4})), ""))</f>
        <v/>
      </c>
      <c r="BB277" s="34" t="str" cm="1">
        <f t="array" ref="BB277">IF(BA277&lt;&gt;"",(IFERROR(SUMPRODUCT(LARGE($C277:$AU277,{1,2,3,4,5,6,7})),"")),"")</f>
        <v/>
      </c>
      <c r="BC277" s="34" t="str" cm="1">
        <f t="array" ref="BC277">IF(BB277&lt;&gt;"",(IFERROR(SUMPRODUCT(LARGE($C277:$AU277,{1,2,3,4,5,6,7,8})),"")),"")</f>
        <v/>
      </c>
    </row>
    <row r="278" spans="2:55" ht="15" customHeight="1" x14ac:dyDescent="0.2">
      <c r="B278" s="4"/>
      <c r="C278" s="10"/>
      <c r="D278" s="5"/>
      <c r="E278" s="5"/>
      <c r="F278" s="5"/>
      <c r="G278" s="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40"/>
      <c r="AW278" s="41">
        <f t="shared" si="19"/>
        <v>0</v>
      </c>
      <c r="AX278" s="39">
        <f t="shared" si="20"/>
        <v>0</v>
      </c>
      <c r="AY278" s="51" cm="1">
        <f t="array" ref="AY278">IF($AX278&lt;=6,SUM($C278:$AU278),SUMPRODUCT(LARGE($C278:$AU278,{1,2,3,4,5,6})))</f>
        <v>0</v>
      </c>
      <c r="AZ278" s="37" t="str">
        <f t="shared" si="21"/>
        <v/>
      </c>
      <c r="BA278" s="34" t="str" cm="1">
        <f t="array" ref="BA278">IF(AZ278= "","",IFERROR(SUMPRODUCT(LARGE($C278:$AU278,{1,2,3,4})), ""))</f>
        <v/>
      </c>
      <c r="BB278" s="34" t="str" cm="1">
        <f t="array" ref="BB278">IF(BA278&lt;&gt;"",(IFERROR(SUMPRODUCT(LARGE($C278:$AU278,{1,2,3,4,5,6,7})),"")),"")</f>
        <v/>
      </c>
      <c r="BC278" s="34" t="str" cm="1">
        <f t="array" ref="BC278">IF(BB278&lt;&gt;"",(IFERROR(SUMPRODUCT(LARGE($C278:$AU278,{1,2,3,4,5,6,7,8})),"")),"")</f>
        <v/>
      </c>
    </row>
    <row r="279" spans="2:55" ht="15" customHeight="1" x14ac:dyDescent="0.2">
      <c r="B279" s="4"/>
      <c r="C279" s="10"/>
      <c r="D279" s="5"/>
      <c r="E279" s="5"/>
      <c r="F279" s="5"/>
      <c r="G279" s="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40"/>
      <c r="AW279" s="41">
        <f t="shared" si="19"/>
        <v>0</v>
      </c>
      <c r="AX279" s="39">
        <f t="shared" si="20"/>
        <v>0</v>
      </c>
      <c r="AY279" s="51" cm="1">
        <f t="array" ref="AY279">IF($AX279&lt;=6,SUM($C279:$AU279),SUMPRODUCT(LARGE($C279:$AU279,{1,2,3,4,5,6})))</f>
        <v>0</v>
      </c>
      <c r="AZ279" s="37" t="str">
        <f t="shared" si="21"/>
        <v/>
      </c>
      <c r="BA279" s="34" t="str" cm="1">
        <f t="array" ref="BA279">IF(AZ279= "","",IFERROR(SUMPRODUCT(LARGE($C279:$AU279,{1,2,3,4})), ""))</f>
        <v/>
      </c>
      <c r="BB279" s="34" t="str" cm="1">
        <f t="array" ref="BB279">IF(BA279&lt;&gt;"",(IFERROR(SUMPRODUCT(LARGE($C279:$AU279,{1,2,3,4,5,6,7})),"")),"")</f>
        <v/>
      </c>
      <c r="BC279" s="34" t="str" cm="1">
        <f t="array" ref="BC279">IF(BB279&lt;&gt;"",(IFERROR(SUMPRODUCT(LARGE($C279:$AU279,{1,2,3,4,5,6,7,8})),"")),"")</f>
        <v/>
      </c>
    </row>
    <row r="280" spans="2:55" ht="15" customHeight="1" x14ac:dyDescent="0.2">
      <c r="B280" s="4"/>
      <c r="C280" s="10"/>
      <c r="D280" s="5"/>
      <c r="E280" s="5"/>
      <c r="F280" s="5"/>
      <c r="G280" s="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40"/>
      <c r="AW280" s="41">
        <f t="shared" si="19"/>
        <v>0</v>
      </c>
      <c r="AX280" s="39">
        <f t="shared" si="20"/>
        <v>0</v>
      </c>
      <c r="AY280" s="51" cm="1">
        <f t="array" ref="AY280">IF($AX280&lt;=6,SUM($C280:$AU280),SUMPRODUCT(LARGE($C280:$AU280,{1,2,3,4,5,6})))</f>
        <v>0</v>
      </c>
      <c r="AZ280" s="37" t="str">
        <f t="shared" si="21"/>
        <v/>
      </c>
      <c r="BA280" s="34" t="str" cm="1">
        <f t="array" ref="BA280">IF(AZ280= "","",IFERROR(SUMPRODUCT(LARGE($C280:$AU280,{1,2,3,4})), ""))</f>
        <v/>
      </c>
      <c r="BB280" s="34" t="str" cm="1">
        <f t="array" ref="BB280">IF(BA280&lt;&gt;"",(IFERROR(SUMPRODUCT(LARGE($C280:$AU280,{1,2,3,4,5,6,7})),"")),"")</f>
        <v/>
      </c>
      <c r="BC280" s="34" t="str" cm="1">
        <f t="array" ref="BC280">IF(BB280&lt;&gt;"",(IFERROR(SUMPRODUCT(LARGE($C280:$AU280,{1,2,3,4,5,6,7,8})),"")),"")</f>
        <v/>
      </c>
    </row>
    <row r="281" spans="2:55" ht="15" customHeight="1" x14ac:dyDescent="0.2">
      <c r="B281" s="4"/>
      <c r="C281" s="10"/>
      <c r="D281" s="5"/>
      <c r="E281" s="5"/>
      <c r="F281" s="5"/>
      <c r="G281" s="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40"/>
      <c r="AW281" s="41">
        <f t="shared" si="19"/>
        <v>0</v>
      </c>
      <c r="AX281" s="39">
        <f t="shared" si="20"/>
        <v>0</v>
      </c>
      <c r="AY281" s="51" cm="1">
        <f t="array" ref="AY281">IF($AX281&lt;=6,SUM($C281:$AU281),SUMPRODUCT(LARGE($C281:$AU281,{1,2,3,4,5,6})))</f>
        <v>0</v>
      </c>
      <c r="AZ281" s="37" t="str">
        <f t="shared" si="21"/>
        <v/>
      </c>
      <c r="BA281" s="34" t="str" cm="1">
        <f t="array" ref="BA281">IF(AZ281= "","",IFERROR(SUMPRODUCT(LARGE($C281:$AU281,{1,2,3,4})), ""))</f>
        <v/>
      </c>
      <c r="BB281" s="34" t="str" cm="1">
        <f t="array" ref="BB281">IF(BA281&lt;&gt;"",(IFERROR(SUMPRODUCT(LARGE($C281:$AU281,{1,2,3,4,5,6,7})),"")),"")</f>
        <v/>
      </c>
      <c r="BC281" s="34" t="str" cm="1">
        <f t="array" ref="BC281">IF(BB281&lt;&gt;"",(IFERROR(SUMPRODUCT(LARGE($C281:$AU281,{1,2,3,4,5,6,7,8})),"")),"")</f>
        <v/>
      </c>
    </row>
    <row r="282" spans="2:55" ht="15" customHeight="1" x14ac:dyDescent="0.2">
      <c r="B282" s="4"/>
      <c r="C282" s="10"/>
      <c r="D282" s="5"/>
      <c r="E282" s="5"/>
      <c r="F282" s="5"/>
      <c r="G282" s="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40"/>
      <c r="AW282" s="41">
        <f t="shared" si="19"/>
        <v>0</v>
      </c>
      <c r="AX282" s="39">
        <f t="shared" si="20"/>
        <v>0</v>
      </c>
      <c r="AY282" s="51" cm="1">
        <f t="array" ref="AY282">IF($AX282&lt;=6,SUM($C282:$AU282),SUMPRODUCT(LARGE($C282:$AU282,{1,2,3,4,5,6})))</f>
        <v>0</v>
      </c>
      <c r="AZ282" s="37" t="str">
        <f t="shared" si="21"/>
        <v/>
      </c>
      <c r="BA282" s="34" t="str" cm="1">
        <f t="array" ref="BA282">IF(AZ282= "","",IFERROR(SUMPRODUCT(LARGE($C282:$AU282,{1,2,3,4})), ""))</f>
        <v/>
      </c>
      <c r="BB282" s="34" t="str" cm="1">
        <f t="array" ref="BB282">IF(BA282&lt;&gt;"",(IFERROR(SUMPRODUCT(LARGE($C282:$AU282,{1,2,3,4,5,6,7})),"")),"")</f>
        <v/>
      </c>
      <c r="BC282" s="34" t="str" cm="1">
        <f t="array" ref="BC282">IF(BB282&lt;&gt;"",(IFERROR(SUMPRODUCT(LARGE($C282:$AU282,{1,2,3,4,5,6,7,8})),"")),"")</f>
        <v/>
      </c>
    </row>
    <row r="283" spans="2:55" ht="15" customHeight="1" x14ac:dyDescent="0.2">
      <c r="B283" s="4"/>
      <c r="C283" s="10"/>
      <c r="D283" s="5"/>
      <c r="E283" s="5"/>
      <c r="F283" s="5"/>
      <c r="G283" s="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40"/>
      <c r="AW283" s="41">
        <f t="shared" si="19"/>
        <v>0</v>
      </c>
      <c r="AX283" s="39">
        <f t="shared" si="20"/>
        <v>0</v>
      </c>
      <c r="AY283" s="51" cm="1">
        <f t="array" ref="AY283">IF($AX283&lt;=6,SUM($C283:$AU283),SUMPRODUCT(LARGE($C283:$AU283,{1,2,3,4,5,6})))</f>
        <v>0</v>
      </c>
      <c r="AZ283" s="37" t="str">
        <f t="shared" si="21"/>
        <v/>
      </c>
      <c r="BA283" s="34" t="str" cm="1">
        <f t="array" ref="BA283">IF(AZ283= "","",IFERROR(SUMPRODUCT(LARGE($C283:$AU283,{1,2,3,4})), ""))</f>
        <v/>
      </c>
      <c r="BB283" s="34" t="str" cm="1">
        <f t="array" ref="BB283">IF(BA283&lt;&gt;"",(IFERROR(SUMPRODUCT(LARGE($C283:$AU283,{1,2,3,4,5,6,7})),"")),"")</f>
        <v/>
      </c>
      <c r="BC283" s="34" t="str" cm="1">
        <f t="array" ref="BC283">IF(BB283&lt;&gt;"",(IFERROR(SUMPRODUCT(LARGE($C283:$AU283,{1,2,3,4,5,6,7,8})),"")),"")</f>
        <v/>
      </c>
    </row>
    <row r="284" spans="2:55" ht="15" customHeight="1" x14ac:dyDescent="0.2">
      <c r="B284" s="4"/>
      <c r="C284" s="10"/>
      <c r="D284" s="5"/>
      <c r="E284" s="5"/>
      <c r="F284" s="5"/>
      <c r="G284" s="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40"/>
      <c r="AW284" s="41">
        <f t="shared" si="19"/>
        <v>0</v>
      </c>
      <c r="AX284" s="39">
        <f t="shared" si="20"/>
        <v>0</v>
      </c>
      <c r="AY284" s="51" cm="1">
        <f t="array" ref="AY284">IF($AX284&lt;=6,SUM($C284:$AU284),SUMPRODUCT(LARGE($C284:$AU284,{1,2,3,4,5,6})))</f>
        <v>0</v>
      </c>
      <c r="AZ284" s="37" t="str">
        <f t="shared" si="21"/>
        <v/>
      </c>
      <c r="BA284" s="34" t="str" cm="1">
        <f t="array" ref="BA284">IF(AZ284= "","",IFERROR(SUMPRODUCT(LARGE($C284:$AU284,{1,2,3,4})), ""))</f>
        <v/>
      </c>
      <c r="BB284" s="34" t="str" cm="1">
        <f t="array" ref="BB284">IF(BA284&lt;&gt;"",(IFERROR(SUMPRODUCT(LARGE($C284:$AU284,{1,2,3,4,5,6,7})),"")),"")</f>
        <v/>
      </c>
      <c r="BC284" s="34" t="str" cm="1">
        <f t="array" ref="BC284">IF(BB284&lt;&gt;"",(IFERROR(SUMPRODUCT(LARGE($C284:$AU284,{1,2,3,4,5,6,7,8})),"")),"")</f>
        <v/>
      </c>
    </row>
    <row r="285" spans="2:55" ht="15" customHeight="1" x14ac:dyDescent="0.2">
      <c r="B285" s="4"/>
      <c r="C285" s="10"/>
      <c r="D285" s="5"/>
      <c r="E285" s="5"/>
      <c r="F285" s="5"/>
      <c r="G285" s="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40"/>
      <c r="AW285" s="41">
        <f t="shared" si="19"/>
        <v>0</v>
      </c>
      <c r="AX285" s="39">
        <f t="shared" si="20"/>
        <v>0</v>
      </c>
      <c r="AY285" s="51" cm="1">
        <f t="array" ref="AY285">IF($AX285&lt;=6,SUM($C285:$AU285),SUMPRODUCT(LARGE($C285:$AU285,{1,2,3,4,5,6})))</f>
        <v>0</v>
      </c>
      <c r="AZ285" s="37" t="str">
        <f t="shared" si="21"/>
        <v/>
      </c>
      <c r="BA285" s="34" t="str" cm="1">
        <f t="array" ref="BA285">IF(AZ285= "","",IFERROR(SUMPRODUCT(LARGE($C285:$AU285,{1,2,3,4})), ""))</f>
        <v/>
      </c>
      <c r="BB285" s="34" t="str" cm="1">
        <f t="array" ref="BB285">IF(BA285&lt;&gt;"",(IFERROR(SUMPRODUCT(LARGE($C285:$AU285,{1,2,3,4,5,6,7})),"")),"")</f>
        <v/>
      </c>
      <c r="BC285" s="34" t="str" cm="1">
        <f t="array" ref="BC285">IF(BB285&lt;&gt;"",(IFERROR(SUMPRODUCT(LARGE($C285:$AU285,{1,2,3,4,5,6,7,8})),"")),"")</f>
        <v/>
      </c>
    </row>
    <row r="286" spans="2:55" ht="15" customHeight="1" x14ac:dyDescent="0.2">
      <c r="B286" s="4"/>
      <c r="C286" s="10"/>
      <c r="D286" s="5"/>
      <c r="E286" s="5"/>
      <c r="F286" s="5"/>
      <c r="G286" s="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40"/>
      <c r="AW286" s="41">
        <f t="shared" si="19"/>
        <v>0</v>
      </c>
      <c r="AX286" s="39">
        <f t="shared" si="20"/>
        <v>0</v>
      </c>
      <c r="AY286" s="51" cm="1">
        <f t="array" ref="AY286">IF($AX286&lt;=6,SUM($C286:$AU286),SUMPRODUCT(LARGE($C286:$AU286,{1,2,3,4,5,6})))</f>
        <v>0</v>
      </c>
      <c r="AZ286" s="37" t="str">
        <f t="shared" si="21"/>
        <v/>
      </c>
      <c r="BA286" s="34" t="str" cm="1">
        <f t="array" ref="BA286">IF(AZ286= "","",IFERROR(SUMPRODUCT(LARGE($C286:$AU286,{1,2,3,4})), ""))</f>
        <v/>
      </c>
      <c r="BB286" s="34" t="str" cm="1">
        <f t="array" ref="BB286">IF(BA286&lt;&gt;"",(IFERROR(SUMPRODUCT(LARGE($C286:$AU286,{1,2,3,4,5,6,7})),"")),"")</f>
        <v/>
      </c>
      <c r="BC286" s="34" t="str" cm="1">
        <f t="array" ref="BC286">IF(BB286&lt;&gt;"",(IFERROR(SUMPRODUCT(LARGE($C286:$AU286,{1,2,3,4,5,6,7,8})),"")),"")</f>
        <v/>
      </c>
    </row>
    <row r="287" spans="2:55" ht="15" customHeight="1" x14ac:dyDescent="0.2">
      <c r="B287" s="4"/>
      <c r="C287" s="10"/>
      <c r="D287" s="5"/>
      <c r="E287" s="5"/>
      <c r="F287" s="5"/>
      <c r="G287" s="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40"/>
      <c r="AW287" s="41">
        <f t="shared" si="19"/>
        <v>0</v>
      </c>
      <c r="AX287" s="39">
        <f t="shared" si="20"/>
        <v>0</v>
      </c>
      <c r="AY287" s="51" cm="1">
        <f t="array" ref="AY287">IF($AX287&lt;=6,SUM($C287:$AU287),SUMPRODUCT(LARGE($C287:$AU287,{1,2,3,4,5,6})))</f>
        <v>0</v>
      </c>
      <c r="AZ287" s="37" t="str">
        <f t="shared" si="21"/>
        <v/>
      </c>
      <c r="BA287" s="34" t="str" cm="1">
        <f t="array" ref="BA287">IF(AZ287= "","",IFERROR(SUMPRODUCT(LARGE($C287:$AU287,{1,2,3,4})), ""))</f>
        <v/>
      </c>
      <c r="BB287" s="34" t="str" cm="1">
        <f t="array" ref="BB287">IF(BA287&lt;&gt;"",(IFERROR(SUMPRODUCT(LARGE($C287:$AU287,{1,2,3,4,5,6,7})),"")),"")</f>
        <v/>
      </c>
      <c r="BC287" s="34" t="str" cm="1">
        <f t="array" ref="BC287">IF(BB287&lt;&gt;"",(IFERROR(SUMPRODUCT(LARGE($C287:$AU287,{1,2,3,4,5,6,7,8})),"")),"")</f>
        <v/>
      </c>
    </row>
    <row r="288" spans="2:55" ht="15" customHeight="1" x14ac:dyDescent="0.2">
      <c r="B288" s="4"/>
      <c r="C288" s="10"/>
      <c r="D288" s="5"/>
      <c r="E288" s="5"/>
      <c r="F288" s="5"/>
      <c r="G288" s="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40"/>
      <c r="AW288" s="41">
        <f t="shared" si="19"/>
        <v>0</v>
      </c>
      <c r="AX288" s="39">
        <f t="shared" si="20"/>
        <v>0</v>
      </c>
      <c r="AY288" s="51" cm="1">
        <f t="array" ref="AY288">IF($AX288&lt;=6,SUM($C288:$AU288),SUMPRODUCT(LARGE($C288:$AU288,{1,2,3,4,5,6})))</f>
        <v>0</v>
      </c>
      <c r="AZ288" s="37" t="str">
        <f t="shared" si="21"/>
        <v/>
      </c>
      <c r="BA288" s="34" t="str" cm="1">
        <f t="array" ref="BA288">IF(AZ288= "","",IFERROR(SUMPRODUCT(LARGE($C288:$AU288,{1,2,3,4})), ""))</f>
        <v/>
      </c>
      <c r="BB288" s="34" t="str" cm="1">
        <f t="array" ref="BB288">IF(BA288&lt;&gt;"",(IFERROR(SUMPRODUCT(LARGE($C288:$AU288,{1,2,3,4,5,6,7})),"")),"")</f>
        <v/>
      </c>
      <c r="BC288" s="34" t="str" cm="1">
        <f t="array" ref="BC288">IF(BB288&lt;&gt;"",(IFERROR(SUMPRODUCT(LARGE($C288:$AU288,{1,2,3,4,5,6,7,8})),"")),"")</f>
        <v/>
      </c>
    </row>
    <row r="289" spans="2:55" ht="15" customHeight="1" x14ac:dyDescent="0.2">
      <c r="B289" s="4"/>
      <c r="C289" s="10"/>
      <c r="D289" s="5"/>
      <c r="E289" s="5"/>
      <c r="F289" s="5"/>
      <c r="G289" s="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40"/>
      <c r="AW289" s="41">
        <f t="shared" si="19"/>
        <v>0</v>
      </c>
      <c r="AX289" s="39">
        <f t="shared" si="20"/>
        <v>0</v>
      </c>
      <c r="AY289" s="51" cm="1">
        <f t="array" ref="AY289">IF($AX289&lt;=6,SUM($C289:$AU289),SUMPRODUCT(LARGE($C289:$AU289,{1,2,3,4,5,6})))</f>
        <v>0</v>
      </c>
      <c r="AZ289" s="37" t="str">
        <f t="shared" si="21"/>
        <v/>
      </c>
      <c r="BA289" s="34" t="str" cm="1">
        <f t="array" ref="BA289">IF(AZ289= "","",IFERROR(SUMPRODUCT(LARGE($C289:$AU289,{1,2,3,4})), ""))</f>
        <v/>
      </c>
      <c r="BB289" s="34" t="str" cm="1">
        <f t="array" ref="BB289">IF(BA289&lt;&gt;"",(IFERROR(SUMPRODUCT(LARGE($C289:$AU289,{1,2,3,4,5,6,7})),"")),"")</f>
        <v/>
      </c>
      <c r="BC289" s="34" t="str" cm="1">
        <f t="array" ref="BC289">IF(BB289&lt;&gt;"",(IFERROR(SUMPRODUCT(LARGE($C289:$AU289,{1,2,3,4,5,6,7,8})),"")),"")</f>
        <v/>
      </c>
    </row>
    <row r="290" spans="2:55" ht="15" customHeight="1" x14ac:dyDescent="0.2">
      <c r="B290" s="4"/>
      <c r="C290" s="10"/>
      <c r="D290" s="5"/>
      <c r="E290" s="5"/>
      <c r="F290" s="5"/>
      <c r="G290" s="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40"/>
      <c r="AW290" s="41">
        <f t="shared" si="19"/>
        <v>0</v>
      </c>
      <c r="AX290" s="39">
        <f t="shared" si="20"/>
        <v>0</v>
      </c>
      <c r="AY290" s="51" cm="1">
        <f t="array" ref="AY290">IF($AX290&lt;=6,SUM($C290:$AU290),SUMPRODUCT(LARGE($C290:$AU290,{1,2,3,4,5,6})))</f>
        <v>0</v>
      </c>
      <c r="AZ290" s="37" t="str">
        <f t="shared" si="21"/>
        <v/>
      </c>
      <c r="BA290" s="34" t="str" cm="1">
        <f t="array" ref="BA290">IF(AZ290= "","",IFERROR(SUMPRODUCT(LARGE($C290:$AU290,{1,2,3,4})), ""))</f>
        <v/>
      </c>
      <c r="BB290" s="34" t="str" cm="1">
        <f t="array" ref="BB290">IF(BA290&lt;&gt;"",(IFERROR(SUMPRODUCT(LARGE($C290:$AU290,{1,2,3,4,5,6,7})),"")),"")</f>
        <v/>
      </c>
      <c r="BC290" s="34" t="str" cm="1">
        <f t="array" ref="BC290">IF(BB290&lt;&gt;"",(IFERROR(SUMPRODUCT(LARGE($C290:$AU290,{1,2,3,4,5,6,7,8})),"")),"")</f>
        <v/>
      </c>
    </row>
    <row r="291" spans="2:55" ht="15" customHeight="1" x14ac:dyDescent="0.2">
      <c r="B291" s="4"/>
      <c r="C291" s="10"/>
      <c r="D291" s="5"/>
      <c r="E291" s="5"/>
      <c r="F291" s="5"/>
      <c r="G291" s="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40"/>
      <c r="AW291" s="41">
        <f t="shared" si="19"/>
        <v>0</v>
      </c>
      <c r="AX291" s="39">
        <f t="shared" si="20"/>
        <v>0</v>
      </c>
      <c r="AY291" s="51" cm="1">
        <f t="array" ref="AY291">IF($AX291&lt;=6,SUM($C291:$AU291),SUMPRODUCT(LARGE($C291:$AU291,{1,2,3,4,5,6})))</f>
        <v>0</v>
      </c>
      <c r="AZ291" s="37" t="str">
        <f t="shared" si="21"/>
        <v/>
      </c>
      <c r="BA291" s="34" t="str" cm="1">
        <f t="array" ref="BA291">IF(AZ291= "","",IFERROR(SUMPRODUCT(LARGE($C291:$AU291,{1,2,3,4})), ""))</f>
        <v/>
      </c>
      <c r="BB291" s="34" t="str" cm="1">
        <f t="array" ref="BB291">IF(BA291&lt;&gt;"",(IFERROR(SUMPRODUCT(LARGE($C291:$AU291,{1,2,3,4,5,6,7})),"")),"")</f>
        <v/>
      </c>
      <c r="BC291" s="34" t="str" cm="1">
        <f t="array" ref="BC291">IF(BB291&lt;&gt;"",(IFERROR(SUMPRODUCT(LARGE($C291:$AU291,{1,2,3,4,5,6,7,8})),"")),"")</f>
        <v/>
      </c>
    </row>
    <row r="292" spans="2:55" ht="15" customHeight="1" x14ac:dyDescent="0.2">
      <c r="B292" s="4"/>
      <c r="C292" s="10"/>
      <c r="D292" s="5"/>
      <c r="E292" s="5"/>
      <c r="F292" s="5"/>
      <c r="G292" s="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40"/>
      <c r="AW292" s="41">
        <f t="shared" si="19"/>
        <v>0</v>
      </c>
      <c r="AX292" s="39">
        <f t="shared" si="20"/>
        <v>0</v>
      </c>
      <c r="AY292" s="51" cm="1">
        <f t="array" ref="AY292">IF($AX292&lt;=6,SUM($C292:$AU292),SUMPRODUCT(LARGE($C292:$AU292,{1,2,3,4,5,6})))</f>
        <v>0</v>
      </c>
      <c r="AZ292" s="37" t="str">
        <f t="shared" si="21"/>
        <v/>
      </c>
      <c r="BA292" s="34" t="str" cm="1">
        <f t="array" ref="BA292">IF(AZ292= "","",IFERROR(SUMPRODUCT(LARGE($C292:$AU292,{1,2,3,4})), ""))</f>
        <v/>
      </c>
      <c r="BB292" s="34" t="str" cm="1">
        <f t="array" ref="BB292">IF(BA292&lt;&gt;"",(IFERROR(SUMPRODUCT(LARGE($C292:$AU292,{1,2,3,4,5,6,7})),"")),"")</f>
        <v/>
      </c>
      <c r="BC292" s="34" t="str" cm="1">
        <f t="array" ref="BC292">IF(BB292&lt;&gt;"",(IFERROR(SUMPRODUCT(LARGE($C292:$AU292,{1,2,3,4,5,6,7,8})),"")),"")</f>
        <v/>
      </c>
    </row>
    <row r="293" spans="2:55" ht="15" customHeight="1" x14ac:dyDescent="0.2">
      <c r="B293" s="4"/>
      <c r="C293" s="10"/>
      <c r="D293" s="5"/>
      <c r="E293" s="5"/>
      <c r="F293" s="5"/>
      <c r="G293" s="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40"/>
      <c r="AW293" s="41">
        <f t="shared" si="19"/>
        <v>0</v>
      </c>
      <c r="AX293" s="39">
        <f t="shared" si="20"/>
        <v>0</v>
      </c>
      <c r="AY293" s="51" cm="1">
        <f t="array" ref="AY293">IF($AX293&lt;=6,SUM($C293:$AU293),SUMPRODUCT(LARGE($C293:$AU293,{1,2,3,4,5,6})))</f>
        <v>0</v>
      </c>
      <c r="AZ293" s="37" t="str">
        <f t="shared" si="21"/>
        <v/>
      </c>
      <c r="BA293" s="34" t="str" cm="1">
        <f t="array" ref="BA293">IF(AZ293= "","",IFERROR(SUMPRODUCT(LARGE($C293:$AU293,{1,2,3,4})), ""))</f>
        <v/>
      </c>
      <c r="BB293" s="34" t="str" cm="1">
        <f t="array" ref="BB293">IF(BA293&lt;&gt;"",(IFERROR(SUMPRODUCT(LARGE($C293:$AU293,{1,2,3,4,5,6,7})),"")),"")</f>
        <v/>
      </c>
      <c r="BC293" s="34" t="str" cm="1">
        <f t="array" ref="BC293">IF(BB293&lt;&gt;"",(IFERROR(SUMPRODUCT(LARGE($C293:$AU293,{1,2,3,4,5,6,7,8})),"")),"")</f>
        <v/>
      </c>
    </row>
    <row r="294" spans="2:55" ht="15" customHeight="1" x14ac:dyDescent="0.2">
      <c r="B294" s="4"/>
      <c r="C294" s="10"/>
      <c r="D294" s="5"/>
      <c r="E294" s="5"/>
      <c r="F294" s="5"/>
      <c r="G294" s="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40"/>
      <c r="AW294" s="41">
        <f t="shared" si="19"/>
        <v>0</v>
      </c>
      <c r="AX294" s="39">
        <f t="shared" si="20"/>
        <v>0</v>
      </c>
      <c r="AY294" s="51" cm="1">
        <f t="array" ref="AY294">IF($AX294&lt;=6,SUM($C294:$AU294),SUMPRODUCT(LARGE($C294:$AU294,{1,2,3,4,5,6})))</f>
        <v>0</v>
      </c>
      <c r="AZ294" s="37" t="str">
        <f t="shared" si="21"/>
        <v/>
      </c>
      <c r="BA294" s="34" t="str" cm="1">
        <f t="array" ref="BA294">IF(AZ294= "","",IFERROR(SUMPRODUCT(LARGE($C294:$AU294,{1,2,3,4})), ""))</f>
        <v/>
      </c>
      <c r="BB294" s="34" t="str" cm="1">
        <f t="array" ref="BB294">IF(BA294&lt;&gt;"",(IFERROR(SUMPRODUCT(LARGE($C294:$AU294,{1,2,3,4,5,6,7})),"")),"")</f>
        <v/>
      </c>
      <c r="BC294" s="34" t="str" cm="1">
        <f t="array" ref="BC294">IF(BB294&lt;&gt;"",(IFERROR(SUMPRODUCT(LARGE($C294:$AU294,{1,2,3,4,5,6,7,8})),"")),"")</f>
        <v/>
      </c>
    </row>
    <row r="295" spans="2:55" ht="15" customHeight="1" x14ac:dyDescent="0.2">
      <c r="B295" s="4"/>
      <c r="C295" s="10"/>
      <c r="D295" s="5"/>
      <c r="E295" s="5"/>
      <c r="F295" s="5"/>
      <c r="G295" s="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40"/>
      <c r="AW295" s="41">
        <f t="shared" si="19"/>
        <v>0</v>
      </c>
      <c r="AX295" s="39">
        <f t="shared" si="20"/>
        <v>0</v>
      </c>
      <c r="AY295" s="51" cm="1">
        <f t="array" ref="AY295">IF($AX295&lt;=6,SUM($C295:$AU295),SUMPRODUCT(LARGE($C295:$AU295,{1,2,3,4,5,6})))</f>
        <v>0</v>
      </c>
      <c r="AZ295" s="37" t="str">
        <f t="shared" si="21"/>
        <v/>
      </c>
      <c r="BA295" s="34" t="str" cm="1">
        <f t="array" ref="BA295">IF(AZ295= "","",IFERROR(SUMPRODUCT(LARGE($C295:$AU295,{1,2,3,4})), ""))</f>
        <v/>
      </c>
      <c r="BB295" s="34" t="str" cm="1">
        <f t="array" ref="BB295">IF(BA295&lt;&gt;"",(IFERROR(SUMPRODUCT(LARGE($C295:$AU295,{1,2,3,4,5,6,7})),"")),"")</f>
        <v/>
      </c>
      <c r="BC295" s="34" t="str" cm="1">
        <f t="array" ref="BC295">IF(BB295&lt;&gt;"",(IFERROR(SUMPRODUCT(LARGE($C295:$AU295,{1,2,3,4,5,6,7,8})),"")),"")</f>
        <v/>
      </c>
    </row>
    <row r="296" spans="2:55" ht="15" customHeight="1" x14ac:dyDescent="0.2">
      <c r="B296" s="4"/>
      <c r="C296" s="10"/>
      <c r="D296" s="5"/>
      <c r="E296" s="5"/>
      <c r="F296" s="5"/>
      <c r="G296" s="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40"/>
      <c r="AW296" s="41">
        <f t="shared" si="19"/>
        <v>0</v>
      </c>
      <c r="AX296" s="39">
        <f t="shared" si="20"/>
        <v>0</v>
      </c>
      <c r="AY296" s="51" cm="1">
        <f t="array" ref="AY296">IF($AX296&lt;=6,SUM($C296:$AU296),SUMPRODUCT(LARGE($C296:$AU296,{1,2,3,4,5,6})))</f>
        <v>0</v>
      </c>
      <c r="AZ296" s="37" t="str">
        <f t="shared" si="21"/>
        <v/>
      </c>
      <c r="BA296" s="34" t="str" cm="1">
        <f t="array" ref="BA296">IF(AZ296= "","",IFERROR(SUMPRODUCT(LARGE($C296:$AU296,{1,2,3,4})), ""))</f>
        <v/>
      </c>
      <c r="BB296" s="34" t="str" cm="1">
        <f t="array" ref="BB296">IF(BA296&lt;&gt;"",(IFERROR(SUMPRODUCT(LARGE($C296:$AU296,{1,2,3,4,5,6,7})),"")),"")</f>
        <v/>
      </c>
      <c r="BC296" s="34" t="str" cm="1">
        <f t="array" ref="BC296">IF(BB296&lt;&gt;"",(IFERROR(SUMPRODUCT(LARGE($C296:$AU296,{1,2,3,4,5,6,7,8})),"")),"")</f>
        <v/>
      </c>
    </row>
    <row r="297" spans="2:55" ht="15" customHeight="1" x14ac:dyDescent="0.2">
      <c r="B297" s="4"/>
      <c r="C297" s="10"/>
      <c r="D297" s="5"/>
      <c r="E297" s="5"/>
      <c r="F297" s="5"/>
      <c r="G297" s="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40"/>
      <c r="AW297" s="41">
        <f t="shared" si="19"/>
        <v>0</v>
      </c>
      <c r="AX297" s="39">
        <f t="shared" si="20"/>
        <v>0</v>
      </c>
      <c r="AY297" s="51" cm="1">
        <f t="array" ref="AY297">IF($AX297&lt;=6,SUM($C297:$AU297),SUMPRODUCT(LARGE($C297:$AU297,{1,2,3,4,5,6})))</f>
        <v>0</v>
      </c>
      <c r="AZ297" s="37" t="str">
        <f t="shared" si="21"/>
        <v/>
      </c>
      <c r="BA297" s="34" t="str" cm="1">
        <f t="array" ref="BA297">IF(AZ297= "","",IFERROR(SUMPRODUCT(LARGE($C297:$AU297,{1,2,3,4})), ""))</f>
        <v/>
      </c>
      <c r="BB297" s="34" t="str" cm="1">
        <f t="array" ref="BB297">IF(BA297&lt;&gt;"",(IFERROR(SUMPRODUCT(LARGE($C297:$AU297,{1,2,3,4,5,6,7})),"")),"")</f>
        <v/>
      </c>
      <c r="BC297" s="34" t="str" cm="1">
        <f t="array" ref="BC297">IF(BB297&lt;&gt;"",(IFERROR(SUMPRODUCT(LARGE($C297:$AU297,{1,2,3,4,5,6,7,8})),"")),"")</f>
        <v/>
      </c>
    </row>
    <row r="298" spans="2:55" ht="15" customHeight="1" x14ac:dyDescent="0.2">
      <c r="B298" s="4"/>
      <c r="C298" s="10"/>
      <c r="D298" s="5"/>
      <c r="E298" s="5"/>
      <c r="F298" s="5"/>
      <c r="G298" s="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40"/>
      <c r="AW298" s="41">
        <f t="shared" si="19"/>
        <v>0</v>
      </c>
      <c r="AX298" s="39">
        <f t="shared" si="20"/>
        <v>0</v>
      </c>
      <c r="AY298" s="51" cm="1">
        <f t="array" ref="AY298">IF($AX298&lt;=6,SUM($C298:$AU298),SUMPRODUCT(LARGE($C298:$AU298,{1,2,3,4,5,6})))</f>
        <v>0</v>
      </c>
      <c r="AZ298" s="37" t="str">
        <f t="shared" si="21"/>
        <v/>
      </c>
      <c r="BA298" s="34" t="str" cm="1">
        <f t="array" ref="BA298">IF(AZ298= "","",IFERROR(SUMPRODUCT(LARGE($C298:$AU298,{1,2,3,4})), ""))</f>
        <v/>
      </c>
      <c r="BB298" s="34" t="str" cm="1">
        <f t="array" ref="BB298">IF(BA298&lt;&gt;"",(IFERROR(SUMPRODUCT(LARGE($C298:$AU298,{1,2,3,4,5,6,7})),"")),"")</f>
        <v/>
      </c>
      <c r="BC298" s="34" t="str" cm="1">
        <f t="array" ref="BC298">IF(BB298&lt;&gt;"",(IFERROR(SUMPRODUCT(LARGE($C298:$AU298,{1,2,3,4,5,6,7,8})),"")),"")</f>
        <v/>
      </c>
    </row>
    <row r="299" spans="2:55" ht="15" customHeight="1" x14ac:dyDescent="0.2">
      <c r="B299" s="4"/>
      <c r="C299" s="10"/>
      <c r="D299" s="5"/>
      <c r="E299" s="5"/>
      <c r="F299" s="5"/>
      <c r="G299" s="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40"/>
      <c r="AW299" s="41">
        <f t="shared" si="19"/>
        <v>0</v>
      </c>
      <c r="AX299" s="39">
        <f t="shared" si="20"/>
        <v>0</v>
      </c>
      <c r="AY299" s="51" cm="1">
        <f t="array" ref="AY299">IF($AX299&lt;=6,SUM($C299:$AU299),SUMPRODUCT(LARGE($C299:$AU299,{1,2,3,4,5,6})))</f>
        <v>0</v>
      </c>
      <c r="AZ299" s="37" t="str">
        <f t="shared" si="21"/>
        <v/>
      </c>
      <c r="BA299" s="34" t="str" cm="1">
        <f t="array" ref="BA299">IF(AZ299= "","",IFERROR(SUMPRODUCT(LARGE($C299:$AU299,{1,2,3,4})), ""))</f>
        <v/>
      </c>
      <c r="BB299" s="34" t="str" cm="1">
        <f t="array" ref="BB299">IF(BA299&lt;&gt;"",(IFERROR(SUMPRODUCT(LARGE($C299:$AU299,{1,2,3,4,5,6,7})),"")),"")</f>
        <v/>
      </c>
      <c r="BC299" s="34" t="str" cm="1">
        <f t="array" ref="BC299">IF(BB299&lt;&gt;"",(IFERROR(SUMPRODUCT(LARGE($C299:$AU299,{1,2,3,4,5,6,7,8})),"")),"")</f>
        <v/>
      </c>
    </row>
    <row r="300" spans="2:55" ht="15" customHeight="1" x14ac:dyDescent="0.2">
      <c r="B300" s="4"/>
      <c r="C300" s="10"/>
      <c r="D300" s="5"/>
      <c r="E300" s="5"/>
      <c r="F300" s="5"/>
      <c r="G300" s="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40"/>
      <c r="AW300" s="41">
        <f t="shared" si="19"/>
        <v>0</v>
      </c>
      <c r="AX300" s="39">
        <f t="shared" si="20"/>
        <v>0</v>
      </c>
      <c r="AY300" s="51" cm="1">
        <f t="array" ref="AY300">IF($AX300&lt;=6,SUM($C300:$AU300),SUMPRODUCT(LARGE($C300:$AU300,{1,2,3,4,5,6})))</f>
        <v>0</v>
      </c>
      <c r="AZ300" s="37" t="str">
        <f t="shared" si="21"/>
        <v/>
      </c>
      <c r="BA300" s="34" t="str" cm="1">
        <f t="array" ref="BA300">IF(AZ300= "","",IFERROR(SUMPRODUCT(LARGE($C300:$AU300,{1,2,3,4})), ""))</f>
        <v/>
      </c>
      <c r="BB300" s="34" t="str" cm="1">
        <f t="array" ref="BB300">IF(BA300&lt;&gt;"",(IFERROR(SUMPRODUCT(LARGE($C300:$AU300,{1,2,3,4,5,6,7})),"")),"")</f>
        <v/>
      </c>
      <c r="BC300" s="34" t="str" cm="1">
        <f t="array" ref="BC300">IF(BB300&lt;&gt;"",(IFERROR(SUMPRODUCT(LARGE($C300:$AU300,{1,2,3,4,5,6,7,8})),"")),"")</f>
        <v/>
      </c>
    </row>
    <row r="301" spans="2:55" ht="15" customHeight="1" x14ac:dyDescent="0.2">
      <c r="B301" s="4"/>
      <c r="C301" s="10"/>
      <c r="D301" s="5"/>
      <c r="E301" s="5"/>
      <c r="F301" s="5"/>
      <c r="G301" s="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40"/>
      <c r="AW301" s="41">
        <f t="shared" si="19"/>
        <v>0</v>
      </c>
      <c r="AX301" s="39">
        <f t="shared" si="20"/>
        <v>0</v>
      </c>
      <c r="AY301" s="51" cm="1">
        <f t="array" ref="AY301">IF($AX301&lt;=6,SUM($C301:$AU301),SUMPRODUCT(LARGE($C301:$AU301,{1,2,3,4,5,6})))</f>
        <v>0</v>
      </c>
      <c r="AZ301" s="37" t="str">
        <f t="shared" si="21"/>
        <v/>
      </c>
      <c r="BA301" s="34" t="str" cm="1">
        <f t="array" ref="BA301">IF(AZ301= "","",IFERROR(SUMPRODUCT(LARGE($C301:$AU301,{1,2,3,4})), ""))</f>
        <v/>
      </c>
      <c r="BB301" s="34" t="str" cm="1">
        <f t="array" ref="BB301">IF(BA301&lt;&gt;"",(IFERROR(SUMPRODUCT(LARGE($C301:$AU301,{1,2,3,4,5,6,7})),"")),"")</f>
        <v/>
      </c>
      <c r="BC301" s="34" t="str" cm="1">
        <f t="array" ref="BC301">IF(BB301&lt;&gt;"",(IFERROR(SUMPRODUCT(LARGE($C301:$AU301,{1,2,3,4,5,6,7,8})),"")),"")</f>
        <v/>
      </c>
    </row>
  </sheetData>
  <autoFilter ref="B3:AU169"/>
  <sortState ref="B4:BC85">
    <sortCondition ref="B4:B85"/>
  </sortState>
  <conditionalFormatting sqref="AX4:AX301">
    <cfRule type="cellIs" dxfId="37" priority="1" operator="greaterThanOrEqual">
      <formula>7</formula>
    </cfRule>
  </conditionalFormatting>
  <pageMargins left="0.45" right="0.45" top="0.5" bottom="0.5" header="0.3" footer="0.3"/>
  <pageSetup scale="9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R239"/>
  <sheetViews>
    <sheetView workbookViewId="0">
      <pane ySplit="1" topLeftCell="A2" activePane="bottomLeft" state="frozen"/>
      <selection activeCell="AB1" sqref="AB1:AV1048576"/>
      <selection pane="bottomLeft" activeCell="AB1" sqref="AB1:AV1048576"/>
    </sheetView>
  </sheetViews>
  <sheetFormatPr defaultColWidth="11.42578125" defaultRowHeight="15" customHeight="1" x14ac:dyDescent="0.2"/>
  <cols>
    <col min="1" max="1" width="8.42578125" style="7" bestFit="1" customWidth="1"/>
    <col min="2" max="2" width="3" style="18" bestFit="1" customWidth="1"/>
    <col min="3" max="26" width="5.28515625" style="18" customWidth="1"/>
    <col min="27" max="27" width="5.28515625" style="18" hidden="1" customWidth="1"/>
    <col min="28" max="39" width="5.28515625" style="18" customWidth="1"/>
    <col min="40" max="41" width="5.28515625" style="11" customWidth="1"/>
    <col min="42" max="42" width="5.28515625" style="7" customWidth="1"/>
    <col min="43" max="48" width="5.28515625" style="3" customWidth="1"/>
    <col min="49" max="16384" width="11.42578125" style="3"/>
  </cols>
  <sheetData>
    <row r="1" spans="1:44" x14ac:dyDescent="0.25">
      <c r="A1" s="5" t="s">
        <v>440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6"/>
      <c r="AO1" s="16"/>
      <c r="AP1" s="17"/>
      <c r="AQ1" s="9"/>
      <c r="AR1" s="9"/>
    </row>
    <row r="2" spans="1:44" ht="15" customHeight="1" x14ac:dyDescent="0.2">
      <c r="A2" s="5" t="s">
        <v>441</v>
      </c>
      <c r="AR2" s="3">
        <f>SUM(C2:AP2)</f>
        <v>0</v>
      </c>
    </row>
    <row r="3" spans="1:44" ht="15" customHeight="1" x14ac:dyDescent="0.2">
      <c r="A3" s="5" t="s">
        <v>115</v>
      </c>
      <c r="AR3" s="3">
        <f t="shared" ref="AR3:AR66" si="0">SUM(C3:AP3)</f>
        <v>0</v>
      </c>
    </row>
    <row r="4" spans="1:44" ht="15" customHeight="1" x14ac:dyDescent="0.2">
      <c r="A4" s="5" t="s">
        <v>124</v>
      </c>
      <c r="AR4" s="3">
        <f t="shared" si="0"/>
        <v>0</v>
      </c>
    </row>
    <row r="5" spans="1:44" ht="15" customHeight="1" x14ac:dyDescent="0.2">
      <c r="A5" s="5" t="s">
        <v>134</v>
      </c>
      <c r="AR5" s="3">
        <f t="shared" si="0"/>
        <v>0</v>
      </c>
    </row>
    <row r="6" spans="1:44" ht="15" customHeight="1" x14ac:dyDescent="0.2">
      <c r="A6" s="5" t="s">
        <v>442</v>
      </c>
      <c r="AR6" s="3">
        <f t="shared" si="0"/>
        <v>0</v>
      </c>
    </row>
    <row r="7" spans="1:44" ht="15" customHeight="1" x14ac:dyDescent="0.2">
      <c r="A7" s="5" t="s">
        <v>443</v>
      </c>
      <c r="AR7" s="3">
        <f t="shared" si="0"/>
        <v>0</v>
      </c>
    </row>
    <row r="8" spans="1:44" ht="15" customHeight="1" x14ac:dyDescent="0.2">
      <c r="A8" s="5" t="s">
        <v>444</v>
      </c>
      <c r="AR8" s="3">
        <f t="shared" si="0"/>
        <v>0</v>
      </c>
    </row>
    <row r="9" spans="1:44" ht="15" customHeight="1" x14ac:dyDescent="0.2">
      <c r="A9" s="5" t="s">
        <v>445</v>
      </c>
      <c r="AR9" s="3">
        <f t="shared" si="0"/>
        <v>0</v>
      </c>
    </row>
    <row r="10" spans="1:44" ht="15" customHeight="1" x14ac:dyDescent="0.2">
      <c r="A10" s="5" t="s">
        <v>1</v>
      </c>
      <c r="AR10" s="3">
        <f t="shared" si="0"/>
        <v>0</v>
      </c>
    </row>
    <row r="11" spans="1:44" ht="15" customHeight="1" x14ac:dyDescent="0.2">
      <c r="A11" s="5" t="s">
        <v>446</v>
      </c>
      <c r="AR11" s="3">
        <f t="shared" si="0"/>
        <v>0</v>
      </c>
    </row>
    <row r="12" spans="1:44" ht="15" customHeight="1" x14ac:dyDescent="0.2">
      <c r="A12" s="5" t="s">
        <v>161</v>
      </c>
      <c r="AR12" s="3">
        <f t="shared" si="0"/>
        <v>0</v>
      </c>
    </row>
    <row r="13" spans="1:44" ht="15" customHeight="1" x14ac:dyDescent="0.2">
      <c r="A13" s="5" t="s">
        <v>447</v>
      </c>
      <c r="AR13" s="3">
        <f t="shared" si="0"/>
        <v>0</v>
      </c>
    </row>
    <row r="14" spans="1:44" ht="15" customHeight="1" x14ac:dyDescent="0.2">
      <c r="A14" s="10" t="s">
        <v>448</v>
      </c>
      <c r="AR14" s="3">
        <f t="shared" si="0"/>
        <v>0</v>
      </c>
    </row>
    <row r="15" spans="1:44" ht="15" customHeight="1" x14ac:dyDescent="0.2">
      <c r="A15" s="5" t="s">
        <v>129</v>
      </c>
      <c r="AR15" s="3">
        <f t="shared" si="0"/>
        <v>0</v>
      </c>
    </row>
    <row r="16" spans="1:44" ht="15" customHeight="1" x14ac:dyDescent="0.2">
      <c r="A16" s="5" t="s">
        <v>173</v>
      </c>
      <c r="AR16" s="3">
        <f t="shared" si="0"/>
        <v>0</v>
      </c>
    </row>
    <row r="17" spans="1:44" ht="15" customHeight="1" x14ac:dyDescent="0.2">
      <c r="A17" s="5" t="s">
        <v>449</v>
      </c>
      <c r="AR17" s="3">
        <f t="shared" si="0"/>
        <v>0</v>
      </c>
    </row>
    <row r="18" spans="1:44" ht="15" customHeight="1" x14ac:dyDescent="0.2">
      <c r="A18" s="5" t="s">
        <v>175</v>
      </c>
      <c r="AR18" s="3">
        <f t="shared" si="0"/>
        <v>0</v>
      </c>
    </row>
    <row r="19" spans="1:44" ht="15" customHeight="1" x14ac:dyDescent="0.2">
      <c r="A19" s="5" t="s">
        <v>450</v>
      </c>
      <c r="AR19" s="3">
        <f t="shared" si="0"/>
        <v>0</v>
      </c>
    </row>
    <row r="20" spans="1:44" ht="15" customHeight="1" x14ac:dyDescent="0.2">
      <c r="A20" s="5" t="s">
        <v>177</v>
      </c>
      <c r="AR20" s="3">
        <f t="shared" si="0"/>
        <v>0</v>
      </c>
    </row>
    <row r="21" spans="1:44" ht="15" customHeight="1" x14ac:dyDescent="0.2">
      <c r="A21" s="5" t="s">
        <v>193</v>
      </c>
      <c r="AR21" s="3">
        <f t="shared" si="0"/>
        <v>0</v>
      </c>
    </row>
    <row r="22" spans="1:44" ht="15" customHeight="1" x14ac:dyDescent="0.2">
      <c r="A22" s="10" t="s">
        <v>451</v>
      </c>
      <c r="AR22" s="3">
        <f t="shared" si="0"/>
        <v>0</v>
      </c>
    </row>
    <row r="23" spans="1:44" ht="15" customHeight="1" x14ac:dyDescent="0.2">
      <c r="A23" s="5" t="s">
        <v>452</v>
      </c>
      <c r="AR23" s="3">
        <f t="shared" si="0"/>
        <v>0</v>
      </c>
    </row>
    <row r="24" spans="1:44" ht="15" customHeight="1" x14ac:dyDescent="0.2">
      <c r="A24" s="5" t="s">
        <v>453</v>
      </c>
      <c r="AR24" s="3">
        <f t="shared" si="0"/>
        <v>0</v>
      </c>
    </row>
    <row r="25" spans="1:44" ht="15" customHeight="1" x14ac:dyDescent="0.2">
      <c r="A25" s="5" t="s">
        <v>454</v>
      </c>
      <c r="AR25" s="3">
        <f t="shared" si="0"/>
        <v>0</v>
      </c>
    </row>
    <row r="26" spans="1:44" ht="15" customHeight="1" x14ac:dyDescent="0.2">
      <c r="A26" s="5" t="s">
        <v>455</v>
      </c>
      <c r="AR26" s="3">
        <f t="shared" si="0"/>
        <v>0</v>
      </c>
    </row>
    <row r="27" spans="1:44" ht="15" customHeight="1" x14ac:dyDescent="0.2">
      <c r="A27" s="5" t="s">
        <v>210</v>
      </c>
      <c r="AR27" s="3">
        <f t="shared" si="0"/>
        <v>0</v>
      </c>
    </row>
    <row r="28" spans="1:44" ht="15" customHeight="1" x14ac:dyDescent="0.2">
      <c r="A28" s="5" t="s">
        <v>456</v>
      </c>
      <c r="AR28" s="3">
        <f t="shared" si="0"/>
        <v>0</v>
      </c>
    </row>
    <row r="29" spans="1:44" ht="15" customHeight="1" x14ac:dyDescent="0.2">
      <c r="A29" s="5" t="s">
        <v>457</v>
      </c>
      <c r="AR29" s="3">
        <f t="shared" si="0"/>
        <v>0</v>
      </c>
    </row>
    <row r="30" spans="1:44" ht="15" customHeight="1" x14ac:dyDescent="0.2">
      <c r="A30" s="5" t="s">
        <v>458</v>
      </c>
      <c r="AR30" s="3">
        <f t="shared" si="0"/>
        <v>0</v>
      </c>
    </row>
    <row r="31" spans="1:44" ht="15" customHeight="1" x14ac:dyDescent="0.2">
      <c r="A31" s="5" t="s">
        <v>138</v>
      </c>
      <c r="AR31" s="3">
        <f t="shared" si="0"/>
        <v>0</v>
      </c>
    </row>
    <row r="32" spans="1:44" ht="15" customHeight="1" x14ac:dyDescent="0.2">
      <c r="A32" s="5" t="s">
        <v>221</v>
      </c>
      <c r="AR32" s="3">
        <f t="shared" si="0"/>
        <v>0</v>
      </c>
    </row>
    <row r="33" spans="1:44" ht="15" customHeight="1" x14ac:dyDescent="0.2">
      <c r="A33" s="5" t="s">
        <v>459</v>
      </c>
      <c r="AR33" s="3">
        <f t="shared" si="0"/>
        <v>0</v>
      </c>
    </row>
    <row r="34" spans="1:44" ht="15" customHeight="1" x14ac:dyDescent="0.2">
      <c r="A34" s="5" t="s">
        <v>227</v>
      </c>
      <c r="AR34" s="3">
        <f t="shared" si="0"/>
        <v>0</v>
      </c>
    </row>
    <row r="35" spans="1:44" ht="15" customHeight="1" x14ac:dyDescent="0.2">
      <c r="A35" s="5" t="s">
        <v>237</v>
      </c>
      <c r="AR35" s="3">
        <f t="shared" si="0"/>
        <v>0</v>
      </c>
    </row>
    <row r="36" spans="1:44" ht="15" customHeight="1" x14ac:dyDescent="0.2">
      <c r="A36" s="5" t="s">
        <v>460</v>
      </c>
      <c r="AR36" s="3">
        <f t="shared" si="0"/>
        <v>0</v>
      </c>
    </row>
    <row r="37" spans="1:44" ht="15" customHeight="1" x14ac:dyDescent="0.2">
      <c r="A37" s="5" t="s">
        <v>243</v>
      </c>
      <c r="AR37" s="3">
        <f t="shared" si="0"/>
        <v>0</v>
      </c>
    </row>
    <row r="38" spans="1:44" ht="15" customHeight="1" x14ac:dyDescent="0.2">
      <c r="A38" s="5" t="s">
        <v>245</v>
      </c>
      <c r="AR38" s="3">
        <f t="shared" si="0"/>
        <v>0</v>
      </c>
    </row>
    <row r="39" spans="1:44" ht="15" customHeight="1" x14ac:dyDescent="0.2">
      <c r="A39" s="5" t="s">
        <v>263</v>
      </c>
      <c r="AR39" s="3">
        <f t="shared" si="0"/>
        <v>0</v>
      </c>
    </row>
    <row r="40" spans="1:44" ht="15" customHeight="1" x14ac:dyDescent="0.2">
      <c r="A40" s="10" t="s">
        <v>267</v>
      </c>
      <c r="AR40" s="3">
        <f t="shared" si="0"/>
        <v>0</v>
      </c>
    </row>
    <row r="41" spans="1:44" ht="15" customHeight="1" x14ac:dyDescent="0.2">
      <c r="A41" s="5" t="s">
        <v>279</v>
      </c>
      <c r="AR41" s="3">
        <f t="shared" si="0"/>
        <v>0</v>
      </c>
    </row>
    <row r="42" spans="1:44" ht="15" customHeight="1" x14ac:dyDescent="0.2">
      <c r="A42" s="5" t="s">
        <v>283</v>
      </c>
      <c r="AR42" s="3">
        <f t="shared" si="0"/>
        <v>0</v>
      </c>
    </row>
    <row r="43" spans="1:44" ht="15" customHeight="1" x14ac:dyDescent="0.2">
      <c r="A43" s="5" t="s">
        <v>285</v>
      </c>
      <c r="AR43" s="3">
        <f t="shared" si="0"/>
        <v>0</v>
      </c>
    </row>
    <row r="44" spans="1:44" ht="15" customHeight="1" x14ac:dyDescent="0.2">
      <c r="A44" s="5" t="s">
        <v>461</v>
      </c>
      <c r="AR44" s="3">
        <f t="shared" si="0"/>
        <v>0</v>
      </c>
    </row>
    <row r="45" spans="1:44" ht="15" customHeight="1" x14ac:dyDescent="0.2">
      <c r="A45" s="5" t="s">
        <v>462</v>
      </c>
      <c r="AR45" s="3">
        <f t="shared" si="0"/>
        <v>0</v>
      </c>
    </row>
    <row r="46" spans="1:44" ht="15" customHeight="1" x14ac:dyDescent="0.2">
      <c r="A46" s="5" t="s">
        <v>463</v>
      </c>
      <c r="AR46" s="3">
        <f t="shared" si="0"/>
        <v>0</v>
      </c>
    </row>
    <row r="47" spans="1:44" ht="15" customHeight="1" x14ac:dyDescent="0.2">
      <c r="A47" s="5" t="s">
        <v>464</v>
      </c>
      <c r="AR47" s="3">
        <f t="shared" si="0"/>
        <v>0</v>
      </c>
    </row>
    <row r="48" spans="1:44" ht="15" customHeight="1" x14ac:dyDescent="0.2">
      <c r="A48" s="5" t="s">
        <v>465</v>
      </c>
      <c r="AR48" s="3">
        <f t="shared" si="0"/>
        <v>0</v>
      </c>
    </row>
    <row r="49" spans="1:44" ht="15" customHeight="1" x14ac:dyDescent="0.2">
      <c r="A49" s="5" t="s">
        <v>466</v>
      </c>
      <c r="AR49" s="3">
        <f t="shared" si="0"/>
        <v>0</v>
      </c>
    </row>
    <row r="50" spans="1:44" ht="15" customHeight="1" x14ac:dyDescent="0.2">
      <c r="A50" s="5" t="s">
        <v>467</v>
      </c>
      <c r="AR50" s="3">
        <f t="shared" si="0"/>
        <v>0</v>
      </c>
    </row>
    <row r="51" spans="1:44" ht="15" customHeight="1" x14ac:dyDescent="0.2">
      <c r="A51" s="5" t="s">
        <v>468</v>
      </c>
      <c r="AR51" s="3">
        <f t="shared" si="0"/>
        <v>0</v>
      </c>
    </row>
    <row r="52" spans="1:44" ht="15" customHeight="1" x14ac:dyDescent="0.2">
      <c r="A52" s="5" t="s">
        <v>324</v>
      </c>
      <c r="AR52" s="3">
        <f t="shared" si="0"/>
        <v>0</v>
      </c>
    </row>
    <row r="53" spans="1:44" ht="15" customHeight="1" x14ac:dyDescent="0.2">
      <c r="A53" s="5" t="s">
        <v>469</v>
      </c>
      <c r="AR53" s="3">
        <f t="shared" si="0"/>
        <v>0</v>
      </c>
    </row>
    <row r="54" spans="1:44" ht="15" customHeight="1" x14ac:dyDescent="0.2">
      <c r="A54" s="5" t="s">
        <v>470</v>
      </c>
      <c r="AR54" s="3">
        <f t="shared" si="0"/>
        <v>0</v>
      </c>
    </row>
    <row r="55" spans="1:44" ht="15" customHeight="1" x14ac:dyDescent="0.2">
      <c r="A55" s="5" t="s">
        <v>471</v>
      </c>
      <c r="AR55" s="3">
        <f t="shared" si="0"/>
        <v>0</v>
      </c>
    </row>
    <row r="56" spans="1:44" ht="15" customHeight="1" x14ac:dyDescent="0.2">
      <c r="A56" s="5" t="s">
        <v>472</v>
      </c>
      <c r="AR56" s="3">
        <f t="shared" si="0"/>
        <v>0</v>
      </c>
    </row>
    <row r="57" spans="1:44" ht="15" customHeight="1" x14ac:dyDescent="0.2">
      <c r="A57" s="5" t="s">
        <v>347</v>
      </c>
      <c r="AR57" s="3">
        <f t="shared" si="0"/>
        <v>0</v>
      </c>
    </row>
    <row r="58" spans="1:44" ht="15" customHeight="1" x14ac:dyDescent="0.2">
      <c r="A58" s="5" t="s">
        <v>357</v>
      </c>
      <c r="AR58" s="3">
        <f t="shared" si="0"/>
        <v>0</v>
      </c>
    </row>
    <row r="59" spans="1:44" ht="15" customHeight="1" x14ac:dyDescent="0.2">
      <c r="A59" s="5" t="s">
        <v>473</v>
      </c>
      <c r="AR59" s="3">
        <f t="shared" si="0"/>
        <v>0</v>
      </c>
    </row>
    <row r="60" spans="1:44" ht="15" customHeight="1" x14ac:dyDescent="0.2">
      <c r="A60" s="5" t="s">
        <v>363</v>
      </c>
      <c r="AR60" s="3">
        <f t="shared" si="0"/>
        <v>0</v>
      </c>
    </row>
    <row r="61" spans="1:44" ht="15" customHeight="1" x14ac:dyDescent="0.2">
      <c r="A61" s="5" t="s">
        <v>474</v>
      </c>
      <c r="AR61" s="3">
        <f t="shared" si="0"/>
        <v>0</v>
      </c>
    </row>
    <row r="62" spans="1:44" ht="15" customHeight="1" x14ac:dyDescent="0.2">
      <c r="A62" s="5" t="s">
        <v>475</v>
      </c>
      <c r="AR62" s="3">
        <f t="shared" si="0"/>
        <v>0</v>
      </c>
    </row>
    <row r="63" spans="1:44" ht="15" customHeight="1" x14ac:dyDescent="0.2">
      <c r="A63" s="5" t="s">
        <v>476</v>
      </c>
      <c r="AR63" s="3">
        <f t="shared" si="0"/>
        <v>0</v>
      </c>
    </row>
    <row r="64" spans="1:44" ht="15" customHeight="1" x14ac:dyDescent="0.2">
      <c r="A64" s="5" t="s">
        <v>477</v>
      </c>
      <c r="AR64" s="3">
        <f t="shared" si="0"/>
        <v>0</v>
      </c>
    </row>
    <row r="65" spans="1:44" ht="15" customHeight="1" x14ac:dyDescent="0.2">
      <c r="A65" s="5" t="s">
        <v>477</v>
      </c>
      <c r="AR65" s="3">
        <f t="shared" si="0"/>
        <v>0</v>
      </c>
    </row>
    <row r="66" spans="1:44" ht="15" customHeight="1" x14ac:dyDescent="0.2">
      <c r="A66" s="5" t="s">
        <v>478</v>
      </c>
      <c r="AR66" s="3">
        <f t="shared" si="0"/>
        <v>0</v>
      </c>
    </row>
    <row r="67" spans="1:44" ht="15" customHeight="1" x14ac:dyDescent="0.2">
      <c r="AR67" s="3">
        <f t="shared" ref="AR67:AR130" si="1">SUM(C67:AP67)</f>
        <v>0</v>
      </c>
    </row>
    <row r="68" spans="1:44" ht="15" customHeight="1" x14ac:dyDescent="0.2">
      <c r="AR68" s="3">
        <f t="shared" si="1"/>
        <v>0</v>
      </c>
    </row>
    <row r="69" spans="1:44" ht="15" customHeight="1" x14ac:dyDescent="0.2">
      <c r="AR69" s="3">
        <f t="shared" si="1"/>
        <v>0</v>
      </c>
    </row>
    <row r="70" spans="1:44" ht="15" customHeight="1" x14ac:dyDescent="0.2">
      <c r="AR70" s="3">
        <f t="shared" si="1"/>
        <v>0</v>
      </c>
    </row>
    <row r="71" spans="1:44" ht="15" customHeight="1" x14ac:dyDescent="0.2">
      <c r="AR71" s="3">
        <f t="shared" si="1"/>
        <v>0</v>
      </c>
    </row>
    <row r="72" spans="1:44" ht="15" customHeight="1" x14ac:dyDescent="0.2">
      <c r="AR72" s="3">
        <f t="shared" si="1"/>
        <v>0</v>
      </c>
    </row>
    <row r="73" spans="1:44" ht="15" customHeight="1" x14ac:dyDescent="0.2">
      <c r="AR73" s="3">
        <f t="shared" si="1"/>
        <v>0</v>
      </c>
    </row>
    <row r="74" spans="1:44" ht="15" customHeight="1" x14ac:dyDescent="0.2">
      <c r="AR74" s="3">
        <f t="shared" si="1"/>
        <v>0</v>
      </c>
    </row>
    <row r="75" spans="1:44" ht="15" customHeight="1" x14ac:dyDescent="0.2">
      <c r="AR75" s="3">
        <f t="shared" si="1"/>
        <v>0</v>
      </c>
    </row>
    <row r="76" spans="1:44" ht="15" customHeight="1" x14ac:dyDescent="0.2">
      <c r="AR76" s="3">
        <f t="shared" si="1"/>
        <v>0</v>
      </c>
    </row>
    <row r="77" spans="1:44" ht="15" customHeight="1" x14ac:dyDescent="0.2">
      <c r="AR77" s="3">
        <f t="shared" si="1"/>
        <v>0</v>
      </c>
    </row>
    <row r="78" spans="1:44" ht="15" customHeight="1" x14ac:dyDescent="0.2">
      <c r="AR78" s="3">
        <f t="shared" si="1"/>
        <v>0</v>
      </c>
    </row>
    <row r="79" spans="1:44" ht="15" customHeight="1" x14ac:dyDescent="0.2">
      <c r="AR79" s="3">
        <f t="shared" si="1"/>
        <v>0</v>
      </c>
    </row>
    <row r="80" spans="1:44" ht="15" customHeight="1" x14ac:dyDescent="0.2">
      <c r="AR80" s="3">
        <f t="shared" si="1"/>
        <v>0</v>
      </c>
    </row>
    <row r="81" spans="44:44" ht="15" customHeight="1" x14ac:dyDescent="0.2">
      <c r="AR81" s="3">
        <f t="shared" si="1"/>
        <v>0</v>
      </c>
    </row>
    <row r="82" spans="44:44" ht="15" customHeight="1" x14ac:dyDescent="0.2">
      <c r="AR82" s="3">
        <f t="shared" si="1"/>
        <v>0</v>
      </c>
    </row>
    <row r="83" spans="44:44" ht="15" customHeight="1" x14ac:dyDescent="0.2">
      <c r="AR83" s="3">
        <f t="shared" si="1"/>
        <v>0</v>
      </c>
    </row>
    <row r="84" spans="44:44" ht="15" customHeight="1" x14ac:dyDescent="0.2">
      <c r="AR84" s="3">
        <f t="shared" si="1"/>
        <v>0</v>
      </c>
    </row>
    <row r="85" spans="44:44" ht="15" customHeight="1" x14ac:dyDescent="0.2">
      <c r="AR85" s="3">
        <f t="shared" si="1"/>
        <v>0</v>
      </c>
    </row>
    <row r="86" spans="44:44" ht="15" customHeight="1" x14ac:dyDescent="0.2">
      <c r="AR86" s="3">
        <f t="shared" si="1"/>
        <v>0</v>
      </c>
    </row>
    <row r="87" spans="44:44" ht="15" customHeight="1" x14ac:dyDescent="0.2">
      <c r="AR87" s="3">
        <f t="shared" si="1"/>
        <v>0</v>
      </c>
    </row>
    <row r="88" spans="44:44" ht="15" customHeight="1" x14ac:dyDescent="0.2">
      <c r="AR88" s="3">
        <f t="shared" si="1"/>
        <v>0</v>
      </c>
    </row>
    <row r="89" spans="44:44" ht="15" customHeight="1" x14ac:dyDescent="0.2">
      <c r="AR89" s="3">
        <f t="shared" si="1"/>
        <v>0</v>
      </c>
    </row>
    <row r="90" spans="44:44" ht="15" customHeight="1" x14ac:dyDescent="0.2">
      <c r="AR90" s="3">
        <f t="shared" si="1"/>
        <v>0</v>
      </c>
    </row>
    <row r="91" spans="44:44" ht="15" customHeight="1" x14ac:dyDescent="0.2">
      <c r="AR91" s="3">
        <f t="shared" si="1"/>
        <v>0</v>
      </c>
    </row>
    <row r="92" spans="44:44" ht="15" customHeight="1" x14ac:dyDescent="0.2">
      <c r="AR92" s="3">
        <f t="shared" si="1"/>
        <v>0</v>
      </c>
    </row>
    <row r="93" spans="44:44" ht="15" customHeight="1" x14ac:dyDescent="0.2">
      <c r="AR93" s="3">
        <f t="shared" si="1"/>
        <v>0</v>
      </c>
    </row>
    <row r="94" spans="44:44" ht="15" customHeight="1" x14ac:dyDescent="0.2">
      <c r="AR94" s="3">
        <f t="shared" si="1"/>
        <v>0</v>
      </c>
    </row>
    <row r="95" spans="44:44" ht="15" customHeight="1" x14ac:dyDescent="0.2">
      <c r="AR95" s="3">
        <f t="shared" si="1"/>
        <v>0</v>
      </c>
    </row>
    <row r="96" spans="44:44" ht="15" customHeight="1" x14ac:dyDescent="0.2">
      <c r="AR96" s="3">
        <f t="shared" si="1"/>
        <v>0</v>
      </c>
    </row>
    <row r="97" spans="44:44" ht="15" customHeight="1" x14ac:dyDescent="0.2">
      <c r="AR97" s="3">
        <f t="shared" si="1"/>
        <v>0</v>
      </c>
    </row>
    <row r="98" spans="44:44" ht="15" customHeight="1" x14ac:dyDescent="0.2">
      <c r="AR98" s="3">
        <f t="shared" si="1"/>
        <v>0</v>
      </c>
    </row>
    <row r="99" spans="44:44" ht="15" customHeight="1" x14ac:dyDescent="0.2">
      <c r="AR99" s="3">
        <f t="shared" si="1"/>
        <v>0</v>
      </c>
    </row>
    <row r="100" spans="44:44" ht="15" customHeight="1" x14ac:dyDescent="0.2">
      <c r="AR100" s="3">
        <f t="shared" si="1"/>
        <v>0</v>
      </c>
    </row>
    <row r="101" spans="44:44" ht="15" customHeight="1" x14ac:dyDescent="0.2">
      <c r="AR101" s="3">
        <f t="shared" si="1"/>
        <v>0</v>
      </c>
    </row>
    <row r="102" spans="44:44" ht="15" customHeight="1" x14ac:dyDescent="0.2">
      <c r="AR102" s="3">
        <f t="shared" si="1"/>
        <v>0</v>
      </c>
    </row>
    <row r="103" spans="44:44" ht="15" customHeight="1" x14ac:dyDescent="0.2">
      <c r="AR103" s="3">
        <f t="shared" si="1"/>
        <v>0</v>
      </c>
    </row>
    <row r="104" spans="44:44" ht="15" customHeight="1" x14ac:dyDescent="0.2">
      <c r="AR104" s="3">
        <f t="shared" si="1"/>
        <v>0</v>
      </c>
    </row>
    <row r="105" spans="44:44" ht="15" customHeight="1" x14ac:dyDescent="0.2">
      <c r="AR105" s="3">
        <f t="shared" si="1"/>
        <v>0</v>
      </c>
    </row>
    <row r="106" spans="44:44" ht="15" customHeight="1" x14ac:dyDescent="0.2">
      <c r="AR106" s="3">
        <f t="shared" si="1"/>
        <v>0</v>
      </c>
    </row>
    <row r="107" spans="44:44" ht="15" customHeight="1" x14ac:dyDescent="0.2">
      <c r="AR107" s="3">
        <f t="shared" si="1"/>
        <v>0</v>
      </c>
    </row>
    <row r="108" spans="44:44" ht="15" customHeight="1" x14ac:dyDescent="0.2">
      <c r="AR108" s="3">
        <f t="shared" si="1"/>
        <v>0</v>
      </c>
    </row>
    <row r="109" spans="44:44" ht="15" customHeight="1" x14ac:dyDescent="0.2">
      <c r="AR109" s="3">
        <f t="shared" si="1"/>
        <v>0</v>
      </c>
    </row>
    <row r="110" spans="44:44" ht="15" customHeight="1" x14ac:dyDescent="0.2">
      <c r="AR110" s="3">
        <f t="shared" si="1"/>
        <v>0</v>
      </c>
    </row>
    <row r="111" spans="44:44" ht="15" customHeight="1" x14ac:dyDescent="0.2">
      <c r="AR111" s="3">
        <f t="shared" si="1"/>
        <v>0</v>
      </c>
    </row>
    <row r="112" spans="44:44" ht="15" customHeight="1" x14ac:dyDescent="0.2">
      <c r="AR112" s="3">
        <f t="shared" si="1"/>
        <v>0</v>
      </c>
    </row>
    <row r="113" spans="44:44" ht="15" customHeight="1" x14ac:dyDescent="0.2">
      <c r="AR113" s="3">
        <f t="shared" si="1"/>
        <v>0</v>
      </c>
    </row>
    <row r="114" spans="44:44" ht="15" customHeight="1" x14ac:dyDescent="0.2">
      <c r="AR114" s="3">
        <f t="shared" si="1"/>
        <v>0</v>
      </c>
    </row>
    <row r="115" spans="44:44" ht="15" customHeight="1" x14ac:dyDescent="0.2">
      <c r="AR115" s="3">
        <f t="shared" si="1"/>
        <v>0</v>
      </c>
    </row>
    <row r="116" spans="44:44" ht="15" customHeight="1" x14ac:dyDescent="0.2">
      <c r="AR116" s="3">
        <f t="shared" si="1"/>
        <v>0</v>
      </c>
    </row>
    <row r="117" spans="44:44" ht="15" customHeight="1" x14ac:dyDescent="0.2">
      <c r="AR117" s="3">
        <f t="shared" si="1"/>
        <v>0</v>
      </c>
    </row>
    <row r="118" spans="44:44" ht="15" customHeight="1" x14ac:dyDescent="0.2">
      <c r="AR118" s="3">
        <f t="shared" si="1"/>
        <v>0</v>
      </c>
    </row>
    <row r="119" spans="44:44" ht="15" customHeight="1" x14ac:dyDescent="0.2">
      <c r="AR119" s="3">
        <f t="shared" si="1"/>
        <v>0</v>
      </c>
    </row>
    <row r="120" spans="44:44" ht="15" customHeight="1" x14ac:dyDescent="0.2">
      <c r="AR120" s="3">
        <f t="shared" si="1"/>
        <v>0</v>
      </c>
    </row>
    <row r="121" spans="44:44" ht="15" customHeight="1" x14ac:dyDescent="0.2">
      <c r="AR121" s="3">
        <f t="shared" si="1"/>
        <v>0</v>
      </c>
    </row>
    <row r="122" spans="44:44" ht="15" customHeight="1" x14ac:dyDescent="0.2">
      <c r="AR122" s="3">
        <f t="shared" si="1"/>
        <v>0</v>
      </c>
    </row>
    <row r="123" spans="44:44" ht="15" customHeight="1" x14ac:dyDescent="0.2">
      <c r="AR123" s="3">
        <f t="shared" si="1"/>
        <v>0</v>
      </c>
    </row>
    <row r="124" spans="44:44" ht="15" customHeight="1" x14ac:dyDescent="0.2">
      <c r="AR124" s="3">
        <f t="shared" si="1"/>
        <v>0</v>
      </c>
    </row>
    <row r="125" spans="44:44" ht="15" customHeight="1" x14ac:dyDescent="0.2">
      <c r="AR125" s="3">
        <f t="shared" si="1"/>
        <v>0</v>
      </c>
    </row>
    <row r="126" spans="44:44" ht="15" customHeight="1" x14ac:dyDescent="0.2">
      <c r="AR126" s="3">
        <f t="shared" si="1"/>
        <v>0</v>
      </c>
    </row>
    <row r="127" spans="44:44" ht="15" customHeight="1" x14ac:dyDescent="0.2">
      <c r="AR127" s="3">
        <f t="shared" si="1"/>
        <v>0</v>
      </c>
    </row>
    <row r="128" spans="44:44" ht="15" customHeight="1" x14ac:dyDescent="0.2">
      <c r="AR128" s="3">
        <f t="shared" si="1"/>
        <v>0</v>
      </c>
    </row>
    <row r="129" spans="44:44" ht="15" customHeight="1" x14ac:dyDescent="0.2">
      <c r="AR129" s="3">
        <f t="shared" si="1"/>
        <v>0</v>
      </c>
    </row>
    <row r="130" spans="44:44" ht="15" customHeight="1" x14ac:dyDescent="0.2">
      <c r="AR130" s="3">
        <f t="shared" si="1"/>
        <v>0</v>
      </c>
    </row>
    <row r="131" spans="44:44" ht="15" customHeight="1" x14ac:dyDescent="0.2">
      <c r="AR131" s="3">
        <f t="shared" ref="AR131:AR194" si="2">SUM(C131:AP131)</f>
        <v>0</v>
      </c>
    </row>
    <row r="132" spans="44:44" ht="15" customHeight="1" x14ac:dyDescent="0.2">
      <c r="AR132" s="3">
        <f t="shared" si="2"/>
        <v>0</v>
      </c>
    </row>
    <row r="133" spans="44:44" ht="15" customHeight="1" x14ac:dyDescent="0.2">
      <c r="AR133" s="3">
        <f t="shared" si="2"/>
        <v>0</v>
      </c>
    </row>
    <row r="134" spans="44:44" ht="15" customHeight="1" x14ac:dyDescent="0.2">
      <c r="AR134" s="3">
        <f t="shared" si="2"/>
        <v>0</v>
      </c>
    </row>
    <row r="135" spans="44:44" ht="15" customHeight="1" x14ac:dyDescent="0.2">
      <c r="AR135" s="3">
        <f t="shared" si="2"/>
        <v>0</v>
      </c>
    </row>
    <row r="136" spans="44:44" ht="15" customHeight="1" x14ac:dyDescent="0.2">
      <c r="AR136" s="3">
        <f t="shared" si="2"/>
        <v>0</v>
      </c>
    </row>
    <row r="137" spans="44:44" ht="15" customHeight="1" x14ac:dyDescent="0.2">
      <c r="AR137" s="3">
        <f t="shared" si="2"/>
        <v>0</v>
      </c>
    </row>
    <row r="138" spans="44:44" ht="15" customHeight="1" x14ac:dyDescent="0.2">
      <c r="AR138" s="3">
        <f t="shared" si="2"/>
        <v>0</v>
      </c>
    </row>
    <row r="139" spans="44:44" ht="15" customHeight="1" x14ac:dyDescent="0.2">
      <c r="AR139" s="3">
        <f t="shared" si="2"/>
        <v>0</v>
      </c>
    </row>
    <row r="140" spans="44:44" ht="15" customHeight="1" x14ac:dyDescent="0.2">
      <c r="AR140" s="3">
        <f t="shared" si="2"/>
        <v>0</v>
      </c>
    </row>
    <row r="141" spans="44:44" ht="15" customHeight="1" x14ac:dyDescent="0.2">
      <c r="AR141" s="3">
        <f t="shared" si="2"/>
        <v>0</v>
      </c>
    </row>
    <row r="142" spans="44:44" ht="15" customHeight="1" x14ac:dyDescent="0.2">
      <c r="AR142" s="3">
        <f t="shared" si="2"/>
        <v>0</v>
      </c>
    </row>
    <row r="143" spans="44:44" ht="15" customHeight="1" x14ac:dyDescent="0.2">
      <c r="AR143" s="3">
        <f t="shared" si="2"/>
        <v>0</v>
      </c>
    </row>
    <row r="144" spans="44:44" ht="15" customHeight="1" x14ac:dyDescent="0.2">
      <c r="AR144" s="3">
        <f t="shared" si="2"/>
        <v>0</v>
      </c>
    </row>
    <row r="145" spans="44:44" ht="15" customHeight="1" x14ac:dyDescent="0.2">
      <c r="AR145" s="3">
        <f t="shared" si="2"/>
        <v>0</v>
      </c>
    </row>
    <row r="146" spans="44:44" ht="15" customHeight="1" x14ac:dyDescent="0.2">
      <c r="AR146" s="3">
        <f t="shared" si="2"/>
        <v>0</v>
      </c>
    </row>
    <row r="147" spans="44:44" ht="15" customHeight="1" x14ac:dyDescent="0.2">
      <c r="AR147" s="3">
        <f t="shared" si="2"/>
        <v>0</v>
      </c>
    </row>
    <row r="148" spans="44:44" ht="15" customHeight="1" x14ac:dyDescent="0.2">
      <c r="AR148" s="3">
        <f t="shared" si="2"/>
        <v>0</v>
      </c>
    </row>
    <row r="149" spans="44:44" ht="15" customHeight="1" x14ac:dyDescent="0.2">
      <c r="AR149" s="3">
        <f t="shared" si="2"/>
        <v>0</v>
      </c>
    </row>
    <row r="150" spans="44:44" ht="15" customHeight="1" x14ac:dyDescent="0.2">
      <c r="AR150" s="3">
        <f t="shared" si="2"/>
        <v>0</v>
      </c>
    </row>
    <row r="151" spans="44:44" ht="15" customHeight="1" x14ac:dyDescent="0.2">
      <c r="AR151" s="3">
        <f t="shared" si="2"/>
        <v>0</v>
      </c>
    </row>
    <row r="152" spans="44:44" ht="15" customHeight="1" x14ac:dyDescent="0.2">
      <c r="AR152" s="3">
        <f t="shared" si="2"/>
        <v>0</v>
      </c>
    </row>
    <row r="153" spans="44:44" ht="15" customHeight="1" x14ac:dyDescent="0.2">
      <c r="AR153" s="3">
        <f t="shared" si="2"/>
        <v>0</v>
      </c>
    </row>
    <row r="154" spans="44:44" ht="15" customHeight="1" x14ac:dyDescent="0.2">
      <c r="AR154" s="3">
        <f t="shared" si="2"/>
        <v>0</v>
      </c>
    </row>
    <row r="155" spans="44:44" ht="15" customHeight="1" x14ac:dyDescent="0.2">
      <c r="AR155" s="3">
        <f t="shared" si="2"/>
        <v>0</v>
      </c>
    </row>
    <row r="156" spans="44:44" ht="15" customHeight="1" x14ac:dyDescent="0.2">
      <c r="AR156" s="3">
        <f t="shared" si="2"/>
        <v>0</v>
      </c>
    </row>
    <row r="157" spans="44:44" ht="15" customHeight="1" x14ac:dyDescent="0.2">
      <c r="AR157" s="3">
        <f t="shared" si="2"/>
        <v>0</v>
      </c>
    </row>
    <row r="158" spans="44:44" ht="15" customHeight="1" x14ac:dyDescent="0.2">
      <c r="AR158" s="3">
        <f t="shared" si="2"/>
        <v>0</v>
      </c>
    </row>
    <row r="159" spans="44:44" ht="15" customHeight="1" x14ac:dyDescent="0.2">
      <c r="AR159" s="3">
        <f t="shared" si="2"/>
        <v>0</v>
      </c>
    </row>
    <row r="160" spans="44:44" ht="15" customHeight="1" x14ac:dyDescent="0.2">
      <c r="AR160" s="3">
        <f t="shared" si="2"/>
        <v>0</v>
      </c>
    </row>
    <row r="161" spans="44:44" ht="15" customHeight="1" x14ac:dyDescent="0.2">
      <c r="AR161" s="3">
        <f t="shared" si="2"/>
        <v>0</v>
      </c>
    </row>
    <row r="162" spans="44:44" ht="15" customHeight="1" x14ac:dyDescent="0.2">
      <c r="AR162" s="3">
        <f t="shared" si="2"/>
        <v>0</v>
      </c>
    </row>
    <row r="163" spans="44:44" ht="15" customHeight="1" x14ac:dyDescent="0.2">
      <c r="AR163" s="3">
        <f t="shared" si="2"/>
        <v>0</v>
      </c>
    </row>
    <row r="164" spans="44:44" ht="15" customHeight="1" x14ac:dyDescent="0.2">
      <c r="AR164" s="3">
        <f t="shared" si="2"/>
        <v>0</v>
      </c>
    </row>
    <row r="165" spans="44:44" ht="15" customHeight="1" x14ac:dyDescent="0.2">
      <c r="AR165" s="3">
        <f t="shared" si="2"/>
        <v>0</v>
      </c>
    </row>
    <row r="166" spans="44:44" ht="15" customHeight="1" x14ac:dyDescent="0.2">
      <c r="AR166" s="3">
        <f t="shared" si="2"/>
        <v>0</v>
      </c>
    </row>
    <row r="167" spans="44:44" ht="15" customHeight="1" x14ac:dyDescent="0.2">
      <c r="AR167" s="3">
        <f t="shared" si="2"/>
        <v>0</v>
      </c>
    </row>
    <row r="168" spans="44:44" ht="15" customHeight="1" x14ac:dyDescent="0.2">
      <c r="AR168" s="3">
        <f t="shared" si="2"/>
        <v>0</v>
      </c>
    </row>
    <row r="169" spans="44:44" ht="15" customHeight="1" x14ac:dyDescent="0.2">
      <c r="AR169" s="3">
        <f t="shared" si="2"/>
        <v>0</v>
      </c>
    </row>
    <row r="170" spans="44:44" ht="15" customHeight="1" x14ac:dyDescent="0.2">
      <c r="AR170" s="3">
        <f t="shared" si="2"/>
        <v>0</v>
      </c>
    </row>
    <row r="171" spans="44:44" ht="15" customHeight="1" x14ac:dyDescent="0.2">
      <c r="AR171" s="3">
        <f t="shared" si="2"/>
        <v>0</v>
      </c>
    </row>
    <row r="172" spans="44:44" ht="15" customHeight="1" x14ac:dyDescent="0.2">
      <c r="AR172" s="3">
        <f t="shared" si="2"/>
        <v>0</v>
      </c>
    </row>
    <row r="173" spans="44:44" ht="15" customHeight="1" x14ac:dyDescent="0.2">
      <c r="AR173" s="3">
        <f t="shared" si="2"/>
        <v>0</v>
      </c>
    </row>
    <row r="174" spans="44:44" ht="15" customHeight="1" x14ac:dyDescent="0.2">
      <c r="AR174" s="3">
        <f t="shared" si="2"/>
        <v>0</v>
      </c>
    </row>
    <row r="175" spans="44:44" ht="15" customHeight="1" x14ac:dyDescent="0.2">
      <c r="AR175" s="3">
        <f t="shared" si="2"/>
        <v>0</v>
      </c>
    </row>
    <row r="176" spans="44:44" ht="15" customHeight="1" x14ac:dyDescent="0.2">
      <c r="AR176" s="3">
        <f t="shared" si="2"/>
        <v>0</v>
      </c>
    </row>
    <row r="177" spans="44:44" ht="15" customHeight="1" x14ac:dyDescent="0.2">
      <c r="AR177" s="3">
        <f t="shared" si="2"/>
        <v>0</v>
      </c>
    </row>
    <row r="178" spans="44:44" ht="15" customHeight="1" x14ac:dyDescent="0.2">
      <c r="AR178" s="3">
        <f t="shared" si="2"/>
        <v>0</v>
      </c>
    </row>
    <row r="179" spans="44:44" ht="15" customHeight="1" x14ac:dyDescent="0.2">
      <c r="AR179" s="3">
        <f t="shared" si="2"/>
        <v>0</v>
      </c>
    </row>
    <row r="180" spans="44:44" ht="15" customHeight="1" x14ac:dyDescent="0.2">
      <c r="AR180" s="3">
        <f t="shared" si="2"/>
        <v>0</v>
      </c>
    </row>
    <row r="181" spans="44:44" ht="15" customHeight="1" x14ac:dyDescent="0.2">
      <c r="AR181" s="3">
        <f t="shared" si="2"/>
        <v>0</v>
      </c>
    </row>
    <row r="182" spans="44:44" ht="15" customHeight="1" x14ac:dyDescent="0.2">
      <c r="AR182" s="3">
        <f t="shared" si="2"/>
        <v>0</v>
      </c>
    </row>
    <row r="183" spans="44:44" ht="15" customHeight="1" x14ac:dyDescent="0.2">
      <c r="AR183" s="3">
        <f t="shared" si="2"/>
        <v>0</v>
      </c>
    </row>
    <row r="184" spans="44:44" ht="15" customHeight="1" x14ac:dyDescent="0.2">
      <c r="AR184" s="3">
        <f t="shared" si="2"/>
        <v>0</v>
      </c>
    </row>
    <row r="185" spans="44:44" ht="15" customHeight="1" x14ac:dyDescent="0.2">
      <c r="AR185" s="3">
        <f t="shared" si="2"/>
        <v>0</v>
      </c>
    </row>
    <row r="186" spans="44:44" ht="15" customHeight="1" x14ac:dyDescent="0.2">
      <c r="AR186" s="3">
        <f t="shared" si="2"/>
        <v>0</v>
      </c>
    </row>
    <row r="187" spans="44:44" ht="15" customHeight="1" x14ac:dyDescent="0.2">
      <c r="AR187" s="3">
        <f t="shared" si="2"/>
        <v>0</v>
      </c>
    </row>
    <row r="188" spans="44:44" ht="15" customHeight="1" x14ac:dyDescent="0.2">
      <c r="AR188" s="3">
        <f t="shared" si="2"/>
        <v>0</v>
      </c>
    </row>
    <row r="189" spans="44:44" ht="15" customHeight="1" x14ac:dyDescent="0.2">
      <c r="AR189" s="3">
        <f t="shared" si="2"/>
        <v>0</v>
      </c>
    </row>
    <row r="190" spans="44:44" ht="15" customHeight="1" x14ac:dyDescent="0.2">
      <c r="AR190" s="3">
        <f t="shared" si="2"/>
        <v>0</v>
      </c>
    </row>
    <row r="191" spans="44:44" ht="15" customHeight="1" x14ac:dyDescent="0.2">
      <c r="AR191" s="3">
        <f t="shared" si="2"/>
        <v>0</v>
      </c>
    </row>
    <row r="192" spans="44:44" ht="15" customHeight="1" x14ac:dyDescent="0.2">
      <c r="AR192" s="3">
        <f t="shared" si="2"/>
        <v>0</v>
      </c>
    </row>
    <row r="193" spans="44:44" ht="15" customHeight="1" x14ac:dyDescent="0.2">
      <c r="AR193" s="3">
        <f t="shared" si="2"/>
        <v>0</v>
      </c>
    </row>
    <row r="194" spans="44:44" ht="15" customHeight="1" x14ac:dyDescent="0.2">
      <c r="AR194" s="3">
        <f t="shared" si="2"/>
        <v>0</v>
      </c>
    </row>
    <row r="195" spans="44:44" ht="15" customHeight="1" x14ac:dyDescent="0.2">
      <c r="AR195" s="3">
        <f t="shared" ref="AR195:AR239" si="3">SUM(C195:AP195)</f>
        <v>0</v>
      </c>
    </row>
    <row r="196" spans="44:44" ht="15" customHeight="1" x14ac:dyDescent="0.2">
      <c r="AR196" s="3">
        <f t="shared" si="3"/>
        <v>0</v>
      </c>
    </row>
    <row r="197" spans="44:44" ht="15" customHeight="1" x14ac:dyDescent="0.2">
      <c r="AR197" s="3">
        <f t="shared" si="3"/>
        <v>0</v>
      </c>
    </row>
    <row r="198" spans="44:44" ht="15" customHeight="1" x14ac:dyDescent="0.2">
      <c r="AR198" s="3">
        <f t="shared" si="3"/>
        <v>0</v>
      </c>
    </row>
    <row r="199" spans="44:44" ht="15" customHeight="1" x14ac:dyDescent="0.2">
      <c r="AR199" s="3">
        <f t="shared" si="3"/>
        <v>0</v>
      </c>
    </row>
    <row r="200" spans="44:44" ht="15" customHeight="1" x14ac:dyDescent="0.2">
      <c r="AR200" s="3">
        <f t="shared" si="3"/>
        <v>0</v>
      </c>
    </row>
    <row r="201" spans="44:44" ht="15" customHeight="1" x14ac:dyDescent="0.2">
      <c r="AR201" s="3">
        <f t="shared" si="3"/>
        <v>0</v>
      </c>
    </row>
    <row r="202" spans="44:44" ht="15" customHeight="1" x14ac:dyDescent="0.2">
      <c r="AR202" s="3">
        <f t="shared" si="3"/>
        <v>0</v>
      </c>
    </row>
    <row r="203" spans="44:44" ht="15" customHeight="1" x14ac:dyDescent="0.2">
      <c r="AR203" s="3">
        <f t="shared" si="3"/>
        <v>0</v>
      </c>
    </row>
    <row r="204" spans="44:44" ht="15" customHeight="1" x14ac:dyDescent="0.2">
      <c r="AR204" s="3">
        <f t="shared" si="3"/>
        <v>0</v>
      </c>
    </row>
    <row r="205" spans="44:44" ht="15" customHeight="1" x14ac:dyDescent="0.2">
      <c r="AR205" s="3">
        <f t="shared" si="3"/>
        <v>0</v>
      </c>
    </row>
    <row r="206" spans="44:44" ht="15" customHeight="1" x14ac:dyDescent="0.2">
      <c r="AR206" s="3">
        <f t="shared" si="3"/>
        <v>0</v>
      </c>
    </row>
    <row r="207" spans="44:44" ht="15" customHeight="1" x14ac:dyDescent="0.2">
      <c r="AR207" s="3">
        <f t="shared" si="3"/>
        <v>0</v>
      </c>
    </row>
    <row r="208" spans="44:44" ht="15" customHeight="1" x14ac:dyDescent="0.2">
      <c r="AR208" s="3">
        <f t="shared" si="3"/>
        <v>0</v>
      </c>
    </row>
    <row r="209" spans="44:44" ht="15" customHeight="1" x14ac:dyDescent="0.2">
      <c r="AR209" s="3">
        <f t="shared" si="3"/>
        <v>0</v>
      </c>
    </row>
    <row r="210" spans="44:44" ht="15" customHeight="1" x14ac:dyDescent="0.2">
      <c r="AR210" s="3">
        <f t="shared" si="3"/>
        <v>0</v>
      </c>
    </row>
    <row r="211" spans="44:44" ht="15" customHeight="1" x14ac:dyDescent="0.2">
      <c r="AR211" s="3">
        <f t="shared" si="3"/>
        <v>0</v>
      </c>
    </row>
    <row r="212" spans="44:44" ht="15" customHeight="1" x14ac:dyDescent="0.2">
      <c r="AR212" s="3">
        <f t="shared" si="3"/>
        <v>0</v>
      </c>
    </row>
    <row r="213" spans="44:44" ht="15" customHeight="1" x14ac:dyDescent="0.2">
      <c r="AR213" s="3">
        <f t="shared" si="3"/>
        <v>0</v>
      </c>
    </row>
    <row r="214" spans="44:44" ht="15" customHeight="1" x14ac:dyDescent="0.2">
      <c r="AR214" s="3">
        <f t="shared" si="3"/>
        <v>0</v>
      </c>
    </row>
    <row r="215" spans="44:44" ht="15" customHeight="1" x14ac:dyDescent="0.2">
      <c r="AR215" s="3">
        <f t="shared" si="3"/>
        <v>0</v>
      </c>
    </row>
    <row r="216" spans="44:44" ht="15" customHeight="1" x14ac:dyDescent="0.2">
      <c r="AR216" s="3">
        <f t="shared" si="3"/>
        <v>0</v>
      </c>
    </row>
    <row r="217" spans="44:44" ht="15" customHeight="1" x14ac:dyDescent="0.2">
      <c r="AR217" s="3">
        <f t="shared" si="3"/>
        <v>0</v>
      </c>
    </row>
    <row r="218" spans="44:44" ht="15" customHeight="1" x14ac:dyDescent="0.2">
      <c r="AR218" s="3">
        <f t="shared" si="3"/>
        <v>0</v>
      </c>
    </row>
    <row r="219" spans="44:44" ht="15" customHeight="1" x14ac:dyDescent="0.2">
      <c r="AR219" s="3">
        <f t="shared" si="3"/>
        <v>0</v>
      </c>
    </row>
    <row r="220" spans="44:44" ht="15" customHeight="1" x14ac:dyDescent="0.2">
      <c r="AR220" s="3">
        <f t="shared" si="3"/>
        <v>0</v>
      </c>
    </row>
    <row r="221" spans="44:44" ht="15" customHeight="1" x14ac:dyDescent="0.2">
      <c r="AR221" s="3">
        <f t="shared" si="3"/>
        <v>0</v>
      </c>
    </row>
    <row r="222" spans="44:44" ht="15" customHeight="1" x14ac:dyDescent="0.2">
      <c r="AR222" s="3">
        <f t="shared" si="3"/>
        <v>0</v>
      </c>
    </row>
    <row r="223" spans="44:44" ht="15" customHeight="1" x14ac:dyDescent="0.2">
      <c r="AR223" s="3">
        <f t="shared" si="3"/>
        <v>0</v>
      </c>
    </row>
    <row r="224" spans="44:44" ht="15" customHeight="1" x14ac:dyDescent="0.2">
      <c r="AR224" s="3">
        <f t="shared" si="3"/>
        <v>0</v>
      </c>
    </row>
    <row r="225" spans="44:44" ht="15" customHeight="1" x14ac:dyDescent="0.2">
      <c r="AR225" s="3">
        <f t="shared" si="3"/>
        <v>0</v>
      </c>
    </row>
    <row r="226" spans="44:44" ht="15" customHeight="1" x14ac:dyDescent="0.2">
      <c r="AR226" s="3">
        <f t="shared" si="3"/>
        <v>0</v>
      </c>
    </row>
    <row r="227" spans="44:44" ht="15" customHeight="1" x14ac:dyDescent="0.2">
      <c r="AR227" s="3">
        <f t="shared" si="3"/>
        <v>0</v>
      </c>
    </row>
    <row r="228" spans="44:44" ht="15" customHeight="1" x14ac:dyDescent="0.2">
      <c r="AR228" s="3">
        <f t="shared" si="3"/>
        <v>0</v>
      </c>
    </row>
    <row r="229" spans="44:44" ht="15" customHeight="1" x14ac:dyDescent="0.2">
      <c r="AR229" s="3">
        <f t="shared" si="3"/>
        <v>0</v>
      </c>
    </row>
    <row r="230" spans="44:44" ht="15" customHeight="1" x14ac:dyDescent="0.2">
      <c r="AR230" s="3">
        <f t="shared" si="3"/>
        <v>0</v>
      </c>
    </row>
    <row r="231" spans="44:44" ht="15" customHeight="1" x14ac:dyDescent="0.2">
      <c r="AR231" s="3">
        <f t="shared" si="3"/>
        <v>0</v>
      </c>
    </row>
    <row r="232" spans="44:44" ht="15" customHeight="1" x14ac:dyDescent="0.2">
      <c r="AR232" s="3">
        <f t="shared" si="3"/>
        <v>0</v>
      </c>
    </row>
    <row r="233" spans="44:44" ht="15" customHeight="1" x14ac:dyDescent="0.2">
      <c r="AR233" s="3">
        <f t="shared" si="3"/>
        <v>0</v>
      </c>
    </row>
    <row r="234" spans="44:44" ht="15" customHeight="1" x14ac:dyDescent="0.2">
      <c r="AR234" s="3">
        <f t="shared" si="3"/>
        <v>0</v>
      </c>
    </row>
    <row r="235" spans="44:44" ht="15" customHeight="1" x14ac:dyDescent="0.2">
      <c r="AR235" s="3">
        <f t="shared" si="3"/>
        <v>0</v>
      </c>
    </row>
    <row r="236" spans="44:44" ht="15" customHeight="1" x14ac:dyDescent="0.2">
      <c r="AR236" s="3">
        <f t="shared" si="3"/>
        <v>0</v>
      </c>
    </row>
    <row r="237" spans="44:44" ht="15" customHeight="1" x14ac:dyDescent="0.2">
      <c r="AR237" s="3">
        <f t="shared" si="3"/>
        <v>0</v>
      </c>
    </row>
    <row r="238" spans="44:44" ht="15" customHeight="1" x14ac:dyDescent="0.2">
      <c r="AR238" s="3">
        <f t="shared" si="3"/>
        <v>0</v>
      </c>
    </row>
    <row r="239" spans="44:44" ht="15" customHeight="1" x14ac:dyDescent="0.2">
      <c r="AR239" s="3">
        <f t="shared" si="3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D302"/>
  <sheetViews>
    <sheetView topLeftCell="B1" workbookViewId="0">
      <pane ySplit="3" topLeftCell="A4" activePane="bottomLeft" state="frozen"/>
      <selection activeCell="AC1" sqref="AC1:AC3"/>
      <selection pane="bottomLeft" activeCell="B3" sqref="B3"/>
    </sheetView>
  </sheetViews>
  <sheetFormatPr defaultColWidth="11.42578125" defaultRowHeight="15" customHeight="1" x14ac:dyDescent="0.2"/>
  <cols>
    <col min="1" max="1" width="11.42578125" style="3" hidden="1" customWidth="1"/>
    <col min="2" max="2" width="25.7109375" style="8" customWidth="1"/>
    <col min="3" max="19" width="5.42578125" style="18" customWidth="1"/>
    <col min="20" max="46" width="5.42578125" style="18" hidden="1" customWidth="1"/>
    <col min="47" max="47" width="5.28515625" style="7" customWidth="1"/>
    <col min="48" max="48" width="5.7109375" style="11" customWidth="1"/>
    <col min="49" max="49" width="5.7109375" style="7" customWidth="1"/>
    <col min="50" max="50" width="9.7109375" style="7" customWidth="1"/>
    <col min="51" max="54" width="10.7109375" style="3" customWidth="1"/>
    <col min="55" max="57" width="3.7109375" style="3" customWidth="1"/>
    <col min="58" max="16384" width="11.42578125" style="3"/>
  </cols>
  <sheetData>
    <row r="1" spans="1:55" ht="21" customHeight="1" x14ac:dyDescent="0.2">
      <c r="B1" s="6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9" t="s">
        <v>1251</v>
      </c>
      <c r="M1" s="29" t="s">
        <v>424</v>
      </c>
      <c r="N1" s="29"/>
      <c r="O1" s="29"/>
      <c r="P1" s="29"/>
      <c r="Q1" s="29"/>
      <c r="R1" s="29"/>
      <c r="S1" s="29"/>
      <c r="T1" s="28"/>
      <c r="U1" s="29"/>
      <c r="V1" s="29"/>
      <c r="W1" s="29"/>
      <c r="X1" s="29"/>
      <c r="Y1" s="28"/>
      <c r="Z1" s="28"/>
      <c r="AA1" s="28"/>
      <c r="AB1" s="29"/>
      <c r="AC1" s="29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42"/>
      <c r="AV1" s="49"/>
      <c r="AW1" s="50"/>
      <c r="AX1" s="53" t="s">
        <v>432</v>
      </c>
      <c r="AY1" s="35" t="s">
        <v>8</v>
      </c>
      <c r="AZ1" s="35" t="s">
        <v>9</v>
      </c>
      <c r="BA1" s="35" t="s">
        <v>10</v>
      </c>
      <c r="BB1" s="35" t="s">
        <v>11</v>
      </c>
    </row>
    <row r="2" spans="1:55" ht="21" customHeight="1" x14ac:dyDescent="0.2">
      <c r="B2" s="6" t="s">
        <v>518</v>
      </c>
      <c r="C2" s="28">
        <f t="shared" ref="C2:L2" si="0">IF(COUNTIFS(C$4:C$1000,"&lt;&gt;"),COUNTIFS(C$4:C$1000,"&lt;&gt;")," ")</f>
        <v>2</v>
      </c>
      <c r="D2" s="28">
        <f t="shared" si="0"/>
        <v>2</v>
      </c>
      <c r="E2" s="28">
        <f t="shared" si="0"/>
        <v>3</v>
      </c>
      <c r="F2" s="28">
        <f t="shared" si="0"/>
        <v>4</v>
      </c>
      <c r="G2" s="28">
        <f t="shared" si="0"/>
        <v>1</v>
      </c>
      <c r="H2" s="28">
        <f t="shared" si="0"/>
        <v>1</v>
      </c>
      <c r="I2" s="28">
        <f t="shared" si="0"/>
        <v>2</v>
      </c>
      <c r="J2" s="28">
        <f t="shared" si="0"/>
        <v>2</v>
      </c>
      <c r="K2" s="28">
        <f t="shared" si="0"/>
        <v>2</v>
      </c>
      <c r="L2" s="28">
        <f t="shared" si="0"/>
        <v>1</v>
      </c>
      <c r="M2" s="28"/>
      <c r="N2" s="28" t="str">
        <f t="shared" ref="N2:AB2" si="1">IF(COUNTIFS(N$4:N$1000,"&lt;&gt;"),COUNTIFS(N$4:N$1000,"&lt;&gt;")," ")</f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8" t="str">
        <f t="shared" si="1"/>
        <v xml:space="preserve"> </v>
      </c>
      <c r="AC2" s="2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42"/>
      <c r="AV2" s="49"/>
      <c r="AW2" s="50"/>
      <c r="AX2" s="53"/>
      <c r="AY2" s="35"/>
      <c r="AZ2" s="35"/>
      <c r="BA2" s="35"/>
      <c r="BB2" s="35"/>
    </row>
    <row r="3" spans="1:55" ht="144.94999999999999" customHeight="1" x14ac:dyDescent="0.25">
      <c r="A3" s="10" t="s">
        <v>499</v>
      </c>
      <c r="B3" s="81" t="s">
        <v>1301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1255</v>
      </c>
      <c r="M3" s="26" t="s">
        <v>1248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10"/>
      <c r="AD3" s="10"/>
      <c r="AE3" s="10"/>
      <c r="AF3" s="10"/>
      <c r="AG3" s="10"/>
      <c r="AH3" s="10"/>
      <c r="AI3" s="10"/>
      <c r="AJ3" s="10"/>
      <c r="AK3" s="10"/>
      <c r="AL3" s="21"/>
      <c r="AM3" s="21"/>
      <c r="AN3" s="21"/>
      <c r="AO3" s="21"/>
      <c r="AP3" s="21"/>
      <c r="AQ3" s="21"/>
      <c r="AR3" s="21"/>
      <c r="AS3" s="21"/>
      <c r="AT3" s="21"/>
      <c r="AU3" s="38" t="s">
        <v>21</v>
      </c>
      <c r="AV3" s="38" t="s">
        <v>22</v>
      </c>
      <c r="AW3" s="38" t="s">
        <v>23</v>
      </c>
      <c r="AX3" s="52" t="s">
        <v>433</v>
      </c>
      <c r="AY3" s="36" t="s">
        <v>25</v>
      </c>
      <c r="AZ3" s="36" t="s">
        <v>26</v>
      </c>
      <c r="BA3" s="36" t="s">
        <v>27</v>
      </c>
      <c r="BB3" s="36" t="s">
        <v>28</v>
      </c>
    </row>
    <row r="4" spans="1:55" ht="15" customHeight="1" x14ac:dyDescent="0.2">
      <c r="B4" s="14" t="s">
        <v>115</v>
      </c>
      <c r="C4" s="10">
        <v>5</v>
      </c>
      <c r="D4" s="10"/>
      <c r="E4" s="10"/>
      <c r="F4" s="10"/>
      <c r="G4" s="10"/>
      <c r="H4" s="10"/>
      <c r="I4" s="10">
        <v>21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40"/>
      <c r="AV4" s="41">
        <f t="shared" ref="AV4:AV67" si="2">SUM($C4:$AU4)</f>
        <v>26</v>
      </c>
      <c r="AW4" s="39">
        <f t="shared" ref="AW4:AW15" si="3">COUNTA(C4:AT4)</f>
        <v>2</v>
      </c>
      <c r="AX4" s="51" cm="1">
        <f t="array" ref="AX4">IF($AW4&lt;=6,SUM($C4:$AT4),SUMPRODUCT(LARGE($C4:$AT4,{1,2,3,4,5,6})))</f>
        <v>26</v>
      </c>
      <c r="AY4" s="37" t="str">
        <f t="shared" ref="AY4:AY15" si="4">IF(AND($AW4&gt;=6,AX4=AX5),"Manual Calc Needed","")</f>
        <v/>
      </c>
      <c r="AZ4" s="34" t="str" cm="1">
        <f t="array" ref="AZ4">IF(AY4= "","",IFERROR(SUMPRODUCT(LARGE($C4:$AT4,{1,2,3,4})), ""))</f>
        <v/>
      </c>
      <c r="BA4" s="34" t="str" cm="1">
        <f t="array" ref="BA4">IF(AZ4&lt;&gt;"",(IFERROR(SUMPRODUCT(LARGE($C4:$AT4,{1,2,3,4,5,6,7})),"")),"")</f>
        <v/>
      </c>
      <c r="BB4" s="34" t="str" cm="1">
        <f t="array" ref="BB4">IF(BA4&lt;&gt;"",(IFERROR(SUMPRODUCT(LARGE($C4:$AT4,{1,2,3,4,5,6,7,8})),"")),"")</f>
        <v/>
      </c>
    </row>
    <row r="5" spans="1:55" ht="15" customHeight="1" x14ac:dyDescent="0.2">
      <c r="B5" s="14" t="s">
        <v>134</v>
      </c>
      <c r="C5" s="10"/>
      <c r="D5" s="10"/>
      <c r="E5" s="10"/>
      <c r="F5" s="10">
        <v>18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21"/>
      <c r="AM5" s="21"/>
      <c r="AN5" s="21"/>
      <c r="AO5" s="21"/>
      <c r="AP5" s="21"/>
      <c r="AQ5" s="21"/>
      <c r="AR5" s="21"/>
      <c r="AS5" s="21"/>
      <c r="AT5" s="21"/>
      <c r="AU5" s="40"/>
      <c r="AV5" s="41">
        <f t="shared" si="2"/>
        <v>18</v>
      </c>
      <c r="AW5" s="39">
        <f t="shared" si="3"/>
        <v>1</v>
      </c>
      <c r="AX5" s="51" cm="1">
        <f t="array" ref="AX5">IF($AW5&lt;=6,SUM($C5:$AT5),SUMPRODUCT(LARGE($C5:$AT5,{1,2,3,4,5,6})))</f>
        <v>18</v>
      </c>
      <c r="AY5" s="37" t="str">
        <f t="shared" si="4"/>
        <v/>
      </c>
      <c r="AZ5" s="34" t="str" cm="1">
        <f t="array" ref="AZ5">IF(AY5= "","",IFERROR(SUMPRODUCT(LARGE($C5:$AT5,{1,2,3,4})), ""))</f>
        <v/>
      </c>
      <c r="BA5" s="34" t="str" cm="1">
        <f t="array" ref="BA5">IF(AZ5&lt;&gt;"",(IFERROR(SUMPRODUCT(LARGE($C5:$AT5,{1,2,3,4,5,6,7})),"")),"")</f>
        <v/>
      </c>
      <c r="BB5" s="34" t="str" cm="1">
        <f t="array" ref="BB5">IF(BA5&lt;&gt;"",(IFERROR(SUMPRODUCT(LARGE($C5:$AT5,{1,2,3,4,5,6,7,8})),"")),"")</f>
        <v/>
      </c>
    </row>
    <row r="6" spans="1:55" ht="15" customHeight="1" x14ac:dyDescent="0.2">
      <c r="B6" s="75" t="s">
        <v>547</v>
      </c>
      <c r="C6" s="10"/>
      <c r="D6" s="10"/>
      <c r="E6" s="21"/>
      <c r="F6" s="21"/>
      <c r="G6" s="21"/>
      <c r="H6" s="21"/>
      <c r="I6" s="21"/>
      <c r="J6" s="21">
        <v>5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40"/>
      <c r="AV6" s="41">
        <f t="shared" si="2"/>
        <v>5</v>
      </c>
      <c r="AW6" s="39">
        <f t="shared" si="3"/>
        <v>1</v>
      </c>
      <c r="AX6" s="51" cm="1">
        <f t="array" ref="AX6">IF($AW6&lt;=6,SUM($C6:$AT6),SUMPRODUCT(LARGE($C6:$AT6,{1,2,3,4,5,6})))</f>
        <v>5</v>
      </c>
      <c r="AY6" s="37" t="str">
        <f t="shared" si="4"/>
        <v/>
      </c>
      <c r="AZ6" s="34" t="str" cm="1">
        <f t="array" ref="AZ6">IF(AY6= "","",IFERROR(SUMPRODUCT(LARGE($C6:$AT6,{1,2,3,4})), ""))</f>
        <v/>
      </c>
      <c r="BA6" s="34" t="str" cm="1">
        <f t="array" ref="BA6">IF(AZ6&lt;&gt;"",(IFERROR(SUMPRODUCT(LARGE($C6:$AT6,{1,2,3,4,5,6,7})),"")),"")</f>
        <v/>
      </c>
      <c r="BB6" s="34" t="str" cm="1">
        <f t="array" ref="BB6">IF(BA6&lt;&gt;"",(IFERROR(SUMPRODUCT(LARGE($C6:$AT6,{1,2,3,4,5,6,7,8})),"")),"")</f>
        <v/>
      </c>
    </row>
    <row r="7" spans="1:55" ht="15" customHeight="1" x14ac:dyDescent="0.2">
      <c r="B7" s="75" t="s">
        <v>1</v>
      </c>
      <c r="C7" s="21"/>
      <c r="D7" s="21"/>
      <c r="E7" s="21">
        <v>24</v>
      </c>
      <c r="F7" s="21">
        <v>19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40"/>
      <c r="AV7" s="41">
        <f t="shared" si="2"/>
        <v>43</v>
      </c>
      <c r="AW7" s="39">
        <f t="shared" si="3"/>
        <v>2</v>
      </c>
      <c r="AX7" s="51" cm="1">
        <f t="array" ref="AX7">IF($AW7&lt;=6,SUM($C7:$AT7),SUMPRODUCT(LARGE($C7:$AT7,{1,2,3,4,5,6})))</f>
        <v>43</v>
      </c>
      <c r="AY7" s="37" t="str">
        <f t="shared" si="4"/>
        <v/>
      </c>
      <c r="AZ7" s="34" t="str" cm="1">
        <f t="array" ref="AZ7">IF(AY7= "","",IFERROR(SUMPRODUCT(LARGE($C7:$AT7,{1,2,3,4})), ""))</f>
        <v/>
      </c>
      <c r="BA7" s="34" t="str" cm="1">
        <f t="array" ref="BA7">IF(AZ7&lt;&gt;"",(IFERROR(SUMPRODUCT(LARGE($C7:$AT7,{1,2,3,4,5,6,7})),"")),"")</f>
        <v/>
      </c>
      <c r="BB7" s="34" t="str" cm="1">
        <f t="array" ref="BB7">IF(BA7&lt;&gt;"",(IFERROR(SUMPRODUCT(LARGE($C7:$AT7,{1,2,3,4,5,6,7,8})),"")),"")</f>
        <v/>
      </c>
      <c r="BC7" s="11"/>
    </row>
    <row r="8" spans="1:55" ht="15" customHeight="1" x14ac:dyDescent="0.2">
      <c r="B8" s="75" t="s">
        <v>161</v>
      </c>
      <c r="C8" s="5"/>
      <c r="D8" s="10"/>
      <c r="E8" s="10">
        <v>33</v>
      </c>
      <c r="F8" s="10">
        <v>38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40"/>
      <c r="AV8" s="41">
        <f t="shared" si="2"/>
        <v>71</v>
      </c>
      <c r="AW8" s="39">
        <f t="shared" si="3"/>
        <v>2</v>
      </c>
      <c r="AX8" s="51" cm="1">
        <f t="array" ref="AX8">IF($AW8&lt;=6,SUM($C8:$AT8),SUMPRODUCT(LARGE($C8:$AT8,{1,2,3,4,5,6})))</f>
        <v>71</v>
      </c>
      <c r="AY8" s="37" t="str">
        <f t="shared" si="4"/>
        <v/>
      </c>
      <c r="AZ8" s="34" t="str" cm="1">
        <f t="array" ref="AZ8">IF(AY8= "","",IFERROR(SUMPRODUCT(LARGE($C8:$AT8,{1,2,3,4})), ""))</f>
        <v/>
      </c>
      <c r="BA8" s="34" t="str" cm="1">
        <f t="array" ref="BA8">IF(AZ8&lt;&gt;"",(IFERROR(SUMPRODUCT(LARGE($C8:$AT8,{1,2,3,4,5,6,7})),"")),"")</f>
        <v/>
      </c>
      <c r="BB8" s="34" t="str" cm="1">
        <f t="array" ref="BB8">IF(BA8&lt;&gt;"",(IFERROR(SUMPRODUCT(LARGE($C8:$AT8,{1,2,3,4,5,6,7,8})),"")),"")</f>
        <v/>
      </c>
    </row>
    <row r="9" spans="1:55" ht="15" customHeight="1" x14ac:dyDescent="0.2">
      <c r="B9" s="75" t="s">
        <v>183</v>
      </c>
      <c r="C9" s="10"/>
      <c r="D9" s="21"/>
      <c r="E9" s="21"/>
      <c r="F9" s="21"/>
      <c r="G9" s="21">
        <v>5</v>
      </c>
      <c r="H9" s="21">
        <v>1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40"/>
      <c r="AV9" s="41">
        <f t="shared" si="2"/>
        <v>6</v>
      </c>
      <c r="AW9" s="39">
        <f t="shared" si="3"/>
        <v>2</v>
      </c>
      <c r="AX9" s="51" cm="1">
        <f t="array" ref="AX9">IF($AW9&lt;=6,SUM($C9:$AT9),SUMPRODUCT(LARGE($C9:$AT9,{1,2,3,4,5,6})))</f>
        <v>6</v>
      </c>
      <c r="AY9" s="37" t="str">
        <f t="shared" si="4"/>
        <v/>
      </c>
      <c r="AZ9" s="34" t="str" cm="1">
        <f t="array" ref="AZ9">IF(AY9= "","",IFERROR(SUMPRODUCT(LARGE($C9:$AT9,{1,2,3,4})), ""))</f>
        <v/>
      </c>
      <c r="BA9" s="34" t="str" cm="1">
        <f t="array" ref="BA9">IF(AZ9&lt;&gt;"",(IFERROR(SUMPRODUCT(LARGE($C9:$AT9,{1,2,3,4,5,6,7})),"")),"")</f>
        <v/>
      </c>
      <c r="BB9" s="34" t="str" cm="1">
        <f t="array" ref="BB9">IF(BA9&lt;&gt;"",(IFERROR(SUMPRODUCT(LARGE($C9:$AT9,{1,2,3,4,5,6,7,8})),"")),"")</f>
        <v/>
      </c>
      <c r="BC9" s="11"/>
    </row>
    <row r="10" spans="1:55" ht="15" customHeight="1" x14ac:dyDescent="0.2">
      <c r="B10" s="75" t="s">
        <v>45</v>
      </c>
      <c r="C10" s="10"/>
      <c r="D10" s="26"/>
      <c r="E10" s="26"/>
      <c r="F10" s="26"/>
      <c r="G10" s="21"/>
      <c r="H10" s="26"/>
      <c r="I10" s="26"/>
      <c r="J10" s="26"/>
      <c r="K10" s="21">
        <v>16</v>
      </c>
      <c r="L10" s="26">
        <v>7</v>
      </c>
      <c r="M10" s="26"/>
      <c r="N10" s="10"/>
      <c r="O10" s="26"/>
      <c r="P10" s="10"/>
      <c r="Q10" s="10"/>
      <c r="R10" s="26"/>
      <c r="S10" s="26"/>
      <c r="T10" s="26"/>
      <c r="U10" s="26"/>
      <c r="V10" s="26"/>
      <c r="W10" s="26"/>
      <c r="X10" s="26"/>
      <c r="Y10" s="10"/>
      <c r="Z10" s="10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30"/>
      <c r="AN10" s="30"/>
      <c r="AO10" s="30"/>
      <c r="AP10" s="30"/>
      <c r="AQ10" s="30"/>
      <c r="AR10" s="30"/>
      <c r="AS10" s="30"/>
      <c r="AT10" s="30"/>
      <c r="AU10" s="40"/>
      <c r="AV10" s="41">
        <f t="shared" si="2"/>
        <v>23</v>
      </c>
      <c r="AW10" s="39">
        <f t="shared" si="3"/>
        <v>2</v>
      </c>
      <c r="AX10" s="51" cm="1">
        <f t="array" ref="AX10">IF($AW10&lt;=6,SUM($C10:$AT10),SUMPRODUCT(LARGE($C10:$AT10,{1,2,3,4,5,6})))</f>
        <v>23</v>
      </c>
      <c r="AY10" s="37" t="str">
        <f t="shared" si="4"/>
        <v/>
      </c>
      <c r="AZ10" s="34" t="str" cm="1">
        <f t="array" ref="AZ10">IF(AY10= "","",IFERROR(SUMPRODUCT(LARGE($C10:$AT10,{1,2,3,4})), ""))</f>
        <v/>
      </c>
      <c r="BA10" s="34" t="str" cm="1">
        <f t="array" ref="BA10">IF(AZ10&lt;&gt;"",(IFERROR(SUMPRODUCT(LARGE($C10:$AT10,{1,2,3,4,5,6,7})),"")),"")</f>
        <v/>
      </c>
      <c r="BB10" s="34" t="str" cm="1">
        <f t="array" ref="BB10">IF(BA10&lt;&gt;"",(IFERROR(SUMPRODUCT(LARGE($C10:$AT10,{1,2,3,4,5,6,7,8})),"")),"")</f>
        <v/>
      </c>
    </row>
    <row r="11" spans="1:55" ht="15" customHeight="1" x14ac:dyDescent="0.2">
      <c r="B11" s="75" t="s">
        <v>138</v>
      </c>
      <c r="C11" s="5"/>
      <c r="D11" s="21"/>
      <c r="E11" s="21">
        <v>13</v>
      </c>
      <c r="F11" s="21"/>
      <c r="G11" s="21"/>
      <c r="H11" s="21"/>
      <c r="I11" s="21"/>
      <c r="J11" s="21"/>
      <c r="K11" s="21"/>
      <c r="L11" s="21"/>
      <c r="M11" s="21">
        <v>13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10"/>
      <c r="AE11" s="10"/>
      <c r="AF11" s="10"/>
      <c r="AG11" s="10"/>
      <c r="AH11" s="10"/>
      <c r="AI11" s="10"/>
      <c r="AJ11" s="10"/>
      <c r="AK11" s="10"/>
      <c r="AL11" s="21"/>
      <c r="AM11" s="21"/>
      <c r="AN11" s="21"/>
      <c r="AO11" s="21"/>
      <c r="AP11" s="21"/>
      <c r="AQ11" s="21"/>
      <c r="AR11" s="21"/>
      <c r="AS11" s="21"/>
      <c r="AT11" s="21"/>
      <c r="AU11" s="40"/>
      <c r="AV11" s="41">
        <f t="shared" si="2"/>
        <v>26</v>
      </c>
      <c r="AW11" s="39">
        <f t="shared" si="3"/>
        <v>2</v>
      </c>
      <c r="AX11" s="51" cm="1">
        <f t="array" ref="AX11">IF($AW11&lt;=6,SUM($C11:$AT11),SUMPRODUCT(LARGE($C11:$AT11,{1,2,3,4,5,6})))</f>
        <v>26</v>
      </c>
      <c r="AY11" s="37" t="str">
        <f t="shared" si="4"/>
        <v/>
      </c>
      <c r="AZ11" s="34" t="str" cm="1">
        <f t="array" ref="AZ11">IF(AY11= "","",IFERROR(SUMPRODUCT(LARGE($C11:$AT11,{1,2,3,4})), ""))</f>
        <v/>
      </c>
      <c r="BA11" s="34" t="str" cm="1">
        <f t="array" ref="BA11">IF(AZ11&lt;&gt;"",(IFERROR(SUMPRODUCT(LARGE($C11:$AT11,{1,2,3,4,5,6,7})),"")),"")</f>
        <v/>
      </c>
      <c r="BB11" s="34" t="str" cm="1">
        <f t="array" ref="BB11">IF(BA11&lt;&gt;"",(IFERROR(SUMPRODUCT(LARGE($C11:$AT11,{1,2,3,4,5,6,7,8})),"")),"")</f>
        <v/>
      </c>
      <c r="BC11" s="11"/>
    </row>
    <row r="12" spans="1:55" ht="15" customHeight="1" x14ac:dyDescent="0.2">
      <c r="B12" s="75" t="s">
        <v>221</v>
      </c>
      <c r="C12" s="5">
        <v>13</v>
      </c>
      <c r="D12" s="10">
        <v>21</v>
      </c>
      <c r="E12" s="10"/>
      <c r="F12" s="10"/>
      <c r="G12" s="10"/>
      <c r="H12" s="10"/>
      <c r="I12" s="10">
        <v>50</v>
      </c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21"/>
      <c r="AM12" s="21"/>
      <c r="AN12" s="21"/>
      <c r="AO12" s="21"/>
      <c r="AP12" s="21"/>
      <c r="AQ12" s="21"/>
      <c r="AR12" s="21"/>
      <c r="AS12" s="21"/>
      <c r="AT12" s="21"/>
      <c r="AU12" s="40"/>
      <c r="AV12" s="41">
        <f t="shared" si="2"/>
        <v>84</v>
      </c>
      <c r="AW12" s="39">
        <f t="shared" si="3"/>
        <v>3</v>
      </c>
      <c r="AX12" s="51" cm="1">
        <f t="array" ref="AX12">IF($AW12&lt;=6,SUM($C12:$AT12),SUMPRODUCT(LARGE($C12:$AT12,{1,2,3,4,5,6})))</f>
        <v>84</v>
      </c>
      <c r="AY12" s="37" t="str">
        <f t="shared" si="4"/>
        <v/>
      </c>
      <c r="AZ12" s="34" t="str" cm="1">
        <f t="array" ref="AZ12">IF(AY12= "","",IFERROR(SUMPRODUCT(LARGE($C12:$AT12,{1,2,3,4})), ""))</f>
        <v/>
      </c>
      <c r="BA12" s="34" t="str" cm="1">
        <f t="array" ref="BA12">IF(AZ12&lt;&gt;"",(IFERROR(SUMPRODUCT(LARGE($C12:$AT12,{1,2,3,4,5,6,7})),"")),"")</f>
        <v/>
      </c>
      <c r="BB12" s="34" t="str" cm="1">
        <f t="array" ref="BB12">IF(BA12&lt;&gt;"",(IFERROR(SUMPRODUCT(LARGE($C12:$AT12,{1,2,3,4,5,6,7,8})),"")),"")</f>
        <v/>
      </c>
    </row>
    <row r="13" spans="1:55" ht="15" customHeight="1" x14ac:dyDescent="0.2">
      <c r="B13" s="75" t="s">
        <v>279</v>
      </c>
      <c r="C13" s="10"/>
      <c r="D13" s="21"/>
      <c r="E13" s="21"/>
      <c r="F13" s="21">
        <v>2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10"/>
      <c r="AE13" s="10"/>
      <c r="AF13" s="10"/>
      <c r="AG13" s="10"/>
      <c r="AH13" s="10"/>
      <c r="AI13" s="10"/>
      <c r="AJ13" s="10"/>
      <c r="AK13" s="10"/>
      <c r="AL13" s="21"/>
      <c r="AM13" s="21"/>
      <c r="AN13" s="21"/>
      <c r="AO13" s="21"/>
      <c r="AP13" s="21"/>
      <c r="AQ13" s="21"/>
      <c r="AR13" s="21"/>
      <c r="AS13" s="21"/>
      <c r="AT13" s="21"/>
      <c r="AU13" s="40"/>
      <c r="AV13" s="41">
        <f t="shared" si="2"/>
        <v>2</v>
      </c>
      <c r="AW13" s="39">
        <f t="shared" si="3"/>
        <v>1</v>
      </c>
      <c r="AX13" s="51" cm="1">
        <f t="array" ref="AX13">IF($AW13&lt;=6,SUM($C13:$AT13),SUMPRODUCT(LARGE($C13:$AT13,{1,2,3,4,5,6})))</f>
        <v>2</v>
      </c>
      <c r="AY13" s="37" t="str">
        <f t="shared" si="4"/>
        <v/>
      </c>
      <c r="AZ13" s="34" t="str" cm="1">
        <f t="array" ref="AZ13">IF(AY13= "","",IFERROR(SUMPRODUCT(LARGE($C13:$AT13,{1,2,3,4})), ""))</f>
        <v/>
      </c>
      <c r="BA13" s="34" t="str" cm="1">
        <f t="array" ref="BA13">IF(AZ13&lt;&gt;"",(IFERROR(SUMPRODUCT(LARGE($C13:$AT13,{1,2,3,4,5,6,7})),"")),"")</f>
        <v/>
      </c>
      <c r="BB13" s="34" t="str" cm="1">
        <f t="array" ref="BB13">IF(BA13&lt;&gt;"",(IFERROR(SUMPRODUCT(LARGE($C13:$AT13,{1,2,3,4,5,6,7,8})),"")),"")</f>
        <v/>
      </c>
      <c r="BC13" s="11"/>
    </row>
    <row r="14" spans="1:55" ht="15" customHeight="1" x14ac:dyDescent="0.2">
      <c r="B14" s="75" t="s">
        <v>463</v>
      </c>
      <c r="C14" s="21"/>
      <c r="D14" s="21"/>
      <c r="E14" s="21"/>
      <c r="F14" s="21"/>
      <c r="G14" s="21"/>
      <c r="H14" s="21"/>
      <c r="I14" s="21"/>
      <c r="J14" s="21">
        <v>20</v>
      </c>
      <c r="K14" s="21">
        <v>14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40"/>
      <c r="AV14" s="41">
        <f t="shared" si="2"/>
        <v>34</v>
      </c>
      <c r="AW14" s="39">
        <f t="shared" si="3"/>
        <v>2</v>
      </c>
      <c r="AX14" s="51" cm="1">
        <f t="array" ref="AX14">IF($AW14&lt;=6,SUM($C14:$AT14),SUMPRODUCT(LARGE($C14:$AT14,{1,2,3,4,5,6})))</f>
        <v>34</v>
      </c>
      <c r="AY14" s="37" t="str">
        <f t="shared" si="4"/>
        <v/>
      </c>
      <c r="AZ14" s="34" t="str" cm="1">
        <f t="array" ref="AZ14">IF(AY14= "","",IFERROR(SUMPRODUCT(LARGE($C14:$AT14,{1,2,3,4})), ""))</f>
        <v/>
      </c>
      <c r="BA14" s="34" t="str" cm="1">
        <f t="array" ref="BA14">IF(AZ14&lt;&gt;"",(IFERROR(SUMPRODUCT(LARGE($C14:$AT14,{1,2,3,4,5,6,7})),"")),"")</f>
        <v/>
      </c>
      <c r="BB14" s="34" t="str" cm="1">
        <f t="array" ref="BB14">IF(BA14&lt;&gt;"",(IFERROR(SUMPRODUCT(LARGE($C14:$AT14,{1,2,3,4,5,6,7,8})),"")),"")</f>
        <v/>
      </c>
    </row>
    <row r="15" spans="1:55" ht="15" customHeight="1" x14ac:dyDescent="0.2">
      <c r="B15" s="75" t="s">
        <v>357</v>
      </c>
      <c r="C15" s="10"/>
      <c r="D15" s="10">
        <v>11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21"/>
      <c r="AM15" s="21"/>
      <c r="AN15" s="21"/>
      <c r="AO15" s="21"/>
      <c r="AP15" s="21"/>
      <c r="AQ15" s="21"/>
      <c r="AR15" s="21"/>
      <c r="AS15" s="21"/>
      <c r="AT15" s="21"/>
      <c r="AU15" s="40"/>
      <c r="AV15" s="41">
        <f t="shared" si="2"/>
        <v>11</v>
      </c>
      <c r="AW15" s="39">
        <f t="shared" si="3"/>
        <v>1</v>
      </c>
      <c r="AX15" s="51" cm="1">
        <f t="array" ref="AX15">IF($AW15&lt;=6,SUM($C15:$AT15),SUMPRODUCT(LARGE($C15:$AT15,{1,2,3,4,5,6})))</f>
        <v>11</v>
      </c>
      <c r="AY15" s="37" t="str">
        <f t="shared" si="4"/>
        <v/>
      </c>
      <c r="AZ15" s="34" t="str" cm="1">
        <f t="array" ref="AZ15">IF(AY15= "","",IFERROR(SUMPRODUCT(LARGE($C15:$AT15,{1,2,3,4})), ""))</f>
        <v/>
      </c>
      <c r="BA15" s="34" t="str" cm="1">
        <f t="array" ref="BA15">IF(AZ15&lt;&gt;"",(IFERROR(SUMPRODUCT(LARGE($C15:$AT15,{1,2,3,4,5,6,7})),"")),"")</f>
        <v/>
      </c>
      <c r="BB15" s="34" t="str" cm="1">
        <f t="array" ref="BB15">IF(BA15&lt;&gt;"",(IFERROR(SUMPRODUCT(LARGE($C15:$AT15,{1,2,3,4,5,6,7,8})),"")),"")</f>
        <v/>
      </c>
    </row>
    <row r="16" spans="1:55" ht="15" customHeight="1" x14ac:dyDescent="0.2">
      <c r="B16" s="14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21"/>
      <c r="AM16" s="21"/>
      <c r="AN16" s="21"/>
      <c r="AO16" s="21"/>
      <c r="AP16" s="21"/>
      <c r="AQ16" s="21"/>
      <c r="AR16" s="21"/>
      <c r="AS16" s="21"/>
      <c r="AT16" s="21"/>
      <c r="AU16" s="40"/>
      <c r="AV16" s="41">
        <f t="shared" si="2"/>
        <v>0</v>
      </c>
      <c r="AW16" s="39">
        <f t="shared" ref="AW16:AW79" si="5">COUNTA(C16:AT16)</f>
        <v>0</v>
      </c>
      <c r="AX16" s="51" cm="1">
        <f t="array" ref="AX16">IF($AW16&lt;=6,SUM($C16:$AT16),SUMPRODUCT(LARGE($C16:$AT16,{1,2,3,4,5,6})))</f>
        <v>0</v>
      </c>
      <c r="AY16" s="37" t="str">
        <f t="shared" ref="AY16:AY68" si="6">IF(AND($AW16&gt;=6,AX16=AX17),"Manual Calc Needed","")</f>
        <v/>
      </c>
      <c r="AZ16" s="34" t="str" cm="1">
        <f t="array" ref="AZ16">IF(AY16= "","",IFERROR(SUMPRODUCT(LARGE($C16:$AT16,{1,2,3,4})), ""))</f>
        <v/>
      </c>
      <c r="BA16" s="34" t="str" cm="1">
        <f t="array" ref="BA16">IF(AZ16&lt;&gt;"",(IFERROR(SUMPRODUCT(LARGE($C16:$AT16,{1,2,3,4,5,6,7})),"")),"")</f>
        <v/>
      </c>
      <c r="BB16" s="34" t="str" cm="1">
        <f t="array" ref="BB16">IF(BA16&lt;&gt;"",(IFERROR(SUMPRODUCT(LARGE($C16:$AT16,{1,2,3,4,5,6,7,8})),"")),"")</f>
        <v/>
      </c>
    </row>
    <row r="17" spans="2:56" ht="15" customHeight="1" x14ac:dyDescent="0.2">
      <c r="B17" s="75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21"/>
      <c r="AM17" s="21"/>
      <c r="AN17" s="21"/>
      <c r="AO17" s="21"/>
      <c r="AP17" s="21"/>
      <c r="AQ17" s="21"/>
      <c r="AR17" s="21"/>
      <c r="AS17" s="21"/>
      <c r="AT17" s="21"/>
      <c r="AU17" s="40"/>
      <c r="AV17" s="41">
        <f t="shared" si="2"/>
        <v>0</v>
      </c>
      <c r="AW17" s="39">
        <f t="shared" si="5"/>
        <v>0</v>
      </c>
      <c r="AX17" s="51" cm="1">
        <f t="array" ref="AX17">IF($AW17&lt;=6,SUM($C17:$AT17),SUMPRODUCT(LARGE($C17:$AT17,{1,2,3,4,5,6})))</f>
        <v>0</v>
      </c>
      <c r="AY17" s="37" t="str">
        <f t="shared" si="6"/>
        <v/>
      </c>
      <c r="AZ17" s="34" t="str" cm="1">
        <f t="array" ref="AZ17">IF(AY17= "","",IFERROR(SUMPRODUCT(LARGE($C17:$AT17,{1,2,3,4})), ""))</f>
        <v/>
      </c>
      <c r="BA17" s="34" t="str" cm="1">
        <f t="array" ref="BA17">IF(AZ17&lt;&gt;"",(IFERROR(SUMPRODUCT(LARGE($C17:$AT17,{1,2,3,4,5,6,7})),"")),"")</f>
        <v/>
      </c>
      <c r="BB17" s="34" t="str" cm="1">
        <f t="array" ref="BB17">IF(BA17&lt;&gt;"",(IFERROR(SUMPRODUCT(LARGE($C17:$AT17,{1,2,3,4,5,6,7,8})),"")),"")</f>
        <v/>
      </c>
      <c r="BC17" s="11"/>
      <c r="BD17" s="11"/>
    </row>
    <row r="18" spans="2:56" ht="15" customHeight="1" x14ac:dyDescent="0.2">
      <c r="B18" s="14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10"/>
      <c r="AE18" s="10"/>
      <c r="AF18" s="10"/>
      <c r="AG18" s="10"/>
      <c r="AH18" s="10"/>
      <c r="AI18" s="10"/>
      <c r="AJ18" s="10"/>
      <c r="AK18" s="10"/>
      <c r="AL18" s="21"/>
      <c r="AM18" s="21"/>
      <c r="AN18" s="21"/>
      <c r="AO18" s="21"/>
      <c r="AP18" s="21"/>
      <c r="AQ18" s="21"/>
      <c r="AR18" s="21"/>
      <c r="AS18" s="21"/>
      <c r="AT18" s="21"/>
      <c r="AU18" s="40"/>
      <c r="AV18" s="41">
        <f t="shared" si="2"/>
        <v>0</v>
      </c>
      <c r="AW18" s="39">
        <f t="shared" si="5"/>
        <v>0</v>
      </c>
      <c r="AX18" s="51" cm="1">
        <f t="array" ref="AX18">IF($AW18&lt;=6,SUM($C18:$AT18),SUMPRODUCT(LARGE($C18:$AT18,{1,2,3,4,5,6})))</f>
        <v>0</v>
      </c>
      <c r="AY18" s="37" t="str">
        <f t="shared" si="6"/>
        <v/>
      </c>
      <c r="AZ18" s="34" t="str" cm="1">
        <f t="array" ref="AZ18">IF(AY18= "","",IFERROR(SUMPRODUCT(LARGE($C18:$AT18,{1,2,3,4})), ""))</f>
        <v/>
      </c>
      <c r="BA18" s="34" t="str" cm="1">
        <f t="array" ref="BA18">IF(AZ18&lt;&gt;"",(IFERROR(SUMPRODUCT(LARGE($C18:$AT18,{1,2,3,4,5,6,7})),"")),"")</f>
        <v/>
      </c>
      <c r="BB18" s="34" t="str" cm="1">
        <f t="array" ref="BB18">IF(BA18&lt;&gt;"",(IFERROR(SUMPRODUCT(LARGE($C18:$AT18,{1,2,3,4,5,6,7,8})),"")),"")</f>
        <v/>
      </c>
    </row>
    <row r="19" spans="2:56" ht="15" customHeight="1" x14ac:dyDescent="0.2">
      <c r="B19" s="14"/>
      <c r="C19" s="10"/>
      <c r="D19" s="10"/>
      <c r="E19" s="10"/>
      <c r="F19" s="10"/>
      <c r="G19" s="10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40"/>
      <c r="AV19" s="41">
        <f t="shared" si="2"/>
        <v>0</v>
      </c>
      <c r="AW19" s="39">
        <f t="shared" si="5"/>
        <v>0</v>
      </c>
      <c r="AX19" s="51" cm="1">
        <f t="array" ref="AX19">IF($AW19&lt;=6,SUM($C19:$AT19),SUMPRODUCT(LARGE($C19:$AT19,{1,2,3,4,5,6})))</f>
        <v>0</v>
      </c>
      <c r="AY19" s="37" t="str">
        <f t="shared" si="6"/>
        <v/>
      </c>
      <c r="AZ19" s="34" t="str" cm="1">
        <f t="array" ref="AZ19">IF(AY19= "","",IFERROR(SUMPRODUCT(LARGE($C19:$AT19,{1,2,3,4})), ""))</f>
        <v/>
      </c>
      <c r="BA19" s="34" t="str" cm="1">
        <f t="array" ref="BA19">IF(AZ19&lt;&gt;"",(IFERROR(SUMPRODUCT(LARGE($C19:$AT19,{1,2,3,4,5,6,7})),"")),"")</f>
        <v/>
      </c>
      <c r="BB19" s="34" t="str" cm="1">
        <f t="array" ref="BB19">IF(BA19&lt;&gt;"",(IFERROR(SUMPRODUCT(LARGE($C19:$AT19,{1,2,3,4,5,6,7,8})),"")),"")</f>
        <v/>
      </c>
    </row>
    <row r="20" spans="2:56" ht="15" customHeight="1" x14ac:dyDescent="0.2">
      <c r="B20" s="75"/>
      <c r="C20" s="10"/>
      <c r="D20" s="4"/>
      <c r="E20" s="4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21"/>
      <c r="AM20" s="21"/>
      <c r="AN20" s="21"/>
      <c r="AO20" s="21"/>
      <c r="AP20" s="21"/>
      <c r="AQ20" s="21"/>
      <c r="AR20" s="21"/>
      <c r="AS20" s="21"/>
      <c r="AT20" s="21"/>
      <c r="AU20" s="40"/>
      <c r="AV20" s="41">
        <f t="shared" si="2"/>
        <v>0</v>
      </c>
      <c r="AW20" s="39">
        <f t="shared" si="5"/>
        <v>0</v>
      </c>
      <c r="AX20" s="51" cm="1">
        <f t="array" ref="AX20">IF($AW20&lt;=6,SUM($C20:$AT20),SUMPRODUCT(LARGE($C20:$AT20,{1,2,3,4,5,6})))</f>
        <v>0</v>
      </c>
      <c r="AY20" s="37" t="str">
        <f t="shared" si="6"/>
        <v/>
      </c>
      <c r="AZ20" s="34" t="str" cm="1">
        <f t="array" ref="AZ20">IF(AY20= "","",IFERROR(SUMPRODUCT(LARGE($C20:$AT20,{1,2,3,4})), ""))</f>
        <v/>
      </c>
      <c r="BA20" s="34" t="str" cm="1">
        <f t="array" ref="BA20">IF(AZ20&lt;&gt;"",(IFERROR(SUMPRODUCT(LARGE($C20:$AT20,{1,2,3,4,5,6,7})),"")),"")</f>
        <v/>
      </c>
      <c r="BB20" s="34" t="str" cm="1">
        <f t="array" ref="BB20">IF(BA20&lt;&gt;"",(IFERROR(SUMPRODUCT(LARGE($C20:$AT20,{1,2,3,4,5,6,7,8})),"")),"")</f>
        <v/>
      </c>
      <c r="BC20" s="11"/>
    </row>
    <row r="21" spans="2:56" ht="15" customHeight="1" x14ac:dyDescent="0.2">
      <c r="B21" s="14"/>
      <c r="C21" s="10"/>
      <c r="D21" s="10"/>
      <c r="E21" s="10"/>
      <c r="F21" s="10"/>
      <c r="G21" s="10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40"/>
      <c r="AV21" s="41">
        <f t="shared" si="2"/>
        <v>0</v>
      </c>
      <c r="AW21" s="39">
        <f t="shared" si="5"/>
        <v>0</v>
      </c>
      <c r="AX21" s="51" cm="1">
        <f t="array" ref="AX21">IF($AW21&lt;=6,SUM($C21:$AT21),SUMPRODUCT(LARGE($C21:$AT21,{1,2,3,4,5,6})))</f>
        <v>0</v>
      </c>
      <c r="AY21" s="37" t="str">
        <f t="shared" si="6"/>
        <v/>
      </c>
      <c r="AZ21" s="34" t="str" cm="1">
        <f t="array" ref="AZ21">IF(AY21= "","",IFERROR(SUMPRODUCT(LARGE($C21:$AT21,{1,2,3,4})), ""))</f>
        <v/>
      </c>
      <c r="BA21" s="34" t="str" cm="1">
        <f t="array" ref="BA21">IF(AZ21&lt;&gt;"",(IFERROR(SUMPRODUCT(LARGE($C21:$AT21,{1,2,3,4,5,6,7})),"")),"")</f>
        <v/>
      </c>
      <c r="BB21" s="34" t="str" cm="1">
        <f t="array" ref="BB21">IF(BA21&lt;&gt;"",(IFERROR(SUMPRODUCT(LARGE($C21:$AT21,{1,2,3,4,5,6,7,8})),"")),"")</f>
        <v/>
      </c>
    </row>
    <row r="22" spans="2:56" ht="15" customHeight="1" x14ac:dyDescent="0.2">
      <c r="B22" s="14"/>
      <c r="C22" s="5"/>
      <c r="D22" s="10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40"/>
      <c r="AV22" s="41">
        <f t="shared" si="2"/>
        <v>0</v>
      </c>
      <c r="AW22" s="39">
        <f t="shared" si="5"/>
        <v>0</v>
      </c>
      <c r="AX22" s="51" cm="1">
        <f t="array" ref="AX22">IF($AW22&lt;=6,SUM($C22:$AT22),SUMPRODUCT(LARGE($C22:$AT22,{1,2,3,4,5,6})))</f>
        <v>0</v>
      </c>
      <c r="AY22" s="37" t="str">
        <f t="shared" si="6"/>
        <v/>
      </c>
      <c r="AZ22" s="34" t="str" cm="1">
        <f t="array" ref="AZ22">IF(AY22= "","",IFERROR(SUMPRODUCT(LARGE($C22:$AT22,{1,2,3,4})), ""))</f>
        <v/>
      </c>
      <c r="BA22" s="34" t="str" cm="1">
        <f t="array" ref="BA22">IF(AZ22&lt;&gt;"",(IFERROR(SUMPRODUCT(LARGE($C22:$AT22,{1,2,3,4,5,6,7})),"")),"")</f>
        <v/>
      </c>
      <c r="BB22" s="34" t="str" cm="1">
        <f t="array" ref="BB22">IF(BA22&lt;&gt;"",(IFERROR(SUMPRODUCT(LARGE($C22:$AT22,{1,2,3,4,5,6,7,8})),"")),"")</f>
        <v/>
      </c>
    </row>
    <row r="23" spans="2:56" ht="15" customHeight="1" x14ac:dyDescent="0.2">
      <c r="B23" s="78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40"/>
      <c r="AV23" s="41">
        <f t="shared" si="2"/>
        <v>0</v>
      </c>
      <c r="AW23" s="39">
        <f t="shared" si="5"/>
        <v>0</v>
      </c>
      <c r="AX23" s="51" cm="1">
        <f t="array" ref="AX23">IF($AW23&lt;=6,SUM($C23:$AT23),SUMPRODUCT(LARGE($C23:$AT23,{1,2,3,4,5,6})))</f>
        <v>0</v>
      </c>
      <c r="AY23" s="37" t="str">
        <f t="shared" si="6"/>
        <v/>
      </c>
      <c r="AZ23" s="34" t="str" cm="1">
        <f t="array" ref="AZ23">IF(AY23= "","",IFERROR(SUMPRODUCT(LARGE($C23:$AT23,{1,2,3,4})), ""))</f>
        <v/>
      </c>
      <c r="BA23" s="34" t="str" cm="1">
        <f t="array" ref="BA23">IF(AZ23&lt;&gt;"",(IFERROR(SUMPRODUCT(LARGE($C23:$AT23,{1,2,3,4,5,6,7})),"")),"")</f>
        <v/>
      </c>
      <c r="BB23" s="34" t="str" cm="1">
        <f t="array" ref="BB23">IF(BA23&lt;&gt;"",(IFERROR(SUMPRODUCT(LARGE($C23:$AT23,{1,2,3,4,5,6,7,8})),"")),"")</f>
        <v/>
      </c>
    </row>
    <row r="24" spans="2:56" ht="15" customHeight="1" x14ac:dyDescent="0.2">
      <c r="B24" s="14"/>
      <c r="C24" s="5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40"/>
      <c r="AV24" s="41">
        <f t="shared" si="2"/>
        <v>0</v>
      </c>
      <c r="AW24" s="39">
        <f t="shared" si="5"/>
        <v>0</v>
      </c>
      <c r="AX24" s="51" cm="1">
        <f t="array" ref="AX24">IF($AW24&lt;=6,SUM($C24:$AT24),SUMPRODUCT(LARGE($C24:$AT24,{1,2,3,4,5,6})))</f>
        <v>0</v>
      </c>
      <c r="AY24" s="37" t="str">
        <f t="shared" si="6"/>
        <v/>
      </c>
      <c r="AZ24" s="34" t="str" cm="1">
        <f t="array" ref="AZ24">IF(AY24= "","",IFERROR(SUMPRODUCT(LARGE($C24:$AT24,{1,2,3,4})), ""))</f>
        <v/>
      </c>
      <c r="BA24" s="34" t="str" cm="1">
        <f t="array" ref="BA24">IF(AZ24&lt;&gt;"",(IFERROR(SUMPRODUCT(LARGE($C24:$AT24,{1,2,3,4,5,6,7})),"")),"")</f>
        <v/>
      </c>
      <c r="BB24" s="34" t="str" cm="1">
        <f t="array" ref="BB24">IF(BA24&lt;&gt;"",(IFERROR(SUMPRODUCT(LARGE($C24:$AT24,{1,2,3,4,5,6,7,8})),"")),"")</f>
        <v/>
      </c>
    </row>
    <row r="25" spans="2:56" ht="15" customHeight="1" x14ac:dyDescent="0.2">
      <c r="B25" s="14"/>
      <c r="C25" s="10"/>
      <c r="D25" s="10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40"/>
      <c r="AV25" s="41">
        <f t="shared" si="2"/>
        <v>0</v>
      </c>
      <c r="AW25" s="39">
        <f t="shared" si="5"/>
        <v>0</v>
      </c>
      <c r="AX25" s="51" cm="1">
        <f t="array" ref="AX25">IF($AW25&lt;=6,SUM($C25:$AT25),SUMPRODUCT(LARGE($C25:$AT25,{1,2,3,4,5,6})))</f>
        <v>0</v>
      </c>
      <c r="AY25" s="37" t="str">
        <f t="shared" si="6"/>
        <v/>
      </c>
      <c r="AZ25" s="34" t="str" cm="1">
        <f t="array" ref="AZ25">IF(AY25= "","",IFERROR(SUMPRODUCT(LARGE($C25:$AT25,{1,2,3,4})), ""))</f>
        <v/>
      </c>
      <c r="BA25" s="34" t="str" cm="1">
        <f t="array" ref="BA25">IF(AZ25&lt;&gt;"",(IFERROR(SUMPRODUCT(LARGE($C25:$AT25,{1,2,3,4,5,6,7})),"")),"")</f>
        <v/>
      </c>
      <c r="BB25" s="34" t="str" cm="1">
        <f t="array" ref="BB25">IF(BA25&lt;&gt;"",(IFERROR(SUMPRODUCT(LARGE($C25:$AT25,{1,2,3,4,5,6,7,8})),"")),"")</f>
        <v/>
      </c>
    </row>
    <row r="26" spans="2:56" ht="15" customHeight="1" x14ac:dyDescent="0.2">
      <c r="B26" s="1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21"/>
      <c r="AM26" s="21"/>
      <c r="AN26" s="21"/>
      <c r="AO26" s="21"/>
      <c r="AP26" s="21"/>
      <c r="AQ26" s="21"/>
      <c r="AR26" s="21"/>
      <c r="AS26" s="21"/>
      <c r="AT26" s="21"/>
      <c r="AU26" s="40"/>
      <c r="AV26" s="41">
        <f t="shared" si="2"/>
        <v>0</v>
      </c>
      <c r="AW26" s="39">
        <f t="shared" si="5"/>
        <v>0</v>
      </c>
      <c r="AX26" s="51" cm="1">
        <f t="array" ref="AX26">IF($AW26&lt;=6,SUM($C26:$AT26),SUMPRODUCT(LARGE($C26:$AT26,{1,2,3,4,5,6})))</f>
        <v>0</v>
      </c>
      <c r="AY26" s="37" t="str">
        <f t="shared" si="6"/>
        <v/>
      </c>
      <c r="AZ26" s="34" t="str" cm="1">
        <f t="array" ref="AZ26">IF(AY26= "","",IFERROR(SUMPRODUCT(LARGE($C26:$AT26,{1,2,3,4})), ""))</f>
        <v/>
      </c>
      <c r="BA26" s="34" t="str" cm="1">
        <f t="array" ref="BA26">IF(AZ26&lt;&gt;"",(IFERROR(SUMPRODUCT(LARGE($C26:$AT26,{1,2,3,4,5,6,7})),"")),"")</f>
        <v/>
      </c>
      <c r="BB26" s="34" t="str" cm="1">
        <f t="array" ref="BB26">IF(BA26&lt;&gt;"",(IFERROR(SUMPRODUCT(LARGE($C26:$AT26,{1,2,3,4,5,6,7,8})),"")),"")</f>
        <v/>
      </c>
      <c r="BC26" s="11"/>
    </row>
    <row r="27" spans="2:56" ht="15" customHeight="1" x14ac:dyDescent="0.2">
      <c r="B27" s="14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40"/>
      <c r="AV27" s="41">
        <f t="shared" si="2"/>
        <v>0</v>
      </c>
      <c r="AW27" s="39">
        <f t="shared" si="5"/>
        <v>0</v>
      </c>
      <c r="AX27" s="51" cm="1">
        <f t="array" ref="AX27">IF($AW27&lt;=6,SUM($C27:$AT27),SUMPRODUCT(LARGE($C27:$AT27,{1,2,3,4,5,6})))</f>
        <v>0</v>
      </c>
      <c r="AY27" s="37" t="str">
        <f t="shared" si="6"/>
        <v/>
      </c>
      <c r="AZ27" s="34" t="str" cm="1">
        <f t="array" ref="AZ27">IF(AY27= "","",IFERROR(SUMPRODUCT(LARGE($C27:$AT27,{1,2,3,4})), ""))</f>
        <v/>
      </c>
      <c r="BA27" s="34" t="str" cm="1">
        <f t="array" ref="BA27">IF(AZ27&lt;&gt;"",(IFERROR(SUMPRODUCT(LARGE($C27:$AT27,{1,2,3,4,5,6,7})),"")),"")</f>
        <v/>
      </c>
      <c r="BB27" s="34" t="str" cm="1">
        <f t="array" ref="BB27">IF(BA27&lt;&gt;"",(IFERROR(SUMPRODUCT(LARGE($C27:$AT27,{1,2,3,4,5,6,7,8})),"")),"")</f>
        <v/>
      </c>
    </row>
    <row r="28" spans="2:56" ht="15" customHeight="1" x14ac:dyDescent="0.2">
      <c r="B28" s="6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40"/>
      <c r="AV28" s="41">
        <f t="shared" si="2"/>
        <v>0</v>
      </c>
      <c r="AW28" s="39">
        <f t="shared" si="5"/>
        <v>0</v>
      </c>
      <c r="AX28" s="51" cm="1">
        <f t="array" ref="AX28">IF($AW28&lt;=6,SUM($C28:$AT28),SUMPRODUCT(LARGE($C28:$AT28,{1,2,3,4,5,6})))</f>
        <v>0</v>
      </c>
      <c r="AY28" s="37" t="str">
        <f t="shared" si="6"/>
        <v/>
      </c>
      <c r="AZ28" s="34" t="str" cm="1">
        <f t="array" ref="AZ28">IF(AY28= "","",IFERROR(SUMPRODUCT(LARGE($C28:$AT28,{1,2,3,4})), ""))</f>
        <v/>
      </c>
      <c r="BA28" s="34" t="str" cm="1">
        <f t="array" ref="BA28">IF(AZ28&lt;&gt;"",(IFERROR(SUMPRODUCT(LARGE($C28:$AT28,{1,2,3,4,5,6,7})),"")),"")</f>
        <v/>
      </c>
      <c r="BB28" s="34" t="str" cm="1">
        <f t="array" ref="BB28">IF(BA28&lt;&gt;"",(IFERROR(SUMPRODUCT(LARGE($C28:$AT28,{1,2,3,4,5,6,7,8})),"")),"")</f>
        <v/>
      </c>
    </row>
    <row r="29" spans="2:56" ht="15" customHeight="1" x14ac:dyDescent="0.2">
      <c r="B29" s="14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40"/>
      <c r="AV29" s="41">
        <f t="shared" si="2"/>
        <v>0</v>
      </c>
      <c r="AW29" s="39">
        <f t="shared" si="5"/>
        <v>0</v>
      </c>
      <c r="AX29" s="51" cm="1">
        <f t="array" ref="AX29">IF($AW29&lt;=6,SUM($C29:$AT29),SUMPRODUCT(LARGE($C29:$AT29,{1,2,3,4,5,6})))</f>
        <v>0</v>
      </c>
      <c r="AY29" s="37" t="str">
        <f t="shared" si="6"/>
        <v/>
      </c>
      <c r="AZ29" s="34" t="str" cm="1">
        <f t="array" ref="AZ29">IF(AY29= "","",IFERROR(SUMPRODUCT(LARGE($C29:$AT29,{1,2,3,4})), ""))</f>
        <v/>
      </c>
      <c r="BA29" s="34" t="str" cm="1">
        <f t="array" ref="BA29">IF(AZ29&lt;&gt;"",(IFERROR(SUMPRODUCT(LARGE($C29:$AT29,{1,2,3,4,5,6,7})),"")),"")</f>
        <v/>
      </c>
      <c r="BB29" s="34" t="str" cm="1">
        <f t="array" ref="BB29">IF(BA29&lt;&gt;"",(IFERROR(SUMPRODUCT(LARGE($C29:$AT29,{1,2,3,4,5,6,7,8})),"")),"")</f>
        <v/>
      </c>
    </row>
    <row r="30" spans="2:56" ht="15" customHeight="1" x14ac:dyDescent="0.2">
      <c r="B30" s="6"/>
      <c r="C30" s="10"/>
      <c r="D30" s="10"/>
      <c r="E30" s="10"/>
      <c r="F30" s="10"/>
      <c r="G30" s="10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10"/>
      <c r="AE30" s="10"/>
      <c r="AF30" s="10"/>
      <c r="AG30" s="10"/>
      <c r="AH30" s="10"/>
      <c r="AI30" s="10"/>
      <c r="AJ30" s="10"/>
      <c r="AK30" s="10"/>
      <c r="AL30" s="21"/>
      <c r="AM30" s="21"/>
      <c r="AN30" s="21"/>
      <c r="AO30" s="21"/>
      <c r="AP30" s="21"/>
      <c r="AQ30" s="21"/>
      <c r="AR30" s="21"/>
      <c r="AS30" s="21"/>
      <c r="AT30" s="21"/>
      <c r="AU30" s="40"/>
      <c r="AV30" s="41">
        <f t="shared" si="2"/>
        <v>0</v>
      </c>
      <c r="AW30" s="39">
        <f t="shared" si="5"/>
        <v>0</v>
      </c>
      <c r="AX30" s="51" cm="1">
        <f t="array" ref="AX30">IF($AW30&lt;=6,SUM($C30:$AT30),SUMPRODUCT(LARGE($C30:$AT30,{1,2,3,4,5,6})))</f>
        <v>0</v>
      </c>
      <c r="AY30" s="37" t="str">
        <f t="shared" si="6"/>
        <v/>
      </c>
      <c r="AZ30" s="34" t="str" cm="1">
        <f t="array" ref="AZ30">IF(AY30= "","",IFERROR(SUMPRODUCT(LARGE($C30:$AT30,{1,2,3,4})), ""))</f>
        <v/>
      </c>
      <c r="BA30" s="34" t="str" cm="1">
        <f t="array" ref="BA30">IF(AZ30&lt;&gt;"",(IFERROR(SUMPRODUCT(LARGE($C30:$AT30,{1,2,3,4,5,6,7})),"")),"")</f>
        <v/>
      </c>
      <c r="BB30" s="34" t="str" cm="1">
        <f t="array" ref="BB30">IF(BA30&lt;&gt;"",(IFERROR(SUMPRODUCT(LARGE($C30:$AT30,{1,2,3,4,5,6,7,8})),"")),"")</f>
        <v/>
      </c>
    </row>
    <row r="31" spans="2:56" ht="15" customHeight="1" x14ac:dyDescent="0.2">
      <c r="B31" s="1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21"/>
      <c r="AM31" s="21"/>
      <c r="AN31" s="21"/>
      <c r="AO31" s="21"/>
      <c r="AP31" s="21"/>
      <c r="AQ31" s="21"/>
      <c r="AR31" s="21"/>
      <c r="AS31" s="21"/>
      <c r="AT31" s="21"/>
      <c r="AU31" s="40"/>
      <c r="AV31" s="41">
        <f t="shared" si="2"/>
        <v>0</v>
      </c>
      <c r="AW31" s="39">
        <f t="shared" si="5"/>
        <v>0</v>
      </c>
      <c r="AX31" s="51" cm="1">
        <f t="array" ref="AX31">IF($AW31&lt;=6,SUM($C31:$AT31),SUMPRODUCT(LARGE($C31:$AT31,{1,2,3,4,5,6})))</f>
        <v>0</v>
      </c>
      <c r="AY31" s="37" t="str">
        <f t="shared" si="6"/>
        <v/>
      </c>
      <c r="AZ31" s="34" t="str" cm="1">
        <f t="array" ref="AZ31">IF(AY31= "","",IFERROR(SUMPRODUCT(LARGE($C31:$AT31,{1,2,3,4})), ""))</f>
        <v/>
      </c>
      <c r="BA31" s="34" t="str" cm="1">
        <f t="array" ref="BA31">IF(AZ31&lt;&gt;"",(IFERROR(SUMPRODUCT(LARGE($C31:$AT31,{1,2,3,4,5,6,7})),"")),"")</f>
        <v/>
      </c>
      <c r="BB31" s="34" t="str" cm="1">
        <f t="array" ref="BB31">IF(BA31&lt;&gt;"",(IFERROR(SUMPRODUCT(LARGE($C31:$AT31,{1,2,3,4,5,6,7,8})),"")),"")</f>
        <v/>
      </c>
    </row>
    <row r="32" spans="2:56" ht="15" customHeight="1" x14ac:dyDescent="0.2">
      <c r="B32" s="14"/>
      <c r="C32" s="10"/>
      <c r="D32" s="10"/>
      <c r="E32" s="10"/>
      <c r="F32" s="10"/>
      <c r="G32" s="10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40"/>
      <c r="AV32" s="41">
        <f t="shared" si="2"/>
        <v>0</v>
      </c>
      <c r="AW32" s="39">
        <f t="shared" si="5"/>
        <v>0</v>
      </c>
      <c r="AX32" s="51" cm="1">
        <f t="array" ref="AX32">IF($AW32&lt;=6,SUM($C32:$AT32),SUMPRODUCT(LARGE($C32:$AT32,{1,2,3,4,5,6})))</f>
        <v>0</v>
      </c>
      <c r="AY32" s="37" t="str">
        <f t="shared" si="6"/>
        <v/>
      </c>
      <c r="AZ32" s="34" t="str" cm="1">
        <f t="array" ref="AZ32">IF(AY32= "","",IFERROR(SUMPRODUCT(LARGE($C32:$AT32,{1,2,3,4})), ""))</f>
        <v/>
      </c>
      <c r="BA32" s="34" t="str" cm="1">
        <f t="array" ref="BA32">IF(AZ32&lt;&gt;"",(IFERROR(SUMPRODUCT(LARGE($C32:$AT32,{1,2,3,4,5,6,7})),"")),"")</f>
        <v/>
      </c>
      <c r="BB32" s="34" t="str" cm="1">
        <f t="array" ref="BB32">IF(BA32&lt;&gt;"",(IFERROR(SUMPRODUCT(LARGE($C32:$AT32,{1,2,3,4,5,6,7,8})),"")),"")</f>
        <v/>
      </c>
    </row>
    <row r="33" spans="2:54" ht="15" customHeight="1" x14ac:dyDescent="0.2">
      <c r="B33" s="14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40"/>
      <c r="AV33" s="41">
        <f t="shared" si="2"/>
        <v>0</v>
      </c>
      <c r="AW33" s="39">
        <f t="shared" si="5"/>
        <v>0</v>
      </c>
      <c r="AX33" s="51" cm="1">
        <f t="array" ref="AX33">IF($AW33&lt;=6,SUM($C33:$AT33),SUMPRODUCT(LARGE($C33:$AT33,{1,2,3,4,5,6})))</f>
        <v>0</v>
      </c>
      <c r="AY33" s="37" t="str">
        <f t="shared" si="6"/>
        <v/>
      </c>
      <c r="AZ33" s="34" t="str" cm="1">
        <f t="array" ref="AZ33">IF(AY33= "","",IFERROR(SUMPRODUCT(LARGE($C33:$AT33,{1,2,3,4})), ""))</f>
        <v/>
      </c>
      <c r="BA33" s="34" t="str" cm="1">
        <f t="array" ref="BA33">IF(AZ33&lt;&gt;"",(IFERROR(SUMPRODUCT(LARGE($C33:$AT33,{1,2,3,4,5,6,7})),"")),"")</f>
        <v/>
      </c>
      <c r="BB33" s="34" t="str" cm="1">
        <f t="array" ref="BB33">IF(BA33&lt;&gt;"",(IFERROR(SUMPRODUCT(LARGE($C33:$AT33,{1,2,3,4,5,6,7,8})),"")),"")</f>
        <v/>
      </c>
    </row>
    <row r="34" spans="2:54" ht="15" customHeight="1" x14ac:dyDescent="0.2">
      <c r="B34" s="14"/>
      <c r="C34" s="10"/>
      <c r="D34" s="10"/>
      <c r="E34" s="10"/>
      <c r="F34" s="10"/>
      <c r="G34" s="10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40"/>
      <c r="AV34" s="41">
        <f t="shared" si="2"/>
        <v>0</v>
      </c>
      <c r="AW34" s="39">
        <f t="shared" si="5"/>
        <v>0</v>
      </c>
      <c r="AX34" s="51" cm="1">
        <f t="array" ref="AX34">IF($AW34&lt;=6,SUM($C34:$AT34),SUMPRODUCT(LARGE($C34:$AT34,{1,2,3,4,5,6})))</f>
        <v>0</v>
      </c>
      <c r="AY34" s="37" t="str">
        <f t="shared" si="6"/>
        <v/>
      </c>
      <c r="AZ34" s="34" t="str" cm="1">
        <f t="array" ref="AZ34">IF(AY34= "","",IFERROR(SUMPRODUCT(LARGE($C34:$AT34,{1,2,3,4})), ""))</f>
        <v/>
      </c>
      <c r="BA34" s="34" t="str" cm="1">
        <f t="array" ref="BA34">IF(AZ34&lt;&gt;"",(IFERROR(SUMPRODUCT(LARGE($C34:$AT34,{1,2,3,4,5,6,7})),"")),"")</f>
        <v/>
      </c>
      <c r="BB34" s="34" t="str" cm="1">
        <f t="array" ref="BB34">IF(BA34&lt;&gt;"",(IFERROR(SUMPRODUCT(LARGE($C34:$AT34,{1,2,3,4,5,6,7,8})),"")),"")</f>
        <v/>
      </c>
    </row>
    <row r="35" spans="2:54" ht="15" customHeight="1" x14ac:dyDescent="0.2">
      <c r="B35" s="14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40"/>
      <c r="AV35" s="41">
        <f t="shared" si="2"/>
        <v>0</v>
      </c>
      <c r="AW35" s="39">
        <f t="shared" si="5"/>
        <v>0</v>
      </c>
      <c r="AX35" s="51" cm="1">
        <f t="array" ref="AX35">IF($AW35&lt;=6,SUM($C35:$AT35),SUMPRODUCT(LARGE($C35:$AT35,{1,2,3,4,5,6})))</f>
        <v>0</v>
      </c>
      <c r="AY35" s="37" t="str">
        <f t="shared" si="6"/>
        <v/>
      </c>
      <c r="AZ35" s="34" t="str" cm="1">
        <f t="array" ref="AZ35">IF(AY35= "","",IFERROR(SUMPRODUCT(LARGE($C35:$AT35,{1,2,3,4})), ""))</f>
        <v/>
      </c>
      <c r="BA35" s="34" t="str" cm="1">
        <f t="array" ref="BA35">IF(AZ35&lt;&gt;"",(IFERROR(SUMPRODUCT(LARGE($C35:$AT35,{1,2,3,4,5,6,7})),"")),"")</f>
        <v/>
      </c>
      <c r="BB35" s="34" t="str" cm="1">
        <f t="array" ref="BB35">IF(BA35&lt;&gt;"",(IFERROR(SUMPRODUCT(LARGE($C35:$AT35,{1,2,3,4,5,6,7,8})),"")),"")</f>
        <v/>
      </c>
    </row>
    <row r="36" spans="2:54" ht="15" customHeight="1" x14ac:dyDescent="0.2">
      <c r="B36" s="1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21"/>
      <c r="AM36" s="21"/>
      <c r="AN36" s="21"/>
      <c r="AO36" s="21"/>
      <c r="AP36" s="21"/>
      <c r="AQ36" s="21"/>
      <c r="AR36" s="21"/>
      <c r="AS36" s="21"/>
      <c r="AT36" s="21"/>
      <c r="AU36" s="40"/>
      <c r="AV36" s="41">
        <f t="shared" si="2"/>
        <v>0</v>
      </c>
      <c r="AW36" s="39">
        <f t="shared" si="5"/>
        <v>0</v>
      </c>
      <c r="AX36" s="51" cm="1">
        <f t="array" ref="AX36">IF($AW36&lt;=6,SUM($C36:$AT36),SUMPRODUCT(LARGE($C36:$AT36,{1,2,3,4,5,6})))</f>
        <v>0</v>
      </c>
      <c r="AY36" s="37" t="str">
        <f t="shared" si="6"/>
        <v/>
      </c>
      <c r="AZ36" s="34" t="str" cm="1">
        <f t="array" ref="AZ36">IF(AY36= "","",IFERROR(SUMPRODUCT(LARGE($C36:$AT36,{1,2,3,4})), ""))</f>
        <v/>
      </c>
      <c r="BA36" s="34" t="str" cm="1">
        <f t="array" ref="BA36">IF(AZ36&lt;&gt;"",(IFERROR(SUMPRODUCT(LARGE($C36:$AT36,{1,2,3,4,5,6,7})),"")),"")</f>
        <v/>
      </c>
      <c r="BB36" s="34" t="str" cm="1">
        <f t="array" ref="BB36">IF(BA36&lt;&gt;"",(IFERROR(SUMPRODUCT(LARGE($C36:$AT36,{1,2,3,4,5,6,7,8})),"")),"")</f>
        <v/>
      </c>
    </row>
    <row r="37" spans="2:54" ht="15" customHeight="1" x14ac:dyDescent="0.2">
      <c r="B37" s="1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21"/>
      <c r="AM37" s="21"/>
      <c r="AN37" s="21"/>
      <c r="AO37" s="21"/>
      <c r="AP37" s="21"/>
      <c r="AQ37" s="21"/>
      <c r="AR37" s="21"/>
      <c r="AS37" s="21"/>
      <c r="AT37" s="21"/>
      <c r="AU37" s="40"/>
      <c r="AV37" s="41">
        <f t="shared" si="2"/>
        <v>0</v>
      </c>
      <c r="AW37" s="39">
        <f t="shared" si="5"/>
        <v>0</v>
      </c>
      <c r="AX37" s="51" cm="1">
        <f t="array" ref="AX37">IF($AW37&lt;=6,SUM($C37:$AT37),SUMPRODUCT(LARGE($C37:$AT37,{1,2,3,4,5,6})))</f>
        <v>0</v>
      </c>
      <c r="AY37" s="37" t="str">
        <f t="shared" si="6"/>
        <v/>
      </c>
      <c r="AZ37" s="34" t="str" cm="1">
        <f t="array" ref="AZ37">IF(AY37= "","",IFERROR(SUMPRODUCT(LARGE($C37:$AT37,{1,2,3,4})), ""))</f>
        <v/>
      </c>
      <c r="BA37" s="34" t="str" cm="1">
        <f t="array" ref="BA37">IF(AZ37&lt;&gt;"",(IFERROR(SUMPRODUCT(LARGE($C37:$AT37,{1,2,3,4,5,6,7})),"")),"")</f>
        <v/>
      </c>
      <c r="BB37" s="34" t="str" cm="1">
        <f t="array" ref="BB37">IF(BA37&lt;&gt;"",(IFERROR(SUMPRODUCT(LARGE($C37:$AT37,{1,2,3,4,5,6,7,8})),"")),"")</f>
        <v/>
      </c>
    </row>
    <row r="38" spans="2:54" ht="15" customHeight="1" x14ac:dyDescent="0.2">
      <c r="B38" s="1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21"/>
      <c r="AM38" s="21"/>
      <c r="AN38" s="21"/>
      <c r="AO38" s="21"/>
      <c r="AP38" s="21"/>
      <c r="AQ38" s="21"/>
      <c r="AR38" s="21"/>
      <c r="AS38" s="21"/>
      <c r="AT38" s="21"/>
      <c r="AU38" s="40"/>
      <c r="AV38" s="41">
        <f t="shared" si="2"/>
        <v>0</v>
      </c>
      <c r="AW38" s="39">
        <f t="shared" si="5"/>
        <v>0</v>
      </c>
      <c r="AX38" s="51" cm="1">
        <f t="array" ref="AX38">IF($AW38&lt;=6,SUM($C38:$AT38),SUMPRODUCT(LARGE($C38:$AT38,{1,2,3,4,5,6})))</f>
        <v>0</v>
      </c>
      <c r="AY38" s="37" t="str">
        <f t="shared" si="6"/>
        <v/>
      </c>
      <c r="AZ38" s="34" t="str" cm="1">
        <f t="array" ref="AZ38">IF(AY38= "","",IFERROR(SUMPRODUCT(LARGE($C38:$AT38,{1,2,3,4})), ""))</f>
        <v/>
      </c>
      <c r="BA38" s="34" t="str" cm="1">
        <f t="array" ref="BA38">IF(AZ38&lt;&gt;"",(IFERROR(SUMPRODUCT(LARGE($C38:$AT38,{1,2,3,4,5,6,7})),"")),"")</f>
        <v/>
      </c>
      <c r="BB38" s="34" t="str" cm="1">
        <f t="array" ref="BB38">IF(BA38&lt;&gt;"",(IFERROR(SUMPRODUCT(LARGE($C38:$AT38,{1,2,3,4,5,6,7,8})),"")),"")</f>
        <v/>
      </c>
    </row>
    <row r="39" spans="2:54" ht="15" customHeight="1" x14ac:dyDescent="0.2">
      <c r="B39" s="1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40"/>
      <c r="AV39" s="41">
        <f t="shared" si="2"/>
        <v>0</v>
      </c>
      <c r="AW39" s="39">
        <f t="shared" si="5"/>
        <v>0</v>
      </c>
      <c r="AX39" s="51" cm="1">
        <f t="array" ref="AX39">IF($AW39&lt;=6,SUM($C39:$AT39),SUMPRODUCT(LARGE($C39:$AT39,{1,2,3,4,5,6})))</f>
        <v>0</v>
      </c>
      <c r="AY39" s="37" t="str">
        <f t="shared" si="6"/>
        <v/>
      </c>
      <c r="AZ39" s="34" t="str" cm="1">
        <f t="array" ref="AZ39">IF(AY39= "","",IFERROR(SUMPRODUCT(LARGE($C39:$AT39,{1,2,3,4})), ""))</f>
        <v/>
      </c>
      <c r="BA39" s="34" t="str" cm="1">
        <f t="array" ref="BA39">IF(AZ39&lt;&gt;"",(IFERROR(SUMPRODUCT(LARGE($C39:$AT39,{1,2,3,4,5,6,7})),"")),"")</f>
        <v/>
      </c>
      <c r="BB39" s="34" t="str" cm="1">
        <f t="array" ref="BB39">IF(BA39&lt;&gt;"",(IFERROR(SUMPRODUCT(LARGE($C39:$AT39,{1,2,3,4,5,6,7,8})),"")),"")</f>
        <v/>
      </c>
    </row>
    <row r="40" spans="2:54" ht="15" customHeight="1" x14ac:dyDescent="0.2">
      <c r="B40" s="14"/>
      <c r="C40" s="5"/>
      <c r="D40" s="10"/>
      <c r="E40" s="10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40"/>
      <c r="AV40" s="41">
        <f t="shared" si="2"/>
        <v>0</v>
      </c>
      <c r="AW40" s="39">
        <f t="shared" si="5"/>
        <v>0</v>
      </c>
      <c r="AX40" s="51" cm="1">
        <f t="array" ref="AX40">IF($AW40&lt;=6,SUM($C40:$AT40),SUMPRODUCT(LARGE($C40:$AT40,{1,2,3,4,5,6})))</f>
        <v>0</v>
      </c>
      <c r="AY40" s="37" t="str">
        <f t="shared" si="6"/>
        <v/>
      </c>
      <c r="AZ40" s="34" t="str" cm="1">
        <f t="array" ref="AZ40">IF(AY40= "","",IFERROR(SUMPRODUCT(LARGE($C40:$AT40,{1,2,3,4})), ""))</f>
        <v/>
      </c>
      <c r="BA40" s="34" t="str" cm="1">
        <f t="array" ref="BA40">IF(AZ40&lt;&gt;"",(IFERROR(SUMPRODUCT(LARGE($C40:$AT40,{1,2,3,4,5,6,7})),"")),"")</f>
        <v/>
      </c>
      <c r="BB40" s="34" t="str" cm="1">
        <f t="array" ref="BB40">IF(BA40&lt;&gt;"",(IFERROR(SUMPRODUCT(LARGE($C40:$AT40,{1,2,3,4,5,6,7,8})),"")),"")</f>
        <v/>
      </c>
    </row>
    <row r="41" spans="2:54" ht="15" customHeight="1" x14ac:dyDescent="0.2">
      <c r="B41" s="1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40"/>
      <c r="AV41" s="41">
        <f t="shared" si="2"/>
        <v>0</v>
      </c>
      <c r="AW41" s="39">
        <f t="shared" si="5"/>
        <v>0</v>
      </c>
      <c r="AX41" s="51" cm="1">
        <f t="array" ref="AX41">IF($AW41&lt;=6,SUM($C41:$AT41),SUMPRODUCT(LARGE($C41:$AT41,{1,2,3,4,5,6})))</f>
        <v>0</v>
      </c>
      <c r="AY41" s="37" t="str">
        <f t="shared" si="6"/>
        <v/>
      </c>
      <c r="AZ41" s="34" t="str" cm="1">
        <f t="array" ref="AZ41">IF(AY41= "","",IFERROR(SUMPRODUCT(LARGE($C41:$AT41,{1,2,3,4})), ""))</f>
        <v/>
      </c>
      <c r="BA41" s="34" t="str" cm="1">
        <f t="array" ref="BA41">IF(AZ41&lt;&gt;"",(IFERROR(SUMPRODUCT(LARGE($C41:$AT41,{1,2,3,4,5,6,7})),"")),"")</f>
        <v/>
      </c>
      <c r="BB41" s="34" t="str" cm="1">
        <f t="array" ref="BB41">IF(BA41&lt;&gt;"",(IFERROR(SUMPRODUCT(LARGE($C41:$AT41,{1,2,3,4,5,6,7,8})),"")),"")</f>
        <v/>
      </c>
    </row>
    <row r="42" spans="2:54" ht="15" customHeight="1" x14ac:dyDescent="0.2">
      <c r="B42" s="6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40"/>
      <c r="AV42" s="41">
        <f t="shared" si="2"/>
        <v>0</v>
      </c>
      <c r="AW42" s="39">
        <f t="shared" si="5"/>
        <v>0</v>
      </c>
      <c r="AX42" s="51" cm="1">
        <f t="array" ref="AX42">IF($AW42&lt;=6,SUM($C42:$AT42),SUMPRODUCT(LARGE($C42:$AT42,{1,2,3,4,5,6})))</f>
        <v>0</v>
      </c>
      <c r="AY42" s="37" t="str">
        <f t="shared" si="6"/>
        <v/>
      </c>
      <c r="AZ42" s="34" t="str" cm="1">
        <f t="array" ref="AZ42">IF(AY42= "","",IFERROR(SUMPRODUCT(LARGE($C42:$AT42,{1,2,3,4})), ""))</f>
        <v/>
      </c>
      <c r="BA42" s="34" t="str" cm="1">
        <f t="array" ref="BA42">IF(AZ42&lt;&gt;"",(IFERROR(SUMPRODUCT(LARGE($C42:$AT42,{1,2,3,4,5,6,7})),"")),"")</f>
        <v/>
      </c>
      <c r="BB42" s="34" t="str" cm="1">
        <f t="array" ref="BB42">IF(BA42&lt;&gt;"",(IFERROR(SUMPRODUCT(LARGE($C42:$AT42,{1,2,3,4,5,6,7,8})),"")),"")</f>
        <v/>
      </c>
    </row>
    <row r="43" spans="2:54" ht="15" customHeight="1" x14ac:dyDescent="0.2">
      <c r="B43" s="14"/>
      <c r="C43" s="10"/>
      <c r="D43" s="10"/>
      <c r="E43" s="10"/>
      <c r="F43" s="10"/>
      <c r="G43" s="10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40"/>
      <c r="AV43" s="41">
        <f t="shared" si="2"/>
        <v>0</v>
      </c>
      <c r="AW43" s="39">
        <f t="shared" si="5"/>
        <v>0</v>
      </c>
      <c r="AX43" s="51" cm="1">
        <f t="array" ref="AX43">IF($AW43&lt;=6,SUM($C43:$AT43),SUMPRODUCT(LARGE($C43:$AT43,{1,2,3,4,5,6})))</f>
        <v>0</v>
      </c>
      <c r="AY43" s="37" t="str">
        <f t="shared" si="6"/>
        <v/>
      </c>
      <c r="AZ43" s="34" t="str" cm="1">
        <f t="array" ref="AZ43">IF(AY43= "","",IFERROR(SUMPRODUCT(LARGE($C43:$AT43,{1,2,3,4})), ""))</f>
        <v/>
      </c>
      <c r="BA43" s="34" t="str" cm="1">
        <f t="array" ref="BA43">IF(AZ43&lt;&gt;"",(IFERROR(SUMPRODUCT(LARGE($C43:$AT43,{1,2,3,4,5,6,7})),"")),"")</f>
        <v/>
      </c>
      <c r="BB43" s="34" t="str" cm="1">
        <f t="array" ref="BB43">IF(BA43&lt;&gt;"",(IFERROR(SUMPRODUCT(LARGE($C43:$AT43,{1,2,3,4,5,6,7,8})),"")),"")</f>
        <v/>
      </c>
    </row>
    <row r="44" spans="2:54" ht="15" customHeight="1" x14ac:dyDescent="0.2">
      <c r="B44" s="6"/>
      <c r="C44" s="5"/>
      <c r="D44" s="5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40"/>
      <c r="AV44" s="41">
        <f t="shared" si="2"/>
        <v>0</v>
      </c>
      <c r="AW44" s="39">
        <f t="shared" si="5"/>
        <v>0</v>
      </c>
      <c r="AX44" s="51" cm="1">
        <f t="array" ref="AX44">IF($AW44&lt;=6,SUM($C44:$AT44),SUMPRODUCT(LARGE($C44:$AT44,{1,2,3,4,5,6})))</f>
        <v>0</v>
      </c>
      <c r="AY44" s="37" t="str">
        <f t="shared" si="6"/>
        <v/>
      </c>
      <c r="AZ44" s="34" t="str" cm="1">
        <f t="array" ref="AZ44">IF(AY44= "","",IFERROR(SUMPRODUCT(LARGE($C44:$AT44,{1,2,3,4})), ""))</f>
        <v/>
      </c>
      <c r="BA44" s="34" t="str" cm="1">
        <f t="array" ref="BA44">IF(AZ44&lt;&gt;"",(IFERROR(SUMPRODUCT(LARGE($C44:$AT44,{1,2,3,4,5,6,7})),"")),"")</f>
        <v/>
      </c>
      <c r="BB44" s="34" t="str" cm="1">
        <f t="array" ref="BB44">IF(BA44&lt;&gt;"",(IFERROR(SUMPRODUCT(LARGE($C44:$AT44,{1,2,3,4,5,6,7,8})),"")),"")</f>
        <v/>
      </c>
    </row>
    <row r="45" spans="2:54" ht="15" customHeight="1" x14ac:dyDescent="0.2">
      <c r="B45" s="14"/>
      <c r="C45" s="10"/>
      <c r="D45" s="5"/>
      <c r="E45" s="5"/>
      <c r="F45" s="5"/>
      <c r="G45" s="5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40"/>
      <c r="AV45" s="41">
        <f t="shared" si="2"/>
        <v>0</v>
      </c>
      <c r="AW45" s="39">
        <f t="shared" si="5"/>
        <v>0</v>
      </c>
      <c r="AX45" s="51" cm="1">
        <f t="array" ref="AX45">IF($AW45&lt;=6,SUM($C45:$AT45),SUMPRODUCT(LARGE($C45:$AT45,{1,2,3,4,5,6})))</f>
        <v>0</v>
      </c>
      <c r="AY45" s="37" t="str">
        <f t="shared" si="6"/>
        <v/>
      </c>
      <c r="AZ45" s="34" t="str" cm="1">
        <f t="array" ref="AZ45">IF(AY45= "","",IFERROR(SUMPRODUCT(LARGE($C45:$AT45,{1,2,3,4})), ""))</f>
        <v/>
      </c>
      <c r="BA45" s="34" t="str" cm="1">
        <f t="array" ref="BA45">IF(AZ45&lt;&gt;"",(IFERROR(SUMPRODUCT(LARGE($C45:$AT45,{1,2,3,4,5,6,7})),"")),"")</f>
        <v/>
      </c>
      <c r="BB45" s="34" t="str" cm="1">
        <f t="array" ref="BB45">IF(BA45&lt;&gt;"",(IFERROR(SUMPRODUCT(LARGE($C45:$AT45,{1,2,3,4,5,6,7,8})),"")),"")</f>
        <v/>
      </c>
    </row>
    <row r="46" spans="2:54" ht="15" customHeight="1" x14ac:dyDescent="0.2">
      <c r="B46" s="14"/>
      <c r="C46" s="10"/>
      <c r="D46" s="10"/>
      <c r="E46" s="10"/>
      <c r="F46" s="10"/>
      <c r="G46" s="10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40"/>
      <c r="AV46" s="41">
        <f t="shared" si="2"/>
        <v>0</v>
      </c>
      <c r="AW46" s="39">
        <f t="shared" si="5"/>
        <v>0</v>
      </c>
      <c r="AX46" s="51" cm="1">
        <f t="array" ref="AX46">IF($AW46&lt;=6,SUM($C46:$AT46),SUMPRODUCT(LARGE($C46:$AT46,{1,2,3,4,5,6})))</f>
        <v>0</v>
      </c>
      <c r="AY46" s="37" t="str">
        <f t="shared" si="6"/>
        <v/>
      </c>
      <c r="AZ46" s="34" t="str" cm="1">
        <f t="array" ref="AZ46">IF(AY46= "","",IFERROR(SUMPRODUCT(LARGE($C46:$AT46,{1,2,3,4})), ""))</f>
        <v/>
      </c>
      <c r="BA46" s="34" t="str" cm="1">
        <f t="array" ref="BA46">IF(AZ46&lt;&gt;"",(IFERROR(SUMPRODUCT(LARGE($C46:$AT46,{1,2,3,4,5,6,7})),"")),"")</f>
        <v/>
      </c>
      <c r="BB46" s="34" t="str" cm="1">
        <f t="array" ref="BB46">IF(BA46&lt;&gt;"",(IFERROR(SUMPRODUCT(LARGE($C46:$AT46,{1,2,3,4,5,6,7,8})),"")),"")</f>
        <v/>
      </c>
    </row>
    <row r="47" spans="2:54" ht="15" customHeight="1" x14ac:dyDescent="0.2">
      <c r="B47" s="14"/>
      <c r="C47" s="5"/>
      <c r="D47" s="10"/>
      <c r="E47" s="10"/>
      <c r="F47" s="10"/>
      <c r="G47" s="10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40"/>
      <c r="AV47" s="41">
        <f t="shared" si="2"/>
        <v>0</v>
      </c>
      <c r="AW47" s="39">
        <f t="shared" si="5"/>
        <v>0</v>
      </c>
      <c r="AX47" s="51" cm="1">
        <f t="array" ref="AX47">IF($AW47&lt;=6,SUM($C47:$AT47),SUMPRODUCT(LARGE($C47:$AT47,{1,2,3,4,5,6})))</f>
        <v>0</v>
      </c>
      <c r="AY47" s="37" t="str">
        <f t="shared" si="6"/>
        <v/>
      </c>
      <c r="AZ47" s="34" t="str" cm="1">
        <f t="array" ref="AZ47">IF(AY47= "","",IFERROR(SUMPRODUCT(LARGE($C47:$AT47,{1,2,3,4})), ""))</f>
        <v/>
      </c>
      <c r="BA47" s="34" t="str" cm="1">
        <f t="array" ref="BA47">IF(AZ47&lt;&gt;"",(IFERROR(SUMPRODUCT(LARGE($C47:$AT47,{1,2,3,4,5,6,7})),"")),"")</f>
        <v/>
      </c>
      <c r="BB47" s="34" t="str" cm="1">
        <f t="array" ref="BB47">IF(BA47&lt;&gt;"",(IFERROR(SUMPRODUCT(LARGE($C47:$AT47,{1,2,3,4,5,6,7,8})),"")),"")</f>
        <v/>
      </c>
    </row>
    <row r="48" spans="2:54" ht="15" customHeight="1" x14ac:dyDescent="0.2">
      <c r="B48" s="6"/>
      <c r="C48" s="5"/>
      <c r="D48" s="5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40"/>
      <c r="AV48" s="41">
        <f t="shared" si="2"/>
        <v>0</v>
      </c>
      <c r="AW48" s="39">
        <f t="shared" si="5"/>
        <v>0</v>
      </c>
      <c r="AX48" s="51" cm="1">
        <f t="array" ref="AX48">IF($AW48&lt;=6,SUM($C48:$AT48),SUMPRODUCT(LARGE($C48:$AT48,{1,2,3,4,5,6})))</f>
        <v>0</v>
      </c>
      <c r="AY48" s="37" t="str">
        <f t="shared" si="6"/>
        <v/>
      </c>
      <c r="AZ48" s="34" t="str" cm="1">
        <f t="array" ref="AZ48">IF(AY48= "","",IFERROR(SUMPRODUCT(LARGE($C48:$AT48,{1,2,3,4})), ""))</f>
        <v/>
      </c>
      <c r="BA48" s="34" t="str" cm="1">
        <f t="array" ref="BA48">IF(AZ48&lt;&gt;"",(IFERROR(SUMPRODUCT(LARGE($C48:$AT48,{1,2,3,4,5,6,7})),"")),"")</f>
        <v/>
      </c>
      <c r="BB48" s="34" t="str" cm="1">
        <f t="array" ref="BB48">IF(BA48&lt;&gt;"",(IFERROR(SUMPRODUCT(LARGE($C48:$AT48,{1,2,3,4,5,6,7,8})),"")),"")</f>
        <v/>
      </c>
    </row>
    <row r="49" spans="2:56" ht="15" customHeight="1" x14ac:dyDescent="0.2">
      <c r="B49" s="6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40"/>
      <c r="AV49" s="41">
        <f t="shared" si="2"/>
        <v>0</v>
      </c>
      <c r="AW49" s="39">
        <f t="shared" si="5"/>
        <v>0</v>
      </c>
      <c r="AX49" s="51" cm="1">
        <f t="array" ref="AX49">IF($AW49&lt;=6,SUM($C49:$AT49),SUMPRODUCT(LARGE($C49:$AT49,{1,2,3,4,5,6})))</f>
        <v>0</v>
      </c>
      <c r="AY49" s="37" t="str">
        <f t="shared" si="6"/>
        <v/>
      </c>
      <c r="AZ49" s="34" t="str" cm="1">
        <f t="array" ref="AZ49">IF(AY49= "","",IFERROR(SUMPRODUCT(LARGE($C49:$AT49,{1,2,3,4})), ""))</f>
        <v/>
      </c>
      <c r="BA49" s="34" t="str" cm="1">
        <f t="array" ref="BA49">IF(AZ49&lt;&gt;"",(IFERROR(SUMPRODUCT(LARGE($C49:$AT49,{1,2,3,4,5,6,7})),"")),"")</f>
        <v/>
      </c>
      <c r="BB49" s="34" t="str" cm="1">
        <f t="array" ref="BB49">IF(BA49&lt;&gt;"",(IFERROR(SUMPRODUCT(LARGE($C49:$AT49,{1,2,3,4,5,6,7,8})),"")),"")</f>
        <v/>
      </c>
    </row>
    <row r="50" spans="2:56" ht="15" customHeight="1" x14ac:dyDescent="0.2">
      <c r="B50" s="6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40"/>
      <c r="AV50" s="41">
        <f t="shared" si="2"/>
        <v>0</v>
      </c>
      <c r="AW50" s="39">
        <f t="shared" si="5"/>
        <v>0</v>
      </c>
      <c r="AX50" s="51" cm="1">
        <f t="array" ref="AX50">IF($AW50&lt;=6,SUM($C50:$AT50),SUMPRODUCT(LARGE($C50:$AT50,{1,2,3,4,5,6})))</f>
        <v>0</v>
      </c>
      <c r="AY50" s="37" t="str">
        <f t="shared" si="6"/>
        <v/>
      </c>
      <c r="AZ50" s="34" t="str" cm="1">
        <f t="array" ref="AZ50">IF(AY50= "","",IFERROR(SUMPRODUCT(LARGE($C50:$AT50,{1,2,3,4})), ""))</f>
        <v/>
      </c>
      <c r="BA50" s="34" t="str" cm="1">
        <f t="array" ref="BA50">IF(AZ50&lt;&gt;"",(IFERROR(SUMPRODUCT(LARGE($C50:$AT50,{1,2,3,4,5,6,7})),"")),"")</f>
        <v/>
      </c>
      <c r="BB50" s="34" t="str" cm="1">
        <f t="array" ref="BB50">IF(BA50&lt;&gt;"",(IFERROR(SUMPRODUCT(LARGE($C50:$AT50,{1,2,3,4,5,6,7,8})),"")),"")</f>
        <v/>
      </c>
      <c r="BC50" s="11"/>
    </row>
    <row r="51" spans="2:56" ht="15" customHeight="1" x14ac:dyDescent="0.2">
      <c r="B51" s="14"/>
      <c r="C51" s="10"/>
      <c r="D51" s="10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40"/>
      <c r="AV51" s="41">
        <f t="shared" si="2"/>
        <v>0</v>
      </c>
      <c r="AW51" s="39">
        <f t="shared" si="5"/>
        <v>0</v>
      </c>
      <c r="AX51" s="51" cm="1">
        <f t="array" ref="AX51">IF($AW51&lt;=6,SUM($C51:$AT51),SUMPRODUCT(LARGE($C51:$AT51,{1,2,3,4,5,6})))</f>
        <v>0</v>
      </c>
      <c r="AY51" s="37" t="str">
        <f t="shared" si="6"/>
        <v/>
      </c>
      <c r="AZ51" s="34" t="str" cm="1">
        <f t="array" ref="AZ51">IF(AY51= "","",IFERROR(SUMPRODUCT(LARGE($C51:$AT51,{1,2,3,4})), ""))</f>
        <v/>
      </c>
      <c r="BA51" s="34" t="str" cm="1">
        <f t="array" ref="BA51">IF(AZ51&lt;&gt;"",(IFERROR(SUMPRODUCT(LARGE($C51:$AT51,{1,2,3,4,5,6,7})),"")),"")</f>
        <v/>
      </c>
      <c r="BB51" s="34" t="str" cm="1">
        <f t="array" ref="BB51">IF(BA51&lt;&gt;"",(IFERROR(SUMPRODUCT(LARGE($C51:$AT51,{1,2,3,4,5,6,7,8})),"")),"")</f>
        <v/>
      </c>
      <c r="BC51" s="11"/>
    </row>
    <row r="52" spans="2:56" ht="15" customHeight="1" x14ac:dyDescent="0.2">
      <c r="B52" s="6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40"/>
      <c r="AV52" s="41">
        <f t="shared" si="2"/>
        <v>0</v>
      </c>
      <c r="AW52" s="39">
        <f t="shared" si="5"/>
        <v>0</v>
      </c>
      <c r="AX52" s="51" cm="1">
        <f t="array" ref="AX52">IF($AW52&lt;=6,SUM($C52:$AT52),SUMPRODUCT(LARGE($C52:$AT52,{1,2,3,4,5,6})))</f>
        <v>0</v>
      </c>
      <c r="AY52" s="37" t="str">
        <f t="shared" si="6"/>
        <v/>
      </c>
      <c r="AZ52" s="34" t="str" cm="1">
        <f t="array" ref="AZ52">IF(AY52= "","",IFERROR(SUMPRODUCT(LARGE($C52:$AT52,{1,2,3,4})), ""))</f>
        <v/>
      </c>
      <c r="BA52" s="34" t="str" cm="1">
        <f t="array" ref="BA52">IF(AZ52&lt;&gt;"",(IFERROR(SUMPRODUCT(LARGE($C52:$AT52,{1,2,3,4,5,6,7})),"")),"")</f>
        <v/>
      </c>
      <c r="BB52" s="34" t="str" cm="1">
        <f t="array" ref="BB52">IF(BA52&lt;&gt;"",(IFERROR(SUMPRODUCT(LARGE($C52:$AT52,{1,2,3,4,5,6,7,8})),"")),"")</f>
        <v/>
      </c>
      <c r="BC52" s="11"/>
    </row>
    <row r="53" spans="2:56" ht="15" customHeight="1" x14ac:dyDescent="0.2">
      <c r="B53" s="6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40"/>
      <c r="AV53" s="41">
        <f t="shared" si="2"/>
        <v>0</v>
      </c>
      <c r="AW53" s="39">
        <f t="shared" si="5"/>
        <v>0</v>
      </c>
      <c r="AX53" s="51" cm="1">
        <f t="array" ref="AX53">IF($AW53&lt;=6,SUM($C53:$AT53),SUMPRODUCT(LARGE($C53:$AT53,{1,2,3,4,5,6})))</f>
        <v>0</v>
      </c>
      <c r="AY53" s="37" t="str">
        <f t="shared" si="6"/>
        <v/>
      </c>
      <c r="AZ53" s="34" t="str" cm="1">
        <f t="array" ref="AZ53">IF(AY53= "","",IFERROR(SUMPRODUCT(LARGE($C53:$AT53,{1,2,3,4})), ""))</f>
        <v/>
      </c>
      <c r="BA53" s="34" t="str" cm="1">
        <f t="array" ref="BA53">IF(AZ53&lt;&gt;"",(IFERROR(SUMPRODUCT(LARGE($C53:$AT53,{1,2,3,4,5,6,7})),"")),"")</f>
        <v/>
      </c>
      <c r="BB53" s="34" t="str" cm="1">
        <f t="array" ref="BB53">IF(BA53&lt;&gt;"",(IFERROR(SUMPRODUCT(LARGE($C53:$AT53,{1,2,3,4,5,6,7,8})),"")),"")</f>
        <v/>
      </c>
      <c r="BC53" s="11"/>
    </row>
    <row r="54" spans="2:56" ht="15" customHeight="1" x14ac:dyDescent="0.2">
      <c r="B54" s="14"/>
      <c r="C54" s="10"/>
      <c r="D54" s="10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40"/>
      <c r="AV54" s="41">
        <f t="shared" si="2"/>
        <v>0</v>
      </c>
      <c r="AW54" s="39">
        <f t="shared" si="5"/>
        <v>0</v>
      </c>
      <c r="AX54" s="51" cm="1">
        <f t="array" ref="AX54">IF($AW54&lt;=6,SUM($C54:$AT54),SUMPRODUCT(LARGE($C54:$AT54,{1,2,3,4,5,6})))</f>
        <v>0</v>
      </c>
      <c r="AY54" s="37" t="str">
        <f t="shared" si="6"/>
        <v/>
      </c>
      <c r="AZ54" s="34" t="str" cm="1">
        <f t="array" ref="AZ54">IF(AY54= "","",IFERROR(SUMPRODUCT(LARGE($C54:$AT54,{1,2,3,4})), ""))</f>
        <v/>
      </c>
      <c r="BA54" s="34" t="str" cm="1">
        <f t="array" ref="BA54">IF(AZ54&lt;&gt;"",(IFERROR(SUMPRODUCT(LARGE($C54:$AT54,{1,2,3,4,5,6,7})),"")),"")</f>
        <v/>
      </c>
      <c r="BB54" s="34" t="str" cm="1">
        <f t="array" ref="BB54">IF(BA54&lt;&gt;"",(IFERROR(SUMPRODUCT(LARGE($C54:$AT54,{1,2,3,4,5,6,7,8})),"")),"")</f>
        <v/>
      </c>
    </row>
    <row r="55" spans="2:56" ht="15" customHeight="1" x14ac:dyDescent="0.2">
      <c r="B55" s="14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40"/>
      <c r="AV55" s="41">
        <f t="shared" si="2"/>
        <v>0</v>
      </c>
      <c r="AW55" s="39">
        <f t="shared" si="5"/>
        <v>0</v>
      </c>
      <c r="AX55" s="51" cm="1">
        <f t="array" ref="AX55">IF($AW55&lt;=6,SUM($C55:$AT55),SUMPRODUCT(LARGE($C55:$AT55,{1,2,3,4,5,6})))</f>
        <v>0</v>
      </c>
      <c r="AY55" s="37" t="str">
        <f t="shared" si="6"/>
        <v/>
      </c>
      <c r="AZ55" s="34" t="str" cm="1">
        <f t="array" ref="AZ55">IF(AY55= "","",IFERROR(SUMPRODUCT(LARGE($C55:$AT55,{1,2,3,4})), ""))</f>
        <v/>
      </c>
      <c r="BA55" s="34" t="str" cm="1">
        <f t="array" ref="BA55">IF(AZ55&lt;&gt;"",(IFERROR(SUMPRODUCT(LARGE($C55:$AT55,{1,2,3,4,5,6,7})),"")),"")</f>
        <v/>
      </c>
      <c r="BB55" s="34" t="str" cm="1">
        <f t="array" ref="BB55">IF(BA55&lt;&gt;"",(IFERROR(SUMPRODUCT(LARGE($C55:$AT55,{1,2,3,4,5,6,7,8})),"")),"")</f>
        <v/>
      </c>
    </row>
    <row r="56" spans="2:56" ht="15" customHeight="1" x14ac:dyDescent="0.2">
      <c r="B56" s="14"/>
      <c r="C56" s="10"/>
      <c r="D56" s="10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40"/>
      <c r="AV56" s="41">
        <f t="shared" si="2"/>
        <v>0</v>
      </c>
      <c r="AW56" s="39">
        <f t="shared" si="5"/>
        <v>0</v>
      </c>
      <c r="AX56" s="51" cm="1">
        <f t="array" ref="AX56">IF($AW56&lt;=6,SUM($C56:$AT56),SUMPRODUCT(LARGE($C56:$AT56,{1,2,3,4,5,6})))</f>
        <v>0</v>
      </c>
      <c r="AY56" s="37" t="str">
        <f t="shared" si="6"/>
        <v/>
      </c>
      <c r="AZ56" s="34" t="str" cm="1">
        <f t="array" ref="AZ56">IF(AY56= "","",IFERROR(SUMPRODUCT(LARGE($C56:$AT56,{1,2,3,4})), ""))</f>
        <v/>
      </c>
      <c r="BA56" s="34" t="str" cm="1">
        <f t="array" ref="BA56">IF(AZ56&lt;&gt;"",(IFERROR(SUMPRODUCT(LARGE($C56:$AT56,{1,2,3,4,5,6,7})),"")),"")</f>
        <v/>
      </c>
      <c r="BB56" s="34" t="str" cm="1">
        <f t="array" ref="BB56">IF(BA56&lt;&gt;"",(IFERROR(SUMPRODUCT(LARGE($C56:$AT56,{1,2,3,4,5,6,7,8})),"")),"")</f>
        <v/>
      </c>
    </row>
    <row r="57" spans="2:56" ht="15" customHeight="1" x14ac:dyDescent="0.2">
      <c r="B57" s="6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40"/>
      <c r="AV57" s="41">
        <f t="shared" si="2"/>
        <v>0</v>
      </c>
      <c r="AW57" s="39">
        <f t="shared" si="5"/>
        <v>0</v>
      </c>
      <c r="AX57" s="51" cm="1">
        <f t="array" ref="AX57">IF($AW57&lt;=6,SUM($C57:$AT57),SUMPRODUCT(LARGE($C57:$AT57,{1,2,3,4,5,6})))</f>
        <v>0</v>
      </c>
      <c r="AY57" s="37" t="str">
        <f t="shared" si="6"/>
        <v/>
      </c>
      <c r="AZ57" s="34" t="str" cm="1">
        <f t="array" ref="AZ57">IF(AY57= "","",IFERROR(SUMPRODUCT(LARGE($C57:$AT57,{1,2,3,4})), ""))</f>
        <v/>
      </c>
      <c r="BA57" s="34" t="str" cm="1">
        <f t="array" ref="BA57">IF(AZ57&lt;&gt;"",(IFERROR(SUMPRODUCT(LARGE($C57:$AT57,{1,2,3,4,5,6,7})),"")),"")</f>
        <v/>
      </c>
      <c r="BB57" s="34" t="str" cm="1">
        <f t="array" ref="BB57">IF(BA57&lt;&gt;"",(IFERROR(SUMPRODUCT(LARGE($C57:$AT57,{1,2,3,4,5,6,7,8})),"")),"")</f>
        <v/>
      </c>
    </row>
    <row r="58" spans="2:56" ht="15" customHeight="1" x14ac:dyDescent="0.2">
      <c r="B58" s="6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40"/>
      <c r="AV58" s="41">
        <f t="shared" si="2"/>
        <v>0</v>
      </c>
      <c r="AW58" s="39">
        <f t="shared" si="5"/>
        <v>0</v>
      </c>
      <c r="AX58" s="51" cm="1">
        <f t="array" ref="AX58">IF($AW58&lt;=6,SUM($C58:$AT58),SUMPRODUCT(LARGE($C58:$AT58,{1,2,3,4,5,6})))</f>
        <v>0</v>
      </c>
      <c r="AY58" s="37" t="str">
        <f t="shared" si="6"/>
        <v/>
      </c>
      <c r="AZ58" s="34" t="str" cm="1">
        <f t="array" ref="AZ58">IF(AY58= "","",IFERROR(SUMPRODUCT(LARGE($C58:$AT58,{1,2,3,4})), ""))</f>
        <v/>
      </c>
      <c r="BA58" s="34" t="str" cm="1">
        <f t="array" ref="BA58">IF(AZ58&lt;&gt;"",(IFERROR(SUMPRODUCT(LARGE($C58:$AT58,{1,2,3,4,5,6,7})),"")),"")</f>
        <v/>
      </c>
      <c r="BB58" s="34" t="str" cm="1">
        <f t="array" ref="BB58">IF(BA58&lt;&gt;"",(IFERROR(SUMPRODUCT(LARGE($C58:$AT58,{1,2,3,4,5,6,7,8})),"")),"")</f>
        <v/>
      </c>
      <c r="BC58" s="11"/>
      <c r="BD58" s="11"/>
    </row>
    <row r="59" spans="2:56" ht="15" customHeight="1" x14ac:dyDescent="0.2">
      <c r="B59" s="14"/>
      <c r="C59" s="10"/>
      <c r="D59" s="10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40"/>
      <c r="AV59" s="41">
        <f t="shared" si="2"/>
        <v>0</v>
      </c>
      <c r="AW59" s="39">
        <f t="shared" si="5"/>
        <v>0</v>
      </c>
      <c r="AX59" s="51" cm="1">
        <f t="array" ref="AX59">IF($AW59&lt;=6,SUM($C59:$AT59),SUMPRODUCT(LARGE($C59:$AT59,{1,2,3,4,5,6})))</f>
        <v>0</v>
      </c>
      <c r="AY59" s="37" t="str">
        <f t="shared" si="6"/>
        <v/>
      </c>
      <c r="AZ59" s="34" t="str" cm="1">
        <f t="array" ref="AZ59">IF(AY59= "","",IFERROR(SUMPRODUCT(LARGE($C59:$AT59,{1,2,3,4})), ""))</f>
        <v/>
      </c>
      <c r="BA59" s="34" t="str" cm="1">
        <f t="array" ref="BA59">IF(AZ59&lt;&gt;"",(IFERROR(SUMPRODUCT(LARGE($C59:$AT59,{1,2,3,4,5,6,7})),"")),"")</f>
        <v/>
      </c>
      <c r="BB59" s="34" t="str" cm="1">
        <f t="array" ref="BB59">IF(BA59&lt;&gt;"",(IFERROR(SUMPRODUCT(LARGE($C59:$AT59,{1,2,3,4,5,6,7,8})),"")),"")</f>
        <v/>
      </c>
    </row>
    <row r="60" spans="2:56" ht="15" customHeight="1" x14ac:dyDescent="0.2">
      <c r="B60" s="14"/>
      <c r="C60" s="10"/>
      <c r="D60" s="10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40"/>
      <c r="AV60" s="41">
        <f t="shared" si="2"/>
        <v>0</v>
      </c>
      <c r="AW60" s="39">
        <f t="shared" si="5"/>
        <v>0</v>
      </c>
      <c r="AX60" s="51" cm="1">
        <f t="array" ref="AX60">IF($AW60&lt;=6,SUM($C60:$AT60),SUMPRODUCT(LARGE($C60:$AT60,{1,2,3,4,5,6})))</f>
        <v>0</v>
      </c>
      <c r="AY60" s="37" t="str">
        <f t="shared" si="6"/>
        <v/>
      </c>
      <c r="AZ60" s="34" t="str" cm="1">
        <f t="array" ref="AZ60">IF(AY60= "","",IFERROR(SUMPRODUCT(LARGE($C60:$AT60,{1,2,3,4})), ""))</f>
        <v/>
      </c>
      <c r="BA60" s="34" t="str" cm="1">
        <f t="array" ref="BA60">IF(AZ60&lt;&gt;"",(IFERROR(SUMPRODUCT(LARGE($C60:$AT60,{1,2,3,4,5,6,7})),"")),"")</f>
        <v/>
      </c>
      <c r="BB60" s="34" t="str" cm="1">
        <f t="array" ref="BB60">IF(BA60&lt;&gt;"",(IFERROR(SUMPRODUCT(LARGE($C60:$AT60,{1,2,3,4,5,6,7,8})),"")),"")</f>
        <v/>
      </c>
    </row>
    <row r="61" spans="2:56" ht="15" customHeight="1" x14ac:dyDescent="0.2">
      <c r="B61" s="6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40"/>
      <c r="AV61" s="41">
        <f t="shared" si="2"/>
        <v>0</v>
      </c>
      <c r="AW61" s="39">
        <f t="shared" si="5"/>
        <v>0</v>
      </c>
      <c r="AX61" s="51" cm="1">
        <f t="array" ref="AX61">IF($AW61&lt;=6,SUM($C61:$AT61),SUMPRODUCT(LARGE($C61:$AT61,{1,2,3,4,5,6})))</f>
        <v>0</v>
      </c>
      <c r="AY61" s="37" t="str">
        <f t="shared" si="6"/>
        <v/>
      </c>
      <c r="AZ61" s="34" t="str" cm="1">
        <f t="array" ref="AZ61">IF(AY61= "","",IFERROR(SUMPRODUCT(LARGE($C61:$AT61,{1,2,3,4})), ""))</f>
        <v/>
      </c>
      <c r="BA61" s="34" t="str" cm="1">
        <f t="array" ref="BA61">IF(AZ61&lt;&gt;"",(IFERROR(SUMPRODUCT(LARGE($C61:$AT61,{1,2,3,4,5,6,7})),"")),"")</f>
        <v/>
      </c>
      <c r="BB61" s="34" t="str" cm="1">
        <f t="array" ref="BB61">IF(BA61&lt;&gt;"",(IFERROR(SUMPRODUCT(LARGE($C61:$AT61,{1,2,3,4,5,6,7,8})),"")),"")</f>
        <v/>
      </c>
      <c r="BC61" s="11"/>
      <c r="BD61" s="11"/>
    </row>
    <row r="62" spans="2:56" ht="15" customHeight="1" x14ac:dyDescent="0.2">
      <c r="B62" s="6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40"/>
      <c r="AV62" s="41">
        <f t="shared" si="2"/>
        <v>0</v>
      </c>
      <c r="AW62" s="39">
        <f t="shared" si="5"/>
        <v>0</v>
      </c>
      <c r="AX62" s="51" cm="1">
        <f t="array" ref="AX62">IF($AW62&lt;=6,SUM($C62:$AT62),SUMPRODUCT(LARGE($C62:$AT62,{1,2,3,4,5,6})))</f>
        <v>0</v>
      </c>
      <c r="AY62" s="37" t="str">
        <f t="shared" si="6"/>
        <v/>
      </c>
      <c r="AZ62" s="34" t="str" cm="1">
        <f t="array" ref="AZ62">IF(AY62= "","",IFERROR(SUMPRODUCT(LARGE($C62:$AT62,{1,2,3,4})), ""))</f>
        <v/>
      </c>
      <c r="BA62" s="34" t="str" cm="1">
        <f t="array" ref="BA62">IF(AZ62&lt;&gt;"",(IFERROR(SUMPRODUCT(LARGE($C62:$AT62,{1,2,3,4,5,6,7})),"")),"")</f>
        <v/>
      </c>
      <c r="BB62" s="34" t="str" cm="1">
        <f t="array" ref="BB62">IF(BA62&lt;&gt;"",(IFERROR(SUMPRODUCT(LARGE($C62:$AT62,{1,2,3,4,5,6,7,8})),"")),"")</f>
        <v/>
      </c>
      <c r="BC62" s="7"/>
    </row>
    <row r="63" spans="2:56" ht="15" customHeight="1" x14ac:dyDescent="0.2">
      <c r="B63" s="6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40"/>
      <c r="AV63" s="41">
        <f t="shared" si="2"/>
        <v>0</v>
      </c>
      <c r="AW63" s="39">
        <f t="shared" si="5"/>
        <v>0</v>
      </c>
      <c r="AX63" s="51" cm="1">
        <f t="array" ref="AX63">IF($AW63&lt;=6,SUM($C63:$AT63),SUMPRODUCT(LARGE($C63:$AT63,{1,2,3,4,5,6})))</f>
        <v>0</v>
      </c>
      <c r="AY63" s="37" t="str">
        <f t="shared" si="6"/>
        <v/>
      </c>
      <c r="AZ63" s="34" t="str" cm="1">
        <f t="array" ref="AZ63">IF(AY63= "","",IFERROR(SUMPRODUCT(LARGE($C63:$AT63,{1,2,3,4})), ""))</f>
        <v/>
      </c>
      <c r="BA63" s="34" t="str" cm="1">
        <f t="array" ref="BA63">IF(AZ63&lt;&gt;"",(IFERROR(SUMPRODUCT(LARGE($C63:$AT63,{1,2,3,4,5,6,7})),"")),"")</f>
        <v/>
      </c>
      <c r="BB63" s="34" t="str" cm="1">
        <f t="array" ref="BB63">IF(BA63&lt;&gt;"",(IFERROR(SUMPRODUCT(LARGE($C63:$AT63,{1,2,3,4,5,6,7,8})),"")),"")</f>
        <v/>
      </c>
    </row>
    <row r="64" spans="2:56" ht="15" customHeight="1" x14ac:dyDescent="0.2">
      <c r="B64" s="6"/>
      <c r="C64" s="10"/>
      <c r="D64" s="10"/>
      <c r="E64" s="10"/>
      <c r="F64" s="10"/>
      <c r="G64" s="10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40"/>
      <c r="AV64" s="41">
        <f t="shared" si="2"/>
        <v>0</v>
      </c>
      <c r="AW64" s="39">
        <f t="shared" si="5"/>
        <v>0</v>
      </c>
      <c r="AX64" s="51" cm="1">
        <f t="array" ref="AX64">IF($AW64&lt;=6,SUM($C64:$AT64),SUMPRODUCT(LARGE($C64:$AT64,{1,2,3,4,5,6})))</f>
        <v>0</v>
      </c>
      <c r="AY64" s="37" t="str">
        <f t="shared" si="6"/>
        <v/>
      </c>
      <c r="AZ64" s="34" t="str" cm="1">
        <f t="array" ref="AZ64">IF(AY64= "","",IFERROR(SUMPRODUCT(LARGE($C64:$AT64,{1,2,3,4})), ""))</f>
        <v/>
      </c>
      <c r="BA64" s="34" t="str" cm="1">
        <f t="array" ref="BA64">IF(AZ64&lt;&gt;"",(IFERROR(SUMPRODUCT(LARGE($C64:$AT64,{1,2,3,4,5,6,7})),"")),"")</f>
        <v/>
      </c>
      <c r="BB64" s="34" t="str" cm="1">
        <f t="array" ref="BB64">IF(BA64&lt;&gt;"",(IFERROR(SUMPRODUCT(LARGE($C64:$AT64,{1,2,3,4,5,6,7,8})),"")),"")</f>
        <v/>
      </c>
    </row>
    <row r="65" spans="2:56" ht="15" customHeight="1" x14ac:dyDescent="0.2">
      <c r="B65" s="6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40"/>
      <c r="AV65" s="41">
        <f t="shared" si="2"/>
        <v>0</v>
      </c>
      <c r="AW65" s="39">
        <f t="shared" si="5"/>
        <v>0</v>
      </c>
      <c r="AX65" s="51" cm="1">
        <f t="array" ref="AX65">IF($AW65&lt;=6,SUM($C65:$AT65),SUMPRODUCT(LARGE($C65:$AT65,{1,2,3,4,5,6})))</f>
        <v>0</v>
      </c>
      <c r="AY65" s="37" t="str">
        <f t="shared" si="6"/>
        <v/>
      </c>
      <c r="AZ65" s="34" t="str" cm="1">
        <f t="array" ref="AZ65">IF(AY65= "","",IFERROR(SUMPRODUCT(LARGE($C65:$AT65,{1,2,3,4})), ""))</f>
        <v/>
      </c>
      <c r="BA65" s="34" t="str" cm="1">
        <f t="array" ref="BA65">IF(AZ65&lt;&gt;"",(IFERROR(SUMPRODUCT(LARGE($C65:$AT65,{1,2,3,4,5,6,7})),"")),"")</f>
        <v/>
      </c>
      <c r="BB65" s="34" t="str" cm="1">
        <f t="array" ref="BB65">IF(BA65&lt;&gt;"",(IFERROR(SUMPRODUCT(LARGE($C65:$AT65,{1,2,3,4,5,6,7,8})),"")),"")</f>
        <v/>
      </c>
    </row>
    <row r="66" spans="2:56" ht="15" customHeight="1" x14ac:dyDescent="0.2">
      <c r="B66" s="6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40"/>
      <c r="AV66" s="41">
        <f t="shared" si="2"/>
        <v>0</v>
      </c>
      <c r="AW66" s="39">
        <f t="shared" si="5"/>
        <v>0</v>
      </c>
      <c r="AX66" s="51" cm="1">
        <f t="array" ref="AX66">IF($AW66&lt;=6,SUM($C66:$AT66),SUMPRODUCT(LARGE($C66:$AT66,{1,2,3,4,5,6})))</f>
        <v>0</v>
      </c>
      <c r="AY66" s="37" t="str">
        <f t="shared" si="6"/>
        <v/>
      </c>
      <c r="AZ66" s="34" t="str" cm="1">
        <f t="array" ref="AZ66">IF(AY66= "","",IFERROR(SUMPRODUCT(LARGE($C66:$AT66,{1,2,3,4})), ""))</f>
        <v/>
      </c>
      <c r="BA66" s="34" t="str" cm="1">
        <f t="array" ref="BA66">IF(AZ66&lt;&gt;"",(IFERROR(SUMPRODUCT(LARGE($C66:$AT66,{1,2,3,4,5,6,7})),"")),"")</f>
        <v/>
      </c>
      <c r="BB66" s="34" t="str" cm="1">
        <f t="array" ref="BB66">IF(BA66&lt;&gt;"",(IFERROR(SUMPRODUCT(LARGE($C66:$AT66,{1,2,3,4,5,6,7,8})),"")),"")</f>
        <v/>
      </c>
    </row>
    <row r="67" spans="2:56" ht="15" customHeight="1" x14ac:dyDescent="0.2">
      <c r="B67" s="6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40"/>
      <c r="AV67" s="41">
        <f t="shared" si="2"/>
        <v>0</v>
      </c>
      <c r="AW67" s="39">
        <f t="shared" si="5"/>
        <v>0</v>
      </c>
      <c r="AX67" s="51" cm="1">
        <f t="array" ref="AX67">IF($AW67&lt;=6,SUM($C67:$AT67),SUMPRODUCT(LARGE($C67:$AT67,{1,2,3,4,5,6})))</f>
        <v>0</v>
      </c>
      <c r="AY67" s="37" t="str">
        <f t="shared" si="6"/>
        <v/>
      </c>
      <c r="AZ67" s="34" t="str" cm="1">
        <f t="array" ref="AZ67">IF(AY67= "","",IFERROR(SUMPRODUCT(LARGE($C67:$AT67,{1,2,3,4})), ""))</f>
        <v/>
      </c>
      <c r="BA67" s="34" t="str" cm="1">
        <f t="array" ref="BA67">IF(AZ67&lt;&gt;"",(IFERROR(SUMPRODUCT(LARGE($C67:$AT67,{1,2,3,4,5,6,7})),"")),"")</f>
        <v/>
      </c>
      <c r="BB67" s="34" t="str" cm="1">
        <f t="array" ref="BB67">IF(BA67&lt;&gt;"",(IFERROR(SUMPRODUCT(LARGE($C67:$AT67,{1,2,3,4,5,6,7,8})),"")),"")</f>
        <v/>
      </c>
    </row>
    <row r="68" spans="2:56" ht="15" customHeight="1" x14ac:dyDescent="0.2">
      <c r="B68" s="6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40"/>
      <c r="AV68" s="41">
        <f t="shared" ref="AV68:AV131" si="7">SUM($C68:$AU68)</f>
        <v>0</v>
      </c>
      <c r="AW68" s="39">
        <f t="shared" si="5"/>
        <v>0</v>
      </c>
      <c r="AX68" s="51" cm="1">
        <f t="array" ref="AX68">IF($AW68&lt;=6,SUM($C68:$AT68),SUMPRODUCT(LARGE($C68:$AT68,{1,2,3,4,5,6})))</f>
        <v>0</v>
      </c>
      <c r="AY68" s="37" t="str">
        <f t="shared" si="6"/>
        <v/>
      </c>
      <c r="AZ68" s="34" t="str" cm="1">
        <f t="array" ref="AZ68">IF(AY68= "","",IFERROR(SUMPRODUCT(LARGE($C68:$AT68,{1,2,3,4})), ""))</f>
        <v/>
      </c>
      <c r="BA68" s="34" t="str" cm="1">
        <f t="array" ref="BA68">IF(AZ68&lt;&gt;"",(IFERROR(SUMPRODUCT(LARGE($C68:$AT68,{1,2,3,4,5,6,7})),"")),"")</f>
        <v/>
      </c>
      <c r="BB68" s="34" t="str" cm="1">
        <f t="array" ref="BB68">IF(BA68&lt;&gt;"",(IFERROR(SUMPRODUCT(LARGE($C68:$AT68,{1,2,3,4,5,6,7,8})),"")),"")</f>
        <v/>
      </c>
    </row>
    <row r="69" spans="2:56" ht="15" customHeight="1" x14ac:dyDescent="0.2">
      <c r="B69" s="6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40"/>
      <c r="AV69" s="41">
        <f t="shared" si="7"/>
        <v>0</v>
      </c>
      <c r="AW69" s="39">
        <f t="shared" si="5"/>
        <v>0</v>
      </c>
      <c r="AX69" s="51" cm="1">
        <f t="array" ref="AX69">IF($AW69&lt;=6,SUM($C69:$AT69),SUMPRODUCT(LARGE($C69:$AT69,{1,2,3,4,5,6})))</f>
        <v>0</v>
      </c>
      <c r="AY69" s="37" t="str">
        <f t="shared" ref="AY69:AY132" si="8">IF(AND($AW69&gt;=6,AX69=AX70),"Manual Calc Needed","")</f>
        <v/>
      </c>
      <c r="AZ69" s="34" t="str" cm="1">
        <f t="array" ref="AZ69">IF(AY69= "","",IFERROR(SUMPRODUCT(LARGE($C69:$AT69,{1,2,3,4})), ""))</f>
        <v/>
      </c>
      <c r="BA69" s="34" t="str" cm="1">
        <f t="array" ref="BA69">IF(AZ69&lt;&gt;"",(IFERROR(SUMPRODUCT(LARGE($C69:$AT69,{1,2,3,4,5,6,7})),"")),"")</f>
        <v/>
      </c>
      <c r="BB69" s="34" t="str" cm="1">
        <f t="array" ref="BB69">IF(BA69&lt;&gt;"",(IFERROR(SUMPRODUCT(LARGE($C69:$AT69,{1,2,3,4,5,6,7,8})),"")),"")</f>
        <v/>
      </c>
    </row>
    <row r="70" spans="2:56" ht="15" customHeight="1" x14ac:dyDescent="0.2">
      <c r="B70" s="6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40"/>
      <c r="AV70" s="41">
        <f t="shared" si="7"/>
        <v>0</v>
      </c>
      <c r="AW70" s="39">
        <f t="shared" si="5"/>
        <v>0</v>
      </c>
      <c r="AX70" s="51" cm="1">
        <f t="array" ref="AX70">IF($AW70&lt;=6,SUM($C70:$AT70),SUMPRODUCT(LARGE($C70:$AT70,{1,2,3,4,5,6})))</f>
        <v>0</v>
      </c>
      <c r="AY70" s="37" t="str">
        <f t="shared" si="8"/>
        <v/>
      </c>
      <c r="AZ70" s="34" t="str" cm="1">
        <f t="array" ref="AZ70">IF(AY70= "","",IFERROR(SUMPRODUCT(LARGE($C70:$AT70,{1,2,3,4})), ""))</f>
        <v/>
      </c>
      <c r="BA70" s="34" t="str" cm="1">
        <f t="array" ref="BA70">IF(AZ70&lt;&gt;"",(IFERROR(SUMPRODUCT(LARGE($C70:$AT70,{1,2,3,4,5,6,7})),"")),"")</f>
        <v/>
      </c>
      <c r="BB70" s="34" t="str" cm="1">
        <f t="array" ref="BB70">IF(BA70&lt;&gt;"",(IFERROR(SUMPRODUCT(LARGE($C70:$AT70,{1,2,3,4,5,6,7,8})),"")),"")</f>
        <v/>
      </c>
    </row>
    <row r="71" spans="2:56" ht="15" customHeight="1" x14ac:dyDescent="0.2">
      <c r="B71" s="6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40"/>
      <c r="AV71" s="41">
        <f t="shared" si="7"/>
        <v>0</v>
      </c>
      <c r="AW71" s="39">
        <f t="shared" si="5"/>
        <v>0</v>
      </c>
      <c r="AX71" s="51" cm="1">
        <f t="array" ref="AX71">IF($AW71&lt;=6,SUM($C71:$AT71),SUMPRODUCT(LARGE($C71:$AT71,{1,2,3,4,5,6})))</f>
        <v>0</v>
      </c>
      <c r="AY71" s="37" t="str">
        <f t="shared" si="8"/>
        <v/>
      </c>
      <c r="AZ71" s="34" t="str" cm="1">
        <f t="array" ref="AZ71">IF(AY71= "","",IFERROR(SUMPRODUCT(LARGE($C71:$AT71,{1,2,3,4})), ""))</f>
        <v/>
      </c>
      <c r="BA71" s="34" t="str" cm="1">
        <f t="array" ref="BA71">IF(AZ71&lt;&gt;"",(IFERROR(SUMPRODUCT(LARGE($C71:$AT71,{1,2,3,4,5,6,7})),"")),"")</f>
        <v/>
      </c>
      <c r="BB71" s="34" t="str" cm="1">
        <f t="array" ref="BB71">IF(BA71&lt;&gt;"",(IFERROR(SUMPRODUCT(LARGE($C71:$AT71,{1,2,3,4,5,6,7,8})),"")),"")</f>
        <v/>
      </c>
    </row>
    <row r="72" spans="2:56" ht="15" customHeight="1" x14ac:dyDescent="0.2">
      <c r="B72" s="6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40"/>
      <c r="AV72" s="41">
        <f t="shared" si="7"/>
        <v>0</v>
      </c>
      <c r="AW72" s="39">
        <f t="shared" si="5"/>
        <v>0</v>
      </c>
      <c r="AX72" s="51" cm="1">
        <f t="array" ref="AX72">IF($AW72&lt;=6,SUM($C72:$AT72),SUMPRODUCT(LARGE($C72:$AT72,{1,2,3,4,5,6})))</f>
        <v>0</v>
      </c>
      <c r="AY72" s="37" t="str">
        <f t="shared" si="8"/>
        <v/>
      </c>
      <c r="AZ72" s="34" t="str" cm="1">
        <f t="array" ref="AZ72">IF(AY72= "","",IFERROR(SUMPRODUCT(LARGE($C72:$AT72,{1,2,3,4})), ""))</f>
        <v/>
      </c>
      <c r="BA72" s="34" t="str" cm="1">
        <f t="array" ref="BA72">IF(AZ72&lt;&gt;"",(IFERROR(SUMPRODUCT(LARGE($C72:$AT72,{1,2,3,4,5,6,7})),"")),"")</f>
        <v/>
      </c>
      <c r="BB72" s="34" t="str" cm="1">
        <f t="array" ref="BB72">IF(BA72&lt;&gt;"",(IFERROR(SUMPRODUCT(LARGE($C72:$AT72,{1,2,3,4,5,6,7,8})),"")),"")</f>
        <v/>
      </c>
    </row>
    <row r="73" spans="2:56" ht="15" customHeight="1" x14ac:dyDescent="0.2">
      <c r="B73" s="6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40"/>
      <c r="AV73" s="41">
        <f t="shared" si="7"/>
        <v>0</v>
      </c>
      <c r="AW73" s="39">
        <f t="shared" si="5"/>
        <v>0</v>
      </c>
      <c r="AX73" s="51" cm="1">
        <f t="array" ref="AX73">IF($AW73&lt;=6,SUM($C73:$AT73),SUMPRODUCT(LARGE($C73:$AT73,{1,2,3,4,5,6})))</f>
        <v>0</v>
      </c>
      <c r="AY73" s="37" t="str">
        <f t="shared" si="8"/>
        <v/>
      </c>
      <c r="AZ73" s="34" t="str" cm="1">
        <f t="array" ref="AZ73">IF(AY73= "","",IFERROR(SUMPRODUCT(LARGE($C73:$AT73,{1,2,3,4})), ""))</f>
        <v/>
      </c>
      <c r="BA73" s="34" t="str" cm="1">
        <f t="array" ref="BA73">IF(AZ73&lt;&gt;"",(IFERROR(SUMPRODUCT(LARGE($C73:$AT73,{1,2,3,4,5,6,7})),"")),"")</f>
        <v/>
      </c>
      <c r="BB73" s="34" t="str" cm="1">
        <f t="array" ref="BB73">IF(BA73&lt;&gt;"",(IFERROR(SUMPRODUCT(LARGE($C73:$AT73,{1,2,3,4,5,6,7,8})),"")),"")</f>
        <v/>
      </c>
    </row>
    <row r="74" spans="2:56" ht="15" customHeight="1" x14ac:dyDescent="0.2">
      <c r="B74" s="14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40"/>
      <c r="AV74" s="41">
        <f t="shared" si="7"/>
        <v>0</v>
      </c>
      <c r="AW74" s="39">
        <f t="shared" si="5"/>
        <v>0</v>
      </c>
      <c r="AX74" s="51" cm="1">
        <f t="array" ref="AX74">IF($AW74&lt;=6,SUM($C74:$AT74),SUMPRODUCT(LARGE($C74:$AT74,{1,2,3,4,5,6})))</f>
        <v>0</v>
      </c>
      <c r="AY74" s="37" t="str">
        <f t="shared" si="8"/>
        <v/>
      </c>
      <c r="AZ74" s="34" t="str" cm="1">
        <f t="array" ref="AZ74">IF(AY74= "","",IFERROR(SUMPRODUCT(LARGE($C74:$AT74,{1,2,3,4})), ""))</f>
        <v/>
      </c>
      <c r="BA74" s="34" t="str" cm="1">
        <f t="array" ref="BA74">IF(AZ74&lt;&gt;"",(IFERROR(SUMPRODUCT(LARGE($C74:$AT74,{1,2,3,4,5,6,7})),"")),"")</f>
        <v/>
      </c>
      <c r="BB74" s="34" t="str" cm="1">
        <f t="array" ref="BB74">IF(BA74&lt;&gt;"",(IFERROR(SUMPRODUCT(LARGE($C74:$AT74,{1,2,3,4,5,6,7,8})),"")),"")</f>
        <v/>
      </c>
    </row>
    <row r="75" spans="2:56" ht="15" customHeight="1" x14ac:dyDescent="0.2">
      <c r="B75" s="14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40"/>
      <c r="AV75" s="41">
        <f t="shared" si="7"/>
        <v>0</v>
      </c>
      <c r="AW75" s="39">
        <f t="shared" si="5"/>
        <v>0</v>
      </c>
      <c r="AX75" s="51" cm="1">
        <f t="array" ref="AX75">IF($AW75&lt;=6,SUM($C75:$AT75),SUMPRODUCT(LARGE($C75:$AT75,{1,2,3,4,5,6})))</f>
        <v>0</v>
      </c>
      <c r="AY75" s="37" t="str">
        <f t="shared" si="8"/>
        <v/>
      </c>
      <c r="AZ75" s="34" t="str" cm="1">
        <f t="array" ref="AZ75">IF(AY75= "","",IFERROR(SUMPRODUCT(LARGE($C75:$AT75,{1,2,3,4})), ""))</f>
        <v/>
      </c>
      <c r="BA75" s="34" t="str" cm="1">
        <f t="array" ref="BA75">IF(AZ75&lt;&gt;"",(IFERROR(SUMPRODUCT(LARGE($C75:$AT75,{1,2,3,4,5,6,7})),"")),"")</f>
        <v/>
      </c>
      <c r="BB75" s="34" t="str" cm="1">
        <f t="array" ref="BB75">IF(BA75&lt;&gt;"",(IFERROR(SUMPRODUCT(LARGE($C75:$AT75,{1,2,3,4,5,6,7,8})),"")),"")</f>
        <v/>
      </c>
    </row>
    <row r="76" spans="2:56" ht="15" customHeight="1" x14ac:dyDescent="0.2">
      <c r="B76" s="14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40"/>
      <c r="AV76" s="41">
        <f t="shared" si="7"/>
        <v>0</v>
      </c>
      <c r="AW76" s="39">
        <f t="shared" si="5"/>
        <v>0</v>
      </c>
      <c r="AX76" s="51" cm="1">
        <f t="array" ref="AX76">IF($AW76&lt;=6,SUM($C76:$AT76),SUMPRODUCT(LARGE($C76:$AT76,{1,2,3,4,5,6})))</f>
        <v>0</v>
      </c>
      <c r="AY76" s="37" t="str">
        <f t="shared" si="8"/>
        <v/>
      </c>
      <c r="AZ76" s="34" t="str" cm="1">
        <f t="array" ref="AZ76">IF(AY76= "","",IFERROR(SUMPRODUCT(LARGE($C76:$AT76,{1,2,3,4})), ""))</f>
        <v/>
      </c>
      <c r="BA76" s="34" t="str" cm="1">
        <f t="array" ref="BA76">IF(AZ76&lt;&gt;"",(IFERROR(SUMPRODUCT(LARGE($C76:$AT76,{1,2,3,4,5,6,7})),"")),"")</f>
        <v/>
      </c>
      <c r="BB76" s="34" t="str" cm="1">
        <f t="array" ref="BB76">IF(BA76&lt;&gt;"",(IFERROR(SUMPRODUCT(LARGE($C76:$AT76,{1,2,3,4,5,6,7,8})),"")),"")</f>
        <v/>
      </c>
    </row>
    <row r="77" spans="2:56" ht="15" customHeight="1" x14ac:dyDescent="0.2">
      <c r="B77" s="14"/>
      <c r="C77" s="10"/>
      <c r="D77" s="10"/>
      <c r="E77" s="10"/>
      <c r="F77" s="10"/>
      <c r="G77" s="10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40"/>
      <c r="AV77" s="41">
        <f t="shared" si="7"/>
        <v>0</v>
      </c>
      <c r="AW77" s="39">
        <f t="shared" si="5"/>
        <v>0</v>
      </c>
      <c r="AX77" s="51" cm="1">
        <f t="array" ref="AX77">IF($AW77&lt;=6,SUM($C77:$AT77),SUMPRODUCT(LARGE($C77:$AT77,{1,2,3,4,5,6})))</f>
        <v>0</v>
      </c>
      <c r="AY77" s="37" t="str">
        <f t="shared" si="8"/>
        <v/>
      </c>
      <c r="AZ77" s="34" t="str" cm="1">
        <f t="array" ref="AZ77">IF(AY77= "","",IFERROR(SUMPRODUCT(LARGE($C77:$AT77,{1,2,3,4})), ""))</f>
        <v/>
      </c>
      <c r="BA77" s="34" t="str" cm="1">
        <f t="array" ref="BA77">IF(AZ77&lt;&gt;"",(IFERROR(SUMPRODUCT(LARGE($C77:$AT77,{1,2,3,4,5,6,7})),"")),"")</f>
        <v/>
      </c>
      <c r="BB77" s="34" t="str" cm="1">
        <f t="array" ref="BB77">IF(BA77&lt;&gt;"",(IFERROR(SUMPRODUCT(LARGE($C77:$AT77,{1,2,3,4,5,6,7,8})),"")),"")</f>
        <v/>
      </c>
    </row>
    <row r="78" spans="2:56" ht="15" customHeight="1" x14ac:dyDescent="0.2">
      <c r="B78" s="6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40"/>
      <c r="AV78" s="41">
        <f t="shared" si="7"/>
        <v>0</v>
      </c>
      <c r="AW78" s="39">
        <f t="shared" si="5"/>
        <v>0</v>
      </c>
      <c r="AX78" s="51" cm="1">
        <f t="array" ref="AX78">IF($AW78&lt;=6,SUM($C78:$AT78),SUMPRODUCT(LARGE($C78:$AT78,{1,2,3,4,5,6})))</f>
        <v>0</v>
      </c>
      <c r="AY78" s="37" t="str">
        <f t="shared" si="8"/>
        <v/>
      </c>
      <c r="AZ78" s="34" t="str" cm="1">
        <f t="array" ref="AZ78">IF(AY78= "","",IFERROR(SUMPRODUCT(LARGE($C78:$AT78,{1,2,3,4})), ""))</f>
        <v/>
      </c>
      <c r="BA78" s="34" t="str" cm="1">
        <f t="array" ref="BA78">IF(AZ78&lt;&gt;"",(IFERROR(SUMPRODUCT(LARGE($C78:$AT78,{1,2,3,4,5,6,7})),"")),"")</f>
        <v/>
      </c>
      <c r="BB78" s="34" t="str" cm="1">
        <f t="array" ref="BB78">IF(BA78&lt;&gt;"",(IFERROR(SUMPRODUCT(LARGE($C78:$AT78,{1,2,3,4,5,6,7,8})),"")),"")</f>
        <v/>
      </c>
    </row>
    <row r="79" spans="2:56" ht="15" customHeight="1" x14ac:dyDescent="0.2">
      <c r="B79" s="6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40"/>
      <c r="AV79" s="41">
        <f t="shared" si="7"/>
        <v>0</v>
      </c>
      <c r="AW79" s="39">
        <f t="shared" si="5"/>
        <v>0</v>
      </c>
      <c r="AX79" s="51" cm="1">
        <f t="array" ref="AX79">IF($AW79&lt;=6,SUM($C79:$AT79),SUMPRODUCT(LARGE($C79:$AT79,{1,2,3,4,5,6})))</f>
        <v>0</v>
      </c>
      <c r="AY79" s="37" t="str">
        <f t="shared" si="8"/>
        <v/>
      </c>
      <c r="AZ79" s="34" t="str" cm="1">
        <f t="array" ref="AZ79">IF(AY79= "","",IFERROR(SUMPRODUCT(LARGE($C79:$AT79,{1,2,3,4})), ""))</f>
        <v/>
      </c>
      <c r="BA79" s="34" t="str" cm="1">
        <f t="array" ref="BA79">IF(AZ79&lt;&gt;"",(IFERROR(SUMPRODUCT(LARGE($C79:$AT79,{1,2,3,4,5,6,7})),"")),"")</f>
        <v/>
      </c>
      <c r="BB79" s="34" t="str" cm="1">
        <f t="array" ref="BB79">IF(BA79&lt;&gt;"",(IFERROR(SUMPRODUCT(LARGE($C79:$AT79,{1,2,3,4,5,6,7,8})),"")),"")</f>
        <v/>
      </c>
    </row>
    <row r="80" spans="2:56" ht="15" customHeight="1" x14ac:dyDescent="0.2">
      <c r="B80" s="14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40"/>
      <c r="AV80" s="41">
        <f t="shared" si="7"/>
        <v>0</v>
      </c>
      <c r="AW80" s="39">
        <f t="shared" ref="AW80:AW143" si="9">COUNTA(C80:AT80)</f>
        <v>0</v>
      </c>
      <c r="AX80" s="51" cm="1">
        <f t="array" ref="AX80">IF($AW80&lt;=6,SUM($C80:$AT80),SUMPRODUCT(LARGE($C80:$AT80,{1,2,3,4,5,6})))</f>
        <v>0</v>
      </c>
      <c r="AY80" s="37" t="str">
        <f t="shared" si="8"/>
        <v/>
      </c>
      <c r="AZ80" s="34" t="str" cm="1">
        <f t="array" ref="AZ80">IF(AY80= "","",IFERROR(SUMPRODUCT(LARGE($C80:$AT80,{1,2,3,4})), ""))</f>
        <v/>
      </c>
      <c r="BA80" s="34" t="str" cm="1">
        <f t="array" ref="BA80">IF(AZ80&lt;&gt;"",(IFERROR(SUMPRODUCT(LARGE($C80:$AT80,{1,2,3,4,5,6,7})),"")),"")</f>
        <v/>
      </c>
      <c r="BB80" s="34" t="str" cm="1">
        <f t="array" ref="BB80">IF(BA80&lt;&gt;"",(IFERROR(SUMPRODUCT(LARGE($C80:$AT80,{1,2,3,4,5,6,7,8})),"")),"")</f>
        <v/>
      </c>
      <c r="BC80" s="11"/>
      <c r="BD80" s="11"/>
    </row>
    <row r="81" spans="2:56" ht="15" customHeight="1" x14ac:dyDescent="0.2">
      <c r="B81" s="1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40"/>
      <c r="AV81" s="41">
        <f t="shared" si="7"/>
        <v>0</v>
      </c>
      <c r="AW81" s="39">
        <f t="shared" si="9"/>
        <v>0</v>
      </c>
      <c r="AX81" s="51" cm="1">
        <f t="array" ref="AX81">IF($AW81&lt;=6,SUM($C81:$AT81),SUMPRODUCT(LARGE($C81:$AT81,{1,2,3,4,5,6})))</f>
        <v>0</v>
      </c>
      <c r="AY81" s="37" t="str">
        <f t="shared" si="8"/>
        <v/>
      </c>
      <c r="AZ81" s="34" t="str" cm="1">
        <f t="array" ref="AZ81">IF(AY81= "","",IFERROR(SUMPRODUCT(LARGE($C81:$AT81,{1,2,3,4})), ""))</f>
        <v/>
      </c>
      <c r="BA81" s="34" t="str" cm="1">
        <f t="array" ref="BA81">IF(AZ81&lt;&gt;"",(IFERROR(SUMPRODUCT(LARGE($C81:$AT81,{1,2,3,4,5,6,7})),"")),"")</f>
        <v/>
      </c>
      <c r="BB81" s="34" t="str" cm="1">
        <f t="array" ref="BB81">IF(BA81&lt;&gt;"",(IFERROR(SUMPRODUCT(LARGE($C81:$AT81,{1,2,3,4,5,6,7,8})),"")),"")</f>
        <v/>
      </c>
    </row>
    <row r="82" spans="2:56" ht="15" customHeight="1" x14ac:dyDescent="0.2">
      <c r="B82" s="6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40"/>
      <c r="AV82" s="41">
        <f t="shared" si="7"/>
        <v>0</v>
      </c>
      <c r="AW82" s="39">
        <f t="shared" si="9"/>
        <v>0</v>
      </c>
      <c r="AX82" s="51" cm="1">
        <f t="array" ref="AX82">IF($AW82&lt;=6,SUM($C82:$AT82),SUMPRODUCT(LARGE($C82:$AT82,{1,2,3,4,5,6})))</f>
        <v>0</v>
      </c>
      <c r="AY82" s="37" t="str">
        <f t="shared" si="8"/>
        <v/>
      </c>
      <c r="AZ82" s="34" t="str" cm="1">
        <f t="array" ref="AZ82">IF(AY82= "","",IFERROR(SUMPRODUCT(LARGE($C82:$AT82,{1,2,3,4})), ""))</f>
        <v/>
      </c>
      <c r="BA82" s="34" t="str" cm="1">
        <f t="array" ref="BA82">IF(AZ82&lt;&gt;"",(IFERROR(SUMPRODUCT(LARGE($C82:$AT82,{1,2,3,4,5,6,7})),"")),"")</f>
        <v/>
      </c>
      <c r="BB82" s="34" t="str" cm="1">
        <f t="array" ref="BB82">IF(BA82&lt;&gt;"",(IFERROR(SUMPRODUCT(LARGE($C82:$AT82,{1,2,3,4,5,6,7,8})),"")),"")</f>
        <v/>
      </c>
      <c r="BC82" s="11"/>
      <c r="BD82" s="11"/>
    </row>
    <row r="83" spans="2:56" ht="15" customHeight="1" x14ac:dyDescent="0.2">
      <c r="B83" s="14"/>
      <c r="C83" s="10"/>
      <c r="D83" s="10"/>
      <c r="E83" s="10"/>
      <c r="F83" s="10"/>
      <c r="G83" s="10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40"/>
      <c r="AV83" s="41">
        <f t="shared" si="7"/>
        <v>0</v>
      </c>
      <c r="AW83" s="39">
        <f t="shared" si="9"/>
        <v>0</v>
      </c>
      <c r="AX83" s="51" cm="1">
        <f t="array" ref="AX83">IF($AW83&lt;=6,SUM($C83:$AT83),SUMPRODUCT(LARGE($C83:$AT83,{1,2,3,4,5,6})))</f>
        <v>0</v>
      </c>
      <c r="AY83" s="37" t="str">
        <f t="shared" si="8"/>
        <v/>
      </c>
      <c r="AZ83" s="34" t="str" cm="1">
        <f t="array" ref="AZ83">IF(AY83= "","",IFERROR(SUMPRODUCT(LARGE($C83:$AT83,{1,2,3,4})), ""))</f>
        <v/>
      </c>
      <c r="BA83" s="34" t="str" cm="1">
        <f t="array" ref="BA83">IF(AZ83&lt;&gt;"",(IFERROR(SUMPRODUCT(LARGE($C83:$AT83,{1,2,3,4,5,6,7})),"")),"")</f>
        <v/>
      </c>
      <c r="BB83" s="34" t="str" cm="1">
        <f t="array" ref="BB83">IF(BA83&lt;&gt;"",(IFERROR(SUMPRODUCT(LARGE($C83:$AT83,{1,2,3,4,5,6,7,8})),"")),"")</f>
        <v/>
      </c>
    </row>
    <row r="84" spans="2:56" ht="15" customHeight="1" x14ac:dyDescent="0.2">
      <c r="B84" s="14"/>
      <c r="C84" s="10"/>
      <c r="D84" s="10"/>
      <c r="E84" s="10"/>
      <c r="F84" s="10"/>
      <c r="G84" s="10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40"/>
      <c r="AV84" s="41">
        <f t="shared" si="7"/>
        <v>0</v>
      </c>
      <c r="AW84" s="39">
        <f t="shared" si="9"/>
        <v>0</v>
      </c>
      <c r="AX84" s="51" cm="1">
        <f t="array" ref="AX84">IF($AW84&lt;=6,SUM($C84:$AT84),SUMPRODUCT(LARGE($C84:$AT84,{1,2,3,4,5,6})))</f>
        <v>0</v>
      </c>
      <c r="AY84" s="37" t="str">
        <f t="shared" si="8"/>
        <v/>
      </c>
      <c r="AZ84" s="34" t="str" cm="1">
        <f t="array" ref="AZ84">IF(AY84= "","",IFERROR(SUMPRODUCT(LARGE($C84:$AT84,{1,2,3,4})), ""))</f>
        <v/>
      </c>
      <c r="BA84" s="34" t="str" cm="1">
        <f t="array" ref="BA84">IF(AZ84&lt;&gt;"",(IFERROR(SUMPRODUCT(LARGE($C84:$AT84,{1,2,3,4,5,6,7})),"")),"")</f>
        <v/>
      </c>
      <c r="BB84" s="34" t="str" cm="1">
        <f t="array" ref="BB84">IF(BA84&lt;&gt;"",(IFERROR(SUMPRODUCT(LARGE($C84:$AT84,{1,2,3,4,5,6,7,8})),"")),"")</f>
        <v/>
      </c>
    </row>
    <row r="85" spans="2:56" ht="15" customHeight="1" x14ac:dyDescent="0.2">
      <c r="B85" s="14"/>
      <c r="C85" s="10"/>
      <c r="D85" s="10"/>
      <c r="E85" s="10"/>
      <c r="F85" s="10"/>
      <c r="G85" s="10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40"/>
      <c r="AV85" s="41">
        <f t="shared" si="7"/>
        <v>0</v>
      </c>
      <c r="AW85" s="39">
        <f t="shared" si="9"/>
        <v>0</v>
      </c>
      <c r="AX85" s="51" cm="1">
        <f t="array" ref="AX85">IF($AW85&lt;=6,SUM($C85:$AT85),SUMPRODUCT(LARGE($C85:$AT85,{1,2,3,4,5,6})))</f>
        <v>0</v>
      </c>
      <c r="AY85" s="37" t="str">
        <f t="shared" si="8"/>
        <v/>
      </c>
      <c r="AZ85" s="34" t="str" cm="1">
        <f t="array" ref="AZ85">IF(AY85= "","",IFERROR(SUMPRODUCT(LARGE($C85:$AT85,{1,2,3,4})), ""))</f>
        <v/>
      </c>
      <c r="BA85" s="34" t="str" cm="1">
        <f t="array" ref="BA85">IF(AZ85&lt;&gt;"",(IFERROR(SUMPRODUCT(LARGE($C85:$AT85,{1,2,3,4,5,6,7})),"")),"")</f>
        <v/>
      </c>
      <c r="BB85" s="34" t="str" cm="1">
        <f t="array" ref="BB85">IF(BA85&lt;&gt;"",(IFERROR(SUMPRODUCT(LARGE($C85:$AT85,{1,2,3,4,5,6,7,8})),"")),"")</f>
        <v/>
      </c>
    </row>
    <row r="86" spans="2:56" ht="15" customHeight="1" x14ac:dyDescent="0.2">
      <c r="B86" s="14"/>
      <c r="C86" s="10"/>
      <c r="D86" s="10"/>
      <c r="E86" s="10"/>
      <c r="F86" s="10"/>
      <c r="G86" s="10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40"/>
      <c r="AV86" s="41">
        <f t="shared" si="7"/>
        <v>0</v>
      </c>
      <c r="AW86" s="39">
        <f t="shared" si="9"/>
        <v>0</v>
      </c>
      <c r="AX86" s="51" cm="1">
        <f t="array" ref="AX86">IF($AW86&lt;=6,SUM($C86:$AT86),SUMPRODUCT(LARGE($C86:$AT86,{1,2,3,4,5,6})))</f>
        <v>0</v>
      </c>
      <c r="AY86" s="37" t="str">
        <f t="shared" si="8"/>
        <v/>
      </c>
      <c r="AZ86" s="34" t="str" cm="1">
        <f t="array" ref="AZ86">IF(AY86= "","",IFERROR(SUMPRODUCT(LARGE($C86:$AT86,{1,2,3,4})), ""))</f>
        <v/>
      </c>
      <c r="BA86" s="34" t="str" cm="1">
        <f t="array" ref="BA86">IF(AZ86&lt;&gt;"",(IFERROR(SUMPRODUCT(LARGE($C86:$AT86,{1,2,3,4,5,6,7})),"")),"")</f>
        <v/>
      </c>
      <c r="BB86" s="34" t="str" cm="1">
        <f t="array" ref="BB86">IF(BA86&lt;&gt;"",(IFERROR(SUMPRODUCT(LARGE($C86:$AT86,{1,2,3,4,5,6,7,8})),"")),"")</f>
        <v/>
      </c>
    </row>
    <row r="87" spans="2:56" ht="15" customHeight="1" x14ac:dyDescent="0.2">
      <c r="B87" s="14"/>
      <c r="C87" s="10"/>
      <c r="D87" s="10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40"/>
      <c r="AV87" s="41">
        <f t="shared" si="7"/>
        <v>0</v>
      </c>
      <c r="AW87" s="39">
        <f t="shared" si="9"/>
        <v>0</v>
      </c>
      <c r="AX87" s="51" cm="1">
        <f t="array" ref="AX87">IF($AW87&lt;=6,SUM($C87:$AT87),SUMPRODUCT(LARGE($C87:$AT87,{1,2,3,4,5,6})))</f>
        <v>0</v>
      </c>
      <c r="AY87" s="37" t="str">
        <f t="shared" si="8"/>
        <v/>
      </c>
      <c r="AZ87" s="34" t="str" cm="1">
        <f t="array" ref="AZ87">IF(AY87= "","",IFERROR(SUMPRODUCT(LARGE($C87:$AT87,{1,2,3,4})), ""))</f>
        <v/>
      </c>
      <c r="BA87" s="34" t="str" cm="1">
        <f t="array" ref="BA87">IF(AZ87&lt;&gt;"",(IFERROR(SUMPRODUCT(LARGE($C87:$AT87,{1,2,3,4,5,6,7})),"")),"")</f>
        <v/>
      </c>
      <c r="BB87" s="34" t="str" cm="1">
        <f t="array" ref="BB87">IF(BA87&lt;&gt;"",(IFERROR(SUMPRODUCT(LARGE($C87:$AT87,{1,2,3,4,5,6,7,8})),"")),"")</f>
        <v/>
      </c>
    </row>
    <row r="88" spans="2:56" ht="15" customHeight="1" x14ac:dyDescent="0.2">
      <c r="B88" s="14"/>
      <c r="C88" s="10"/>
      <c r="D88" s="10"/>
      <c r="E88" s="10"/>
      <c r="F88" s="10"/>
      <c r="G88" s="10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40"/>
      <c r="AV88" s="41">
        <f t="shared" si="7"/>
        <v>0</v>
      </c>
      <c r="AW88" s="39">
        <f t="shared" si="9"/>
        <v>0</v>
      </c>
      <c r="AX88" s="51" cm="1">
        <f t="array" ref="AX88">IF($AW88&lt;=6,SUM($C88:$AT88),SUMPRODUCT(LARGE($C88:$AT88,{1,2,3,4,5,6})))</f>
        <v>0</v>
      </c>
      <c r="AY88" s="37" t="str">
        <f t="shared" si="8"/>
        <v/>
      </c>
      <c r="AZ88" s="34" t="str" cm="1">
        <f t="array" ref="AZ88">IF(AY88= "","",IFERROR(SUMPRODUCT(LARGE($C88:$AT88,{1,2,3,4})), ""))</f>
        <v/>
      </c>
      <c r="BA88" s="34" t="str" cm="1">
        <f t="array" ref="BA88">IF(AZ88&lt;&gt;"",(IFERROR(SUMPRODUCT(LARGE($C88:$AT88,{1,2,3,4,5,6,7})),"")),"")</f>
        <v/>
      </c>
      <c r="BB88" s="34" t="str" cm="1">
        <f t="array" ref="BB88">IF(BA88&lt;&gt;"",(IFERROR(SUMPRODUCT(LARGE($C88:$AT88,{1,2,3,4,5,6,7,8})),"")),"")</f>
        <v/>
      </c>
    </row>
    <row r="89" spans="2:56" ht="15" customHeight="1" x14ac:dyDescent="0.2">
      <c r="B89" s="6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40"/>
      <c r="AV89" s="41">
        <f t="shared" si="7"/>
        <v>0</v>
      </c>
      <c r="AW89" s="39">
        <f t="shared" si="9"/>
        <v>0</v>
      </c>
      <c r="AX89" s="51" cm="1">
        <f t="array" ref="AX89">IF($AW89&lt;=6,SUM($C89:$AT89),SUMPRODUCT(LARGE($C89:$AT89,{1,2,3,4,5,6})))</f>
        <v>0</v>
      </c>
      <c r="AY89" s="37" t="str">
        <f t="shared" si="8"/>
        <v/>
      </c>
      <c r="AZ89" s="34" t="str" cm="1">
        <f t="array" ref="AZ89">IF(AY89= "","",IFERROR(SUMPRODUCT(LARGE($C89:$AT89,{1,2,3,4})), ""))</f>
        <v/>
      </c>
      <c r="BA89" s="34" t="str" cm="1">
        <f t="array" ref="BA89">IF(AZ89&lt;&gt;"",(IFERROR(SUMPRODUCT(LARGE($C89:$AT89,{1,2,3,4,5,6,7})),"")),"")</f>
        <v/>
      </c>
      <c r="BB89" s="34" t="str" cm="1">
        <f t="array" ref="BB89">IF(BA89&lt;&gt;"",(IFERROR(SUMPRODUCT(LARGE($C89:$AT89,{1,2,3,4,5,6,7,8})),"")),"")</f>
        <v/>
      </c>
      <c r="BC89" s="11"/>
      <c r="BD89" s="11"/>
    </row>
    <row r="90" spans="2:56" ht="15" customHeight="1" x14ac:dyDescent="0.2">
      <c r="B90" s="6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40"/>
      <c r="AV90" s="41">
        <f t="shared" si="7"/>
        <v>0</v>
      </c>
      <c r="AW90" s="39">
        <f t="shared" si="9"/>
        <v>0</v>
      </c>
      <c r="AX90" s="51" cm="1">
        <f t="array" ref="AX90">IF($AW90&lt;=6,SUM($C90:$AT90),SUMPRODUCT(LARGE($C90:$AT90,{1,2,3,4,5,6})))</f>
        <v>0</v>
      </c>
      <c r="AY90" s="37" t="str">
        <f t="shared" si="8"/>
        <v/>
      </c>
      <c r="AZ90" s="34" t="str" cm="1">
        <f t="array" ref="AZ90">IF(AY90= "","",IFERROR(SUMPRODUCT(LARGE($C90:$AT90,{1,2,3,4})), ""))</f>
        <v/>
      </c>
      <c r="BA90" s="34" t="str" cm="1">
        <f t="array" ref="BA90">IF(AZ90&lt;&gt;"",(IFERROR(SUMPRODUCT(LARGE($C90:$AT90,{1,2,3,4,5,6,7})),"")),"")</f>
        <v/>
      </c>
      <c r="BB90" s="34" t="str" cm="1">
        <f t="array" ref="BB90">IF(BA90&lt;&gt;"",(IFERROR(SUMPRODUCT(LARGE($C90:$AT90,{1,2,3,4,5,6,7,8})),"")),"")</f>
        <v/>
      </c>
    </row>
    <row r="91" spans="2:56" ht="15" customHeight="1" x14ac:dyDescent="0.2">
      <c r="B91" s="14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40"/>
      <c r="AV91" s="41">
        <f t="shared" si="7"/>
        <v>0</v>
      </c>
      <c r="AW91" s="39">
        <f t="shared" si="9"/>
        <v>0</v>
      </c>
      <c r="AX91" s="51" cm="1">
        <f t="array" ref="AX91">IF($AW91&lt;=6,SUM($C91:$AT91),SUMPRODUCT(LARGE($C91:$AT91,{1,2,3,4,5,6})))</f>
        <v>0</v>
      </c>
      <c r="AY91" s="37" t="str">
        <f t="shared" si="8"/>
        <v/>
      </c>
      <c r="AZ91" s="34" t="str" cm="1">
        <f t="array" ref="AZ91">IF(AY91= "","",IFERROR(SUMPRODUCT(LARGE($C91:$AT91,{1,2,3,4})), ""))</f>
        <v/>
      </c>
      <c r="BA91" s="34" t="str" cm="1">
        <f t="array" ref="BA91">IF(AZ91&lt;&gt;"",(IFERROR(SUMPRODUCT(LARGE($C91:$AT91,{1,2,3,4,5,6,7})),"")),"")</f>
        <v/>
      </c>
      <c r="BB91" s="34" t="str" cm="1">
        <f t="array" ref="BB91">IF(BA91&lt;&gt;"",(IFERROR(SUMPRODUCT(LARGE($C91:$AT91,{1,2,3,4,5,6,7,8})),"")),"")</f>
        <v/>
      </c>
      <c r="BC91" s="11"/>
      <c r="BD91" s="11"/>
    </row>
    <row r="92" spans="2:56" ht="15" customHeight="1" x14ac:dyDescent="0.2">
      <c r="B92" s="6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40"/>
      <c r="AV92" s="41">
        <f t="shared" si="7"/>
        <v>0</v>
      </c>
      <c r="AW92" s="39">
        <f t="shared" si="9"/>
        <v>0</v>
      </c>
      <c r="AX92" s="51" cm="1">
        <f t="array" ref="AX92">IF($AW92&lt;=6,SUM($C92:$AT92),SUMPRODUCT(LARGE($C92:$AT92,{1,2,3,4,5,6})))</f>
        <v>0</v>
      </c>
      <c r="AY92" s="37" t="str">
        <f t="shared" si="8"/>
        <v/>
      </c>
      <c r="AZ92" s="34" t="str" cm="1">
        <f t="array" ref="AZ92">IF(AY92= "","",IFERROR(SUMPRODUCT(LARGE($C92:$AT92,{1,2,3,4})), ""))</f>
        <v/>
      </c>
      <c r="BA92" s="34" t="str" cm="1">
        <f t="array" ref="BA92">IF(AZ92&lt;&gt;"",(IFERROR(SUMPRODUCT(LARGE($C92:$AT92,{1,2,3,4,5,6,7})),"")),"")</f>
        <v/>
      </c>
      <c r="BB92" s="34" t="str" cm="1">
        <f t="array" ref="BB92">IF(BA92&lt;&gt;"",(IFERROR(SUMPRODUCT(LARGE($C92:$AT92,{1,2,3,4,5,6,7,8})),"")),"")</f>
        <v/>
      </c>
    </row>
    <row r="93" spans="2:56" ht="15" customHeight="1" x14ac:dyDescent="0.2">
      <c r="B93" s="6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40"/>
      <c r="AV93" s="41">
        <f t="shared" si="7"/>
        <v>0</v>
      </c>
      <c r="AW93" s="39">
        <f t="shared" si="9"/>
        <v>0</v>
      </c>
      <c r="AX93" s="51" cm="1">
        <f t="array" ref="AX93">IF($AW93&lt;=6,SUM($C93:$AT93),SUMPRODUCT(LARGE($C93:$AT93,{1,2,3,4,5,6})))</f>
        <v>0</v>
      </c>
      <c r="AY93" s="37" t="str">
        <f t="shared" si="8"/>
        <v/>
      </c>
      <c r="AZ93" s="34" t="str" cm="1">
        <f t="array" ref="AZ93">IF(AY93= "","",IFERROR(SUMPRODUCT(LARGE($C93:$AT93,{1,2,3,4})), ""))</f>
        <v/>
      </c>
      <c r="BA93" s="34" t="str" cm="1">
        <f t="array" ref="BA93">IF(AZ93&lt;&gt;"",(IFERROR(SUMPRODUCT(LARGE($C93:$AT93,{1,2,3,4,5,6,7})),"")),"")</f>
        <v/>
      </c>
      <c r="BB93" s="34" t="str" cm="1">
        <f t="array" ref="BB93">IF(BA93&lt;&gt;"",(IFERROR(SUMPRODUCT(LARGE($C93:$AT93,{1,2,3,4,5,6,7,8})),"")),"")</f>
        <v/>
      </c>
    </row>
    <row r="94" spans="2:56" ht="15" customHeight="1" x14ac:dyDescent="0.2">
      <c r="B94" s="6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40"/>
      <c r="AV94" s="41">
        <f t="shared" si="7"/>
        <v>0</v>
      </c>
      <c r="AW94" s="39">
        <f t="shared" si="9"/>
        <v>0</v>
      </c>
      <c r="AX94" s="51" cm="1">
        <f t="array" ref="AX94">IF($AW94&lt;=6,SUM($C94:$AT94),SUMPRODUCT(LARGE($C94:$AT94,{1,2,3,4,5,6})))</f>
        <v>0</v>
      </c>
      <c r="AY94" s="37" t="str">
        <f t="shared" si="8"/>
        <v/>
      </c>
      <c r="AZ94" s="34" t="str" cm="1">
        <f t="array" ref="AZ94">IF(AY94= "","",IFERROR(SUMPRODUCT(LARGE($C94:$AT94,{1,2,3,4})), ""))</f>
        <v/>
      </c>
      <c r="BA94" s="34" t="str" cm="1">
        <f t="array" ref="BA94">IF(AZ94&lt;&gt;"",(IFERROR(SUMPRODUCT(LARGE($C94:$AT94,{1,2,3,4,5,6,7})),"")),"")</f>
        <v/>
      </c>
      <c r="BB94" s="34" t="str" cm="1">
        <f t="array" ref="BB94">IF(BA94&lt;&gt;"",(IFERROR(SUMPRODUCT(LARGE($C94:$AT94,{1,2,3,4,5,6,7,8})),"")),"")</f>
        <v/>
      </c>
    </row>
    <row r="95" spans="2:56" ht="15" customHeight="1" x14ac:dyDescent="0.2">
      <c r="B95" s="6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40"/>
      <c r="AV95" s="41">
        <f t="shared" si="7"/>
        <v>0</v>
      </c>
      <c r="AW95" s="39">
        <f t="shared" si="9"/>
        <v>0</v>
      </c>
      <c r="AX95" s="51" cm="1">
        <f t="array" ref="AX95">IF($AW95&lt;=6,SUM($C95:$AT95),SUMPRODUCT(LARGE($C95:$AT95,{1,2,3,4,5,6})))</f>
        <v>0</v>
      </c>
      <c r="AY95" s="37" t="str">
        <f t="shared" si="8"/>
        <v/>
      </c>
      <c r="AZ95" s="34" t="str" cm="1">
        <f t="array" ref="AZ95">IF(AY95= "","",IFERROR(SUMPRODUCT(LARGE($C95:$AT95,{1,2,3,4})), ""))</f>
        <v/>
      </c>
      <c r="BA95" s="34" t="str" cm="1">
        <f t="array" ref="BA95">IF(AZ95&lt;&gt;"",(IFERROR(SUMPRODUCT(LARGE($C95:$AT95,{1,2,3,4,5,6,7})),"")),"")</f>
        <v/>
      </c>
      <c r="BB95" s="34" t="str" cm="1">
        <f t="array" ref="BB95">IF(BA95&lt;&gt;"",(IFERROR(SUMPRODUCT(LARGE($C95:$AT95,{1,2,3,4,5,6,7,8})),"")),"")</f>
        <v/>
      </c>
    </row>
    <row r="96" spans="2:56" ht="15" customHeight="1" x14ac:dyDescent="0.2">
      <c r="B96" s="6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40"/>
      <c r="AV96" s="41">
        <f t="shared" si="7"/>
        <v>0</v>
      </c>
      <c r="AW96" s="39">
        <f t="shared" si="9"/>
        <v>0</v>
      </c>
      <c r="AX96" s="51" cm="1">
        <f t="array" ref="AX96">IF($AW96&lt;=6,SUM($C96:$AT96),SUMPRODUCT(LARGE($C96:$AT96,{1,2,3,4,5,6})))</f>
        <v>0</v>
      </c>
      <c r="AY96" s="37" t="str">
        <f t="shared" si="8"/>
        <v/>
      </c>
      <c r="AZ96" s="34" t="str" cm="1">
        <f t="array" ref="AZ96">IF(AY96= "","",IFERROR(SUMPRODUCT(LARGE($C96:$AT96,{1,2,3,4})), ""))</f>
        <v/>
      </c>
      <c r="BA96" s="34" t="str" cm="1">
        <f t="array" ref="BA96">IF(AZ96&lt;&gt;"",(IFERROR(SUMPRODUCT(LARGE($C96:$AT96,{1,2,3,4,5,6,7})),"")),"")</f>
        <v/>
      </c>
      <c r="BB96" s="34" t="str" cm="1">
        <f t="array" ref="BB96">IF(BA96&lt;&gt;"",(IFERROR(SUMPRODUCT(LARGE($C96:$AT96,{1,2,3,4,5,6,7,8})),"")),"")</f>
        <v/>
      </c>
    </row>
    <row r="97" spans="2:54" ht="15" customHeight="1" x14ac:dyDescent="0.2">
      <c r="B97" s="6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40"/>
      <c r="AV97" s="41">
        <f t="shared" si="7"/>
        <v>0</v>
      </c>
      <c r="AW97" s="39">
        <f t="shared" si="9"/>
        <v>0</v>
      </c>
      <c r="AX97" s="51" cm="1">
        <f t="array" ref="AX97">IF($AW97&lt;=6,SUM($C97:$AT97),SUMPRODUCT(LARGE($C97:$AT97,{1,2,3,4,5,6})))</f>
        <v>0</v>
      </c>
      <c r="AY97" s="37" t="str">
        <f t="shared" si="8"/>
        <v/>
      </c>
      <c r="AZ97" s="34" t="str" cm="1">
        <f t="array" ref="AZ97">IF(AY97= "","",IFERROR(SUMPRODUCT(LARGE($C97:$AT97,{1,2,3,4})), ""))</f>
        <v/>
      </c>
      <c r="BA97" s="34" t="str" cm="1">
        <f t="array" ref="BA97">IF(AZ97&lt;&gt;"",(IFERROR(SUMPRODUCT(LARGE($C97:$AT97,{1,2,3,4,5,6,7})),"")),"")</f>
        <v/>
      </c>
      <c r="BB97" s="34" t="str" cm="1">
        <f t="array" ref="BB97">IF(BA97&lt;&gt;"",(IFERROR(SUMPRODUCT(LARGE($C97:$AT97,{1,2,3,4,5,6,7,8})),"")),"")</f>
        <v/>
      </c>
    </row>
    <row r="98" spans="2:54" ht="15" customHeight="1" x14ac:dyDescent="0.2">
      <c r="B98" s="14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40"/>
      <c r="AV98" s="41">
        <f t="shared" si="7"/>
        <v>0</v>
      </c>
      <c r="AW98" s="39">
        <f t="shared" si="9"/>
        <v>0</v>
      </c>
      <c r="AX98" s="51" cm="1">
        <f t="array" ref="AX98">IF($AW98&lt;=6,SUM($C98:$AT98),SUMPRODUCT(LARGE($C98:$AT98,{1,2,3,4,5,6})))</f>
        <v>0</v>
      </c>
      <c r="AY98" s="37" t="str">
        <f t="shared" si="8"/>
        <v/>
      </c>
      <c r="AZ98" s="34" t="str" cm="1">
        <f t="array" ref="AZ98">IF(AY98= "","",IFERROR(SUMPRODUCT(LARGE($C98:$AT98,{1,2,3,4})), ""))</f>
        <v/>
      </c>
      <c r="BA98" s="34" t="str" cm="1">
        <f t="array" ref="BA98">IF(AZ98&lt;&gt;"",(IFERROR(SUMPRODUCT(LARGE($C98:$AT98,{1,2,3,4,5,6,7})),"")),"")</f>
        <v/>
      </c>
      <c r="BB98" s="34" t="str" cm="1">
        <f t="array" ref="BB98">IF(BA98&lt;&gt;"",(IFERROR(SUMPRODUCT(LARGE($C98:$AT98,{1,2,3,4,5,6,7,8})),"")),"")</f>
        <v/>
      </c>
    </row>
    <row r="99" spans="2:54" ht="15" customHeight="1" x14ac:dyDescent="0.2">
      <c r="B99" s="14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40"/>
      <c r="AV99" s="41">
        <f t="shared" si="7"/>
        <v>0</v>
      </c>
      <c r="AW99" s="39">
        <f t="shared" si="9"/>
        <v>0</v>
      </c>
      <c r="AX99" s="51" cm="1">
        <f t="array" ref="AX99">IF($AW99&lt;=6,SUM($C99:$AT99),SUMPRODUCT(LARGE($C99:$AT99,{1,2,3,4,5,6})))</f>
        <v>0</v>
      </c>
      <c r="AY99" s="37" t="str">
        <f t="shared" si="8"/>
        <v/>
      </c>
      <c r="AZ99" s="34" t="str" cm="1">
        <f t="array" ref="AZ99">IF(AY99= "","",IFERROR(SUMPRODUCT(LARGE($C99:$AT99,{1,2,3,4})), ""))</f>
        <v/>
      </c>
      <c r="BA99" s="34" t="str" cm="1">
        <f t="array" ref="BA99">IF(AZ99&lt;&gt;"",(IFERROR(SUMPRODUCT(LARGE($C99:$AT99,{1,2,3,4,5,6,7})),"")),"")</f>
        <v/>
      </c>
      <c r="BB99" s="34" t="str" cm="1">
        <f t="array" ref="BB99">IF(BA99&lt;&gt;"",(IFERROR(SUMPRODUCT(LARGE($C99:$AT99,{1,2,3,4,5,6,7,8})),"")),"")</f>
        <v/>
      </c>
    </row>
    <row r="100" spans="2:54" ht="15" customHeight="1" x14ac:dyDescent="0.2">
      <c r="B100" s="14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40"/>
      <c r="AV100" s="41">
        <f t="shared" si="7"/>
        <v>0</v>
      </c>
      <c r="AW100" s="39">
        <f t="shared" si="9"/>
        <v>0</v>
      </c>
      <c r="AX100" s="51" cm="1">
        <f t="array" ref="AX100">IF($AW100&lt;=6,SUM($C100:$AT100),SUMPRODUCT(LARGE($C100:$AT100,{1,2,3,4,5,6})))</f>
        <v>0</v>
      </c>
      <c r="AY100" s="37" t="str">
        <f t="shared" si="8"/>
        <v/>
      </c>
      <c r="AZ100" s="34" t="str" cm="1">
        <f t="array" ref="AZ100">IF(AY100= "","",IFERROR(SUMPRODUCT(LARGE($C100:$AT100,{1,2,3,4})), ""))</f>
        <v/>
      </c>
      <c r="BA100" s="34" t="str" cm="1">
        <f t="array" ref="BA100">IF(AZ100&lt;&gt;"",(IFERROR(SUMPRODUCT(LARGE($C100:$AT100,{1,2,3,4,5,6,7})),"")),"")</f>
        <v/>
      </c>
      <c r="BB100" s="34" t="str" cm="1">
        <f t="array" ref="BB100">IF(BA100&lt;&gt;"",(IFERROR(SUMPRODUCT(LARGE($C100:$AT100,{1,2,3,4,5,6,7,8})),"")),"")</f>
        <v/>
      </c>
    </row>
    <row r="101" spans="2:54" ht="15" customHeight="1" x14ac:dyDescent="0.2">
      <c r="B101" s="14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40"/>
      <c r="AV101" s="41">
        <f t="shared" si="7"/>
        <v>0</v>
      </c>
      <c r="AW101" s="39">
        <f t="shared" si="9"/>
        <v>0</v>
      </c>
      <c r="AX101" s="51" cm="1">
        <f t="array" ref="AX101">IF($AW101&lt;=6,SUM($C101:$AT101),SUMPRODUCT(LARGE($C101:$AT101,{1,2,3,4,5,6})))</f>
        <v>0</v>
      </c>
      <c r="AY101" s="37" t="str">
        <f t="shared" si="8"/>
        <v/>
      </c>
      <c r="AZ101" s="34" t="str" cm="1">
        <f t="array" ref="AZ101">IF(AY101= "","",IFERROR(SUMPRODUCT(LARGE($C101:$AT101,{1,2,3,4})), ""))</f>
        <v/>
      </c>
      <c r="BA101" s="34" t="str" cm="1">
        <f t="array" ref="BA101">IF(AZ101&lt;&gt;"",(IFERROR(SUMPRODUCT(LARGE($C101:$AT101,{1,2,3,4,5,6,7})),"")),"")</f>
        <v/>
      </c>
      <c r="BB101" s="34" t="str" cm="1">
        <f t="array" ref="BB101">IF(BA101&lt;&gt;"",(IFERROR(SUMPRODUCT(LARGE($C101:$AT101,{1,2,3,4,5,6,7,8})),"")),"")</f>
        <v/>
      </c>
    </row>
    <row r="102" spans="2:54" ht="15" customHeight="1" x14ac:dyDescent="0.2">
      <c r="B102" s="14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40"/>
      <c r="AV102" s="41">
        <f t="shared" si="7"/>
        <v>0</v>
      </c>
      <c r="AW102" s="39">
        <f t="shared" si="9"/>
        <v>0</v>
      </c>
      <c r="AX102" s="51" cm="1">
        <f t="array" ref="AX102">IF($AW102&lt;=6,SUM($C102:$AT102),SUMPRODUCT(LARGE($C102:$AT102,{1,2,3,4,5,6})))</f>
        <v>0</v>
      </c>
      <c r="AY102" s="37" t="str">
        <f t="shared" si="8"/>
        <v/>
      </c>
      <c r="AZ102" s="34" t="str" cm="1">
        <f t="array" ref="AZ102">IF(AY102= "","",IFERROR(SUMPRODUCT(LARGE($C102:$AT102,{1,2,3,4})), ""))</f>
        <v/>
      </c>
      <c r="BA102" s="34" t="str" cm="1">
        <f t="array" ref="BA102">IF(AZ102&lt;&gt;"",(IFERROR(SUMPRODUCT(LARGE($C102:$AT102,{1,2,3,4,5,6,7})),"")),"")</f>
        <v/>
      </c>
      <c r="BB102" s="34" t="str" cm="1">
        <f t="array" ref="BB102">IF(BA102&lt;&gt;"",(IFERROR(SUMPRODUCT(LARGE($C102:$AT102,{1,2,3,4,5,6,7,8})),"")),"")</f>
        <v/>
      </c>
    </row>
    <row r="103" spans="2:54" ht="15" customHeight="1" x14ac:dyDescent="0.2">
      <c r="B103" s="6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40"/>
      <c r="AV103" s="41">
        <f t="shared" si="7"/>
        <v>0</v>
      </c>
      <c r="AW103" s="39">
        <f t="shared" si="9"/>
        <v>0</v>
      </c>
      <c r="AX103" s="51" cm="1">
        <f t="array" ref="AX103">IF($AW103&lt;=6,SUM($C103:$AT103),SUMPRODUCT(LARGE($C103:$AT103,{1,2,3,4,5,6})))</f>
        <v>0</v>
      </c>
      <c r="AY103" s="37" t="str">
        <f t="shared" si="8"/>
        <v/>
      </c>
      <c r="AZ103" s="34" t="str" cm="1">
        <f t="array" ref="AZ103">IF(AY103= "","",IFERROR(SUMPRODUCT(LARGE($C103:$AT103,{1,2,3,4})), ""))</f>
        <v/>
      </c>
      <c r="BA103" s="34" t="str" cm="1">
        <f t="array" ref="BA103">IF(AZ103&lt;&gt;"",(IFERROR(SUMPRODUCT(LARGE($C103:$AT103,{1,2,3,4,5,6,7})),"")),"")</f>
        <v/>
      </c>
      <c r="BB103" s="34" t="str" cm="1">
        <f t="array" ref="BB103">IF(BA103&lt;&gt;"",(IFERROR(SUMPRODUCT(LARGE($C103:$AT103,{1,2,3,4,5,6,7,8})),"")),"")</f>
        <v/>
      </c>
    </row>
    <row r="104" spans="2:54" ht="15" customHeight="1" x14ac:dyDescent="0.2">
      <c r="B104" s="6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40"/>
      <c r="AV104" s="41">
        <f t="shared" si="7"/>
        <v>0</v>
      </c>
      <c r="AW104" s="39">
        <f t="shared" si="9"/>
        <v>0</v>
      </c>
      <c r="AX104" s="51" cm="1">
        <f t="array" ref="AX104">IF($AW104&lt;=6,SUM($C104:$AT104),SUMPRODUCT(LARGE($C104:$AT104,{1,2,3,4,5,6})))</f>
        <v>0</v>
      </c>
      <c r="AY104" s="37" t="str">
        <f t="shared" si="8"/>
        <v/>
      </c>
      <c r="AZ104" s="34" t="str" cm="1">
        <f t="array" ref="AZ104">IF(AY104= "","",IFERROR(SUMPRODUCT(LARGE($C104:$AT104,{1,2,3,4})), ""))</f>
        <v/>
      </c>
      <c r="BA104" s="34" t="str" cm="1">
        <f t="array" ref="BA104">IF(AZ104&lt;&gt;"",(IFERROR(SUMPRODUCT(LARGE($C104:$AT104,{1,2,3,4,5,6,7})),"")),"")</f>
        <v/>
      </c>
      <c r="BB104" s="34" t="str" cm="1">
        <f t="array" ref="BB104">IF(BA104&lt;&gt;"",(IFERROR(SUMPRODUCT(LARGE($C104:$AT104,{1,2,3,4,5,6,7,8})),"")),"")</f>
        <v/>
      </c>
    </row>
    <row r="105" spans="2:54" ht="15" customHeight="1" x14ac:dyDescent="0.2">
      <c r="B105" s="14"/>
      <c r="C105" s="21"/>
      <c r="D105" s="21"/>
      <c r="E105" s="21"/>
      <c r="F105" s="21"/>
      <c r="G105" s="21"/>
      <c r="H105" s="21"/>
      <c r="I105" s="10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40"/>
      <c r="AV105" s="41">
        <f t="shared" si="7"/>
        <v>0</v>
      </c>
      <c r="AW105" s="39">
        <f t="shared" si="9"/>
        <v>0</v>
      </c>
      <c r="AX105" s="51" cm="1">
        <f t="array" ref="AX105">IF($AW105&lt;=6,SUM($C105:$AT105),SUMPRODUCT(LARGE($C105:$AT105,{1,2,3,4,5,6})))</f>
        <v>0</v>
      </c>
      <c r="AY105" s="37" t="str">
        <f t="shared" si="8"/>
        <v/>
      </c>
      <c r="AZ105" s="34" t="str" cm="1">
        <f t="array" ref="AZ105">IF(AY105= "","",IFERROR(SUMPRODUCT(LARGE($C105:$AT105,{1,2,3,4})), ""))</f>
        <v/>
      </c>
      <c r="BA105" s="34" t="str" cm="1">
        <f t="array" ref="BA105">IF(AZ105&lt;&gt;"",(IFERROR(SUMPRODUCT(LARGE($C105:$AT105,{1,2,3,4,5,6,7})),"")),"")</f>
        <v/>
      </c>
      <c r="BB105" s="34" t="str" cm="1">
        <f t="array" ref="BB105">IF(BA105&lt;&gt;"",(IFERROR(SUMPRODUCT(LARGE($C105:$AT105,{1,2,3,4,5,6,7,8})),"")),"")</f>
        <v/>
      </c>
    </row>
    <row r="106" spans="2:54" ht="15" customHeight="1" x14ac:dyDescent="0.2">
      <c r="B106" s="6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40"/>
      <c r="AV106" s="41">
        <f t="shared" si="7"/>
        <v>0</v>
      </c>
      <c r="AW106" s="39">
        <f t="shared" si="9"/>
        <v>0</v>
      </c>
      <c r="AX106" s="51" cm="1">
        <f t="array" ref="AX106">IF($AW106&lt;=6,SUM($C106:$AT106),SUMPRODUCT(LARGE($C106:$AT106,{1,2,3,4,5,6})))</f>
        <v>0</v>
      </c>
      <c r="AY106" s="37" t="str">
        <f t="shared" si="8"/>
        <v/>
      </c>
      <c r="AZ106" s="34" t="str" cm="1">
        <f t="array" ref="AZ106">IF(AY106= "","",IFERROR(SUMPRODUCT(LARGE($C106:$AT106,{1,2,3,4})), ""))</f>
        <v/>
      </c>
      <c r="BA106" s="34" t="str" cm="1">
        <f t="array" ref="BA106">IF(AZ106&lt;&gt;"",(IFERROR(SUMPRODUCT(LARGE($C106:$AT106,{1,2,3,4,5,6,7})),"")),"")</f>
        <v/>
      </c>
      <c r="BB106" s="34" t="str" cm="1">
        <f t="array" ref="BB106">IF(BA106&lt;&gt;"",(IFERROR(SUMPRODUCT(LARGE($C106:$AT106,{1,2,3,4,5,6,7,8})),"")),"")</f>
        <v/>
      </c>
    </row>
    <row r="107" spans="2:54" ht="15" customHeight="1" x14ac:dyDescent="0.2">
      <c r="B107" s="6"/>
      <c r="C107" s="21"/>
      <c r="D107" s="21"/>
      <c r="E107" s="21"/>
      <c r="F107" s="21"/>
      <c r="G107" s="21"/>
      <c r="H107" s="21"/>
      <c r="I107" s="10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40"/>
      <c r="AV107" s="41">
        <f t="shared" si="7"/>
        <v>0</v>
      </c>
      <c r="AW107" s="39">
        <f t="shared" si="9"/>
        <v>0</v>
      </c>
      <c r="AX107" s="51" cm="1">
        <f t="array" ref="AX107">IF($AW107&lt;=6,SUM($C107:$AT107),SUMPRODUCT(LARGE($C107:$AT107,{1,2,3,4,5,6})))</f>
        <v>0</v>
      </c>
      <c r="AY107" s="37" t="str">
        <f t="shared" si="8"/>
        <v/>
      </c>
      <c r="AZ107" s="34" t="str" cm="1">
        <f t="array" ref="AZ107">IF(AY107= "","",IFERROR(SUMPRODUCT(LARGE($C107:$AT107,{1,2,3,4})), ""))</f>
        <v/>
      </c>
      <c r="BA107" s="34" t="str" cm="1">
        <f t="array" ref="BA107">IF(AZ107&lt;&gt;"",(IFERROR(SUMPRODUCT(LARGE($C107:$AT107,{1,2,3,4,5,6,7})),"")),"")</f>
        <v/>
      </c>
      <c r="BB107" s="34" t="str" cm="1">
        <f t="array" ref="BB107">IF(BA107&lt;&gt;"",(IFERROR(SUMPRODUCT(LARGE($C107:$AT107,{1,2,3,4,5,6,7,8})),"")),"")</f>
        <v/>
      </c>
    </row>
    <row r="108" spans="2:54" ht="15" customHeight="1" x14ac:dyDescent="0.2">
      <c r="B108" s="6"/>
      <c r="C108" s="21"/>
      <c r="D108" s="21"/>
      <c r="E108" s="21"/>
      <c r="F108" s="21"/>
      <c r="G108" s="21"/>
      <c r="H108" s="21"/>
      <c r="I108" s="10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40"/>
      <c r="AV108" s="41">
        <f t="shared" si="7"/>
        <v>0</v>
      </c>
      <c r="AW108" s="39">
        <f t="shared" si="9"/>
        <v>0</v>
      </c>
      <c r="AX108" s="51" cm="1">
        <f t="array" ref="AX108">IF($AW108&lt;=6,SUM($C108:$AT108),SUMPRODUCT(LARGE($C108:$AT108,{1,2,3,4,5,6})))</f>
        <v>0</v>
      </c>
      <c r="AY108" s="37" t="str">
        <f t="shared" si="8"/>
        <v/>
      </c>
      <c r="AZ108" s="34" t="str" cm="1">
        <f t="array" ref="AZ108">IF(AY108= "","",IFERROR(SUMPRODUCT(LARGE($C108:$AT108,{1,2,3,4})), ""))</f>
        <v/>
      </c>
      <c r="BA108" s="34" t="str" cm="1">
        <f t="array" ref="BA108">IF(AZ108&lt;&gt;"",(IFERROR(SUMPRODUCT(LARGE($C108:$AT108,{1,2,3,4,5,6,7})),"")),"")</f>
        <v/>
      </c>
      <c r="BB108" s="34" t="str" cm="1">
        <f t="array" ref="BB108">IF(BA108&lt;&gt;"",(IFERROR(SUMPRODUCT(LARGE($C108:$AT108,{1,2,3,4,5,6,7,8})),"")),"")</f>
        <v/>
      </c>
    </row>
    <row r="109" spans="2:54" ht="15" customHeight="1" x14ac:dyDescent="0.2">
      <c r="B109" s="6"/>
      <c r="C109" s="21"/>
      <c r="D109" s="21"/>
      <c r="E109" s="21"/>
      <c r="F109" s="21"/>
      <c r="G109" s="21"/>
      <c r="H109" s="21"/>
      <c r="I109" s="10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40"/>
      <c r="AV109" s="41">
        <f t="shared" si="7"/>
        <v>0</v>
      </c>
      <c r="AW109" s="39">
        <f t="shared" si="9"/>
        <v>0</v>
      </c>
      <c r="AX109" s="51" cm="1">
        <f t="array" ref="AX109">IF($AW109&lt;=6,SUM($C109:$AT109),SUMPRODUCT(LARGE($C109:$AT109,{1,2,3,4,5,6})))</f>
        <v>0</v>
      </c>
      <c r="AY109" s="37" t="str">
        <f t="shared" si="8"/>
        <v/>
      </c>
      <c r="AZ109" s="34" t="str" cm="1">
        <f t="array" ref="AZ109">IF(AY109= "","",IFERROR(SUMPRODUCT(LARGE($C109:$AT109,{1,2,3,4})), ""))</f>
        <v/>
      </c>
      <c r="BA109" s="34" t="str" cm="1">
        <f t="array" ref="BA109">IF(AZ109&lt;&gt;"",(IFERROR(SUMPRODUCT(LARGE($C109:$AT109,{1,2,3,4,5,6,7})),"")),"")</f>
        <v/>
      </c>
      <c r="BB109" s="34" t="str" cm="1">
        <f t="array" ref="BB109">IF(BA109&lt;&gt;"",(IFERROR(SUMPRODUCT(LARGE($C109:$AT109,{1,2,3,4,5,6,7,8})),"")),"")</f>
        <v/>
      </c>
    </row>
    <row r="110" spans="2:54" ht="15" customHeight="1" x14ac:dyDescent="0.2">
      <c r="B110" s="14"/>
      <c r="C110" s="10"/>
      <c r="D110" s="10"/>
      <c r="E110" s="10"/>
      <c r="F110" s="10"/>
      <c r="G110" s="10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40"/>
      <c r="AV110" s="41">
        <f t="shared" si="7"/>
        <v>0</v>
      </c>
      <c r="AW110" s="39">
        <f t="shared" si="9"/>
        <v>0</v>
      </c>
      <c r="AX110" s="51" cm="1">
        <f t="array" ref="AX110">IF($AW110&lt;=6,SUM($C110:$AT110),SUMPRODUCT(LARGE($C110:$AT110,{1,2,3,4,5,6})))</f>
        <v>0</v>
      </c>
      <c r="AY110" s="37" t="str">
        <f t="shared" si="8"/>
        <v/>
      </c>
      <c r="AZ110" s="34" t="str" cm="1">
        <f t="array" ref="AZ110">IF(AY110= "","",IFERROR(SUMPRODUCT(LARGE($C110:$AT110,{1,2,3,4})), ""))</f>
        <v/>
      </c>
      <c r="BA110" s="34" t="str" cm="1">
        <f t="array" ref="BA110">IF(AZ110&lt;&gt;"",(IFERROR(SUMPRODUCT(LARGE($C110:$AT110,{1,2,3,4,5,6,7})),"")),"")</f>
        <v/>
      </c>
      <c r="BB110" s="34" t="str" cm="1">
        <f t="array" ref="BB110">IF(BA110&lt;&gt;"",(IFERROR(SUMPRODUCT(LARGE($C110:$AT110,{1,2,3,4,5,6,7,8})),"")),"")</f>
        <v/>
      </c>
    </row>
    <row r="111" spans="2:54" ht="15" customHeight="1" x14ac:dyDescent="0.2">
      <c r="B111" s="6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40"/>
      <c r="AV111" s="41">
        <f t="shared" si="7"/>
        <v>0</v>
      </c>
      <c r="AW111" s="39">
        <f t="shared" si="9"/>
        <v>0</v>
      </c>
      <c r="AX111" s="51" cm="1">
        <f t="array" ref="AX111">IF($AW111&lt;=6,SUM($C111:$AT111),SUMPRODUCT(LARGE($C111:$AT111,{1,2,3,4,5,6})))</f>
        <v>0</v>
      </c>
      <c r="AY111" s="37" t="str">
        <f t="shared" si="8"/>
        <v/>
      </c>
      <c r="AZ111" s="34" t="str" cm="1">
        <f t="array" ref="AZ111">IF(AY111= "","",IFERROR(SUMPRODUCT(LARGE($C111:$AT111,{1,2,3,4})), ""))</f>
        <v/>
      </c>
      <c r="BA111" s="34" t="str" cm="1">
        <f t="array" ref="BA111">IF(AZ111&lt;&gt;"",(IFERROR(SUMPRODUCT(LARGE($C111:$AT111,{1,2,3,4,5,6,7})),"")),"")</f>
        <v/>
      </c>
      <c r="BB111" s="34" t="str" cm="1">
        <f t="array" ref="BB111">IF(BA111&lt;&gt;"",(IFERROR(SUMPRODUCT(LARGE($C111:$AT111,{1,2,3,4,5,6,7,8})),"")),"")</f>
        <v/>
      </c>
    </row>
    <row r="112" spans="2:54" ht="15" customHeight="1" x14ac:dyDescent="0.2">
      <c r="B112" s="6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40"/>
      <c r="AV112" s="41">
        <f t="shared" si="7"/>
        <v>0</v>
      </c>
      <c r="AW112" s="39">
        <f t="shared" si="9"/>
        <v>0</v>
      </c>
      <c r="AX112" s="51" cm="1">
        <f t="array" ref="AX112">IF($AW112&lt;=6,SUM($C112:$AT112),SUMPRODUCT(LARGE($C112:$AT112,{1,2,3,4,5,6})))</f>
        <v>0</v>
      </c>
      <c r="AY112" s="37" t="str">
        <f t="shared" si="8"/>
        <v/>
      </c>
      <c r="AZ112" s="34" t="str" cm="1">
        <f t="array" ref="AZ112">IF(AY112= "","",IFERROR(SUMPRODUCT(LARGE($C112:$AT112,{1,2,3,4})), ""))</f>
        <v/>
      </c>
      <c r="BA112" s="34" t="str" cm="1">
        <f t="array" ref="BA112">IF(AZ112&lt;&gt;"",(IFERROR(SUMPRODUCT(LARGE($C112:$AT112,{1,2,3,4,5,6,7})),"")),"")</f>
        <v/>
      </c>
      <c r="BB112" s="34" t="str" cm="1">
        <f t="array" ref="BB112">IF(BA112&lt;&gt;"",(IFERROR(SUMPRODUCT(LARGE($C112:$AT112,{1,2,3,4,5,6,7,8})),"")),"")</f>
        <v/>
      </c>
    </row>
    <row r="113" spans="2:54" ht="15" customHeight="1" x14ac:dyDescent="0.2">
      <c r="B113" s="6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40"/>
      <c r="AV113" s="41">
        <f t="shared" si="7"/>
        <v>0</v>
      </c>
      <c r="AW113" s="39">
        <f t="shared" si="9"/>
        <v>0</v>
      </c>
      <c r="AX113" s="51" cm="1">
        <f t="array" ref="AX113">IF($AW113&lt;=6,SUM($C113:$AT113),SUMPRODUCT(LARGE($C113:$AT113,{1,2,3,4,5,6})))</f>
        <v>0</v>
      </c>
      <c r="AY113" s="37" t="str">
        <f t="shared" si="8"/>
        <v/>
      </c>
      <c r="AZ113" s="34" t="str" cm="1">
        <f t="array" ref="AZ113">IF(AY113= "","",IFERROR(SUMPRODUCT(LARGE($C113:$AT113,{1,2,3,4})), ""))</f>
        <v/>
      </c>
      <c r="BA113" s="34" t="str" cm="1">
        <f t="array" ref="BA113">IF(AZ113&lt;&gt;"",(IFERROR(SUMPRODUCT(LARGE($C113:$AT113,{1,2,3,4,5,6,7})),"")),"")</f>
        <v/>
      </c>
      <c r="BB113" s="34" t="str" cm="1">
        <f t="array" ref="BB113">IF(BA113&lt;&gt;"",(IFERROR(SUMPRODUCT(LARGE($C113:$AT113,{1,2,3,4,5,6,7,8})),"")),"")</f>
        <v/>
      </c>
    </row>
    <row r="114" spans="2:54" ht="15" customHeight="1" x14ac:dyDescent="0.2">
      <c r="B114" s="14"/>
      <c r="C114" s="5"/>
      <c r="D114" s="5"/>
      <c r="E114" s="5"/>
      <c r="F114" s="5"/>
      <c r="G114" s="5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40"/>
      <c r="AV114" s="41">
        <f t="shared" si="7"/>
        <v>0</v>
      </c>
      <c r="AW114" s="39">
        <f t="shared" si="9"/>
        <v>0</v>
      </c>
      <c r="AX114" s="51" cm="1">
        <f t="array" ref="AX114">IF($AW114&lt;=6,SUM($C114:$AT114),SUMPRODUCT(LARGE($C114:$AT114,{1,2,3,4,5,6})))</f>
        <v>0</v>
      </c>
      <c r="AY114" s="37" t="str">
        <f t="shared" si="8"/>
        <v/>
      </c>
      <c r="AZ114" s="34" t="str" cm="1">
        <f t="array" ref="AZ114">IF(AY114= "","",IFERROR(SUMPRODUCT(LARGE($C114:$AT114,{1,2,3,4})), ""))</f>
        <v/>
      </c>
      <c r="BA114" s="34" t="str" cm="1">
        <f t="array" ref="BA114">IF(AZ114&lt;&gt;"",(IFERROR(SUMPRODUCT(LARGE($C114:$AT114,{1,2,3,4,5,6,7})),"")),"")</f>
        <v/>
      </c>
      <c r="BB114" s="34" t="str" cm="1">
        <f t="array" ref="BB114">IF(BA114&lt;&gt;"",(IFERROR(SUMPRODUCT(LARGE($C114:$AT114,{1,2,3,4,5,6,7,8})),"")),"")</f>
        <v/>
      </c>
    </row>
    <row r="115" spans="2:54" ht="15" customHeight="1" x14ac:dyDescent="0.2">
      <c r="B115" s="6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40"/>
      <c r="AV115" s="41">
        <f t="shared" si="7"/>
        <v>0</v>
      </c>
      <c r="AW115" s="39">
        <f t="shared" si="9"/>
        <v>0</v>
      </c>
      <c r="AX115" s="51" cm="1">
        <f t="array" ref="AX115">IF($AW115&lt;=6,SUM($C115:$AT115),SUMPRODUCT(LARGE($C115:$AT115,{1,2,3,4,5,6})))</f>
        <v>0</v>
      </c>
      <c r="AY115" s="37" t="str">
        <f t="shared" si="8"/>
        <v/>
      </c>
      <c r="AZ115" s="34" t="str" cm="1">
        <f t="array" ref="AZ115">IF(AY115= "","",IFERROR(SUMPRODUCT(LARGE($C115:$AT115,{1,2,3,4})), ""))</f>
        <v/>
      </c>
      <c r="BA115" s="34" t="str" cm="1">
        <f t="array" ref="BA115">IF(AZ115&lt;&gt;"",(IFERROR(SUMPRODUCT(LARGE($C115:$AT115,{1,2,3,4,5,6,7})),"")),"")</f>
        <v/>
      </c>
      <c r="BB115" s="34" t="str" cm="1">
        <f t="array" ref="BB115">IF(BA115&lt;&gt;"",(IFERROR(SUMPRODUCT(LARGE($C115:$AT115,{1,2,3,4,5,6,7,8})),"")),"")</f>
        <v/>
      </c>
    </row>
    <row r="116" spans="2:54" ht="15" customHeight="1" x14ac:dyDescent="0.2">
      <c r="B116" s="14"/>
      <c r="C116" s="5"/>
      <c r="D116" s="5"/>
      <c r="E116" s="5"/>
      <c r="F116" s="5"/>
      <c r="G116" s="5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40"/>
      <c r="AV116" s="41">
        <f t="shared" si="7"/>
        <v>0</v>
      </c>
      <c r="AW116" s="39">
        <f t="shared" si="9"/>
        <v>0</v>
      </c>
      <c r="AX116" s="51" cm="1">
        <f t="array" ref="AX116">IF($AW116&lt;=6,SUM($C116:$AT116),SUMPRODUCT(LARGE($C116:$AT116,{1,2,3,4,5,6})))</f>
        <v>0</v>
      </c>
      <c r="AY116" s="37" t="str">
        <f t="shared" si="8"/>
        <v/>
      </c>
      <c r="AZ116" s="34" t="str" cm="1">
        <f t="array" ref="AZ116">IF(AY116= "","",IFERROR(SUMPRODUCT(LARGE($C116:$AT116,{1,2,3,4})), ""))</f>
        <v/>
      </c>
      <c r="BA116" s="34" t="str" cm="1">
        <f t="array" ref="BA116">IF(AZ116&lt;&gt;"",(IFERROR(SUMPRODUCT(LARGE($C116:$AT116,{1,2,3,4,5,6,7})),"")),"")</f>
        <v/>
      </c>
      <c r="BB116" s="34" t="str" cm="1">
        <f t="array" ref="BB116">IF(BA116&lt;&gt;"",(IFERROR(SUMPRODUCT(LARGE($C116:$AT116,{1,2,3,4,5,6,7,8})),"")),"")</f>
        <v/>
      </c>
    </row>
    <row r="117" spans="2:54" ht="15" customHeight="1" x14ac:dyDescent="0.2">
      <c r="B117" s="14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40"/>
      <c r="AV117" s="41">
        <f t="shared" si="7"/>
        <v>0</v>
      </c>
      <c r="AW117" s="39">
        <f t="shared" si="9"/>
        <v>0</v>
      </c>
      <c r="AX117" s="51" cm="1">
        <f t="array" ref="AX117">IF($AW117&lt;=6,SUM($C117:$AT117),SUMPRODUCT(LARGE($C117:$AT117,{1,2,3,4,5,6})))</f>
        <v>0</v>
      </c>
      <c r="AY117" s="37" t="str">
        <f t="shared" si="8"/>
        <v/>
      </c>
      <c r="AZ117" s="34" t="str" cm="1">
        <f t="array" ref="AZ117">IF(AY117= "","",IFERROR(SUMPRODUCT(LARGE($C117:$AT117,{1,2,3,4})), ""))</f>
        <v/>
      </c>
      <c r="BA117" s="34" t="str" cm="1">
        <f t="array" ref="BA117">IF(AZ117&lt;&gt;"",(IFERROR(SUMPRODUCT(LARGE($C117:$AT117,{1,2,3,4,5,6,7})),"")),"")</f>
        <v/>
      </c>
      <c r="BB117" s="34" t="str" cm="1">
        <f t="array" ref="BB117">IF(BA117&lt;&gt;"",(IFERROR(SUMPRODUCT(LARGE($C117:$AT117,{1,2,3,4,5,6,7,8})),"")),"")</f>
        <v/>
      </c>
    </row>
    <row r="118" spans="2:54" ht="15" customHeight="1" x14ac:dyDescent="0.2">
      <c r="B118" s="14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40"/>
      <c r="AV118" s="41">
        <f t="shared" si="7"/>
        <v>0</v>
      </c>
      <c r="AW118" s="39">
        <f t="shared" si="9"/>
        <v>0</v>
      </c>
      <c r="AX118" s="51" cm="1">
        <f t="array" ref="AX118">IF($AW118&lt;=6,SUM($C118:$AT118),SUMPRODUCT(LARGE($C118:$AT118,{1,2,3,4,5,6})))</f>
        <v>0</v>
      </c>
      <c r="AY118" s="37" t="str">
        <f t="shared" si="8"/>
        <v/>
      </c>
      <c r="AZ118" s="34" t="str" cm="1">
        <f t="array" ref="AZ118">IF(AY118= "","",IFERROR(SUMPRODUCT(LARGE($C118:$AT118,{1,2,3,4})), ""))</f>
        <v/>
      </c>
      <c r="BA118" s="34" t="str" cm="1">
        <f t="array" ref="BA118">IF(AZ118&lt;&gt;"",(IFERROR(SUMPRODUCT(LARGE($C118:$AT118,{1,2,3,4,5,6,7})),"")),"")</f>
        <v/>
      </c>
      <c r="BB118" s="34" t="str" cm="1">
        <f t="array" ref="BB118">IF(BA118&lt;&gt;"",(IFERROR(SUMPRODUCT(LARGE($C118:$AT118,{1,2,3,4,5,6,7,8})),"")),"")</f>
        <v/>
      </c>
    </row>
    <row r="119" spans="2:54" ht="15" customHeight="1" x14ac:dyDescent="0.2">
      <c r="B119" s="14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40"/>
      <c r="AV119" s="41">
        <f t="shared" si="7"/>
        <v>0</v>
      </c>
      <c r="AW119" s="39">
        <f t="shared" si="9"/>
        <v>0</v>
      </c>
      <c r="AX119" s="51" cm="1">
        <f t="array" ref="AX119">IF($AW119&lt;=6,SUM($C119:$AT119),SUMPRODUCT(LARGE($C119:$AT119,{1,2,3,4,5,6})))</f>
        <v>0</v>
      </c>
      <c r="AY119" s="37" t="str">
        <f t="shared" si="8"/>
        <v/>
      </c>
      <c r="AZ119" s="34" t="str" cm="1">
        <f t="array" ref="AZ119">IF(AY119= "","",IFERROR(SUMPRODUCT(LARGE($C119:$AT119,{1,2,3,4})), ""))</f>
        <v/>
      </c>
      <c r="BA119" s="34" t="str" cm="1">
        <f t="array" ref="BA119">IF(AZ119&lt;&gt;"",(IFERROR(SUMPRODUCT(LARGE($C119:$AT119,{1,2,3,4,5,6,7})),"")),"")</f>
        <v/>
      </c>
      <c r="BB119" s="34" t="str" cm="1">
        <f t="array" ref="BB119">IF(BA119&lt;&gt;"",(IFERROR(SUMPRODUCT(LARGE($C119:$AT119,{1,2,3,4,5,6,7,8})),"")),"")</f>
        <v/>
      </c>
    </row>
    <row r="120" spans="2:54" ht="15" customHeight="1" x14ac:dyDescent="0.2">
      <c r="B120" s="14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40"/>
      <c r="AV120" s="41">
        <f t="shared" si="7"/>
        <v>0</v>
      </c>
      <c r="AW120" s="39">
        <f t="shared" si="9"/>
        <v>0</v>
      </c>
      <c r="AX120" s="51" cm="1">
        <f t="array" ref="AX120">IF($AW120&lt;=6,SUM($C120:$AT120),SUMPRODUCT(LARGE($C120:$AT120,{1,2,3,4,5,6})))</f>
        <v>0</v>
      </c>
      <c r="AY120" s="37" t="str">
        <f t="shared" si="8"/>
        <v/>
      </c>
      <c r="AZ120" s="34" t="str" cm="1">
        <f t="array" ref="AZ120">IF(AY120= "","",IFERROR(SUMPRODUCT(LARGE($C120:$AT120,{1,2,3,4})), ""))</f>
        <v/>
      </c>
      <c r="BA120" s="34" t="str" cm="1">
        <f t="array" ref="BA120">IF(AZ120&lt;&gt;"",(IFERROR(SUMPRODUCT(LARGE($C120:$AT120,{1,2,3,4,5,6,7})),"")),"")</f>
        <v/>
      </c>
      <c r="BB120" s="34" t="str" cm="1">
        <f t="array" ref="BB120">IF(BA120&lt;&gt;"",(IFERROR(SUMPRODUCT(LARGE($C120:$AT120,{1,2,3,4,5,6,7,8})),"")),"")</f>
        <v/>
      </c>
    </row>
    <row r="121" spans="2:54" ht="15" customHeight="1" x14ac:dyDescent="0.2">
      <c r="B121" s="14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40"/>
      <c r="AV121" s="41">
        <f t="shared" si="7"/>
        <v>0</v>
      </c>
      <c r="AW121" s="39">
        <f t="shared" si="9"/>
        <v>0</v>
      </c>
      <c r="AX121" s="51" cm="1">
        <f t="array" ref="AX121">IF($AW121&lt;=6,SUM($C121:$AT121),SUMPRODUCT(LARGE($C121:$AT121,{1,2,3,4,5,6})))</f>
        <v>0</v>
      </c>
      <c r="AY121" s="37" t="str">
        <f t="shared" si="8"/>
        <v/>
      </c>
      <c r="AZ121" s="34" t="str" cm="1">
        <f t="array" ref="AZ121">IF(AY121= "","",IFERROR(SUMPRODUCT(LARGE($C121:$AT121,{1,2,3,4})), ""))</f>
        <v/>
      </c>
      <c r="BA121" s="34" t="str" cm="1">
        <f t="array" ref="BA121">IF(AZ121&lt;&gt;"",(IFERROR(SUMPRODUCT(LARGE($C121:$AT121,{1,2,3,4,5,6,7})),"")),"")</f>
        <v/>
      </c>
      <c r="BB121" s="34" t="str" cm="1">
        <f t="array" ref="BB121">IF(BA121&lt;&gt;"",(IFERROR(SUMPRODUCT(LARGE($C121:$AT121,{1,2,3,4,5,6,7,8})),"")),"")</f>
        <v/>
      </c>
    </row>
    <row r="122" spans="2:54" ht="15" customHeight="1" x14ac:dyDescent="0.2">
      <c r="B122" s="6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40"/>
      <c r="AV122" s="41">
        <f t="shared" si="7"/>
        <v>0</v>
      </c>
      <c r="AW122" s="39">
        <f t="shared" si="9"/>
        <v>0</v>
      </c>
      <c r="AX122" s="51" cm="1">
        <f t="array" ref="AX122">IF($AW122&lt;=6,SUM($C122:$AT122),SUMPRODUCT(LARGE($C122:$AT122,{1,2,3,4,5,6})))</f>
        <v>0</v>
      </c>
      <c r="AY122" s="37" t="str">
        <f t="shared" si="8"/>
        <v/>
      </c>
      <c r="AZ122" s="34" t="str" cm="1">
        <f t="array" ref="AZ122">IF(AY122= "","",IFERROR(SUMPRODUCT(LARGE($C122:$AT122,{1,2,3,4})), ""))</f>
        <v/>
      </c>
      <c r="BA122" s="34" t="str" cm="1">
        <f t="array" ref="BA122">IF(AZ122&lt;&gt;"",(IFERROR(SUMPRODUCT(LARGE($C122:$AT122,{1,2,3,4,5,6,7})),"")),"")</f>
        <v/>
      </c>
      <c r="BB122" s="34" t="str" cm="1">
        <f t="array" ref="BB122">IF(BA122&lt;&gt;"",(IFERROR(SUMPRODUCT(LARGE($C122:$AT122,{1,2,3,4,5,6,7,8})),"")),"")</f>
        <v/>
      </c>
    </row>
    <row r="123" spans="2:54" ht="15" customHeight="1" x14ac:dyDescent="0.2">
      <c r="B123" s="6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40"/>
      <c r="AV123" s="41">
        <f t="shared" si="7"/>
        <v>0</v>
      </c>
      <c r="AW123" s="39">
        <f t="shared" si="9"/>
        <v>0</v>
      </c>
      <c r="AX123" s="51" cm="1">
        <f t="array" ref="AX123">IF($AW123&lt;=6,SUM($C123:$AT123),SUMPRODUCT(LARGE($C123:$AT123,{1,2,3,4,5,6})))</f>
        <v>0</v>
      </c>
      <c r="AY123" s="37" t="str">
        <f t="shared" si="8"/>
        <v/>
      </c>
      <c r="AZ123" s="34" t="str" cm="1">
        <f t="array" ref="AZ123">IF(AY123= "","",IFERROR(SUMPRODUCT(LARGE($C123:$AT123,{1,2,3,4})), ""))</f>
        <v/>
      </c>
      <c r="BA123" s="34" t="str" cm="1">
        <f t="array" ref="BA123">IF(AZ123&lt;&gt;"",(IFERROR(SUMPRODUCT(LARGE($C123:$AT123,{1,2,3,4,5,6,7})),"")),"")</f>
        <v/>
      </c>
      <c r="BB123" s="34" t="str" cm="1">
        <f t="array" ref="BB123">IF(BA123&lt;&gt;"",(IFERROR(SUMPRODUCT(LARGE($C123:$AT123,{1,2,3,4,5,6,7,8})),"")),"")</f>
        <v/>
      </c>
    </row>
    <row r="124" spans="2:54" ht="15" customHeight="1" x14ac:dyDescent="0.2">
      <c r="B124" s="6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40"/>
      <c r="AV124" s="41">
        <f t="shared" si="7"/>
        <v>0</v>
      </c>
      <c r="AW124" s="39">
        <f t="shared" si="9"/>
        <v>0</v>
      </c>
      <c r="AX124" s="51" cm="1">
        <f t="array" ref="AX124">IF($AW124&lt;=6,SUM($C124:$AT124),SUMPRODUCT(LARGE($C124:$AT124,{1,2,3,4,5,6})))</f>
        <v>0</v>
      </c>
      <c r="AY124" s="37" t="str">
        <f t="shared" si="8"/>
        <v/>
      </c>
      <c r="AZ124" s="34" t="str" cm="1">
        <f t="array" ref="AZ124">IF(AY124= "","",IFERROR(SUMPRODUCT(LARGE($C124:$AT124,{1,2,3,4})), ""))</f>
        <v/>
      </c>
      <c r="BA124" s="34" t="str" cm="1">
        <f t="array" ref="BA124">IF(AZ124&lt;&gt;"",(IFERROR(SUMPRODUCT(LARGE($C124:$AT124,{1,2,3,4,5,6,7})),"")),"")</f>
        <v/>
      </c>
      <c r="BB124" s="34" t="str" cm="1">
        <f t="array" ref="BB124">IF(BA124&lt;&gt;"",(IFERROR(SUMPRODUCT(LARGE($C124:$AT124,{1,2,3,4,5,6,7,8})),"")),"")</f>
        <v/>
      </c>
    </row>
    <row r="125" spans="2:54" ht="15" customHeight="1" x14ac:dyDescent="0.2">
      <c r="B125" s="14"/>
      <c r="C125" s="10"/>
      <c r="D125" s="10"/>
      <c r="E125" s="10"/>
      <c r="F125" s="10"/>
      <c r="G125" s="10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40"/>
      <c r="AV125" s="41">
        <f t="shared" si="7"/>
        <v>0</v>
      </c>
      <c r="AW125" s="39">
        <f t="shared" si="9"/>
        <v>0</v>
      </c>
      <c r="AX125" s="51" cm="1">
        <f t="array" ref="AX125">IF($AW125&lt;=6,SUM($C125:$AT125),SUMPRODUCT(LARGE($C125:$AT125,{1,2,3,4,5,6})))</f>
        <v>0</v>
      </c>
      <c r="AY125" s="37" t="str">
        <f t="shared" si="8"/>
        <v/>
      </c>
      <c r="AZ125" s="34" t="str" cm="1">
        <f t="array" ref="AZ125">IF(AY125= "","",IFERROR(SUMPRODUCT(LARGE($C125:$AT125,{1,2,3,4})), ""))</f>
        <v/>
      </c>
      <c r="BA125" s="34" t="str" cm="1">
        <f t="array" ref="BA125">IF(AZ125&lt;&gt;"",(IFERROR(SUMPRODUCT(LARGE($C125:$AT125,{1,2,3,4,5,6,7})),"")),"")</f>
        <v/>
      </c>
      <c r="BB125" s="34" t="str" cm="1">
        <f t="array" ref="BB125">IF(BA125&lt;&gt;"",(IFERROR(SUMPRODUCT(LARGE($C125:$AT125,{1,2,3,4,5,6,7,8})),"")),"")</f>
        <v/>
      </c>
    </row>
    <row r="126" spans="2:54" ht="15" customHeight="1" x14ac:dyDescent="0.2">
      <c r="B126" s="6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40"/>
      <c r="AV126" s="41">
        <f t="shared" si="7"/>
        <v>0</v>
      </c>
      <c r="AW126" s="39">
        <f t="shared" si="9"/>
        <v>0</v>
      </c>
      <c r="AX126" s="51" cm="1">
        <f t="array" ref="AX126">IF($AW126&lt;=6,SUM($C126:$AT126),SUMPRODUCT(LARGE($C126:$AT126,{1,2,3,4,5,6})))</f>
        <v>0</v>
      </c>
      <c r="AY126" s="37" t="str">
        <f t="shared" si="8"/>
        <v/>
      </c>
      <c r="AZ126" s="34" t="str" cm="1">
        <f t="array" ref="AZ126">IF(AY126= "","",IFERROR(SUMPRODUCT(LARGE($C126:$AT126,{1,2,3,4})), ""))</f>
        <v/>
      </c>
      <c r="BA126" s="34" t="str" cm="1">
        <f t="array" ref="BA126">IF(AZ126&lt;&gt;"",(IFERROR(SUMPRODUCT(LARGE($C126:$AT126,{1,2,3,4,5,6,7})),"")),"")</f>
        <v/>
      </c>
      <c r="BB126" s="34" t="str" cm="1">
        <f t="array" ref="BB126">IF(BA126&lt;&gt;"",(IFERROR(SUMPRODUCT(LARGE($C126:$AT126,{1,2,3,4,5,6,7,8})),"")),"")</f>
        <v/>
      </c>
    </row>
    <row r="127" spans="2:54" ht="15" customHeight="1" x14ac:dyDescent="0.2">
      <c r="B127" s="14"/>
      <c r="C127" s="10"/>
      <c r="D127" s="10"/>
      <c r="E127" s="10"/>
      <c r="F127" s="10"/>
      <c r="G127" s="10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40"/>
      <c r="AV127" s="41">
        <f t="shared" si="7"/>
        <v>0</v>
      </c>
      <c r="AW127" s="39">
        <f t="shared" si="9"/>
        <v>0</v>
      </c>
      <c r="AX127" s="51" cm="1">
        <f t="array" ref="AX127">IF($AW127&lt;=6,SUM($C127:$AT127),SUMPRODUCT(LARGE($C127:$AT127,{1,2,3,4,5,6})))</f>
        <v>0</v>
      </c>
      <c r="AY127" s="37" t="str">
        <f t="shared" si="8"/>
        <v/>
      </c>
      <c r="AZ127" s="34" t="str" cm="1">
        <f t="array" ref="AZ127">IF(AY127= "","",IFERROR(SUMPRODUCT(LARGE($C127:$AT127,{1,2,3,4})), ""))</f>
        <v/>
      </c>
      <c r="BA127" s="34" t="str" cm="1">
        <f t="array" ref="BA127">IF(AZ127&lt;&gt;"",(IFERROR(SUMPRODUCT(LARGE($C127:$AT127,{1,2,3,4,5,6,7})),"")),"")</f>
        <v/>
      </c>
      <c r="BB127" s="34" t="str" cm="1">
        <f t="array" ref="BB127">IF(BA127&lt;&gt;"",(IFERROR(SUMPRODUCT(LARGE($C127:$AT127,{1,2,3,4,5,6,7,8})),"")),"")</f>
        <v/>
      </c>
    </row>
    <row r="128" spans="2:54" ht="15" customHeight="1" x14ac:dyDescent="0.2">
      <c r="B128" s="6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40"/>
      <c r="AV128" s="41">
        <f t="shared" si="7"/>
        <v>0</v>
      </c>
      <c r="AW128" s="39">
        <f t="shared" si="9"/>
        <v>0</v>
      </c>
      <c r="AX128" s="51" cm="1">
        <f t="array" ref="AX128">IF($AW128&lt;=6,SUM($C128:$AT128),SUMPRODUCT(LARGE($C128:$AT128,{1,2,3,4,5,6})))</f>
        <v>0</v>
      </c>
      <c r="AY128" s="37" t="str">
        <f t="shared" si="8"/>
        <v/>
      </c>
      <c r="AZ128" s="34" t="str" cm="1">
        <f t="array" ref="AZ128">IF(AY128= "","",IFERROR(SUMPRODUCT(LARGE($C128:$AT128,{1,2,3,4})), ""))</f>
        <v/>
      </c>
      <c r="BA128" s="34" t="str" cm="1">
        <f t="array" ref="BA128">IF(AZ128&lt;&gt;"",(IFERROR(SUMPRODUCT(LARGE($C128:$AT128,{1,2,3,4,5,6,7})),"")),"")</f>
        <v/>
      </c>
      <c r="BB128" s="34" t="str" cm="1">
        <f t="array" ref="BB128">IF(BA128&lt;&gt;"",(IFERROR(SUMPRODUCT(LARGE($C128:$AT128,{1,2,3,4,5,6,7,8})),"")),"")</f>
        <v/>
      </c>
    </row>
    <row r="129" spans="2:54" ht="15" customHeight="1" x14ac:dyDescent="0.2">
      <c r="B129" s="6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40"/>
      <c r="AV129" s="41">
        <f t="shared" si="7"/>
        <v>0</v>
      </c>
      <c r="AW129" s="39">
        <f t="shared" si="9"/>
        <v>0</v>
      </c>
      <c r="AX129" s="51" cm="1">
        <f t="array" ref="AX129">IF($AW129&lt;=6,SUM($C129:$AT129),SUMPRODUCT(LARGE($C129:$AT129,{1,2,3,4,5,6})))</f>
        <v>0</v>
      </c>
      <c r="AY129" s="37" t="str">
        <f t="shared" si="8"/>
        <v/>
      </c>
      <c r="AZ129" s="34" t="str" cm="1">
        <f t="array" ref="AZ129">IF(AY129= "","",IFERROR(SUMPRODUCT(LARGE($C129:$AT129,{1,2,3,4})), ""))</f>
        <v/>
      </c>
      <c r="BA129" s="34" t="str" cm="1">
        <f t="array" ref="BA129">IF(AZ129&lt;&gt;"",(IFERROR(SUMPRODUCT(LARGE($C129:$AT129,{1,2,3,4,5,6,7})),"")),"")</f>
        <v/>
      </c>
      <c r="BB129" s="34" t="str" cm="1">
        <f t="array" ref="BB129">IF(BA129&lt;&gt;"",(IFERROR(SUMPRODUCT(LARGE($C129:$AT129,{1,2,3,4,5,6,7,8})),"")),"")</f>
        <v/>
      </c>
    </row>
    <row r="130" spans="2:54" ht="15" customHeight="1" x14ac:dyDescent="0.2">
      <c r="B130" s="6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40"/>
      <c r="AV130" s="41">
        <f t="shared" si="7"/>
        <v>0</v>
      </c>
      <c r="AW130" s="39">
        <f t="shared" si="9"/>
        <v>0</v>
      </c>
      <c r="AX130" s="51" cm="1">
        <f t="array" ref="AX130">IF($AW130&lt;=6,SUM($C130:$AT130),SUMPRODUCT(LARGE($C130:$AT130,{1,2,3,4,5,6})))</f>
        <v>0</v>
      </c>
      <c r="AY130" s="37" t="str">
        <f t="shared" si="8"/>
        <v/>
      </c>
      <c r="AZ130" s="34" t="str" cm="1">
        <f t="array" ref="AZ130">IF(AY130= "","",IFERROR(SUMPRODUCT(LARGE($C130:$AT130,{1,2,3,4})), ""))</f>
        <v/>
      </c>
      <c r="BA130" s="34" t="str" cm="1">
        <f t="array" ref="BA130">IF(AZ130&lt;&gt;"",(IFERROR(SUMPRODUCT(LARGE($C130:$AT130,{1,2,3,4,5,6,7})),"")),"")</f>
        <v/>
      </c>
      <c r="BB130" s="34" t="str" cm="1">
        <f t="array" ref="BB130">IF(BA130&lt;&gt;"",(IFERROR(SUMPRODUCT(LARGE($C130:$AT130,{1,2,3,4,5,6,7,8})),"")),"")</f>
        <v/>
      </c>
    </row>
    <row r="131" spans="2:54" ht="15" customHeight="1" x14ac:dyDescent="0.2">
      <c r="B131" s="6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40"/>
      <c r="AV131" s="41">
        <f t="shared" si="7"/>
        <v>0</v>
      </c>
      <c r="AW131" s="39">
        <f t="shared" si="9"/>
        <v>0</v>
      </c>
      <c r="AX131" s="51" cm="1">
        <f t="array" ref="AX131">IF($AW131&lt;=6,SUM($C131:$AT131),SUMPRODUCT(LARGE($C131:$AT131,{1,2,3,4,5,6})))</f>
        <v>0</v>
      </c>
      <c r="AY131" s="37" t="str">
        <f t="shared" si="8"/>
        <v/>
      </c>
      <c r="AZ131" s="34" t="str" cm="1">
        <f t="array" ref="AZ131">IF(AY131= "","",IFERROR(SUMPRODUCT(LARGE($C131:$AT131,{1,2,3,4})), ""))</f>
        <v/>
      </c>
      <c r="BA131" s="34" t="str" cm="1">
        <f t="array" ref="BA131">IF(AZ131&lt;&gt;"",(IFERROR(SUMPRODUCT(LARGE($C131:$AT131,{1,2,3,4,5,6,7})),"")),"")</f>
        <v/>
      </c>
      <c r="BB131" s="34" t="str" cm="1">
        <f t="array" ref="BB131">IF(BA131&lt;&gt;"",(IFERROR(SUMPRODUCT(LARGE($C131:$AT131,{1,2,3,4,5,6,7,8})),"")),"")</f>
        <v/>
      </c>
    </row>
    <row r="132" spans="2:54" ht="15" customHeight="1" x14ac:dyDescent="0.2">
      <c r="B132" s="6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40"/>
      <c r="AV132" s="41">
        <f t="shared" ref="AV132:AV195" si="10">SUM($C132:$AU132)</f>
        <v>0</v>
      </c>
      <c r="AW132" s="39">
        <f t="shared" si="9"/>
        <v>0</v>
      </c>
      <c r="AX132" s="51" cm="1">
        <f t="array" ref="AX132">IF($AW132&lt;=6,SUM($C132:$AT132),SUMPRODUCT(LARGE($C132:$AT132,{1,2,3,4,5,6})))</f>
        <v>0</v>
      </c>
      <c r="AY132" s="37" t="str">
        <f t="shared" si="8"/>
        <v/>
      </c>
      <c r="AZ132" s="34" t="str" cm="1">
        <f t="array" ref="AZ132">IF(AY132= "","",IFERROR(SUMPRODUCT(LARGE($C132:$AT132,{1,2,3,4})), ""))</f>
        <v/>
      </c>
      <c r="BA132" s="34" t="str" cm="1">
        <f t="array" ref="BA132">IF(AZ132&lt;&gt;"",(IFERROR(SUMPRODUCT(LARGE($C132:$AT132,{1,2,3,4,5,6,7})),"")),"")</f>
        <v/>
      </c>
      <c r="BB132" s="34" t="str" cm="1">
        <f t="array" ref="BB132">IF(BA132&lt;&gt;"",(IFERROR(SUMPRODUCT(LARGE($C132:$AT132,{1,2,3,4,5,6,7,8})),"")),"")</f>
        <v/>
      </c>
    </row>
    <row r="133" spans="2:54" ht="15" customHeight="1" x14ac:dyDescent="0.2">
      <c r="B133" s="6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40"/>
      <c r="AV133" s="41">
        <f t="shared" si="10"/>
        <v>0</v>
      </c>
      <c r="AW133" s="39">
        <f t="shared" si="9"/>
        <v>0</v>
      </c>
      <c r="AX133" s="51" cm="1">
        <f t="array" ref="AX133">IF($AW133&lt;=6,SUM($C133:$AT133),SUMPRODUCT(LARGE($C133:$AT133,{1,2,3,4,5,6})))</f>
        <v>0</v>
      </c>
      <c r="AY133" s="37" t="str">
        <f t="shared" ref="AY133:AY196" si="11">IF(AND($AW133&gt;=6,AX133=AX134),"Manual Calc Needed","")</f>
        <v/>
      </c>
      <c r="AZ133" s="34" t="str" cm="1">
        <f t="array" ref="AZ133">IF(AY133= "","",IFERROR(SUMPRODUCT(LARGE($C133:$AT133,{1,2,3,4})), ""))</f>
        <v/>
      </c>
      <c r="BA133" s="34" t="str" cm="1">
        <f t="array" ref="BA133">IF(AZ133&lt;&gt;"",(IFERROR(SUMPRODUCT(LARGE($C133:$AT133,{1,2,3,4,5,6,7})),"")),"")</f>
        <v/>
      </c>
      <c r="BB133" s="34" t="str" cm="1">
        <f t="array" ref="BB133">IF(BA133&lt;&gt;"",(IFERROR(SUMPRODUCT(LARGE($C133:$AT133,{1,2,3,4,5,6,7,8})),"")),"")</f>
        <v/>
      </c>
    </row>
    <row r="134" spans="2:54" ht="15" customHeight="1" x14ac:dyDescent="0.2">
      <c r="B134" s="6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40"/>
      <c r="AV134" s="41">
        <f t="shared" si="10"/>
        <v>0</v>
      </c>
      <c r="AW134" s="39">
        <f t="shared" si="9"/>
        <v>0</v>
      </c>
      <c r="AX134" s="51" cm="1">
        <f t="array" ref="AX134">IF($AW134&lt;=6,SUM($C134:$AT134),SUMPRODUCT(LARGE($C134:$AT134,{1,2,3,4,5,6})))</f>
        <v>0</v>
      </c>
      <c r="AY134" s="37" t="str">
        <f t="shared" si="11"/>
        <v/>
      </c>
      <c r="AZ134" s="34" t="str" cm="1">
        <f t="array" ref="AZ134">IF(AY134= "","",IFERROR(SUMPRODUCT(LARGE($C134:$AT134,{1,2,3,4})), ""))</f>
        <v/>
      </c>
      <c r="BA134" s="34" t="str" cm="1">
        <f t="array" ref="BA134">IF(AZ134&lt;&gt;"",(IFERROR(SUMPRODUCT(LARGE($C134:$AT134,{1,2,3,4,5,6,7})),"")),"")</f>
        <v/>
      </c>
      <c r="BB134" s="34" t="str" cm="1">
        <f t="array" ref="BB134">IF(BA134&lt;&gt;"",(IFERROR(SUMPRODUCT(LARGE($C134:$AT134,{1,2,3,4,5,6,7,8})),"")),"")</f>
        <v/>
      </c>
    </row>
    <row r="135" spans="2:54" ht="15" customHeight="1" x14ac:dyDescent="0.2">
      <c r="B135" s="6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40"/>
      <c r="AV135" s="41">
        <f t="shared" si="10"/>
        <v>0</v>
      </c>
      <c r="AW135" s="39">
        <f t="shared" si="9"/>
        <v>0</v>
      </c>
      <c r="AX135" s="51" cm="1">
        <f t="array" ref="AX135">IF($AW135&lt;=6,SUM($C135:$AT135),SUMPRODUCT(LARGE($C135:$AT135,{1,2,3,4,5,6})))</f>
        <v>0</v>
      </c>
      <c r="AY135" s="37" t="str">
        <f t="shared" si="11"/>
        <v/>
      </c>
      <c r="AZ135" s="34" t="str" cm="1">
        <f t="array" ref="AZ135">IF(AY135= "","",IFERROR(SUMPRODUCT(LARGE($C135:$AT135,{1,2,3,4})), ""))</f>
        <v/>
      </c>
      <c r="BA135" s="34" t="str" cm="1">
        <f t="array" ref="BA135">IF(AZ135&lt;&gt;"",(IFERROR(SUMPRODUCT(LARGE($C135:$AT135,{1,2,3,4,5,6,7})),"")),"")</f>
        <v/>
      </c>
      <c r="BB135" s="34" t="str" cm="1">
        <f t="array" ref="BB135">IF(BA135&lt;&gt;"",(IFERROR(SUMPRODUCT(LARGE($C135:$AT135,{1,2,3,4,5,6,7,8})),"")),"")</f>
        <v/>
      </c>
    </row>
    <row r="136" spans="2:54" ht="15" customHeight="1" x14ac:dyDescent="0.2">
      <c r="B136" s="6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40"/>
      <c r="AV136" s="41">
        <f t="shared" si="10"/>
        <v>0</v>
      </c>
      <c r="AW136" s="39">
        <f t="shared" si="9"/>
        <v>0</v>
      </c>
      <c r="AX136" s="51" cm="1">
        <f t="array" ref="AX136">IF($AW136&lt;=6,SUM($C136:$AT136),SUMPRODUCT(LARGE($C136:$AT136,{1,2,3,4,5,6})))</f>
        <v>0</v>
      </c>
      <c r="AY136" s="37" t="str">
        <f t="shared" si="11"/>
        <v/>
      </c>
      <c r="AZ136" s="34" t="str" cm="1">
        <f t="array" ref="AZ136">IF(AY136= "","",IFERROR(SUMPRODUCT(LARGE($C136:$AT136,{1,2,3,4})), ""))</f>
        <v/>
      </c>
      <c r="BA136" s="34" t="str" cm="1">
        <f t="array" ref="BA136">IF(AZ136&lt;&gt;"",(IFERROR(SUMPRODUCT(LARGE($C136:$AT136,{1,2,3,4,5,6,7})),"")),"")</f>
        <v/>
      </c>
      <c r="BB136" s="34" t="str" cm="1">
        <f t="array" ref="BB136">IF(BA136&lt;&gt;"",(IFERROR(SUMPRODUCT(LARGE($C136:$AT136,{1,2,3,4,5,6,7,8})),"")),"")</f>
        <v/>
      </c>
    </row>
    <row r="137" spans="2:54" ht="15" customHeight="1" x14ac:dyDescent="0.2">
      <c r="B137" s="6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40"/>
      <c r="AV137" s="41">
        <f t="shared" si="10"/>
        <v>0</v>
      </c>
      <c r="AW137" s="39">
        <f t="shared" si="9"/>
        <v>0</v>
      </c>
      <c r="AX137" s="51" cm="1">
        <f t="array" ref="AX137">IF($AW137&lt;=6,SUM($C137:$AT137),SUMPRODUCT(LARGE($C137:$AT137,{1,2,3,4,5,6})))</f>
        <v>0</v>
      </c>
      <c r="AY137" s="37" t="str">
        <f t="shared" si="11"/>
        <v/>
      </c>
      <c r="AZ137" s="34" t="str" cm="1">
        <f t="array" ref="AZ137">IF(AY137= "","",IFERROR(SUMPRODUCT(LARGE($C137:$AT137,{1,2,3,4})), ""))</f>
        <v/>
      </c>
      <c r="BA137" s="34" t="str" cm="1">
        <f t="array" ref="BA137">IF(AZ137&lt;&gt;"",(IFERROR(SUMPRODUCT(LARGE($C137:$AT137,{1,2,3,4,5,6,7})),"")),"")</f>
        <v/>
      </c>
      <c r="BB137" s="34" t="str" cm="1">
        <f t="array" ref="BB137">IF(BA137&lt;&gt;"",(IFERROR(SUMPRODUCT(LARGE($C137:$AT137,{1,2,3,4,5,6,7,8})),"")),"")</f>
        <v/>
      </c>
    </row>
    <row r="138" spans="2:54" ht="15" customHeight="1" x14ac:dyDescent="0.2">
      <c r="B138" s="6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40"/>
      <c r="AV138" s="41">
        <f t="shared" si="10"/>
        <v>0</v>
      </c>
      <c r="AW138" s="39">
        <f t="shared" si="9"/>
        <v>0</v>
      </c>
      <c r="AX138" s="51" cm="1">
        <f t="array" ref="AX138">IF($AW138&lt;=6,SUM($C138:$AT138),SUMPRODUCT(LARGE($C138:$AT138,{1,2,3,4,5,6})))</f>
        <v>0</v>
      </c>
      <c r="AY138" s="37" t="str">
        <f t="shared" si="11"/>
        <v/>
      </c>
      <c r="AZ138" s="34" t="str" cm="1">
        <f t="array" ref="AZ138">IF(AY138= "","",IFERROR(SUMPRODUCT(LARGE($C138:$AT138,{1,2,3,4})), ""))</f>
        <v/>
      </c>
      <c r="BA138" s="34" t="str" cm="1">
        <f t="array" ref="BA138">IF(AZ138&lt;&gt;"",(IFERROR(SUMPRODUCT(LARGE($C138:$AT138,{1,2,3,4,5,6,7})),"")),"")</f>
        <v/>
      </c>
      <c r="BB138" s="34" t="str" cm="1">
        <f t="array" ref="BB138">IF(BA138&lt;&gt;"",(IFERROR(SUMPRODUCT(LARGE($C138:$AT138,{1,2,3,4,5,6,7,8})),"")),"")</f>
        <v/>
      </c>
    </row>
    <row r="139" spans="2:54" ht="15" customHeight="1" x14ac:dyDescent="0.2">
      <c r="B139" s="6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40"/>
      <c r="AV139" s="41">
        <f t="shared" si="10"/>
        <v>0</v>
      </c>
      <c r="AW139" s="39">
        <f t="shared" si="9"/>
        <v>0</v>
      </c>
      <c r="AX139" s="51" cm="1">
        <f t="array" ref="AX139">IF($AW139&lt;=6,SUM($C139:$AT139),SUMPRODUCT(LARGE($C139:$AT139,{1,2,3,4,5,6})))</f>
        <v>0</v>
      </c>
      <c r="AY139" s="37" t="str">
        <f t="shared" si="11"/>
        <v/>
      </c>
      <c r="AZ139" s="34" t="str" cm="1">
        <f t="array" ref="AZ139">IF(AY139= "","",IFERROR(SUMPRODUCT(LARGE($C139:$AT139,{1,2,3,4})), ""))</f>
        <v/>
      </c>
      <c r="BA139" s="34" t="str" cm="1">
        <f t="array" ref="BA139">IF(AZ139&lt;&gt;"",(IFERROR(SUMPRODUCT(LARGE($C139:$AT139,{1,2,3,4,5,6,7})),"")),"")</f>
        <v/>
      </c>
      <c r="BB139" s="34" t="str" cm="1">
        <f t="array" ref="BB139">IF(BA139&lt;&gt;"",(IFERROR(SUMPRODUCT(LARGE($C139:$AT139,{1,2,3,4,5,6,7,8})),"")),"")</f>
        <v/>
      </c>
    </row>
    <row r="140" spans="2:54" ht="15" customHeight="1" x14ac:dyDescent="0.2">
      <c r="B140" s="6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40"/>
      <c r="AV140" s="41">
        <f t="shared" si="10"/>
        <v>0</v>
      </c>
      <c r="AW140" s="39">
        <f t="shared" si="9"/>
        <v>0</v>
      </c>
      <c r="AX140" s="51" cm="1">
        <f t="array" ref="AX140">IF($AW140&lt;=6,SUM($C140:$AT140),SUMPRODUCT(LARGE($C140:$AT140,{1,2,3,4,5,6})))</f>
        <v>0</v>
      </c>
      <c r="AY140" s="37" t="str">
        <f t="shared" si="11"/>
        <v/>
      </c>
      <c r="AZ140" s="34" t="str" cm="1">
        <f t="array" ref="AZ140">IF(AY140= "","",IFERROR(SUMPRODUCT(LARGE($C140:$AT140,{1,2,3,4})), ""))</f>
        <v/>
      </c>
      <c r="BA140" s="34" t="str" cm="1">
        <f t="array" ref="BA140">IF(AZ140&lt;&gt;"",(IFERROR(SUMPRODUCT(LARGE($C140:$AT140,{1,2,3,4,5,6,7})),"")),"")</f>
        <v/>
      </c>
      <c r="BB140" s="34" t="str" cm="1">
        <f t="array" ref="BB140">IF(BA140&lt;&gt;"",(IFERROR(SUMPRODUCT(LARGE($C140:$AT140,{1,2,3,4,5,6,7,8})),"")),"")</f>
        <v/>
      </c>
    </row>
    <row r="141" spans="2:54" ht="15" customHeight="1" x14ac:dyDescent="0.2">
      <c r="B141" s="6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40"/>
      <c r="AV141" s="41">
        <f t="shared" si="10"/>
        <v>0</v>
      </c>
      <c r="AW141" s="39">
        <f t="shared" si="9"/>
        <v>0</v>
      </c>
      <c r="AX141" s="51" cm="1">
        <f t="array" ref="AX141">IF($AW141&lt;=6,SUM($C141:$AT141),SUMPRODUCT(LARGE($C141:$AT141,{1,2,3,4,5,6})))</f>
        <v>0</v>
      </c>
      <c r="AY141" s="37" t="str">
        <f t="shared" si="11"/>
        <v/>
      </c>
      <c r="AZ141" s="34" t="str" cm="1">
        <f t="array" ref="AZ141">IF(AY141= "","",IFERROR(SUMPRODUCT(LARGE($C141:$AT141,{1,2,3,4})), ""))</f>
        <v/>
      </c>
      <c r="BA141" s="34" t="str" cm="1">
        <f t="array" ref="BA141">IF(AZ141&lt;&gt;"",(IFERROR(SUMPRODUCT(LARGE($C141:$AT141,{1,2,3,4,5,6,7})),"")),"")</f>
        <v/>
      </c>
      <c r="BB141" s="34" t="str" cm="1">
        <f t="array" ref="BB141">IF(BA141&lt;&gt;"",(IFERROR(SUMPRODUCT(LARGE($C141:$AT141,{1,2,3,4,5,6,7,8})),"")),"")</f>
        <v/>
      </c>
    </row>
    <row r="142" spans="2:54" ht="15" customHeight="1" x14ac:dyDescent="0.2">
      <c r="B142" s="6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40"/>
      <c r="AV142" s="41">
        <f t="shared" si="10"/>
        <v>0</v>
      </c>
      <c r="AW142" s="39">
        <f t="shared" si="9"/>
        <v>0</v>
      </c>
      <c r="AX142" s="51" cm="1">
        <f t="array" ref="AX142">IF($AW142&lt;=6,SUM($C142:$AT142),SUMPRODUCT(LARGE($C142:$AT142,{1,2,3,4,5,6})))</f>
        <v>0</v>
      </c>
      <c r="AY142" s="37" t="str">
        <f t="shared" si="11"/>
        <v/>
      </c>
      <c r="AZ142" s="34" t="str" cm="1">
        <f t="array" ref="AZ142">IF(AY142= "","",IFERROR(SUMPRODUCT(LARGE($C142:$AT142,{1,2,3,4})), ""))</f>
        <v/>
      </c>
      <c r="BA142" s="34" t="str" cm="1">
        <f t="array" ref="BA142">IF(AZ142&lt;&gt;"",(IFERROR(SUMPRODUCT(LARGE($C142:$AT142,{1,2,3,4,5,6,7})),"")),"")</f>
        <v/>
      </c>
      <c r="BB142" s="34" t="str" cm="1">
        <f t="array" ref="BB142">IF(BA142&lt;&gt;"",(IFERROR(SUMPRODUCT(LARGE($C142:$AT142,{1,2,3,4,5,6,7,8})),"")),"")</f>
        <v/>
      </c>
    </row>
    <row r="143" spans="2:54" ht="15" customHeight="1" x14ac:dyDescent="0.2">
      <c r="B143" s="6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40"/>
      <c r="AV143" s="41">
        <f t="shared" si="10"/>
        <v>0</v>
      </c>
      <c r="AW143" s="39">
        <f t="shared" si="9"/>
        <v>0</v>
      </c>
      <c r="AX143" s="51" cm="1">
        <f t="array" ref="AX143">IF($AW143&lt;=6,SUM($C143:$AT143),SUMPRODUCT(LARGE($C143:$AT143,{1,2,3,4,5,6})))</f>
        <v>0</v>
      </c>
      <c r="AY143" s="37" t="str">
        <f t="shared" si="11"/>
        <v/>
      </c>
      <c r="AZ143" s="34" t="str" cm="1">
        <f t="array" ref="AZ143">IF(AY143= "","",IFERROR(SUMPRODUCT(LARGE($C143:$AT143,{1,2,3,4})), ""))</f>
        <v/>
      </c>
      <c r="BA143" s="34" t="str" cm="1">
        <f t="array" ref="BA143">IF(AZ143&lt;&gt;"",(IFERROR(SUMPRODUCT(LARGE($C143:$AT143,{1,2,3,4,5,6,7})),"")),"")</f>
        <v/>
      </c>
      <c r="BB143" s="34" t="str" cm="1">
        <f t="array" ref="BB143">IF(BA143&lt;&gt;"",(IFERROR(SUMPRODUCT(LARGE($C143:$AT143,{1,2,3,4,5,6,7,8})),"")),"")</f>
        <v/>
      </c>
    </row>
    <row r="144" spans="2:54" ht="15" customHeight="1" x14ac:dyDescent="0.2">
      <c r="B144" s="6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40"/>
      <c r="AV144" s="41">
        <f t="shared" si="10"/>
        <v>0</v>
      </c>
      <c r="AW144" s="39">
        <f t="shared" ref="AW144:AW207" si="12">COUNTA(C144:AT144)</f>
        <v>0</v>
      </c>
      <c r="AX144" s="51" cm="1">
        <f t="array" ref="AX144">IF($AW144&lt;=6,SUM($C144:$AT144),SUMPRODUCT(LARGE($C144:$AT144,{1,2,3,4,5,6})))</f>
        <v>0</v>
      </c>
      <c r="AY144" s="37" t="str">
        <f t="shared" si="11"/>
        <v/>
      </c>
      <c r="AZ144" s="34" t="str" cm="1">
        <f t="array" ref="AZ144">IF(AY144= "","",IFERROR(SUMPRODUCT(LARGE($C144:$AT144,{1,2,3,4})), ""))</f>
        <v/>
      </c>
      <c r="BA144" s="34" t="str" cm="1">
        <f t="array" ref="BA144">IF(AZ144&lt;&gt;"",(IFERROR(SUMPRODUCT(LARGE($C144:$AT144,{1,2,3,4,5,6,7})),"")),"")</f>
        <v/>
      </c>
      <c r="BB144" s="34" t="str" cm="1">
        <f t="array" ref="BB144">IF(BA144&lt;&gt;"",(IFERROR(SUMPRODUCT(LARGE($C144:$AT144,{1,2,3,4,5,6,7,8})),"")),"")</f>
        <v/>
      </c>
    </row>
    <row r="145" spans="2:54" ht="15" customHeight="1" x14ac:dyDescent="0.2">
      <c r="B145" s="6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40"/>
      <c r="AV145" s="41">
        <f t="shared" si="10"/>
        <v>0</v>
      </c>
      <c r="AW145" s="39">
        <f t="shared" si="12"/>
        <v>0</v>
      </c>
      <c r="AX145" s="51" cm="1">
        <f t="array" ref="AX145">IF($AW145&lt;=6,SUM($C145:$AT145),SUMPRODUCT(LARGE($C145:$AT145,{1,2,3,4,5,6})))</f>
        <v>0</v>
      </c>
      <c r="AY145" s="37" t="str">
        <f t="shared" si="11"/>
        <v/>
      </c>
      <c r="AZ145" s="34" t="str" cm="1">
        <f t="array" ref="AZ145">IF(AY145= "","",IFERROR(SUMPRODUCT(LARGE($C145:$AT145,{1,2,3,4})), ""))</f>
        <v/>
      </c>
      <c r="BA145" s="34" t="str" cm="1">
        <f t="array" ref="BA145">IF(AZ145&lt;&gt;"",(IFERROR(SUMPRODUCT(LARGE($C145:$AT145,{1,2,3,4,5,6,7})),"")),"")</f>
        <v/>
      </c>
      <c r="BB145" s="34" t="str" cm="1">
        <f t="array" ref="BB145">IF(BA145&lt;&gt;"",(IFERROR(SUMPRODUCT(LARGE($C145:$AT145,{1,2,3,4,5,6,7,8})),"")),"")</f>
        <v/>
      </c>
    </row>
    <row r="146" spans="2:54" ht="15" customHeight="1" x14ac:dyDescent="0.2">
      <c r="B146" s="6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40"/>
      <c r="AV146" s="41">
        <f t="shared" si="10"/>
        <v>0</v>
      </c>
      <c r="AW146" s="39">
        <f t="shared" si="12"/>
        <v>0</v>
      </c>
      <c r="AX146" s="51" cm="1">
        <f t="array" ref="AX146">IF($AW146&lt;=6,SUM($C146:$AT146),SUMPRODUCT(LARGE($C146:$AT146,{1,2,3,4,5,6})))</f>
        <v>0</v>
      </c>
      <c r="AY146" s="37" t="str">
        <f t="shared" si="11"/>
        <v/>
      </c>
      <c r="AZ146" s="34" t="str" cm="1">
        <f t="array" ref="AZ146">IF(AY146= "","",IFERROR(SUMPRODUCT(LARGE($C146:$AT146,{1,2,3,4})), ""))</f>
        <v/>
      </c>
      <c r="BA146" s="34" t="str" cm="1">
        <f t="array" ref="BA146">IF(AZ146&lt;&gt;"",(IFERROR(SUMPRODUCT(LARGE($C146:$AT146,{1,2,3,4,5,6,7})),"")),"")</f>
        <v/>
      </c>
      <c r="BB146" s="34" t="str" cm="1">
        <f t="array" ref="BB146">IF(BA146&lt;&gt;"",(IFERROR(SUMPRODUCT(LARGE($C146:$AT146,{1,2,3,4,5,6,7,8})),"")),"")</f>
        <v/>
      </c>
    </row>
    <row r="147" spans="2:54" ht="15" customHeight="1" x14ac:dyDescent="0.2">
      <c r="B147" s="6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40"/>
      <c r="AV147" s="41">
        <f t="shared" si="10"/>
        <v>0</v>
      </c>
      <c r="AW147" s="39">
        <f t="shared" si="12"/>
        <v>0</v>
      </c>
      <c r="AX147" s="51" cm="1">
        <f t="array" ref="AX147">IF($AW147&lt;=6,SUM($C147:$AT147),SUMPRODUCT(LARGE($C147:$AT147,{1,2,3,4,5,6})))</f>
        <v>0</v>
      </c>
      <c r="AY147" s="37" t="str">
        <f t="shared" si="11"/>
        <v/>
      </c>
      <c r="AZ147" s="34" t="str" cm="1">
        <f t="array" ref="AZ147">IF(AY147= "","",IFERROR(SUMPRODUCT(LARGE($C147:$AT147,{1,2,3,4})), ""))</f>
        <v/>
      </c>
      <c r="BA147" s="34" t="str" cm="1">
        <f t="array" ref="BA147">IF(AZ147&lt;&gt;"",(IFERROR(SUMPRODUCT(LARGE($C147:$AT147,{1,2,3,4,5,6,7})),"")),"")</f>
        <v/>
      </c>
      <c r="BB147" s="34" t="str" cm="1">
        <f t="array" ref="BB147">IF(BA147&lt;&gt;"",(IFERROR(SUMPRODUCT(LARGE($C147:$AT147,{1,2,3,4,5,6,7,8})),"")),"")</f>
        <v/>
      </c>
    </row>
    <row r="148" spans="2:54" ht="15" customHeight="1" x14ac:dyDescent="0.2">
      <c r="B148" s="6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40"/>
      <c r="AV148" s="41">
        <f t="shared" si="10"/>
        <v>0</v>
      </c>
      <c r="AW148" s="39">
        <f t="shared" si="12"/>
        <v>0</v>
      </c>
      <c r="AX148" s="51" cm="1">
        <f t="array" ref="AX148">IF($AW148&lt;=6,SUM($C148:$AT148),SUMPRODUCT(LARGE($C148:$AT148,{1,2,3,4,5,6})))</f>
        <v>0</v>
      </c>
      <c r="AY148" s="37" t="str">
        <f t="shared" si="11"/>
        <v/>
      </c>
      <c r="AZ148" s="34" t="str" cm="1">
        <f t="array" ref="AZ148">IF(AY148= "","",IFERROR(SUMPRODUCT(LARGE($C148:$AT148,{1,2,3,4})), ""))</f>
        <v/>
      </c>
      <c r="BA148" s="34" t="str" cm="1">
        <f t="array" ref="BA148">IF(AZ148&lt;&gt;"",(IFERROR(SUMPRODUCT(LARGE($C148:$AT148,{1,2,3,4,5,6,7})),"")),"")</f>
        <v/>
      </c>
      <c r="BB148" s="34" t="str" cm="1">
        <f t="array" ref="BB148">IF(BA148&lt;&gt;"",(IFERROR(SUMPRODUCT(LARGE($C148:$AT148,{1,2,3,4,5,6,7,8})),"")),"")</f>
        <v/>
      </c>
    </row>
    <row r="149" spans="2:54" ht="15" customHeight="1" x14ac:dyDescent="0.2">
      <c r="B149" s="6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40"/>
      <c r="AV149" s="41">
        <f t="shared" si="10"/>
        <v>0</v>
      </c>
      <c r="AW149" s="39">
        <f t="shared" si="12"/>
        <v>0</v>
      </c>
      <c r="AX149" s="51" cm="1">
        <f t="array" ref="AX149">IF($AW149&lt;=6,SUM($C149:$AT149),SUMPRODUCT(LARGE($C149:$AT149,{1,2,3,4,5,6})))</f>
        <v>0</v>
      </c>
      <c r="AY149" s="37" t="str">
        <f t="shared" si="11"/>
        <v/>
      </c>
      <c r="AZ149" s="34" t="str" cm="1">
        <f t="array" ref="AZ149">IF(AY149= "","",IFERROR(SUMPRODUCT(LARGE($C149:$AT149,{1,2,3,4})), ""))</f>
        <v/>
      </c>
      <c r="BA149" s="34" t="str" cm="1">
        <f t="array" ref="BA149">IF(AZ149&lt;&gt;"",(IFERROR(SUMPRODUCT(LARGE($C149:$AT149,{1,2,3,4,5,6,7})),"")),"")</f>
        <v/>
      </c>
      <c r="BB149" s="34" t="str" cm="1">
        <f t="array" ref="BB149">IF(BA149&lt;&gt;"",(IFERROR(SUMPRODUCT(LARGE($C149:$AT149,{1,2,3,4,5,6,7,8})),"")),"")</f>
        <v/>
      </c>
    </row>
    <row r="150" spans="2:54" ht="15" customHeight="1" x14ac:dyDescent="0.2">
      <c r="B150" s="6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40"/>
      <c r="AV150" s="41">
        <f t="shared" si="10"/>
        <v>0</v>
      </c>
      <c r="AW150" s="39">
        <f t="shared" si="12"/>
        <v>0</v>
      </c>
      <c r="AX150" s="51" cm="1">
        <f t="array" ref="AX150">IF($AW150&lt;=6,SUM($C150:$AT150),SUMPRODUCT(LARGE($C150:$AT150,{1,2,3,4,5,6})))</f>
        <v>0</v>
      </c>
      <c r="AY150" s="37" t="str">
        <f t="shared" si="11"/>
        <v/>
      </c>
      <c r="AZ150" s="34" t="str" cm="1">
        <f t="array" ref="AZ150">IF(AY150= "","",IFERROR(SUMPRODUCT(LARGE($C150:$AT150,{1,2,3,4})), ""))</f>
        <v/>
      </c>
      <c r="BA150" s="34" t="str" cm="1">
        <f t="array" ref="BA150">IF(AZ150&lt;&gt;"",(IFERROR(SUMPRODUCT(LARGE($C150:$AT150,{1,2,3,4,5,6,7})),"")),"")</f>
        <v/>
      </c>
      <c r="BB150" s="34" t="str" cm="1">
        <f t="array" ref="BB150">IF(BA150&lt;&gt;"",(IFERROR(SUMPRODUCT(LARGE($C150:$AT150,{1,2,3,4,5,6,7,8})),"")),"")</f>
        <v/>
      </c>
    </row>
    <row r="151" spans="2:54" ht="15" customHeight="1" x14ac:dyDescent="0.2">
      <c r="B151" s="6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40"/>
      <c r="AV151" s="41">
        <f t="shared" si="10"/>
        <v>0</v>
      </c>
      <c r="AW151" s="39">
        <f t="shared" si="12"/>
        <v>0</v>
      </c>
      <c r="AX151" s="51" cm="1">
        <f t="array" ref="AX151">IF($AW151&lt;=6,SUM($C151:$AT151),SUMPRODUCT(LARGE($C151:$AT151,{1,2,3,4,5,6})))</f>
        <v>0</v>
      </c>
      <c r="AY151" s="37" t="str">
        <f t="shared" si="11"/>
        <v/>
      </c>
      <c r="AZ151" s="34" t="str" cm="1">
        <f t="array" ref="AZ151">IF(AY151= "","",IFERROR(SUMPRODUCT(LARGE($C151:$AT151,{1,2,3,4})), ""))</f>
        <v/>
      </c>
      <c r="BA151" s="34" t="str" cm="1">
        <f t="array" ref="BA151">IF(AZ151&lt;&gt;"",(IFERROR(SUMPRODUCT(LARGE($C151:$AT151,{1,2,3,4,5,6,7})),"")),"")</f>
        <v/>
      </c>
      <c r="BB151" s="34" t="str" cm="1">
        <f t="array" ref="BB151">IF(BA151&lt;&gt;"",(IFERROR(SUMPRODUCT(LARGE($C151:$AT151,{1,2,3,4,5,6,7,8})),"")),"")</f>
        <v/>
      </c>
    </row>
    <row r="152" spans="2:54" ht="15" customHeight="1" x14ac:dyDescent="0.2">
      <c r="B152" s="6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40"/>
      <c r="AV152" s="41">
        <f t="shared" si="10"/>
        <v>0</v>
      </c>
      <c r="AW152" s="39">
        <f t="shared" si="12"/>
        <v>0</v>
      </c>
      <c r="AX152" s="51" cm="1">
        <f t="array" ref="AX152">IF($AW152&lt;=6,SUM($C152:$AT152),SUMPRODUCT(LARGE($C152:$AT152,{1,2,3,4,5,6})))</f>
        <v>0</v>
      </c>
      <c r="AY152" s="37" t="str">
        <f t="shared" si="11"/>
        <v/>
      </c>
      <c r="AZ152" s="34" t="str" cm="1">
        <f t="array" ref="AZ152">IF(AY152= "","",IFERROR(SUMPRODUCT(LARGE($C152:$AT152,{1,2,3,4})), ""))</f>
        <v/>
      </c>
      <c r="BA152" s="34" t="str" cm="1">
        <f t="array" ref="BA152">IF(AZ152&lt;&gt;"",(IFERROR(SUMPRODUCT(LARGE($C152:$AT152,{1,2,3,4,5,6,7})),"")),"")</f>
        <v/>
      </c>
      <c r="BB152" s="34" t="str" cm="1">
        <f t="array" ref="BB152">IF(BA152&lt;&gt;"",(IFERROR(SUMPRODUCT(LARGE($C152:$AT152,{1,2,3,4,5,6,7,8})),"")),"")</f>
        <v/>
      </c>
    </row>
    <row r="153" spans="2:54" ht="15" customHeight="1" x14ac:dyDescent="0.2">
      <c r="B153" s="6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40"/>
      <c r="AV153" s="41">
        <f t="shared" si="10"/>
        <v>0</v>
      </c>
      <c r="AW153" s="39">
        <f t="shared" si="12"/>
        <v>0</v>
      </c>
      <c r="AX153" s="51" cm="1">
        <f t="array" ref="AX153">IF($AW153&lt;=6,SUM($C153:$AT153),SUMPRODUCT(LARGE($C153:$AT153,{1,2,3,4,5,6})))</f>
        <v>0</v>
      </c>
      <c r="AY153" s="37" t="str">
        <f t="shared" si="11"/>
        <v/>
      </c>
      <c r="AZ153" s="34" t="str" cm="1">
        <f t="array" ref="AZ153">IF(AY153= "","",IFERROR(SUMPRODUCT(LARGE($C153:$AT153,{1,2,3,4})), ""))</f>
        <v/>
      </c>
      <c r="BA153" s="34" t="str" cm="1">
        <f t="array" ref="BA153">IF(AZ153&lt;&gt;"",(IFERROR(SUMPRODUCT(LARGE($C153:$AT153,{1,2,3,4,5,6,7})),"")),"")</f>
        <v/>
      </c>
      <c r="BB153" s="34" t="str" cm="1">
        <f t="array" ref="BB153">IF(BA153&lt;&gt;"",(IFERROR(SUMPRODUCT(LARGE($C153:$AT153,{1,2,3,4,5,6,7,8})),"")),"")</f>
        <v/>
      </c>
    </row>
    <row r="154" spans="2:54" ht="15" customHeight="1" x14ac:dyDescent="0.2">
      <c r="B154" s="6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40"/>
      <c r="AV154" s="41">
        <f t="shared" si="10"/>
        <v>0</v>
      </c>
      <c r="AW154" s="39">
        <f t="shared" si="12"/>
        <v>0</v>
      </c>
      <c r="AX154" s="51" cm="1">
        <f t="array" ref="AX154">IF($AW154&lt;=6,SUM($C154:$AT154),SUMPRODUCT(LARGE($C154:$AT154,{1,2,3,4,5,6})))</f>
        <v>0</v>
      </c>
      <c r="AY154" s="37" t="str">
        <f t="shared" si="11"/>
        <v/>
      </c>
      <c r="AZ154" s="34" t="str" cm="1">
        <f t="array" ref="AZ154">IF(AY154= "","",IFERROR(SUMPRODUCT(LARGE($C154:$AT154,{1,2,3,4})), ""))</f>
        <v/>
      </c>
      <c r="BA154" s="34" t="str" cm="1">
        <f t="array" ref="BA154">IF(AZ154&lt;&gt;"",(IFERROR(SUMPRODUCT(LARGE($C154:$AT154,{1,2,3,4,5,6,7})),"")),"")</f>
        <v/>
      </c>
      <c r="BB154" s="34" t="str" cm="1">
        <f t="array" ref="BB154">IF(BA154&lt;&gt;"",(IFERROR(SUMPRODUCT(LARGE($C154:$AT154,{1,2,3,4,5,6,7,8})),"")),"")</f>
        <v/>
      </c>
    </row>
    <row r="155" spans="2:54" ht="15" customHeight="1" x14ac:dyDescent="0.2">
      <c r="B155" s="6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40"/>
      <c r="AV155" s="41">
        <f t="shared" si="10"/>
        <v>0</v>
      </c>
      <c r="AW155" s="39">
        <f t="shared" si="12"/>
        <v>0</v>
      </c>
      <c r="AX155" s="51" cm="1">
        <f t="array" ref="AX155">IF($AW155&lt;=6,SUM($C155:$AT155),SUMPRODUCT(LARGE($C155:$AT155,{1,2,3,4,5,6})))</f>
        <v>0</v>
      </c>
      <c r="AY155" s="37" t="str">
        <f t="shared" si="11"/>
        <v/>
      </c>
      <c r="AZ155" s="34" t="str" cm="1">
        <f t="array" ref="AZ155">IF(AY155= "","",IFERROR(SUMPRODUCT(LARGE($C155:$AT155,{1,2,3,4})), ""))</f>
        <v/>
      </c>
      <c r="BA155" s="34" t="str" cm="1">
        <f t="array" ref="BA155">IF(AZ155&lt;&gt;"",(IFERROR(SUMPRODUCT(LARGE($C155:$AT155,{1,2,3,4,5,6,7})),"")),"")</f>
        <v/>
      </c>
      <c r="BB155" s="34" t="str" cm="1">
        <f t="array" ref="BB155">IF(BA155&lt;&gt;"",(IFERROR(SUMPRODUCT(LARGE($C155:$AT155,{1,2,3,4,5,6,7,8})),"")),"")</f>
        <v/>
      </c>
    </row>
    <row r="156" spans="2:54" ht="15" customHeight="1" x14ac:dyDescent="0.2">
      <c r="B156" s="6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40"/>
      <c r="AV156" s="41">
        <f t="shared" si="10"/>
        <v>0</v>
      </c>
      <c r="AW156" s="39">
        <f t="shared" si="12"/>
        <v>0</v>
      </c>
      <c r="AX156" s="51" cm="1">
        <f t="array" ref="AX156">IF($AW156&lt;=6,SUM($C156:$AT156),SUMPRODUCT(LARGE($C156:$AT156,{1,2,3,4,5,6})))</f>
        <v>0</v>
      </c>
      <c r="AY156" s="37" t="str">
        <f t="shared" si="11"/>
        <v/>
      </c>
      <c r="AZ156" s="34" t="str" cm="1">
        <f t="array" ref="AZ156">IF(AY156= "","",IFERROR(SUMPRODUCT(LARGE($C156:$AT156,{1,2,3,4})), ""))</f>
        <v/>
      </c>
      <c r="BA156" s="34" t="str" cm="1">
        <f t="array" ref="BA156">IF(AZ156&lt;&gt;"",(IFERROR(SUMPRODUCT(LARGE($C156:$AT156,{1,2,3,4,5,6,7})),"")),"")</f>
        <v/>
      </c>
      <c r="BB156" s="34" t="str" cm="1">
        <f t="array" ref="BB156">IF(BA156&lt;&gt;"",(IFERROR(SUMPRODUCT(LARGE($C156:$AT156,{1,2,3,4,5,6,7,8})),"")),"")</f>
        <v/>
      </c>
    </row>
    <row r="157" spans="2:54" ht="15" customHeight="1" x14ac:dyDescent="0.2">
      <c r="B157" s="6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40"/>
      <c r="AV157" s="41">
        <f t="shared" si="10"/>
        <v>0</v>
      </c>
      <c r="AW157" s="39">
        <f t="shared" si="12"/>
        <v>0</v>
      </c>
      <c r="AX157" s="51" cm="1">
        <f t="array" ref="AX157">IF($AW157&lt;=6,SUM($C157:$AT157),SUMPRODUCT(LARGE($C157:$AT157,{1,2,3,4,5,6})))</f>
        <v>0</v>
      </c>
      <c r="AY157" s="37" t="str">
        <f t="shared" si="11"/>
        <v/>
      </c>
      <c r="AZ157" s="34" t="str" cm="1">
        <f t="array" ref="AZ157">IF(AY157= "","",IFERROR(SUMPRODUCT(LARGE($C157:$AT157,{1,2,3,4})), ""))</f>
        <v/>
      </c>
      <c r="BA157" s="34" t="str" cm="1">
        <f t="array" ref="BA157">IF(AZ157&lt;&gt;"",(IFERROR(SUMPRODUCT(LARGE($C157:$AT157,{1,2,3,4,5,6,7})),"")),"")</f>
        <v/>
      </c>
      <c r="BB157" s="34" t="str" cm="1">
        <f t="array" ref="BB157">IF(BA157&lt;&gt;"",(IFERROR(SUMPRODUCT(LARGE($C157:$AT157,{1,2,3,4,5,6,7,8})),"")),"")</f>
        <v/>
      </c>
    </row>
    <row r="158" spans="2:54" ht="15" customHeight="1" x14ac:dyDescent="0.2">
      <c r="B158" s="6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40"/>
      <c r="AV158" s="41">
        <f t="shared" si="10"/>
        <v>0</v>
      </c>
      <c r="AW158" s="39">
        <f t="shared" si="12"/>
        <v>0</v>
      </c>
      <c r="AX158" s="51" cm="1">
        <f t="array" ref="AX158">IF($AW158&lt;=6,SUM($C158:$AT158),SUMPRODUCT(LARGE($C158:$AT158,{1,2,3,4,5,6})))</f>
        <v>0</v>
      </c>
      <c r="AY158" s="37" t="str">
        <f t="shared" si="11"/>
        <v/>
      </c>
      <c r="AZ158" s="34" t="str" cm="1">
        <f t="array" ref="AZ158">IF(AY158= "","",IFERROR(SUMPRODUCT(LARGE($C158:$AT158,{1,2,3,4})), ""))</f>
        <v/>
      </c>
      <c r="BA158" s="34" t="str" cm="1">
        <f t="array" ref="BA158">IF(AZ158&lt;&gt;"",(IFERROR(SUMPRODUCT(LARGE($C158:$AT158,{1,2,3,4,5,6,7})),"")),"")</f>
        <v/>
      </c>
      <c r="BB158" s="34" t="str" cm="1">
        <f t="array" ref="BB158">IF(BA158&lt;&gt;"",(IFERROR(SUMPRODUCT(LARGE($C158:$AT158,{1,2,3,4,5,6,7,8})),"")),"")</f>
        <v/>
      </c>
    </row>
    <row r="159" spans="2:54" ht="15" customHeight="1" x14ac:dyDescent="0.2">
      <c r="B159" s="6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40"/>
      <c r="AV159" s="41">
        <f t="shared" si="10"/>
        <v>0</v>
      </c>
      <c r="AW159" s="39">
        <f t="shared" si="12"/>
        <v>0</v>
      </c>
      <c r="AX159" s="51" cm="1">
        <f t="array" ref="AX159">IF($AW159&lt;=6,SUM($C159:$AT159),SUMPRODUCT(LARGE($C159:$AT159,{1,2,3,4,5,6})))</f>
        <v>0</v>
      </c>
      <c r="AY159" s="37" t="str">
        <f t="shared" si="11"/>
        <v/>
      </c>
      <c r="AZ159" s="34" t="str" cm="1">
        <f t="array" ref="AZ159">IF(AY159= "","",IFERROR(SUMPRODUCT(LARGE($C159:$AT159,{1,2,3,4})), ""))</f>
        <v/>
      </c>
      <c r="BA159" s="34" t="str" cm="1">
        <f t="array" ref="BA159">IF(AZ159&lt;&gt;"",(IFERROR(SUMPRODUCT(LARGE($C159:$AT159,{1,2,3,4,5,6,7})),"")),"")</f>
        <v/>
      </c>
      <c r="BB159" s="34" t="str" cm="1">
        <f t="array" ref="BB159">IF(BA159&lt;&gt;"",(IFERROR(SUMPRODUCT(LARGE($C159:$AT159,{1,2,3,4,5,6,7,8})),"")),"")</f>
        <v/>
      </c>
    </row>
    <row r="160" spans="2:54" ht="15" customHeight="1" x14ac:dyDescent="0.2">
      <c r="B160" s="6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40"/>
      <c r="AV160" s="41">
        <f t="shared" si="10"/>
        <v>0</v>
      </c>
      <c r="AW160" s="39">
        <f t="shared" si="12"/>
        <v>0</v>
      </c>
      <c r="AX160" s="51" cm="1">
        <f t="array" ref="AX160">IF($AW160&lt;=6,SUM($C160:$AT160),SUMPRODUCT(LARGE($C160:$AT160,{1,2,3,4,5,6})))</f>
        <v>0</v>
      </c>
      <c r="AY160" s="37" t="str">
        <f t="shared" si="11"/>
        <v/>
      </c>
      <c r="AZ160" s="34" t="str" cm="1">
        <f t="array" ref="AZ160">IF(AY160= "","",IFERROR(SUMPRODUCT(LARGE($C160:$AT160,{1,2,3,4})), ""))</f>
        <v/>
      </c>
      <c r="BA160" s="34" t="str" cm="1">
        <f t="array" ref="BA160">IF(AZ160&lt;&gt;"",(IFERROR(SUMPRODUCT(LARGE($C160:$AT160,{1,2,3,4,5,6,7})),"")),"")</f>
        <v/>
      </c>
      <c r="BB160" s="34" t="str" cm="1">
        <f t="array" ref="BB160">IF(BA160&lt;&gt;"",(IFERROR(SUMPRODUCT(LARGE($C160:$AT160,{1,2,3,4,5,6,7,8})),"")),"")</f>
        <v/>
      </c>
    </row>
    <row r="161" spans="2:54" ht="15" customHeight="1" x14ac:dyDescent="0.2">
      <c r="B161" s="6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40"/>
      <c r="AV161" s="41">
        <f t="shared" si="10"/>
        <v>0</v>
      </c>
      <c r="AW161" s="39">
        <f t="shared" si="12"/>
        <v>0</v>
      </c>
      <c r="AX161" s="51" cm="1">
        <f t="array" ref="AX161">IF($AW161&lt;=6,SUM($C161:$AT161),SUMPRODUCT(LARGE($C161:$AT161,{1,2,3,4,5,6})))</f>
        <v>0</v>
      </c>
      <c r="AY161" s="37" t="str">
        <f t="shared" si="11"/>
        <v/>
      </c>
      <c r="AZ161" s="34" t="str" cm="1">
        <f t="array" ref="AZ161">IF(AY161= "","",IFERROR(SUMPRODUCT(LARGE($C161:$AT161,{1,2,3,4})), ""))</f>
        <v/>
      </c>
      <c r="BA161" s="34" t="str" cm="1">
        <f t="array" ref="BA161">IF(AZ161&lt;&gt;"",(IFERROR(SUMPRODUCT(LARGE($C161:$AT161,{1,2,3,4,5,6,7})),"")),"")</f>
        <v/>
      </c>
      <c r="BB161" s="34" t="str" cm="1">
        <f t="array" ref="BB161">IF(BA161&lt;&gt;"",(IFERROR(SUMPRODUCT(LARGE($C161:$AT161,{1,2,3,4,5,6,7,8})),"")),"")</f>
        <v/>
      </c>
    </row>
    <row r="162" spans="2:54" ht="15" customHeight="1" x14ac:dyDescent="0.2">
      <c r="B162" s="6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40"/>
      <c r="AV162" s="41">
        <f t="shared" si="10"/>
        <v>0</v>
      </c>
      <c r="AW162" s="39">
        <f t="shared" si="12"/>
        <v>0</v>
      </c>
      <c r="AX162" s="51" cm="1">
        <f t="array" ref="AX162">IF($AW162&lt;=6,SUM($C162:$AT162),SUMPRODUCT(LARGE($C162:$AT162,{1,2,3,4,5,6})))</f>
        <v>0</v>
      </c>
      <c r="AY162" s="37" t="str">
        <f t="shared" si="11"/>
        <v/>
      </c>
      <c r="AZ162" s="34" t="str" cm="1">
        <f t="array" ref="AZ162">IF(AY162= "","",IFERROR(SUMPRODUCT(LARGE($C162:$AT162,{1,2,3,4})), ""))</f>
        <v/>
      </c>
      <c r="BA162" s="34" t="str" cm="1">
        <f t="array" ref="BA162">IF(AZ162&lt;&gt;"",(IFERROR(SUMPRODUCT(LARGE($C162:$AT162,{1,2,3,4,5,6,7})),"")),"")</f>
        <v/>
      </c>
      <c r="BB162" s="34" t="str" cm="1">
        <f t="array" ref="BB162">IF(BA162&lt;&gt;"",(IFERROR(SUMPRODUCT(LARGE($C162:$AT162,{1,2,3,4,5,6,7,8})),"")),"")</f>
        <v/>
      </c>
    </row>
    <row r="163" spans="2:54" ht="15" customHeight="1" x14ac:dyDescent="0.2">
      <c r="B163" s="6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40"/>
      <c r="AV163" s="41">
        <f t="shared" si="10"/>
        <v>0</v>
      </c>
      <c r="AW163" s="39">
        <f t="shared" si="12"/>
        <v>0</v>
      </c>
      <c r="AX163" s="51" cm="1">
        <f t="array" ref="AX163">IF($AW163&lt;=6,SUM($C163:$AT163),SUMPRODUCT(LARGE($C163:$AT163,{1,2,3,4,5,6})))</f>
        <v>0</v>
      </c>
      <c r="AY163" s="37" t="str">
        <f t="shared" si="11"/>
        <v/>
      </c>
      <c r="AZ163" s="34" t="str" cm="1">
        <f t="array" ref="AZ163">IF(AY163= "","",IFERROR(SUMPRODUCT(LARGE($C163:$AT163,{1,2,3,4})), ""))</f>
        <v/>
      </c>
      <c r="BA163" s="34" t="str" cm="1">
        <f t="array" ref="BA163">IF(AZ163&lt;&gt;"",(IFERROR(SUMPRODUCT(LARGE($C163:$AT163,{1,2,3,4,5,6,7})),"")),"")</f>
        <v/>
      </c>
      <c r="BB163" s="34" t="str" cm="1">
        <f t="array" ref="BB163">IF(BA163&lt;&gt;"",(IFERROR(SUMPRODUCT(LARGE($C163:$AT163,{1,2,3,4,5,6,7,8})),"")),"")</f>
        <v/>
      </c>
    </row>
    <row r="164" spans="2:54" ht="15" customHeight="1" x14ac:dyDescent="0.2">
      <c r="B164" s="6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40"/>
      <c r="AV164" s="41">
        <f t="shared" si="10"/>
        <v>0</v>
      </c>
      <c r="AW164" s="39">
        <f t="shared" si="12"/>
        <v>0</v>
      </c>
      <c r="AX164" s="51" cm="1">
        <f t="array" ref="AX164">IF($AW164&lt;=6,SUM($C164:$AT164),SUMPRODUCT(LARGE($C164:$AT164,{1,2,3,4,5,6})))</f>
        <v>0</v>
      </c>
      <c r="AY164" s="37" t="str">
        <f t="shared" si="11"/>
        <v/>
      </c>
      <c r="AZ164" s="34" t="str" cm="1">
        <f t="array" ref="AZ164">IF(AY164= "","",IFERROR(SUMPRODUCT(LARGE($C164:$AT164,{1,2,3,4})), ""))</f>
        <v/>
      </c>
      <c r="BA164" s="34" t="str" cm="1">
        <f t="array" ref="BA164">IF(AZ164&lt;&gt;"",(IFERROR(SUMPRODUCT(LARGE($C164:$AT164,{1,2,3,4,5,6,7})),"")),"")</f>
        <v/>
      </c>
      <c r="BB164" s="34" t="str" cm="1">
        <f t="array" ref="BB164">IF(BA164&lt;&gt;"",(IFERROR(SUMPRODUCT(LARGE($C164:$AT164,{1,2,3,4,5,6,7,8})),"")),"")</f>
        <v/>
      </c>
    </row>
    <row r="165" spans="2:54" ht="15" customHeight="1" x14ac:dyDescent="0.2">
      <c r="B165" s="6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40"/>
      <c r="AV165" s="41">
        <f t="shared" si="10"/>
        <v>0</v>
      </c>
      <c r="AW165" s="39">
        <f t="shared" si="12"/>
        <v>0</v>
      </c>
      <c r="AX165" s="51" cm="1">
        <f t="array" ref="AX165">IF($AW165&lt;=6,SUM($C165:$AT165),SUMPRODUCT(LARGE($C165:$AT165,{1,2,3,4,5,6})))</f>
        <v>0</v>
      </c>
      <c r="AY165" s="37" t="str">
        <f t="shared" si="11"/>
        <v/>
      </c>
      <c r="AZ165" s="34" t="str" cm="1">
        <f t="array" ref="AZ165">IF(AY165= "","",IFERROR(SUMPRODUCT(LARGE($C165:$AT165,{1,2,3,4})), ""))</f>
        <v/>
      </c>
      <c r="BA165" s="34" t="str" cm="1">
        <f t="array" ref="BA165">IF(AZ165&lt;&gt;"",(IFERROR(SUMPRODUCT(LARGE($C165:$AT165,{1,2,3,4,5,6,7})),"")),"")</f>
        <v/>
      </c>
      <c r="BB165" s="34" t="str" cm="1">
        <f t="array" ref="BB165">IF(BA165&lt;&gt;"",(IFERROR(SUMPRODUCT(LARGE($C165:$AT165,{1,2,3,4,5,6,7,8})),"")),"")</f>
        <v/>
      </c>
    </row>
    <row r="166" spans="2:54" ht="15" customHeight="1" x14ac:dyDescent="0.2">
      <c r="B166" s="6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40"/>
      <c r="AV166" s="41">
        <f t="shared" si="10"/>
        <v>0</v>
      </c>
      <c r="AW166" s="39">
        <f t="shared" si="12"/>
        <v>0</v>
      </c>
      <c r="AX166" s="51" cm="1">
        <f t="array" ref="AX166">IF($AW166&lt;=6,SUM($C166:$AT166),SUMPRODUCT(LARGE($C166:$AT166,{1,2,3,4,5,6})))</f>
        <v>0</v>
      </c>
      <c r="AY166" s="37" t="str">
        <f t="shared" si="11"/>
        <v/>
      </c>
      <c r="AZ166" s="34" t="str" cm="1">
        <f t="array" ref="AZ166">IF(AY166= "","",IFERROR(SUMPRODUCT(LARGE($C166:$AT166,{1,2,3,4})), ""))</f>
        <v/>
      </c>
      <c r="BA166" s="34" t="str" cm="1">
        <f t="array" ref="BA166">IF(AZ166&lt;&gt;"",(IFERROR(SUMPRODUCT(LARGE($C166:$AT166,{1,2,3,4,5,6,7})),"")),"")</f>
        <v/>
      </c>
      <c r="BB166" s="34" t="str" cm="1">
        <f t="array" ref="BB166">IF(BA166&lt;&gt;"",(IFERROR(SUMPRODUCT(LARGE($C166:$AT166,{1,2,3,4,5,6,7,8})),"")),"")</f>
        <v/>
      </c>
    </row>
    <row r="167" spans="2:54" ht="15" customHeight="1" x14ac:dyDescent="0.2">
      <c r="B167" s="6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40"/>
      <c r="AV167" s="41">
        <f t="shared" si="10"/>
        <v>0</v>
      </c>
      <c r="AW167" s="39">
        <f t="shared" si="12"/>
        <v>0</v>
      </c>
      <c r="AX167" s="51" cm="1">
        <f t="array" ref="AX167">IF($AW167&lt;=6,SUM($C167:$AT167),SUMPRODUCT(LARGE($C167:$AT167,{1,2,3,4,5,6})))</f>
        <v>0</v>
      </c>
      <c r="AY167" s="37" t="str">
        <f t="shared" si="11"/>
        <v/>
      </c>
      <c r="AZ167" s="34" t="str" cm="1">
        <f t="array" ref="AZ167">IF(AY167= "","",IFERROR(SUMPRODUCT(LARGE($C167:$AT167,{1,2,3,4})), ""))</f>
        <v/>
      </c>
      <c r="BA167" s="34" t="str" cm="1">
        <f t="array" ref="BA167">IF(AZ167&lt;&gt;"",(IFERROR(SUMPRODUCT(LARGE($C167:$AT167,{1,2,3,4,5,6,7})),"")),"")</f>
        <v/>
      </c>
      <c r="BB167" s="34" t="str" cm="1">
        <f t="array" ref="BB167">IF(BA167&lt;&gt;"",(IFERROR(SUMPRODUCT(LARGE($C167:$AT167,{1,2,3,4,5,6,7,8})),"")),"")</f>
        <v/>
      </c>
    </row>
    <row r="168" spans="2:54" ht="15" customHeight="1" x14ac:dyDescent="0.2">
      <c r="B168" s="6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40"/>
      <c r="AV168" s="41">
        <f t="shared" si="10"/>
        <v>0</v>
      </c>
      <c r="AW168" s="39">
        <f t="shared" si="12"/>
        <v>0</v>
      </c>
      <c r="AX168" s="51" cm="1">
        <f t="array" ref="AX168">IF($AW168&lt;=6,SUM($C168:$AT168),SUMPRODUCT(LARGE($C168:$AT168,{1,2,3,4,5,6})))</f>
        <v>0</v>
      </c>
      <c r="AY168" s="37" t="str">
        <f t="shared" si="11"/>
        <v/>
      </c>
      <c r="AZ168" s="34" t="str" cm="1">
        <f t="array" ref="AZ168">IF(AY168= "","",IFERROR(SUMPRODUCT(LARGE($C168:$AT168,{1,2,3,4})), ""))</f>
        <v/>
      </c>
      <c r="BA168" s="34" t="str" cm="1">
        <f t="array" ref="BA168">IF(AZ168&lt;&gt;"",(IFERROR(SUMPRODUCT(LARGE($C168:$AT168,{1,2,3,4,5,6,7})),"")),"")</f>
        <v/>
      </c>
      <c r="BB168" s="34" t="str" cm="1">
        <f t="array" ref="BB168">IF(BA168&lt;&gt;"",(IFERROR(SUMPRODUCT(LARGE($C168:$AT168,{1,2,3,4,5,6,7,8})),"")),"")</f>
        <v/>
      </c>
    </row>
    <row r="169" spans="2:54" ht="15" customHeight="1" x14ac:dyDescent="0.2">
      <c r="B169" s="6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40"/>
      <c r="AV169" s="41">
        <f t="shared" si="10"/>
        <v>0</v>
      </c>
      <c r="AW169" s="39">
        <f t="shared" si="12"/>
        <v>0</v>
      </c>
      <c r="AX169" s="51" cm="1">
        <f t="array" ref="AX169">IF($AW169&lt;=6,SUM($C169:$AT169),SUMPRODUCT(LARGE($C169:$AT169,{1,2,3,4,5,6})))</f>
        <v>0</v>
      </c>
      <c r="AY169" s="37" t="str">
        <f t="shared" si="11"/>
        <v/>
      </c>
      <c r="AZ169" s="34" t="str" cm="1">
        <f t="array" ref="AZ169">IF(AY169= "","",IFERROR(SUMPRODUCT(LARGE($C169:$AT169,{1,2,3,4})), ""))</f>
        <v/>
      </c>
      <c r="BA169" s="34" t="str" cm="1">
        <f t="array" ref="BA169">IF(AZ169&lt;&gt;"",(IFERROR(SUMPRODUCT(LARGE($C169:$AT169,{1,2,3,4,5,6,7})),"")),"")</f>
        <v/>
      </c>
      <c r="BB169" s="34" t="str" cm="1">
        <f t="array" ref="BB169">IF(BA169&lt;&gt;"",(IFERROR(SUMPRODUCT(LARGE($C169:$AT169,{1,2,3,4,5,6,7,8})),"")),"")</f>
        <v/>
      </c>
    </row>
    <row r="170" spans="2:54" ht="15" customHeight="1" x14ac:dyDescent="0.2">
      <c r="B170" s="6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40"/>
      <c r="AV170" s="41">
        <f t="shared" si="10"/>
        <v>0</v>
      </c>
      <c r="AW170" s="39">
        <f t="shared" si="12"/>
        <v>0</v>
      </c>
      <c r="AX170" s="51" cm="1">
        <f t="array" ref="AX170">IF($AW170&lt;=6,SUM($C170:$AT170),SUMPRODUCT(LARGE($C170:$AT170,{1,2,3,4,5,6})))</f>
        <v>0</v>
      </c>
      <c r="AY170" s="37" t="str">
        <f t="shared" si="11"/>
        <v/>
      </c>
      <c r="AZ170" s="34" t="str" cm="1">
        <f t="array" ref="AZ170">IF(AY170= "","",IFERROR(SUMPRODUCT(LARGE($C170:$AT170,{1,2,3,4})), ""))</f>
        <v/>
      </c>
      <c r="BA170" s="34" t="str" cm="1">
        <f t="array" ref="BA170">IF(AZ170&lt;&gt;"",(IFERROR(SUMPRODUCT(LARGE($C170:$AT170,{1,2,3,4,5,6,7})),"")),"")</f>
        <v/>
      </c>
      <c r="BB170" s="34" t="str" cm="1">
        <f t="array" ref="BB170">IF(BA170&lt;&gt;"",(IFERROR(SUMPRODUCT(LARGE($C170:$AT170,{1,2,3,4,5,6,7,8})),"")),"")</f>
        <v/>
      </c>
    </row>
    <row r="171" spans="2:54" ht="15" customHeight="1" x14ac:dyDescent="0.2">
      <c r="B171" s="6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40"/>
      <c r="AV171" s="41">
        <f t="shared" si="10"/>
        <v>0</v>
      </c>
      <c r="AW171" s="39">
        <f t="shared" si="12"/>
        <v>0</v>
      </c>
      <c r="AX171" s="51" cm="1">
        <f t="array" ref="AX171">IF($AW171&lt;=6,SUM($C171:$AT171),SUMPRODUCT(LARGE($C171:$AT171,{1,2,3,4,5,6})))</f>
        <v>0</v>
      </c>
      <c r="AY171" s="37" t="str">
        <f t="shared" si="11"/>
        <v/>
      </c>
      <c r="AZ171" s="34" t="str" cm="1">
        <f t="array" ref="AZ171">IF(AY171= "","",IFERROR(SUMPRODUCT(LARGE($C171:$AT171,{1,2,3,4})), ""))</f>
        <v/>
      </c>
      <c r="BA171" s="34" t="str" cm="1">
        <f t="array" ref="BA171">IF(AZ171&lt;&gt;"",(IFERROR(SUMPRODUCT(LARGE($C171:$AT171,{1,2,3,4,5,6,7})),"")),"")</f>
        <v/>
      </c>
      <c r="BB171" s="34" t="str" cm="1">
        <f t="array" ref="BB171">IF(BA171&lt;&gt;"",(IFERROR(SUMPRODUCT(LARGE($C171:$AT171,{1,2,3,4,5,6,7,8})),"")),"")</f>
        <v/>
      </c>
    </row>
    <row r="172" spans="2:54" ht="15" customHeight="1" x14ac:dyDescent="0.2">
      <c r="B172" s="6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40"/>
      <c r="AV172" s="41">
        <f t="shared" si="10"/>
        <v>0</v>
      </c>
      <c r="AW172" s="39">
        <f t="shared" si="12"/>
        <v>0</v>
      </c>
      <c r="AX172" s="51" cm="1">
        <f t="array" ref="AX172">IF($AW172&lt;=6,SUM($C172:$AT172),SUMPRODUCT(LARGE($C172:$AT172,{1,2,3,4,5,6})))</f>
        <v>0</v>
      </c>
      <c r="AY172" s="37" t="str">
        <f t="shared" si="11"/>
        <v/>
      </c>
      <c r="AZ172" s="34" t="str" cm="1">
        <f t="array" ref="AZ172">IF(AY172= "","",IFERROR(SUMPRODUCT(LARGE($C172:$AT172,{1,2,3,4})), ""))</f>
        <v/>
      </c>
      <c r="BA172" s="34" t="str" cm="1">
        <f t="array" ref="BA172">IF(AZ172&lt;&gt;"",(IFERROR(SUMPRODUCT(LARGE($C172:$AT172,{1,2,3,4,5,6,7})),"")),"")</f>
        <v/>
      </c>
      <c r="BB172" s="34" t="str" cm="1">
        <f t="array" ref="BB172">IF(BA172&lt;&gt;"",(IFERROR(SUMPRODUCT(LARGE($C172:$AT172,{1,2,3,4,5,6,7,8})),"")),"")</f>
        <v/>
      </c>
    </row>
    <row r="173" spans="2:54" ht="15" customHeight="1" x14ac:dyDescent="0.2">
      <c r="B173" s="6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40"/>
      <c r="AV173" s="41">
        <f t="shared" si="10"/>
        <v>0</v>
      </c>
      <c r="AW173" s="39">
        <f t="shared" si="12"/>
        <v>0</v>
      </c>
      <c r="AX173" s="51" cm="1">
        <f t="array" ref="AX173">IF($AW173&lt;=6,SUM($C173:$AT173),SUMPRODUCT(LARGE($C173:$AT173,{1,2,3,4,5,6})))</f>
        <v>0</v>
      </c>
      <c r="AY173" s="37" t="str">
        <f t="shared" si="11"/>
        <v/>
      </c>
      <c r="AZ173" s="34" t="str" cm="1">
        <f t="array" ref="AZ173">IF(AY173= "","",IFERROR(SUMPRODUCT(LARGE($C173:$AT173,{1,2,3,4})), ""))</f>
        <v/>
      </c>
      <c r="BA173" s="34" t="str" cm="1">
        <f t="array" ref="BA173">IF(AZ173&lt;&gt;"",(IFERROR(SUMPRODUCT(LARGE($C173:$AT173,{1,2,3,4,5,6,7})),"")),"")</f>
        <v/>
      </c>
      <c r="BB173" s="34" t="str" cm="1">
        <f t="array" ref="BB173">IF(BA173&lt;&gt;"",(IFERROR(SUMPRODUCT(LARGE($C173:$AT173,{1,2,3,4,5,6,7,8})),"")),"")</f>
        <v/>
      </c>
    </row>
    <row r="174" spans="2:54" ht="15" customHeight="1" x14ac:dyDescent="0.2">
      <c r="B174" s="6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40"/>
      <c r="AV174" s="41">
        <f t="shared" si="10"/>
        <v>0</v>
      </c>
      <c r="AW174" s="39">
        <f t="shared" si="12"/>
        <v>0</v>
      </c>
      <c r="AX174" s="51" cm="1">
        <f t="array" ref="AX174">IF($AW174&lt;=6,SUM($C174:$AT174),SUMPRODUCT(LARGE($C174:$AT174,{1,2,3,4,5,6})))</f>
        <v>0</v>
      </c>
      <c r="AY174" s="37" t="str">
        <f t="shared" si="11"/>
        <v/>
      </c>
      <c r="AZ174" s="34" t="str" cm="1">
        <f t="array" ref="AZ174">IF(AY174= "","",IFERROR(SUMPRODUCT(LARGE($C174:$AT174,{1,2,3,4})), ""))</f>
        <v/>
      </c>
      <c r="BA174" s="34" t="str" cm="1">
        <f t="array" ref="BA174">IF(AZ174&lt;&gt;"",(IFERROR(SUMPRODUCT(LARGE($C174:$AT174,{1,2,3,4,5,6,7})),"")),"")</f>
        <v/>
      </c>
      <c r="BB174" s="34" t="str" cm="1">
        <f t="array" ref="BB174">IF(BA174&lt;&gt;"",(IFERROR(SUMPRODUCT(LARGE($C174:$AT174,{1,2,3,4,5,6,7,8})),"")),"")</f>
        <v/>
      </c>
    </row>
    <row r="175" spans="2:54" ht="15" customHeight="1" x14ac:dyDescent="0.2">
      <c r="B175" s="6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40"/>
      <c r="AV175" s="41">
        <f t="shared" si="10"/>
        <v>0</v>
      </c>
      <c r="AW175" s="39">
        <f t="shared" si="12"/>
        <v>0</v>
      </c>
      <c r="AX175" s="51" cm="1">
        <f t="array" ref="AX175">IF($AW175&lt;=6,SUM($C175:$AT175),SUMPRODUCT(LARGE($C175:$AT175,{1,2,3,4,5,6})))</f>
        <v>0</v>
      </c>
      <c r="AY175" s="37" t="str">
        <f t="shared" si="11"/>
        <v/>
      </c>
      <c r="AZ175" s="34" t="str" cm="1">
        <f t="array" ref="AZ175">IF(AY175= "","",IFERROR(SUMPRODUCT(LARGE($C175:$AT175,{1,2,3,4})), ""))</f>
        <v/>
      </c>
      <c r="BA175" s="34" t="str" cm="1">
        <f t="array" ref="BA175">IF(AZ175&lt;&gt;"",(IFERROR(SUMPRODUCT(LARGE($C175:$AT175,{1,2,3,4,5,6,7})),"")),"")</f>
        <v/>
      </c>
      <c r="BB175" s="34" t="str" cm="1">
        <f t="array" ref="BB175">IF(BA175&lt;&gt;"",(IFERROR(SUMPRODUCT(LARGE($C175:$AT175,{1,2,3,4,5,6,7,8})),"")),"")</f>
        <v/>
      </c>
    </row>
    <row r="176" spans="2:54" ht="15" customHeight="1" x14ac:dyDescent="0.2">
      <c r="B176" s="6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40"/>
      <c r="AV176" s="41">
        <f t="shared" si="10"/>
        <v>0</v>
      </c>
      <c r="AW176" s="39">
        <f t="shared" si="12"/>
        <v>0</v>
      </c>
      <c r="AX176" s="51" cm="1">
        <f t="array" ref="AX176">IF($AW176&lt;=6,SUM($C176:$AT176),SUMPRODUCT(LARGE($C176:$AT176,{1,2,3,4,5,6})))</f>
        <v>0</v>
      </c>
      <c r="AY176" s="37" t="str">
        <f t="shared" si="11"/>
        <v/>
      </c>
      <c r="AZ176" s="34" t="str" cm="1">
        <f t="array" ref="AZ176">IF(AY176= "","",IFERROR(SUMPRODUCT(LARGE($C176:$AT176,{1,2,3,4})), ""))</f>
        <v/>
      </c>
      <c r="BA176" s="34" t="str" cm="1">
        <f t="array" ref="BA176">IF(AZ176&lt;&gt;"",(IFERROR(SUMPRODUCT(LARGE($C176:$AT176,{1,2,3,4,5,6,7})),"")),"")</f>
        <v/>
      </c>
      <c r="BB176" s="34" t="str" cm="1">
        <f t="array" ref="BB176">IF(BA176&lt;&gt;"",(IFERROR(SUMPRODUCT(LARGE($C176:$AT176,{1,2,3,4,5,6,7,8})),"")),"")</f>
        <v/>
      </c>
    </row>
    <row r="177" spans="2:54" ht="15" customHeight="1" x14ac:dyDescent="0.2">
      <c r="B177" s="6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40"/>
      <c r="AV177" s="41">
        <f t="shared" si="10"/>
        <v>0</v>
      </c>
      <c r="AW177" s="39">
        <f t="shared" si="12"/>
        <v>0</v>
      </c>
      <c r="AX177" s="51" cm="1">
        <f t="array" ref="AX177">IF($AW177&lt;=6,SUM($C177:$AT177),SUMPRODUCT(LARGE($C177:$AT177,{1,2,3,4,5,6})))</f>
        <v>0</v>
      </c>
      <c r="AY177" s="37" t="str">
        <f t="shared" si="11"/>
        <v/>
      </c>
      <c r="AZ177" s="34" t="str" cm="1">
        <f t="array" ref="AZ177">IF(AY177= "","",IFERROR(SUMPRODUCT(LARGE($C177:$AT177,{1,2,3,4})), ""))</f>
        <v/>
      </c>
      <c r="BA177" s="34" t="str" cm="1">
        <f t="array" ref="BA177">IF(AZ177&lt;&gt;"",(IFERROR(SUMPRODUCT(LARGE($C177:$AT177,{1,2,3,4,5,6,7})),"")),"")</f>
        <v/>
      </c>
      <c r="BB177" s="34" t="str" cm="1">
        <f t="array" ref="BB177">IF(BA177&lt;&gt;"",(IFERROR(SUMPRODUCT(LARGE($C177:$AT177,{1,2,3,4,5,6,7,8})),"")),"")</f>
        <v/>
      </c>
    </row>
    <row r="178" spans="2:54" ht="15" customHeight="1" x14ac:dyDescent="0.2">
      <c r="B178" s="6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40"/>
      <c r="AV178" s="41">
        <f t="shared" si="10"/>
        <v>0</v>
      </c>
      <c r="AW178" s="39">
        <f t="shared" si="12"/>
        <v>0</v>
      </c>
      <c r="AX178" s="51" cm="1">
        <f t="array" ref="AX178">IF($AW178&lt;=6,SUM($C178:$AT178),SUMPRODUCT(LARGE($C178:$AT178,{1,2,3,4,5,6})))</f>
        <v>0</v>
      </c>
      <c r="AY178" s="37" t="str">
        <f t="shared" si="11"/>
        <v/>
      </c>
      <c r="AZ178" s="34" t="str" cm="1">
        <f t="array" ref="AZ178">IF(AY178= "","",IFERROR(SUMPRODUCT(LARGE($C178:$AT178,{1,2,3,4})), ""))</f>
        <v/>
      </c>
      <c r="BA178" s="34" t="str" cm="1">
        <f t="array" ref="BA178">IF(AZ178&lt;&gt;"",(IFERROR(SUMPRODUCT(LARGE($C178:$AT178,{1,2,3,4,5,6,7})),"")),"")</f>
        <v/>
      </c>
      <c r="BB178" s="34" t="str" cm="1">
        <f t="array" ref="BB178">IF(BA178&lt;&gt;"",(IFERROR(SUMPRODUCT(LARGE($C178:$AT178,{1,2,3,4,5,6,7,8})),"")),"")</f>
        <v/>
      </c>
    </row>
    <row r="179" spans="2:54" ht="15" customHeight="1" x14ac:dyDescent="0.2">
      <c r="B179" s="6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40"/>
      <c r="AV179" s="41">
        <f t="shared" si="10"/>
        <v>0</v>
      </c>
      <c r="AW179" s="39">
        <f t="shared" si="12"/>
        <v>0</v>
      </c>
      <c r="AX179" s="51" cm="1">
        <f t="array" ref="AX179">IF($AW179&lt;=6,SUM($C179:$AT179),SUMPRODUCT(LARGE($C179:$AT179,{1,2,3,4,5,6})))</f>
        <v>0</v>
      </c>
      <c r="AY179" s="37" t="str">
        <f t="shared" si="11"/>
        <v/>
      </c>
      <c r="AZ179" s="34" t="str" cm="1">
        <f t="array" ref="AZ179">IF(AY179= "","",IFERROR(SUMPRODUCT(LARGE($C179:$AT179,{1,2,3,4})), ""))</f>
        <v/>
      </c>
      <c r="BA179" s="34" t="str" cm="1">
        <f t="array" ref="BA179">IF(AZ179&lt;&gt;"",(IFERROR(SUMPRODUCT(LARGE($C179:$AT179,{1,2,3,4,5,6,7})),"")),"")</f>
        <v/>
      </c>
      <c r="BB179" s="34" t="str" cm="1">
        <f t="array" ref="BB179">IF(BA179&lt;&gt;"",(IFERROR(SUMPRODUCT(LARGE($C179:$AT179,{1,2,3,4,5,6,7,8})),"")),"")</f>
        <v/>
      </c>
    </row>
    <row r="180" spans="2:54" ht="15" customHeight="1" x14ac:dyDescent="0.2">
      <c r="B180" s="6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40"/>
      <c r="AV180" s="41">
        <f t="shared" si="10"/>
        <v>0</v>
      </c>
      <c r="AW180" s="39">
        <f t="shared" si="12"/>
        <v>0</v>
      </c>
      <c r="AX180" s="51" cm="1">
        <f t="array" ref="AX180">IF($AW180&lt;=6,SUM($C180:$AT180),SUMPRODUCT(LARGE($C180:$AT180,{1,2,3,4,5,6})))</f>
        <v>0</v>
      </c>
      <c r="AY180" s="37" t="str">
        <f t="shared" si="11"/>
        <v/>
      </c>
      <c r="AZ180" s="34" t="str" cm="1">
        <f t="array" ref="AZ180">IF(AY180= "","",IFERROR(SUMPRODUCT(LARGE($C180:$AT180,{1,2,3,4})), ""))</f>
        <v/>
      </c>
      <c r="BA180" s="34" t="str" cm="1">
        <f t="array" ref="BA180">IF(AZ180&lt;&gt;"",(IFERROR(SUMPRODUCT(LARGE($C180:$AT180,{1,2,3,4,5,6,7})),"")),"")</f>
        <v/>
      </c>
      <c r="BB180" s="34" t="str" cm="1">
        <f t="array" ref="BB180">IF(BA180&lt;&gt;"",(IFERROR(SUMPRODUCT(LARGE($C180:$AT180,{1,2,3,4,5,6,7,8})),"")),"")</f>
        <v/>
      </c>
    </row>
    <row r="181" spans="2:54" ht="15" customHeight="1" x14ac:dyDescent="0.2">
      <c r="B181" s="6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40"/>
      <c r="AV181" s="41">
        <f t="shared" si="10"/>
        <v>0</v>
      </c>
      <c r="AW181" s="39">
        <f t="shared" si="12"/>
        <v>0</v>
      </c>
      <c r="AX181" s="51" cm="1">
        <f t="array" ref="AX181">IF($AW181&lt;=6,SUM($C181:$AT181),SUMPRODUCT(LARGE($C181:$AT181,{1,2,3,4,5,6})))</f>
        <v>0</v>
      </c>
      <c r="AY181" s="37" t="str">
        <f t="shared" si="11"/>
        <v/>
      </c>
      <c r="AZ181" s="34" t="str" cm="1">
        <f t="array" ref="AZ181">IF(AY181= "","",IFERROR(SUMPRODUCT(LARGE($C181:$AT181,{1,2,3,4})), ""))</f>
        <v/>
      </c>
      <c r="BA181" s="34" t="str" cm="1">
        <f t="array" ref="BA181">IF(AZ181&lt;&gt;"",(IFERROR(SUMPRODUCT(LARGE($C181:$AT181,{1,2,3,4,5,6,7})),"")),"")</f>
        <v/>
      </c>
      <c r="BB181" s="34" t="str" cm="1">
        <f t="array" ref="BB181">IF(BA181&lt;&gt;"",(IFERROR(SUMPRODUCT(LARGE($C181:$AT181,{1,2,3,4,5,6,7,8})),"")),"")</f>
        <v/>
      </c>
    </row>
    <row r="182" spans="2:54" ht="15" customHeight="1" x14ac:dyDescent="0.2">
      <c r="B182" s="6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40"/>
      <c r="AV182" s="41">
        <f t="shared" si="10"/>
        <v>0</v>
      </c>
      <c r="AW182" s="39">
        <f t="shared" si="12"/>
        <v>0</v>
      </c>
      <c r="AX182" s="51" cm="1">
        <f t="array" ref="AX182">IF($AW182&lt;=6,SUM($C182:$AT182),SUMPRODUCT(LARGE($C182:$AT182,{1,2,3,4,5,6})))</f>
        <v>0</v>
      </c>
      <c r="AY182" s="37" t="str">
        <f t="shared" si="11"/>
        <v/>
      </c>
      <c r="AZ182" s="34" t="str" cm="1">
        <f t="array" ref="AZ182">IF(AY182= "","",IFERROR(SUMPRODUCT(LARGE($C182:$AT182,{1,2,3,4})), ""))</f>
        <v/>
      </c>
      <c r="BA182" s="34" t="str" cm="1">
        <f t="array" ref="BA182">IF(AZ182&lt;&gt;"",(IFERROR(SUMPRODUCT(LARGE($C182:$AT182,{1,2,3,4,5,6,7})),"")),"")</f>
        <v/>
      </c>
      <c r="BB182" s="34" t="str" cm="1">
        <f t="array" ref="BB182">IF(BA182&lt;&gt;"",(IFERROR(SUMPRODUCT(LARGE($C182:$AT182,{1,2,3,4,5,6,7,8})),"")),"")</f>
        <v/>
      </c>
    </row>
    <row r="183" spans="2:54" ht="15" customHeight="1" x14ac:dyDescent="0.2">
      <c r="B183" s="6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40"/>
      <c r="AV183" s="41">
        <f t="shared" si="10"/>
        <v>0</v>
      </c>
      <c r="AW183" s="39">
        <f t="shared" si="12"/>
        <v>0</v>
      </c>
      <c r="AX183" s="51" cm="1">
        <f t="array" ref="AX183">IF($AW183&lt;=6,SUM($C183:$AT183),SUMPRODUCT(LARGE($C183:$AT183,{1,2,3,4,5,6})))</f>
        <v>0</v>
      </c>
      <c r="AY183" s="37" t="str">
        <f t="shared" si="11"/>
        <v/>
      </c>
      <c r="AZ183" s="34" t="str" cm="1">
        <f t="array" ref="AZ183">IF(AY183= "","",IFERROR(SUMPRODUCT(LARGE($C183:$AT183,{1,2,3,4})), ""))</f>
        <v/>
      </c>
      <c r="BA183" s="34" t="str" cm="1">
        <f t="array" ref="BA183">IF(AZ183&lt;&gt;"",(IFERROR(SUMPRODUCT(LARGE($C183:$AT183,{1,2,3,4,5,6,7})),"")),"")</f>
        <v/>
      </c>
      <c r="BB183" s="34" t="str" cm="1">
        <f t="array" ref="BB183">IF(BA183&lt;&gt;"",(IFERROR(SUMPRODUCT(LARGE($C183:$AT183,{1,2,3,4,5,6,7,8})),"")),"")</f>
        <v/>
      </c>
    </row>
    <row r="184" spans="2:54" ht="15" customHeight="1" x14ac:dyDescent="0.2">
      <c r="B184" s="6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40"/>
      <c r="AV184" s="41">
        <f t="shared" si="10"/>
        <v>0</v>
      </c>
      <c r="AW184" s="39">
        <f t="shared" si="12"/>
        <v>0</v>
      </c>
      <c r="AX184" s="51" cm="1">
        <f t="array" ref="AX184">IF($AW184&lt;=6,SUM($C184:$AT184),SUMPRODUCT(LARGE($C184:$AT184,{1,2,3,4,5,6})))</f>
        <v>0</v>
      </c>
      <c r="AY184" s="37" t="str">
        <f t="shared" si="11"/>
        <v/>
      </c>
      <c r="AZ184" s="34" t="str" cm="1">
        <f t="array" ref="AZ184">IF(AY184= "","",IFERROR(SUMPRODUCT(LARGE($C184:$AT184,{1,2,3,4})), ""))</f>
        <v/>
      </c>
      <c r="BA184" s="34" t="str" cm="1">
        <f t="array" ref="BA184">IF(AZ184&lt;&gt;"",(IFERROR(SUMPRODUCT(LARGE($C184:$AT184,{1,2,3,4,5,6,7})),"")),"")</f>
        <v/>
      </c>
      <c r="BB184" s="34" t="str" cm="1">
        <f t="array" ref="BB184">IF(BA184&lt;&gt;"",(IFERROR(SUMPRODUCT(LARGE($C184:$AT184,{1,2,3,4,5,6,7,8})),"")),"")</f>
        <v/>
      </c>
    </row>
    <row r="185" spans="2:54" ht="15" customHeight="1" x14ac:dyDescent="0.2">
      <c r="B185" s="6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40"/>
      <c r="AV185" s="41">
        <f t="shared" si="10"/>
        <v>0</v>
      </c>
      <c r="AW185" s="39">
        <f t="shared" si="12"/>
        <v>0</v>
      </c>
      <c r="AX185" s="51" cm="1">
        <f t="array" ref="AX185">IF($AW185&lt;=6,SUM($C185:$AT185),SUMPRODUCT(LARGE($C185:$AT185,{1,2,3,4,5,6})))</f>
        <v>0</v>
      </c>
      <c r="AY185" s="37" t="str">
        <f t="shared" si="11"/>
        <v/>
      </c>
      <c r="AZ185" s="34" t="str" cm="1">
        <f t="array" ref="AZ185">IF(AY185= "","",IFERROR(SUMPRODUCT(LARGE($C185:$AT185,{1,2,3,4})), ""))</f>
        <v/>
      </c>
      <c r="BA185" s="34" t="str" cm="1">
        <f t="array" ref="BA185">IF(AZ185&lt;&gt;"",(IFERROR(SUMPRODUCT(LARGE($C185:$AT185,{1,2,3,4,5,6,7})),"")),"")</f>
        <v/>
      </c>
      <c r="BB185" s="34" t="str" cm="1">
        <f t="array" ref="BB185">IF(BA185&lt;&gt;"",(IFERROR(SUMPRODUCT(LARGE($C185:$AT185,{1,2,3,4,5,6,7,8})),"")),"")</f>
        <v/>
      </c>
    </row>
    <row r="186" spans="2:54" ht="15" customHeight="1" x14ac:dyDescent="0.2">
      <c r="B186" s="6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40"/>
      <c r="AV186" s="41">
        <f t="shared" si="10"/>
        <v>0</v>
      </c>
      <c r="AW186" s="39">
        <f t="shared" si="12"/>
        <v>0</v>
      </c>
      <c r="AX186" s="51" cm="1">
        <f t="array" ref="AX186">IF($AW186&lt;=6,SUM($C186:$AT186),SUMPRODUCT(LARGE($C186:$AT186,{1,2,3,4,5,6})))</f>
        <v>0</v>
      </c>
      <c r="AY186" s="37" t="str">
        <f t="shared" si="11"/>
        <v/>
      </c>
      <c r="AZ186" s="34" t="str" cm="1">
        <f t="array" ref="AZ186">IF(AY186= "","",IFERROR(SUMPRODUCT(LARGE($C186:$AT186,{1,2,3,4})), ""))</f>
        <v/>
      </c>
      <c r="BA186" s="34" t="str" cm="1">
        <f t="array" ref="BA186">IF(AZ186&lt;&gt;"",(IFERROR(SUMPRODUCT(LARGE($C186:$AT186,{1,2,3,4,5,6,7})),"")),"")</f>
        <v/>
      </c>
      <c r="BB186" s="34" t="str" cm="1">
        <f t="array" ref="BB186">IF(BA186&lt;&gt;"",(IFERROR(SUMPRODUCT(LARGE($C186:$AT186,{1,2,3,4,5,6,7,8})),"")),"")</f>
        <v/>
      </c>
    </row>
    <row r="187" spans="2:54" ht="15" customHeight="1" x14ac:dyDescent="0.2">
      <c r="B187" s="6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40"/>
      <c r="AV187" s="41">
        <f t="shared" si="10"/>
        <v>0</v>
      </c>
      <c r="AW187" s="39">
        <f t="shared" si="12"/>
        <v>0</v>
      </c>
      <c r="AX187" s="51" cm="1">
        <f t="array" ref="AX187">IF($AW187&lt;=6,SUM($C187:$AT187),SUMPRODUCT(LARGE($C187:$AT187,{1,2,3,4,5,6})))</f>
        <v>0</v>
      </c>
      <c r="AY187" s="37" t="str">
        <f t="shared" si="11"/>
        <v/>
      </c>
      <c r="AZ187" s="34" t="str" cm="1">
        <f t="array" ref="AZ187">IF(AY187= "","",IFERROR(SUMPRODUCT(LARGE($C187:$AT187,{1,2,3,4})), ""))</f>
        <v/>
      </c>
      <c r="BA187" s="34" t="str" cm="1">
        <f t="array" ref="BA187">IF(AZ187&lt;&gt;"",(IFERROR(SUMPRODUCT(LARGE($C187:$AT187,{1,2,3,4,5,6,7})),"")),"")</f>
        <v/>
      </c>
      <c r="BB187" s="34" t="str" cm="1">
        <f t="array" ref="BB187">IF(BA187&lt;&gt;"",(IFERROR(SUMPRODUCT(LARGE($C187:$AT187,{1,2,3,4,5,6,7,8})),"")),"")</f>
        <v/>
      </c>
    </row>
    <row r="188" spans="2:54" ht="15" customHeight="1" x14ac:dyDescent="0.2">
      <c r="B188" s="6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40"/>
      <c r="AV188" s="41">
        <f t="shared" si="10"/>
        <v>0</v>
      </c>
      <c r="AW188" s="39">
        <f t="shared" si="12"/>
        <v>0</v>
      </c>
      <c r="AX188" s="51" cm="1">
        <f t="array" ref="AX188">IF($AW188&lt;=6,SUM($C188:$AT188),SUMPRODUCT(LARGE($C188:$AT188,{1,2,3,4,5,6})))</f>
        <v>0</v>
      </c>
      <c r="AY188" s="37" t="str">
        <f t="shared" si="11"/>
        <v/>
      </c>
      <c r="AZ188" s="34" t="str" cm="1">
        <f t="array" ref="AZ188">IF(AY188= "","",IFERROR(SUMPRODUCT(LARGE($C188:$AT188,{1,2,3,4})), ""))</f>
        <v/>
      </c>
      <c r="BA188" s="34" t="str" cm="1">
        <f t="array" ref="BA188">IF(AZ188&lt;&gt;"",(IFERROR(SUMPRODUCT(LARGE($C188:$AT188,{1,2,3,4,5,6,7})),"")),"")</f>
        <v/>
      </c>
      <c r="BB188" s="34" t="str" cm="1">
        <f t="array" ref="BB188">IF(BA188&lt;&gt;"",(IFERROR(SUMPRODUCT(LARGE($C188:$AT188,{1,2,3,4,5,6,7,8})),"")),"")</f>
        <v/>
      </c>
    </row>
    <row r="189" spans="2:54" ht="15" customHeight="1" x14ac:dyDescent="0.2">
      <c r="B189" s="6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40"/>
      <c r="AV189" s="41">
        <f t="shared" si="10"/>
        <v>0</v>
      </c>
      <c r="AW189" s="39">
        <f t="shared" si="12"/>
        <v>0</v>
      </c>
      <c r="AX189" s="51" cm="1">
        <f t="array" ref="AX189">IF($AW189&lt;=6,SUM($C189:$AT189),SUMPRODUCT(LARGE($C189:$AT189,{1,2,3,4,5,6})))</f>
        <v>0</v>
      </c>
      <c r="AY189" s="37" t="str">
        <f t="shared" si="11"/>
        <v/>
      </c>
      <c r="AZ189" s="34" t="str" cm="1">
        <f t="array" ref="AZ189">IF(AY189= "","",IFERROR(SUMPRODUCT(LARGE($C189:$AT189,{1,2,3,4})), ""))</f>
        <v/>
      </c>
      <c r="BA189" s="34" t="str" cm="1">
        <f t="array" ref="BA189">IF(AZ189&lt;&gt;"",(IFERROR(SUMPRODUCT(LARGE($C189:$AT189,{1,2,3,4,5,6,7})),"")),"")</f>
        <v/>
      </c>
      <c r="BB189" s="34" t="str" cm="1">
        <f t="array" ref="BB189">IF(BA189&lt;&gt;"",(IFERROR(SUMPRODUCT(LARGE($C189:$AT189,{1,2,3,4,5,6,7,8})),"")),"")</f>
        <v/>
      </c>
    </row>
    <row r="190" spans="2:54" ht="15" customHeight="1" x14ac:dyDescent="0.2">
      <c r="B190" s="6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40"/>
      <c r="AV190" s="41">
        <f t="shared" si="10"/>
        <v>0</v>
      </c>
      <c r="AW190" s="39">
        <f t="shared" si="12"/>
        <v>0</v>
      </c>
      <c r="AX190" s="51" cm="1">
        <f t="array" ref="AX190">IF($AW190&lt;=6,SUM($C190:$AT190),SUMPRODUCT(LARGE($C190:$AT190,{1,2,3,4,5,6})))</f>
        <v>0</v>
      </c>
      <c r="AY190" s="37" t="str">
        <f t="shared" si="11"/>
        <v/>
      </c>
      <c r="AZ190" s="34" t="str" cm="1">
        <f t="array" ref="AZ190">IF(AY190= "","",IFERROR(SUMPRODUCT(LARGE($C190:$AT190,{1,2,3,4})), ""))</f>
        <v/>
      </c>
      <c r="BA190" s="34" t="str" cm="1">
        <f t="array" ref="BA190">IF(AZ190&lt;&gt;"",(IFERROR(SUMPRODUCT(LARGE($C190:$AT190,{1,2,3,4,5,6,7})),"")),"")</f>
        <v/>
      </c>
      <c r="BB190" s="34" t="str" cm="1">
        <f t="array" ref="BB190">IF(BA190&lt;&gt;"",(IFERROR(SUMPRODUCT(LARGE($C190:$AT190,{1,2,3,4,5,6,7,8})),"")),"")</f>
        <v/>
      </c>
    </row>
    <row r="191" spans="2:54" ht="15" customHeight="1" x14ac:dyDescent="0.2">
      <c r="B191" s="6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40"/>
      <c r="AV191" s="41">
        <f t="shared" si="10"/>
        <v>0</v>
      </c>
      <c r="AW191" s="39">
        <f t="shared" si="12"/>
        <v>0</v>
      </c>
      <c r="AX191" s="51" cm="1">
        <f t="array" ref="AX191">IF($AW191&lt;=6,SUM($C191:$AT191),SUMPRODUCT(LARGE($C191:$AT191,{1,2,3,4,5,6})))</f>
        <v>0</v>
      </c>
      <c r="AY191" s="37" t="str">
        <f t="shared" si="11"/>
        <v/>
      </c>
      <c r="AZ191" s="34" t="str" cm="1">
        <f t="array" ref="AZ191">IF(AY191= "","",IFERROR(SUMPRODUCT(LARGE($C191:$AT191,{1,2,3,4})), ""))</f>
        <v/>
      </c>
      <c r="BA191" s="34" t="str" cm="1">
        <f t="array" ref="BA191">IF(AZ191&lt;&gt;"",(IFERROR(SUMPRODUCT(LARGE($C191:$AT191,{1,2,3,4,5,6,7})),"")),"")</f>
        <v/>
      </c>
      <c r="BB191" s="34" t="str" cm="1">
        <f t="array" ref="BB191">IF(BA191&lt;&gt;"",(IFERROR(SUMPRODUCT(LARGE($C191:$AT191,{1,2,3,4,5,6,7,8})),"")),"")</f>
        <v/>
      </c>
    </row>
    <row r="192" spans="2:54" ht="15" customHeight="1" x14ac:dyDescent="0.2">
      <c r="B192" s="6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40"/>
      <c r="AV192" s="41">
        <f t="shared" si="10"/>
        <v>0</v>
      </c>
      <c r="AW192" s="39">
        <f t="shared" si="12"/>
        <v>0</v>
      </c>
      <c r="AX192" s="51" cm="1">
        <f t="array" ref="AX192">IF($AW192&lt;=6,SUM($C192:$AT192),SUMPRODUCT(LARGE($C192:$AT192,{1,2,3,4,5,6})))</f>
        <v>0</v>
      </c>
      <c r="AY192" s="37" t="str">
        <f t="shared" si="11"/>
        <v/>
      </c>
      <c r="AZ192" s="34" t="str" cm="1">
        <f t="array" ref="AZ192">IF(AY192= "","",IFERROR(SUMPRODUCT(LARGE($C192:$AT192,{1,2,3,4})), ""))</f>
        <v/>
      </c>
      <c r="BA192" s="34" t="str" cm="1">
        <f t="array" ref="BA192">IF(AZ192&lt;&gt;"",(IFERROR(SUMPRODUCT(LARGE($C192:$AT192,{1,2,3,4,5,6,7})),"")),"")</f>
        <v/>
      </c>
      <c r="BB192" s="34" t="str" cm="1">
        <f t="array" ref="BB192">IF(BA192&lt;&gt;"",(IFERROR(SUMPRODUCT(LARGE($C192:$AT192,{1,2,3,4,5,6,7,8})),"")),"")</f>
        <v/>
      </c>
    </row>
    <row r="193" spans="2:54" ht="15" customHeight="1" x14ac:dyDescent="0.2">
      <c r="B193" s="6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40"/>
      <c r="AV193" s="41">
        <f t="shared" si="10"/>
        <v>0</v>
      </c>
      <c r="AW193" s="39">
        <f t="shared" si="12"/>
        <v>0</v>
      </c>
      <c r="AX193" s="51" cm="1">
        <f t="array" ref="AX193">IF($AW193&lt;=6,SUM($C193:$AT193),SUMPRODUCT(LARGE($C193:$AT193,{1,2,3,4,5,6})))</f>
        <v>0</v>
      </c>
      <c r="AY193" s="37" t="str">
        <f t="shared" si="11"/>
        <v/>
      </c>
      <c r="AZ193" s="34" t="str" cm="1">
        <f t="array" ref="AZ193">IF(AY193= "","",IFERROR(SUMPRODUCT(LARGE($C193:$AT193,{1,2,3,4})), ""))</f>
        <v/>
      </c>
      <c r="BA193" s="34" t="str" cm="1">
        <f t="array" ref="BA193">IF(AZ193&lt;&gt;"",(IFERROR(SUMPRODUCT(LARGE($C193:$AT193,{1,2,3,4,5,6,7})),"")),"")</f>
        <v/>
      </c>
      <c r="BB193" s="34" t="str" cm="1">
        <f t="array" ref="BB193">IF(BA193&lt;&gt;"",(IFERROR(SUMPRODUCT(LARGE($C193:$AT193,{1,2,3,4,5,6,7,8})),"")),"")</f>
        <v/>
      </c>
    </row>
    <row r="194" spans="2:54" ht="15" customHeight="1" x14ac:dyDescent="0.2">
      <c r="B194" s="6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40"/>
      <c r="AV194" s="41">
        <f t="shared" si="10"/>
        <v>0</v>
      </c>
      <c r="AW194" s="39">
        <f t="shared" si="12"/>
        <v>0</v>
      </c>
      <c r="AX194" s="51" cm="1">
        <f t="array" ref="AX194">IF($AW194&lt;=6,SUM($C194:$AT194),SUMPRODUCT(LARGE($C194:$AT194,{1,2,3,4,5,6})))</f>
        <v>0</v>
      </c>
      <c r="AY194" s="37" t="str">
        <f t="shared" si="11"/>
        <v/>
      </c>
      <c r="AZ194" s="34" t="str" cm="1">
        <f t="array" ref="AZ194">IF(AY194= "","",IFERROR(SUMPRODUCT(LARGE($C194:$AT194,{1,2,3,4})), ""))</f>
        <v/>
      </c>
      <c r="BA194" s="34" t="str" cm="1">
        <f t="array" ref="BA194">IF(AZ194&lt;&gt;"",(IFERROR(SUMPRODUCT(LARGE($C194:$AT194,{1,2,3,4,5,6,7})),"")),"")</f>
        <v/>
      </c>
      <c r="BB194" s="34" t="str" cm="1">
        <f t="array" ref="BB194">IF(BA194&lt;&gt;"",(IFERROR(SUMPRODUCT(LARGE($C194:$AT194,{1,2,3,4,5,6,7,8})),"")),"")</f>
        <v/>
      </c>
    </row>
    <row r="195" spans="2:54" ht="15" customHeight="1" x14ac:dyDescent="0.2">
      <c r="B195" s="6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40"/>
      <c r="AV195" s="41">
        <f t="shared" si="10"/>
        <v>0</v>
      </c>
      <c r="AW195" s="39">
        <f t="shared" si="12"/>
        <v>0</v>
      </c>
      <c r="AX195" s="51" cm="1">
        <f t="array" ref="AX195">IF($AW195&lt;=6,SUM($C195:$AT195),SUMPRODUCT(LARGE($C195:$AT195,{1,2,3,4,5,6})))</f>
        <v>0</v>
      </c>
      <c r="AY195" s="37" t="str">
        <f t="shared" si="11"/>
        <v/>
      </c>
      <c r="AZ195" s="34" t="str" cm="1">
        <f t="array" ref="AZ195">IF(AY195= "","",IFERROR(SUMPRODUCT(LARGE($C195:$AT195,{1,2,3,4})), ""))</f>
        <v/>
      </c>
      <c r="BA195" s="34" t="str" cm="1">
        <f t="array" ref="BA195">IF(AZ195&lt;&gt;"",(IFERROR(SUMPRODUCT(LARGE($C195:$AT195,{1,2,3,4,5,6,7})),"")),"")</f>
        <v/>
      </c>
      <c r="BB195" s="34" t="str" cm="1">
        <f t="array" ref="BB195">IF(BA195&lt;&gt;"",(IFERROR(SUMPRODUCT(LARGE($C195:$AT195,{1,2,3,4,5,6,7,8})),"")),"")</f>
        <v/>
      </c>
    </row>
    <row r="196" spans="2:54" ht="15" customHeight="1" x14ac:dyDescent="0.2">
      <c r="B196" s="6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40"/>
      <c r="AV196" s="41">
        <f t="shared" ref="AV196:AV259" si="13">SUM($C196:$AU196)</f>
        <v>0</v>
      </c>
      <c r="AW196" s="39">
        <f t="shared" si="12"/>
        <v>0</v>
      </c>
      <c r="AX196" s="51" cm="1">
        <f t="array" ref="AX196">IF($AW196&lt;=6,SUM($C196:$AT196),SUMPRODUCT(LARGE($C196:$AT196,{1,2,3,4,5,6})))</f>
        <v>0</v>
      </c>
      <c r="AY196" s="37" t="str">
        <f t="shared" si="11"/>
        <v/>
      </c>
      <c r="AZ196" s="34" t="str" cm="1">
        <f t="array" ref="AZ196">IF(AY196= "","",IFERROR(SUMPRODUCT(LARGE($C196:$AT196,{1,2,3,4})), ""))</f>
        <v/>
      </c>
      <c r="BA196" s="34" t="str" cm="1">
        <f t="array" ref="BA196">IF(AZ196&lt;&gt;"",(IFERROR(SUMPRODUCT(LARGE($C196:$AT196,{1,2,3,4,5,6,7})),"")),"")</f>
        <v/>
      </c>
      <c r="BB196" s="34" t="str" cm="1">
        <f t="array" ref="BB196">IF(BA196&lt;&gt;"",(IFERROR(SUMPRODUCT(LARGE($C196:$AT196,{1,2,3,4,5,6,7,8})),"")),"")</f>
        <v/>
      </c>
    </row>
    <row r="197" spans="2:54" ht="15" customHeight="1" x14ac:dyDescent="0.2">
      <c r="B197" s="6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40"/>
      <c r="AV197" s="41">
        <f t="shared" si="13"/>
        <v>0</v>
      </c>
      <c r="AW197" s="39">
        <f t="shared" si="12"/>
        <v>0</v>
      </c>
      <c r="AX197" s="51" cm="1">
        <f t="array" ref="AX197">IF($AW197&lt;=6,SUM($C197:$AT197),SUMPRODUCT(LARGE($C197:$AT197,{1,2,3,4,5,6})))</f>
        <v>0</v>
      </c>
      <c r="AY197" s="37" t="str">
        <f t="shared" ref="AY197:AY260" si="14">IF(AND($AW197&gt;=6,AX197=AX198),"Manual Calc Needed","")</f>
        <v/>
      </c>
      <c r="AZ197" s="34" t="str" cm="1">
        <f t="array" ref="AZ197">IF(AY197= "","",IFERROR(SUMPRODUCT(LARGE($C197:$AT197,{1,2,3,4})), ""))</f>
        <v/>
      </c>
      <c r="BA197" s="34" t="str" cm="1">
        <f t="array" ref="BA197">IF(AZ197&lt;&gt;"",(IFERROR(SUMPRODUCT(LARGE($C197:$AT197,{1,2,3,4,5,6,7})),"")),"")</f>
        <v/>
      </c>
      <c r="BB197" s="34" t="str" cm="1">
        <f t="array" ref="BB197">IF(BA197&lt;&gt;"",(IFERROR(SUMPRODUCT(LARGE($C197:$AT197,{1,2,3,4,5,6,7,8})),"")),"")</f>
        <v/>
      </c>
    </row>
    <row r="198" spans="2:54" ht="15" customHeight="1" x14ac:dyDescent="0.2">
      <c r="B198" s="6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40"/>
      <c r="AV198" s="41">
        <f t="shared" si="13"/>
        <v>0</v>
      </c>
      <c r="AW198" s="39">
        <f t="shared" si="12"/>
        <v>0</v>
      </c>
      <c r="AX198" s="51" cm="1">
        <f t="array" ref="AX198">IF($AW198&lt;=6,SUM($C198:$AT198),SUMPRODUCT(LARGE($C198:$AT198,{1,2,3,4,5,6})))</f>
        <v>0</v>
      </c>
      <c r="AY198" s="37" t="str">
        <f t="shared" si="14"/>
        <v/>
      </c>
      <c r="AZ198" s="34" t="str" cm="1">
        <f t="array" ref="AZ198">IF(AY198= "","",IFERROR(SUMPRODUCT(LARGE($C198:$AT198,{1,2,3,4})), ""))</f>
        <v/>
      </c>
      <c r="BA198" s="34" t="str" cm="1">
        <f t="array" ref="BA198">IF(AZ198&lt;&gt;"",(IFERROR(SUMPRODUCT(LARGE($C198:$AT198,{1,2,3,4,5,6,7})),"")),"")</f>
        <v/>
      </c>
      <c r="BB198" s="34" t="str" cm="1">
        <f t="array" ref="BB198">IF(BA198&lt;&gt;"",(IFERROR(SUMPRODUCT(LARGE($C198:$AT198,{1,2,3,4,5,6,7,8})),"")),"")</f>
        <v/>
      </c>
    </row>
    <row r="199" spans="2:54" ht="15" customHeight="1" x14ac:dyDescent="0.2">
      <c r="B199" s="6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40"/>
      <c r="AV199" s="41">
        <f t="shared" si="13"/>
        <v>0</v>
      </c>
      <c r="AW199" s="39">
        <f t="shared" si="12"/>
        <v>0</v>
      </c>
      <c r="AX199" s="51" cm="1">
        <f t="array" ref="AX199">IF($AW199&lt;=6,SUM($C199:$AT199),SUMPRODUCT(LARGE($C199:$AT199,{1,2,3,4,5,6})))</f>
        <v>0</v>
      </c>
      <c r="AY199" s="37" t="str">
        <f t="shared" si="14"/>
        <v/>
      </c>
      <c r="AZ199" s="34" t="str" cm="1">
        <f t="array" ref="AZ199">IF(AY199= "","",IFERROR(SUMPRODUCT(LARGE($C199:$AT199,{1,2,3,4})), ""))</f>
        <v/>
      </c>
      <c r="BA199" s="34" t="str" cm="1">
        <f t="array" ref="BA199">IF(AZ199&lt;&gt;"",(IFERROR(SUMPRODUCT(LARGE($C199:$AT199,{1,2,3,4,5,6,7})),"")),"")</f>
        <v/>
      </c>
      <c r="BB199" s="34" t="str" cm="1">
        <f t="array" ref="BB199">IF(BA199&lt;&gt;"",(IFERROR(SUMPRODUCT(LARGE($C199:$AT199,{1,2,3,4,5,6,7,8})),"")),"")</f>
        <v/>
      </c>
    </row>
    <row r="200" spans="2:54" ht="15" customHeight="1" x14ac:dyDescent="0.2">
      <c r="B200" s="6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40"/>
      <c r="AV200" s="41">
        <f t="shared" si="13"/>
        <v>0</v>
      </c>
      <c r="AW200" s="39">
        <f t="shared" si="12"/>
        <v>0</v>
      </c>
      <c r="AX200" s="51" cm="1">
        <f t="array" ref="AX200">IF($AW200&lt;=6,SUM($C200:$AT200),SUMPRODUCT(LARGE($C200:$AT200,{1,2,3,4,5,6})))</f>
        <v>0</v>
      </c>
      <c r="AY200" s="37" t="str">
        <f t="shared" si="14"/>
        <v/>
      </c>
      <c r="AZ200" s="34" t="str" cm="1">
        <f t="array" ref="AZ200">IF(AY200= "","",IFERROR(SUMPRODUCT(LARGE($C200:$AT200,{1,2,3,4})), ""))</f>
        <v/>
      </c>
      <c r="BA200" s="34" t="str" cm="1">
        <f t="array" ref="BA200">IF(AZ200&lt;&gt;"",(IFERROR(SUMPRODUCT(LARGE($C200:$AT200,{1,2,3,4,5,6,7})),"")),"")</f>
        <v/>
      </c>
      <c r="BB200" s="34" t="str" cm="1">
        <f t="array" ref="BB200">IF(BA200&lt;&gt;"",(IFERROR(SUMPRODUCT(LARGE($C200:$AT200,{1,2,3,4,5,6,7,8})),"")),"")</f>
        <v/>
      </c>
    </row>
    <row r="201" spans="2:54" ht="15" customHeight="1" x14ac:dyDescent="0.2">
      <c r="B201" s="6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40"/>
      <c r="AV201" s="41">
        <f t="shared" si="13"/>
        <v>0</v>
      </c>
      <c r="AW201" s="39">
        <f t="shared" si="12"/>
        <v>0</v>
      </c>
      <c r="AX201" s="51" cm="1">
        <f t="array" ref="AX201">IF($AW201&lt;=6,SUM($C201:$AT201),SUMPRODUCT(LARGE($C201:$AT201,{1,2,3,4,5,6})))</f>
        <v>0</v>
      </c>
      <c r="AY201" s="37" t="str">
        <f t="shared" si="14"/>
        <v/>
      </c>
      <c r="AZ201" s="34" t="str" cm="1">
        <f t="array" ref="AZ201">IF(AY201= "","",IFERROR(SUMPRODUCT(LARGE($C201:$AT201,{1,2,3,4})), ""))</f>
        <v/>
      </c>
      <c r="BA201" s="34" t="str" cm="1">
        <f t="array" ref="BA201">IF(AZ201&lt;&gt;"",(IFERROR(SUMPRODUCT(LARGE($C201:$AT201,{1,2,3,4,5,6,7})),"")),"")</f>
        <v/>
      </c>
      <c r="BB201" s="34" t="str" cm="1">
        <f t="array" ref="BB201">IF(BA201&lt;&gt;"",(IFERROR(SUMPRODUCT(LARGE($C201:$AT201,{1,2,3,4,5,6,7,8})),"")),"")</f>
        <v/>
      </c>
    </row>
    <row r="202" spans="2:54" ht="15" customHeight="1" x14ac:dyDescent="0.2">
      <c r="B202" s="6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40"/>
      <c r="AV202" s="41">
        <f t="shared" si="13"/>
        <v>0</v>
      </c>
      <c r="AW202" s="39">
        <f t="shared" si="12"/>
        <v>0</v>
      </c>
      <c r="AX202" s="51" cm="1">
        <f t="array" ref="AX202">IF($AW202&lt;=6,SUM($C202:$AT202),SUMPRODUCT(LARGE($C202:$AT202,{1,2,3,4,5,6})))</f>
        <v>0</v>
      </c>
      <c r="AY202" s="37" t="str">
        <f t="shared" si="14"/>
        <v/>
      </c>
      <c r="AZ202" s="34" t="str" cm="1">
        <f t="array" ref="AZ202">IF(AY202= "","",IFERROR(SUMPRODUCT(LARGE($C202:$AT202,{1,2,3,4})), ""))</f>
        <v/>
      </c>
      <c r="BA202" s="34" t="str" cm="1">
        <f t="array" ref="BA202">IF(AZ202&lt;&gt;"",(IFERROR(SUMPRODUCT(LARGE($C202:$AT202,{1,2,3,4,5,6,7})),"")),"")</f>
        <v/>
      </c>
      <c r="BB202" s="34" t="str" cm="1">
        <f t="array" ref="BB202">IF(BA202&lt;&gt;"",(IFERROR(SUMPRODUCT(LARGE($C202:$AT202,{1,2,3,4,5,6,7,8})),"")),"")</f>
        <v/>
      </c>
    </row>
    <row r="203" spans="2:54" ht="15" customHeight="1" x14ac:dyDescent="0.2">
      <c r="B203" s="6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40"/>
      <c r="AV203" s="41">
        <f t="shared" si="13"/>
        <v>0</v>
      </c>
      <c r="AW203" s="39">
        <f t="shared" si="12"/>
        <v>0</v>
      </c>
      <c r="AX203" s="51" cm="1">
        <f t="array" ref="AX203">IF($AW203&lt;=6,SUM($C203:$AT203),SUMPRODUCT(LARGE($C203:$AT203,{1,2,3,4,5,6})))</f>
        <v>0</v>
      </c>
      <c r="AY203" s="37" t="str">
        <f t="shared" si="14"/>
        <v/>
      </c>
      <c r="AZ203" s="34" t="str" cm="1">
        <f t="array" ref="AZ203">IF(AY203= "","",IFERROR(SUMPRODUCT(LARGE($C203:$AT203,{1,2,3,4})), ""))</f>
        <v/>
      </c>
      <c r="BA203" s="34" t="str" cm="1">
        <f t="array" ref="BA203">IF(AZ203&lt;&gt;"",(IFERROR(SUMPRODUCT(LARGE($C203:$AT203,{1,2,3,4,5,6,7})),"")),"")</f>
        <v/>
      </c>
      <c r="BB203" s="34" t="str" cm="1">
        <f t="array" ref="BB203">IF(BA203&lt;&gt;"",(IFERROR(SUMPRODUCT(LARGE($C203:$AT203,{1,2,3,4,5,6,7,8})),"")),"")</f>
        <v/>
      </c>
    </row>
    <row r="204" spans="2:54" ht="15" customHeight="1" x14ac:dyDescent="0.2">
      <c r="B204" s="6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40"/>
      <c r="AV204" s="41">
        <f t="shared" si="13"/>
        <v>0</v>
      </c>
      <c r="AW204" s="39">
        <f t="shared" si="12"/>
        <v>0</v>
      </c>
      <c r="AX204" s="51" cm="1">
        <f t="array" ref="AX204">IF($AW204&lt;=6,SUM($C204:$AT204),SUMPRODUCT(LARGE($C204:$AT204,{1,2,3,4,5,6})))</f>
        <v>0</v>
      </c>
      <c r="AY204" s="37" t="str">
        <f t="shared" si="14"/>
        <v/>
      </c>
      <c r="AZ204" s="34" t="str" cm="1">
        <f t="array" ref="AZ204">IF(AY204= "","",IFERROR(SUMPRODUCT(LARGE($C204:$AT204,{1,2,3,4})), ""))</f>
        <v/>
      </c>
      <c r="BA204" s="34" t="str" cm="1">
        <f t="array" ref="BA204">IF(AZ204&lt;&gt;"",(IFERROR(SUMPRODUCT(LARGE($C204:$AT204,{1,2,3,4,5,6,7})),"")),"")</f>
        <v/>
      </c>
      <c r="BB204" s="34" t="str" cm="1">
        <f t="array" ref="BB204">IF(BA204&lt;&gt;"",(IFERROR(SUMPRODUCT(LARGE($C204:$AT204,{1,2,3,4,5,6,7,8})),"")),"")</f>
        <v/>
      </c>
    </row>
    <row r="205" spans="2:54" ht="15" customHeight="1" x14ac:dyDescent="0.2">
      <c r="B205" s="6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40"/>
      <c r="AV205" s="41">
        <f t="shared" si="13"/>
        <v>0</v>
      </c>
      <c r="AW205" s="39">
        <f t="shared" si="12"/>
        <v>0</v>
      </c>
      <c r="AX205" s="51" cm="1">
        <f t="array" ref="AX205">IF($AW205&lt;=6,SUM($C205:$AT205),SUMPRODUCT(LARGE($C205:$AT205,{1,2,3,4,5,6})))</f>
        <v>0</v>
      </c>
      <c r="AY205" s="37" t="str">
        <f t="shared" si="14"/>
        <v/>
      </c>
      <c r="AZ205" s="34" t="str" cm="1">
        <f t="array" ref="AZ205">IF(AY205= "","",IFERROR(SUMPRODUCT(LARGE($C205:$AT205,{1,2,3,4})), ""))</f>
        <v/>
      </c>
      <c r="BA205" s="34" t="str" cm="1">
        <f t="array" ref="BA205">IF(AZ205&lt;&gt;"",(IFERROR(SUMPRODUCT(LARGE($C205:$AT205,{1,2,3,4,5,6,7})),"")),"")</f>
        <v/>
      </c>
      <c r="BB205" s="34" t="str" cm="1">
        <f t="array" ref="BB205">IF(BA205&lt;&gt;"",(IFERROR(SUMPRODUCT(LARGE($C205:$AT205,{1,2,3,4,5,6,7,8})),"")),"")</f>
        <v/>
      </c>
    </row>
    <row r="206" spans="2:54" ht="15" customHeight="1" x14ac:dyDescent="0.2">
      <c r="B206" s="6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40"/>
      <c r="AV206" s="41">
        <f t="shared" si="13"/>
        <v>0</v>
      </c>
      <c r="AW206" s="39">
        <f t="shared" si="12"/>
        <v>0</v>
      </c>
      <c r="AX206" s="51" cm="1">
        <f t="array" ref="AX206">IF($AW206&lt;=6,SUM($C206:$AT206),SUMPRODUCT(LARGE($C206:$AT206,{1,2,3,4,5,6})))</f>
        <v>0</v>
      </c>
      <c r="AY206" s="37" t="str">
        <f t="shared" si="14"/>
        <v/>
      </c>
      <c r="AZ206" s="34" t="str" cm="1">
        <f t="array" ref="AZ206">IF(AY206= "","",IFERROR(SUMPRODUCT(LARGE($C206:$AT206,{1,2,3,4})), ""))</f>
        <v/>
      </c>
      <c r="BA206" s="34" t="str" cm="1">
        <f t="array" ref="BA206">IF(AZ206&lt;&gt;"",(IFERROR(SUMPRODUCT(LARGE($C206:$AT206,{1,2,3,4,5,6,7})),"")),"")</f>
        <v/>
      </c>
      <c r="BB206" s="34" t="str" cm="1">
        <f t="array" ref="BB206">IF(BA206&lt;&gt;"",(IFERROR(SUMPRODUCT(LARGE($C206:$AT206,{1,2,3,4,5,6,7,8})),"")),"")</f>
        <v/>
      </c>
    </row>
    <row r="207" spans="2:54" ht="15" customHeight="1" x14ac:dyDescent="0.2">
      <c r="B207" s="6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40"/>
      <c r="AV207" s="41">
        <f t="shared" si="13"/>
        <v>0</v>
      </c>
      <c r="AW207" s="39">
        <f t="shared" si="12"/>
        <v>0</v>
      </c>
      <c r="AX207" s="51" cm="1">
        <f t="array" ref="AX207">IF($AW207&lt;=6,SUM($C207:$AT207),SUMPRODUCT(LARGE($C207:$AT207,{1,2,3,4,5,6})))</f>
        <v>0</v>
      </c>
      <c r="AY207" s="37" t="str">
        <f t="shared" si="14"/>
        <v/>
      </c>
      <c r="AZ207" s="34" t="str" cm="1">
        <f t="array" ref="AZ207">IF(AY207= "","",IFERROR(SUMPRODUCT(LARGE($C207:$AT207,{1,2,3,4})), ""))</f>
        <v/>
      </c>
      <c r="BA207" s="34" t="str" cm="1">
        <f t="array" ref="BA207">IF(AZ207&lt;&gt;"",(IFERROR(SUMPRODUCT(LARGE($C207:$AT207,{1,2,3,4,5,6,7})),"")),"")</f>
        <v/>
      </c>
      <c r="BB207" s="34" t="str" cm="1">
        <f t="array" ref="BB207">IF(BA207&lt;&gt;"",(IFERROR(SUMPRODUCT(LARGE($C207:$AT207,{1,2,3,4,5,6,7,8})),"")),"")</f>
        <v/>
      </c>
    </row>
    <row r="208" spans="2:54" ht="15" customHeight="1" x14ac:dyDescent="0.2">
      <c r="B208" s="6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40"/>
      <c r="AV208" s="41">
        <f t="shared" si="13"/>
        <v>0</v>
      </c>
      <c r="AW208" s="39">
        <f t="shared" ref="AW208:AW271" si="15">COUNTA(C208:AT208)</f>
        <v>0</v>
      </c>
      <c r="AX208" s="51" cm="1">
        <f t="array" ref="AX208">IF($AW208&lt;=6,SUM($C208:$AT208),SUMPRODUCT(LARGE($C208:$AT208,{1,2,3,4,5,6})))</f>
        <v>0</v>
      </c>
      <c r="AY208" s="37" t="str">
        <f t="shared" si="14"/>
        <v/>
      </c>
      <c r="AZ208" s="34" t="str" cm="1">
        <f t="array" ref="AZ208">IF(AY208= "","",IFERROR(SUMPRODUCT(LARGE($C208:$AT208,{1,2,3,4})), ""))</f>
        <v/>
      </c>
      <c r="BA208" s="34" t="str" cm="1">
        <f t="array" ref="BA208">IF(AZ208&lt;&gt;"",(IFERROR(SUMPRODUCT(LARGE($C208:$AT208,{1,2,3,4,5,6,7})),"")),"")</f>
        <v/>
      </c>
      <c r="BB208" s="34" t="str" cm="1">
        <f t="array" ref="BB208">IF(BA208&lt;&gt;"",(IFERROR(SUMPRODUCT(LARGE($C208:$AT208,{1,2,3,4,5,6,7,8})),"")),"")</f>
        <v/>
      </c>
    </row>
    <row r="209" spans="2:54" ht="15" customHeight="1" x14ac:dyDescent="0.2">
      <c r="B209" s="6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40"/>
      <c r="AV209" s="41">
        <f t="shared" si="13"/>
        <v>0</v>
      </c>
      <c r="AW209" s="39">
        <f t="shared" si="15"/>
        <v>0</v>
      </c>
      <c r="AX209" s="51" cm="1">
        <f t="array" ref="AX209">IF($AW209&lt;=6,SUM($C209:$AT209),SUMPRODUCT(LARGE($C209:$AT209,{1,2,3,4,5,6})))</f>
        <v>0</v>
      </c>
      <c r="AY209" s="37" t="str">
        <f t="shared" si="14"/>
        <v/>
      </c>
      <c r="AZ209" s="34" t="str" cm="1">
        <f t="array" ref="AZ209">IF(AY209= "","",IFERROR(SUMPRODUCT(LARGE($C209:$AT209,{1,2,3,4})), ""))</f>
        <v/>
      </c>
      <c r="BA209" s="34" t="str" cm="1">
        <f t="array" ref="BA209">IF(AZ209&lt;&gt;"",(IFERROR(SUMPRODUCT(LARGE($C209:$AT209,{1,2,3,4,5,6,7})),"")),"")</f>
        <v/>
      </c>
      <c r="BB209" s="34" t="str" cm="1">
        <f t="array" ref="BB209">IF(BA209&lt;&gt;"",(IFERROR(SUMPRODUCT(LARGE($C209:$AT209,{1,2,3,4,5,6,7,8})),"")),"")</f>
        <v/>
      </c>
    </row>
    <row r="210" spans="2:54" ht="15" customHeight="1" x14ac:dyDescent="0.2">
      <c r="B210" s="6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40"/>
      <c r="AV210" s="41">
        <f t="shared" si="13"/>
        <v>0</v>
      </c>
      <c r="AW210" s="39">
        <f t="shared" si="15"/>
        <v>0</v>
      </c>
      <c r="AX210" s="51" cm="1">
        <f t="array" ref="AX210">IF($AW210&lt;=6,SUM($C210:$AT210),SUMPRODUCT(LARGE($C210:$AT210,{1,2,3,4,5,6})))</f>
        <v>0</v>
      </c>
      <c r="AY210" s="37" t="str">
        <f t="shared" si="14"/>
        <v/>
      </c>
      <c r="AZ210" s="34" t="str" cm="1">
        <f t="array" ref="AZ210">IF(AY210= "","",IFERROR(SUMPRODUCT(LARGE($C210:$AT210,{1,2,3,4})), ""))</f>
        <v/>
      </c>
      <c r="BA210" s="34" t="str" cm="1">
        <f t="array" ref="BA210">IF(AZ210&lt;&gt;"",(IFERROR(SUMPRODUCT(LARGE($C210:$AT210,{1,2,3,4,5,6,7})),"")),"")</f>
        <v/>
      </c>
      <c r="BB210" s="34" t="str" cm="1">
        <f t="array" ref="BB210">IF(BA210&lt;&gt;"",(IFERROR(SUMPRODUCT(LARGE($C210:$AT210,{1,2,3,4,5,6,7,8})),"")),"")</f>
        <v/>
      </c>
    </row>
    <row r="211" spans="2:54" ht="15" customHeight="1" x14ac:dyDescent="0.2">
      <c r="B211" s="6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40"/>
      <c r="AV211" s="41">
        <f t="shared" si="13"/>
        <v>0</v>
      </c>
      <c r="AW211" s="39">
        <f t="shared" si="15"/>
        <v>0</v>
      </c>
      <c r="AX211" s="51" cm="1">
        <f t="array" ref="AX211">IF($AW211&lt;=6,SUM($C211:$AT211),SUMPRODUCT(LARGE($C211:$AT211,{1,2,3,4,5,6})))</f>
        <v>0</v>
      </c>
      <c r="AY211" s="37" t="str">
        <f t="shared" si="14"/>
        <v/>
      </c>
      <c r="AZ211" s="34" t="str" cm="1">
        <f t="array" ref="AZ211">IF(AY211= "","",IFERROR(SUMPRODUCT(LARGE($C211:$AT211,{1,2,3,4})), ""))</f>
        <v/>
      </c>
      <c r="BA211" s="34" t="str" cm="1">
        <f t="array" ref="BA211">IF(AZ211&lt;&gt;"",(IFERROR(SUMPRODUCT(LARGE($C211:$AT211,{1,2,3,4,5,6,7})),"")),"")</f>
        <v/>
      </c>
      <c r="BB211" s="34" t="str" cm="1">
        <f t="array" ref="BB211">IF(BA211&lt;&gt;"",(IFERROR(SUMPRODUCT(LARGE($C211:$AT211,{1,2,3,4,5,6,7,8})),"")),"")</f>
        <v/>
      </c>
    </row>
    <row r="212" spans="2:54" ht="15" customHeight="1" x14ac:dyDescent="0.2">
      <c r="B212" s="6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40"/>
      <c r="AV212" s="41">
        <f t="shared" si="13"/>
        <v>0</v>
      </c>
      <c r="AW212" s="39">
        <f t="shared" si="15"/>
        <v>0</v>
      </c>
      <c r="AX212" s="51" cm="1">
        <f t="array" ref="AX212">IF($AW212&lt;=6,SUM($C212:$AT212),SUMPRODUCT(LARGE($C212:$AT212,{1,2,3,4,5,6})))</f>
        <v>0</v>
      </c>
      <c r="AY212" s="37" t="str">
        <f t="shared" si="14"/>
        <v/>
      </c>
      <c r="AZ212" s="34" t="str" cm="1">
        <f t="array" ref="AZ212">IF(AY212= "","",IFERROR(SUMPRODUCT(LARGE($C212:$AT212,{1,2,3,4})), ""))</f>
        <v/>
      </c>
      <c r="BA212" s="34" t="str" cm="1">
        <f t="array" ref="BA212">IF(AZ212&lt;&gt;"",(IFERROR(SUMPRODUCT(LARGE($C212:$AT212,{1,2,3,4,5,6,7})),"")),"")</f>
        <v/>
      </c>
      <c r="BB212" s="34" t="str" cm="1">
        <f t="array" ref="BB212">IF(BA212&lt;&gt;"",(IFERROR(SUMPRODUCT(LARGE($C212:$AT212,{1,2,3,4,5,6,7,8})),"")),"")</f>
        <v/>
      </c>
    </row>
    <row r="213" spans="2:54" ht="15" customHeight="1" x14ac:dyDescent="0.2">
      <c r="B213" s="6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40"/>
      <c r="AV213" s="41">
        <f t="shared" si="13"/>
        <v>0</v>
      </c>
      <c r="AW213" s="39">
        <f t="shared" si="15"/>
        <v>0</v>
      </c>
      <c r="AX213" s="51" cm="1">
        <f t="array" ref="AX213">IF($AW213&lt;=6,SUM($C213:$AT213),SUMPRODUCT(LARGE($C213:$AT213,{1,2,3,4,5,6})))</f>
        <v>0</v>
      </c>
      <c r="AY213" s="37" t="str">
        <f t="shared" si="14"/>
        <v/>
      </c>
      <c r="AZ213" s="34" t="str" cm="1">
        <f t="array" ref="AZ213">IF(AY213= "","",IFERROR(SUMPRODUCT(LARGE($C213:$AT213,{1,2,3,4})), ""))</f>
        <v/>
      </c>
      <c r="BA213" s="34" t="str" cm="1">
        <f t="array" ref="BA213">IF(AZ213&lt;&gt;"",(IFERROR(SUMPRODUCT(LARGE($C213:$AT213,{1,2,3,4,5,6,7})),"")),"")</f>
        <v/>
      </c>
      <c r="BB213" s="34" t="str" cm="1">
        <f t="array" ref="BB213">IF(BA213&lt;&gt;"",(IFERROR(SUMPRODUCT(LARGE($C213:$AT213,{1,2,3,4,5,6,7,8})),"")),"")</f>
        <v/>
      </c>
    </row>
    <row r="214" spans="2:54" ht="15" customHeight="1" x14ac:dyDescent="0.2">
      <c r="B214" s="6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40"/>
      <c r="AV214" s="41">
        <f t="shared" si="13"/>
        <v>0</v>
      </c>
      <c r="AW214" s="39">
        <f t="shared" si="15"/>
        <v>0</v>
      </c>
      <c r="AX214" s="51" cm="1">
        <f t="array" ref="AX214">IF($AW214&lt;=6,SUM($C214:$AT214),SUMPRODUCT(LARGE($C214:$AT214,{1,2,3,4,5,6})))</f>
        <v>0</v>
      </c>
      <c r="AY214" s="37" t="str">
        <f t="shared" si="14"/>
        <v/>
      </c>
      <c r="AZ214" s="34" t="str" cm="1">
        <f t="array" ref="AZ214">IF(AY214= "","",IFERROR(SUMPRODUCT(LARGE($C214:$AT214,{1,2,3,4})), ""))</f>
        <v/>
      </c>
      <c r="BA214" s="34" t="str" cm="1">
        <f t="array" ref="BA214">IF(AZ214&lt;&gt;"",(IFERROR(SUMPRODUCT(LARGE($C214:$AT214,{1,2,3,4,5,6,7})),"")),"")</f>
        <v/>
      </c>
      <c r="BB214" s="34" t="str" cm="1">
        <f t="array" ref="BB214">IF(BA214&lt;&gt;"",(IFERROR(SUMPRODUCT(LARGE($C214:$AT214,{1,2,3,4,5,6,7,8})),"")),"")</f>
        <v/>
      </c>
    </row>
    <row r="215" spans="2:54" ht="15" customHeight="1" x14ac:dyDescent="0.2">
      <c r="B215" s="6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40"/>
      <c r="AV215" s="41">
        <f t="shared" si="13"/>
        <v>0</v>
      </c>
      <c r="AW215" s="39">
        <f t="shared" si="15"/>
        <v>0</v>
      </c>
      <c r="AX215" s="51" cm="1">
        <f t="array" ref="AX215">IF($AW215&lt;=6,SUM($C215:$AT215),SUMPRODUCT(LARGE($C215:$AT215,{1,2,3,4,5,6})))</f>
        <v>0</v>
      </c>
      <c r="AY215" s="37" t="str">
        <f t="shared" si="14"/>
        <v/>
      </c>
      <c r="AZ215" s="34" t="str" cm="1">
        <f t="array" ref="AZ215">IF(AY215= "","",IFERROR(SUMPRODUCT(LARGE($C215:$AT215,{1,2,3,4})), ""))</f>
        <v/>
      </c>
      <c r="BA215" s="34" t="str" cm="1">
        <f t="array" ref="BA215">IF(AZ215&lt;&gt;"",(IFERROR(SUMPRODUCT(LARGE($C215:$AT215,{1,2,3,4,5,6,7})),"")),"")</f>
        <v/>
      </c>
      <c r="BB215" s="34" t="str" cm="1">
        <f t="array" ref="BB215">IF(BA215&lt;&gt;"",(IFERROR(SUMPRODUCT(LARGE($C215:$AT215,{1,2,3,4,5,6,7,8})),"")),"")</f>
        <v/>
      </c>
    </row>
    <row r="216" spans="2:54" ht="15" customHeight="1" x14ac:dyDescent="0.2">
      <c r="B216" s="6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40"/>
      <c r="AV216" s="41">
        <f t="shared" si="13"/>
        <v>0</v>
      </c>
      <c r="AW216" s="39">
        <f t="shared" si="15"/>
        <v>0</v>
      </c>
      <c r="AX216" s="51" cm="1">
        <f t="array" ref="AX216">IF($AW216&lt;=6,SUM($C216:$AT216),SUMPRODUCT(LARGE($C216:$AT216,{1,2,3,4,5,6})))</f>
        <v>0</v>
      </c>
      <c r="AY216" s="37" t="str">
        <f t="shared" si="14"/>
        <v/>
      </c>
      <c r="AZ216" s="34" t="str" cm="1">
        <f t="array" ref="AZ216">IF(AY216= "","",IFERROR(SUMPRODUCT(LARGE($C216:$AT216,{1,2,3,4})), ""))</f>
        <v/>
      </c>
      <c r="BA216" s="34" t="str" cm="1">
        <f t="array" ref="BA216">IF(AZ216&lt;&gt;"",(IFERROR(SUMPRODUCT(LARGE($C216:$AT216,{1,2,3,4,5,6,7})),"")),"")</f>
        <v/>
      </c>
      <c r="BB216" s="34" t="str" cm="1">
        <f t="array" ref="BB216">IF(BA216&lt;&gt;"",(IFERROR(SUMPRODUCT(LARGE($C216:$AT216,{1,2,3,4,5,6,7,8})),"")),"")</f>
        <v/>
      </c>
    </row>
    <row r="217" spans="2:54" ht="15" customHeight="1" x14ac:dyDescent="0.2">
      <c r="B217" s="6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40"/>
      <c r="AV217" s="41">
        <f t="shared" si="13"/>
        <v>0</v>
      </c>
      <c r="AW217" s="39">
        <f t="shared" si="15"/>
        <v>0</v>
      </c>
      <c r="AX217" s="51" cm="1">
        <f t="array" ref="AX217">IF($AW217&lt;=6,SUM($C217:$AT217),SUMPRODUCT(LARGE($C217:$AT217,{1,2,3,4,5,6})))</f>
        <v>0</v>
      </c>
      <c r="AY217" s="37" t="str">
        <f t="shared" si="14"/>
        <v/>
      </c>
      <c r="AZ217" s="34" t="str" cm="1">
        <f t="array" ref="AZ217">IF(AY217= "","",IFERROR(SUMPRODUCT(LARGE($C217:$AT217,{1,2,3,4})), ""))</f>
        <v/>
      </c>
      <c r="BA217" s="34" t="str" cm="1">
        <f t="array" ref="BA217">IF(AZ217&lt;&gt;"",(IFERROR(SUMPRODUCT(LARGE($C217:$AT217,{1,2,3,4,5,6,7})),"")),"")</f>
        <v/>
      </c>
      <c r="BB217" s="34" t="str" cm="1">
        <f t="array" ref="BB217">IF(BA217&lt;&gt;"",(IFERROR(SUMPRODUCT(LARGE($C217:$AT217,{1,2,3,4,5,6,7,8})),"")),"")</f>
        <v/>
      </c>
    </row>
    <row r="218" spans="2:54" ht="15" customHeight="1" x14ac:dyDescent="0.2">
      <c r="B218" s="6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40"/>
      <c r="AV218" s="41">
        <f t="shared" si="13"/>
        <v>0</v>
      </c>
      <c r="AW218" s="39">
        <f t="shared" si="15"/>
        <v>0</v>
      </c>
      <c r="AX218" s="51" cm="1">
        <f t="array" ref="AX218">IF($AW218&lt;=6,SUM($C218:$AT218),SUMPRODUCT(LARGE($C218:$AT218,{1,2,3,4,5,6})))</f>
        <v>0</v>
      </c>
      <c r="AY218" s="37" t="str">
        <f t="shared" si="14"/>
        <v/>
      </c>
      <c r="AZ218" s="34" t="str" cm="1">
        <f t="array" ref="AZ218">IF(AY218= "","",IFERROR(SUMPRODUCT(LARGE($C218:$AT218,{1,2,3,4})), ""))</f>
        <v/>
      </c>
      <c r="BA218" s="34" t="str" cm="1">
        <f t="array" ref="BA218">IF(AZ218&lt;&gt;"",(IFERROR(SUMPRODUCT(LARGE($C218:$AT218,{1,2,3,4,5,6,7})),"")),"")</f>
        <v/>
      </c>
      <c r="BB218" s="34" t="str" cm="1">
        <f t="array" ref="BB218">IF(BA218&lt;&gt;"",(IFERROR(SUMPRODUCT(LARGE($C218:$AT218,{1,2,3,4,5,6,7,8})),"")),"")</f>
        <v/>
      </c>
    </row>
    <row r="219" spans="2:54" ht="15" customHeight="1" x14ac:dyDescent="0.2">
      <c r="B219" s="6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40"/>
      <c r="AV219" s="41">
        <f t="shared" si="13"/>
        <v>0</v>
      </c>
      <c r="AW219" s="39">
        <f t="shared" si="15"/>
        <v>0</v>
      </c>
      <c r="AX219" s="51" cm="1">
        <f t="array" ref="AX219">IF($AW219&lt;=6,SUM($C219:$AT219),SUMPRODUCT(LARGE($C219:$AT219,{1,2,3,4,5,6})))</f>
        <v>0</v>
      </c>
      <c r="AY219" s="37" t="str">
        <f t="shared" si="14"/>
        <v/>
      </c>
      <c r="AZ219" s="34" t="str" cm="1">
        <f t="array" ref="AZ219">IF(AY219= "","",IFERROR(SUMPRODUCT(LARGE($C219:$AT219,{1,2,3,4})), ""))</f>
        <v/>
      </c>
      <c r="BA219" s="34" t="str" cm="1">
        <f t="array" ref="BA219">IF(AZ219&lt;&gt;"",(IFERROR(SUMPRODUCT(LARGE($C219:$AT219,{1,2,3,4,5,6,7})),"")),"")</f>
        <v/>
      </c>
      <c r="BB219" s="34" t="str" cm="1">
        <f t="array" ref="BB219">IF(BA219&lt;&gt;"",(IFERROR(SUMPRODUCT(LARGE($C219:$AT219,{1,2,3,4,5,6,7,8})),"")),"")</f>
        <v/>
      </c>
    </row>
    <row r="220" spans="2:54" ht="15" customHeight="1" x14ac:dyDescent="0.2">
      <c r="B220" s="6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40"/>
      <c r="AV220" s="41">
        <f t="shared" si="13"/>
        <v>0</v>
      </c>
      <c r="AW220" s="39">
        <f t="shared" si="15"/>
        <v>0</v>
      </c>
      <c r="AX220" s="51" cm="1">
        <f t="array" ref="AX220">IF($AW220&lt;=6,SUM($C220:$AT220),SUMPRODUCT(LARGE($C220:$AT220,{1,2,3,4,5,6})))</f>
        <v>0</v>
      </c>
      <c r="AY220" s="37" t="str">
        <f t="shared" si="14"/>
        <v/>
      </c>
      <c r="AZ220" s="34" t="str" cm="1">
        <f t="array" ref="AZ220">IF(AY220= "","",IFERROR(SUMPRODUCT(LARGE($C220:$AT220,{1,2,3,4})), ""))</f>
        <v/>
      </c>
      <c r="BA220" s="34" t="str" cm="1">
        <f t="array" ref="BA220">IF(AZ220&lt;&gt;"",(IFERROR(SUMPRODUCT(LARGE($C220:$AT220,{1,2,3,4,5,6,7})),"")),"")</f>
        <v/>
      </c>
      <c r="BB220" s="34" t="str" cm="1">
        <f t="array" ref="BB220">IF(BA220&lt;&gt;"",(IFERROR(SUMPRODUCT(LARGE($C220:$AT220,{1,2,3,4,5,6,7,8})),"")),"")</f>
        <v/>
      </c>
    </row>
    <row r="221" spans="2:54" ht="15" customHeight="1" x14ac:dyDescent="0.2">
      <c r="B221" s="6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40"/>
      <c r="AV221" s="41">
        <f t="shared" si="13"/>
        <v>0</v>
      </c>
      <c r="AW221" s="39">
        <f t="shared" si="15"/>
        <v>0</v>
      </c>
      <c r="AX221" s="51" cm="1">
        <f t="array" ref="AX221">IF($AW221&lt;=6,SUM($C221:$AT221),SUMPRODUCT(LARGE($C221:$AT221,{1,2,3,4,5,6})))</f>
        <v>0</v>
      </c>
      <c r="AY221" s="37" t="str">
        <f t="shared" si="14"/>
        <v/>
      </c>
      <c r="AZ221" s="34" t="str" cm="1">
        <f t="array" ref="AZ221">IF(AY221= "","",IFERROR(SUMPRODUCT(LARGE($C221:$AT221,{1,2,3,4})), ""))</f>
        <v/>
      </c>
      <c r="BA221" s="34" t="str" cm="1">
        <f t="array" ref="BA221">IF(AZ221&lt;&gt;"",(IFERROR(SUMPRODUCT(LARGE($C221:$AT221,{1,2,3,4,5,6,7})),"")),"")</f>
        <v/>
      </c>
      <c r="BB221" s="34" t="str" cm="1">
        <f t="array" ref="BB221">IF(BA221&lt;&gt;"",(IFERROR(SUMPRODUCT(LARGE($C221:$AT221,{1,2,3,4,5,6,7,8})),"")),"")</f>
        <v/>
      </c>
    </row>
    <row r="222" spans="2:54" ht="15" customHeight="1" x14ac:dyDescent="0.2">
      <c r="B222" s="6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40"/>
      <c r="AV222" s="41">
        <f t="shared" si="13"/>
        <v>0</v>
      </c>
      <c r="AW222" s="39">
        <f t="shared" si="15"/>
        <v>0</v>
      </c>
      <c r="AX222" s="51" cm="1">
        <f t="array" ref="AX222">IF($AW222&lt;=6,SUM($C222:$AT222),SUMPRODUCT(LARGE($C222:$AT222,{1,2,3,4,5,6})))</f>
        <v>0</v>
      </c>
      <c r="AY222" s="37" t="str">
        <f t="shared" si="14"/>
        <v/>
      </c>
      <c r="AZ222" s="34" t="str" cm="1">
        <f t="array" ref="AZ222">IF(AY222= "","",IFERROR(SUMPRODUCT(LARGE($C222:$AT222,{1,2,3,4})), ""))</f>
        <v/>
      </c>
      <c r="BA222" s="34" t="str" cm="1">
        <f t="array" ref="BA222">IF(AZ222&lt;&gt;"",(IFERROR(SUMPRODUCT(LARGE($C222:$AT222,{1,2,3,4,5,6,7})),"")),"")</f>
        <v/>
      </c>
      <c r="BB222" s="34" t="str" cm="1">
        <f t="array" ref="BB222">IF(BA222&lt;&gt;"",(IFERROR(SUMPRODUCT(LARGE($C222:$AT222,{1,2,3,4,5,6,7,8})),"")),"")</f>
        <v/>
      </c>
    </row>
    <row r="223" spans="2:54" ht="15" customHeight="1" x14ac:dyDescent="0.2">
      <c r="B223" s="6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40"/>
      <c r="AV223" s="41">
        <f t="shared" si="13"/>
        <v>0</v>
      </c>
      <c r="AW223" s="39">
        <f t="shared" si="15"/>
        <v>0</v>
      </c>
      <c r="AX223" s="51" cm="1">
        <f t="array" ref="AX223">IF($AW223&lt;=6,SUM($C223:$AT223),SUMPRODUCT(LARGE($C223:$AT223,{1,2,3,4,5,6})))</f>
        <v>0</v>
      </c>
      <c r="AY223" s="37" t="str">
        <f t="shared" si="14"/>
        <v/>
      </c>
      <c r="AZ223" s="34" t="str" cm="1">
        <f t="array" ref="AZ223">IF(AY223= "","",IFERROR(SUMPRODUCT(LARGE($C223:$AT223,{1,2,3,4})), ""))</f>
        <v/>
      </c>
      <c r="BA223" s="34" t="str" cm="1">
        <f t="array" ref="BA223">IF(AZ223&lt;&gt;"",(IFERROR(SUMPRODUCT(LARGE($C223:$AT223,{1,2,3,4,5,6,7})),"")),"")</f>
        <v/>
      </c>
      <c r="BB223" s="34" t="str" cm="1">
        <f t="array" ref="BB223">IF(BA223&lt;&gt;"",(IFERROR(SUMPRODUCT(LARGE($C223:$AT223,{1,2,3,4,5,6,7,8})),"")),"")</f>
        <v/>
      </c>
    </row>
    <row r="224" spans="2:54" ht="15" customHeight="1" x14ac:dyDescent="0.2">
      <c r="B224" s="6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40"/>
      <c r="AV224" s="41">
        <f t="shared" si="13"/>
        <v>0</v>
      </c>
      <c r="AW224" s="39">
        <f t="shared" si="15"/>
        <v>0</v>
      </c>
      <c r="AX224" s="51" cm="1">
        <f t="array" ref="AX224">IF($AW224&lt;=6,SUM($C224:$AT224),SUMPRODUCT(LARGE($C224:$AT224,{1,2,3,4,5,6})))</f>
        <v>0</v>
      </c>
      <c r="AY224" s="37" t="str">
        <f t="shared" si="14"/>
        <v/>
      </c>
      <c r="AZ224" s="34" t="str" cm="1">
        <f t="array" ref="AZ224">IF(AY224= "","",IFERROR(SUMPRODUCT(LARGE($C224:$AT224,{1,2,3,4})), ""))</f>
        <v/>
      </c>
      <c r="BA224" s="34" t="str" cm="1">
        <f t="array" ref="BA224">IF(AZ224&lt;&gt;"",(IFERROR(SUMPRODUCT(LARGE($C224:$AT224,{1,2,3,4,5,6,7})),"")),"")</f>
        <v/>
      </c>
      <c r="BB224" s="34" t="str" cm="1">
        <f t="array" ref="BB224">IF(BA224&lt;&gt;"",(IFERROR(SUMPRODUCT(LARGE($C224:$AT224,{1,2,3,4,5,6,7,8})),"")),"")</f>
        <v/>
      </c>
    </row>
    <row r="225" spans="2:54" ht="15" customHeight="1" x14ac:dyDescent="0.2">
      <c r="B225" s="6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40"/>
      <c r="AV225" s="41">
        <f t="shared" si="13"/>
        <v>0</v>
      </c>
      <c r="AW225" s="39">
        <f t="shared" si="15"/>
        <v>0</v>
      </c>
      <c r="AX225" s="51" cm="1">
        <f t="array" ref="AX225">IF($AW225&lt;=6,SUM($C225:$AT225),SUMPRODUCT(LARGE($C225:$AT225,{1,2,3,4,5,6})))</f>
        <v>0</v>
      </c>
      <c r="AY225" s="37" t="str">
        <f t="shared" si="14"/>
        <v/>
      </c>
      <c r="AZ225" s="34" t="str" cm="1">
        <f t="array" ref="AZ225">IF(AY225= "","",IFERROR(SUMPRODUCT(LARGE($C225:$AT225,{1,2,3,4})), ""))</f>
        <v/>
      </c>
      <c r="BA225" s="34" t="str" cm="1">
        <f t="array" ref="BA225">IF(AZ225&lt;&gt;"",(IFERROR(SUMPRODUCT(LARGE($C225:$AT225,{1,2,3,4,5,6,7})),"")),"")</f>
        <v/>
      </c>
      <c r="BB225" s="34" t="str" cm="1">
        <f t="array" ref="BB225">IF(BA225&lt;&gt;"",(IFERROR(SUMPRODUCT(LARGE($C225:$AT225,{1,2,3,4,5,6,7,8})),"")),"")</f>
        <v/>
      </c>
    </row>
    <row r="226" spans="2:54" ht="15" customHeight="1" x14ac:dyDescent="0.2">
      <c r="B226" s="6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40"/>
      <c r="AV226" s="41">
        <f t="shared" si="13"/>
        <v>0</v>
      </c>
      <c r="AW226" s="39">
        <f t="shared" si="15"/>
        <v>0</v>
      </c>
      <c r="AX226" s="51" cm="1">
        <f t="array" ref="AX226">IF($AW226&lt;=6,SUM($C226:$AT226),SUMPRODUCT(LARGE($C226:$AT226,{1,2,3,4,5,6})))</f>
        <v>0</v>
      </c>
      <c r="AY226" s="37" t="str">
        <f t="shared" si="14"/>
        <v/>
      </c>
      <c r="AZ226" s="34" t="str" cm="1">
        <f t="array" ref="AZ226">IF(AY226= "","",IFERROR(SUMPRODUCT(LARGE($C226:$AT226,{1,2,3,4})), ""))</f>
        <v/>
      </c>
      <c r="BA226" s="34" t="str" cm="1">
        <f t="array" ref="BA226">IF(AZ226&lt;&gt;"",(IFERROR(SUMPRODUCT(LARGE($C226:$AT226,{1,2,3,4,5,6,7})),"")),"")</f>
        <v/>
      </c>
      <c r="BB226" s="34" t="str" cm="1">
        <f t="array" ref="BB226">IF(BA226&lt;&gt;"",(IFERROR(SUMPRODUCT(LARGE($C226:$AT226,{1,2,3,4,5,6,7,8})),"")),"")</f>
        <v/>
      </c>
    </row>
    <row r="227" spans="2:54" ht="15" customHeight="1" x14ac:dyDescent="0.2">
      <c r="B227" s="6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40"/>
      <c r="AV227" s="41">
        <f t="shared" si="13"/>
        <v>0</v>
      </c>
      <c r="AW227" s="39">
        <f t="shared" si="15"/>
        <v>0</v>
      </c>
      <c r="AX227" s="51" cm="1">
        <f t="array" ref="AX227">IF($AW227&lt;=6,SUM($C227:$AT227),SUMPRODUCT(LARGE($C227:$AT227,{1,2,3,4,5,6})))</f>
        <v>0</v>
      </c>
      <c r="AY227" s="37" t="str">
        <f t="shared" si="14"/>
        <v/>
      </c>
      <c r="AZ227" s="34" t="str" cm="1">
        <f t="array" ref="AZ227">IF(AY227= "","",IFERROR(SUMPRODUCT(LARGE($C227:$AT227,{1,2,3,4})), ""))</f>
        <v/>
      </c>
      <c r="BA227" s="34" t="str" cm="1">
        <f t="array" ref="BA227">IF(AZ227&lt;&gt;"",(IFERROR(SUMPRODUCT(LARGE($C227:$AT227,{1,2,3,4,5,6,7})),"")),"")</f>
        <v/>
      </c>
      <c r="BB227" s="34" t="str" cm="1">
        <f t="array" ref="BB227">IF(BA227&lt;&gt;"",(IFERROR(SUMPRODUCT(LARGE($C227:$AT227,{1,2,3,4,5,6,7,8})),"")),"")</f>
        <v/>
      </c>
    </row>
    <row r="228" spans="2:54" ht="15" customHeight="1" x14ac:dyDescent="0.2">
      <c r="B228" s="6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40"/>
      <c r="AV228" s="41">
        <f t="shared" si="13"/>
        <v>0</v>
      </c>
      <c r="AW228" s="39">
        <f t="shared" si="15"/>
        <v>0</v>
      </c>
      <c r="AX228" s="51" cm="1">
        <f t="array" ref="AX228">IF($AW228&lt;=6,SUM($C228:$AT228),SUMPRODUCT(LARGE($C228:$AT228,{1,2,3,4,5,6})))</f>
        <v>0</v>
      </c>
      <c r="AY228" s="37" t="str">
        <f t="shared" si="14"/>
        <v/>
      </c>
      <c r="AZ228" s="34" t="str" cm="1">
        <f t="array" ref="AZ228">IF(AY228= "","",IFERROR(SUMPRODUCT(LARGE($C228:$AT228,{1,2,3,4})), ""))</f>
        <v/>
      </c>
      <c r="BA228" s="34" t="str" cm="1">
        <f t="array" ref="BA228">IF(AZ228&lt;&gt;"",(IFERROR(SUMPRODUCT(LARGE($C228:$AT228,{1,2,3,4,5,6,7})),"")),"")</f>
        <v/>
      </c>
      <c r="BB228" s="34" t="str" cm="1">
        <f t="array" ref="BB228">IF(BA228&lt;&gt;"",(IFERROR(SUMPRODUCT(LARGE($C228:$AT228,{1,2,3,4,5,6,7,8})),"")),"")</f>
        <v/>
      </c>
    </row>
    <row r="229" spans="2:54" ht="15" customHeight="1" x14ac:dyDescent="0.2">
      <c r="B229" s="6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40"/>
      <c r="AV229" s="41">
        <f t="shared" si="13"/>
        <v>0</v>
      </c>
      <c r="AW229" s="39">
        <f t="shared" si="15"/>
        <v>0</v>
      </c>
      <c r="AX229" s="51" cm="1">
        <f t="array" ref="AX229">IF($AW229&lt;=6,SUM($C229:$AT229),SUMPRODUCT(LARGE($C229:$AT229,{1,2,3,4,5,6})))</f>
        <v>0</v>
      </c>
      <c r="AY229" s="37" t="str">
        <f t="shared" si="14"/>
        <v/>
      </c>
      <c r="AZ229" s="34" t="str" cm="1">
        <f t="array" ref="AZ229">IF(AY229= "","",IFERROR(SUMPRODUCT(LARGE($C229:$AT229,{1,2,3,4})), ""))</f>
        <v/>
      </c>
      <c r="BA229" s="34" t="str" cm="1">
        <f t="array" ref="BA229">IF(AZ229&lt;&gt;"",(IFERROR(SUMPRODUCT(LARGE($C229:$AT229,{1,2,3,4,5,6,7})),"")),"")</f>
        <v/>
      </c>
      <c r="BB229" s="34" t="str" cm="1">
        <f t="array" ref="BB229">IF(BA229&lt;&gt;"",(IFERROR(SUMPRODUCT(LARGE($C229:$AT229,{1,2,3,4,5,6,7,8})),"")),"")</f>
        <v/>
      </c>
    </row>
    <row r="230" spans="2:54" ht="15" customHeight="1" x14ac:dyDescent="0.2">
      <c r="B230" s="6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40"/>
      <c r="AV230" s="41">
        <f t="shared" si="13"/>
        <v>0</v>
      </c>
      <c r="AW230" s="39">
        <f t="shared" si="15"/>
        <v>0</v>
      </c>
      <c r="AX230" s="51" cm="1">
        <f t="array" ref="AX230">IF($AW230&lt;=6,SUM($C230:$AT230),SUMPRODUCT(LARGE($C230:$AT230,{1,2,3,4,5,6})))</f>
        <v>0</v>
      </c>
      <c r="AY230" s="37" t="str">
        <f t="shared" si="14"/>
        <v/>
      </c>
      <c r="AZ230" s="34" t="str" cm="1">
        <f t="array" ref="AZ230">IF(AY230= "","",IFERROR(SUMPRODUCT(LARGE($C230:$AT230,{1,2,3,4})), ""))</f>
        <v/>
      </c>
      <c r="BA230" s="34" t="str" cm="1">
        <f t="array" ref="BA230">IF(AZ230&lt;&gt;"",(IFERROR(SUMPRODUCT(LARGE($C230:$AT230,{1,2,3,4,5,6,7})),"")),"")</f>
        <v/>
      </c>
      <c r="BB230" s="34" t="str" cm="1">
        <f t="array" ref="BB230">IF(BA230&lt;&gt;"",(IFERROR(SUMPRODUCT(LARGE($C230:$AT230,{1,2,3,4,5,6,7,8})),"")),"")</f>
        <v/>
      </c>
    </row>
    <row r="231" spans="2:54" ht="15" customHeight="1" x14ac:dyDescent="0.2">
      <c r="B231" s="6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40"/>
      <c r="AV231" s="41">
        <f t="shared" si="13"/>
        <v>0</v>
      </c>
      <c r="AW231" s="39">
        <f t="shared" si="15"/>
        <v>0</v>
      </c>
      <c r="AX231" s="51" cm="1">
        <f t="array" ref="AX231">IF($AW231&lt;=6,SUM($C231:$AT231),SUMPRODUCT(LARGE($C231:$AT231,{1,2,3,4,5,6})))</f>
        <v>0</v>
      </c>
      <c r="AY231" s="37" t="str">
        <f t="shared" si="14"/>
        <v/>
      </c>
      <c r="AZ231" s="34" t="str" cm="1">
        <f t="array" ref="AZ231">IF(AY231= "","",IFERROR(SUMPRODUCT(LARGE($C231:$AT231,{1,2,3,4})), ""))</f>
        <v/>
      </c>
      <c r="BA231" s="34" t="str" cm="1">
        <f t="array" ref="BA231">IF(AZ231&lt;&gt;"",(IFERROR(SUMPRODUCT(LARGE($C231:$AT231,{1,2,3,4,5,6,7})),"")),"")</f>
        <v/>
      </c>
      <c r="BB231" s="34" t="str" cm="1">
        <f t="array" ref="BB231">IF(BA231&lt;&gt;"",(IFERROR(SUMPRODUCT(LARGE($C231:$AT231,{1,2,3,4,5,6,7,8})),"")),"")</f>
        <v/>
      </c>
    </row>
    <row r="232" spans="2:54" ht="15" customHeight="1" x14ac:dyDescent="0.2">
      <c r="B232" s="6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40"/>
      <c r="AV232" s="41">
        <f t="shared" si="13"/>
        <v>0</v>
      </c>
      <c r="AW232" s="39">
        <f t="shared" si="15"/>
        <v>0</v>
      </c>
      <c r="AX232" s="51" cm="1">
        <f t="array" ref="AX232">IF($AW232&lt;=6,SUM($C232:$AT232),SUMPRODUCT(LARGE($C232:$AT232,{1,2,3,4,5,6})))</f>
        <v>0</v>
      </c>
      <c r="AY232" s="37" t="str">
        <f t="shared" si="14"/>
        <v/>
      </c>
      <c r="AZ232" s="34" t="str" cm="1">
        <f t="array" ref="AZ232">IF(AY232= "","",IFERROR(SUMPRODUCT(LARGE($C232:$AT232,{1,2,3,4})), ""))</f>
        <v/>
      </c>
      <c r="BA232" s="34" t="str" cm="1">
        <f t="array" ref="BA232">IF(AZ232&lt;&gt;"",(IFERROR(SUMPRODUCT(LARGE($C232:$AT232,{1,2,3,4,5,6,7})),"")),"")</f>
        <v/>
      </c>
      <c r="BB232" s="34" t="str" cm="1">
        <f t="array" ref="BB232">IF(BA232&lt;&gt;"",(IFERROR(SUMPRODUCT(LARGE($C232:$AT232,{1,2,3,4,5,6,7,8})),"")),"")</f>
        <v/>
      </c>
    </row>
    <row r="233" spans="2:54" ht="15" customHeight="1" x14ac:dyDescent="0.2">
      <c r="B233" s="6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40"/>
      <c r="AV233" s="41">
        <f t="shared" si="13"/>
        <v>0</v>
      </c>
      <c r="AW233" s="39">
        <f t="shared" si="15"/>
        <v>0</v>
      </c>
      <c r="AX233" s="51" cm="1">
        <f t="array" ref="AX233">IF($AW233&lt;=6,SUM($C233:$AT233),SUMPRODUCT(LARGE($C233:$AT233,{1,2,3,4,5,6})))</f>
        <v>0</v>
      </c>
      <c r="AY233" s="37" t="str">
        <f t="shared" si="14"/>
        <v/>
      </c>
      <c r="AZ233" s="34" t="str" cm="1">
        <f t="array" ref="AZ233">IF(AY233= "","",IFERROR(SUMPRODUCT(LARGE($C233:$AT233,{1,2,3,4})), ""))</f>
        <v/>
      </c>
      <c r="BA233" s="34" t="str" cm="1">
        <f t="array" ref="BA233">IF(AZ233&lt;&gt;"",(IFERROR(SUMPRODUCT(LARGE($C233:$AT233,{1,2,3,4,5,6,7})),"")),"")</f>
        <v/>
      </c>
      <c r="BB233" s="34" t="str" cm="1">
        <f t="array" ref="BB233">IF(BA233&lt;&gt;"",(IFERROR(SUMPRODUCT(LARGE($C233:$AT233,{1,2,3,4,5,6,7,8})),"")),"")</f>
        <v/>
      </c>
    </row>
    <row r="234" spans="2:54" ht="15" customHeight="1" x14ac:dyDescent="0.2">
      <c r="B234" s="6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40"/>
      <c r="AV234" s="41">
        <f t="shared" si="13"/>
        <v>0</v>
      </c>
      <c r="AW234" s="39">
        <f t="shared" si="15"/>
        <v>0</v>
      </c>
      <c r="AX234" s="51" cm="1">
        <f t="array" ref="AX234">IF($AW234&lt;=6,SUM($C234:$AT234),SUMPRODUCT(LARGE($C234:$AT234,{1,2,3,4,5,6})))</f>
        <v>0</v>
      </c>
      <c r="AY234" s="37" t="str">
        <f t="shared" si="14"/>
        <v/>
      </c>
      <c r="AZ234" s="34" t="str" cm="1">
        <f t="array" ref="AZ234">IF(AY234= "","",IFERROR(SUMPRODUCT(LARGE($C234:$AT234,{1,2,3,4})), ""))</f>
        <v/>
      </c>
      <c r="BA234" s="34" t="str" cm="1">
        <f t="array" ref="BA234">IF(AZ234&lt;&gt;"",(IFERROR(SUMPRODUCT(LARGE($C234:$AT234,{1,2,3,4,5,6,7})),"")),"")</f>
        <v/>
      </c>
      <c r="BB234" s="34" t="str" cm="1">
        <f t="array" ref="BB234">IF(BA234&lt;&gt;"",(IFERROR(SUMPRODUCT(LARGE($C234:$AT234,{1,2,3,4,5,6,7,8})),"")),"")</f>
        <v/>
      </c>
    </row>
    <row r="235" spans="2:54" ht="15" customHeight="1" x14ac:dyDescent="0.2">
      <c r="B235" s="6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40"/>
      <c r="AV235" s="41">
        <f t="shared" si="13"/>
        <v>0</v>
      </c>
      <c r="AW235" s="39">
        <f t="shared" si="15"/>
        <v>0</v>
      </c>
      <c r="AX235" s="51" cm="1">
        <f t="array" ref="AX235">IF($AW235&lt;=6,SUM($C235:$AT235),SUMPRODUCT(LARGE($C235:$AT235,{1,2,3,4,5,6})))</f>
        <v>0</v>
      </c>
      <c r="AY235" s="37" t="str">
        <f t="shared" si="14"/>
        <v/>
      </c>
      <c r="AZ235" s="34" t="str" cm="1">
        <f t="array" ref="AZ235">IF(AY235= "","",IFERROR(SUMPRODUCT(LARGE($C235:$AT235,{1,2,3,4})), ""))</f>
        <v/>
      </c>
      <c r="BA235" s="34" t="str" cm="1">
        <f t="array" ref="BA235">IF(AZ235&lt;&gt;"",(IFERROR(SUMPRODUCT(LARGE($C235:$AT235,{1,2,3,4,5,6,7})),"")),"")</f>
        <v/>
      </c>
      <c r="BB235" s="34" t="str" cm="1">
        <f t="array" ref="BB235">IF(BA235&lt;&gt;"",(IFERROR(SUMPRODUCT(LARGE($C235:$AT235,{1,2,3,4,5,6,7,8})),"")),"")</f>
        <v/>
      </c>
    </row>
    <row r="236" spans="2:54" ht="15" customHeight="1" x14ac:dyDescent="0.2">
      <c r="B236" s="6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40"/>
      <c r="AV236" s="41">
        <f t="shared" si="13"/>
        <v>0</v>
      </c>
      <c r="AW236" s="39">
        <f t="shared" si="15"/>
        <v>0</v>
      </c>
      <c r="AX236" s="51" cm="1">
        <f t="array" ref="AX236">IF($AW236&lt;=6,SUM($C236:$AT236),SUMPRODUCT(LARGE($C236:$AT236,{1,2,3,4,5,6})))</f>
        <v>0</v>
      </c>
      <c r="AY236" s="37" t="str">
        <f t="shared" si="14"/>
        <v/>
      </c>
      <c r="AZ236" s="34" t="str" cm="1">
        <f t="array" ref="AZ236">IF(AY236= "","",IFERROR(SUMPRODUCT(LARGE($C236:$AT236,{1,2,3,4})), ""))</f>
        <v/>
      </c>
      <c r="BA236" s="34" t="str" cm="1">
        <f t="array" ref="BA236">IF(AZ236&lt;&gt;"",(IFERROR(SUMPRODUCT(LARGE($C236:$AT236,{1,2,3,4,5,6,7})),"")),"")</f>
        <v/>
      </c>
      <c r="BB236" s="34" t="str" cm="1">
        <f t="array" ref="BB236">IF(BA236&lt;&gt;"",(IFERROR(SUMPRODUCT(LARGE($C236:$AT236,{1,2,3,4,5,6,7,8})),"")),"")</f>
        <v/>
      </c>
    </row>
    <row r="237" spans="2:54" ht="15" customHeight="1" x14ac:dyDescent="0.2">
      <c r="B237" s="6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40"/>
      <c r="AV237" s="41">
        <f t="shared" si="13"/>
        <v>0</v>
      </c>
      <c r="AW237" s="39">
        <f t="shared" si="15"/>
        <v>0</v>
      </c>
      <c r="AX237" s="51" cm="1">
        <f t="array" ref="AX237">IF($AW237&lt;=6,SUM($C237:$AT237),SUMPRODUCT(LARGE($C237:$AT237,{1,2,3,4,5,6})))</f>
        <v>0</v>
      </c>
      <c r="AY237" s="37" t="str">
        <f t="shared" si="14"/>
        <v/>
      </c>
      <c r="AZ237" s="34" t="str" cm="1">
        <f t="array" ref="AZ237">IF(AY237= "","",IFERROR(SUMPRODUCT(LARGE($C237:$AT237,{1,2,3,4})), ""))</f>
        <v/>
      </c>
      <c r="BA237" s="34" t="str" cm="1">
        <f t="array" ref="BA237">IF(AZ237&lt;&gt;"",(IFERROR(SUMPRODUCT(LARGE($C237:$AT237,{1,2,3,4,5,6,7})),"")),"")</f>
        <v/>
      </c>
      <c r="BB237" s="34" t="str" cm="1">
        <f t="array" ref="BB237">IF(BA237&lt;&gt;"",(IFERROR(SUMPRODUCT(LARGE($C237:$AT237,{1,2,3,4,5,6,7,8})),"")),"")</f>
        <v/>
      </c>
    </row>
    <row r="238" spans="2:54" ht="15" customHeight="1" x14ac:dyDescent="0.2">
      <c r="B238" s="6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40"/>
      <c r="AV238" s="41">
        <f t="shared" si="13"/>
        <v>0</v>
      </c>
      <c r="AW238" s="39">
        <f t="shared" si="15"/>
        <v>0</v>
      </c>
      <c r="AX238" s="51" cm="1">
        <f t="array" ref="AX238">IF($AW238&lt;=6,SUM($C238:$AT238),SUMPRODUCT(LARGE($C238:$AT238,{1,2,3,4,5,6})))</f>
        <v>0</v>
      </c>
      <c r="AY238" s="37" t="str">
        <f t="shared" si="14"/>
        <v/>
      </c>
      <c r="AZ238" s="34" t="str" cm="1">
        <f t="array" ref="AZ238">IF(AY238= "","",IFERROR(SUMPRODUCT(LARGE($C238:$AT238,{1,2,3,4})), ""))</f>
        <v/>
      </c>
      <c r="BA238" s="34" t="str" cm="1">
        <f t="array" ref="BA238">IF(AZ238&lt;&gt;"",(IFERROR(SUMPRODUCT(LARGE($C238:$AT238,{1,2,3,4,5,6,7})),"")),"")</f>
        <v/>
      </c>
      <c r="BB238" s="34" t="str" cm="1">
        <f t="array" ref="BB238">IF(BA238&lt;&gt;"",(IFERROR(SUMPRODUCT(LARGE($C238:$AT238,{1,2,3,4,5,6,7,8})),"")),"")</f>
        <v/>
      </c>
    </row>
    <row r="239" spans="2:54" ht="15" customHeight="1" x14ac:dyDescent="0.2">
      <c r="B239" s="6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40"/>
      <c r="AV239" s="41">
        <f t="shared" si="13"/>
        <v>0</v>
      </c>
      <c r="AW239" s="39">
        <f t="shared" si="15"/>
        <v>0</v>
      </c>
      <c r="AX239" s="51" cm="1">
        <f t="array" ref="AX239">IF($AW239&lt;=6,SUM($C239:$AT239),SUMPRODUCT(LARGE($C239:$AT239,{1,2,3,4,5,6})))</f>
        <v>0</v>
      </c>
      <c r="AY239" s="37" t="str">
        <f t="shared" si="14"/>
        <v/>
      </c>
      <c r="AZ239" s="34" t="str" cm="1">
        <f t="array" ref="AZ239">IF(AY239= "","",IFERROR(SUMPRODUCT(LARGE($C239:$AT239,{1,2,3,4})), ""))</f>
        <v/>
      </c>
      <c r="BA239" s="34" t="str" cm="1">
        <f t="array" ref="BA239">IF(AZ239&lt;&gt;"",(IFERROR(SUMPRODUCT(LARGE($C239:$AT239,{1,2,3,4,5,6,7})),"")),"")</f>
        <v/>
      </c>
      <c r="BB239" s="34" t="str" cm="1">
        <f t="array" ref="BB239">IF(BA239&lt;&gt;"",(IFERROR(SUMPRODUCT(LARGE($C239:$AT239,{1,2,3,4,5,6,7,8})),"")),"")</f>
        <v/>
      </c>
    </row>
    <row r="240" spans="2:54" ht="15" customHeight="1" x14ac:dyDescent="0.2">
      <c r="B240" s="6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40"/>
      <c r="AV240" s="41">
        <f t="shared" si="13"/>
        <v>0</v>
      </c>
      <c r="AW240" s="39">
        <f t="shared" si="15"/>
        <v>0</v>
      </c>
      <c r="AX240" s="51" cm="1">
        <f t="array" ref="AX240">IF($AW240&lt;=6,SUM($C240:$AT240),SUMPRODUCT(LARGE($C240:$AT240,{1,2,3,4,5,6})))</f>
        <v>0</v>
      </c>
      <c r="AY240" s="37" t="str">
        <f t="shared" si="14"/>
        <v/>
      </c>
      <c r="AZ240" s="34" t="str" cm="1">
        <f t="array" ref="AZ240">IF(AY240= "","",IFERROR(SUMPRODUCT(LARGE($C240:$AT240,{1,2,3,4})), ""))</f>
        <v/>
      </c>
      <c r="BA240" s="34" t="str" cm="1">
        <f t="array" ref="BA240">IF(AZ240&lt;&gt;"",(IFERROR(SUMPRODUCT(LARGE($C240:$AT240,{1,2,3,4,5,6,7})),"")),"")</f>
        <v/>
      </c>
      <c r="BB240" s="34" t="str" cm="1">
        <f t="array" ref="BB240">IF(BA240&lt;&gt;"",(IFERROR(SUMPRODUCT(LARGE($C240:$AT240,{1,2,3,4,5,6,7,8})),"")),"")</f>
        <v/>
      </c>
    </row>
    <row r="241" spans="2:54" ht="15" customHeight="1" x14ac:dyDescent="0.2">
      <c r="B241" s="6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40"/>
      <c r="AV241" s="41">
        <f t="shared" si="13"/>
        <v>0</v>
      </c>
      <c r="AW241" s="39">
        <f t="shared" si="15"/>
        <v>0</v>
      </c>
      <c r="AX241" s="51" cm="1">
        <f t="array" ref="AX241">IF($AW241&lt;=6,SUM($C241:$AT241),SUMPRODUCT(LARGE($C241:$AT241,{1,2,3,4,5,6})))</f>
        <v>0</v>
      </c>
      <c r="AY241" s="37" t="str">
        <f t="shared" si="14"/>
        <v/>
      </c>
      <c r="AZ241" s="34" t="str" cm="1">
        <f t="array" ref="AZ241">IF(AY241= "","",IFERROR(SUMPRODUCT(LARGE($C241:$AT241,{1,2,3,4})), ""))</f>
        <v/>
      </c>
      <c r="BA241" s="34" t="str" cm="1">
        <f t="array" ref="BA241">IF(AZ241&lt;&gt;"",(IFERROR(SUMPRODUCT(LARGE($C241:$AT241,{1,2,3,4,5,6,7})),"")),"")</f>
        <v/>
      </c>
      <c r="BB241" s="34" t="str" cm="1">
        <f t="array" ref="BB241">IF(BA241&lt;&gt;"",(IFERROR(SUMPRODUCT(LARGE($C241:$AT241,{1,2,3,4,5,6,7,8})),"")),"")</f>
        <v/>
      </c>
    </row>
    <row r="242" spans="2:54" ht="15" customHeight="1" x14ac:dyDescent="0.2">
      <c r="B242" s="6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40"/>
      <c r="AV242" s="41">
        <f t="shared" si="13"/>
        <v>0</v>
      </c>
      <c r="AW242" s="39">
        <f t="shared" si="15"/>
        <v>0</v>
      </c>
      <c r="AX242" s="51" cm="1">
        <f t="array" ref="AX242">IF($AW242&lt;=6,SUM($C242:$AT242),SUMPRODUCT(LARGE($C242:$AT242,{1,2,3,4,5,6})))</f>
        <v>0</v>
      </c>
      <c r="AY242" s="37" t="str">
        <f t="shared" si="14"/>
        <v/>
      </c>
      <c r="AZ242" s="34" t="str" cm="1">
        <f t="array" ref="AZ242">IF(AY242= "","",IFERROR(SUMPRODUCT(LARGE($C242:$AT242,{1,2,3,4})), ""))</f>
        <v/>
      </c>
      <c r="BA242" s="34" t="str" cm="1">
        <f t="array" ref="BA242">IF(AZ242&lt;&gt;"",(IFERROR(SUMPRODUCT(LARGE($C242:$AT242,{1,2,3,4,5,6,7})),"")),"")</f>
        <v/>
      </c>
      <c r="BB242" s="34" t="str" cm="1">
        <f t="array" ref="BB242">IF(BA242&lt;&gt;"",(IFERROR(SUMPRODUCT(LARGE($C242:$AT242,{1,2,3,4,5,6,7,8})),"")),"")</f>
        <v/>
      </c>
    </row>
    <row r="243" spans="2:54" ht="15" customHeight="1" x14ac:dyDescent="0.2">
      <c r="B243" s="6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40"/>
      <c r="AV243" s="41">
        <f t="shared" si="13"/>
        <v>0</v>
      </c>
      <c r="AW243" s="39">
        <f t="shared" si="15"/>
        <v>0</v>
      </c>
      <c r="AX243" s="51" cm="1">
        <f t="array" ref="AX243">IF($AW243&lt;=6,SUM($C243:$AT243),SUMPRODUCT(LARGE($C243:$AT243,{1,2,3,4,5,6})))</f>
        <v>0</v>
      </c>
      <c r="AY243" s="37" t="str">
        <f t="shared" si="14"/>
        <v/>
      </c>
      <c r="AZ243" s="34" t="str" cm="1">
        <f t="array" ref="AZ243">IF(AY243= "","",IFERROR(SUMPRODUCT(LARGE($C243:$AT243,{1,2,3,4})), ""))</f>
        <v/>
      </c>
      <c r="BA243" s="34" t="str" cm="1">
        <f t="array" ref="BA243">IF(AZ243&lt;&gt;"",(IFERROR(SUMPRODUCT(LARGE($C243:$AT243,{1,2,3,4,5,6,7})),"")),"")</f>
        <v/>
      </c>
      <c r="BB243" s="34" t="str" cm="1">
        <f t="array" ref="BB243">IF(BA243&lt;&gt;"",(IFERROR(SUMPRODUCT(LARGE($C243:$AT243,{1,2,3,4,5,6,7,8})),"")),"")</f>
        <v/>
      </c>
    </row>
    <row r="244" spans="2:54" ht="15" customHeight="1" x14ac:dyDescent="0.2">
      <c r="B244" s="6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40"/>
      <c r="AV244" s="41">
        <f t="shared" si="13"/>
        <v>0</v>
      </c>
      <c r="AW244" s="39">
        <f t="shared" si="15"/>
        <v>0</v>
      </c>
      <c r="AX244" s="51" cm="1">
        <f t="array" ref="AX244">IF($AW244&lt;=6,SUM($C244:$AT244),SUMPRODUCT(LARGE($C244:$AT244,{1,2,3,4,5,6})))</f>
        <v>0</v>
      </c>
      <c r="AY244" s="37" t="str">
        <f t="shared" si="14"/>
        <v/>
      </c>
      <c r="AZ244" s="34" t="str" cm="1">
        <f t="array" ref="AZ244">IF(AY244= "","",IFERROR(SUMPRODUCT(LARGE($C244:$AT244,{1,2,3,4})), ""))</f>
        <v/>
      </c>
      <c r="BA244" s="34" t="str" cm="1">
        <f t="array" ref="BA244">IF(AZ244&lt;&gt;"",(IFERROR(SUMPRODUCT(LARGE($C244:$AT244,{1,2,3,4,5,6,7})),"")),"")</f>
        <v/>
      </c>
      <c r="BB244" s="34" t="str" cm="1">
        <f t="array" ref="BB244">IF(BA244&lt;&gt;"",(IFERROR(SUMPRODUCT(LARGE($C244:$AT244,{1,2,3,4,5,6,7,8})),"")),"")</f>
        <v/>
      </c>
    </row>
    <row r="245" spans="2:54" ht="15" customHeight="1" x14ac:dyDescent="0.2">
      <c r="B245" s="6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40"/>
      <c r="AV245" s="41">
        <f t="shared" si="13"/>
        <v>0</v>
      </c>
      <c r="AW245" s="39">
        <f t="shared" si="15"/>
        <v>0</v>
      </c>
      <c r="AX245" s="51" cm="1">
        <f t="array" ref="AX245">IF($AW245&lt;=6,SUM($C245:$AT245),SUMPRODUCT(LARGE($C245:$AT245,{1,2,3,4,5,6})))</f>
        <v>0</v>
      </c>
      <c r="AY245" s="37" t="str">
        <f t="shared" si="14"/>
        <v/>
      </c>
      <c r="AZ245" s="34" t="str" cm="1">
        <f t="array" ref="AZ245">IF(AY245= "","",IFERROR(SUMPRODUCT(LARGE($C245:$AT245,{1,2,3,4})), ""))</f>
        <v/>
      </c>
      <c r="BA245" s="34" t="str" cm="1">
        <f t="array" ref="BA245">IF(AZ245&lt;&gt;"",(IFERROR(SUMPRODUCT(LARGE($C245:$AT245,{1,2,3,4,5,6,7})),"")),"")</f>
        <v/>
      </c>
      <c r="BB245" s="34" t="str" cm="1">
        <f t="array" ref="BB245">IF(BA245&lt;&gt;"",(IFERROR(SUMPRODUCT(LARGE($C245:$AT245,{1,2,3,4,5,6,7,8})),"")),"")</f>
        <v/>
      </c>
    </row>
    <row r="246" spans="2:54" ht="15" customHeight="1" x14ac:dyDescent="0.2">
      <c r="B246" s="6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40"/>
      <c r="AV246" s="41">
        <f t="shared" si="13"/>
        <v>0</v>
      </c>
      <c r="AW246" s="39">
        <f t="shared" si="15"/>
        <v>0</v>
      </c>
      <c r="AX246" s="51" cm="1">
        <f t="array" ref="AX246">IF($AW246&lt;=6,SUM($C246:$AT246),SUMPRODUCT(LARGE($C246:$AT246,{1,2,3,4,5,6})))</f>
        <v>0</v>
      </c>
      <c r="AY246" s="37" t="str">
        <f t="shared" si="14"/>
        <v/>
      </c>
      <c r="AZ246" s="34" t="str" cm="1">
        <f t="array" ref="AZ246">IF(AY246= "","",IFERROR(SUMPRODUCT(LARGE($C246:$AT246,{1,2,3,4})), ""))</f>
        <v/>
      </c>
      <c r="BA246" s="34" t="str" cm="1">
        <f t="array" ref="BA246">IF(AZ246&lt;&gt;"",(IFERROR(SUMPRODUCT(LARGE($C246:$AT246,{1,2,3,4,5,6,7})),"")),"")</f>
        <v/>
      </c>
      <c r="BB246" s="34" t="str" cm="1">
        <f t="array" ref="BB246">IF(BA246&lt;&gt;"",(IFERROR(SUMPRODUCT(LARGE($C246:$AT246,{1,2,3,4,5,6,7,8})),"")),"")</f>
        <v/>
      </c>
    </row>
    <row r="247" spans="2:54" ht="15" customHeight="1" x14ac:dyDescent="0.2">
      <c r="B247" s="6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40"/>
      <c r="AV247" s="41">
        <f t="shared" si="13"/>
        <v>0</v>
      </c>
      <c r="AW247" s="39">
        <f t="shared" si="15"/>
        <v>0</v>
      </c>
      <c r="AX247" s="51" cm="1">
        <f t="array" ref="AX247">IF($AW247&lt;=6,SUM($C247:$AT247),SUMPRODUCT(LARGE($C247:$AT247,{1,2,3,4,5,6})))</f>
        <v>0</v>
      </c>
      <c r="AY247" s="37" t="str">
        <f t="shared" si="14"/>
        <v/>
      </c>
      <c r="AZ247" s="34" t="str" cm="1">
        <f t="array" ref="AZ247">IF(AY247= "","",IFERROR(SUMPRODUCT(LARGE($C247:$AT247,{1,2,3,4})), ""))</f>
        <v/>
      </c>
      <c r="BA247" s="34" t="str" cm="1">
        <f t="array" ref="BA247">IF(AZ247&lt;&gt;"",(IFERROR(SUMPRODUCT(LARGE($C247:$AT247,{1,2,3,4,5,6,7})),"")),"")</f>
        <v/>
      </c>
      <c r="BB247" s="34" t="str" cm="1">
        <f t="array" ref="BB247">IF(BA247&lt;&gt;"",(IFERROR(SUMPRODUCT(LARGE($C247:$AT247,{1,2,3,4,5,6,7,8})),"")),"")</f>
        <v/>
      </c>
    </row>
    <row r="248" spans="2:54" ht="15" customHeight="1" x14ac:dyDescent="0.2">
      <c r="B248" s="6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40"/>
      <c r="AV248" s="41">
        <f t="shared" si="13"/>
        <v>0</v>
      </c>
      <c r="AW248" s="39">
        <f t="shared" si="15"/>
        <v>0</v>
      </c>
      <c r="AX248" s="51" cm="1">
        <f t="array" ref="AX248">IF($AW248&lt;=6,SUM($C248:$AT248),SUMPRODUCT(LARGE($C248:$AT248,{1,2,3,4,5,6})))</f>
        <v>0</v>
      </c>
      <c r="AY248" s="37" t="str">
        <f t="shared" si="14"/>
        <v/>
      </c>
      <c r="AZ248" s="34" t="str" cm="1">
        <f t="array" ref="AZ248">IF(AY248= "","",IFERROR(SUMPRODUCT(LARGE($C248:$AT248,{1,2,3,4})), ""))</f>
        <v/>
      </c>
      <c r="BA248" s="34" t="str" cm="1">
        <f t="array" ref="BA248">IF(AZ248&lt;&gt;"",(IFERROR(SUMPRODUCT(LARGE($C248:$AT248,{1,2,3,4,5,6,7})),"")),"")</f>
        <v/>
      </c>
      <c r="BB248" s="34" t="str" cm="1">
        <f t="array" ref="BB248">IF(BA248&lt;&gt;"",(IFERROR(SUMPRODUCT(LARGE($C248:$AT248,{1,2,3,4,5,6,7,8})),"")),"")</f>
        <v/>
      </c>
    </row>
    <row r="249" spans="2:54" ht="15" customHeight="1" x14ac:dyDescent="0.2">
      <c r="B249" s="6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40"/>
      <c r="AV249" s="41">
        <f t="shared" si="13"/>
        <v>0</v>
      </c>
      <c r="AW249" s="39">
        <f t="shared" si="15"/>
        <v>0</v>
      </c>
      <c r="AX249" s="51" cm="1">
        <f t="array" ref="AX249">IF($AW249&lt;=6,SUM($C249:$AT249),SUMPRODUCT(LARGE($C249:$AT249,{1,2,3,4,5,6})))</f>
        <v>0</v>
      </c>
      <c r="AY249" s="37" t="str">
        <f t="shared" si="14"/>
        <v/>
      </c>
      <c r="AZ249" s="34" t="str" cm="1">
        <f t="array" ref="AZ249">IF(AY249= "","",IFERROR(SUMPRODUCT(LARGE($C249:$AT249,{1,2,3,4})), ""))</f>
        <v/>
      </c>
      <c r="BA249" s="34" t="str" cm="1">
        <f t="array" ref="BA249">IF(AZ249&lt;&gt;"",(IFERROR(SUMPRODUCT(LARGE($C249:$AT249,{1,2,3,4,5,6,7})),"")),"")</f>
        <v/>
      </c>
      <c r="BB249" s="34" t="str" cm="1">
        <f t="array" ref="BB249">IF(BA249&lt;&gt;"",(IFERROR(SUMPRODUCT(LARGE($C249:$AT249,{1,2,3,4,5,6,7,8})),"")),"")</f>
        <v/>
      </c>
    </row>
    <row r="250" spans="2:54" ht="15" customHeight="1" x14ac:dyDescent="0.2">
      <c r="B250" s="6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40"/>
      <c r="AV250" s="41">
        <f t="shared" si="13"/>
        <v>0</v>
      </c>
      <c r="AW250" s="39">
        <f t="shared" si="15"/>
        <v>0</v>
      </c>
      <c r="AX250" s="51" cm="1">
        <f t="array" ref="AX250">IF($AW250&lt;=6,SUM($C250:$AT250),SUMPRODUCT(LARGE($C250:$AT250,{1,2,3,4,5,6})))</f>
        <v>0</v>
      </c>
      <c r="AY250" s="37" t="str">
        <f t="shared" si="14"/>
        <v/>
      </c>
      <c r="AZ250" s="34" t="str" cm="1">
        <f t="array" ref="AZ250">IF(AY250= "","",IFERROR(SUMPRODUCT(LARGE($C250:$AT250,{1,2,3,4})), ""))</f>
        <v/>
      </c>
      <c r="BA250" s="34" t="str" cm="1">
        <f t="array" ref="BA250">IF(AZ250&lt;&gt;"",(IFERROR(SUMPRODUCT(LARGE($C250:$AT250,{1,2,3,4,5,6,7})),"")),"")</f>
        <v/>
      </c>
      <c r="BB250" s="34" t="str" cm="1">
        <f t="array" ref="BB250">IF(BA250&lt;&gt;"",(IFERROR(SUMPRODUCT(LARGE($C250:$AT250,{1,2,3,4,5,6,7,8})),"")),"")</f>
        <v/>
      </c>
    </row>
    <row r="251" spans="2:54" ht="15" customHeight="1" x14ac:dyDescent="0.2">
      <c r="B251" s="6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40"/>
      <c r="AV251" s="41">
        <f t="shared" si="13"/>
        <v>0</v>
      </c>
      <c r="AW251" s="39">
        <f t="shared" si="15"/>
        <v>0</v>
      </c>
      <c r="AX251" s="51" cm="1">
        <f t="array" ref="AX251">IF($AW251&lt;=6,SUM($C251:$AT251),SUMPRODUCT(LARGE($C251:$AT251,{1,2,3,4,5,6})))</f>
        <v>0</v>
      </c>
      <c r="AY251" s="37" t="str">
        <f t="shared" si="14"/>
        <v/>
      </c>
      <c r="AZ251" s="34" t="str" cm="1">
        <f t="array" ref="AZ251">IF(AY251= "","",IFERROR(SUMPRODUCT(LARGE($C251:$AT251,{1,2,3,4})), ""))</f>
        <v/>
      </c>
      <c r="BA251" s="34" t="str" cm="1">
        <f t="array" ref="BA251">IF(AZ251&lt;&gt;"",(IFERROR(SUMPRODUCT(LARGE($C251:$AT251,{1,2,3,4,5,6,7})),"")),"")</f>
        <v/>
      </c>
      <c r="BB251" s="34" t="str" cm="1">
        <f t="array" ref="BB251">IF(BA251&lt;&gt;"",(IFERROR(SUMPRODUCT(LARGE($C251:$AT251,{1,2,3,4,5,6,7,8})),"")),"")</f>
        <v/>
      </c>
    </row>
    <row r="252" spans="2:54" ht="15" customHeight="1" x14ac:dyDescent="0.2">
      <c r="B252" s="6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40"/>
      <c r="AV252" s="41">
        <f t="shared" si="13"/>
        <v>0</v>
      </c>
      <c r="AW252" s="39">
        <f t="shared" si="15"/>
        <v>0</v>
      </c>
      <c r="AX252" s="51" cm="1">
        <f t="array" ref="AX252">IF($AW252&lt;=6,SUM($C252:$AT252),SUMPRODUCT(LARGE($C252:$AT252,{1,2,3,4,5,6})))</f>
        <v>0</v>
      </c>
      <c r="AY252" s="37" t="str">
        <f t="shared" si="14"/>
        <v/>
      </c>
      <c r="AZ252" s="34" t="str" cm="1">
        <f t="array" ref="AZ252">IF(AY252= "","",IFERROR(SUMPRODUCT(LARGE($C252:$AT252,{1,2,3,4})), ""))</f>
        <v/>
      </c>
      <c r="BA252" s="34" t="str" cm="1">
        <f t="array" ref="BA252">IF(AZ252&lt;&gt;"",(IFERROR(SUMPRODUCT(LARGE($C252:$AT252,{1,2,3,4,5,6,7})),"")),"")</f>
        <v/>
      </c>
      <c r="BB252" s="34" t="str" cm="1">
        <f t="array" ref="BB252">IF(BA252&lt;&gt;"",(IFERROR(SUMPRODUCT(LARGE($C252:$AT252,{1,2,3,4,5,6,7,8})),"")),"")</f>
        <v/>
      </c>
    </row>
    <row r="253" spans="2:54" ht="15" customHeight="1" x14ac:dyDescent="0.2">
      <c r="B253" s="6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40"/>
      <c r="AV253" s="41">
        <f t="shared" si="13"/>
        <v>0</v>
      </c>
      <c r="AW253" s="39">
        <f t="shared" si="15"/>
        <v>0</v>
      </c>
      <c r="AX253" s="51" cm="1">
        <f t="array" ref="AX253">IF($AW253&lt;=6,SUM($C253:$AT253),SUMPRODUCT(LARGE($C253:$AT253,{1,2,3,4,5,6})))</f>
        <v>0</v>
      </c>
      <c r="AY253" s="37" t="str">
        <f t="shared" si="14"/>
        <v/>
      </c>
      <c r="AZ253" s="34" t="str" cm="1">
        <f t="array" ref="AZ253">IF(AY253= "","",IFERROR(SUMPRODUCT(LARGE($C253:$AT253,{1,2,3,4})), ""))</f>
        <v/>
      </c>
      <c r="BA253" s="34" t="str" cm="1">
        <f t="array" ref="BA253">IF(AZ253&lt;&gt;"",(IFERROR(SUMPRODUCT(LARGE($C253:$AT253,{1,2,3,4,5,6,7})),"")),"")</f>
        <v/>
      </c>
      <c r="BB253" s="34" t="str" cm="1">
        <f t="array" ref="BB253">IF(BA253&lt;&gt;"",(IFERROR(SUMPRODUCT(LARGE($C253:$AT253,{1,2,3,4,5,6,7,8})),"")),"")</f>
        <v/>
      </c>
    </row>
    <row r="254" spans="2:54" ht="15" customHeight="1" x14ac:dyDescent="0.2">
      <c r="B254" s="6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40"/>
      <c r="AV254" s="41">
        <f t="shared" si="13"/>
        <v>0</v>
      </c>
      <c r="AW254" s="39">
        <f t="shared" si="15"/>
        <v>0</v>
      </c>
      <c r="AX254" s="51" cm="1">
        <f t="array" ref="AX254">IF($AW254&lt;=6,SUM($C254:$AT254),SUMPRODUCT(LARGE($C254:$AT254,{1,2,3,4,5,6})))</f>
        <v>0</v>
      </c>
      <c r="AY254" s="37" t="str">
        <f t="shared" si="14"/>
        <v/>
      </c>
      <c r="AZ254" s="34" t="str" cm="1">
        <f t="array" ref="AZ254">IF(AY254= "","",IFERROR(SUMPRODUCT(LARGE($C254:$AT254,{1,2,3,4})), ""))</f>
        <v/>
      </c>
      <c r="BA254" s="34" t="str" cm="1">
        <f t="array" ref="BA254">IF(AZ254&lt;&gt;"",(IFERROR(SUMPRODUCT(LARGE($C254:$AT254,{1,2,3,4,5,6,7})),"")),"")</f>
        <v/>
      </c>
      <c r="BB254" s="34" t="str" cm="1">
        <f t="array" ref="BB254">IF(BA254&lt;&gt;"",(IFERROR(SUMPRODUCT(LARGE($C254:$AT254,{1,2,3,4,5,6,7,8})),"")),"")</f>
        <v/>
      </c>
    </row>
    <row r="255" spans="2:54" ht="15" customHeight="1" x14ac:dyDescent="0.2">
      <c r="B255" s="6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40"/>
      <c r="AV255" s="41">
        <f t="shared" si="13"/>
        <v>0</v>
      </c>
      <c r="AW255" s="39">
        <f t="shared" si="15"/>
        <v>0</v>
      </c>
      <c r="AX255" s="51" cm="1">
        <f t="array" ref="AX255">IF($AW255&lt;=6,SUM($C255:$AT255),SUMPRODUCT(LARGE($C255:$AT255,{1,2,3,4,5,6})))</f>
        <v>0</v>
      </c>
      <c r="AY255" s="37" t="str">
        <f t="shared" si="14"/>
        <v/>
      </c>
      <c r="AZ255" s="34" t="str" cm="1">
        <f t="array" ref="AZ255">IF(AY255= "","",IFERROR(SUMPRODUCT(LARGE($C255:$AT255,{1,2,3,4})), ""))</f>
        <v/>
      </c>
      <c r="BA255" s="34" t="str" cm="1">
        <f t="array" ref="BA255">IF(AZ255&lt;&gt;"",(IFERROR(SUMPRODUCT(LARGE($C255:$AT255,{1,2,3,4,5,6,7})),"")),"")</f>
        <v/>
      </c>
      <c r="BB255" s="34" t="str" cm="1">
        <f t="array" ref="BB255">IF(BA255&lt;&gt;"",(IFERROR(SUMPRODUCT(LARGE($C255:$AT255,{1,2,3,4,5,6,7,8})),"")),"")</f>
        <v/>
      </c>
    </row>
    <row r="256" spans="2:54" ht="15" customHeight="1" x14ac:dyDescent="0.2">
      <c r="B256" s="6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40"/>
      <c r="AV256" s="41">
        <f t="shared" si="13"/>
        <v>0</v>
      </c>
      <c r="AW256" s="39">
        <f t="shared" si="15"/>
        <v>0</v>
      </c>
      <c r="AX256" s="51" cm="1">
        <f t="array" ref="AX256">IF($AW256&lt;=6,SUM($C256:$AT256),SUMPRODUCT(LARGE($C256:$AT256,{1,2,3,4,5,6})))</f>
        <v>0</v>
      </c>
      <c r="AY256" s="37" t="str">
        <f t="shared" si="14"/>
        <v/>
      </c>
      <c r="AZ256" s="34" t="str" cm="1">
        <f t="array" ref="AZ256">IF(AY256= "","",IFERROR(SUMPRODUCT(LARGE($C256:$AT256,{1,2,3,4})), ""))</f>
        <v/>
      </c>
      <c r="BA256" s="34" t="str" cm="1">
        <f t="array" ref="BA256">IF(AZ256&lt;&gt;"",(IFERROR(SUMPRODUCT(LARGE($C256:$AT256,{1,2,3,4,5,6,7})),"")),"")</f>
        <v/>
      </c>
      <c r="BB256" s="34" t="str" cm="1">
        <f t="array" ref="BB256">IF(BA256&lt;&gt;"",(IFERROR(SUMPRODUCT(LARGE($C256:$AT256,{1,2,3,4,5,6,7,8})),"")),"")</f>
        <v/>
      </c>
    </row>
    <row r="257" spans="2:54" ht="15" customHeight="1" x14ac:dyDescent="0.2">
      <c r="B257" s="6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40"/>
      <c r="AV257" s="41">
        <f t="shared" si="13"/>
        <v>0</v>
      </c>
      <c r="AW257" s="39">
        <f t="shared" si="15"/>
        <v>0</v>
      </c>
      <c r="AX257" s="51" cm="1">
        <f t="array" ref="AX257">IF($AW257&lt;=6,SUM($C257:$AT257),SUMPRODUCT(LARGE($C257:$AT257,{1,2,3,4,5,6})))</f>
        <v>0</v>
      </c>
      <c r="AY257" s="37" t="str">
        <f t="shared" si="14"/>
        <v/>
      </c>
      <c r="AZ257" s="34" t="str" cm="1">
        <f t="array" ref="AZ257">IF(AY257= "","",IFERROR(SUMPRODUCT(LARGE($C257:$AT257,{1,2,3,4})), ""))</f>
        <v/>
      </c>
      <c r="BA257" s="34" t="str" cm="1">
        <f t="array" ref="BA257">IF(AZ257&lt;&gt;"",(IFERROR(SUMPRODUCT(LARGE($C257:$AT257,{1,2,3,4,5,6,7})),"")),"")</f>
        <v/>
      </c>
      <c r="BB257" s="34" t="str" cm="1">
        <f t="array" ref="BB257">IF(BA257&lt;&gt;"",(IFERROR(SUMPRODUCT(LARGE($C257:$AT257,{1,2,3,4,5,6,7,8})),"")),"")</f>
        <v/>
      </c>
    </row>
    <row r="258" spans="2:54" ht="15" customHeight="1" x14ac:dyDescent="0.2">
      <c r="B258" s="6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40"/>
      <c r="AV258" s="41">
        <f t="shared" si="13"/>
        <v>0</v>
      </c>
      <c r="AW258" s="39">
        <f t="shared" si="15"/>
        <v>0</v>
      </c>
      <c r="AX258" s="51" cm="1">
        <f t="array" ref="AX258">IF($AW258&lt;=6,SUM($C258:$AT258),SUMPRODUCT(LARGE($C258:$AT258,{1,2,3,4,5,6})))</f>
        <v>0</v>
      </c>
      <c r="AY258" s="37" t="str">
        <f t="shared" si="14"/>
        <v/>
      </c>
      <c r="AZ258" s="34" t="str" cm="1">
        <f t="array" ref="AZ258">IF(AY258= "","",IFERROR(SUMPRODUCT(LARGE($C258:$AT258,{1,2,3,4})), ""))</f>
        <v/>
      </c>
      <c r="BA258" s="34" t="str" cm="1">
        <f t="array" ref="BA258">IF(AZ258&lt;&gt;"",(IFERROR(SUMPRODUCT(LARGE($C258:$AT258,{1,2,3,4,5,6,7})),"")),"")</f>
        <v/>
      </c>
      <c r="BB258" s="34" t="str" cm="1">
        <f t="array" ref="BB258">IF(BA258&lt;&gt;"",(IFERROR(SUMPRODUCT(LARGE($C258:$AT258,{1,2,3,4,5,6,7,8})),"")),"")</f>
        <v/>
      </c>
    </row>
    <row r="259" spans="2:54" ht="15" customHeight="1" x14ac:dyDescent="0.2">
      <c r="B259" s="6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40"/>
      <c r="AV259" s="41">
        <f t="shared" si="13"/>
        <v>0</v>
      </c>
      <c r="AW259" s="39">
        <f t="shared" si="15"/>
        <v>0</v>
      </c>
      <c r="AX259" s="51" cm="1">
        <f t="array" ref="AX259">IF($AW259&lt;=6,SUM($C259:$AT259),SUMPRODUCT(LARGE($C259:$AT259,{1,2,3,4,5,6})))</f>
        <v>0</v>
      </c>
      <c r="AY259" s="37" t="str">
        <f t="shared" si="14"/>
        <v/>
      </c>
      <c r="AZ259" s="34" t="str" cm="1">
        <f t="array" ref="AZ259">IF(AY259= "","",IFERROR(SUMPRODUCT(LARGE($C259:$AT259,{1,2,3,4})), ""))</f>
        <v/>
      </c>
      <c r="BA259" s="34" t="str" cm="1">
        <f t="array" ref="BA259">IF(AZ259&lt;&gt;"",(IFERROR(SUMPRODUCT(LARGE($C259:$AT259,{1,2,3,4,5,6,7})),"")),"")</f>
        <v/>
      </c>
      <c r="BB259" s="34" t="str" cm="1">
        <f t="array" ref="BB259">IF(BA259&lt;&gt;"",(IFERROR(SUMPRODUCT(LARGE($C259:$AT259,{1,2,3,4,5,6,7,8})),"")),"")</f>
        <v/>
      </c>
    </row>
    <row r="260" spans="2:54" ht="15" customHeight="1" x14ac:dyDescent="0.2">
      <c r="B260" s="6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40"/>
      <c r="AV260" s="41">
        <f t="shared" ref="AV260:AV302" si="16">SUM($C260:$AU260)</f>
        <v>0</v>
      </c>
      <c r="AW260" s="39">
        <f t="shared" si="15"/>
        <v>0</v>
      </c>
      <c r="AX260" s="51" cm="1">
        <f t="array" ref="AX260">IF($AW260&lt;=6,SUM($C260:$AT260),SUMPRODUCT(LARGE($C260:$AT260,{1,2,3,4,5,6})))</f>
        <v>0</v>
      </c>
      <c r="AY260" s="37" t="str">
        <f t="shared" si="14"/>
        <v/>
      </c>
      <c r="AZ260" s="34" t="str" cm="1">
        <f t="array" ref="AZ260">IF(AY260= "","",IFERROR(SUMPRODUCT(LARGE($C260:$AT260,{1,2,3,4})), ""))</f>
        <v/>
      </c>
      <c r="BA260" s="34" t="str" cm="1">
        <f t="array" ref="BA260">IF(AZ260&lt;&gt;"",(IFERROR(SUMPRODUCT(LARGE($C260:$AT260,{1,2,3,4,5,6,7})),"")),"")</f>
        <v/>
      </c>
      <c r="BB260" s="34" t="str" cm="1">
        <f t="array" ref="BB260">IF(BA260&lt;&gt;"",(IFERROR(SUMPRODUCT(LARGE($C260:$AT260,{1,2,3,4,5,6,7,8})),"")),"")</f>
        <v/>
      </c>
    </row>
    <row r="261" spans="2:54" ht="15" customHeight="1" x14ac:dyDescent="0.2">
      <c r="B261" s="6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40"/>
      <c r="AV261" s="41">
        <f t="shared" si="16"/>
        <v>0</v>
      </c>
      <c r="AW261" s="39">
        <f t="shared" si="15"/>
        <v>0</v>
      </c>
      <c r="AX261" s="51" cm="1">
        <f t="array" ref="AX261">IF($AW261&lt;=6,SUM($C261:$AT261),SUMPRODUCT(LARGE($C261:$AT261,{1,2,3,4,5,6})))</f>
        <v>0</v>
      </c>
      <c r="AY261" s="37" t="str">
        <f t="shared" ref="AY261:AY302" si="17">IF(AND($AW261&gt;=6,AX261=AX262),"Manual Calc Needed","")</f>
        <v/>
      </c>
      <c r="AZ261" s="34" t="str" cm="1">
        <f t="array" ref="AZ261">IF(AY261= "","",IFERROR(SUMPRODUCT(LARGE($C261:$AT261,{1,2,3,4})), ""))</f>
        <v/>
      </c>
      <c r="BA261" s="34" t="str" cm="1">
        <f t="array" ref="BA261">IF(AZ261&lt;&gt;"",(IFERROR(SUMPRODUCT(LARGE($C261:$AT261,{1,2,3,4,5,6,7})),"")),"")</f>
        <v/>
      </c>
      <c r="BB261" s="34" t="str" cm="1">
        <f t="array" ref="BB261">IF(BA261&lt;&gt;"",(IFERROR(SUMPRODUCT(LARGE($C261:$AT261,{1,2,3,4,5,6,7,8})),"")),"")</f>
        <v/>
      </c>
    </row>
    <row r="262" spans="2:54" ht="15" customHeight="1" x14ac:dyDescent="0.2">
      <c r="B262" s="6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40"/>
      <c r="AV262" s="41">
        <f t="shared" si="16"/>
        <v>0</v>
      </c>
      <c r="AW262" s="39">
        <f t="shared" si="15"/>
        <v>0</v>
      </c>
      <c r="AX262" s="51" cm="1">
        <f t="array" ref="AX262">IF($AW262&lt;=6,SUM($C262:$AT262),SUMPRODUCT(LARGE($C262:$AT262,{1,2,3,4,5,6})))</f>
        <v>0</v>
      </c>
      <c r="AY262" s="37" t="str">
        <f t="shared" si="17"/>
        <v/>
      </c>
      <c r="AZ262" s="34" t="str" cm="1">
        <f t="array" ref="AZ262">IF(AY262= "","",IFERROR(SUMPRODUCT(LARGE($C262:$AT262,{1,2,3,4})), ""))</f>
        <v/>
      </c>
      <c r="BA262" s="34" t="str" cm="1">
        <f t="array" ref="BA262">IF(AZ262&lt;&gt;"",(IFERROR(SUMPRODUCT(LARGE($C262:$AT262,{1,2,3,4,5,6,7})),"")),"")</f>
        <v/>
      </c>
      <c r="BB262" s="34" t="str" cm="1">
        <f t="array" ref="BB262">IF(BA262&lt;&gt;"",(IFERROR(SUMPRODUCT(LARGE($C262:$AT262,{1,2,3,4,5,6,7,8})),"")),"")</f>
        <v/>
      </c>
    </row>
    <row r="263" spans="2:54" ht="15" customHeight="1" x14ac:dyDescent="0.2">
      <c r="B263" s="6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40"/>
      <c r="AV263" s="41">
        <f t="shared" si="16"/>
        <v>0</v>
      </c>
      <c r="AW263" s="39">
        <f t="shared" si="15"/>
        <v>0</v>
      </c>
      <c r="AX263" s="51" cm="1">
        <f t="array" ref="AX263">IF($AW263&lt;=6,SUM($C263:$AT263),SUMPRODUCT(LARGE($C263:$AT263,{1,2,3,4,5,6})))</f>
        <v>0</v>
      </c>
      <c r="AY263" s="37" t="str">
        <f t="shared" si="17"/>
        <v/>
      </c>
      <c r="AZ263" s="34" t="str" cm="1">
        <f t="array" ref="AZ263">IF(AY263= "","",IFERROR(SUMPRODUCT(LARGE($C263:$AT263,{1,2,3,4})), ""))</f>
        <v/>
      </c>
      <c r="BA263" s="34" t="str" cm="1">
        <f t="array" ref="BA263">IF(AZ263&lt;&gt;"",(IFERROR(SUMPRODUCT(LARGE($C263:$AT263,{1,2,3,4,5,6,7})),"")),"")</f>
        <v/>
      </c>
      <c r="BB263" s="34" t="str" cm="1">
        <f t="array" ref="BB263">IF(BA263&lt;&gt;"",(IFERROR(SUMPRODUCT(LARGE($C263:$AT263,{1,2,3,4,5,6,7,8})),"")),"")</f>
        <v/>
      </c>
    </row>
    <row r="264" spans="2:54" ht="15" customHeight="1" x14ac:dyDescent="0.2">
      <c r="B264" s="6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40"/>
      <c r="AV264" s="41">
        <f t="shared" si="16"/>
        <v>0</v>
      </c>
      <c r="AW264" s="39">
        <f t="shared" si="15"/>
        <v>0</v>
      </c>
      <c r="AX264" s="51" cm="1">
        <f t="array" ref="AX264">IF($AW264&lt;=6,SUM($C264:$AT264),SUMPRODUCT(LARGE($C264:$AT264,{1,2,3,4,5,6})))</f>
        <v>0</v>
      </c>
      <c r="AY264" s="37" t="str">
        <f t="shared" si="17"/>
        <v/>
      </c>
      <c r="AZ264" s="34" t="str" cm="1">
        <f t="array" ref="AZ264">IF(AY264= "","",IFERROR(SUMPRODUCT(LARGE($C264:$AT264,{1,2,3,4})), ""))</f>
        <v/>
      </c>
      <c r="BA264" s="34" t="str" cm="1">
        <f t="array" ref="BA264">IF(AZ264&lt;&gt;"",(IFERROR(SUMPRODUCT(LARGE($C264:$AT264,{1,2,3,4,5,6,7})),"")),"")</f>
        <v/>
      </c>
      <c r="BB264" s="34" t="str" cm="1">
        <f t="array" ref="BB264">IF(BA264&lt;&gt;"",(IFERROR(SUMPRODUCT(LARGE($C264:$AT264,{1,2,3,4,5,6,7,8})),"")),"")</f>
        <v/>
      </c>
    </row>
    <row r="265" spans="2:54" ht="15" customHeight="1" x14ac:dyDescent="0.2">
      <c r="B265" s="6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40"/>
      <c r="AV265" s="41">
        <f t="shared" si="16"/>
        <v>0</v>
      </c>
      <c r="AW265" s="39">
        <f t="shared" si="15"/>
        <v>0</v>
      </c>
      <c r="AX265" s="51" cm="1">
        <f t="array" ref="AX265">IF($AW265&lt;=6,SUM($C265:$AT265),SUMPRODUCT(LARGE($C265:$AT265,{1,2,3,4,5,6})))</f>
        <v>0</v>
      </c>
      <c r="AY265" s="37" t="str">
        <f t="shared" si="17"/>
        <v/>
      </c>
      <c r="AZ265" s="34" t="str" cm="1">
        <f t="array" ref="AZ265">IF(AY265= "","",IFERROR(SUMPRODUCT(LARGE($C265:$AT265,{1,2,3,4})), ""))</f>
        <v/>
      </c>
      <c r="BA265" s="34" t="str" cm="1">
        <f t="array" ref="BA265">IF(AZ265&lt;&gt;"",(IFERROR(SUMPRODUCT(LARGE($C265:$AT265,{1,2,3,4,5,6,7})),"")),"")</f>
        <v/>
      </c>
      <c r="BB265" s="34" t="str" cm="1">
        <f t="array" ref="BB265">IF(BA265&lt;&gt;"",(IFERROR(SUMPRODUCT(LARGE($C265:$AT265,{1,2,3,4,5,6,7,8})),"")),"")</f>
        <v/>
      </c>
    </row>
    <row r="266" spans="2:54" ht="15" customHeight="1" x14ac:dyDescent="0.2">
      <c r="B266" s="6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40"/>
      <c r="AV266" s="41">
        <f t="shared" si="16"/>
        <v>0</v>
      </c>
      <c r="AW266" s="39">
        <f t="shared" si="15"/>
        <v>0</v>
      </c>
      <c r="AX266" s="51" cm="1">
        <f t="array" ref="AX266">IF($AW266&lt;=6,SUM($C266:$AT266),SUMPRODUCT(LARGE($C266:$AT266,{1,2,3,4,5,6})))</f>
        <v>0</v>
      </c>
      <c r="AY266" s="37" t="str">
        <f t="shared" si="17"/>
        <v/>
      </c>
      <c r="AZ266" s="34" t="str" cm="1">
        <f t="array" ref="AZ266">IF(AY266= "","",IFERROR(SUMPRODUCT(LARGE($C266:$AT266,{1,2,3,4})), ""))</f>
        <v/>
      </c>
      <c r="BA266" s="34" t="str" cm="1">
        <f t="array" ref="BA266">IF(AZ266&lt;&gt;"",(IFERROR(SUMPRODUCT(LARGE($C266:$AT266,{1,2,3,4,5,6,7})),"")),"")</f>
        <v/>
      </c>
      <c r="BB266" s="34" t="str" cm="1">
        <f t="array" ref="BB266">IF(BA266&lt;&gt;"",(IFERROR(SUMPRODUCT(LARGE($C266:$AT266,{1,2,3,4,5,6,7,8})),"")),"")</f>
        <v/>
      </c>
    </row>
    <row r="267" spans="2:54" ht="15" customHeight="1" x14ac:dyDescent="0.2">
      <c r="B267" s="6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40"/>
      <c r="AV267" s="41">
        <f t="shared" si="16"/>
        <v>0</v>
      </c>
      <c r="AW267" s="39">
        <f t="shared" si="15"/>
        <v>0</v>
      </c>
      <c r="AX267" s="51" cm="1">
        <f t="array" ref="AX267">IF($AW267&lt;=6,SUM($C267:$AT267),SUMPRODUCT(LARGE($C267:$AT267,{1,2,3,4,5,6})))</f>
        <v>0</v>
      </c>
      <c r="AY267" s="37" t="str">
        <f t="shared" si="17"/>
        <v/>
      </c>
      <c r="AZ267" s="34" t="str" cm="1">
        <f t="array" ref="AZ267">IF(AY267= "","",IFERROR(SUMPRODUCT(LARGE($C267:$AT267,{1,2,3,4})), ""))</f>
        <v/>
      </c>
      <c r="BA267" s="34" t="str" cm="1">
        <f t="array" ref="BA267">IF(AZ267&lt;&gt;"",(IFERROR(SUMPRODUCT(LARGE($C267:$AT267,{1,2,3,4,5,6,7})),"")),"")</f>
        <v/>
      </c>
      <c r="BB267" s="34" t="str" cm="1">
        <f t="array" ref="BB267">IF(BA267&lt;&gt;"",(IFERROR(SUMPRODUCT(LARGE($C267:$AT267,{1,2,3,4,5,6,7,8})),"")),"")</f>
        <v/>
      </c>
    </row>
    <row r="268" spans="2:54" ht="15" customHeight="1" x14ac:dyDescent="0.2">
      <c r="B268" s="6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40"/>
      <c r="AV268" s="41">
        <f t="shared" si="16"/>
        <v>0</v>
      </c>
      <c r="AW268" s="39">
        <f t="shared" si="15"/>
        <v>0</v>
      </c>
      <c r="AX268" s="51" cm="1">
        <f t="array" ref="AX268">IF($AW268&lt;=6,SUM($C268:$AT268),SUMPRODUCT(LARGE($C268:$AT268,{1,2,3,4,5,6})))</f>
        <v>0</v>
      </c>
      <c r="AY268" s="37" t="str">
        <f t="shared" si="17"/>
        <v/>
      </c>
      <c r="AZ268" s="34" t="str" cm="1">
        <f t="array" ref="AZ268">IF(AY268= "","",IFERROR(SUMPRODUCT(LARGE($C268:$AT268,{1,2,3,4})), ""))</f>
        <v/>
      </c>
      <c r="BA268" s="34" t="str" cm="1">
        <f t="array" ref="BA268">IF(AZ268&lt;&gt;"",(IFERROR(SUMPRODUCT(LARGE($C268:$AT268,{1,2,3,4,5,6,7})),"")),"")</f>
        <v/>
      </c>
      <c r="BB268" s="34" t="str" cm="1">
        <f t="array" ref="BB268">IF(BA268&lt;&gt;"",(IFERROR(SUMPRODUCT(LARGE($C268:$AT268,{1,2,3,4,5,6,7,8})),"")),"")</f>
        <v/>
      </c>
    </row>
    <row r="269" spans="2:54" ht="15" customHeight="1" x14ac:dyDescent="0.2">
      <c r="B269" s="6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40"/>
      <c r="AV269" s="41">
        <f t="shared" si="16"/>
        <v>0</v>
      </c>
      <c r="AW269" s="39">
        <f t="shared" si="15"/>
        <v>0</v>
      </c>
      <c r="AX269" s="51" cm="1">
        <f t="array" ref="AX269">IF($AW269&lt;=6,SUM($C269:$AT269),SUMPRODUCT(LARGE($C269:$AT269,{1,2,3,4,5,6})))</f>
        <v>0</v>
      </c>
      <c r="AY269" s="37" t="str">
        <f t="shared" si="17"/>
        <v/>
      </c>
      <c r="AZ269" s="34" t="str" cm="1">
        <f t="array" ref="AZ269">IF(AY269= "","",IFERROR(SUMPRODUCT(LARGE($C269:$AT269,{1,2,3,4})), ""))</f>
        <v/>
      </c>
      <c r="BA269" s="34" t="str" cm="1">
        <f t="array" ref="BA269">IF(AZ269&lt;&gt;"",(IFERROR(SUMPRODUCT(LARGE($C269:$AT269,{1,2,3,4,5,6,7})),"")),"")</f>
        <v/>
      </c>
      <c r="BB269" s="34" t="str" cm="1">
        <f t="array" ref="BB269">IF(BA269&lt;&gt;"",(IFERROR(SUMPRODUCT(LARGE($C269:$AT269,{1,2,3,4,5,6,7,8})),"")),"")</f>
        <v/>
      </c>
    </row>
    <row r="270" spans="2:54" ht="15" customHeight="1" x14ac:dyDescent="0.2">
      <c r="B270" s="6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40"/>
      <c r="AV270" s="41">
        <f t="shared" si="16"/>
        <v>0</v>
      </c>
      <c r="AW270" s="39">
        <f t="shared" si="15"/>
        <v>0</v>
      </c>
      <c r="AX270" s="51" cm="1">
        <f t="array" ref="AX270">IF($AW270&lt;=6,SUM($C270:$AT270),SUMPRODUCT(LARGE($C270:$AT270,{1,2,3,4,5,6})))</f>
        <v>0</v>
      </c>
      <c r="AY270" s="37" t="str">
        <f t="shared" si="17"/>
        <v/>
      </c>
      <c r="AZ270" s="34" t="str" cm="1">
        <f t="array" ref="AZ270">IF(AY270= "","",IFERROR(SUMPRODUCT(LARGE($C270:$AT270,{1,2,3,4})), ""))</f>
        <v/>
      </c>
      <c r="BA270" s="34" t="str" cm="1">
        <f t="array" ref="BA270">IF(AZ270&lt;&gt;"",(IFERROR(SUMPRODUCT(LARGE($C270:$AT270,{1,2,3,4,5,6,7})),"")),"")</f>
        <v/>
      </c>
      <c r="BB270" s="34" t="str" cm="1">
        <f t="array" ref="BB270">IF(BA270&lt;&gt;"",(IFERROR(SUMPRODUCT(LARGE($C270:$AT270,{1,2,3,4,5,6,7,8})),"")),"")</f>
        <v/>
      </c>
    </row>
    <row r="271" spans="2:54" ht="15" customHeight="1" x14ac:dyDescent="0.2">
      <c r="B271" s="6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40"/>
      <c r="AV271" s="41">
        <f t="shared" si="16"/>
        <v>0</v>
      </c>
      <c r="AW271" s="39">
        <f t="shared" si="15"/>
        <v>0</v>
      </c>
      <c r="AX271" s="51" cm="1">
        <f t="array" ref="AX271">IF($AW271&lt;=6,SUM($C271:$AT271),SUMPRODUCT(LARGE($C271:$AT271,{1,2,3,4,5,6})))</f>
        <v>0</v>
      </c>
      <c r="AY271" s="37" t="str">
        <f t="shared" si="17"/>
        <v/>
      </c>
      <c r="AZ271" s="34" t="str" cm="1">
        <f t="array" ref="AZ271">IF(AY271= "","",IFERROR(SUMPRODUCT(LARGE($C271:$AT271,{1,2,3,4})), ""))</f>
        <v/>
      </c>
      <c r="BA271" s="34" t="str" cm="1">
        <f t="array" ref="BA271">IF(AZ271&lt;&gt;"",(IFERROR(SUMPRODUCT(LARGE($C271:$AT271,{1,2,3,4,5,6,7})),"")),"")</f>
        <v/>
      </c>
      <c r="BB271" s="34" t="str" cm="1">
        <f t="array" ref="BB271">IF(BA271&lt;&gt;"",(IFERROR(SUMPRODUCT(LARGE($C271:$AT271,{1,2,3,4,5,6,7,8})),"")),"")</f>
        <v/>
      </c>
    </row>
    <row r="272" spans="2:54" ht="15" customHeight="1" x14ac:dyDescent="0.2">
      <c r="B272" s="6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40"/>
      <c r="AV272" s="41">
        <f t="shared" si="16"/>
        <v>0</v>
      </c>
      <c r="AW272" s="39">
        <f t="shared" ref="AW272:AW302" si="18">COUNTA(C272:AT272)</f>
        <v>0</v>
      </c>
      <c r="AX272" s="51" cm="1">
        <f t="array" ref="AX272">IF($AW272&lt;=6,SUM($C272:$AT272),SUMPRODUCT(LARGE($C272:$AT272,{1,2,3,4,5,6})))</f>
        <v>0</v>
      </c>
      <c r="AY272" s="37" t="str">
        <f t="shared" si="17"/>
        <v/>
      </c>
      <c r="AZ272" s="34" t="str" cm="1">
        <f t="array" ref="AZ272">IF(AY272= "","",IFERROR(SUMPRODUCT(LARGE($C272:$AT272,{1,2,3,4})), ""))</f>
        <v/>
      </c>
      <c r="BA272" s="34" t="str" cm="1">
        <f t="array" ref="BA272">IF(AZ272&lt;&gt;"",(IFERROR(SUMPRODUCT(LARGE($C272:$AT272,{1,2,3,4,5,6,7})),"")),"")</f>
        <v/>
      </c>
      <c r="BB272" s="34" t="str" cm="1">
        <f t="array" ref="BB272">IF(BA272&lt;&gt;"",(IFERROR(SUMPRODUCT(LARGE($C272:$AT272,{1,2,3,4,5,6,7,8})),"")),"")</f>
        <v/>
      </c>
    </row>
    <row r="273" spans="2:54" ht="15" customHeight="1" x14ac:dyDescent="0.2">
      <c r="B273" s="6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40"/>
      <c r="AV273" s="41">
        <f t="shared" si="16"/>
        <v>0</v>
      </c>
      <c r="AW273" s="39">
        <f t="shared" si="18"/>
        <v>0</v>
      </c>
      <c r="AX273" s="51" cm="1">
        <f t="array" ref="AX273">IF($AW273&lt;=6,SUM($C273:$AT273),SUMPRODUCT(LARGE($C273:$AT273,{1,2,3,4,5,6})))</f>
        <v>0</v>
      </c>
      <c r="AY273" s="37" t="str">
        <f t="shared" si="17"/>
        <v/>
      </c>
      <c r="AZ273" s="34" t="str" cm="1">
        <f t="array" ref="AZ273">IF(AY273= "","",IFERROR(SUMPRODUCT(LARGE($C273:$AT273,{1,2,3,4})), ""))</f>
        <v/>
      </c>
      <c r="BA273" s="34" t="str" cm="1">
        <f t="array" ref="BA273">IF(AZ273&lt;&gt;"",(IFERROR(SUMPRODUCT(LARGE($C273:$AT273,{1,2,3,4,5,6,7})),"")),"")</f>
        <v/>
      </c>
      <c r="BB273" s="34" t="str" cm="1">
        <f t="array" ref="BB273">IF(BA273&lt;&gt;"",(IFERROR(SUMPRODUCT(LARGE($C273:$AT273,{1,2,3,4,5,6,7,8})),"")),"")</f>
        <v/>
      </c>
    </row>
    <row r="274" spans="2:54" ht="15" customHeight="1" x14ac:dyDescent="0.2">
      <c r="B274" s="6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40"/>
      <c r="AV274" s="41">
        <f t="shared" si="16"/>
        <v>0</v>
      </c>
      <c r="AW274" s="39">
        <f t="shared" si="18"/>
        <v>0</v>
      </c>
      <c r="AX274" s="51" cm="1">
        <f t="array" ref="AX274">IF($AW274&lt;=6,SUM($C274:$AT274),SUMPRODUCT(LARGE($C274:$AT274,{1,2,3,4,5,6})))</f>
        <v>0</v>
      </c>
      <c r="AY274" s="37" t="str">
        <f t="shared" si="17"/>
        <v/>
      </c>
      <c r="AZ274" s="34" t="str" cm="1">
        <f t="array" ref="AZ274">IF(AY274= "","",IFERROR(SUMPRODUCT(LARGE($C274:$AT274,{1,2,3,4})), ""))</f>
        <v/>
      </c>
      <c r="BA274" s="34" t="str" cm="1">
        <f t="array" ref="BA274">IF(AZ274&lt;&gt;"",(IFERROR(SUMPRODUCT(LARGE($C274:$AT274,{1,2,3,4,5,6,7})),"")),"")</f>
        <v/>
      </c>
      <c r="BB274" s="34" t="str" cm="1">
        <f t="array" ref="BB274">IF(BA274&lt;&gt;"",(IFERROR(SUMPRODUCT(LARGE($C274:$AT274,{1,2,3,4,5,6,7,8})),"")),"")</f>
        <v/>
      </c>
    </row>
    <row r="275" spans="2:54" ht="15" customHeight="1" x14ac:dyDescent="0.2">
      <c r="B275" s="6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40"/>
      <c r="AV275" s="41">
        <f t="shared" si="16"/>
        <v>0</v>
      </c>
      <c r="AW275" s="39">
        <f t="shared" si="18"/>
        <v>0</v>
      </c>
      <c r="AX275" s="51" cm="1">
        <f t="array" ref="AX275">IF($AW275&lt;=6,SUM($C275:$AT275),SUMPRODUCT(LARGE($C275:$AT275,{1,2,3,4,5,6})))</f>
        <v>0</v>
      </c>
      <c r="AY275" s="37" t="str">
        <f t="shared" si="17"/>
        <v/>
      </c>
      <c r="AZ275" s="34" t="str" cm="1">
        <f t="array" ref="AZ275">IF(AY275= "","",IFERROR(SUMPRODUCT(LARGE($C275:$AT275,{1,2,3,4})), ""))</f>
        <v/>
      </c>
      <c r="BA275" s="34" t="str" cm="1">
        <f t="array" ref="BA275">IF(AZ275&lt;&gt;"",(IFERROR(SUMPRODUCT(LARGE($C275:$AT275,{1,2,3,4,5,6,7})),"")),"")</f>
        <v/>
      </c>
      <c r="BB275" s="34" t="str" cm="1">
        <f t="array" ref="BB275">IF(BA275&lt;&gt;"",(IFERROR(SUMPRODUCT(LARGE($C275:$AT275,{1,2,3,4,5,6,7,8})),"")),"")</f>
        <v/>
      </c>
    </row>
    <row r="276" spans="2:54" ht="15" customHeight="1" x14ac:dyDescent="0.2">
      <c r="B276" s="6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40"/>
      <c r="AV276" s="41">
        <f t="shared" si="16"/>
        <v>0</v>
      </c>
      <c r="AW276" s="39">
        <f t="shared" si="18"/>
        <v>0</v>
      </c>
      <c r="AX276" s="51" cm="1">
        <f t="array" ref="AX276">IF($AW276&lt;=6,SUM($C276:$AT276),SUMPRODUCT(LARGE($C276:$AT276,{1,2,3,4,5,6})))</f>
        <v>0</v>
      </c>
      <c r="AY276" s="37" t="str">
        <f t="shared" si="17"/>
        <v/>
      </c>
      <c r="AZ276" s="34" t="str" cm="1">
        <f t="array" ref="AZ276">IF(AY276= "","",IFERROR(SUMPRODUCT(LARGE($C276:$AT276,{1,2,3,4})), ""))</f>
        <v/>
      </c>
      <c r="BA276" s="34" t="str" cm="1">
        <f t="array" ref="BA276">IF(AZ276&lt;&gt;"",(IFERROR(SUMPRODUCT(LARGE($C276:$AT276,{1,2,3,4,5,6,7})),"")),"")</f>
        <v/>
      </c>
      <c r="BB276" s="34" t="str" cm="1">
        <f t="array" ref="BB276">IF(BA276&lt;&gt;"",(IFERROR(SUMPRODUCT(LARGE($C276:$AT276,{1,2,3,4,5,6,7,8})),"")),"")</f>
        <v/>
      </c>
    </row>
    <row r="277" spans="2:54" ht="15" customHeight="1" x14ac:dyDescent="0.2">
      <c r="B277" s="6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40"/>
      <c r="AV277" s="41">
        <f t="shared" si="16"/>
        <v>0</v>
      </c>
      <c r="AW277" s="39">
        <f t="shared" si="18"/>
        <v>0</v>
      </c>
      <c r="AX277" s="51" cm="1">
        <f t="array" ref="AX277">IF($AW277&lt;=6,SUM($C277:$AT277),SUMPRODUCT(LARGE($C277:$AT277,{1,2,3,4,5,6})))</f>
        <v>0</v>
      </c>
      <c r="AY277" s="37" t="str">
        <f t="shared" si="17"/>
        <v/>
      </c>
      <c r="AZ277" s="34" t="str" cm="1">
        <f t="array" ref="AZ277">IF(AY277= "","",IFERROR(SUMPRODUCT(LARGE($C277:$AT277,{1,2,3,4})), ""))</f>
        <v/>
      </c>
      <c r="BA277" s="34" t="str" cm="1">
        <f t="array" ref="BA277">IF(AZ277&lt;&gt;"",(IFERROR(SUMPRODUCT(LARGE($C277:$AT277,{1,2,3,4,5,6,7})),"")),"")</f>
        <v/>
      </c>
      <c r="BB277" s="34" t="str" cm="1">
        <f t="array" ref="BB277">IF(BA277&lt;&gt;"",(IFERROR(SUMPRODUCT(LARGE($C277:$AT277,{1,2,3,4,5,6,7,8})),"")),"")</f>
        <v/>
      </c>
    </row>
    <row r="278" spans="2:54" ht="15" customHeight="1" x14ac:dyDescent="0.2">
      <c r="B278" s="6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40"/>
      <c r="AV278" s="41">
        <f t="shared" si="16"/>
        <v>0</v>
      </c>
      <c r="AW278" s="39">
        <f t="shared" si="18"/>
        <v>0</v>
      </c>
      <c r="AX278" s="51" cm="1">
        <f t="array" ref="AX278">IF($AW278&lt;=6,SUM($C278:$AT278),SUMPRODUCT(LARGE($C278:$AT278,{1,2,3,4,5,6})))</f>
        <v>0</v>
      </c>
      <c r="AY278" s="37" t="str">
        <f t="shared" si="17"/>
        <v/>
      </c>
      <c r="AZ278" s="34" t="str" cm="1">
        <f t="array" ref="AZ278">IF(AY278= "","",IFERROR(SUMPRODUCT(LARGE($C278:$AT278,{1,2,3,4})), ""))</f>
        <v/>
      </c>
      <c r="BA278" s="34" t="str" cm="1">
        <f t="array" ref="BA278">IF(AZ278&lt;&gt;"",(IFERROR(SUMPRODUCT(LARGE($C278:$AT278,{1,2,3,4,5,6,7})),"")),"")</f>
        <v/>
      </c>
      <c r="BB278" s="34" t="str" cm="1">
        <f t="array" ref="BB278">IF(BA278&lt;&gt;"",(IFERROR(SUMPRODUCT(LARGE($C278:$AT278,{1,2,3,4,5,6,7,8})),"")),"")</f>
        <v/>
      </c>
    </row>
    <row r="279" spans="2:54" ht="15" customHeight="1" x14ac:dyDescent="0.2">
      <c r="B279" s="6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40"/>
      <c r="AV279" s="41">
        <f t="shared" si="16"/>
        <v>0</v>
      </c>
      <c r="AW279" s="39">
        <f t="shared" si="18"/>
        <v>0</v>
      </c>
      <c r="AX279" s="51" cm="1">
        <f t="array" ref="AX279">IF($AW279&lt;=6,SUM($C279:$AT279),SUMPRODUCT(LARGE($C279:$AT279,{1,2,3,4,5,6})))</f>
        <v>0</v>
      </c>
      <c r="AY279" s="37" t="str">
        <f t="shared" si="17"/>
        <v/>
      </c>
      <c r="AZ279" s="34" t="str" cm="1">
        <f t="array" ref="AZ279">IF(AY279= "","",IFERROR(SUMPRODUCT(LARGE($C279:$AT279,{1,2,3,4})), ""))</f>
        <v/>
      </c>
      <c r="BA279" s="34" t="str" cm="1">
        <f t="array" ref="BA279">IF(AZ279&lt;&gt;"",(IFERROR(SUMPRODUCT(LARGE($C279:$AT279,{1,2,3,4,5,6,7})),"")),"")</f>
        <v/>
      </c>
      <c r="BB279" s="34" t="str" cm="1">
        <f t="array" ref="BB279">IF(BA279&lt;&gt;"",(IFERROR(SUMPRODUCT(LARGE($C279:$AT279,{1,2,3,4,5,6,7,8})),"")),"")</f>
        <v/>
      </c>
    </row>
    <row r="280" spans="2:54" ht="15" customHeight="1" x14ac:dyDescent="0.2">
      <c r="B280" s="6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40"/>
      <c r="AV280" s="41">
        <f t="shared" si="16"/>
        <v>0</v>
      </c>
      <c r="AW280" s="39">
        <f t="shared" si="18"/>
        <v>0</v>
      </c>
      <c r="AX280" s="51" cm="1">
        <f t="array" ref="AX280">IF($AW280&lt;=6,SUM($C280:$AT280),SUMPRODUCT(LARGE($C280:$AT280,{1,2,3,4,5,6})))</f>
        <v>0</v>
      </c>
      <c r="AY280" s="37" t="str">
        <f t="shared" si="17"/>
        <v/>
      </c>
      <c r="AZ280" s="34" t="str" cm="1">
        <f t="array" ref="AZ280">IF(AY280= "","",IFERROR(SUMPRODUCT(LARGE($C280:$AT280,{1,2,3,4})), ""))</f>
        <v/>
      </c>
      <c r="BA280" s="34" t="str" cm="1">
        <f t="array" ref="BA280">IF(AZ280&lt;&gt;"",(IFERROR(SUMPRODUCT(LARGE($C280:$AT280,{1,2,3,4,5,6,7})),"")),"")</f>
        <v/>
      </c>
      <c r="BB280" s="34" t="str" cm="1">
        <f t="array" ref="BB280">IF(BA280&lt;&gt;"",(IFERROR(SUMPRODUCT(LARGE($C280:$AT280,{1,2,3,4,5,6,7,8})),"")),"")</f>
        <v/>
      </c>
    </row>
    <row r="281" spans="2:54" ht="15" customHeight="1" x14ac:dyDescent="0.2">
      <c r="B281" s="6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40"/>
      <c r="AV281" s="41">
        <f t="shared" si="16"/>
        <v>0</v>
      </c>
      <c r="AW281" s="39">
        <f t="shared" si="18"/>
        <v>0</v>
      </c>
      <c r="AX281" s="51" cm="1">
        <f t="array" ref="AX281">IF($AW281&lt;=6,SUM($C281:$AT281),SUMPRODUCT(LARGE($C281:$AT281,{1,2,3,4,5,6})))</f>
        <v>0</v>
      </c>
      <c r="AY281" s="37" t="str">
        <f t="shared" si="17"/>
        <v/>
      </c>
      <c r="AZ281" s="34" t="str" cm="1">
        <f t="array" ref="AZ281">IF(AY281= "","",IFERROR(SUMPRODUCT(LARGE($C281:$AT281,{1,2,3,4})), ""))</f>
        <v/>
      </c>
      <c r="BA281" s="34" t="str" cm="1">
        <f t="array" ref="BA281">IF(AZ281&lt;&gt;"",(IFERROR(SUMPRODUCT(LARGE($C281:$AT281,{1,2,3,4,5,6,7})),"")),"")</f>
        <v/>
      </c>
      <c r="BB281" s="34" t="str" cm="1">
        <f t="array" ref="BB281">IF(BA281&lt;&gt;"",(IFERROR(SUMPRODUCT(LARGE($C281:$AT281,{1,2,3,4,5,6,7,8})),"")),"")</f>
        <v/>
      </c>
    </row>
    <row r="282" spans="2:54" ht="15" customHeight="1" x14ac:dyDescent="0.2">
      <c r="B282" s="6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40"/>
      <c r="AV282" s="41">
        <f t="shared" si="16"/>
        <v>0</v>
      </c>
      <c r="AW282" s="39">
        <f t="shared" si="18"/>
        <v>0</v>
      </c>
      <c r="AX282" s="51" cm="1">
        <f t="array" ref="AX282">IF($AW282&lt;=6,SUM($C282:$AT282),SUMPRODUCT(LARGE($C282:$AT282,{1,2,3,4,5,6})))</f>
        <v>0</v>
      </c>
      <c r="AY282" s="37" t="str">
        <f t="shared" si="17"/>
        <v/>
      </c>
      <c r="AZ282" s="34" t="str" cm="1">
        <f t="array" ref="AZ282">IF(AY282= "","",IFERROR(SUMPRODUCT(LARGE($C282:$AT282,{1,2,3,4})), ""))</f>
        <v/>
      </c>
      <c r="BA282" s="34" t="str" cm="1">
        <f t="array" ref="BA282">IF(AZ282&lt;&gt;"",(IFERROR(SUMPRODUCT(LARGE($C282:$AT282,{1,2,3,4,5,6,7})),"")),"")</f>
        <v/>
      </c>
      <c r="BB282" s="34" t="str" cm="1">
        <f t="array" ref="BB282">IF(BA282&lt;&gt;"",(IFERROR(SUMPRODUCT(LARGE($C282:$AT282,{1,2,3,4,5,6,7,8})),"")),"")</f>
        <v/>
      </c>
    </row>
    <row r="283" spans="2:54" ht="15" customHeight="1" x14ac:dyDescent="0.2">
      <c r="B283" s="6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40"/>
      <c r="AV283" s="41">
        <f t="shared" si="16"/>
        <v>0</v>
      </c>
      <c r="AW283" s="39">
        <f t="shared" si="18"/>
        <v>0</v>
      </c>
      <c r="AX283" s="51" cm="1">
        <f t="array" ref="AX283">IF($AW283&lt;=6,SUM($C283:$AT283),SUMPRODUCT(LARGE($C283:$AT283,{1,2,3,4,5,6})))</f>
        <v>0</v>
      </c>
      <c r="AY283" s="37" t="str">
        <f t="shared" si="17"/>
        <v/>
      </c>
      <c r="AZ283" s="34" t="str" cm="1">
        <f t="array" ref="AZ283">IF(AY283= "","",IFERROR(SUMPRODUCT(LARGE($C283:$AT283,{1,2,3,4})), ""))</f>
        <v/>
      </c>
      <c r="BA283" s="34" t="str" cm="1">
        <f t="array" ref="BA283">IF(AZ283&lt;&gt;"",(IFERROR(SUMPRODUCT(LARGE($C283:$AT283,{1,2,3,4,5,6,7})),"")),"")</f>
        <v/>
      </c>
      <c r="BB283" s="34" t="str" cm="1">
        <f t="array" ref="BB283">IF(BA283&lt;&gt;"",(IFERROR(SUMPRODUCT(LARGE($C283:$AT283,{1,2,3,4,5,6,7,8})),"")),"")</f>
        <v/>
      </c>
    </row>
    <row r="284" spans="2:54" ht="15" customHeight="1" x14ac:dyDescent="0.2">
      <c r="B284" s="6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40"/>
      <c r="AV284" s="41">
        <f t="shared" si="16"/>
        <v>0</v>
      </c>
      <c r="AW284" s="39">
        <f t="shared" si="18"/>
        <v>0</v>
      </c>
      <c r="AX284" s="51" cm="1">
        <f t="array" ref="AX284">IF($AW284&lt;=6,SUM($C284:$AT284),SUMPRODUCT(LARGE($C284:$AT284,{1,2,3,4,5,6})))</f>
        <v>0</v>
      </c>
      <c r="AY284" s="37" t="str">
        <f t="shared" si="17"/>
        <v/>
      </c>
      <c r="AZ284" s="34" t="str" cm="1">
        <f t="array" ref="AZ284">IF(AY284= "","",IFERROR(SUMPRODUCT(LARGE($C284:$AT284,{1,2,3,4})), ""))</f>
        <v/>
      </c>
      <c r="BA284" s="34" t="str" cm="1">
        <f t="array" ref="BA284">IF(AZ284&lt;&gt;"",(IFERROR(SUMPRODUCT(LARGE($C284:$AT284,{1,2,3,4,5,6,7})),"")),"")</f>
        <v/>
      </c>
      <c r="BB284" s="34" t="str" cm="1">
        <f t="array" ref="BB284">IF(BA284&lt;&gt;"",(IFERROR(SUMPRODUCT(LARGE($C284:$AT284,{1,2,3,4,5,6,7,8})),"")),"")</f>
        <v/>
      </c>
    </row>
    <row r="285" spans="2:54" ht="15" customHeight="1" x14ac:dyDescent="0.2">
      <c r="B285" s="6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40"/>
      <c r="AV285" s="41">
        <f t="shared" si="16"/>
        <v>0</v>
      </c>
      <c r="AW285" s="39">
        <f t="shared" si="18"/>
        <v>0</v>
      </c>
      <c r="AX285" s="51" cm="1">
        <f t="array" ref="AX285">IF($AW285&lt;=6,SUM($C285:$AT285),SUMPRODUCT(LARGE($C285:$AT285,{1,2,3,4,5,6})))</f>
        <v>0</v>
      </c>
      <c r="AY285" s="37" t="str">
        <f t="shared" si="17"/>
        <v/>
      </c>
      <c r="AZ285" s="34" t="str" cm="1">
        <f t="array" ref="AZ285">IF(AY285= "","",IFERROR(SUMPRODUCT(LARGE($C285:$AT285,{1,2,3,4})), ""))</f>
        <v/>
      </c>
      <c r="BA285" s="34" t="str" cm="1">
        <f t="array" ref="BA285">IF(AZ285&lt;&gt;"",(IFERROR(SUMPRODUCT(LARGE($C285:$AT285,{1,2,3,4,5,6,7})),"")),"")</f>
        <v/>
      </c>
      <c r="BB285" s="34" t="str" cm="1">
        <f t="array" ref="BB285">IF(BA285&lt;&gt;"",(IFERROR(SUMPRODUCT(LARGE($C285:$AT285,{1,2,3,4,5,6,7,8})),"")),"")</f>
        <v/>
      </c>
    </row>
    <row r="286" spans="2:54" ht="15" customHeight="1" x14ac:dyDescent="0.2">
      <c r="B286" s="6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40"/>
      <c r="AV286" s="41">
        <f t="shared" si="16"/>
        <v>0</v>
      </c>
      <c r="AW286" s="39">
        <f t="shared" si="18"/>
        <v>0</v>
      </c>
      <c r="AX286" s="51" cm="1">
        <f t="array" ref="AX286">IF($AW286&lt;=6,SUM($C286:$AT286),SUMPRODUCT(LARGE($C286:$AT286,{1,2,3,4,5,6})))</f>
        <v>0</v>
      </c>
      <c r="AY286" s="37" t="str">
        <f t="shared" si="17"/>
        <v/>
      </c>
      <c r="AZ286" s="34" t="str" cm="1">
        <f t="array" ref="AZ286">IF(AY286= "","",IFERROR(SUMPRODUCT(LARGE($C286:$AT286,{1,2,3,4})), ""))</f>
        <v/>
      </c>
      <c r="BA286" s="34" t="str" cm="1">
        <f t="array" ref="BA286">IF(AZ286&lt;&gt;"",(IFERROR(SUMPRODUCT(LARGE($C286:$AT286,{1,2,3,4,5,6,7})),"")),"")</f>
        <v/>
      </c>
      <c r="BB286" s="34" t="str" cm="1">
        <f t="array" ref="BB286">IF(BA286&lt;&gt;"",(IFERROR(SUMPRODUCT(LARGE($C286:$AT286,{1,2,3,4,5,6,7,8})),"")),"")</f>
        <v/>
      </c>
    </row>
    <row r="287" spans="2:54" ht="15" customHeight="1" x14ac:dyDescent="0.2">
      <c r="B287" s="6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40"/>
      <c r="AV287" s="41">
        <f t="shared" si="16"/>
        <v>0</v>
      </c>
      <c r="AW287" s="39">
        <f t="shared" si="18"/>
        <v>0</v>
      </c>
      <c r="AX287" s="51" cm="1">
        <f t="array" ref="AX287">IF($AW287&lt;=6,SUM($C287:$AT287),SUMPRODUCT(LARGE($C287:$AT287,{1,2,3,4,5,6})))</f>
        <v>0</v>
      </c>
      <c r="AY287" s="37" t="str">
        <f t="shared" si="17"/>
        <v/>
      </c>
      <c r="AZ287" s="34" t="str" cm="1">
        <f t="array" ref="AZ287">IF(AY287= "","",IFERROR(SUMPRODUCT(LARGE($C287:$AT287,{1,2,3,4})), ""))</f>
        <v/>
      </c>
      <c r="BA287" s="34" t="str" cm="1">
        <f t="array" ref="BA287">IF(AZ287&lt;&gt;"",(IFERROR(SUMPRODUCT(LARGE($C287:$AT287,{1,2,3,4,5,6,7})),"")),"")</f>
        <v/>
      </c>
      <c r="BB287" s="34" t="str" cm="1">
        <f t="array" ref="BB287">IF(BA287&lt;&gt;"",(IFERROR(SUMPRODUCT(LARGE($C287:$AT287,{1,2,3,4,5,6,7,8})),"")),"")</f>
        <v/>
      </c>
    </row>
    <row r="288" spans="2:54" ht="15" customHeight="1" x14ac:dyDescent="0.2">
      <c r="B288" s="6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40"/>
      <c r="AV288" s="41">
        <f t="shared" si="16"/>
        <v>0</v>
      </c>
      <c r="AW288" s="39">
        <f t="shared" si="18"/>
        <v>0</v>
      </c>
      <c r="AX288" s="51" cm="1">
        <f t="array" ref="AX288">IF($AW288&lt;=6,SUM($C288:$AT288),SUMPRODUCT(LARGE($C288:$AT288,{1,2,3,4,5,6})))</f>
        <v>0</v>
      </c>
      <c r="AY288" s="37" t="str">
        <f t="shared" si="17"/>
        <v/>
      </c>
      <c r="AZ288" s="34" t="str" cm="1">
        <f t="array" ref="AZ288">IF(AY288= "","",IFERROR(SUMPRODUCT(LARGE($C288:$AT288,{1,2,3,4})), ""))</f>
        <v/>
      </c>
      <c r="BA288" s="34" t="str" cm="1">
        <f t="array" ref="BA288">IF(AZ288&lt;&gt;"",(IFERROR(SUMPRODUCT(LARGE($C288:$AT288,{1,2,3,4,5,6,7})),"")),"")</f>
        <v/>
      </c>
      <c r="BB288" s="34" t="str" cm="1">
        <f t="array" ref="BB288">IF(BA288&lt;&gt;"",(IFERROR(SUMPRODUCT(LARGE($C288:$AT288,{1,2,3,4,5,6,7,8})),"")),"")</f>
        <v/>
      </c>
    </row>
    <row r="289" spans="2:54" ht="15" customHeight="1" x14ac:dyDescent="0.2">
      <c r="B289" s="6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40"/>
      <c r="AV289" s="41">
        <f t="shared" si="16"/>
        <v>0</v>
      </c>
      <c r="AW289" s="39">
        <f t="shared" si="18"/>
        <v>0</v>
      </c>
      <c r="AX289" s="51" cm="1">
        <f t="array" ref="AX289">IF($AW289&lt;=6,SUM($C289:$AT289),SUMPRODUCT(LARGE($C289:$AT289,{1,2,3,4,5,6})))</f>
        <v>0</v>
      </c>
      <c r="AY289" s="37" t="str">
        <f t="shared" si="17"/>
        <v/>
      </c>
      <c r="AZ289" s="34" t="str" cm="1">
        <f t="array" ref="AZ289">IF(AY289= "","",IFERROR(SUMPRODUCT(LARGE($C289:$AT289,{1,2,3,4})), ""))</f>
        <v/>
      </c>
      <c r="BA289" s="34" t="str" cm="1">
        <f t="array" ref="BA289">IF(AZ289&lt;&gt;"",(IFERROR(SUMPRODUCT(LARGE($C289:$AT289,{1,2,3,4,5,6,7})),"")),"")</f>
        <v/>
      </c>
      <c r="BB289" s="34" t="str" cm="1">
        <f t="array" ref="BB289">IF(BA289&lt;&gt;"",(IFERROR(SUMPRODUCT(LARGE($C289:$AT289,{1,2,3,4,5,6,7,8})),"")),"")</f>
        <v/>
      </c>
    </row>
    <row r="290" spans="2:54" ht="15" customHeight="1" x14ac:dyDescent="0.2">
      <c r="B290" s="6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40"/>
      <c r="AV290" s="41">
        <f t="shared" si="16"/>
        <v>0</v>
      </c>
      <c r="AW290" s="39">
        <f t="shared" si="18"/>
        <v>0</v>
      </c>
      <c r="AX290" s="51" cm="1">
        <f t="array" ref="AX290">IF($AW290&lt;=6,SUM($C290:$AT290),SUMPRODUCT(LARGE($C290:$AT290,{1,2,3,4,5,6})))</f>
        <v>0</v>
      </c>
      <c r="AY290" s="37" t="str">
        <f t="shared" si="17"/>
        <v/>
      </c>
      <c r="AZ290" s="34" t="str" cm="1">
        <f t="array" ref="AZ290">IF(AY290= "","",IFERROR(SUMPRODUCT(LARGE($C290:$AT290,{1,2,3,4})), ""))</f>
        <v/>
      </c>
      <c r="BA290" s="34" t="str" cm="1">
        <f t="array" ref="BA290">IF(AZ290&lt;&gt;"",(IFERROR(SUMPRODUCT(LARGE($C290:$AT290,{1,2,3,4,5,6,7})),"")),"")</f>
        <v/>
      </c>
      <c r="BB290" s="34" t="str" cm="1">
        <f t="array" ref="BB290">IF(BA290&lt;&gt;"",(IFERROR(SUMPRODUCT(LARGE($C290:$AT290,{1,2,3,4,5,6,7,8})),"")),"")</f>
        <v/>
      </c>
    </row>
    <row r="291" spans="2:54" ht="15" customHeight="1" x14ac:dyDescent="0.2">
      <c r="B291" s="6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40"/>
      <c r="AV291" s="41">
        <f t="shared" si="16"/>
        <v>0</v>
      </c>
      <c r="AW291" s="39">
        <f t="shared" si="18"/>
        <v>0</v>
      </c>
      <c r="AX291" s="51" cm="1">
        <f t="array" ref="AX291">IF($AW291&lt;=6,SUM($C291:$AT291),SUMPRODUCT(LARGE($C291:$AT291,{1,2,3,4,5,6})))</f>
        <v>0</v>
      </c>
      <c r="AY291" s="37" t="str">
        <f t="shared" si="17"/>
        <v/>
      </c>
      <c r="AZ291" s="34" t="str" cm="1">
        <f t="array" ref="AZ291">IF(AY291= "","",IFERROR(SUMPRODUCT(LARGE($C291:$AT291,{1,2,3,4})), ""))</f>
        <v/>
      </c>
      <c r="BA291" s="34" t="str" cm="1">
        <f t="array" ref="BA291">IF(AZ291&lt;&gt;"",(IFERROR(SUMPRODUCT(LARGE($C291:$AT291,{1,2,3,4,5,6,7})),"")),"")</f>
        <v/>
      </c>
      <c r="BB291" s="34" t="str" cm="1">
        <f t="array" ref="BB291">IF(BA291&lt;&gt;"",(IFERROR(SUMPRODUCT(LARGE($C291:$AT291,{1,2,3,4,5,6,7,8})),"")),"")</f>
        <v/>
      </c>
    </row>
    <row r="292" spans="2:54" ht="15" customHeight="1" x14ac:dyDescent="0.2">
      <c r="B292" s="6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40"/>
      <c r="AV292" s="41">
        <f t="shared" si="16"/>
        <v>0</v>
      </c>
      <c r="AW292" s="39">
        <f t="shared" si="18"/>
        <v>0</v>
      </c>
      <c r="AX292" s="51" cm="1">
        <f t="array" ref="AX292">IF($AW292&lt;=6,SUM($C292:$AT292),SUMPRODUCT(LARGE($C292:$AT292,{1,2,3,4,5,6})))</f>
        <v>0</v>
      </c>
      <c r="AY292" s="37" t="str">
        <f t="shared" si="17"/>
        <v/>
      </c>
      <c r="AZ292" s="34" t="str" cm="1">
        <f t="array" ref="AZ292">IF(AY292= "","",IFERROR(SUMPRODUCT(LARGE($C292:$AT292,{1,2,3,4})), ""))</f>
        <v/>
      </c>
      <c r="BA292" s="34" t="str" cm="1">
        <f t="array" ref="BA292">IF(AZ292&lt;&gt;"",(IFERROR(SUMPRODUCT(LARGE($C292:$AT292,{1,2,3,4,5,6,7})),"")),"")</f>
        <v/>
      </c>
      <c r="BB292" s="34" t="str" cm="1">
        <f t="array" ref="BB292">IF(BA292&lt;&gt;"",(IFERROR(SUMPRODUCT(LARGE($C292:$AT292,{1,2,3,4,5,6,7,8})),"")),"")</f>
        <v/>
      </c>
    </row>
    <row r="293" spans="2:54" ht="15" customHeight="1" x14ac:dyDescent="0.2">
      <c r="B293" s="6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40"/>
      <c r="AV293" s="41">
        <f t="shared" si="16"/>
        <v>0</v>
      </c>
      <c r="AW293" s="39">
        <f t="shared" si="18"/>
        <v>0</v>
      </c>
      <c r="AX293" s="51" cm="1">
        <f t="array" ref="AX293">IF($AW293&lt;=6,SUM($C293:$AT293),SUMPRODUCT(LARGE($C293:$AT293,{1,2,3,4,5,6})))</f>
        <v>0</v>
      </c>
      <c r="AY293" s="37" t="str">
        <f t="shared" si="17"/>
        <v/>
      </c>
      <c r="AZ293" s="34" t="str" cm="1">
        <f t="array" ref="AZ293">IF(AY293= "","",IFERROR(SUMPRODUCT(LARGE($C293:$AT293,{1,2,3,4})), ""))</f>
        <v/>
      </c>
      <c r="BA293" s="34" t="str" cm="1">
        <f t="array" ref="BA293">IF(AZ293&lt;&gt;"",(IFERROR(SUMPRODUCT(LARGE($C293:$AT293,{1,2,3,4,5,6,7})),"")),"")</f>
        <v/>
      </c>
      <c r="BB293" s="34" t="str" cm="1">
        <f t="array" ref="BB293">IF(BA293&lt;&gt;"",(IFERROR(SUMPRODUCT(LARGE($C293:$AT293,{1,2,3,4,5,6,7,8})),"")),"")</f>
        <v/>
      </c>
    </row>
    <row r="294" spans="2:54" ht="15" customHeight="1" x14ac:dyDescent="0.2">
      <c r="B294" s="6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40"/>
      <c r="AV294" s="41">
        <f t="shared" si="16"/>
        <v>0</v>
      </c>
      <c r="AW294" s="39">
        <f t="shared" si="18"/>
        <v>0</v>
      </c>
      <c r="AX294" s="51" cm="1">
        <f t="array" ref="AX294">IF($AW294&lt;=6,SUM($C294:$AT294),SUMPRODUCT(LARGE($C294:$AT294,{1,2,3,4,5,6})))</f>
        <v>0</v>
      </c>
      <c r="AY294" s="37" t="str">
        <f t="shared" si="17"/>
        <v/>
      </c>
      <c r="AZ294" s="34" t="str" cm="1">
        <f t="array" ref="AZ294">IF(AY294= "","",IFERROR(SUMPRODUCT(LARGE($C294:$AT294,{1,2,3,4})), ""))</f>
        <v/>
      </c>
      <c r="BA294" s="34" t="str" cm="1">
        <f t="array" ref="BA294">IF(AZ294&lt;&gt;"",(IFERROR(SUMPRODUCT(LARGE($C294:$AT294,{1,2,3,4,5,6,7})),"")),"")</f>
        <v/>
      </c>
      <c r="BB294" s="34" t="str" cm="1">
        <f t="array" ref="BB294">IF(BA294&lt;&gt;"",(IFERROR(SUMPRODUCT(LARGE($C294:$AT294,{1,2,3,4,5,6,7,8})),"")),"")</f>
        <v/>
      </c>
    </row>
    <row r="295" spans="2:54" ht="15" customHeight="1" x14ac:dyDescent="0.2">
      <c r="B295" s="6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40"/>
      <c r="AV295" s="41">
        <f t="shared" si="16"/>
        <v>0</v>
      </c>
      <c r="AW295" s="39">
        <f t="shared" si="18"/>
        <v>0</v>
      </c>
      <c r="AX295" s="51" cm="1">
        <f t="array" ref="AX295">IF($AW295&lt;=6,SUM($C295:$AT295),SUMPRODUCT(LARGE($C295:$AT295,{1,2,3,4,5,6})))</f>
        <v>0</v>
      </c>
      <c r="AY295" s="37" t="str">
        <f t="shared" si="17"/>
        <v/>
      </c>
      <c r="AZ295" s="34" t="str" cm="1">
        <f t="array" ref="AZ295">IF(AY295= "","",IFERROR(SUMPRODUCT(LARGE($C295:$AT295,{1,2,3,4})), ""))</f>
        <v/>
      </c>
      <c r="BA295" s="34" t="str" cm="1">
        <f t="array" ref="BA295">IF(AZ295&lt;&gt;"",(IFERROR(SUMPRODUCT(LARGE($C295:$AT295,{1,2,3,4,5,6,7})),"")),"")</f>
        <v/>
      </c>
      <c r="BB295" s="34" t="str" cm="1">
        <f t="array" ref="BB295">IF(BA295&lt;&gt;"",(IFERROR(SUMPRODUCT(LARGE($C295:$AT295,{1,2,3,4,5,6,7,8})),"")),"")</f>
        <v/>
      </c>
    </row>
    <row r="296" spans="2:54" ht="15" customHeight="1" x14ac:dyDescent="0.2">
      <c r="B296" s="6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40"/>
      <c r="AV296" s="41">
        <f t="shared" si="16"/>
        <v>0</v>
      </c>
      <c r="AW296" s="39">
        <f t="shared" si="18"/>
        <v>0</v>
      </c>
      <c r="AX296" s="51" cm="1">
        <f t="array" ref="AX296">IF($AW296&lt;=6,SUM($C296:$AT296),SUMPRODUCT(LARGE($C296:$AT296,{1,2,3,4,5,6})))</f>
        <v>0</v>
      </c>
      <c r="AY296" s="37" t="str">
        <f t="shared" si="17"/>
        <v/>
      </c>
      <c r="AZ296" s="34" t="str" cm="1">
        <f t="array" ref="AZ296">IF(AY296= "","",IFERROR(SUMPRODUCT(LARGE($C296:$AT296,{1,2,3,4})), ""))</f>
        <v/>
      </c>
      <c r="BA296" s="34" t="str" cm="1">
        <f t="array" ref="BA296">IF(AZ296&lt;&gt;"",(IFERROR(SUMPRODUCT(LARGE($C296:$AT296,{1,2,3,4,5,6,7})),"")),"")</f>
        <v/>
      </c>
      <c r="BB296" s="34" t="str" cm="1">
        <f t="array" ref="BB296">IF(BA296&lt;&gt;"",(IFERROR(SUMPRODUCT(LARGE($C296:$AT296,{1,2,3,4,5,6,7,8})),"")),"")</f>
        <v/>
      </c>
    </row>
    <row r="297" spans="2:54" ht="15" customHeight="1" x14ac:dyDescent="0.2">
      <c r="B297" s="6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40"/>
      <c r="AV297" s="41">
        <f t="shared" si="16"/>
        <v>0</v>
      </c>
      <c r="AW297" s="39">
        <f t="shared" si="18"/>
        <v>0</v>
      </c>
      <c r="AX297" s="51" cm="1">
        <f t="array" ref="AX297">IF($AW297&lt;=6,SUM($C297:$AT297),SUMPRODUCT(LARGE($C297:$AT297,{1,2,3,4,5,6})))</f>
        <v>0</v>
      </c>
      <c r="AY297" s="37" t="str">
        <f t="shared" si="17"/>
        <v/>
      </c>
      <c r="AZ297" s="34" t="str" cm="1">
        <f t="array" ref="AZ297">IF(AY297= "","",IFERROR(SUMPRODUCT(LARGE($C297:$AT297,{1,2,3,4})), ""))</f>
        <v/>
      </c>
      <c r="BA297" s="34" t="str" cm="1">
        <f t="array" ref="BA297">IF(AZ297&lt;&gt;"",(IFERROR(SUMPRODUCT(LARGE($C297:$AT297,{1,2,3,4,5,6,7})),"")),"")</f>
        <v/>
      </c>
      <c r="BB297" s="34" t="str" cm="1">
        <f t="array" ref="BB297">IF(BA297&lt;&gt;"",(IFERROR(SUMPRODUCT(LARGE($C297:$AT297,{1,2,3,4,5,6,7,8})),"")),"")</f>
        <v/>
      </c>
    </row>
    <row r="298" spans="2:54" ht="15" customHeight="1" x14ac:dyDescent="0.2">
      <c r="B298" s="6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40"/>
      <c r="AV298" s="41">
        <f t="shared" si="16"/>
        <v>0</v>
      </c>
      <c r="AW298" s="39">
        <f t="shared" si="18"/>
        <v>0</v>
      </c>
      <c r="AX298" s="51" cm="1">
        <f t="array" ref="AX298">IF($AW298&lt;=6,SUM($C298:$AT298),SUMPRODUCT(LARGE($C298:$AT298,{1,2,3,4,5,6})))</f>
        <v>0</v>
      </c>
      <c r="AY298" s="37" t="str">
        <f t="shared" si="17"/>
        <v/>
      </c>
      <c r="AZ298" s="34" t="str" cm="1">
        <f t="array" ref="AZ298">IF(AY298= "","",IFERROR(SUMPRODUCT(LARGE($C298:$AT298,{1,2,3,4})), ""))</f>
        <v/>
      </c>
      <c r="BA298" s="34" t="str" cm="1">
        <f t="array" ref="BA298">IF(AZ298&lt;&gt;"",(IFERROR(SUMPRODUCT(LARGE($C298:$AT298,{1,2,3,4,5,6,7})),"")),"")</f>
        <v/>
      </c>
      <c r="BB298" s="34" t="str" cm="1">
        <f t="array" ref="BB298">IF(BA298&lt;&gt;"",(IFERROR(SUMPRODUCT(LARGE($C298:$AT298,{1,2,3,4,5,6,7,8})),"")),"")</f>
        <v/>
      </c>
    </row>
    <row r="299" spans="2:54" ht="15" customHeight="1" x14ac:dyDescent="0.2">
      <c r="B299" s="6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40"/>
      <c r="AV299" s="41">
        <f t="shared" si="16"/>
        <v>0</v>
      </c>
      <c r="AW299" s="39">
        <f t="shared" si="18"/>
        <v>0</v>
      </c>
      <c r="AX299" s="51" cm="1">
        <f t="array" ref="AX299">IF($AW299&lt;=6,SUM($C299:$AT299),SUMPRODUCT(LARGE($C299:$AT299,{1,2,3,4,5,6})))</f>
        <v>0</v>
      </c>
      <c r="AY299" s="37" t="str">
        <f t="shared" si="17"/>
        <v/>
      </c>
      <c r="AZ299" s="34" t="str" cm="1">
        <f t="array" ref="AZ299">IF(AY299= "","",IFERROR(SUMPRODUCT(LARGE($C299:$AT299,{1,2,3,4})), ""))</f>
        <v/>
      </c>
      <c r="BA299" s="34" t="str" cm="1">
        <f t="array" ref="BA299">IF(AZ299&lt;&gt;"",(IFERROR(SUMPRODUCT(LARGE($C299:$AT299,{1,2,3,4,5,6,7})),"")),"")</f>
        <v/>
      </c>
      <c r="BB299" s="34" t="str" cm="1">
        <f t="array" ref="BB299">IF(BA299&lt;&gt;"",(IFERROR(SUMPRODUCT(LARGE($C299:$AT299,{1,2,3,4,5,6,7,8})),"")),"")</f>
        <v/>
      </c>
    </row>
    <row r="300" spans="2:54" ht="15" customHeight="1" x14ac:dyDescent="0.2">
      <c r="B300" s="6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40"/>
      <c r="AV300" s="41">
        <f t="shared" si="16"/>
        <v>0</v>
      </c>
      <c r="AW300" s="39">
        <f t="shared" si="18"/>
        <v>0</v>
      </c>
      <c r="AX300" s="51" cm="1">
        <f t="array" ref="AX300">IF($AW300&lt;=6,SUM($C300:$AT300),SUMPRODUCT(LARGE($C300:$AT300,{1,2,3,4,5,6})))</f>
        <v>0</v>
      </c>
      <c r="AY300" s="37" t="str">
        <f t="shared" si="17"/>
        <v/>
      </c>
      <c r="AZ300" s="34" t="str" cm="1">
        <f t="array" ref="AZ300">IF(AY300= "","",IFERROR(SUMPRODUCT(LARGE($C300:$AT300,{1,2,3,4})), ""))</f>
        <v/>
      </c>
      <c r="BA300" s="34" t="str" cm="1">
        <f t="array" ref="BA300">IF(AZ300&lt;&gt;"",(IFERROR(SUMPRODUCT(LARGE($C300:$AT300,{1,2,3,4,5,6,7})),"")),"")</f>
        <v/>
      </c>
      <c r="BB300" s="34" t="str" cm="1">
        <f t="array" ref="BB300">IF(BA300&lt;&gt;"",(IFERROR(SUMPRODUCT(LARGE($C300:$AT300,{1,2,3,4,5,6,7,8})),"")),"")</f>
        <v/>
      </c>
    </row>
    <row r="301" spans="2:54" ht="15" customHeight="1" x14ac:dyDescent="0.2">
      <c r="B301" s="6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40"/>
      <c r="AV301" s="41">
        <f t="shared" si="16"/>
        <v>0</v>
      </c>
      <c r="AW301" s="39">
        <f t="shared" si="18"/>
        <v>0</v>
      </c>
      <c r="AX301" s="51" cm="1">
        <f t="array" ref="AX301">IF($AW301&lt;=6,SUM($C301:$AT301),SUMPRODUCT(LARGE($C301:$AT301,{1,2,3,4,5,6})))</f>
        <v>0</v>
      </c>
      <c r="AY301" s="37" t="str">
        <f t="shared" si="17"/>
        <v/>
      </c>
      <c r="AZ301" s="34" t="str" cm="1">
        <f t="array" ref="AZ301">IF(AY301= "","",IFERROR(SUMPRODUCT(LARGE($C301:$AT301,{1,2,3,4})), ""))</f>
        <v/>
      </c>
      <c r="BA301" s="34" t="str" cm="1">
        <f t="array" ref="BA301">IF(AZ301&lt;&gt;"",(IFERROR(SUMPRODUCT(LARGE($C301:$AT301,{1,2,3,4,5,6,7})),"")),"")</f>
        <v/>
      </c>
      <c r="BB301" s="34" t="str" cm="1">
        <f t="array" ref="BB301">IF(BA301&lt;&gt;"",(IFERROR(SUMPRODUCT(LARGE($C301:$AT301,{1,2,3,4,5,6,7,8})),"")),"")</f>
        <v/>
      </c>
    </row>
    <row r="302" spans="2:54" ht="15" customHeight="1" x14ac:dyDescent="0.2">
      <c r="B302" s="6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40"/>
      <c r="AV302" s="41">
        <f t="shared" si="16"/>
        <v>0</v>
      </c>
      <c r="AW302" s="39">
        <f t="shared" si="18"/>
        <v>0</v>
      </c>
      <c r="AX302" s="51" cm="1">
        <f t="array" ref="AX302">IF($AW302&lt;=6,SUM($C302:$AT302),SUMPRODUCT(LARGE($C302:$AT302,{1,2,3,4,5,6})))</f>
        <v>0</v>
      </c>
      <c r="AY302" s="37" t="str">
        <f t="shared" si="17"/>
        <v/>
      </c>
      <c r="AZ302" s="34" t="str" cm="1">
        <f t="array" ref="AZ302">IF(AY302= "","",IFERROR(SUMPRODUCT(LARGE($C302:$AT302,{1,2,3,4})), ""))</f>
        <v/>
      </c>
      <c r="BA302" s="34" t="str" cm="1">
        <f t="array" ref="BA302">IF(AZ302&lt;&gt;"",(IFERROR(SUMPRODUCT(LARGE($C302:$AT302,{1,2,3,4,5,6,7})),"")),"")</f>
        <v/>
      </c>
      <c r="BB302" s="34" t="str" cm="1">
        <f t="array" ref="BB302">IF(BA302&lt;&gt;"",(IFERROR(SUMPRODUCT(LARGE($C302:$AT302,{1,2,3,4,5,6,7,8})),"")),"")</f>
        <v/>
      </c>
    </row>
  </sheetData>
  <autoFilter ref="B3:AT3"/>
  <sortState ref="B4:BB15">
    <sortCondition ref="B4:B15"/>
  </sortState>
  <conditionalFormatting sqref="AM3:AM19">
    <cfRule type="containsText" dxfId="36" priority="6" operator="containsText" text="0">
      <formula>NOT(ISERROR(SEARCH("0",AM3)))</formula>
    </cfRule>
  </conditionalFormatting>
  <conditionalFormatting sqref="AN3:AN19">
    <cfRule type="containsText" dxfId="35" priority="5" operator="containsText" text="0">
      <formula>NOT(ISERROR(SEARCH("0",AN3)))</formula>
    </cfRule>
  </conditionalFormatting>
  <conditionalFormatting sqref="AW4:AW302">
    <cfRule type="cellIs" dxfId="34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B699"/>
  <sheetViews>
    <sheetView zoomScaleNormal="100" zoomScaleSheetLayoutView="100" workbookViewId="0">
      <pane xSplit="2" ySplit="3" topLeftCell="C151" activePane="bottomRight" state="frozen"/>
      <selection activeCell="C3" sqref="C3:AG3"/>
      <selection pane="topRight" activeCell="C3" sqref="C3:AG3"/>
      <selection pane="bottomLeft" activeCell="C3" sqref="C3:AG3"/>
      <selection pane="bottomRight" activeCell="B161" sqref="B161"/>
    </sheetView>
  </sheetViews>
  <sheetFormatPr defaultColWidth="11.42578125" defaultRowHeight="15" customHeight="1" x14ac:dyDescent="0.2"/>
  <cols>
    <col min="1" max="1" width="9.140625" style="7" customWidth="1"/>
    <col min="2" max="2" width="25.7109375" style="3" customWidth="1"/>
    <col min="3" max="15" width="5.7109375" style="11" customWidth="1"/>
    <col min="16" max="31" width="5.7109375" style="11" hidden="1" customWidth="1"/>
    <col min="32" max="39" width="5.42578125" style="11" hidden="1" customWidth="1"/>
    <col min="40" max="40" width="5.42578125" style="18" hidden="1" customWidth="1"/>
    <col min="41" max="41" width="5.42578125" style="11" hidden="1" customWidth="1"/>
    <col min="42" max="42" width="5.28515625" style="11" customWidth="1"/>
    <col min="43" max="44" width="5.7109375" style="7" customWidth="1"/>
    <col min="45" max="45" width="9.7109375" style="7" customWidth="1"/>
    <col min="46" max="46" width="10.7109375" style="22" customWidth="1"/>
    <col min="47" max="47" width="10.7109375" style="7" customWidth="1"/>
    <col min="48" max="50" width="10.7109375" style="3" customWidth="1"/>
    <col min="51" max="51" width="9.85546875" style="3" customWidth="1"/>
    <col min="52" max="52" width="9.28515625" style="3" customWidth="1"/>
    <col min="53" max="54" width="3" style="3" customWidth="1"/>
    <col min="55" max="16384" width="11.42578125" style="3"/>
  </cols>
  <sheetData>
    <row r="1" spans="1:50" ht="21" customHeight="1" x14ac:dyDescent="0.2">
      <c r="A1" s="4"/>
      <c r="B1" s="21"/>
      <c r="C1" s="28" t="s">
        <v>221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8" t="s">
        <v>1250</v>
      </c>
      <c r="M1" s="29" t="s">
        <v>1251</v>
      </c>
      <c r="N1" s="29" t="s">
        <v>424</v>
      </c>
      <c r="O1" s="28"/>
      <c r="P1" s="29"/>
      <c r="Q1" s="29"/>
      <c r="R1" s="29"/>
      <c r="S1" s="29"/>
      <c r="T1" s="28"/>
      <c r="U1" s="28"/>
      <c r="V1" s="28"/>
      <c r="W1" s="29"/>
      <c r="X1" s="29"/>
      <c r="Y1" s="28"/>
      <c r="Z1" s="28"/>
      <c r="AA1" s="28" t="s">
        <v>864</v>
      </c>
      <c r="AB1" s="28"/>
      <c r="AC1" s="28"/>
      <c r="AD1" s="28"/>
      <c r="AE1" s="28"/>
      <c r="AF1" s="28"/>
      <c r="AG1" s="28"/>
      <c r="AH1" s="29"/>
      <c r="AI1" s="29"/>
      <c r="AJ1" s="29"/>
      <c r="AK1" s="29"/>
      <c r="AL1" s="29"/>
      <c r="AM1" s="29"/>
      <c r="AN1" s="28"/>
      <c r="AO1" s="29"/>
      <c r="AP1" s="42"/>
      <c r="AQ1" s="49"/>
      <c r="AR1" s="50"/>
      <c r="AS1" s="53" t="s">
        <v>432</v>
      </c>
      <c r="AT1" s="35" t="s">
        <v>8</v>
      </c>
      <c r="AU1" s="35" t="s">
        <v>479</v>
      </c>
      <c r="AV1" s="35" t="s">
        <v>9</v>
      </c>
      <c r="AW1" s="35" t="s">
        <v>10</v>
      </c>
      <c r="AX1" s="35" t="s">
        <v>11</v>
      </c>
    </row>
    <row r="2" spans="1:50" ht="21" customHeight="1" x14ac:dyDescent="0.2">
      <c r="A2" s="4"/>
      <c r="B2" s="21" t="s">
        <v>518</v>
      </c>
      <c r="C2" s="28">
        <f>IF(COUNTIFS(C$4:C$1000,"&lt;&gt;"),COUNTIFS(C$4:C$1000,"&lt;&gt;")," ")</f>
        <v>48</v>
      </c>
      <c r="D2" s="28">
        <f t="shared" ref="D2:X2" si="0">IF(COUNTIFS(D$4:D$1000,"&lt;&gt;"),COUNTIFS(D$4:D$1000,"&lt;&gt;")," ")</f>
        <v>41</v>
      </c>
      <c r="E2" s="28">
        <f t="shared" si="0"/>
        <v>35</v>
      </c>
      <c r="F2" s="28">
        <f t="shared" si="0"/>
        <v>22</v>
      </c>
      <c r="G2" s="28">
        <f t="shared" si="0"/>
        <v>23</v>
      </c>
      <c r="H2" s="28">
        <f t="shared" si="0"/>
        <v>22</v>
      </c>
      <c r="I2" s="28">
        <f t="shared" si="0"/>
        <v>24</v>
      </c>
      <c r="J2" s="28">
        <f t="shared" si="0"/>
        <v>31</v>
      </c>
      <c r="K2" s="28">
        <f t="shared" si="0"/>
        <v>32</v>
      </c>
      <c r="L2" s="28" t="str">
        <f t="shared" si="0"/>
        <v xml:space="preserve"> </v>
      </c>
      <c r="M2" s="28" t="str">
        <f>IF(COUNTIFS(M$4:M$1000,"&lt;&gt;"),COUNTIFS(M$4:M$1000,"&lt;&gt;")," ")</f>
        <v xml:space="preserve"> </v>
      </c>
      <c r="N2" s="28">
        <f>IF(COUNTIFS(N$4:N$1000,"&lt;&gt;"),COUNTIFS(N$4:N$1000,"&lt;&gt;")," ")</f>
        <v>25</v>
      </c>
      <c r="O2" s="28" t="str">
        <f t="shared" si="0"/>
        <v xml:space="preserve"> </v>
      </c>
      <c r="P2" s="28" t="str">
        <f t="shared" si="0"/>
        <v xml:space="preserve"> </v>
      </c>
      <c r="Q2" s="28" t="str">
        <f t="shared" si="0"/>
        <v xml:space="preserve"> </v>
      </c>
      <c r="R2" s="28" t="str">
        <f t="shared" si="0"/>
        <v xml:space="preserve"> </v>
      </c>
      <c r="S2" s="28" t="str">
        <f t="shared" si="0"/>
        <v xml:space="preserve"> </v>
      </c>
      <c r="T2" s="28" t="str">
        <f t="shared" si="0"/>
        <v xml:space="preserve"> </v>
      </c>
      <c r="U2" s="28" t="str">
        <f t="shared" si="0"/>
        <v xml:space="preserve"> </v>
      </c>
      <c r="V2" s="28" t="str">
        <f t="shared" si="0"/>
        <v xml:space="preserve"> </v>
      </c>
      <c r="W2" s="28" t="str">
        <f t="shared" si="0"/>
        <v xml:space="preserve"> </v>
      </c>
      <c r="X2" s="28" t="str">
        <f t="shared" si="0"/>
        <v xml:space="preserve"> </v>
      </c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8"/>
      <c r="AO2" s="29"/>
      <c r="AP2" s="42"/>
      <c r="AQ2" s="49"/>
      <c r="AR2" s="50"/>
      <c r="AS2" s="53"/>
      <c r="AT2" s="35"/>
      <c r="AU2" s="35"/>
      <c r="AV2" s="35"/>
      <c r="AW2" s="35"/>
      <c r="AX2" s="35"/>
    </row>
    <row r="3" spans="1:50" ht="144.94999999999999" customHeight="1" x14ac:dyDescent="0.25">
      <c r="A3" s="29" t="s">
        <v>521</v>
      </c>
      <c r="B3" s="81" t="s">
        <v>600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1254</v>
      </c>
      <c r="M3" s="26" t="s">
        <v>1255</v>
      </c>
      <c r="N3" s="26" t="s">
        <v>1248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21"/>
      <c r="AO3" s="10"/>
      <c r="AP3" s="38" t="s">
        <v>21</v>
      </c>
      <c r="AQ3" s="38" t="s">
        <v>22</v>
      </c>
      <c r="AR3" s="38" t="s">
        <v>23</v>
      </c>
      <c r="AS3" s="52" t="s">
        <v>433</v>
      </c>
      <c r="AT3" s="36" t="s">
        <v>25</v>
      </c>
      <c r="AU3" s="36" t="s">
        <v>26</v>
      </c>
      <c r="AV3" s="36" t="s">
        <v>27</v>
      </c>
      <c r="AW3" s="36" t="s">
        <v>28</v>
      </c>
      <c r="AX3" s="36" t="s">
        <v>29</v>
      </c>
    </row>
    <row r="4" spans="1:50" ht="15" customHeight="1" x14ac:dyDescent="0.2">
      <c r="A4" s="48" t="s">
        <v>598</v>
      </c>
      <c r="B4" s="4" t="s">
        <v>597</v>
      </c>
      <c r="C4" s="10">
        <v>11</v>
      </c>
      <c r="D4" s="10"/>
      <c r="E4" s="10"/>
      <c r="F4" s="10"/>
      <c r="G4" s="10"/>
      <c r="H4" s="10"/>
      <c r="I4" s="10">
        <v>7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21"/>
      <c r="AO4" s="10"/>
      <c r="AP4" s="40"/>
      <c r="AQ4" s="41">
        <f t="shared" ref="AQ4:AQ67" si="1">SUM($C4:$AP4)</f>
        <v>18</v>
      </c>
      <c r="AR4" s="39">
        <f t="shared" ref="AR4:AR67" si="2">COUNTA(C4:AO4)</f>
        <v>2</v>
      </c>
      <c r="AS4" s="51" cm="1">
        <f t="array" ref="AS4">IF($AR4&lt;=6,SUM($C4:$AO4),SUMPRODUCT(LARGE($C4:$AO4,{1,2,3,4,5,6})))</f>
        <v>18</v>
      </c>
      <c r="AT4" s="37" t="str">
        <f t="shared" ref="AT4:AT67" si="3">IF(AND($AR4&gt;=6,AS4=AS5),"Manual Calc Needed","")</f>
        <v/>
      </c>
      <c r="AU4" s="37" t="str">
        <f t="shared" ref="AU4:AU67" si="4">IF(AND($AR4&gt;=6,$AT4="Tie"),"Manual Calc Needed"," ")</f>
        <v xml:space="preserve"> </v>
      </c>
      <c r="AV4" s="34" t="str" cm="1">
        <f t="array" ref="AV4">IFERROR(SUMPRODUCT(LARGE($C4:$AO4,{1,2,3,4})), "")</f>
        <v/>
      </c>
      <c r="AW4" s="34" t="str" cm="1">
        <f t="array" ref="AW4">IFERROR(SUMPRODUCT(LARGE($C4:$AO4,{1,2,3,4,5,6,7})), "")</f>
        <v/>
      </c>
      <c r="AX4" s="34" t="str" cm="1">
        <f t="array" ref="AX4">IFERROR(SUMPRODUCT(LARGE($C4:$AO4,{1,2,3,4,5,6,7,8})), "")</f>
        <v/>
      </c>
    </row>
    <row r="5" spans="1:50" ht="15" customHeight="1" x14ac:dyDescent="0.2">
      <c r="A5" s="48" t="str">
        <f t="shared" ref="A5:A36" si="5">IF(ISBLANK(B5)," ",(LEFT(B5,FIND("@",SUBSTITUTE(B5,"-","@",LEN(B5)-LEN(SUBSTITUTE(B5,"-",""))))-1)))</f>
        <v xml:space="preserve">ACU </v>
      </c>
      <c r="B5" s="4" t="s">
        <v>595</v>
      </c>
      <c r="C5" s="10">
        <v>5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21"/>
      <c r="AO5" s="10"/>
      <c r="AP5" s="40"/>
      <c r="AQ5" s="41">
        <f t="shared" si="1"/>
        <v>5</v>
      </c>
      <c r="AR5" s="39">
        <f t="shared" si="2"/>
        <v>1</v>
      </c>
      <c r="AS5" s="51" cm="1">
        <f t="array" ref="AS5">IF($AR5&lt;=6,SUM($C5:$AO5),SUMPRODUCT(LARGE($C5:$AO5,{1,2,3,4,5,6})))</f>
        <v>5</v>
      </c>
      <c r="AT5" s="37" t="str">
        <f t="shared" si="3"/>
        <v/>
      </c>
      <c r="AU5" s="37" t="str">
        <f t="shared" si="4"/>
        <v xml:space="preserve"> </v>
      </c>
      <c r="AV5" s="34" t="str" cm="1">
        <f t="array" ref="AV5">IFERROR(SUMPRODUCT(LARGE($C5:$AO5,{1,2,3,4})), "")</f>
        <v/>
      </c>
      <c r="AW5" s="34" t="str" cm="1">
        <f t="array" ref="AW5">IFERROR(SUMPRODUCT(LARGE($C5:$AO5,{1,2,3,4,5,6,7})), "")</f>
        <v/>
      </c>
      <c r="AX5" s="34" t="str" cm="1">
        <f t="array" ref="AX5">IFERROR(SUMPRODUCT(LARGE($C5:$AO5,{1,2,3,4,5,6,7,8})), "")</f>
        <v/>
      </c>
    </row>
    <row r="6" spans="1:50" ht="15" customHeight="1" x14ac:dyDescent="0.2">
      <c r="A6" s="54" t="str">
        <f t="shared" si="5"/>
        <v xml:space="preserve">ACU </v>
      </c>
      <c r="B6" s="4" t="s">
        <v>596</v>
      </c>
      <c r="C6" s="10">
        <v>5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21"/>
      <c r="AO6" s="10"/>
      <c r="AP6" s="40"/>
      <c r="AQ6" s="41">
        <f t="shared" si="1"/>
        <v>5</v>
      </c>
      <c r="AR6" s="39">
        <f t="shared" si="2"/>
        <v>1</v>
      </c>
      <c r="AS6" s="51" cm="1">
        <f t="array" ref="AS6">IF($AR6&lt;=6,SUM($C6:$AO6),SUMPRODUCT(LARGE($C6:$AO6,{1,2,3,4,5,6})))</f>
        <v>5</v>
      </c>
      <c r="AT6" s="37" t="str">
        <f t="shared" si="3"/>
        <v/>
      </c>
      <c r="AU6" s="37" t="str">
        <f t="shared" si="4"/>
        <v xml:space="preserve"> </v>
      </c>
      <c r="AV6" s="34" t="str" cm="1">
        <f t="array" ref="AV6">IFERROR(SUMPRODUCT(LARGE($C6:$AO6,{1,2,3,4})), "")</f>
        <v/>
      </c>
      <c r="AW6" s="34" t="str" cm="1">
        <f t="array" ref="AW6">IFERROR(SUMPRODUCT(LARGE($C6:$AO6,{1,2,3,4,5,6,7})), "")</f>
        <v/>
      </c>
      <c r="AX6" s="34" t="str" cm="1">
        <f t="array" ref="AX6">IFERROR(SUMPRODUCT(LARGE($C6:$AO6,{1,2,3,4,5,6,7,8})), "")</f>
        <v/>
      </c>
    </row>
    <row r="7" spans="1:50" ht="15" customHeight="1" x14ac:dyDescent="0.2">
      <c r="A7" s="54" t="str">
        <f t="shared" si="5"/>
        <v xml:space="preserve">ATU </v>
      </c>
      <c r="B7" s="4" t="s">
        <v>764</v>
      </c>
      <c r="C7" s="10"/>
      <c r="D7" s="10">
        <v>3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21"/>
      <c r="AO7" s="10"/>
      <c r="AP7" s="40"/>
      <c r="AQ7" s="41">
        <f t="shared" si="1"/>
        <v>3</v>
      </c>
      <c r="AR7" s="39">
        <f t="shared" si="2"/>
        <v>1</v>
      </c>
      <c r="AS7" s="51" cm="1">
        <f t="array" ref="AS7">IF($AR7&lt;=6,SUM($C7:$AO7),SUMPRODUCT(LARGE($C7:$AO7,{1,2,3,4,5,6})))</f>
        <v>3</v>
      </c>
      <c r="AT7" s="37" t="str">
        <f t="shared" si="3"/>
        <v/>
      </c>
      <c r="AU7" s="37" t="str">
        <f t="shared" si="4"/>
        <v xml:space="preserve"> </v>
      </c>
      <c r="AV7" s="34" t="str" cm="1">
        <f t="array" ref="AV7">IFERROR(SUMPRODUCT(LARGE($C7:$AO7,{1,2,3,4})), "")</f>
        <v/>
      </c>
      <c r="AW7" s="34" t="str" cm="1">
        <f t="array" ref="AW7">IFERROR(SUMPRODUCT(LARGE($C7:$AO7,{1,2,3,4,5,6,7})), "")</f>
        <v/>
      </c>
      <c r="AX7" s="34" t="str" cm="1">
        <f t="array" ref="AX7">IFERROR(SUMPRODUCT(LARGE($C7:$AO7,{1,2,3,4,5,6,7,8})), "")</f>
        <v/>
      </c>
    </row>
    <row r="8" spans="1:50" ht="15" customHeight="1" x14ac:dyDescent="0.2">
      <c r="A8" s="54" t="str">
        <f t="shared" si="5"/>
        <v xml:space="preserve">ATU </v>
      </c>
      <c r="B8" s="4" t="s">
        <v>766</v>
      </c>
      <c r="C8" s="10"/>
      <c r="D8" s="10">
        <v>2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21"/>
      <c r="AO8" s="10"/>
      <c r="AP8" s="40"/>
      <c r="AQ8" s="41">
        <f t="shared" si="1"/>
        <v>2</v>
      </c>
      <c r="AR8" s="39">
        <f t="shared" si="2"/>
        <v>1</v>
      </c>
      <c r="AS8" s="51" cm="1">
        <f t="array" ref="AS8">IF($AR8&lt;=6,SUM($C8:$AO8),SUMPRODUCT(LARGE($C8:$AO8,{1,2,3,4,5,6})))</f>
        <v>2</v>
      </c>
      <c r="AT8" s="37" t="str">
        <f t="shared" si="3"/>
        <v/>
      </c>
      <c r="AU8" s="37" t="str">
        <f t="shared" si="4"/>
        <v xml:space="preserve"> </v>
      </c>
      <c r="AV8" s="34" t="str" cm="1">
        <f t="array" ref="AV8">IFERROR(SUMPRODUCT(LARGE($C8:$AO8,{1,2,3,4})), "")</f>
        <v/>
      </c>
      <c r="AW8" s="34" t="str" cm="1">
        <f t="array" ref="AW8">IFERROR(SUMPRODUCT(LARGE($C8:$AO8,{1,2,3,4,5,6,7})), "")</f>
        <v/>
      </c>
      <c r="AX8" s="34" t="str" cm="1">
        <f t="array" ref="AX8">IFERROR(SUMPRODUCT(LARGE($C8:$AO8,{1,2,3,4,5,6,7,8})), "")</f>
        <v/>
      </c>
    </row>
    <row r="9" spans="1:50" ht="15" customHeight="1" x14ac:dyDescent="0.2">
      <c r="A9" s="48" t="str">
        <f t="shared" si="5"/>
        <v xml:space="preserve">ATU </v>
      </c>
      <c r="B9" s="14" t="s">
        <v>765</v>
      </c>
      <c r="C9" s="10"/>
      <c r="D9" s="10">
        <v>1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21"/>
      <c r="AO9" s="10"/>
      <c r="AP9" s="40"/>
      <c r="AQ9" s="41">
        <f t="shared" si="1"/>
        <v>1</v>
      </c>
      <c r="AR9" s="39">
        <f t="shared" si="2"/>
        <v>1</v>
      </c>
      <c r="AS9" s="51" cm="1">
        <f t="array" ref="AS9">IF($AR9&lt;=6,SUM($C9:$AO9),SUMPRODUCT(LARGE($C9:$AO9,{1,2,3,4,5,6})))</f>
        <v>1</v>
      </c>
      <c r="AT9" s="37" t="str">
        <f t="shared" si="3"/>
        <v/>
      </c>
      <c r="AU9" s="37" t="str">
        <f t="shared" si="4"/>
        <v xml:space="preserve"> </v>
      </c>
      <c r="AV9" s="34" t="str" cm="1">
        <f t="array" ref="AV9">IFERROR(SUMPRODUCT(LARGE($C9:$AO9,{1,2,3,4})), "")</f>
        <v/>
      </c>
      <c r="AW9" s="34" t="str" cm="1">
        <f t="array" ref="AW9">IFERROR(SUMPRODUCT(LARGE($C9:$AO9,{1,2,3,4,5,6,7})), "")</f>
        <v/>
      </c>
      <c r="AX9" s="34" t="str" cm="1">
        <f t="array" ref="AX9">IFERROR(SUMPRODUCT(LARGE($C9:$AO9,{1,2,3,4,5,6,7,8})), "")</f>
        <v/>
      </c>
    </row>
    <row r="10" spans="1:50" ht="15" customHeight="1" x14ac:dyDescent="0.2">
      <c r="A10" s="54" t="str">
        <f t="shared" si="5"/>
        <v xml:space="preserve">BGSU </v>
      </c>
      <c r="B10" s="4" t="s">
        <v>1045</v>
      </c>
      <c r="C10" s="10"/>
      <c r="D10" s="10"/>
      <c r="E10" s="10"/>
      <c r="F10" s="10"/>
      <c r="G10" s="10">
        <v>1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21"/>
      <c r="AO10" s="10"/>
      <c r="AP10" s="40"/>
      <c r="AQ10" s="41">
        <f t="shared" si="1"/>
        <v>1</v>
      </c>
      <c r="AR10" s="39">
        <f t="shared" si="2"/>
        <v>1</v>
      </c>
      <c r="AS10" s="51" cm="1">
        <f t="array" ref="AS10">IF($AR10&lt;=6,SUM($C10:$AO10),SUMPRODUCT(LARGE($C10:$AO10,{1,2,3,4,5,6})))</f>
        <v>1</v>
      </c>
      <c r="AT10" s="37" t="str">
        <f t="shared" si="3"/>
        <v/>
      </c>
      <c r="AU10" s="37" t="str">
        <f t="shared" si="4"/>
        <v xml:space="preserve"> </v>
      </c>
      <c r="AV10" s="34" t="str" cm="1">
        <f t="array" ref="AV10">IFERROR(SUMPRODUCT(LARGE($C10:$AO10,{1,2,3,4})), "")</f>
        <v/>
      </c>
      <c r="AW10" s="34" t="str" cm="1">
        <f t="array" ref="AW10">IFERROR(SUMPRODUCT(LARGE($C10:$AO10,{1,2,3,4,5,6,7})), "")</f>
        <v/>
      </c>
      <c r="AX10" s="34" t="str" cm="1">
        <f t="array" ref="AX10">IFERROR(SUMPRODUCT(LARGE($C10:$AO10,{1,2,3,4,5,6,7,8})), "")</f>
        <v/>
      </c>
    </row>
    <row r="11" spans="1:50" ht="15" customHeight="1" x14ac:dyDescent="0.2">
      <c r="A11" s="54" t="str">
        <f t="shared" si="5"/>
        <v xml:space="preserve">BPCC </v>
      </c>
      <c r="B11" s="4" t="s">
        <v>1126</v>
      </c>
      <c r="C11" s="10"/>
      <c r="D11" s="10"/>
      <c r="E11" s="10"/>
      <c r="F11" s="10"/>
      <c r="G11" s="10"/>
      <c r="H11" s="10"/>
      <c r="I11" s="10">
        <v>11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21"/>
      <c r="AO11" s="10"/>
      <c r="AP11" s="40"/>
      <c r="AQ11" s="41">
        <f t="shared" si="1"/>
        <v>11</v>
      </c>
      <c r="AR11" s="39">
        <f t="shared" si="2"/>
        <v>1</v>
      </c>
      <c r="AS11" s="51" cm="1">
        <f t="array" ref="AS11">IF($AR11&lt;=6,SUM($C11:$AO11),SUMPRODUCT(LARGE($C11:$AO11,{1,2,3,4,5,6})))</f>
        <v>11</v>
      </c>
      <c r="AT11" s="37" t="str">
        <f t="shared" si="3"/>
        <v/>
      </c>
      <c r="AU11" s="37" t="str">
        <f t="shared" si="4"/>
        <v xml:space="preserve"> </v>
      </c>
      <c r="AV11" s="34" t="str" cm="1">
        <f t="array" ref="AV11">IFERROR(SUMPRODUCT(LARGE($C11:$AO11,{1,2,3,4})), "")</f>
        <v/>
      </c>
      <c r="AW11" s="34" t="str" cm="1">
        <f t="array" ref="AW11">IFERROR(SUMPRODUCT(LARGE($C11:$AO11,{1,2,3,4,5,6,7})), "")</f>
        <v/>
      </c>
      <c r="AX11" s="34" t="str" cm="1">
        <f t="array" ref="AX11">IFERROR(SUMPRODUCT(LARGE($C11:$AO11,{1,2,3,4,5,6,7,8})), "")</f>
        <v/>
      </c>
    </row>
    <row r="12" spans="1:50" ht="15" customHeight="1" x14ac:dyDescent="0.2">
      <c r="A12" s="54" t="str">
        <f t="shared" si="5"/>
        <v xml:space="preserve">BPCC </v>
      </c>
      <c r="B12" s="4" t="s">
        <v>599</v>
      </c>
      <c r="C12" s="10">
        <v>3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21"/>
      <c r="AO12" s="10"/>
      <c r="AP12" s="40"/>
      <c r="AQ12" s="41">
        <f t="shared" si="1"/>
        <v>3</v>
      </c>
      <c r="AR12" s="39">
        <f t="shared" si="2"/>
        <v>1</v>
      </c>
      <c r="AS12" s="51" cm="1">
        <f t="array" ref="AS12">IF($AR12&lt;=6,SUM($C12:$AO12),SUMPRODUCT(LARGE($C12:$AO12,{1,2,3,4,5,6})))</f>
        <v>3</v>
      </c>
      <c r="AT12" s="37" t="str">
        <f t="shared" si="3"/>
        <v/>
      </c>
      <c r="AU12" s="37" t="str">
        <f t="shared" si="4"/>
        <v xml:space="preserve"> </v>
      </c>
      <c r="AV12" s="34" t="str" cm="1">
        <f t="array" ref="AV12">IFERROR(SUMPRODUCT(LARGE($C12:$AO12,{1,2,3,4})), "")</f>
        <v/>
      </c>
      <c r="AW12" s="34" t="str" cm="1">
        <f t="array" ref="AW12">IFERROR(SUMPRODUCT(LARGE($C12:$AO12,{1,2,3,4,5,6,7})), "")</f>
        <v/>
      </c>
      <c r="AX12" s="34" t="str" cm="1">
        <f t="array" ref="AX12">IFERROR(SUMPRODUCT(LARGE($C12:$AO12,{1,2,3,4,5,6,7,8})), "")</f>
        <v/>
      </c>
    </row>
    <row r="13" spans="1:50" ht="15" customHeight="1" x14ac:dyDescent="0.2">
      <c r="A13" s="54" t="str">
        <f t="shared" si="5"/>
        <v xml:space="preserve">BPCC </v>
      </c>
      <c r="B13" s="4" t="s">
        <v>1127</v>
      </c>
      <c r="C13" s="10"/>
      <c r="D13" s="10"/>
      <c r="E13" s="10"/>
      <c r="F13" s="10"/>
      <c r="G13" s="10"/>
      <c r="H13" s="10"/>
      <c r="I13" s="10">
        <v>2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21"/>
      <c r="AO13" s="10"/>
      <c r="AP13" s="40"/>
      <c r="AQ13" s="41">
        <f t="shared" si="1"/>
        <v>2</v>
      </c>
      <c r="AR13" s="39">
        <f t="shared" si="2"/>
        <v>1</v>
      </c>
      <c r="AS13" s="51" cm="1">
        <f t="array" ref="AS13">IF($AR13&lt;=6,SUM($C13:$AO13),SUMPRODUCT(LARGE($C13:$AO13,{1,2,3,4,5,6})))</f>
        <v>2</v>
      </c>
      <c r="AT13" s="37" t="str">
        <f t="shared" si="3"/>
        <v/>
      </c>
      <c r="AU13" s="37" t="str">
        <f t="shared" si="4"/>
        <v xml:space="preserve"> </v>
      </c>
      <c r="AV13" s="34" t="str" cm="1">
        <f t="array" ref="AV13">IFERROR(SUMPRODUCT(LARGE($C13:$AO13,{1,2,3,4})), "")</f>
        <v/>
      </c>
      <c r="AW13" s="34" t="str" cm="1">
        <f t="array" ref="AW13">IFERROR(SUMPRODUCT(LARGE($C13:$AO13,{1,2,3,4,5,6,7})), "")</f>
        <v/>
      </c>
      <c r="AX13" s="34" t="str" cm="1">
        <f t="array" ref="AX13">IFERROR(SUMPRODUCT(LARGE($C13:$AO13,{1,2,3,4,5,6,7,8})), "")</f>
        <v/>
      </c>
    </row>
    <row r="14" spans="1:50" ht="15" customHeight="1" x14ac:dyDescent="0.2">
      <c r="A14" s="54" t="str">
        <f t="shared" si="5"/>
        <v xml:space="preserve">BSU </v>
      </c>
      <c r="B14" s="14" t="s">
        <v>1011</v>
      </c>
      <c r="C14" s="10"/>
      <c r="D14" s="10"/>
      <c r="E14" s="10"/>
      <c r="F14" s="10">
        <v>3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21"/>
      <c r="AO14" s="10"/>
      <c r="AP14" s="40"/>
      <c r="AQ14" s="41">
        <f t="shared" si="1"/>
        <v>3</v>
      </c>
      <c r="AR14" s="39">
        <f t="shared" si="2"/>
        <v>1</v>
      </c>
      <c r="AS14" s="51" cm="1">
        <f t="array" ref="AS14">IF($AR14&lt;=6,SUM($C14:$AO14),SUMPRODUCT(LARGE($C14:$AO14,{1,2,3,4,5,6})))</f>
        <v>3</v>
      </c>
      <c r="AT14" s="37" t="str">
        <f t="shared" si="3"/>
        <v/>
      </c>
      <c r="AU14" s="37" t="str">
        <f t="shared" si="4"/>
        <v xml:space="preserve"> </v>
      </c>
      <c r="AV14" s="34" t="str" cm="1">
        <f t="array" ref="AV14">IFERROR(SUMPRODUCT(LARGE($C14:$AO14,{1,2,3,4})), "")</f>
        <v/>
      </c>
      <c r="AW14" s="34" t="str" cm="1">
        <f t="array" ref="AW14">IFERROR(SUMPRODUCT(LARGE($C14:$AO14,{1,2,3,4,5,6,7})), "")</f>
        <v/>
      </c>
      <c r="AX14" s="34" t="str" cm="1">
        <f t="array" ref="AX14">IFERROR(SUMPRODUCT(LARGE($C14:$AO14,{1,2,3,4,5,6,7,8})), "")</f>
        <v/>
      </c>
    </row>
    <row r="15" spans="1:50" ht="15" customHeight="1" x14ac:dyDescent="0.2">
      <c r="A15" s="54" t="str">
        <f t="shared" si="5"/>
        <v xml:space="preserve">BSU </v>
      </c>
      <c r="B15" s="4" t="s">
        <v>896</v>
      </c>
      <c r="C15" s="10"/>
      <c r="D15" s="10"/>
      <c r="E15" s="10">
        <v>2</v>
      </c>
      <c r="F15" s="10">
        <v>2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21"/>
      <c r="AO15" s="10"/>
      <c r="AP15" s="40"/>
      <c r="AQ15" s="41">
        <f t="shared" si="1"/>
        <v>4</v>
      </c>
      <c r="AR15" s="39">
        <f t="shared" si="2"/>
        <v>2</v>
      </c>
      <c r="AS15" s="51" cm="1">
        <f t="array" ref="AS15">IF($AR15&lt;=6,SUM($C15:$AO15),SUMPRODUCT(LARGE($C15:$AO15,{1,2,3,4,5,6})))</f>
        <v>4</v>
      </c>
      <c r="AT15" s="37" t="str">
        <f t="shared" si="3"/>
        <v/>
      </c>
      <c r="AU15" s="37" t="str">
        <f t="shared" si="4"/>
        <v xml:space="preserve"> </v>
      </c>
      <c r="AV15" s="34" t="str" cm="1">
        <f t="array" ref="AV15">IFERROR(SUMPRODUCT(LARGE($C15:$AO15,{1,2,3,4})), "")</f>
        <v/>
      </c>
      <c r="AW15" s="34" t="str" cm="1">
        <f t="array" ref="AW15">IFERROR(SUMPRODUCT(LARGE($C15:$AO15,{1,2,3,4,5,6,7})), "")</f>
        <v/>
      </c>
      <c r="AX15" s="34" t="str" cm="1">
        <f t="array" ref="AX15">IFERROR(SUMPRODUCT(LARGE($C15:$AO15,{1,2,3,4,5,6,7,8})), "")</f>
        <v/>
      </c>
    </row>
    <row r="16" spans="1:50" ht="15" customHeight="1" x14ac:dyDescent="0.2">
      <c r="A16" s="54" t="str">
        <f t="shared" si="5"/>
        <v xml:space="preserve">BU </v>
      </c>
      <c r="B16" s="4" t="s">
        <v>1168</v>
      </c>
      <c r="C16" s="10"/>
      <c r="D16" s="10"/>
      <c r="E16" s="10"/>
      <c r="F16" s="10"/>
      <c r="G16" s="10"/>
      <c r="H16" s="10"/>
      <c r="I16" s="10"/>
      <c r="J16" s="10">
        <v>4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21"/>
      <c r="AO16" s="10"/>
      <c r="AP16" s="40"/>
      <c r="AQ16" s="41">
        <f t="shared" si="1"/>
        <v>4</v>
      </c>
      <c r="AR16" s="39">
        <f t="shared" si="2"/>
        <v>1</v>
      </c>
      <c r="AS16" s="51" cm="1">
        <f t="array" ref="AS16">IF($AR16&lt;=6,SUM($C16:$AO16),SUMPRODUCT(LARGE($C16:$AO16,{1,2,3,4,5,6})))</f>
        <v>4</v>
      </c>
      <c r="AT16" s="37" t="str">
        <f t="shared" si="3"/>
        <v/>
      </c>
      <c r="AU16" s="37" t="str">
        <f t="shared" si="4"/>
        <v xml:space="preserve"> </v>
      </c>
      <c r="AV16" s="34" t="str" cm="1">
        <f t="array" ref="AV16">IFERROR(SUMPRODUCT(LARGE($C16:$AO16,{1,2,3,4})), "")</f>
        <v/>
      </c>
      <c r="AW16" s="34" t="str" cm="1">
        <f t="array" ref="AW16">IFERROR(SUMPRODUCT(LARGE($C16:$AO16,{1,2,3,4,5,6,7})), "")</f>
        <v/>
      </c>
      <c r="AX16" s="34" t="str" cm="1">
        <f t="array" ref="AX16">IFERROR(SUMPRODUCT(LARGE($C16:$AO16,{1,2,3,4,5,6,7,8})), "")</f>
        <v/>
      </c>
    </row>
    <row r="17" spans="1:50" ht="15" customHeight="1" x14ac:dyDescent="0.2">
      <c r="A17" s="54" t="str">
        <f t="shared" si="5"/>
        <v xml:space="preserve">BU </v>
      </c>
      <c r="B17" s="14" t="s">
        <v>1169</v>
      </c>
      <c r="C17" s="10"/>
      <c r="D17" s="10"/>
      <c r="E17" s="10"/>
      <c r="F17" s="10"/>
      <c r="G17" s="10"/>
      <c r="H17" s="10"/>
      <c r="I17" s="10"/>
      <c r="J17" s="10">
        <v>9</v>
      </c>
      <c r="K17" s="10">
        <v>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21"/>
      <c r="AO17" s="10"/>
      <c r="AP17" s="40"/>
      <c r="AQ17" s="41">
        <f t="shared" si="1"/>
        <v>16</v>
      </c>
      <c r="AR17" s="39">
        <f t="shared" si="2"/>
        <v>2</v>
      </c>
      <c r="AS17" s="51" cm="1">
        <f t="array" ref="AS17">IF($AR17&lt;=6,SUM($C17:$AO17),SUMPRODUCT(LARGE($C17:$AO17,{1,2,3,4,5,6})))</f>
        <v>16</v>
      </c>
      <c r="AT17" s="37" t="str">
        <f t="shared" si="3"/>
        <v/>
      </c>
      <c r="AU17" s="37" t="str">
        <f t="shared" si="4"/>
        <v xml:space="preserve"> </v>
      </c>
      <c r="AV17" s="34" t="str" cm="1">
        <f t="array" ref="AV17">IFERROR(SUMPRODUCT(LARGE($C17:$AO17,{1,2,3,4})), "")</f>
        <v/>
      </c>
      <c r="AW17" s="34" t="str" cm="1">
        <f t="array" ref="AW17">IFERROR(SUMPRODUCT(LARGE($C17:$AO17,{1,2,3,4,5,6,7})), "")</f>
        <v/>
      </c>
      <c r="AX17" s="34" t="str" cm="1">
        <f t="array" ref="AX17">IFERROR(SUMPRODUCT(LARGE($C17:$AO17,{1,2,3,4,5,6,7,8})), "")</f>
        <v/>
      </c>
    </row>
    <row r="18" spans="1:50" ht="15" customHeight="1" x14ac:dyDescent="0.2">
      <c r="A18" s="54" t="str">
        <f t="shared" si="5"/>
        <v xml:space="preserve">BU </v>
      </c>
      <c r="B18" s="4" t="s">
        <v>1170</v>
      </c>
      <c r="C18" s="10"/>
      <c r="D18" s="10"/>
      <c r="E18" s="10"/>
      <c r="F18" s="10"/>
      <c r="G18" s="10"/>
      <c r="H18" s="10"/>
      <c r="I18" s="10"/>
      <c r="J18" s="10">
        <v>5</v>
      </c>
      <c r="K18" s="10">
        <v>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21"/>
      <c r="AO18" s="10"/>
      <c r="AP18" s="40"/>
      <c r="AQ18" s="41">
        <f t="shared" si="1"/>
        <v>7</v>
      </c>
      <c r="AR18" s="39">
        <f t="shared" si="2"/>
        <v>2</v>
      </c>
      <c r="AS18" s="51" cm="1">
        <f t="array" ref="AS18">IF($AR18&lt;=6,SUM($C18:$AO18),SUMPRODUCT(LARGE($C18:$AO18,{1,2,3,4,5,6})))</f>
        <v>7</v>
      </c>
      <c r="AT18" s="37" t="str">
        <f t="shared" si="3"/>
        <v/>
      </c>
      <c r="AU18" s="37" t="str">
        <f t="shared" si="4"/>
        <v xml:space="preserve"> </v>
      </c>
      <c r="AV18" s="34" t="str" cm="1">
        <f t="array" ref="AV18">IFERROR(SUMPRODUCT(LARGE($C18:$AO18,{1,2,3,4})), "")</f>
        <v/>
      </c>
      <c r="AW18" s="34" t="str" cm="1">
        <f t="array" ref="AW18">IFERROR(SUMPRODUCT(LARGE($C18:$AO18,{1,2,3,4,5,6,7})), "")</f>
        <v/>
      </c>
      <c r="AX18" s="34" t="str" cm="1">
        <f t="array" ref="AX18">IFERROR(SUMPRODUCT(LARGE($C18:$AO18,{1,2,3,4,5,6,7,8})), "")</f>
        <v/>
      </c>
    </row>
    <row r="19" spans="1:50" ht="15" customHeight="1" x14ac:dyDescent="0.2">
      <c r="A19" s="54" t="str">
        <f t="shared" si="5"/>
        <v xml:space="preserve">BU </v>
      </c>
      <c r="B19" s="4" t="s">
        <v>1171</v>
      </c>
      <c r="C19" s="10"/>
      <c r="D19" s="10"/>
      <c r="E19" s="10"/>
      <c r="F19" s="10"/>
      <c r="G19" s="10"/>
      <c r="H19" s="10"/>
      <c r="I19" s="10"/>
      <c r="J19" s="10">
        <v>8</v>
      </c>
      <c r="K19" s="10">
        <v>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21"/>
      <c r="AO19" s="10"/>
      <c r="AP19" s="40"/>
      <c r="AQ19" s="41">
        <f t="shared" si="1"/>
        <v>10</v>
      </c>
      <c r="AR19" s="39">
        <f t="shared" si="2"/>
        <v>2</v>
      </c>
      <c r="AS19" s="51" cm="1">
        <f t="array" ref="AS19">IF($AR19&lt;=6,SUM($C19:$AO19),SUMPRODUCT(LARGE($C19:$AO19,{1,2,3,4,5,6})))</f>
        <v>10</v>
      </c>
      <c r="AT19" s="37" t="str">
        <f t="shared" si="3"/>
        <v/>
      </c>
      <c r="AU19" s="37" t="str">
        <f t="shared" si="4"/>
        <v xml:space="preserve"> </v>
      </c>
      <c r="AV19" s="34" t="str" cm="1">
        <f t="array" ref="AV19">IFERROR(SUMPRODUCT(LARGE($C19:$AO19,{1,2,3,4})), "")</f>
        <v/>
      </c>
      <c r="AW19" s="34" t="str" cm="1">
        <f t="array" ref="AW19">IFERROR(SUMPRODUCT(LARGE($C19:$AO19,{1,2,3,4,5,6,7})), "")</f>
        <v/>
      </c>
      <c r="AX19" s="34" t="str" cm="1">
        <f t="array" ref="AX19">IFERROR(SUMPRODUCT(LARGE($C19:$AO19,{1,2,3,4,5,6,7,8})), "")</f>
        <v/>
      </c>
    </row>
    <row r="20" spans="1:50" ht="15" customHeight="1" x14ac:dyDescent="0.2">
      <c r="A20" s="54" t="str">
        <f t="shared" si="5"/>
        <v xml:space="preserve">BU </v>
      </c>
      <c r="B20" s="4" t="s">
        <v>1172</v>
      </c>
      <c r="C20" s="10"/>
      <c r="D20" s="10"/>
      <c r="E20" s="10"/>
      <c r="F20" s="10"/>
      <c r="G20" s="10"/>
      <c r="H20" s="10"/>
      <c r="I20" s="10"/>
      <c r="J20" s="10">
        <v>5</v>
      </c>
      <c r="K20" s="10">
        <v>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21"/>
      <c r="AO20" s="10"/>
      <c r="AP20" s="40"/>
      <c r="AQ20" s="41">
        <f t="shared" si="1"/>
        <v>8</v>
      </c>
      <c r="AR20" s="39">
        <f t="shared" si="2"/>
        <v>2</v>
      </c>
      <c r="AS20" s="51" cm="1">
        <f t="array" ref="AS20">IF($AR20&lt;=6,SUM($C20:$AO20),SUMPRODUCT(LARGE($C20:$AO20,{1,2,3,4,5,6})))</f>
        <v>8</v>
      </c>
      <c r="AT20" s="37" t="str">
        <f t="shared" si="3"/>
        <v/>
      </c>
      <c r="AU20" s="37" t="str">
        <f t="shared" si="4"/>
        <v xml:space="preserve"> </v>
      </c>
      <c r="AV20" s="34" t="str" cm="1">
        <f t="array" ref="AV20">IFERROR(SUMPRODUCT(LARGE($C20:$AO20,{1,2,3,4})), "")</f>
        <v/>
      </c>
      <c r="AW20" s="34" t="str" cm="1">
        <f t="array" ref="AW20">IFERROR(SUMPRODUCT(LARGE($C20:$AO20,{1,2,3,4,5,6,7})), "")</f>
        <v/>
      </c>
      <c r="AX20" s="34" t="str" cm="1">
        <f t="array" ref="AX20">IFERROR(SUMPRODUCT(LARGE($C20:$AO20,{1,2,3,4,5,6,7,8})), "")</f>
        <v/>
      </c>
    </row>
    <row r="21" spans="1:50" ht="15" customHeight="1" x14ac:dyDescent="0.2">
      <c r="A21" s="54" t="str">
        <f t="shared" si="5"/>
        <v xml:space="preserve">CasC </v>
      </c>
      <c r="B21" s="4" t="s">
        <v>1010</v>
      </c>
      <c r="C21" s="10"/>
      <c r="D21" s="10"/>
      <c r="E21" s="10"/>
      <c r="F21" s="10">
        <v>5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21"/>
      <c r="AO21" s="10"/>
      <c r="AP21" s="40"/>
      <c r="AQ21" s="41">
        <f t="shared" si="1"/>
        <v>5</v>
      </c>
      <c r="AR21" s="39">
        <f t="shared" si="2"/>
        <v>1</v>
      </c>
      <c r="AS21" s="51" cm="1">
        <f t="array" ref="AS21">IF($AR21&lt;=6,SUM($C21:$AO21),SUMPRODUCT(LARGE($C21:$AO21,{1,2,3,4,5,6})))</f>
        <v>5</v>
      </c>
      <c r="AT21" s="37" t="str">
        <f t="shared" si="3"/>
        <v/>
      </c>
      <c r="AU21" s="37" t="str">
        <f t="shared" si="4"/>
        <v xml:space="preserve"> </v>
      </c>
      <c r="AV21" s="34" t="str" cm="1">
        <f t="array" ref="AV21">IFERROR(SUMPRODUCT(LARGE($C21:$AO21,{1,2,3,4})), "")</f>
        <v/>
      </c>
      <c r="AW21" s="34" t="str" cm="1">
        <f t="array" ref="AW21">IFERROR(SUMPRODUCT(LARGE($C21:$AO21,{1,2,3,4,5,6,7})), "")</f>
        <v/>
      </c>
      <c r="AX21" s="34" t="str" cm="1">
        <f t="array" ref="AX21">IFERROR(SUMPRODUCT(LARGE($C21:$AO21,{1,2,3,4,5,6,7,8})), "")</f>
        <v/>
      </c>
    </row>
    <row r="22" spans="1:50" ht="15" customHeight="1" x14ac:dyDescent="0.2">
      <c r="A22" s="54" t="str">
        <f t="shared" si="5"/>
        <v xml:space="preserve">CasC </v>
      </c>
      <c r="B22" s="14" t="s">
        <v>1009</v>
      </c>
      <c r="C22" s="10"/>
      <c r="D22" s="10"/>
      <c r="E22" s="10"/>
      <c r="F22" s="10">
        <v>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21"/>
      <c r="AO22" s="10"/>
      <c r="AP22" s="40"/>
      <c r="AQ22" s="41">
        <f t="shared" si="1"/>
        <v>2</v>
      </c>
      <c r="AR22" s="39">
        <f t="shared" si="2"/>
        <v>1</v>
      </c>
      <c r="AS22" s="51" cm="1">
        <f t="array" ref="AS22">IF($AR22&lt;=6,SUM($C22:$AO22),SUMPRODUCT(LARGE($C22:$AO22,{1,2,3,4,5,6})))</f>
        <v>2</v>
      </c>
      <c r="AT22" s="37" t="str">
        <f t="shared" si="3"/>
        <v/>
      </c>
      <c r="AU22" s="37" t="str">
        <f t="shared" si="4"/>
        <v xml:space="preserve"> </v>
      </c>
      <c r="AV22" s="34" t="str" cm="1">
        <f t="array" ref="AV22">IFERROR(SUMPRODUCT(LARGE($C22:$AO22,{1,2,3,4})), "")</f>
        <v/>
      </c>
      <c r="AW22" s="34" t="str" cm="1">
        <f t="array" ref="AW22">IFERROR(SUMPRODUCT(LARGE($C22:$AO22,{1,2,3,4,5,6,7})), "")</f>
        <v/>
      </c>
      <c r="AX22" s="34" t="str" cm="1">
        <f t="array" ref="AX22">IFERROR(SUMPRODUCT(LARGE($C22:$AO22,{1,2,3,4,5,6,7,8})), "")</f>
        <v/>
      </c>
    </row>
    <row r="23" spans="1:50" ht="15" customHeight="1" x14ac:dyDescent="0.2">
      <c r="A23" s="54" t="str">
        <f t="shared" si="5"/>
        <v xml:space="preserve">CSCC </v>
      </c>
      <c r="B23" s="4" t="s">
        <v>1173</v>
      </c>
      <c r="C23" s="10"/>
      <c r="D23" s="10"/>
      <c r="E23" s="10"/>
      <c r="F23" s="10"/>
      <c r="G23" s="10"/>
      <c r="H23" s="10"/>
      <c r="I23" s="10"/>
      <c r="J23" s="10">
        <v>1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21"/>
      <c r="AO23" s="10"/>
      <c r="AP23" s="40"/>
      <c r="AQ23" s="41">
        <f t="shared" si="1"/>
        <v>1</v>
      </c>
      <c r="AR23" s="39">
        <f t="shared" si="2"/>
        <v>1</v>
      </c>
      <c r="AS23" s="51" cm="1">
        <f t="array" ref="AS23">IF($AR23&lt;=6,SUM($C23:$AO23),SUMPRODUCT(LARGE($C23:$AO23,{1,2,3,4,5,6})))</f>
        <v>1</v>
      </c>
      <c r="AT23" s="37" t="str">
        <f t="shared" si="3"/>
        <v/>
      </c>
      <c r="AU23" s="37" t="str">
        <f t="shared" si="4"/>
        <v xml:space="preserve"> </v>
      </c>
      <c r="AV23" s="34" t="str" cm="1">
        <f t="array" ref="AV23">IFERROR(SUMPRODUCT(LARGE($C23:$AO23,{1,2,3,4})), "")</f>
        <v/>
      </c>
      <c r="AW23" s="34" t="str" cm="1">
        <f t="array" ref="AW23">IFERROR(SUMPRODUCT(LARGE($C23:$AO23,{1,2,3,4,5,6,7})), "")</f>
        <v/>
      </c>
      <c r="AX23" s="34" t="str" cm="1">
        <f t="array" ref="AX23">IFERROR(SUMPRODUCT(LARGE($C23:$AO23,{1,2,3,4,5,6,7,8})), "")</f>
        <v/>
      </c>
    </row>
    <row r="24" spans="1:50" ht="15" customHeight="1" x14ac:dyDescent="0.2">
      <c r="A24" s="54" t="str">
        <f t="shared" si="5"/>
        <v xml:space="preserve">CSCC </v>
      </c>
      <c r="B24" s="4" t="s">
        <v>1174</v>
      </c>
      <c r="C24" s="10"/>
      <c r="D24" s="10"/>
      <c r="E24" s="10"/>
      <c r="F24" s="10"/>
      <c r="G24" s="10"/>
      <c r="H24" s="10"/>
      <c r="I24" s="10"/>
      <c r="J24" s="10">
        <v>2</v>
      </c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21"/>
      <c r="AO24" s="10"/>
      <c r="AP24" s="40"/>
      <c r="AQ24" s="41">
        <f t="shared" si="1"/>
        <v>2</v>
      </c>
      <c r="AR24" s="39">
        <f t="shared" si="2"/>
        <v>1</v>
      </c>
      <c r="AS24" s="51" cm="1">
        <f t="array" ref="AS24">IF($AR24&lt;=6,SUM($C24:$AO24),SUMPRODUCT(LARGE($C24:$AO24,{1,2,3,4,5,6})))</f>
        <v>2</v>
      </c>
      <c r="AT24" s="37" t="str">
        <f t="shared" si="3"/>
        <v/>
      </c>
      <c r="AU24" s="37" t="str">
        <f t="shared" si="4"/>
        <v xml:space="preserve"> </v>
      </c>
      <c r="AV24" s="34" t="str" cm="1">
        <f t="array" ref="AV24">IFERROR(SUMPRODUCT(LARGE($C24:$AO24,{1,2,3,4})), "")</f>
        <v/>
      </c>
      <c r="AW24" s="34" t="str" cm="1">
        <f t="array" ref="AW24">IFERROR(SUMPRODUCT(LARGE($C24:$AO24,{1,2,3,4,5,6,7})), "")</f>
        <v/>
      </c>
      <c r="AX24" s="34" t="str" cm="1">
        <f t="array" ref="AX24">IFERROR(SUMPRODUCT(LARGE($C24:$AO24,{1,2,3,4,5,6,7,8})), "")</f>
        <v/>
      </c>
    </row>
    <row r="25" spans="1:50" ht="15" customHeight="1" x14ac:dyDescent="0.2">
      <c r="A25" s="48" t="str">
        <f t="shared" si="5"/>
        <v xml:space="preserve">CSCC </v>
      </c>
      <c r="B25" s="4" t="s">
        <v>1175</v>
      </c>
      <c r="C25" s="10"/>
      <c r="D25" s="10"/>
      <c r="E25" s="10"/>
      <c r="F25" s="10"/>
      <c r="G25" s="10"/>
      <c r="H25" s="10"/>
      <c r="I25" s="10"/>
      <c r="J25" s="10">
        <v>0</v>
      </c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21"/>
      <c r="AO25" s="10"/>
      <c r="AP25" s="40"/>
      <c r="AQ25" s="41">
        <f t="shared" si="1"/>
        <v>0</v>
      </c>
      <c r="AR25" s="39">
        <f t="shared" si="2"/>
        <v>1</v>
      </c>
      <c r="AS25" s="51" cm="1">
        <f t="array" ref="AS25">IF($AR25&lt;=6,SUM($C25:$AO25),SUMPRODUCT(LARGE($C25:$AO25,{1,2,3,4,5,6})))</f>
        <v>0</v>
      </c>
      <c r="AT25" s="37" t="str">
        <f t="shared" si="3"/>
        <v/>
      </c>
      <c r="AU25" s="37" t="str">
        <f t="shared" si="4"/>
        <v xml:space="preserve"> </v>
      </c>
      <c r="AV25" s="34" t="str" cm="1">
        <f t="array" ref="AV25">IFERROR(SUMPRODUCT(LARGE($C25:$AO25,{1,2,3,4})), "")</f>
        <v/>
      </c>
      <c r="AW25" s="34" t="str" cm="1">
        <f t="array" ref="AW25">IFERROR(SUMPRODUCT(LARGE($C25:$AO25,{1,2,3,4,5,6,7})), "")</f>
        <v/>
      </c>
      <c r="AX25" s="34" t="str" cm="1">
        <f t="array" ref="AX25">IFERROR(SUMPRODUCT(LARGE($C25:$AO25,{1,2,3,4,5,6,7,8})), "")</f>
        <v/>
      </c>
    </row>
    <row r="26" spans="1:50" ht="15" customHeight="1" x14ac:dyDescent="0.2">
      <c r="A26" s="54" t="str">
        <f t="shared" si="5"/>
        <v xml:space="preserve">CSCC </v>
      </c>
      <c r="B26" s="4" t="s">
        <v>1176</v>
      </c>
      <c r="C26" s="10"/>
      <c r="D26" s="10"/>
      <c r="E26" s="10"/>
      <c r="F26" s="10"/>
      <c r="G26" s="10"/>
      <c r="H26" s="10"/>
      <c r="I26" s="10"/>
      <c r="J26" s="10">
        <v>1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21"/>
      <c r="AO26" s="10"/>
      <c r="AP26" s="40"/>
      <c r="AQ26" s="41">
        <f t="shared" si="1"/>
        <v>1</v>
      </c>
      <c r="AR26" s="39">
        <f t="shared" si="2"/>
        <v>1</v>
      </c>
      <c r="AS26" s="51" cm="1">
        <f t="array" ref="AS26">IF($AR26&lt;=6,SUM($C26:$AO26),SUMPRODUCT(LARGE($C26:$AO26,{1,2,3,4,5,6})))</f>
        <v>1</v>
      </c>
      <c r="AT26" s="37" t="str">
        <f t="shared" si="3"/>
        <v/>
      </c>
      <c r="AU26" s="37" t="str">
        <f t="shared" si="4"/>
        <v xml:space="preserve"> </v>
      </c>
      <c r="AV26" s="34" t="str" cm="1">
        <f t="array" ref="AV26">IFERROR(SUMPRODUCT(LARGE($C26:$AO26,{1,2,3,4})), "")</f>
        <v/>
      </c>
      <c r="AW26" s="34" t="str" cm="1">
        <f t="array" ref="AW26">IFERROR(SUMPRODUCT(LARGE($C26:$AO26,{1,2,3,4,5,6,7})), "")</f>
        <v/>
      </c>
      <c r="AX26" s="34" t="str" cm="1">
        <f t="array" ref="AX26">IFERROR(SUMPRODUCT(LARGE($C26:$AO26,{1,2,3,4,5,6,7,8})), "")</f>
        <v/>
      </c>
    </row>
    <row r="27" spans="1:50" ht="15" customHeight="1" x14ac:dyDescent="0.2">
      <c r="A27" s="54" t="str">
        <f t="shared" si="5"/>
        <v xml:space="preserve">CSI </v>
      </c>
      <c r="B27" s="4" t="s">
        <v>898</v>
      </c>
      <c r="C27" s="10"/>
      <c r="D27" s="10"/>
      <c r="E27" s="10">
        <v>2</v>
      </c>
      <c r="F27" s="10">
        <v>2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21"/>
      <c r="AO27" s="10"/>
      <c r="AP27" s="40"/>
      <c r="AQ27" s="41">
        <f t="shared" si="1"/>
        <v>4</v>
      </c>
      <c r="AR27" s="39">
        <f t="shared" si="2"/>
        <v>2</v>
      </c>
      <c r="AS27" s="51" cm="1">
        <f t="array" ref="AS27">IF($AR27&lt;=6,SUM($C27:$AO27),SUMPRODUCT(LARGE($C27:$AO27,{1,2,3,4,5,6})))</f>
        <v>4</v>
      </c>
      <c r="AT27" s="37" t="str">
        <f t="shared" si="3"/>
        <v/>
      </c>
      <c r="AU27" s="37" t="str">
        <f t="shared" si="4"/>
        <v xml:space="preserve"> </v>
      </c>
      <c r="AV27" s="34" t="str" cm="1">
        <f t="array" ref="AV27">IFERROR(SUMPRODUCT(LARGE($C27:$AO27,{1,2,3,4})), "")</f>
        <v/>
      </c>
      <c r="AW27" s="34" t="str" cm="1">
        <f t="array" ref="AW27">IFERROR(SUMPRODUCT(LARGE($C27:$AO27,{1,2,3,4,5,6,7})), "")</f>
        <v/>
      </c>
      <c r="AX27" s="34" t="str" cm="1">
        <f t="array" ref="AX27">IFERROR(SUMPRODUCT(LARGE($C27:$AO27,{1,2,3,4,5,6,7,8})), "")</f>
        <v/>
      </c>
    </row>
    <row r="28" spans="1:50" ht="15" customHeight="1" x14ac:dyDescent="0.2">
      <c r="A28" s="48" t="str">
        <f t="shared" si="5"/>
        <v xml:space="preserve">CSI </v>
      </c>
      <c r="B28" s="4" t="s">
        <v>899</v>
      </c>
      <c r="C28" s="10"/>
      <c r="D28" s="10"/>
      <c r="E28" s="10">
        <v>7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21"/>
      <c r="AO28" s="10"/>
      <c r="AP28" s="40"/>
      <c r="AQ28" s="41">
        <f t="shared" si="1"/>
        <v>7</v>
      </c>
      <c r="AR28" s="39">
        <f t="shared" si="2"/>
        <v>1</v>
      </c>
      <c r="AS28" s="51" cm="1">
        <f t="array" ref="AS28">IF($AR28&lt;=6,SUM($C28:$AO28),SUMPRODUCT(LARGE($C28:$AO28,{1,2,3,4,5,6})))</f>
        <v>7</v>
      </c>
      <c r="AT28" s="37" t="str">
        <f t="shared" si="3"/>
        <v/>
      </c>
      <c r="AU28" s="37" t="str">
        <f t="shared" si="4"/>
        <v xml:space="preserve"> </v>
      </c>
      <c r="AV28" s="34" t="str" cm="1">
        <f t="array" ref="AV28">IFERROR(SUMPRODUCT(LARGE($C28:$AO28,{1,2,3,4})), "")</f>
        <v/>
      </c>
      <c r="AW28" s="34" t="str" cm="1">
        <f t="array" ref="AW28">IFERROR(SUMPRODUCT(LARGE($C28:$AO28,{1,2,3,4,5,6,7})), "")</f>
        <v/>
      </c>
      <c r="AX28" s="34" t="str" cm="1">
        <f t="array" ref="AX28">IFERROR(SUMPRODUCT(LARGE($C28:$AO28,{1,2,3,4,5,6,7,8})), "")</f>
        <v/>
      </c>
    </row>
    <row r="29" spans="1:50" ht="15" customHeight="1" x14ac:dyDescent="0.2">
      <c r="A29" s="54" t="str">
        <f t="shared" si="5"/>
        <v xml:space="preserve">CSI </v>
      </c>
      <c r="B29" s="4" t="s">
        <v>900</v>
      </c>
      <c r="C29" s="10"/>
      <c r="D29" s="10"/>
      <c r="E29" s="10">
        <v>2</v>
      </c>
      <c r="F29" s="10">
        <v>1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21"/>
      <c r="AO29" s="10"/>
      <c r="AP29" s="40"/>
      <c r="AQ29" s="41">
        <f t="shared" si="1"/>
        <v>3</v>
      </c>
      <c r="AR29" s="39">
        <f t="shared" si="2"/>
        <v>2</v>
      </c>
      <c r="AS29" s="51" cm="1">
        <f t="array" ref="AS29">IF($AR29&lt;=6,SUM($C29:$AO29),SUMPRODUCT(LARGE($C29:$AO29,{1,2,3,4,5,6})))</f>
        <v>3</v>
      </c>
      <c r="AT29" s="37" t="str">
        <f t="shared" si="3"/>
        <v/>
      </c>
      <c r="AU29" s="37" t="str">
        <f t="shared" si="4"/>
        <v xml:space="preserve"> </v>
      </c>
      <c r="AV29" s="34" t="str" cm="1">
        <f t="array" ref="AV29">IFERROR(SUMPRODUCT(LARGE($C29:$AO29,{1,2,3,4})), "")</f>
        <v/>
      </c>
      <c r="AW29" s="34" t="str" cm="1">
        <f t="array" ref="AW29">IFERROR(SUMPRODUCT(LARGE($C29:$AO29,{1,2,3,4,5,6,7})), "")</f>
        <v/>
      </c>
      <c r="AX29" s="34" t="str" cm="1">
        <f t="array" ref="AX29">IFERROR(SUMPRODUCT(LARGE($C29:$AO29,{1,2,3,4,5,6,7,8})), "")</f>
        <v/>
      </c>
    </row>
    <row r="30" spans="1:50" ht="15" customHeight="1" x14ac:dyDescent="0.2">
      <c r="A30" s="54" t="str">
        <f t="shared" si="5"/>
        <v xml:space="preserve">CWI </v>
      </c>
      <c r="B30" s="4" t="s">
        <v>901</v>
      </c>
      <c r="C30" s="10"/>
      <c r="D30" s="10"/>
      <c r="E30" s="10">
        <v>7</v>
      </c>
      <c r="F30" s="10">
        <v>5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21"/>
      <c r="AO30" s="10"/>
      <c r="AP30" s="40"/>
      <c r="AQ30" s="41">
        <f t="shared" si="1"/>
        <v>12</v>
      </c>
      <c r="AR30" s="39">
        <f t="shared" si="2"/>
        <v>2</v>
      </c>
      <c r="AS30" s="51" cm="1">
        <f t="array" ref="AS30">IF($AR30&lt;=6,SUM($C30:$AO30),SUMPRODUCT(LARGE($C30:$AO30,{1,2,3,4,5,6})))</f>
        <v>12</v>
      </c>
      <c r="AT30" s="37" t="str">
        <f t="shared" si="3"/>
        <v/>
      </c>
      <c r="AU30" s="37" t="str">
        <f t="shared" si="4"/>
        <v xml:space="preserve"> </v>
      </c>
      <c r="AV30" s="34" t="str" cm="1">
        <f t="array" ref="AV30">IFERROR(SUMPRODUCT(LARGE($C30:$AO30,{1,2,3,4})), "")</f>
        <v/>
      </c>
      <c r="AW30" s="34" t="str" cm="1">
        <f t="array" ref="AW30">IFERROR(SUMPRODUCT(LARGE($C30:$AO30,{1,2,3,4,5,6,7})), "")</f>
        <v/>
      </c>
      <c r="AX30" s="34" t="str" cm="1">
        <f t="array" ref="AX30">IFERROR(SUMPRODUCT(LARGE($C30:$AO30,{1,2,3,4,5,6,7,8})), "")</f>
        <v/>
      </c>
    </row>
    <row r="31" spans="1:50" ht="15" customHeight="1" x14ac:dyDescent="0.2">
      <c r="A31" s="54" t="str">
        <f t="shared" si="5"/>
        <v xml:space="preserve">CWI </v>
      </c>
      <c r="B31" s="4" t="s">
        <v>902</v>
      </c>
      <c r="C31" s="10"/>
      <c r="D31" s="10"/>
      <c r="E31" s="10">
        <v>4</v>
      </c>
      <c r="F31" s="10">
        <v>6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21"/>
      <c r="AO31" s="10"/>
      <c r="AP31" s="40"/>
      <c r="AQ31" s="41">
        <f t="shared" si="1"/>
        <v>10</v>
      </c>
      <c r="AR31" s="39">
        <f t="shared" si="2"/>
        <v>2</v>
      </c>
      <c r="AS31" s="51" cm="1">
        <f t="array" ref="AS31">IF($AR31&lt;=6,SUM($C31:$AO31),SUMPRODUCT(LARGE($C31:$AO31,{1,2,3,4,5,6})))</f>
        <v>10</v>
      </c>
      <c r="AT31" s="37" t="str">
        <f t="shared" si="3"/>
        <v/>
      </c>
      <c r="AU31" s="37" t="str">
        <f t="shared" si="4"/>
        <v xml:space="preserve"> </v>
      </c>
      <c r="AV31" s="34" t="str" cm="1">
        <f t="array" ref="AV31">IFERROR(SUMPRODUCT(LARGE($C31:$AO31,{1,2,3,4})), "")</f>
        <v/>
      </c>
      <c r="AW31" s="34" t="str" cm="1">
        <f t="array" ref="AW31">IFERROR(SUMPRODUCT(LARGE($C31:$AO31,{1,2,3,4,5,6,7})), "")</f>
        <v/>
      </c>
      <c r="AX31" s="34" t="str" cm="1">
        <f t="array" ref="AX31">IFERROR(SUMPRODUCT(LARGE($C31:$AO31,{1,2,3,4,5,6,7,8})), "")</f>
        <v/>
      </c>
    </row>
    <row r="32" spans="1:50" ht="15" customHeight="1" x14ac:dyDescent="0.2">
      <c r="A32" s="54" t="str">
        <f t="shared" si="5"/>
        <v xml:space="preserve">CWI </v>
      </c>
      <c r="B32" s="4" t="s">
        <v>903</v>
      </c>
      <c r="C32" s="10"/>
      <c r="D32" s="10"/>
      <c r="E32" s="10">
        <v>4</v>
      </c>
      <c r="F32" s="10">
        <v>5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21"/>
      <c r="AO32" s="10"/>
      <c r="AP32" s="40"/>
      <c r="AQ32" s="41">
        <f t="shared" si="1"/>
        <v>9</v>
      </c>
      <c r="AR32" s="39">
        <f t="shared" si="2"/>
        <v>2</v>
      </c>
      <c r="AS32" s="51" cm="1">
        <f t="array" ref="AS32">IF($AR32&lt;=6,SUM($C32:$AO32),SUMPRODUCT(LARGE($C32:$AO32,{1,2,3,4,5,6})))</f>
        <v>9</v>
      </c>
      <c r="AT32" s="37" t="str">
        <f t="shared" si="3"/>
        <v/>
      </c>
      <c r="AU32" s="37" t="str">
        <f t="shared" si="4"/>
        <v xml:space="preserve"> </v>
      </c>
      <c r="AV32" s="34" t="str" cm="1">
        <f t="array" ref="AV32">IFERROR(SUMPRODUCT(LARGE($C32:$AO32,{1,2,3,4})), "")</f>
        <v/>
      </c>
      <c r="AW32" s="34" t="str" cm="1">
        <f t="array" ref="AW32">IFERROR(SUMPRODUCT(LARGE($C32:$AO32,{1,2,3,4,5,6,7})), "")</f>
        <v/>
      </c>
      <c r="AX32" s="34" t="str" cm="1">
        <f t="array" ref="AX32">IFERROR(SUMPRODUCT(LARGE($C32:$AO32,{1,2,3,4,5,6,7,8})), "")</f>
        <v/>
      </c>
    </row>
    <row r="33" spans="1:50" ht="15" customHeight="1" x14ac:dyDescent="0.2">
      <c r="A33" s="54" t="str">
        <f t="shared" si="5"/>
        <v xml:space="preserve">CWI </v>
      </c>
      <c r="B33" s="4" t="s">
        <v>904</v>
      </c>
      <c r="C33" s="10"/>
      <c r="D33" s="10"/>
      <c r="E33" s="10">
        <v>5</v>
      </c>
      <c r="F33" s="10">
        <v>3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21"/>
      <c r="AO33" s="10"/>
      <c r="AP33" s="40"/>
      <c r="AQ33" s="41">
        <f t="shared" si="1"/>
        <v>8</v>
      </c>
      <c r="AR33" s="39">
        <f t="shared" si="2"/>
        <v>2</v>
      </c>
      <c r="AS33" s="51" cm="1">
        <f t="array" ref="AS33">IF($AR33&lt;=6,SUM($C33:$AO33),SUMPRODUCT(LARGE($C33:$AO33,{1,2,3,4,5,6})))</f>
        <v>8</v>
      </c>
      <c r="AT33" s="37" t="str">
        <f t="shared" si="3"/>
        <v/>
      </c>
      <c r="AU33" s="37" t="str">
        <f t="shared" si="4"/>
        <v xml:space="preserve"> </v>
      </c>
      <c r="AV33" s="34" t="str" cm="1">
        <f t="array" ref="AV33">IFERROR(SUMPRODUCT(LARGE($C33:$AO33,{1,2,3,4})), "")</f>
        <v/>
      </c>
      <c r="AW33" s="34" t="str" cm="1">
        <f t="array" ref="AW33">IFERROR(SUMPRODUCT(LARGE($C33:$AO33,{1,2,3,4,5,6,7})), "")</f>
        <v/>
      </c>
      <c r="AX33" s="34" t="str" cm="1">
        <f t="array" ref="AX33">IFERROR(SUMPRODUCT(LARGE($C33:$AO33,{1,2,3,4,5,6,7,8})), "")</f>
        <v/>
      </c>
    </row>
    <row r="34" spans="1:50" ht="15" customHeight="1" x14ac:dyDescent="0.2">
      <c r="A34" s="54" t="str">
        <f t="shared" si="5"/>
        <v xml:space="preserve">CWI </v>
      </c>
      <c r="B34" s="4" t="s">
        <v>905</v>
      </c>
      <c r="C34" s="10"/>
      <c r="D34" s="10"/>
      <c r="E34" s="10">
        <v>2</v>
      </c>
      <c r="F34" s="10">
        <v>5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21"/>
      <c r="AO34" s="10"/>
      <c r="AP34" s="40"/>
      <c r="AQ34" s="41">
        <f t="shared" si="1"/>
        <v>7</v>
      </c>
      <c r="AR34" s="39">
        <f t="shared" si="2"/>
        <v>2</v>
      </c>
      <c r="AS34" s="51" cm="1">
        <f t="array" ref="AS34">IF($AR34&lt;=6,SUM($C34:$AO34),SUMPRODUCT(LARGE($C34:$AO34,{1,2,3,4,5,6})))</f>
        <v>7</v>
      </c>
      <c r="AT34" s="37" t="str">
        <f t="shared" si="3"/>
        <v/>
      </c>
      <c r="AU34" s="37" t="str">
        <f t="shared" si="4"/>
        <v xml:space="preserve"> </v>
      </c>
      <c r="AV34" s="34" t="str" cm="1">
        <f t="array" ref="AV34">IFERROR(SUMPRODUCT(LARGE($C34:$AO34,{1,2,3,4})), "")</f>
        <v/>
      </c>
      <c r="AW34" s="34" t="str" cm="1">
        <f t="array" ref="AW34">IFERROR(SUMPRODUCT(LARGE($C34:$AO34,{1,2,3,4,5,6,7})), "")</f>
        <v/>
      </c>
      <c r="AX34" s="34" t="str" cm="1">
        <f t="array" ref="AX34">IFERROR(SUMPRODUCT(LARGE($C34:$AO34,{1,2,3,4,5,6,7,8})), "")</f>
        <v/>
      </c>
    </row>
    <row r="35" spans="1:50" ht="15" customHeight="1" x14ac:dyDescent="0.2">
      <c r="A35" s="54" t="str">
        <f t="shared" si="5"/>
        <v xml:space="preserve">CWI </v>
      </c>
      <c r="B35" s="4" t="s">
        <v>906</v>
      </c>
      <c r="C35" s="10"/>
      <c r="D35" s="10"/>
      <c r="E35" s="10">
        <v>1</v>
      </c>
      <c r="F35" s="10">
        <v>3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21"/>
      <c r="AO35" s="10"/>
      <c r="AP35" s="40"/>
      <c r="AQ35" s="41">
        <f t="shared" si="1"/>
        <v>4</v>
      </c>
      <c r="AR35" s="39">
        <f t="shared" si="2"/>
        <v>2</v>
      </c>
      <c r="AS35" s="51" cm="1">
        <f t="array" ref="AS35">IF($AR35&lt;=6,SUM($C35:$AO35),SUMPRODUCT(LARGE($C35:$AO35,{1,2,3,4,5,6})))</f>
        <v>4</v>
      </c>
      <c r="AT35" s="37" t="str">
        <f t="shared" si="3"/>
        <v/>
      </c>
      <c r="AU35" s="37" t="str">
        <f t="shared" si="4"/>
        <v xml:space="preserve"> </v>
      </c>
      <c r="AV35" s="34" t="str" cm="1">
        <f t="array" ref="AV35">IFERROR(SUMPRODUCT(LARGE($C35:$AO35,{1,2,3,4})), "")</f>
        <v/>
      </c>
      <c r="AW35" s="34" t="str" cm="1">
        <f t="array" ref="AW35">IFERROR(SUMPRODUCT(LARGE($C35:$AO35,{1,2,3,4,5,6,7})), "")</f>
        <v/>
      </c>
      <c r="AX35" s="34" t="str" cm="1">
        <f t="array" ref="AX35">IFERROR(SUMPRODUCT(LARGE($C35:$AO35,{1,2,3,4,5,6,7,8})), "")</f>
        <v/>
      </c>
    </row>
    <row r="36" spans="1:50" ht="15" customHeight="1" x14ac:dyDescent="0.2">
      <c r="A36" s="54" t="str">
        <f t="shared" si="5"/>
        <v xml:space="preserve">DBU </v>
      </c>
      <c r="B36" s="4" t="s">
        <v>601</v>
      </c>
      <c r="C36" s="10">
        <v>3</v>
      </c>
      <c r="D36" s="10"/>
      <c r="E36" s="10"/>
      <c r="F36" s="10"/>
      <c r="G36" s="10"/>
      <c r="H36" s="10"/>
      <c r="I36" s="10">
        <v>3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21"/>
      <c r="AO36" s="10"/>
      <c r="AP36" s="40"/>
      <c r="AQ36" s="41">
        <f t="shared" si="1"/>
        <v>6</v>
      </c>
      <c r="AR36" s="39">
        <f t="shared" si="2"/>
        <v>2</v>
      </c>
      <c r="AS36" s="51" cm="1">
        <f t="array" ref="AS36">IF($AR36&lt;=6,SUM($C36:$AO36),SUMPRODUCT(LARGE($C36:$AO36,{1,2,3,4,5,6})))</f>
        <v>6</v>
      </c>
      <c r="AT36" s="37" t="str">
        <f t="shared" si="3"/>
        <v/>
      </c>
      <c r="AU36" s="37" t="str">
        <f t="shared" si="4"/>
        <v xml:space="preserve"> </v>
      </c>
      <c r="AV36" s="34" t="str" cm="1">
        <f t="array" ref="AV36">IFERROR(SUMPRODUCT(LARGE($C36:$AO36,{1,2,3,4})), "")</f>
        <v/>
      </c>
      <c r="AW36" s="34" t="str" cm="1">
        <f t="array" ref="AW36">IFERROR(SUMPRODUCT(LARGE($C36:$AO36,{1,2,3,4,5,6,7})), "")</f>
        <v/>
      </c>
      <c r="AX36" s="34" t="str" cm="1">
        <f t="array" ref="AX36">IFERROR(SUMPRODUCT(LARGE($C36:$AO36,{1,2,3,4,5,6,7,8})), "")</f>
        <v/>
      </c>
    </row>
    <row r="37" spans="1:50" ht="15" customHeight="1" x14ac:dyDescent="0.2">
      <c r="A37" s="54" t="str">
        <f t="shared" ref="A37:A68" si="6">IF(ISBLANK(B37)," ",(LEFT(B37,FIND("@",SUBSTITUTE(B37,"-","@",LEN(B37)-LEN(SUBSTITUTE(B37,"-",""))))-1)))</f>
        <v xml:space="preserve">DBU </v>
      </c>
      <c r="B37" s="4" t="s">
        <v>602</v>
      </c>
      <c r="C37" s="10">
        <v>3</v>
      </c>
      <c r="D37" s="10"/>
      <c r="E37" s="10"/>
      <c r="F37" s="10"/>
      <c r="G37" s="10"/>
      <c r="H37" s="10"/>
      <c r="I37" s="10">
        <v>8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21"/>
      <c r="AO37" s="10"/>
      <c r="AP37" s="40"/>
      <c r="AQ37" s="41">
        <f t="shared" si="1"/>
        <v>11</v>
      </c>
      <c r="AR37" s="39">
        <f t="shared" si="2"/>
        <v>2</v>
      </c>
      <c r="AS37" s="51" cm="1">
        <f t="array" ref="AS37">IF($AR37&lt;=6,SUM($C37:$AO37),SUMPRODUCT(LARGE($C37:$AO37,{1,2,3,4,5,6})))</f>
        <v>11</v>
      </c>
      <c r="AT37" s="37" t="str">
        <f t="shared" si="3"/>
        <v/>
      </c>
      <c r="AU37" s="37" t="str">
        <f t="shared" si="4"/>
        <v xml:space="preserve"> </v>
      </c>
      <c r="AV37" s="34" t="str" cm="1">
        <f t="array" ref="AV37">IFERROR(SUMPRODUCT(LARGE($C37:$AO37,{1,2,3,4})), "")</f>
        <v/>
      </c>
      <c r="AW37" s="34" t="str" cm="1">
        <f t="array" ref="AW37">IFERROR(SUMPRODUCT(LARGE($C37:$AO37,{1,2,3,4,5,6,7})), "")</f>
        <v/>
      </c>
      <c r="AX37" s="34" t="str" cm="1">
        <f t="array" ref="AX37">IFERROR(SUMPRODUCT(LARGE($C37:$AO37,{1,2,3,4,5,6,7,8})), "")</f>
        <v/>
      </c>
    </row>
    <row r="38" spans="1:50" ht="15" customHeight="1" x14ac:dyDescent="0.2">
      <c r="A38" s="54" t="str">
        <f t="shared" si="6"/>
        <v xml:space="preserve">DBU </v>
      </c>
      <c r="B38" s="14" t="s">
        <v>603</v>
      </c>
      <c r="C38" s="10">
        <v>1</v>
      </c>
      <c r="D38" s="10"/>
      <c r="E38" s="10"/>
      <c r="F38" s="10"/>
      <c r="G38" s="10"/>
      <c r="H38" s="10"/>
      <c r="I38" s="10">
        <v>2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21"/>
      <c r="AO38" s="10"/>
      <c r="AP38" s="40"/>
      <c r="AQ38" s="41">
        <f t="shared" si="1"/>
        <v>3</v>
      </c>
      <c r="AR38" s="39">
        <f t="shared" si="2"/>
        <v>2</v>
      </c>
      <c r="AS38" s="51" cm="1">
        <f t="array" ref="AS38">IF($AR38&lt;=6,SUM($C38:$AO38),SUMPRODUCT(LARGE($C38:$AO38,{1,2,3,4,5,6})))</f>
        <v>3</v>
      </c>
      <c r="AT38" s="37" t="str">
        <f t="shared" si="3"/>
        <v/>
      </c>
      <c r="AU38" s="37" t="str">
        <f t="shared" si="4"/>
        <v xml:space="preserve"> </v>
      </c>
      <c r="AV38" s="34" t="str" cm="1">
        <f t="array" ref="AV38">IFERROR(SUMPRODUCT(LARGE($C38:$AO38,{1,2,3,4})), "")</f>
        <v/>
      </c>
      <c r="AW38" s="34" t="str" cm="1">
        <f t="array" ref="AW38">IFERROR(SUMPRODUCT(LARGE($C38:$AO38,{1,2,3,4,5,6,7})), "")</f>
        <v/>
      </c>
      <c r="AX38" s="34" t="str" cm="1">
        <f t="array" ref="AX38">IFERROR(SUMPRODUCT(LARGE($C38:$AO38,{1,2,3,4,5,6,7,8})), "")</f>
        <v/>
      </c>
    </row>
    <row r="39" spans="1:50" ht="15" customHeight="1" x14ac:dyDescent="0.2">
      <c r="A39" s="54" t="str">
        <f t="shared" si="6"/>
        <v xml:space="preserve">DBU </v>
      </c>
      <c r="B39" s="14" t="s">
        <v>604</v>
      </c>
      <c r="C39" s="10">
        <v>5</v>
      </c>
      <c r="D39" s="10"/>
      <c r="E39" s="10"/>
      <c r="F39" s="10"/>
      <c r="G39" s="10"/>
      <c r="H39" s="10"/>
      <c r="I39" s="10">
        <v>5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21"/>
      <c r="AO39" s="10"/>
      <c r="AP39" s="40"/>
      <c r="AQ39" s="41">
        <f t="shared" si="1"/>
        <v>10</v>
      </c>
      <c r="AR39" s="39">
        <f t="shared" si="2"/>
        <v>2</v>
      </c>
      <c r="AS39" s="51" cm="1">
        <f t="array" ref="AS39">IF($AR39&lt;=6,SUM($C39:$AO39),SUMPRODUCT(LARGE($C39:$AO39,{1,2,3,4,5,6})))</f>
        <v>10</v>
      </c>
      <c r="AT39" s="37" t="str">
        <f t="shared" si="3"/>
        <v/>
      </c>
      <c r="AU39" s="37" t="str">
        <f t="shared" si="4"/>
        <v xml:space="preserve"> </v>
      </c>
      <c r="AV39" s="34" t="str" cm="1">
        <f t="array" ref="AV39">IFERROR(SUMPRODUCT(LARGE($C39:$AO39,{1,2,3,4})), "")</f>
        <v/>
      </c>
      <c r="AW39" s="34" t="str" cm="1">
        <f t="array" ref="AW39">IFERROR(SUMPRODUCT(LARGE($C39:$AO39,{1,2,3,4,5,6,7})), "")</f>
        <v/>
      </c>
      <c r="AX39" s="34" t="str" cm="1">
        <f t="array" ref="AX39">IFERROR(SUMPRODUCT(LARGE($C39:$AO39,{1,2,3,4,5,6,7,8})), "")</f>
        <v/>
      </c>
    </row>
    <row r="40" spans="1:50" ht="15" customHeight="1" x14ac:dyDescent="0.2">
      <c r="A40" s="54" t="str">
        <f t="shared" si="6"/>
        <v xml:space="preserve">DBU </v>
      </c>
      <c r="B40" s="4" t="s">
        <v>605</v>
      </c>
      <c r="C40" s="10">
        <v>2</v>
      </c>
      <c r="D40" s="10"/>
      <c r="E40" s="10"/>
      <c r="F40" s="10"/>
      <c r="G40" s="10"/>
      <c r="H40" s="10"/>
      <c r="I40" s="10">
        <v>11</v>
      </c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21"/>
      <c r="AO40" s="10"/>
      <c r="AP40" s="40"/>
      <c r="AQ40" s="41">
        <f t="shared" si="1"/>
        <v>13</v>
      </c>
      <c r="AR40" s="39">
        <f t="shared" si="2"/>
        <v>2</v>
      </c>
      <c r="AS40" s="51" cm="1">
        <f t="array" ref="AS40">IF($AR40&lt;=6,SUM($C40:$AO40),SUMPRODUCT(LARGE($C40:$AO40,{1,2,3,4,5,6})))</f>
        <v>13</v>
      </c>
      <c r="AT40" s="37" t="str">
        <f t="shared" si="3"/>
        <v/>
      </c>
      <c r="AU40" s="37" t="str">
        <f t="shared" si="4"/>
        <v xml:space="preserve"> </v>
      </c>
      <c r="AV40" s="34" t="str" cm="1">
        <f t="array" ref="AV40">IFERROR(SUMPRODUCT(LARGE($C40:$AO40,{1,2,3,4})), "")</f>
        <v/>
      </c>
      <c r="AW40" s="34" t="str" cm="1">
        <f t="array" ref="AW40">IFERROR(SUMPRODUCT(LARGE($C40:$AO40,{1,2,3,4,5,6,7})), "")</f>
        <v/>
      </c>
      <c r="AX40" s="34" t="str" cm="1">
        <f t="array" ref="AX40">IFERROR(SUMPRODUCT(LARGE($C40:$AO40,{1,2,3,4,5,6,7,8})), "")</f>
        <v/>
      </c>
    </row>
    <row r="41" spans="1:50" ht="15" customHeight="1" x14ac:dyDescent="0.2">
      <c r="A41" s="54" t="str">
        <f t="shared" si="6"/>
        <v xml:space="preserve">DBU </v>
      </c>
      <c r="B41" s="14" t="s">
        <v>606</v>
      </c>
      <c r="C41" s="10">
        <v>2</v>
      </c>
      <c r="D41" s="10"/>
      <c r="E41" s="10"/>
      <c r="F41" s="10"/>
      <c r="G41" s="10"/>
      <c r="H41" s="10"/>
      <c r="I41" s="10">
        <v>5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21"/>
      <c r="AO41" s="10"/>
      <c r="AP41" s="40"/>
      <c r="AQ41" s="41">
        <f t="shared" si="1"/>
        <v>7</v>
      </c>
      <c r="AR41" s="39">
        <f t="shared" si="2"/>
        <v>2</v>
      </c>
      <c r="AS41" s="51" cm="1">
        <f t="array" ref="AS41">IF($AR41&lt;=6,SUM($C41:$AO41),SUMPRODUCT(LARGE($C41:$AO41,{1,2,3,4,5,6})))</f>
        <v>7</v>
      </c>
      <c r="AT41" s="37" t="str">
        <f t="shared" si="3"/>
        <v/>
      </c>
      <c r="AU41" s="37" t="str">
        <f t="shared" si="4"/>
        <v xml:space="preserve"> </v>
      </c>
      <c r="AV41" s="34" t="str" cm="1">
        <f t="array" ref="AV41">IFERROR(SUMPRODUCT(LARGE($C41:$AO41,{1,2,3,4})), "")</f>
        <v/>
      </c>
      <c r="AW41" s="34" t="str" cm="1">
        <f t="array" ref="AW41">IFERROR(SUMPRODUCT(LARGE($C41:$AO41,{1,2,3,4,5,6,7})), "")</f>
        <v/>
      </c>
      <c r="AX41" s="34" t="str" cm="1">
        <f t="array" ref="AX41">IFERROR(SUMPRODUCT(LARGE($C41:$AO41,{1,2,3,4,5,6,7,8})), "")</f>
        <v/>
      </c>
    </row>
    <row r="42" spans="1:50" ht="15" customHeight="1" x14ac:dyDescent="0.2">
      <c r="A42" s="54" t="str">
        <f t="shared" si="6"/>
        <v xml:space="preserve">DBU </v>
      </c>
      <c r="B42" s="4" t="s">
        <v>607</v>
      </c>
      <c r="C42" s="10">
        <v>3</v>
      </c>
      <c r="D42" s="10"/>
      <c r="E42" s="10"/>
      <c r="F42" s="10"/>
      <c r="G42" s="10"/>
      <c r="H42" s="10"/>
      <c r="I42" s="10">
        <v>3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21"/>
      <c r="AO42" s="10"/>
      <c r="AP42" s="40"/>
      <c r="AQ42" s="41">
        <f t="shared" si="1"/>
        <v>6</v>
      </c>
      <c r="AR42" s="39">
        <f t="shared" si="2"/>
        <v>2</v>
      </c>
      <c r="AS42" s="51" cm="1">
        <f t="array" ref="AS42">IF($AR42&lt;=6,SUM($C42:$AO42),SUMPRODUCT(LARGE($C42:$AO42,{1,2,3,4,5,6})))</f>
        <v>6</v>
      </c>
      <c r="AT42" s="37" t="str">
        <f t="shared" si="3"/>
        <v/>
      </c>
      <c r="AU42" s="37" t="str">
        <f t="shared" si="4"/>
        <v xml:space="preserve"> </v>
      </c>
      <c r="AV42" s="34" t="str" cm="1">
        <f t="array" ref="AV42">IFERROR(SUMPRODUCT(LARGE($C42:$AO42,{1,2,3,4})), "")</f>
        <v/>
      </c>
      <c r="AW42" s="34" t="str" cm="1">
        <f t="array" ref="AW42">IFERROR(SUMPRODUCT(LARGE($C42:$AO42,{1,2,3,4,5,6,7})), "")</f>
        <v/>
      </c>
      <c r="AX42" s="34" t="str" cm="1">
        <f t="array" ref="AX42">IFERROR(SUMPRODUCT(LARGE($C42:$AO42,{1,2,3,4,5,6,7,8})), "")</f>
        <v/>
      </c>
    </row>
    <row r="43" spans="1:50" ht="15" customHeight="1" x14ac:dyDescent="0.2">
      <c r="A43" s="48" t="str">
        <f t="shared" si="6"/>
        <v xml:space="preserve">DeU </v>
      </c>
      <c r="B43" s="4" t="s">
        <v>1042</v>
      </c>
      <c r="C43" s="10"/>
      <c r="D43" s="10"/>
      <c r="E43" s="10"/>
      <c r="F43" s="10"/>
      <c r="G43" s="10">
        <v>2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21"/>
      <c r="AO43" s="10"/>
      <c r="AP43" s="40"/>
      <c r="AQ43" s="41">
        <f t="shared" si="1"/>
        <v>2</v>
      </c>
      <c r="AR43" s="39">
        <f t="shared" si="2"/>
        <v>1</v>
      </c>
      <c r="AS43" s="51" cm="1">
        <f t="array" ref="AS43">IF($AR43&lt;=6,SUM($C43:$AO43),SUMPRODUCT(LARGE($C43:$AO43,{1,2,3,4,5,6})))</f>
        <v>2</v>
      </c>
      <c r="AT43" s="37" t="str">
        <f t="shared" si="3"/>
        <v/>
      </c>
      <c r="AU43" s="37" t="str">
        <f t="shared" si="4"/>
        <v xml:space="preserve"> </v>
      </c>
      <c r="AV43" s="34" t="str" cm="1">
        <f t="array" ref="AV43">IFERROR(SUMPRODUCT(LARGE($C43:$AO43,{1,2,3,4})), "")</f>
        <v/>
      </c>
      <c r="AW43" s="34" t="str" cm="1">
        <f t="array" ref="AW43">IFERROR(SUMPRODUCT(LARGE($C43:$AO43,{1,2,3,4,5,6,7})), "")</f>
        <v/>
      </c>
      <c r="AX43" s="34" t="str" cm="1">
        <f t="array" ref="AX43">IFERROR(SUMPRODUCT(LARGE($C43:$AO43,{1,2,3,4,5,6,7,8})), "")</f>
        <v/>
      </c>
    </row>
    <row r="44" spans="1:50" ht="15" customHeight="1" x14ac:dyDescent="0.2">
      <c r="A44" s="48" t="str">
        <f t="shared" si="6"/>
        <v xml:space="preserve">DeU </v>
      </c>
      <c r="B44" s="4" t="s">
        <v>1041</v>
      </c>
      <c r="C44" s="10"/>
      <c r="D44" s="10"/>
      <c r="E44" s="10"/>
      <c r="F44" s="10"/>
      <c r="G44" s="10">
        <v>2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21"/>
      <c r="AO44" s="10"/>
      <c r="AP44" s="40"/>
      <c r="AQ44" s="41">
        <f t="shared" si="1"/>
        <v>2</v>
      </c>
      <c r="AR44" s="39">
        <f t="shared" si="2"/>
        <v>1</v>
      </c>
      <c r="AS44" s="51" cm="1">
        <f t="array" ref="AS44">IF($AR44&lt;=6,SUM($C44:$AO44),SUMPRODUCT(LARGE($C44:$AO44,{1,2,3,4,5,6})))</f>
        <v>2</v>
      </c>
      <c r="AT44" s="37" t="str">
        <f t="shared" si="3"/>
        <v/>
      </c>
      <c r="AU44" s="37" t="str">
        <f t="shared" si="4"/>
        <v xml:space="preserve"> </v>
      </c>
      <c r="AV44" s="34" t="str" cm="1">
        <f t="array" ref="AV44">IFERROR(SUMPRODUCT(LARGE($C44:$AO44,{1,2,3,4})), "")</f>
        <v/>
      </c>
      <c r="AW44" s="34" t="str" cm="1">
        <f t="array" ref="AW44">IFERROR(SUMPRODUCT(LARGE($C44:$AO44,{1,2,3,4,5,6,7})), "")</f>
        <v/>
      </c>
      <c r="AX44" s="34" t="str" cm="1">
        <f t="array" ref="AX44">IFERROR(SUMPRODUCT(LARGE($C44:$AO44,{1,2,3,4,5,6,7,8})), "")</f>
        <v/>
      </c>
    </row>
    <row r="45" spans="1:50" ht="15" customHeight="1" x14ac:dyDescent="0.2">
      <c r="A45" s="48" t="str">
        <f t="shared" si="6"/>
        <v xml:space="preserve">DeU </v>
      </c>
      <c r="B45" s="4" t="s">
        <v>1040</v>
      </c>
      <c r="C45" s="10"/>
      <c r="D45" s="10"/>
      <c r="E45" s="10"/>
      <c r="F45" s="10"/>
      <c r="G45" s="10">
        <v>2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21"/>
      <c r="AO45" s="10"/>
      <c r="AP45" s="40"/>
      <c r="AQ45" s="41">
        <f t="shared" si="1"/>
        <v>2</v>
      </c>
      <c r="AR45" s="39">
        <f t="shared" si="2"/>
        <v>1</v>
      </c>
      <c r="AS45" s="51" cm="1">
        <f t="array" ref="AS45">IF($AR45&lt;=6,SUM($C45:$AO45),SUMPRODUCT(LARGE($C45:$AO45,{1,2,3,4,5,6})))</f>
        <v>2</v>
      </c>
      <c r="AT45" s="37" t="str">
        <f t="shared" si="3"/>
        <v/>
      </c>
      <c r="AU45" s="37" t="str">
        <f t="shared" si="4"/>
        <v xml:space="preserve"> </v>
      </c>
      <c r="AV45" s="34" t="str" cm="1">
        <f t="array" ref="AV45">IFERROR(SUMPRODUCT(LARGE($C45:$AO45,{1,2,3,4})), "")</f>
        <v/>
      </c>
      <c r="AW45" s="34" t="str" cm="1">
        <f t="array" ref="AW45">IFERROR(SUMPRODUCT(LARGE($C45:$AO45,{1,2,3,4,5,6,7})), "")</f>
        <v/>
      </c>
      <c r="AX45" s="34" t="str" cm="1">
        <f t="array" ref="AX45">IFERROR(SUMPRODUCT(LARGE($C45:$AO45,{1,2,3,4,5,6,7,8})), "")</f>
        <v/>
      </c>
    </row>
    <row r="46" spans="1:50" ht="15" customHeight="1" x14ac:dyDescent="0.2">
      <c r="A46" s="48" t="str">
        <f t="shared" si="6"/>
        <v xml:space="preserve">DeU </v>
      </c>
      <c r="B46" s="4" t="s">
        <v>1038</v>
      </c>
      <c r="C46" s="10"/>
      <c r="D46" s="10"/>
      <c r="E46" s="10"/>
      <c r="F46" s="10"/>
      <c r="G46" s="10">
        <v>2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21"/>
      <c r="AO46" s="10"/>
      <c r="AP46" s="40"/>
      <c r="AQ46" s="41">
        <f t="shared" si="1"/>
        <v>2</v>
      </c>
      <c r="AR46" s="39">
        <f t="shared" si="2"/>
        <v>1</v>
      </c>
      <c r="AS46" s="51" cm="1">
        <f t="array" ref="AS46">IF($AR46&lt;=6,SUM($C46:$AO46),SUMPRODUCT(LARGE($C46:$AO46,{1,2,3,4,5,6})))</f>
        <v>2</v>
      </c>
      <c r="AT46" s="37" t="str">
        <f t="shared" si="3"/>
        <v/>
      </c>
      <c r="AU46" s="37" t="str">
        <f t="shared" si="4"/>
        <v xml:space="preserve"> </v>
      </c>
      <c r="AV46" s="34" t="str" cm="1">
        <f t="array" ref="AV46">IFERROR(SUMPRODUCT(LARGE($C46:$AO46,{1,2,3,4})), "")</f>
        <v/>
      </c>
      <c r="AW46" s="34" t="str" cm="1">
        <f t="array" ref="AW46">IFERROR(SUMPRODUCT(LARGE($C46:$AO46,{1,2,3,4,5,6,7})), "")</f>
        <v/>
      </c>
      <c r="AX46" s="34" t="str" cm="1">
        <f t="array" ref="AX46">IFERROR(SUMPRODUCT(LARGE($C46:$AO46,{1,2,3,4,5,6,7,8})), "")</f>
        <v/>
      </c>
    </row>
    <row r="47" spans="1:50" ht="15" customHeight="1" x14ac:dyDescent="0.2">
      <c r="A47" s="48" t="str">
        <f t="shared" si="6"/>
        <v xml:space="preserve">ErC </v>
      </c>
      <c r="B47" s="4" t="s">
        <v>1177</v>
      </c>
      <c r="C47" s="10"/>
      <c r="D47" s="10"/>
      <c r="E47" s="10"/>
      <c r="F47" s="10"/>
      <c r="G47" s="10"/>
      <c r="H47" s="10"/>
      <c r="I47" s="10"/>
      <c r="J47" s="10">
        <v>4</v>
      </c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21"/>
      <c r="AO47" s="10"/>
      <c r="AP47" s="40"/>
      <c r="AQ47" s="41">
        <f t="shared" si="1"/>
        <v>4</v>
      </c>
      <c r="AR47" s="39">
        <f t="shared" si="2"/>
        <v>1</v>
      </c>
      <c r="AS47" s="51" cm="1">
        <f t="array" ref="AS47">IF($AR47&lt;=6,SUM($C47:$AO47),SUMPRODUCT(LARGE($C47:$AO47,{1,2,3,4,5,6})))</f>
        <v>4</v>
      </c>
      <c r="AT47" s="37" t="str">
        <f t="shared" si="3"/>
        <v/>
      </c>
      <c r="AU47" s="37" t="str">
        <f t="shared" si="4"/>
        <v xml:space="preserve"> </v>
      </c>
      <c r="AV47" s="34" t="str" cm="1">
        <f t="array" ref="AV47">IFERROR(SUMPRODUCT(LARGE($C47:$AO47,{1,2,3,4})), "")</f>
        <v/>
      </c>
      <c r="AW47" s="34" t="str" cm="1">
        <f t="array" ref="AW47">IFERROR(SUMPRODUCT(LARGE($C47:$AO47,{1,2,3,4,5,6,7})), "")</f>
        <v/>
      </c>
      <c r="AX47" s="34" t="str" cm="1">
        <f t="array" ref="AX47">IFERROR(SUMPRODUCT(LARGE($C47:$AO47,{1,2,3,4,5,6,7,8})), "")</f>
        <v/>
      </c>
    </row>
    <row r="48" spans="1:50" ht="15" customHeight="1" x14ac:dyDescent="0.2">
      <c r="A48" s="48" t="str">
        <f t="shared" si="6"/>
        <v xml:space="preserve">ErC </v>
      </c>
      <c r="B48" s="4" t="s">
        <v>1178</v>
      </c>
      <c r="C48" s="10"/>
      <c r="D48" s="10"/>
      <c r="E48" s="10"/>
      <c r="F48" s="10"/>
      <c r="G48" s="10"/>
      <c r="H48" s="10"/>
      <c r="I48" s="10"/>
      <c r="J48" s="10">
        <v>2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21"/>
      <c r="AO48" s="10"/>
      <c r="AP48" s="40"/>
      <c r="AQ48" s="41">
        <f t="shared" si="1"/>
        <v>2</v>
      </c>
      <c r="AR48" s="39">
        <f t="shared" si="2"/>
        <v>1</v>
      </c>
      <c r="AS48" s="51" cm="1">
        <f t="array" ref="AS48">IF($AR48&lt;=6,SUM($C48:$AO48),SUMPRODUCT(LARGE($C48:$AO48,{1,2,3,4,5,6})))</f>
        <v>2</v>
      </c>
      <c r="AT48" s="37" t="str">
        <f t="shared" si="3"/>
        <v/>
      </c>
      <c r="AU48" s="37" t="str">
        <f t="shared" si="4"/>
        <v xml:space="preserve"> </v>
      </c>
      <c r="AV48" s="34" t="str" cm="1">
        <f t="array" ref="AV48">IFERROR(SUMPRODUCT(LARGE($C48:$AO48,{1,2,3,4})), "")</f>
        <v/>
      </c>
      <c r="AW48" s="34" t="str" cm="1">
        <f t="array" ref="AW48">IFERROR(SUMPRODUCT(LARGE($C48:$AO48,{1,2,3,4,5,6,7})), "")</f>
        <v/>
      </c>
      <c r="AX48" s="34" t="str" cm="1">
        <f t="array" ref="AX48">IFERROR(SUMPRODUCT(LARGE($C48:$AO48,{1,2,3,4,5,6,7,8})), "")</f>
        <v/>
      </c>
    </row>
    <row r="49" spans="1:50" ht="15" customHeight="1" x14ac:dyDescent="0.2">
      <c r="A49" s="54" t="str">
        <f t="shared" si="6"/>
        <v xml:space="preserve">ErC </v>
      </c>
      <c r="B49" s="4" t="s">
        <v>1179</v>
      </c>
      <c r="C49" s="10"/>
      <c r="D49" s="10"/>
      <c r="E49" s="10"/>
      <c r="F49" s="10"/>
      <c r="G49" s="10"/>
      <c r="H49" s="10"/>
      <c r="I49" s="10"/>
      <c r="J49" s="10">
        <v>5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21"/>
      <c r="AO49" s="10"/>
      <c r="AP49" s="40"/>
      <c r="AQ49" s="41">
        <f t="shared" si="1"/>
        <v>5</v>
      </c>
      <c r="AR49" s="39">
        <f t="shared" si="2"/>
        <v>1</v>
      </c>
      <c r="AS49" s="51" cm="1">
        <f t="array" ref="AS49">IF($AR49&lt;=6,SUM($C49:$AO49),SUMPRODUCT(LARGE($C49:$AO49,{1,2,3,4,5,6})))</f>
        <v>5</v>
      </c>
      <c r="AT49" s="37" t="str">
        <f t="shared" si="3"/>
        <v/>
      </c>
      <c r="AU49" s="37" t="str">
        <f t="shared" si="4"/>
        <v xml:space="preserve"> </v>
      </c>
      <c r="AV49" s="34" t="str" cm="1">
        <f t="array" ref="AV49">IFERROR(SUMPRODUCT(LARGE($C49:$AO49,{1,2,3,4})), "")</f>
        <v/>
      </c>
      <c r="AW49" s="34" t="str" cm="1">
        <f t="array" ref="AW49">IFERROR(SUMPRODUCT(LARGE($C49:$AO49,{1,2,3,4,5,6,7})), "")</f>
        <v/>
      </c>
      <c r="AX49" s="34" t="str" cm="1">
        <f t="array" ref="AX49">IFERROR(SUMPRODUCT(LARGE($C49:$AO49,{1,2,3,4,5,6,7,8})), "")</f>
        <v/>
      </c>
    </row>
    <row r="50" spans="1:50" ht="15" customHeight="1" x14ac:dyDescent="0.2">
      <c r="A50" s="54" t="str">
        <f t="shared" si="6"/>
        <v xml:space="preserve">ErC </v>
      </c>
      <c r="B50" s="4" t="s">
        <v>1180</v>
      </c>
      <c r="C50" s="10"/>
      <c r="D50" s="10"/>
      <c r="E50" s="10"/>
      <c r="F50" s="10"/>
      <c r="G50" s="10"/>
      <c r="H50" s="10"/>
      <c r="I50" s="10"/>
      <c r="J50" s="10">
        <v>1</v>
      </c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21"/>
      <c r="AO50" s="10"/>
      <c r="AP50" s="40"/>
      <c r="AQ50" s="41">
        <f t="shared" si="1"/>
        <v>1</v>
      </c>
      <c r="AR50" s="39">
        <f t="shared" si="2"/>
        <v>1</v>
      </c>
      <c r="AS50" s="51" cm="1">
        <f t="array" ref="AS50">IF($AR50&lt;=6,SUM($C50:$AO50),SUMPRODUCT(LARGE($C50:$AO50,{1,2,3,4,5,6})))</f>
        <v>1</v>
      </c>
      <c r="AT50" s="37" t="str">
        <f t="shared" si="3"/>
        <v/>
      </c>
      <c r="AU50" s="37" t="str">
        <f t="shared" si="4"/>
        <v xml:space="preserve"> </v>
      </c>
      <c r="AV50" s="34" t="str" cm="1">
        <f t="array" ref="AV50">IFERROR(SUMPRODUCT(LARGE($C50:$AO50,{1,2,3,4})), "")</f>
        <v/>
      </c>
      <c r="AW50" s="34" t="str" cm="1">
        <f t="array" ref="AW50">IFERROR(SUMPRODUCT(LARGE($C50:$AO50,{1,2,3,4,5,6,7})), "")</f>
        <v/>
      </c>
      <c r="AX50" s="34" t="str" cm="1">
        <f t="array" ref="AX50">IFERROR(SUMPRODUCT(LARGE($C50:$AO50,{1,2,3,4,5,6,7,8})), "")</f>
        <v/>
      </c>
    </row>
    <row r="51" spans="1:50" ht="15" customHeight="1" x14ac:dyDescent="0.2">
      <c r="A51" s="54" t="str">
        <f t="shared" si="6"/>
        <v xml:space="preserve">ErC </v>
      </c>
      <c r="B51" s="4" t="s">
        <v>1181</v>
      </c>
      <c r="C51" s="10"/>
      <c r="D51" s="10"/>
      <c r="E51" s="10"/>
      <c r="F51" s="10"/>
      <c r="G51" s="10"/>
      <c r="H51" s="10"/>
      <c r="I51" s="10"/>
      <c r="J51" s="10">
        <v>4</v>
      </c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21"/>
      <c r="AO51" s="10"/>
      <c r="AP51" s="40"/>
      <c r="AQ51" s="41">
        <f t="shared" si="1"/>
        <v>4</v>
      </c>
      <c r="AR51" s="39">
        <f t="shared" si="2"/>
        <v>1</v>
      </c>
      <c r="AS51" s="51" cm="1">
        <f t="array" ref="AS51">IF($AR51&lt;=6,SUM($C51:$AO51),SUMPRODUCT(LARGE($C51:$AO51,{1,2,3,4,5,6})))</f>
        <v>4</v>
      </c>
      <c r="AT51" s="37" t="str">
        <f t="shared" si="3"/>
        <v/>
      </c>
      <c r="AU51" s="37" t="str">
        <f t="shared" si="4"/>
        <v xml:space="preserve"> </v>
      </c>
      <c r="AV51" s="34" t="str" cm="1">
        <f t="array" ref="AV51">IFERROR(SUMPRODUCT(LARGE($C51:$AO51,{1,2,3,4})), "")</f>
        <v/>
      </c>
      <c r="AW51" s="34" t="str" cm="1">
        <f t="array" ref="AW51">IFERROR(SUMPRODUCT(LARGE($C51:$AO51,{1,2,3,4,5,6,7})), "")</f>
        <v/>
      </c>
      <c r="AX51" s="34" t="str" cm="1">
        <f t="array" ref="AX51">IFERROR(SUMPRODUCT(LARGE($C51:$AO51,{1,2,3,4,5,6,7,8})), "")</f>
        <v/>
      </c>
    </row>
    <row r="52" spans="1:50" ht="15" customHeight="1" x14ac:dyDescent="0.2">
      <c r="A52" s="54" t="str">
        <f t="shared" si="6"/>
        <v xml:space="preserve">ErC </v>
      </c>
      <c r="B52" s="4" t="s">
        <v>1182</v>
      </c>
      <c r="C52" s="10"/>
      <c r="D52" s="10"/>
      <c r="E52" s="10"/>
      <c r="F52" s="10"/>
      <c r="G52" s="10"/>
      <c r="H52" s="10"/>
      <c r="I52" s="10"/>
      <c r="J52" s="10">
        <v>0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21"/>
      <c r="AO52" s="10"/>
      <c r="AP52" s="40"/>
      <c r="AQ52" s="41">
        <f t="shared" si="1"/>
        <v>0</v>
      </c>
      <c r="AR52" s="39">
        <f t="shared" si="2"/>
        <v>1</v>
      </c>
      <c r="AS52" s="51" cm="1">
        <f t="array" ref="AS52">IF($AR52&lt;=6,SUM($C52:$AO52),SUMPRODUCT(LARGE($C52:$AO52,{1,2,3,4,5,6})))</f>
        <v>0</v>
      </c>
      <c r="AT52" s="37" t="str">
        <f t="shared" si="3"/>
        <v/>
      </c>
      <c r="AU52" s="37" t="str">
        <f t="shared" si="4"/>
        <v xml:space="preserve"> </v>
      </c>
      <c r="AV52" s="34" t="str" cm="1">
        <f t="array" ref="AV52">IFERROR(SUMPRODUCT(LARGE($C52:$AO52,{1,2,3,4})), "")</f>
        <v/>
      </c>
      <c r="AW52" s="34" t="str" cm="1">
        <f t="array" ref="AW52">IFERROR(SUMPRODUCT(LARGE($C52:$AO52,{1,2,3,4,5,6,7})), "")</f>
        <v/>
      </c>
      <c r="AX52" s="34" t="str" cm="1">
        <f t="array" ref="AX52">IFERROR(SUMPRODUCT(LARGE($C52:$AO52,{1,2,3,4,5,6,7,8})), "")</f>
        <v/>
      </c>
    </row>
    <row r="53" spans="1:50" ht="15" customHeight="1" x14ac:dyDescent="0.2">
      <c r="A53" s="54" t="str">
        <f t="shared" si="6"/>
        <v xml:space="preserve">ErC </v>
      </c>
      <c r="B53" s="14" t="s">
        <v>1183</v>
      </c>
      <c r="C53" s="10"/>
      <c r="D53" s="10"/>
      <c r="E53" s="10"/>
      <c r="F53" s="10"/>
      <c r="G53" s="10"/>
      <c r="H53" s="10"/>
      <c r="I53" s="10"/>
      <c r="J53" s="10">
        <v>0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21"/>
      <c r="AO53" s="10"/>
      <c r="AP53" s="40"/>
      <c r="AQ53" s="41">
        <f t="shared" si="1"/>
        <v>0</v>
      </c>
      <c r="AR53" s="39">
        <f t="shared" si="2"/>
        <v>1</v>
      </c>
      <c r="AS53" s="51" cm="1">
        <f t="array" ref="AS53">IF($AR53&lt;=6,SUM($C53:$AO53),SUMPRODUCT(LARGE($C53:$AO53,{1,2,3,4,5,6})))</f>
        <v>0</v>
      </c>
      <c r="AT53" s="37" t="str">
        <f t="shared" si="3"/>
        <v/>
      </c>
      <c r="AU53" s="37" t="str">
        <f t="shared" si="4"/>
        <v xml:space="preserve"> </v>
      </c>
      <c r="AV53" s="34" t="str" cm="1">
        <f t="array" ref="AV53">IFERROR(SUMPRODUCT(LARGE($C53:$AO53,{1,2,3,4})), "")</f>
        <v/>
      </c>
      <c r="AW53" s="34" t="str" cm="1">
        <f t="array" ref="AW53">IFERROR(SUMPRODUCT(LARGE($C53:$AO53,{1,2,3,4,5,6,7})), "")</f>
        <v/>
      </c>
      <c r="AX53" s="34" t="str" cm="1">
        <f t="array" ref="AX53">IFERROR(SUMPRODUCT(LARGE($C53:$AO53,{1,2,3,4,5,6,7,8})), "")</f>
        <v/>
      </c>
    </row>
    <row r="54" spans="1:50" ht="15" customHeight="1" x14ac:dyDescent="0.2">
      <c r="A54" s="48" t="str">
        <f t="shared" si="6"/>
        <v xml:space="preserve">FHU </v>
      </c>
      <c r="B54" s="4" t="s">
        <v>1221</v>
      </c>
      <c r="C54" s="10"/>
      <c r="D54" s="10"/>
      <c r="E54" s="10"/>
      <c r="F54" s="10"/>
      <c r="G54" s="10"/>
      <c r="H54" s="10"/>
      <c r="I54" s="10"/>
      <c r="J54" s="10"/>
      <c r="K54" s="10">
        <v>3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21"/>
      <c r="AO54" s="10"/>
      <c r="AP54" s="40"/>
      <c r="AQ54" s="41">
        <f t="shared" si="1"/>
        <v>3</v>
      </c>
      <c r="AR54" s="39">
        <f t="shared" si="2"/>
        <v>1</v>
      </c>
      <c r="AS54" s="51" cm="1">
        <f t="array" ref="AS54">IF($AR54&lt;=6,SUM($C54:$AO54),SUMPRODUCT(LARGE($C54:$AO54,{1,2,3,4,5,6})))</f>
        <v>3</v>
      </c>
      <c r="AT54" s="37" t="str">
        <f t="shared" si="3"/>
        <v/>
      </c>
      <c r="AU54" s="37" t="str">
        <f t="shared" si="4"/>
        <v xml:space="preserve"> </v>
      </c>
      <c r="AV54" s="34" t="str" cm="1">
        <f t="array" ref="AV54">IFERROR(SUMPRODUCT(LARGE($C54:$AO54,{1,2,3,4})), "")</f>
        <v/>
      </c>
      <c r="AW54" s="34" t="str" cm="1">
        <f t="array" ref="AW54">IFERROR(SUMPRODUCT(LARGE($C54:$AO54,{1,2,3,4,5,6,7})), "")</f>
        <v/>
      </c>
      <c r="AX54" s="34" t="str" cm="1">
        <f t="array" ref="AX54">IFERROR(SUMPRODUCT(LARGE($C54:$AO54,{1,2,3,4,5,6,7,8})), "")</f>
        <v/>
      </c>
    </row>
    <row r="55" spans="1:50" ht="15" customHeight="1" x14ac:dyDescent="0.2">
      <c r="A55" s="54" t="str">
        <f t="shared" si="6"/>
        <v xml:space="preserve">FHU </v>
      </c>
      <c r="B55" s="14" t="s">
        <v>1220</v>
      </c>
      <c r="C55" s="10"/>
      <c r="D55" s="10"/>
      <c r="E55" s="10"/>
      <c r="F55" s="10"/>
      <c r="G55" s="10"/>
      <c r="H55" s="10"/>
      <c r="I55" s="10"/>
      <c r="J55" s="10"/>
      <c r="K55" s="10">
        <v>4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21"/>
      <c r="AO55" s="10"/>
      <c r="AP55" s="40"/>
      <c r="AQ55" s="41">
        <f t="shared" si="1"/>
        <v>4</v>
      </c>
      <c r="AR55" s="39">
        <f t="shared" si="2"/>
        <v>1</v>
      </c>
      <c r="AS55" s="51" cm="1">
        <f t="array" ref="AS55">IF($AR55&lt;=6,SUM($C55:$AO55),SUMPRODUCT(LARGE($C55:$AO55,{1,2,3,4,5,6})))</f>
        <v>4</v>
      </c>
      <c r="AT55" s="37" t="str">
        <f t="shared" si="3"/>
        <v/>
      </c>
      <c r="AU55" s="37" t="str">
        <f t="shared" si="4"/>
        <v xml:space="preserve"> </v>
      </c>
      <c r="AV55" s="34" t="str" cm="1">
        <f t="array" ref="AV55">IFERROR(SUMPRODUCT(LARGE($C55:$AO55,{1,2,3,4})), "")</f>
        <v/>
      </c>
      <c r="AW55" s="34" t="str" cm="1">
        <f t="array" ref="AW55">IFERROR(SUMPRODUCT(LARGE($C55:$AO55,{1,2,3,4,5,6,7})), "")</f>
        <v/>
      </c>
      <c r="AX55" s="34" t="str" cm="1">
        <f t="array" ref="AX55">IFERROR(SUMPRODUCT(LARGE($C55:$AO55,{1,2,3,4,5,6,7,8})), "")</f>
        <v/>
      </c>
    </row>
    <row r="56" spans="1:50" ht="15" customHeight="1" x14ac:dyDescent="0.2">
      <c r="A56" s="54" t="str">
        <f t="shared" si="6"/>
        <v xml:space="preserve">GCC </v>
      </c>
      <c r="B56" s="4" t="s">
        <v>1101</v>
      </c>
      <c r="C56" s="10"/>
      <c r="D56" s="10"/>
      <c r="E56" s="10"/>
      <c r="F56" s="10"/>
      <c r="G56" s="10"/>
      <c r="H56" s="10">
        <v>3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21"/>
      <c r="AO56" s="10"/>
      <c r="AP56" s="40"/>
      <c r="AQ56" s="41">
        <f t="shared" si="1"/>
        <v>3</v>
      </c>
      <c r="AR56" s="39">
        <f t="shared" si="2"/>
        <v>1</v>
      </c>
      <c r="AS56" s="51" cm="1">
        <f t="array" ref="AS56">IF($AR56&lt;=6,SUM($C56:$AO56),SUMPRODUCT(LARGE($C56:$AO56,{1,2,3,4,5,6})))</f>
        <v>3</v>
      </c>
      <c r="AT56" s="37" t="str">
        <f t="shared" si="3"/>
        <v/>
      </c>
      <c r="AU56" s="37" t="str">
        <f t="shared" si="4"/>
        <v xml:space="preserve"> </v>
      </c>
      <c r="AV56" s="34" t="str" cm="1">
        <f t="array" ref="AV56">IFERROR(SUMPRODUCT(LARGE($C56:$AO56,{1,2,3,4})), "")</f>
        <v/>
      </c>
      <c r="AW56" s="34" t="str" cm="1">
        <f t="array" ref="AW56">IFERROR(SUMPRODUCT(LARGE($C56:$AO56,{1,2,3,4,5,6,7})), "")</f>
        <v/>
      </c>
      <c r="AX56" s="34" t="str" cm="1">
        <f t="array" ref="AX56">IFERROR(SUMPRODUCT(LARGE($C56:$AO56,{1,2,3,4,5,6,7,8})), "")</f>
        <v/>
      </c>
    </row>
    <row r="57" spans="1:50" ht="15" customHeight="1" x14ac:dyDescent="0.2">
      <c r="A57" s="54" t="str">
        <f t="shared" si="6"/>
        <v xml:space="preserve">GCC </v>
      </c>
      <c r="B57" s="4" t="s">
        <v>1054</v>
      </c>
      <c r="C57" s="10"/>
      <c r="D57" s="10"/>
      <c r="E57" s="10"/>
      <c r="F57" s="10"/>
      <c r="G57" s="10">
        <v>4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21"/>
      <c r="AO57" s="10"/>
      <c r="AP57" s="40"/>
      <c r="AQ57" s="41">
        <f t="shared" si="1"/>
        <v>4</v>
      </c>
      <c r="AR57" s="39">
        <f t="shared" si="2"/>
        <v>1</v>
      </c>
      <c r="AS57" s="51" cm="1">
        <f t="array" ref="AS57">IF($AR57&lt;=6,SUM($C57:$AO57),SUMPRODUCT(LARGE($C57:$AO57,{1,2,3,4,5,6})))</f>
        <v>4</v>
      </c>
      <c r="AT57" s="37" t="str">
        <f t="shared" si="3"/>
        <v/>
      </c>
      <c r="AU57" s="37" t="str">
        <f t="shared" si="4"/>
        <v xml:space="preserve"> </v>
      </c>
      <c r="AV57" s="34" t="str" cm="1">
        <f t="array" ref="AV57">IFERROR(SUMPRODUCT(LARGE($C57:$AO57,{1,2,3,4})), "")</f>
        <v/>
      </c>
      <c r="AW57" s="34" t="str" cm="1">
        <f t="array" ref="AW57">IFERROR(SUMPRODUCT(LARGE($C57:$AO57,{1,2,3,4,5,6,7})), "")</f>
        <v/>
      </c>
      <c r="AX57" s="34" t="str" cm="1">
        <f t="array" ref="AX57">IFERROR(SUMPRODUCT(LARGE($C57:$AO57,{1,2,3,4,5,6,7,8})), "")</f>
        <v/>
      </c>
    </row>
    <row r="58" spans="1:50" ht="15" customHeight="1" x14ac:dyDescent="0.2">
      <c r="A58" s="54" t="str">
        <f t="shared" si="6"/>
        <v xml:space="preserve">GCU </v>
      </c>
      <c r="B58" s="14" t="s">
        <v>1043</v>
      </c>
      <c r="C58" s="10"/>
      <c r="D58" s="10"/>
      <c r="E58" s="10"/>
      <c r="F58" s="10"/>
      <c r="G58" s="10">
        <v>1</v>
      </c>
      <c r="H58" s="10">
        <v>2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21"/>
      <c r="AO58" s="10"/>
      <c r="AP58" s="40"/>
      <c r="AQ58" s="41">
        <f t="shared" si="1"/>
        <v>3</v>
      </c>
      <c r="AR58" s="39">
        <f t="shared" si="2"/>
        <v>2</v>
      </c>
      <c r="AS58" s="51" cm="1">
        <f t="array" ref="AS58">IF($AR58&lt;=6,SUM($C58:$AO58),SUMPRODUCT(LARGE($C58:$AO58,{1,2,3,4,5,6})))</f>
        <v>3</v>
      </c>
      <c r="AT58" s="37" t="str">
        <f t="shared" si="3"/>
        <v/>
      </c>
      <c r="AU58" s="37" t="str">
        <f t="shared" si="4"/>
        <v xml:space="preserve"> </v>
      </c>
      <c r="AV58" s="34" t="str" cm="1">
        <f t="array" ref="AV58">IFERROR(SUMPRODUCT(LARGE($C58:$AO58,{1,2,3,4})), "")</f>
        <v/>
      </c>
      <c r="AW58" s="34" t="str" cm="1">
        <f t="array" ref="AW58">IFERROR(SUMPRODUCT(LARGE($C58:$AO58,{1,2,3,4,5,6,7})), "")</f>
        <v/>
      </c>
      <c r="AX58" s="34" t="str" cm="1">
        <f t="array" ref="AX58">IFERROR(SUMPRODUCT(LARGE($C58:$AO58,{1,2,3,4,5,6,7,8})), "")</f>
        <v/>
      </c>
    </row>
    <row r="59" spans="1:50" ht="15" customHeight="1" x14ac:dyDescent="0.2">
      <c r="A59" s="48" t="str">
        <f t="shared" si="6"/>
        <v xml:space="preserve">HU </v>
      </c>
      <c r="B59" s="4" t="s">
        <v>1053</v>
      </c>
      <c r="C59" s="10"/>
      <c r="D59" s="10"/>
      <c r="E59" s="10"/>
      <c r="F59" s="10"/>
      <c r="G59" s="10">
        <v>4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21"/>
      <c r="AO59" s="10"/>
      <c r="AP59" s="40"/>
      <c r="AQ59" s="41">
        <f t="shared" si="1"/>
        <v>4</v>
      </c>
      <c r="AR59" s="39">
        <f t="shared" si="2"/>
        <v>1</v>
      </c>
      <c r="AS59" s="51" cm="1">
        <f t="array" ref="AS59">IF($AR59&lt;=6,SUM($C59:$AO59),SUMPRODUCT(LARGE($C59:$AO59,{1,2,3,4,5,6})))</f>
        <v>4</v>
      </c>
      <c r="AT59" s="37" t="str">
        <f t="shared" si="3"/>
        <v/>
      </c>
      <c r="AU59" s="37" t="str">
        <f t="shared" si="4"/>
        <v xml:space="preserve"> </v>
      </c>
      <c r="AV59" s="34" t="str" cm="1">
        <f t="array" ref="AV59">IFERROR(SUMPRODUCT(LARGE($C59:$AO59,{1,2,3,4})), "")</f>
        <v/>
      </c>
      <c r="AW59" s="34" t="str" cm="1">
        <f t="array" ref="AW59">IFERROR(SUMPRODUCT(LARGE($C59:$AO59,{1,2,3,4,5,6,7})), "")</f>
        <v/>
      </c>
      <c r="AX59" s="34" t="str" cm="1">
        <f t="array" ref="AX59">IFERROR(SUMPRODUCT(LARGE($C59:$AO59,{1,2,3,4,5,6,7,8})), "")</f>
        <v/>
      </c>
    </row>
    <row r="60" spans="1:50" ht="15" customHeight="1" x14ac:dyDescent="0.2">
      <c r="A60" s="48" t="str">
        <f t="shared" si="6"/>
        <v xml:space="preserve">ISU </v>
      </c>
      <c r="B60" s="4" t="s">
        <v>907</v>
      </c>
      <c r="C60" s="10"/>
      <c r="D60" s="10"/>
      <c r="E60" s="10">
        <v>2</v>
      </c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21"/>
      <c r="AO60" s="10"/>
      <c r="AP60" s="40"/>
      <c r="AQ60" s="41">
        <f t="shared" si="1"/>
        <v>2</v>
      </c>
      <c r="AR60" s="39">
        <f t="shared" si="2"/>
        <v>1</v>
      </c>
      <c r="AS60" s="51" cm="1">
        <f t="array" ref="AS60">IF($AR60&lt;=6,SUM($C60:$AO60),SUMPRODUCT(LARGE($C60:$AO60,{1,2,3,4,5,6})))</f>
        <v>2</v>
      </c>
      <c r="AT60" s="37" t="str">
        <f t="shared" si="3"/>
        <v/>
      </c>
      <c r="AU60" s="37" t="str">
        <f t="shared" si="4"/>
        <v xml:space="preserve"> </v>
      </c>
      <c r="AV60" s="34" t="str" cm="1">
        <f t="array" ref="AV60">IFERROR(SUMPRODUCT(LARGE($C60:$AO60,{1,2,3,4})), "")</f>
        <v/>
      </c>
      <c r="AW60" s="34" t="str" cm="1">
        <f t="array" ref="AW60">IFERROR(SUMPRODUCT(LARGE($C60:$AO60,{1,2,3,4,5,6,7})), "")</f>
        <v/>
      </c>
      <c r="AX60" s="34" t="str" cm="1">
        <f t="array" ref="AX60">IFERROR(SUMPRODUCT(LARGE($C60:$AO60,{1,2,3,4,5,6,7,8})), "")</f>
        <v/>
      </c>
    </row>
    <row r="61" spans="1:50" ht="15" customHeight="1" x14ac:dyDescent="0.2">
      <c r="A61" s="48" t="str">
        <f t="shared" si="6"/>
        <v xml:space="preserve">ISU </v>
      </c>
      <c r="B61" s="14" t="s">
        <v>908</v>
      </c>
      <c r="C61" s="10"/>
      <c r="D61" s="10"/>
      <c r="E61" s="10">
        <v>2</v>
      </c>
      <c r="F61" s="10">
        <v>2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21"/>
      <c r="AO61" s="10"/>
      <c r="AP61" s="40"/>
      <c r="AQ61" s="41">
        <f t="shared" si="1"/>
        <v>4</v>
      </c>
      <c r="AR61" s="39">
        <f t="shared" si="2"/>
        <v>2</v>
      </c>
      <c r="AS61" s="51" cm="1">
        <f t="array" ref="AS61">IF($AR61&lt;=6,SUM($C61:$AO61),SUMPRODUCT(LARGE($C61:$AO61,{1,2,3,4,5,6})))</f>
        <v>4</v>
      </c>
      <c r="AT61" s="37" t="str">
        <f t="shared" si="3"/>
        <v/>
      </c>
      <c r="AU61" s="37" t="str">
        <f t="shared" si="4"/>
        <v xml:space="preserve"> </v>
      </c>
      <c r="AV61" s="34" t="str" cm="1">
        <f t="array" ref="AV61">IFERROR(SUMPRODUCT(LARGE($C61:$AO61,{1,2,3,4})), "")</f>
        <v/>
      </c>
      <c r="AW61" s="34" t="str" cm="1">
        <f t="array" ref="AW61">IFERROR(SUMPRODUCT(LARGE($C61:$AO61,{1,2,3,4,5,6,7})), "")</f>
        <v/>
      </c>
      <c r="AX61" s="34" t="str" cm="1">
        <f t="array" ref="AX61">IFERROR(SUMPRODUCT(LARGE($C61:$AO61,{1,2,3,4,5,6,7,8})), "")</f>
        <v/>
      </c>
    </row>
    <row r="62" spans="1:50" ht="15" customHeight="1" x14ac:dyDescent="0.2">
      <c r="A62" s="54" t="str">
        <f t="shared" si="6"/>
        <v xml:space="preserve">ISU </v>
      </c>
      <c r="B62" s="4" t="s">
        <v>909</v>
      </c>
      <c r="C62" s="10"/>
      <c r="D62" s="10"/>
      <c r="E62" s="10">
        <v>4</v>
      </c>
      <c r="F62" s="10">
        <v>5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21"/>
      <c r="AO62" s="10"/>
      <c r="AP62" s="40"/>
      <c r="AQ62" s="41">
        <f t="shared" si="1"/>
        <v>9</v>
      </c>
      <c r="AR62" s="39">
        <f t="shared" si="2"/>
        <v>2</v>
      </c>
      <c r="AS62" s="51" cm="1">
        <f t="array" ref="AS62">IF($AR62&lt;=6,SUM($C62:$AO62),SUMPRODUCT(LARGE($C62:$AO62,{1,2,3,4,5,6})))</f>
        <v>9</v>
      </c>
      <c r="AT62" s="37" t="str">
        <f t="shared" si="3"/>
        <v/>
      </c>
      <c r="AU62" s="37" t="str">
        <f t="shared" si="4"/>
        <v xml:space="preserve"> </v>
      </c>
      <c r="AV62" s="34" t="str" cm="1">
        <f t="array" ref="AV62">IFERROR(SUMPRODUCT(LARGE($C62:$AO62,{1,2,3,4})), "")</f>
        <v/>
      </c>
      <c r="AW62" s="34" t="str" cm="1">
        <f t="array" ref="AW62">IFERROR(SUMPRODUCT(LARGE($C62:$AO62,{1,2,3,4,5,6,7})), "")</f>
        <v/>
      </c>
      <c r="AX62" s="34" t="str" cm="1">
        <f t="array" ref="AX62">IFERROR(SUMPRODUCT(LARGE($C62:$AO62,{1,2,3,4,5,6,7,8})), "")</f>
        <v/>
      </c>
    </row>
    <row r="63" spans="1:50" ht="15" customHeight="1" x14ac:dyDescent="0.2">
      <c r="A63" s="54" t="str">
        <f t="shared" si="6"/>
        <v xml:space="preserve">ISU </v>
      </c>
      <c r="B63" s="4" t="s">
        <v>910</v>
      </c>
      <c r="C63" s="10"/>
      <c r="D63" s="10"/>
      <c r="E63" s="10">
        <v>13</v>
      </c>
      <c r="F63" s="10">
        <v>5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21"/>
      <c r="AO63" s="10"/>
      <c r="AP63" s="40"/>
      <c r="AQ63" s="41">
        <f t="shared" si="1"/>
        <v>18</v>
      </c>
      <c r="AR63" s="39">
        <f t="shared" si="2"/>
        <v>2</v>
      </c>
      <c r="AS63" s="51" cm="1">
        <f t="array" ref="AS63">IF($AR63&lt;=6,SUM($C63:$AO63),SUMPRODUCT(LARGE($C63:$AO63,{1,2,3,4,5,6})))</f>
        <v>18</v>
      </c>
      <c r="AT63" s="37" t="str">
        <f t="shared" si="3"/>
        <v/>
      </c>
      <c r="AU63" s="37" t="str">
        <f t="shared" si="4"/>
        <v xml:space="preserve"> </v>
      </c>
      <c r="AV63" s="34" t="str" cm="1">
        <f t="array" ref="AV63">IFERROR(SUMPRODUCT(LARGE($C63:$AO63,{1,2,3,4})), "")</f>
        <v/>
      </c>
      <c r="AW63" s="34" t="str" cm="1">
        <f t="array" ref="AW63">IFERROR(SUMPRODUCT(LARGE($C63:$AO63,{1,2,3,4,5,6,7})), "")</f>
        <v/>
      </c>
      <c r="AX63" s="34" t="str" cm="1">
        <f t="array" ref="AX63">IFERROR(SUMPRODUCT(LARGE($C63:$AO63,{1,2,3,4,5,6,7,8})), "")</f>
        <v/>
      </c>
    </row>
    <row r="64" spans="1:50" ht="15" customHeight="1" x14ac:dyDescent="0.2">
      <c r="A64" s="54" t="str">
        <f t="shared" si="6"/>
        <v xml:space="preserve">JSCC </v>
      </c>
      <c r="B64" s="4" t="s">
        <v>1223</v>
      </c>
      <c r="C64" s="10"/>
      <c r="D64" s="10"/>
      <c r="E64" s="10"/>
      <c r="F64" s="10"/>
      <c r="G64" s="10"/>
      <c r="H64" s="10"/>
      <c r="I64" s="10"/>
      <c r="J64" s="10"/>
      <c r="K64" s="10">
        <v>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21"/>
      <c r="AO64" s="10"/>
      <c r="AP64" s="40"/>
      <c r="AQ64" s="41">
        <f t="shared" si="1"/>
        <v>5</v>
      </c>
      <c r="AR64" s="39">
        <f t="shared" si="2"/>
        <v>1</v>
      </c>
      <c r="AS64" s="51" cm="1">
        <f t="array" ref="AS64">IF($AR64&lt;=6,SUM($C64:$AO64),SUMPRODUCT(LARGE($C64:$AO64,{1,2,3,4,5,6})))</f>
        <v>5</v>
      </c>
      <c r="AT64" s="37" t="str">
        <f t="shared" si="3"/>
        <v/>
      </c>
      <c r="AU64" s="37" t="str">
        <f t="shared" si="4"/>
        <v xml:space="preserve"> </v>
      </c>
      <c r="AV64" s="34" t="str" cm="1">
        <f t="array" ref="AV64">IFERROR(SUMPRODUCT(LARGE($C64:$AO64,{1,2,3,4})), "")</f>
        <v/>
      </c>
      <c r="AW64" s="34" t="str" cm="1">
        <f t="array" ref="AW64">IFERROR(SUMPRODUCT(LARGE($C64:$AO64,{1,2,3,4,5,6,7})), "")</f>
        <v/>
      </c>
      <c r="AX64" s="34" t="str" cm="1">
        <f t="array" ref="AX64">IFERROR(SUMPRODUCT(LARGE($C64:$AO64,{1,2,3,4,5,6,7,8})), "")</f>
        <v/>
      </c>
    </row>
    <row r="65" spans="1:50" ht="15" customHeight="1" x14ac:dyDescent="0.2">
      <c r="A65" s="54" t="str">
        <f t="shared" si="6"/>
        <v xml:space="preserve">JSCC </v>
      </c>
      <c r="B65" s="4" t="s">
        <v>1222</v>
      </c>
      <c r="C65" s="10"/>
      <c r="D65" s="10"/>
      <c r="E65" s="10"/>
      <c r="F65" s="10"/>
      <c r="G65" s="10"/>
      <c r="H65" s="10"/>
      <c r="I65" s="10"/>
      <c r="J65" s="10"/>
      <c r="K65" s="10">
        <v>6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21"/>
      <c r="AO65" s="10"/>
      <c r="AP65" s="40"/>
      <c r="AQ65" s="41">
        <f t="shared" si="1"/>
        <v>6</v>
      </c>
      <c r="AR65" s="39">
        <f t="shared" si="2"/>
        <v>1</v>
      </c>
      <c r="AS65" s="51" cm="1">
        <f t="array" ref="AS65">IF($AR65&lt;=6,SUM($C65:$AO65),SUMPRODUCT(LARGE($C65:$AO65,{1,2,3,4,5,6})))</f>
        <v>6</v>
      </c>
      <c r="AT65" s="37" t="str">
        <f t="shared" si="3"/>
        <v/>
      </c>
      <c r="AU65" s="37" t="str">
        <f t="shared" si="4"/>
        <v xml:space="preserve"> </v>
      </c>
      <c r="AV65" s="34" t="str" cm="1">
        <f t="array" ref="AV65">IFERROR(SUMPRODUCT(LARGE($C65:$AO65,{1,2,3,4})), "")</f>
        <v/>
      </c>
      <c r="AW65" s="34" t="str" cm="1">
        <f t="array" ref="AW65">IFERROR(SUMPRODUCT(LARGE($C65:$AO65,{1,2,3,4,5,6,7})), "")</f>
        <v/>
      </c>
      <c r="AX65" s="34" t="str" cm="1">
        <f t="array" ref="AX65">IFERROR(SUMPRODUCT(LARGE($C65:$AO65,{1,2,3,4,5,6,7,8})), "")</f>
        <v/>
      </c>
    </row>
    <row r="66" spans="1:50" ht="15" customHeight="1" x14ac:dyDescent="0.2">
      <c r="A66" s="48" t="str">
        <f t="shared" si="6"/>
        <v xml:space="preserve">L&amp;CC </v>
      </c>
      <c r="B66" s="4" t="s">
        <v>1281</v>
      </c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>
        <v>1</v>
      </c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21"/>
      <c r="AO66" s="10"/>
      <c r="AP66" s="40"/>
      <c r="AQ66" s="41">
        <f t="shared" si="1"/>
        <v>1</v>
      </c>
      <c r="AR66" s="39">
        <f t="shared" si="2"/>
        <v>1</v>
      </c>
      <c r="AS66" s="51" cm="1">
        <f t="array" ref="AS66">IF($AR66&lt;=6,SUM($C66:$AO66),SUMPRODUCT(LARGE($C66:$AO66,{1,2,3,4,5,6})))</f>
        <v>1</v>
      </c>
      <c r="AT66" s="37" t="str">
        <f t="shared" si="3"/>
        <v/>
      </c>
      <c r="AU66" s="37" t="str">
        <f t="shared" si="4"/>
        <v xml:space="preserve"> </v>
      </c>
      <c r="AV66" s="34" t="str" cm="1">
        <f t="array" ref="AV66">IFERROR(SUMPRODUCT(LARGE($C66:$AO66,{1,2,3,4})), "")</f>
        <v/>
      </c>
      <c r="AW66" s="34" t="str" cm="1">
        <f t="array" ref="AW66">IFERROR(SUMPRODUCT(LARGE($C66:$AO66,{1,2,3,4,5,6,7})), "")</f>
        <v/>
      </c>
      <c r="AX66" s="34" t="str" cm="1">
        <f t="array" ref="AX66">IFERROR(SUMPRODUCT(LARGE($C66:$AO66,{1,2,3,4,5,6,7,8})), "")</f>
        <v/>
      </c>
    </row>
    <row r="67" spans="1:50" ht="15" customHeight="1" x14ac:dyDescent="0.2">
      <c r="A67" s="54" t="str">
        <f t="shared" si="6"/>
        <v xml:space="preserve">L&amp;CC </v>
      </c>
      <c r="B67" s="4" t="s">
        <v>986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>
        <v>2</v>
      </c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21"/>
      <c r="AO67" s="10"/>
      <c r="AP67" s="40"/>
      <c r="AQ67" s="41">
        <f t="shared" si="1"/>
        <v>2</v>
      </c>
      <c r="AR67" s="39">
        <f t="shared" si="2"/>
        <v>1</v>
      </c>
      <c r="AS67" s="51" cm="1">
        <f t="array" ref="AS67">IF($AR67&lt;=6,SUM($C67:$AO67),SUMPRODUCT(LARGE($C67:$AO67,{1,2,3,4,5,6})))</f>
        <v>2</v>
      </c>
      <c r="AT67" s="37" t="str">
        <f t="shared" si="3"/>
        <v/>
      </c>
      <c r="AU67" s="37" t="str">
        <f t="shared" si="4"/>
        <v xml:space="preserve"> </v>
      </c>
      <c r="AV67" s="34" t="str" cm="1">
        <f t="array" ref="AV67">IFERROR(SUMPRODUCT(LARGE($C67:$AO67,{1,2,3,4})), "")</f>
        <v/>
      </c>
      <c r="AW67" s="34" t="str" cm="1">
        <f t="array" ref="AW67">IFERROR(SUMPRODUCT(LARGE($C67:$AO67,{1,2,3,4,5,6,7})), "")</f>
        <v/>
      </c>
      <c r="AX67" s="34" t="str" cm="1">
        <f t="array" ref="AX67">IFERROR(SUMPRODUCT(LARGE($C67:$AO67,{1,2,3,4,5,6,7,8})), "")</f>
        <v/>
      </c>
    </row>
    <row r="68" spans="1:50" ht="15" customHeight="1" x14ac:dyDescent="0.2">
      <c r="A68" s="54" t="str">
        <f t="shared" si="6"/>
        <v xml:space="preserve">L&amp;CC </v>
      </c>
      <c r="B68" s="4" t="s">
        <v>1282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>
        <v>5</v>
      </c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21"/>
      <c r="AO68" s="10"/>
      <c r="AP68" s="40"/>
      <c r="AQ68" s="41">
        <f t="shared" ref="AQ68:AQ131" si="7">SUM($C68:$AP68)</f>
        <v>5</v>
      </c>
      <c r="AR68" s="39">
        <f t="shared" ref="AR68:AR131" si="8">COUNTA(C68:AO68)</f>
        <v>1</v>
      </c>
      <c r="AS68" s="51" cm="1">
        <f t="array" ref="AS68">IF($AR68&lt;=6,SUM($C68:$AO68),SUMPRODUCT(LARGE($C68:$AO68,{1,2,3,4,5,6})))</f>
        <v>5</v>
      </c>
      <c r="AT68" s="37" t="str">
        <f t="shared" ref="AT68:AT131" si="9">IF(AND($AR68&gt;=6,AS68=AS69),"Manual Calc Needed","")</f>
        <v/>
      </c>
      <c r="AU68" s="37" t="str">
        <f t="shared" ref="AU68:AU131" si="10">IF(AND($AR68&gt;=6,$AT68="Tie"),"Manual Calc Needed"," ")</f>
        <v xml:space="preserve"> </v>
      </c>
      <c r="AV68" s="34" t="str" cm="1">
        <f t="array" ref="AV68">IFERROR(SUMPRODUCT(LARGE($C68:$AO68,{1,2,3,4})), "")</f>
        <v/>
      </c>
      <c r="AW68" s="34" t="str" cm="1">
        <f t="array" ref="AW68">IFERROR(SUMPRODUCT(LARGE($C68:$AO68,{1,2,3,4,5,6,7})), "")</f>
        <v/>
      </c>
      <c r="AX68" s="34" t="str" cm="1">
        <f t="array" ref="AX68">IFERROR(SUMPRODUCT(LARGE($C68:$AO68,{1,2,3,4,5,6,7,8})), "")</f>
        <v/>
      </c>
    </row>
    <row r="69" spans="1:50" ht="15" customHeight="1" x14ac:dyDescent="0.2">
      <c r="A69" s="54" t="str">
        <f t="shared" ref="A69:A100" si="11">IF(ISBLANK(B69)," ",(LEFT(B69,FIND("@",SUBSTITUTE(B69,"-","@",LEN(B69)-LEN(SUBSTITUTE(B69,"-",""))))-1)))</f>
        <v xml:space="preserve">L&amp;CC </v>
      </c>
      <c r="B69" s="4" t="s">
        <v>1283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1</v>
      </c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21"/>
      <c r="AO69" s="10"/>
      <c r="AP69" s="40"/>
      <c r="AQ69" s="41">
        <f t="shared" si="7"/>
        <v>1</v>
      </c>
      <c r="AR69" s="39">
        <f t="shared" si="8"/>
        <v>1</v>
      </c>
      <c r="AS69" s="51" cm="1">
        <f t="array" ref="AS69">IF($AR69&lt;=6,SUM($C69:$AO69),SUMPRODUCT(LARGE($C69:$AO69,{1,2,3,4,5,6})))</f>
        <v>1</v>
      </c>
      <c r="AT69" s="37" t="str">
        <f t="shared" si="9"/>
        <v/>
      </c>
      <c r="AU69" s="37" t="str">
        <f t="shared" si="10"/>
        <v xml:space="preserve"> </v>
      </c>
      <c r="AV69" s="34" t="str" cm="1">
        <f t="array" ref="AV69">IFERROR(SUMPRODUCT(LARGE($C69:$AO69,{1,2,3,4})), "")</f>
        <v/>
      </c>
      <c r="AW69" s="34" t="str" cm="1">
        <f t="array" ref="AW69">IFERROR(SUMPRODUCT(LARGE($C69:$AO69,{1,2,3,4,5,6,7})), "")</f>
        <v/>
      </c>
      <c r="AX69" s="34" t="str" cm="1">
        <f t="array" ref="AX69">IFERROR(SUMPRODUCT(LARGE($C69:$AO69,{1,2,3,4,5,6,7,8})), "")</f>
        <v/>
      </c>
    </row>
    <row r="70" spans="1:50" ht="15" customHeight="1" x14ac:dyDescent="0.2">
      <c r="A70" s="54" t="str">
        <f t="shared" si="11"/>
        <v xml:space="preserve">LCC </v>
      </c>
      <c r="B70" s="4" t="s">
        <v>911</v>
      </c>
      <c r="C70" s="10"/>
      <c r="D70" s="10"/>
      <c r="E70" s="10">
        <v>1</v>
      </c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21"/>
      <c r="AO70" s="10"/>
      <c r="AP70" s="40"/>
      <c r="AQ70" s="41">
        <f t="shared" si="7"/>
        <v>1</v>
      </c>
      <c r="AR70" s="39">
        <f t="shared" si="8"/>
        <v>1</v>
      </c>
      <c r="AS70" s="51" cm="1">
        <f t="array" ref="AS70">IF($AR70&lt;=6,SUM($C70:$AO70),SUMPRODUCT(LARGE($C70:$AO70,{1,2,3,4,5,6})))</f>
        <v>1</v>
      </c>
      <c r="AT70" s="37" t="str">
        <f t="shared" si="9"/>
        <v/>
      </c>
      <c r="AU70" s="37" t="str">
        <f t="shared" si="10"/>
        <v xml:space="preserve"> </v>
      </c>
      <c r="AV70" s="34" t="str" cm="1">
        <f t="array" ref="AV70">IFERROR(SUMPRODUCT(LARGE($C70:$AO70,{1,2,3,4})), "")</f>
        <v/>
      </c>
      <c r="AW70" s="34" t="str" cm="1">
        <f t="array" ref="AW70">IFERROR(SUMPRODUCT(LARGE($C70:$AO70,{1,2,3,4,5,6,7})), "")</f>
        <v/>
      </c>
      <c r="AX70" s="34" t="str" cm="1">
        <f t="array" ref="AX70">IFERROR(SUMPRODUCT(LARGE($C70:$AO70,{1,2,3,4,5,6,7,8})), "")</f>
        <v/>
      </c>
    </row>
    <row r="71" spans="1:50" ht="15" customHeight="1" x14ac:dyDescent="0.2">
      <c r="A71" s="54" t="str">
        <f t="shared" si="11"/>
        <v xml:space="preserve">LCC </v>
      </c>
      <c r="B71" s="4" t="s">
        <v>912</v>
      </c>
      <c r="C71" s="10"/>
      <c r="D71" s="10"/>
      <c r="E71" s="10">
        <v>2</v>
      </c>
      <c r="F71" s="10"/>
      <c r="G71" s="10"/>
      <c r="H71" s="10"/>
      <c r="I71" s="10"/>
      <c r="J71" s="10"/>
      <c r="K71" s="10"/>
      <c r="L71" s="10"/>
      <c r="M71" s="10"/>
      <c r="N71" s="10">
        <v>3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21"/>
      <c r="AO71" s="10"/>
      <c r="AP71" s="40"/>
      <c r="AQ71" s="41">
        <f t="shared" si="7"/>
        <v>5</v>
      </c>
      <c r="AR71" s="39">
        <f t="shared" si="8"/>
        <v>2</v>
      </c>
      <c r="AS71" s="51" cm="1">
        <f t="array" ref="AS71">IF($AR71&lt;=6,SUM($C71:$AO71),SUMPRODUCT(LARGE($C71:$AO71,{1,2,3,4,5,6})))</f>
        <v>5</v>
      </c>
      <c r="AT71" s="37" t="str">
        <f t="shared" si="9"/>
        <v/>
      </c>
      <c r="AU71" s="37" t="str">
        <f t="shared" si="10"/>
        <v xml:space="preserve"> </v>
      </c>
      <c r="AV71" s="34" t="str" cm="1">
        <f t="array" ref="AV71">IFERROR(SUMPRODUCT(LARGE($C71:$AO71,{1,2,3,4})), "")</f>
        <v/>
      </c>
      <c r="AW71" s="34" t="str" cm="1">
        <f t="array" ref="AW71">IFERROR(SUMPRODUCT(LARGE($C71:$AO71,{1,2,3,4,5,6,7})), "")</f>
        <v/>
      </c>
      <c r="AX71" s="34" t="str" cm="1">
        <f t="array" ref="AX71">IFERROR(SUMPRODUCT(LARGE($C71:$AO71,{1,2,3,4,5,6,7,8})), "")</f>
        <v/>
      </c>
    </row>
    <row r="72" spans="1:50" ht="15" customHeight="1" x14ac:dyDescent="0.2">
      <c r="A72" s="54" t="str">
        <f t="shared" si="11"/>
        <v xml:space="preserve">LCC </v>
      </c>
      <c r="B72" s="4" t="s">
        <v>1284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1</v>
      </c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21"/>
      <c r="AO72" s="10"/>
      <c r="AP72" s="40"/>
      <c r="AQ72" s="41">
        <f t="shared" si="7"/>
        <v>1</v>
      </c>
      <c r="AR72" s="39">
        <f t="shared" si="8"/>
        <v>1</v>
      </c>
      <c r="AS72" s="51" cm="1">
        <f t="array" ref="AS72">IF($AR72&lt;=6,SUM($C72:$AO72),SUMPRODUCT(LARGE($C72:$AO72,{1,2,3,4,5,6})))</f>
        <v>1</v>
      </c>
      <c r="AT72" s="37" t="str">
        <f t="shared" si="9"/>
        <v/>
      </c>
      <c r="AU72" s="37" t="str">
        <f t="shared" si="10"/>
        <v xml:space="preserve"> </v>
      </c>
      <c r="AV72" s="34" t="str" cm="1">
        <f t="array" ref="AV72">IFERROR(SUMPRODUCT(LARGE($C72:$AO72,{1,2,3,4})), "")</f>
        <v/>
      </c>
      <c r="AW72" s="34" t="str" cm="1">
        <f t="array" ref="AW72">IFERROR(SUMPRODUCT(LARGE($C72:$AO72,{1,2,3,4,5,6,7})), "")</f>
        <v/>
      </c>
      <c r="AX72" s="34" t="str" cm="1">
        <f t="array" ref="AX72">IFERROR(SUMPRODUCT(LARGE($C72:$AO72,{1,2,3,4,5,6,7,8})), "")</f>
        <v/>
      </c>
    </row>
    <row r="73" spans="1:50" ht="15" customHeight="1" x14ac:dyDescent="0.2">
      <c r="A73" s="48" t="str">
        <f t="shared" si="11"/>
        <v xml:space="preserve">LCC </v>
      </c>
      <c r="B73" s="4" t="s">
        <v>913</v>
      </c>
      <c r="C73" s="10"/>
      <c r="D73" s="10"/>
      <c r="E73" s="10">
        <v>1</v>
      </c>
      <c r="F73" s="10"/>
      <c r="G73" s="10"/>
      <c r="H73" s="10"/>
      <c r="I73" s="10"/>
      <c r="J73" s="10"/>
      <c r="K73" s="10"/>
      <c r="L73" s="10"/>
      <c r="M73" s="10"/>
      <c r="N73" s="10">
        <v>7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21"/>
      <c r="AO73" s="10"/>
      <c r="AP73" s="40"/>
      <c r="AQ73" s="41">
        <f t="shared" si="7"/>
        <v>8</v>
      </c>
      <c r="AR73" s="39">
        <f t="shared" si="8"/>
        <v>2</v>
      </c>
      <c r="AS73" s="51" cm="1">
        <f t="array" ref="AS73">IF($AR73&lt;=6,SUM($C73:$AO73),SUMPRODUCT(LARGE($C73:$AO73,{1,2,3,4,5,6})))</f>
        <v>8</v>
      </c>
      <c r="AT73" s="37" t="str">
        <f t="shared" si="9"/>
        <v/>
      </c>
      <c r="AU73" s="37" t="str">
        <f t="shared" si="10"/>
        <v xml:space="preserve"> </v>
      </c>
      <c r="AV73" s="34" t="str" cm="1">
        <f t="array" ref="AV73">IFERROR(SUMPRODUCT(LARGE($C73:$AO73,{1,2,3,4})), "")</f>
        <v/>
      </c>
      <c r="AW73" s="34" t="str" cm="1">
        <f t="array" ref="AW73">IFERROR(SUMPRODUCT(LARGE($C73:$AO73,{1,2,3,4,5,6,7})), "")</f>
        <v/>
      </c>
      <c r="AX73" s="34" t="str" cm="1">
        <f t="array" ref="AX73">IFERROR(SUMPRODUCT(LARGE($C73:$AO73,{1,2,3,4,5,6,7,8})), "")</f>
        <v/>
      </c>
    </row>
    <row r="74" spans="1:50" ht="15" customHeight="1" x14ac:dyDescent="0.2">
      <c r="A74" s="54" t="str">
        <f t="shared" si="11"/>
        <v xml:space="preserve">LCC </v>
      </c>
      <c r="B74" s="4" t="s">
        <v>1285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>
        <v>2</v>
      </c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21"/>
      <c r="AO74" s="10"/>
      <c r="AP74" s="40"/>
      <c r="AQ74" s="41">
        <f t="shared" si="7"/>
        <v>2</v>
      </c>
      <c r="AR74" s="39">
        <f t="shared" si="8"/>
        <v>1</v>
      </c>
      <c r="AS74" s="51" cm="1">
        <f t="array" ref="AS74">IF($AR74&lt;=6,SUM($C74:$AO74),SUMPRODUCT(LARGE($C74:$AO74,{1,2,3,4,5,6})))</f>
        <v>2</v>
      </c>
      <c r="AT74" s="37" t="str">
        <f t="shared" si="9"/>
        <v/>
      </c>
      <c r="AU74" s="37" t="str">
        <f t="shared" si="10"/>
        <v xml:space="preserve"> </v>
      </c>
      <c r="AV74" s="34" t="str" cm="1">
        <f t="array" ref="AV74">IFERROR(SUMPRODUCT(LARGE($C74:$AO74,{1,2,3,4})), "")</f>
        <v/>
      </c>
      <c r="AW74" s="34" t="str" cm="1">
        <f t="array" ref="AW74">IFERROR(SUMPRODUCT(LARGE($C74:$AO74,{1,2,3,4,5,6,7})), "")</f>
        <v/>
      </c>
      <c r="AX74" s="34" t="str" cm="1">
        <f t="array" ref="AX74">IFERROR(SUMPRODUCT(LARGE($C74:$AO74,{1,2,3,4,5,6,7,8})), "")</f>
        <v/>
      </c>
    </row>
    <row r="75" spans="1:50" ht="15" customHeight="1" x14ac:dyDescent="0.2">
      <c r="A75" s="48" t="str">
        <f t="shared" si="11"/>
        <v xml:space="preserve">LCC </v>
      </c>
      <c r="B75" s="4" t="s">
        <v>914</v>
      </c>
      <c r="C75" s="10"/>
      <c r="D75" s="10"/>
      <c r="E75" s="10">
        <v>4</v>
      </c>
      <c r="F75" s="10">
        <v>2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21"/>
      <c r="AO75" s="10"/>
      <c r="AP75" s="40"/>
      <c r="AQ75" s="41">
        <f t="shared" si="7"/>
        <v>6</v>
      </c>
      <c r="AR75" s="39">
        <f t="shared" si="8"/>
        <v>2</v>
      </c>
      <c r="AS75" s="51" cm="1">
        <f t="array" ref="AS75">IF($AR75&lt;=6,SUM($C75:$AO75),SUMPRODUCT(LARGE($C75:$AO75,{1,2,3,4,5,6})))</f>
        <v>6</v>
      </c>
      <c r="AT75" s="37" t="str">
        <f t="shared" si="9"/>
        <v/>
      </c>
      <c r="AU75" s="37" t="str">
        <f t="shared" si="10"/>
        <v xml:space="preserve"> </v>
      </c>
      <c r="AV75" s="34" t="str" cm="1">
        <f t="array" ref="AV75">IFERROR(SUMPRODUCT(LARGE($C75:$AO75,{1,2,3,4})), "")</f>
        <v/>
      </c>
      <c r="AW75" s="34" t="str" cm="1">
        <f t="array" ref="AW75">IFERROR(SUMPRODUCT(LARGE($C75:$AO75,{1,2,3,4,5,6,7})), "")</f>
        <v/>
      </c>
      <c r="AX75" s="34" t="str" cm="1">
        <f t="array" ref="AX75">IFERROR(SUMPRODUCT(LARGE($C75:$AO75,{1,2,3,4,5,6,7,8})), "")</f>
        <v/>
      </c>
    </row>
    <row r="76" spans="1:50" ht="15" customHeight="1" x14ac:dyDescent="0.2">
      <c r="A76" s="48" t="str">
        <f t="shared" si="11"/>
        <v xml:space="preserve">LCC </v>
      </c>
      <c r="B76" s="4" t="s">
        <v>915</v>
      </c>
      <c r="C76" s="10"/>
      <c r="D76" s="10"/>
      <c r="E76" s="10">
        <v>1</v>
      </c>
      <c r="F76" s="10"/>
      <c r="G76" s="10"/>
      <c r="H76" s="10"/>
      <c r="I76" s="10"/>
      <c r="J76" s="10"/>
      <c r="K76" s="10"/>
      <c r="L76" s="10"/>
      <c r="M76" s="10"/>
      <c r="N76" s="10">
        <v>0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21"/>
      <c r="AO76" s="10"/>
      <c r="AP76" s="40"/>
      <c r="AQ76" s="41">
        <f t="shared" si="7"/>
        <v>1</v>
      </c>
      <c r="AR76" s="39">
        <f t="shared" si="8"/>
        <v>2</v>
      </c>
      <c r="AS76" s="51" cm="1">
        <f t="array" ref="AS76">IF($AR76&lt;=6,SUM($C76:$AO76),SUMPRODUCT(LARGE($C76:$AO76,{1,2,3,4,5,6})))</f>
        <v>1</v>
      </c>
      <c r="AT76" s="37" t="str">
        <f t="shared" si="9"/>
        <v/>
      </c>
      <c r="AU76" s="37" t="str">
        <f t="shared" si="10"/>
        <v xml:space="preserve"> </v>
      </c>
      <c r="AV76" s="34" t="str" cm="1">
        <f t="array" ref="AV76">IFERROR(SUMPRODUCT(LARGE($C76:$AO76,{1,2,3,4})), "")</f>
        <v/>
      </c>
      <c r="AW76" s="34" t="str" cm="1">
        <f t="array" ref="AW76">IFERROR(SUMPRODUCT(LARGE($C76:$AO76,{1,2,3,4,5,6,7})), "")</f>
        <v/>
      </c>
      <c r="AX76" s="34" t="str" cm="1">
        <f t="array" ref="AX76">IFERROR(SUMPRODUCT(LARGE($C76:$AO76,{1,2,3,4,5,6,7,8})), "")</f>
        <v/>
      </c>
    </row>
    <row r="77" spans="1:50" ht="15" customHeight="1" x14ac:dyDescent="0.2">
      <c r="A77" s="48" t="str">
        <f t="shared" si="11"/>
        <v xml:space="preserve">LCC </v>
      </c>
      <c r="B77" s="4" t="s">
        <v>1007</v>
      </c>
      <c r="C77" s="10"/>
      <c r="D77" s="10"/>
      <c r="E77" s="10"/>
      <c r="F77" s="10">
        <v>2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21"/>
      <c r="AO77" s="10"/>
      <c r="AP77" s="40"/>
      <c r="AQ77" s="41">
        <f t="shared" si="7"/>
        <v>2</v>
      </c>
      <c r="AR77" s="39">
        <f t="shared" si="8"/>
        <v>1</v>
      </c>
      <c r="AS77" s="51" cm="1">
        <f t="array" ref="AS77">IF($AR77&lt;=6,SUM($C77:$AO77),SUMPRODUCT(LARGE($C77:$AO77,{1,2,3,4,5,6})))</f>
        <v>2</v>
      </c>
      <c r="AT77" s="37" t="str">
        <f t="shared" si="9"/>
        <v/>
      </c>
      <c r="AU77" s="37" t="str">
        <f t="shared" si="10"/>
        <v xml:space="preserve"> </v>
      </c>
      <c r="AV77" s="34" t="str" cm="1">
        <f t="array" ref="AV77">IFERROR(SUMPRODUCT(LARGE($C77:$AO77,{1,2,3,4})), "")</f>
        <v/>
      </c>
      <c r="AW77" s="34" t="str" cm="1">
        <f t="array" ref="AW77">IFERROR(SUMPRODUCT(LARGE($C77:$AO77,{1,2,3,4,5,6,7})), "")</f>
        <v/>
      </c>
      <c r="AX77" s="34" t="str" cm="1">
        <f t="array" ref="AX77">IFERROR(SUMPRODUCT(LARGE($C77:$AO77,{1,2,3,4,5,6,7,8})), "")</f>
        <v/>
      </c>
    </row>
    <row r="78" spans="1:50" ht="15" customHeight="1" x14ac:dyDescent="0.2">
      <c r="A78" s="48" t="str">
        <f t="shared" si="11"/>
        <v xml:space="preserve">LCC </v>
      </c>
      <c r="B78" s="4" t="s">
        <v>916</v>
      </c>
      <c r="C78" s="10"/>
      <c r="D78" s="10"/>
      <c r="E78" s="10">
        <v>2</v>
      </c>
      <c r="F78" s="10"/>
      <c r="G78" s="10"/>
      <c r="H78" s="10"/>
      <c r="I78" s="10"/>
      <c r="J78" s="10"/>
      <c r="K78" s="10"/>
      <c r="L78" s="10"/>
      <c r="M78" s="10"/>
      <c r="N78" s="10">
        <v>2</v>
      </c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21"/>
      <c r="AO78" s="10"/>
      <c r="AP78" s="40"/>
      <c r="AQ78" s="41">
        <f t="shared" si="7"/>
        <v>4</v>
      </c>
      <c r="AR78" s="39">
        <f t="shared" si="8"/>
        <v>2</v>
      </c>
      <c r="AS78" s="51" cm="1">
        <f t="array" ref="AS78">IF($AR78&lt;=6,SUM($C78:$AO78),SUMPRODUCT(LARGE($C78:$AO78,{1,2,3,4,5,6})))</f>
        <v>4</v>
      </c>
      <c r="AT78" s="37" t="str">
        <f t="shared" si="9"/>
        <v/>
      </c>
      <c r="AU78" s="37" t="str">
        <f t="shared" si="10"/>
        <v xml:space="preserve"> </v>
      </c>
      <c r="AV78" s="34" t="str" cm="1">
        <f t="array" ref="AV78">IFERROR(SUMPRODUCT(LARGE($C78:$AO78,{1,2,3,4})), "")</f>
        <v/>
      </c>
      <c r="AW78" s="34" t="str" cm="1">
        <f t="array" ref="AW78">IFERROR(SUMPRODUCT(LARGE($C78:$AO78,{1,2,3,4,5,6,7})), "")</f>
        <v/>
      </c>
      <c r="AX78" s="34" t="str" cm="1">
        <f t="array" ref="AX78">IFERROR(SUMPRODUCT(LARGE($C78:$AO78,{1,2,3,4,5,6,7,8})), "")</f>
        <v/>
      </c>
    </row>
    <row r="79" spans="1:50" ht="15" customHeight="1" x14ac:dyDescent="0.2">
      <c r="A79" s="48" t="str">
        <f t="shared" si="11"/>
        <v xml:space="preserve">LCU </v>
      </c>
      <c r="B79" s="4" t="s">
        <v>614</v>
      </c>
      <c r="C79" s="10">
        <v>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21"/>
      <c r="AO79" s="10"/>
      <c r="AP79" s="40"/>
      <c r="AQ79" s="41">
        <f t="shared" si="7"/>
        <v>1</v>
      </c>
      <c r="AR79" s="39">
        <f t="shared" si="8"/>
        <v>1</v>
      </c>
      <c r="AS79" s="51" cm="1">
        <f t="array" ref="AS79">IF($AR79&lt;=6,SUM($C79:$AO79),SUMPRODUCT(LARGE($C79:$AO79,{1,2,3,4,5,6})))</f>
        <v>1</v>
      </c>
      <c r="AT79" s="37" t="str">
        <f t="shared" si="9"/>
        <v/>
      </c>
      <c r="AU79" s="37" t="str">
        <f t="shared" si="10"/>
        <v xml:space="preserve"> </v>
      </c>
      <c r="AV79" s="34" t="str" cm="1">
        <f t="array" ref="AV79">IFERROR(SUMPRODUCT(LARGE($C79:$AO79,{1,2,3,4})), "")</f>
        <v/>
      </c>
      <c r="AW79" s="34" t="str" cm="1">
        <f t="array" ref="AW79">IFERROR(SUMPRODUCT(LARGE($C79:$AO79,{1,2,3,4,5,6,7})), "")</f>
        <v/>
      </c>
      <c r="AX79" s="34" t="str" cm="1">
        <f t="array" ref="AX79">IFERROR(SUMPRODUCT(LARGE($C79:$AO79,{1,2,3,4,5,6,7,8})), "")</f>
        <v/>
      </c>
    </row>
    <row r="80" spans="1:50" ht="15" customHeight="1" x14ac:dyDescent="0.2">
      <c r="A80" s="54" t="str">
        <f t="shared" si="11"/>
        <v xml:space="preserve">LCU </v>
      </c>
      <c r="B80" s="4" t="s">
        <v>613</v>
      </c>
      <c r="C80" s="10">
        <v>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21"/>
      <c r="AO80" s="10"/>
      <c r="AP80" s="40"/>
      <c r="AQ80" s="41">
        <f t="shared" si="7"/>
        <v>0</v>
      </c>
      <c r="AR80" s="39">
        <f t="shared" si="8"/>
        <v>1</v>
      </c>
      <c r="AS80" s="51" cm="1">
        <f t="array" ref="AS80">IF($AR80&lt;=6,SUM($C80:$AO80),SUMPRODUCT(LARGE($C80:$AO80,{1,2,3,4,5,6})))</f>
        <v>0</v>
      </c>
      <c r="AT80" s="37" t="str">
        <f t="shared" si="9"/>
        <v/>
      </c>
      <c r="AU80" s="37" t="str">
        <f t="shared" si="10"/>
        <v xml:space="preserve"> </v>
      </c>
      <c r="AV80" s="34" t="str" cm="1">
        <f t="array" ref="AV80">IFERROR(SUMPRODUCT(LARGE($C80:$AO80,{1,2,3,4})), "")</f>
        <v/>
      </c>
      <c r="AW80" s="34" t="str" cm="1">
        <f t="array" ref="AW80">IFERROR(SUMPRODUCT(LARGE($C80:$AO80,{1,2,3,4,5,6,7})), "")</f>
        <v/>
      </c>
      <c r="AX80" s="34" t="str" cm="1">
        <f t="array" ref="AX80">IFERROR(SUMPRODUCT(LARGE($C80:$AO80,{1,2,3,4,5,6,7,8})), "")</f>
        <v/>
      </c>
    </row>
    <row r="81" spans="1:50" ht="15" customHeight="1" x14ac:dyDescent="0.2">
      <c r="A81" s="54" t="str">
        <f t="shared" si="11"/>
        <v xml:space="preserve">LCU </v>
      </c>
      <c r="B81" s="14" t="s">
        <v>609</v>
      </c>
      <c r="C81" s="10">
        <v>2</v>
      </c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21"/>
      <c r="AO81" s="10"/>
      <c r="AP81" s="40"/>
      <c r="AQ81" s="41">
        <f t="shared" si="7"/>
        <v>2</v>
      </c>
      <c r="AR81" s="39">
        <f t="shared" si="8"/>
        <v>1</v>
      </c>
      <c r="AS81" s="51" cm="1">
        <f t="array" ref="AS81">IF($AR81&lt;=6,SUM($C81:$AO81),SUMPRODUCT(LARGE($C81:$AO81,{1,2,3,4,5,6})))</f>
        <v>2</v>
      </c>
      <c r="AT81" s="37" t="str">
        <f t="shared" si="9"/>
        <v/>
      </c>
      <c r="AU81" s="37" t="str">
        <f t="shared" si="10"/>
        <v xml:space="preserve"> </v>
      </c>
      <c r="AV81" s="34" t="str" cm="1">
        <f t="array" ref="AV81">IFERROR(SUMPRODUCT(LARGE($C81:$AO81,{1,2,3,4})), "")</f>
        <v/>
      </c>
      <c r="AW81" s="34" t="str" cm="1">
        <f t="array" ref="AW81">IFERROR(SUMPRODUCT(LARGE($C81:$AO81,{1,2,3,4,5,6,7})), "")</f>
        <v/>
      </c>
      <c r="AX81" s="34" t="str" cm="1">
        <f t="array" ref="AX81">IFERROR(SUMPRODUCT(LARGE($C81:$AO81,{1,2,3,4,5,6,7,8})), "")</f>
        <v/>
      </c>
    </row>
    <row r="82" spans="1:50" ht="15" customHeight="1" x14ac:dyDescent="0.2">
      <c r="A82" s="54" t="str">
        <f t="shared" si="11"/>
        <v xml:space="preserve">LCU </v>
      </c>
      <c r="B82" s="14" t="s">
        <v>610</v>
      </c>
      <c r="C82" s="10">
        <v>2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21"/>
      <c r="AO82" s="10"/>
      <c r="AP82" s="40"/>
      <c r="AQ82" s="41">
        <f t="shared" si="7"/>
        <v>2</v>
      </c>
      <c r="AR82" s="39">
        <f t="shared" si="8"/>
        <v>1</v>
      </c>
      <c r="AS82" s="51" cm="1">
        <f t="array" ref="AS82">IF($AR82&lt;=6,SUM($C82:$AO82),SUMPRODUCT(LARGE($C82:$AO82,{1,2,3,4,5,6})))</f>
        <v>2</v>
      </c>
      <c r="AT82" s="37" t="str">
        <f t="shared" si="9"/>
        <v/>
      </c>
      <c r="AU82" s="37" t="str">
        <f t="shared" si="10"/>
        <v xml:space="preserve"> </v>
      </c>
      <c r="AV82" s="34" t="str" cm="1">
        <f t="array" ref="AV82">IFERROR(SUMPRODUCT(LARGE($C82:$AO82,{1,2,3,4})), "")</f>
        <v/>
      </c>
      <c r="AW82" s="34" t="str" cm="1">
        <f t="array" ref="AW82">IFERROR(SUMPRODUCT(LARGE($C82:$AO82,{1,2,3,4,5,6,7})), "")</f>
        <v/>
      </c>
      <c r="AX82" s="34" t="str" cm="1">
        <f t="array" ref="AX82">IFERROR(SUMPRODUCT(LARGE($C82:$AO82,{1,2,3,4,5,6,7,8})), "")</f>
        <v/>
      </c>
    </row>
    <row r="83" spans="1:50" ht="15" customHeight="1" x14ac:dyDescent="0.2">
      <c r="A83" s="54" t="str">
        <f t="shared" si="11"/>
        <v xml:space="preserve">LCU </v>
      </c>
      <c r="B83" s="4" t="s">
        <v>616</v>
      </c>
      <c r="C83" s="10">
        <v>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21"/>
      <c r="AO83" s="10"/>
      <c r="AP83" s="40"/>
      <c r="AQ83" s="41">
        <f t="shared" si="7"/>
        <v>1</v>
      </c>
      <c r="AR83" s="39">
        <f t="shared" si="8"/>
        <v>1</v>
      </c>
      <c r="AS83" s="51" cm="1">
        <f t="array" ref="AS83">IF($AR83&lt;=6,SUM($C83:$AO83),SUMPRODUCT(LARGE($C83:$AO83,{1,2,3,4,5,6})))</f>
        <v>1</v>
      </c>
      <c r="AT83" s="37" t="str">
        <f t="shared" si="9"/>
        <v/>
      </c>
      <c r="AU83" s="37" t="str">
        <f t="shared" si="10"/>
        <v xml:space="preserve"> </v>
      </c>
      <c r="AV83" s="34" t="str" cm="1">
        <f t="array" ref="AV83">IFERROR(SUMPRODUCT(LARGE($C83:$AO83,{1,2,3,4})), "")</f>
        <v/>
      </c>
      <c r="AW83" s="34" t="str" cm="1">
        <f t="array" ref="AW83">IFERROR(SUMPRODUCT(LARGE($C83:$AO83,{1,2,3,4,5,6,7})), "")</f>
        <v/>
      </c>
      <c r="AX83" s="34" t="str" cm="1">
        <f t="array" ref="AX83">IFERROR(SUMPRODUCT(LARGE($C83:$AO83,{1,2,3,4,5,6,7,8})), "")</f>
        <v/>
      </c>
    </row>
    <row r="84" spans="1:50" ht="15" customHeight="1" x14ac:dyDescent="0.2">
      <c r="A84" s="54" t="str">
        <f t="shared" si="11"/>
        <v xml:space="preserve">LCU </v>
      </c>
      <c r="B84" s="4" t="s">
        <v>615</v>
      </c>
      <c r="C84" s="10">
        <v>3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21"/>
      <c r="AO84" s="10"/>
      <c r="AP84" s="40"/>
      <c r="AQ84" s="41">
        <f t="shared" si="7"/>
        <v>3</v>
      </c>
      <c r="AR84" s="39">
        <f t="shared" si="8"/>
        <v>1</v>
      </c>
      <c r="AS84" s="51" cm="1">
        <f t="array" ref="AS84">IF($AR84&lt;=6,SUM($C84:$AO84),SUMPRODUCT(LARGE($C84:$AO84,{1,2,3,4,5,6})))</f>
        <v>3</v>
      </c>
      <c r="AT84" s="37" t="str">
        <f t="shared" si="9"/>
        <v/>
      </c>
      <c r="AU84" s="37" t="str">
        <f t="shared" si="10"/>
        <v xml:space="preserve"> </v>
      </c>
      <c r="AV84" s="34" t="str" cm="1">
        <f t="array" ref="AV84">IFERROR(SUMPRODUCT(LARGE($C84:$AO84,{1,2,3,4})), "")</f>
        <v/>
      </c>
      <c r="AW84" s="34" t="str" cm="1">
        <f t="array" ref="AW84">IFERROR(SUMPRODUCT(LARGE($C84:$AO84,{1,2,3,4,5,6,7})), "")</f>
        <v/>
      </c>
      <c r="AX84" s="34" t="str" cm="1">
        <f t="array" ref="AX84">IFERROR(SUMPRODUCT(LARGE($C84:$AO84,{1,2,3,4,5,6,7,8})), "")</f>
        <v/>
      </c>
    </row>
    <row r="85" spans="1:50" ht="15" customHeight="1" x14ac:dyDescent="0.2">
      <c r="A85" s="54" t="str">
        <f t="shared" si="11"/>
        <v xml:space="preserve">LCU </v>
      </c>
      <c r="B85" s="4" t="s">
        <v>612</v>
      </c>
      <c r="C85" s="10">
        <v>2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21"/>
      <c r="AO85" s="10"/>
      <c r="AP85" s="40"/>
      <c r="AQ85" s="41">
        <f t="shared" si="7"/>
        <v>2</v>
      </c>
      <c r="AR85" s="39">
        <f t="shared" si="8"/>
        <v>1</v>
      </c>
      <c r="AS85" s="51" cm="1">
        <f t="array" ref="AS85">IF($AR85&lt;=6,SUM($C85:$AO85),SUMPRODUCT(LARGE($C85:$AO85,{1,2,3,4,5,6})))</f>
        <v>2</v>
      </c>
      <c r="AT85" s="37" t="str">
        <f t="shared" si="9"/>
        <v/>
      </c>
      <c r="AU85" s="37" t="str">
        <f t="shared" si="10"/>
        <v xml:space="preserve"> </v>
      </c>
      <c r="AV85" s="34" t="str" cm="1">
        <f t="array" ref="AV85">IFERROR(SUMPRODUCT(LARGE($C85:$AO85,{1,2,3,4})), "")</f>
        <v/>
      </c>
      <c r="AW85" s="34" t="str" cm="1">
        <f t="array" ref="AW85">IFERROR(SUMPRODUCT(LARGE($C85:$AO85,{1,2,3,4,5,6,7})), "")</f>
        <v/>
      </c>
      <c r="AX85" s="34" t="str" cm="1">
        <f t="array" ref="AX85">IFERROR(SUMPRODUCT(LARGE($C85:$AO85,{1,2,3,4,5,6,7,8})), "")</f>
        <v/>
      </c>
    </row>
    <row r="86" spans="1:50" ht="15" customHeight="1" x14ac:dyDescent="0.2">
      <c r="A86" s="54" t="str">
        <f t="shared" si="11"/>
        <v xml:space="preserve">LCU </v>
      </c>
      <c r="B86" s="4" t="s">
        <v>608</v>
      </c>
      <c r="C86" s="10">
        <v>12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21"/>
      <c r="AO86" s="10"/>
      <c r="AP86" s="40"/>
      <c r="AQ86" s="41">
        <f t="shared" si="7"/>
        <v>12</v>
      </c>
      <c r="AR86" s="39">
        <f t="shared" si="8"/>
        <v>1</v>
      </c>
      <c r="AS86" s="51" cm="1">
        <f t="array" ref="AS86">IF($AR86&lt;=6,SUM($C86:$AO86),SUMPRODUCT(LARGE($C86:$AO86,{1,2,3,4,5,6})))</f>
        <v>12</v>
      </c>
      <c r="AT86" s="37" t="str">
        <f t="shared" si="9"/>
        <v/>
      </c>
      <c r="AU86" s="37" t="str">
        <f t="shared" si="10"/>
        <v xml:space="preserve"> </v>
      </c>
      <c r="AV86" s="34" t="str" cm="1">
        <f t="array" ref="AV86">IFERROR(SUMPRODUCT(LARGE($C86:$AO86,{1,2,3,4})), "")</f>
        <v/>
      </c>
      <c r="AW86" s="34" t="str" cm="1">
        <f t="array" ref="AW86">IFERROR(SUMPRODUCT(LARGE($C86:$AO86,{1,2,3,4,5,6,7})), "")</f>
        <v/>
      </c>
      <c r="AX86" s="34" t="str" cm="1">
        <f t="array" ref="AX86">IFERROR(SUMPRODUCT(LARGE($C86:$AO86,{1,2,3,4,5,6,7,8})), "")</f>
        <v/>
      </c>
    </row>
    <row r="87" spans="1:50" ht="15" customHeight="1" x14ac:dyDescent="0.2">
      <c r="A87" s="54" t="str">
        <f t="shared" si="11"/>
        <v xml:space="preserve">LCU </v>
      </c>
      <c r="B87" s="4" t="s">
        <v>611</v>
      </c>
      <c r="C87" s="10">
        <v>7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21"/>
      <c r="AO87" s="10"/>
      <c r="AP87" s="40"/>
      <c r="AQ87" s="41">
        <f t="shared" si="7"/>
        <v>7</v>
      </c>
      <c r="AR87" s="39">
        <f t="shared" si="8"/>
        <v>1</v>
      </c>
      <c r="AS87" s="51" cm="1">
        <f t="array" ref="AS87">IF($AR87&lt;=6,SUM($C87:$AO87),SUMPRODUCT(LARGE($C87:$AO87,{1,2,3,4,5,6})))</f>
        <v>7</v>
      </c>
      <c r="AT87" s="37" t="str">
        <f t="shared" si="9"/>
        <v/>
      </c>
      <c r="AU87" s="37" t="str">
        <f t="shared" si="10"/>
        <v xml:space="preserve"> </v>
      </c>
      <c r="AV87" s="34" t="str" cm="1">
        <f t="array" ref="AV87">IFERROR(SUMPRODUCT(LARGE($C87:$AO87,{1,2,3,4})), "")</f>
        <v/>
      </c>
      <c r="AW87" s="34" t="str" cm="1">
        <f t="array" ref="AW87">IFERROR(SUMPRODUCT(LARGE($C87:$AO87,{1,2,3,4,5,6,7})), "")</f>
        <v/>
      </c>
      <c r="AX87" s="34" t="str" cm="1">
        <f t="array" ref="AX87">IFERROR(SUMPRODUCT(LARGE($C87:$AO87,{1,2,3,4,5,6,7,8})), "")</f>
        <v/>
      </c>
    </row>
    <row r="88" spans="1:50" ht="15" customHeight="1" x14ac:dyDescent="0.2">
      <c r="A88" s="54" t="str">
        <f t="shared" si="11"/>
        <v xml:space="preserve">Lee </v>
      </c>
      <c r="B88" s="4" t="s">
        <v>1128</v>
      </c>
      <c r="C88" s="10"/>
      <c r="D88" s="10"/>
      <c r="E88" s="10"/>
      <c r="F88" s="10"/>
      <c r="G88" s="10"/>
      <c r="H88" s="10"/>
      <c r="I88" s="10">
        <v>4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21"/>
      <c r="AO88" s="10"/>
      <c r="AP88" s="40"/>
      <c r="AQ88" s="41">
        <f t="shared" si="7"/>
        <v>4</v>
      </c>
      <c r="AR88" s="39">
        <f t="shared" si="8"/>
        <v>1</v>
      </c>
      <c r="AS88" s="51" cm="1">
        <f t="array" ref="AS88">IF($AR88&lt;=6,SUM($C88:$AO88),SUMPRODUCT(LARGE($C88:$AO88,{1,2,3,4,5,6})))</f>
        <v>4</v>
      </c>
      <c r="AT88" s="37" t="str">
        <f t="shared" si="9"/>
        <v/>
      </c>
      <c r="AU88" s="37" t="str">
        <f t="shared" si="10"/>
        <v xml:space="preserve"> </v>
      </c>
      <c r="AV88" s="34" t="str" cm="1">
        <f t="array" ref="AV88">IFERROR(SUMPRODUCT(LARGE($C88:$AO88,{1,2,3,4})), "")</f>
        <v/>
      </c>
      <c r="AW88" s="34" t="str" cm="1">
        <f t="array" ref="AW88">IFERROR(SUMPRODUCT(LARGE($C88:$AO88,{1,2,3,4,5,6,7})), "")</f>
        <v/>
      </c>
      <c r="AX88" s="34" t="str" cm="1">
        <f t="array" ref="AX88">IFERROR(SUMPRODUCT(LARGE($C88:$AO88,{1,2,3,4,5,6,7,8})), "")</f>
        <v/>
      </c>
    </row>
    <row r="89" spans="1:50" ht="15" customHeight="1" x14ac:dyDescent="0.2">
      <c r="A89" s="54" t="str">
        <f t="shared" si="11"/>
        <v xml:space="preserve">Lee </v>
      </c>
      <c r="B89" s="14" t="s">
        <v>1130</v>
      </c>
      <c r="C89" s="10"/>
      <c r="D89" s="10"/>
      <c r="E89" s="10"/>
      <c r="F89" s="10"/>
      <c r="G89" s="10"/>
      <c r="H89" s="10"/>
      <c r="I89" s="10">
        <v>3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21"/>
      <c r="AO89" s="10"/>
      <c r="AP89" s="40"/>
      <c r="AQ89" s="41">
        <f t="shared" si="7"/>
        <v>3</v>
      </c>
      <c r="AR89" s="39">
        <f t="shared" si="8"/>
        <v>1</v>
      </c>
      <c r="AS89" s="51" cm="1">
        <f t="array" ref="AS89">IF($AR89&lt;=6,SUM($C89:$AO89),SUMPRODUCT(LARGE($C89:$AO89,{1,2,3,4,5,6})))</f>
        <v>3</v>
      </c>
      <c r="AT89" s="37" t="str">
        <f t="shared" si="9"/>
        <v/>
      </c>
      <c r="AU89" s="37" t="str">
        <f t="shared" si="10"/>
        <v xml:space="preserve"> </v>
      </c>
      <c r="AV89" s="34" t="str" cm="1">
        <f t="array" ref="AV89">IFERROR(SUMPRODUCT(LARGE($C89:$AO89,{1,2,3,4})), "")</f>
        <v/>
      </c>
      <c r="AW89" s="34" t="str" cm="1">
        <f t="array" ref="AW89">IFERROR(SUMPRODUCT(LARGE($C89:$AO89,{1,2,3,4,5,6,7})), "")</f>
        <v/>
      </c>
      <c r="AX89" s="34" t="str" cm="1">
        <f t="array" ref="AX89">IFERROR(SUMPRODUCT(LARGE($C89:$AO89,{1,2,3,4,5,6,7,8})), "")</f>
        <v/>
      </c>
    </row>
    <row r="90" spans="1:50" ht="15" customHeight="1" x14ac:dyDescent="0.2">
      <c r="A90" s="54" t="str">
        <f t="shared" si="11"/>
        <v xml:space="preserve">Lee </v>
      </c>
      <c r="B90" s="4" t="s">
        <v>1129</v>
      </c>
      <c r="C90" s="10"/>
      <c r="D90" s="10"/>
      <c r="E90" s="10"/>
      <c r="F90" s="10"/>
      <c r="G90" s="10"/>
      <c r="H90" s="10"/>
      <c r="I90" s="10">
        <v>2</v>
      </c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21"/>
      <c r="AO90" s="10"/>
      <c r="AP90" s="40"/>
      <c r="AQ90" s="41">
        <f t="shared" si="7"/>
        <v>2</v>
      </c>
      <c r="AR90" s="39">
        <f t="shared" si="8"/>
        <v>1</v>
      </c>
      <c r="AS90" s="51" cm="1">
        <f t="array" ref="AS90">IF($AR90&lt;=6,SUM($C90:$AO90),SUMPRODUCT(LARGE($C90:$AO90,{1,2,3,4,5,6})))</f>
        <v>2</v>
      </c>
      <c r="AT90" s="37" t="str">
        <f t="shared" si="9"/>
        <v/>
      </c>
      <c r="AU90" s="37" t="str">
        <f t="shared" si="10"/>
        <v xml:space="preserve"> </v>
      </c>
      <c r="AV90" s="34" t="str" cm="1">
        <f t="array" ref="AV90">IFERROR(SUMPRODUCT(LARGE($C90:$AO90,{1,2,3,4})), "")</f>
        <v/>
      </c>
      <c r="AW90" s="34" t="str" cm="1">
        <f t="array" ref="AW90">IFERROR(SUMPRODUCT(LARGE($C90:$AO90,{1,2,3,4,5,6,7})), "")</f>
        <v/>
      </c>
      <c r="AX90" s="34" t="str" cm="1">
        <f t="array" ref="AX90">IFERROR(SUMPRODUCT(LARGE($C90:$AO90,{1,2,3,4,5,6,7,8})), "")</f>
        <v/>
      </c>
    </row>
    <row r="91" spans="1:50" ht="15" customHeight="1" x14ac:dyDescent="0.2">
      <c r="A91" s="54" t="str">
        <f t="shared" si="11"/>
        <v xml:space="preserve">LRU </v>
      </c>
      <c r="B91" s="4" t="s">
        <v>1184</v>
      </c>
      <c r="C91" s="10"/>
      <c r="D91" s="10"/>
      <c r="E91" s="10"/>
      <c r="F91" s="10"/>
      <c r="G91" s="10"/>
      <c r="H91" s="10"/>
      <c r="I91" s="10"/>
      <c r="J91" s="10">
        <v>3</v>
      </c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21"/>
      <c r="AO91" s="10"/>
      <c r="AP91" s="40"/>
      <c r="AQ91" s="41">
        <f t="shared" si="7"/>
        <v>3</v>
      </c>
      <c r="AR91" s="39">
        <f t="shared" si="8"/>
        <v>1</v>
      </c>
      <c r="AS91" s="51" cm="1">
        <f t="array" ref="AS91">IF($AR91&lt;=6,SUM($C91:$AO91),SUMPRODUCT(LARGE($C91:$AO91,{1,2,3,4,5,6})))</f>
        <v>3</v>
      </c>
      <c r="AT91" s="37" t="str">
        <f t="shared" si="9"/>
        <v/>
      </c>
      <c r="AU91" s="37" t="str">
        <f t="shared" si="10"/>
        <v xml:space="preserve"> </v>
      </c>
      <c r="AV91" s="34" t="str" cm="1">
        <f t="array" ref="AV91">IFERROR(SUMPRODUCT(LARGE($C91:$AO91,{1,2,3,4})), "")</f>
        <v/>
      </c>
      <c r="AW91" s="34" t="str" cm="1">
        <f t="array" ref="AW91">IFERROR(SUMPRODUCT(LARGE($C91:$AO91,{1,2,3,4,5,6,7})), "")</f>
        <v/>
      </c>
      <c r="AX91" s="34" t="str" cm="1">
        <f t="array" ref="AX91">IFERROR(SUMPRODUCT(LARGE($C91:$AO91,{1,2,3,4,5,6,7,8})), "")</f>
        <v/>
      </c>
    </row>
    <row r="92" spans="1:50" ht="15" customHeight="1" x14ac:dyDescent="0.2">
      <c r="A92" s="54" t="str">
        <f t="shared" si="11"/>
        <v xml:space="preserve">LRU </v>
      </c>
      <c r="B92" s="4" t="s">
        <v>1185</v>
      </c>
      <c r="C92" s="10"/>
      <c r="D92" s="10"/>
      <c r="E92" s="10"/>
      <c r="F92" s="10"/>
      <c r="G92" s="10"/>
      <c r="H92" s="10"/>
      <c r="I92" s="10"/>
      <c r="J92" s="10">
        <v>2</v>
      </c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21"/>
      <c r="AO92" s="10"/>
      <c r="AP92" s="40"/>
      <c r="AQ92" s="41">
        <f t="shared" si="7"/>
        <v>2</v>
      </c>
      <c r="AR92" s="39">
        <f t="shared" si="8"/>
        <v>1</v>
      </c>
      <c r="AS92" s="51" cm="1">
        <f t="array" ref="AS92">IF($AR92&lt;=6,SUM($C92:$AO92),SUMPRODUCT(LARGE($C92:$AO92,{1,2,3,4,5,6})))</f>
        <v>2</v>
      </c>
      <c r="AT92" s="37" t="str">
        <f t="shared" si="9"/>
        <v/>
      </c>
      <c r="AU92" s="37" t="str">
        <f t="shared" si="10"/>
        <v xml:space="preserve"> </v>
      </c>
      <c r="AV92" s="34" t="str" cm="1">
        <f t="array" ref="AV92">IFERROR(SUMPRODUCT(LARGE($C92:$AO92,{1,2,3,4})), "")</f>
        <v/>
      </c>
      <c r="AW92" s="34" t="str" cm="1">
        <f t="array" ref="AW92">IFERROR(SUMPRODUCT(LARGE($C92:$AO92,{1,2,3,4,5,6,7})), "")</f>
        <v/>
      </c>
      <c r="AX92" s="34" t="str" cm="1">
        <f t="array" ref="AX92">IFERROR(SUMPRODUCT(LARGE($C92:$AO92,{1,2,3,4,5,6,7,8})), "")</f>
        <v/>
      </c>
    </row>
    <row r="93" spans="1:50" ht="15" customHeight="1" x14ac:dyDescent="0.2">
      <c r="A93" s="48" t="str">
        <f t="shared" si="11"/>
        <v xml:space="preserve">LSUS </v>
      </c>
      <c r="B93" s="4" t="s">
        <v>620</v>
      </c>
      <c r="C93" s="10">
        <v>3</v>
      </c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21"/>
      <c r="AO93" s="10"/>
      <c r="AP93" s="40"/>
      <c r="AQ93" s="41">
        <f t="shared" si="7"/>
        <v>3</v>
      </c>
      <c r="AR93" s="39">
        <f t="shared" si="8"/>
        <v>1</v>
      </c>
      <c r="AS93" s="51" cm="1">
        <f t="array" ref="AS93">IF($AR93&lt;=6,SUM($C93:$AO93),SUMPRODUCT(LARGE($C93:$AO93,{1,2,3,4,5,6})))</f>
        <v>3</v>
      </c>
      <c r="AT93" s="37" t="str">
        <f t="shared" si="9"/>
        <v/>
      </c>
      <c r="AU93" s="37" t="str">
        <f t="shared" si="10"/>
        <v xml:space="preserve"> </v>
      </c>
      <c r="AV93" s="34" t="str" cm="1">
        <f t="array" ref="AV93">IFERROR(SUMPRODUCT(LARGE($C93:$AO93,{1,2,3,4})), "")</f>
        <v/>
      </c>
      <c r="AW93" s="34" t="str" cm="1">
        <f t="array" ref="AW93">IFERROR(SUMPRODUCT(LARGE($C93:$AO93,{1,2,3,4,5,6,7})), "")</f>
        <v/>
      </c>
      <c r="AX93" s="34" t="str" cm="1">
        <f t="array" ref="AX93">IFERROR(SUMPRODUCT(LARGE($C93:$AO93,{1,2,3,4,5,6,7,8})), "")</f>
        <v/>
      </c>
    </row>
    <row r="94" spans="1:50" ht="15" customHeight="1" x14ac:dyDescent="0.2">
      <c r="A94" s="48" t="str">
        <f t="shared" si="11"/>
        <v xml:space="preserve">LSUS </v>
      </c>
      <c r="B94" s="4" t="s">
        <v>617</v>
      </c>
      <c r="C94" s="10">
        <v>2</v>
      </c>
      <c r="D94" s="10">
        <v>6</v>
      </c>
      <c r="E94" s="10"/>
      <c r="F94" s="10"/>
      <c r="G94" s="10"/>
      <c r="H94" s="10"/>
      <c r="I94" s="10">
        <v>6</v>
      </c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21"/>
      <c r="AO94" s="10"/>
      <c r="AP94" s="40"/>
      <c r="AQ94" s="41">
        <f t="shared" si="7"/>
        <v>14</v>
      </c>
      <c r="AR94" s="39">
        <f t="shared" si="8"/>
        <v>3</v>
      </c>
      <c r="AS94" s="51" cm="1">
        <f t="array" ref="AS94">IF($AR94&lt;=6,SUM($C94:$AO94),SUMPRODUCT(LARGE($C94:$AO94,{1,2,3,4,5,6})))</f>
        <v>14</v>
      </c>
      <c r="AT94" s="37" t="str">
        <f t="shared" si="9"/>
        <v/>
      </c>
      <c r="AU94" s="37" t="str">
        <f t="shared" si="10"/>
        <v xml:space="preserve"> </v>
      </c>
      <c r="AV94" s="34" t="str" cm="1">
        <f t="array" ref="AV94">IFERROR(SUMPRODUCT(LARGE($C94:$AO94,{1,2,3,4})), "")</f>
        <v/>
      </c>
      <c r="AW94" s="34" t="str" cm="1">
        <f t="array" ref="AW94">IFERROR(SUMPRODUCT(LARGE($C94:$AO94,{1,2,3,4,5,6,7})), "")</f>
        <v/>
      </c>
      <c r="AX94" s="34" t="str" cm="1">
        <f t="array" ref="AX94">IFERROR(SUMPRODUCT(LARGE($C94:$AO94,{1,2,3,4,5,6,7,8})), "")</f>
        <v/>
      </c>
    </row>
    <row r="95" spans="1:50" ht="15" customHeight="1" x14ac:dyDescent="0.2">
      <c r="A95" s="48" t="str">
        <f t="shared" si="11"/>
        <v xml:space="preserve">LSUS </v>
      </c>
      <c r="B95" s="4" t="s">
        <v>619</v>
      </c>
      <c r="C95" s="10">
        <v>8</v>
      </c>
      <c r="D95" s="10">
        <v>11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21"/>
      <c r="AO95" s="10"/>
      <c r="AP95" s="40"/>
      <c r="AQ95" s="41">
        <f t="shared" si="7"/>
        <v>19</v>
      </c>
      <c r="AR95" s="39">
        <f t="shared" si="8"/>
        <v>2</v>
      </c>
      <c r="AS95" s="51" cm="1">
        <f t="array" ref="AS95">IF($AR95&lt;=6,SUM($C95:$AO95),SUMPRODUCT(LARGE($C95:$AO95,{1,2,3,4,5,6})))</f>
        <v>19</v>
      </c>
      <c r="AT95" s="37" t="str">
        <f t="shared" si="9"/>
        <v/>
      </c>
      <c r="AU95" s="37" t="str">
        <f t="shared" si="10"/>
        <v xml:space="preserve"> </v>
      </c>
      <c r="AV95" s="34" t="str" cm="1">
        <f t="array" ref="AV95">IFERROR(SUMPRODUCT(LARGE($C95:$AO95,{1,2,3,4})), "")</f>
        <v/>
      </c>
      <c r="AW95" s="34" t="str" cm="1">
        <f t="array" ref="AW95">IFERROR(SUMPRODUCT(LARGE($C95:$AO95,{1,2,3,4,5,6,7})), "")</f>
        <v/>
      </c>
      <c r="AX95" s="34" t="str" cm="1">
        <f t="array" ref="AX95">IFERROR(SUMPRODUCT(LARGE($C95:$AO95,{1,2,3,4,5,6,7,8})), "")</f>
        <v/>
      </c>
    </row>
    <row r="96" spans="1:50" ht="15" customHeight="1" x14ac:dyDescent="0.2">
      <c r="A96" s="54" t="str">
        <f t="shared" si="11"/>
        <v xml:space="preserve">LSUS </v>
      </c>
      <c r="B96" s="14" t="s">
        <v>618</v>
      </c>
      <c r="C96" s="10">
        <v>4</v>
      </c>
      <c r="D96" s="10"/>
      <c r="E96" s="10"/>
      <c r="F96" s="10"/>
      <c r="G96" s="10"/>
      <c r="H96" s="10"/>
      <c r="I96" s="10">
        <v>7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21"/>
      <c r="AO96" s="10"/>
      <c r="AP96" s="40"/>
      <c r="AQ96" s="41">
        <f t="shared" si="7"/>
        <v>11</v>
      </c>
      <c r="AR96" s="39">
        <f t="shared" si="8"/>
        <v>2</v>
      </c>
      <c r="AS96" s="51" cm="1">
        <f t="array" ref="AS96">IF($AR96&lt;=6,SUM($C96:$AO96),SUMPRODUCT(LARGE($C96:$AO96,{1,2,3,4,5,6})))</f>
        <v>11</v>
      </c>
      <c r="AT96" s="37" t="str">
        <f t="shared" si="9"/>
        <v/>
      </c>
      <c r="AU96" s="37" t="str">
        <f t="shared" si="10"/>
        <v xml:space="preserve"> </v>
      </c>
      <c r="AV96" s="34" t="str" cm="1">
        <f t="array" ref="AV96">IFERROR(SUMPRODUCT(LARGE($C96:$AO96,{1,2,3,4})), "")</f>
        <v/>
      </c>
      <c r="AW96" s="34" t="str" cm="1">
        <f t="array" ref="AW96">IFERROR(SUMPRODUCT(LARGE($C96:$AO96,{1,2,3,4,5,6,7})), "")</f>
        <v/>
      </c>
      <c r="AX96" s="34" t="str" cm="1">
        <f t="array" ref="AX96">IFERROR(SUMPRODUCT(LARGE($C96:$AO96,{1,2,3,4,5,6,7,8})), "")</f>
        <v/>
      </c>
    </row>
    <row r="97" spans="1:50" ht="15" customHeight="1" x14ac:dyDescent="0.2">
      <c r="A97" s="54" t="str">
        <f t="shared" si="11"/>
        <v xml:space="preserve">LSUS </v>
      </c>
      <c r="B97" s="4" t="s">
        <v>1131</v>
      </c>
      <c r="C97" s="10"/>
      <c r="D97" s="10"/>
      <c r="E97" s="10"/>
      <c r="F97" s="10"/>
      <c r="G97" s="10"/>
      <c r="H97" s="10"/>
      <c r="I97" s="10">
        <v>3</v>
      </c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21"/>
      <c r="AO97" s="10"/>
      <c r="AP97" s="40"/>
      <c r="AQ97" s="41">
        <f t="shared" si="7"/>
        <v>3</v>
      </c>
      <c r="AR97" s="39">
        <f t="shared" si="8"/>
        <v>1</v>
      </c>
      <c r="AS97" s="51" cm="1">
        <f t="array" ref="AS97">IF($AR97&lt;=6,SUM($C97:$AO97),SUMPRODUCT(LARGE($C97:$AO97,{1,2,3,4,5,6})))</f>
        <v>3</v>
      </c>
      <c r="AT97" s="37" t="str">
        <f t="shared" si="9"/>
        <v/>
      </c>
      <c r="AU97" s="37" t="str">
        <f t="shared" si="10"/>
        <v xml:space="preserve"> </v>
      </c>
      <c r="AV97" s="34" t="str" cm="1">
        <f t="array" ref="AV97">IFERROR(SUMPRODUCT(LARGE($C97:$AO97,{1,2,3,4})), "")</f>
        <v/>
      </c>
      <c r="AW97" s="34" t="str" cm="1">
        <f t="array" ref="AW97">IFERROR(SUMPRODUCT(LARGE($C97:$AO97,{1,2,3,4,5,6,7})), "")</f>
        <v/>
      </c>
      <c r="AX97" s="34" t="str" cm="1">
        <f t="array" ref="AX97">IFERROR(SUMPRODUCT(LARGE($C97:$AO97,{1,2,3,4,5,6,7,8})), "")</f>
        <v/>
      </c>
    </row>
    <row r="98" spans="1:50" ht="15" customHeight="1" x14ac:dyDescent="0.2">
      <c r="A98" s="54" t="str">
        <f t="shared" si="11"/>
        <v xml:space="preserve">LTU </v>
      </c>
      <c r="B98" s="4" t="s">
        <v>622</v>
      </c>
      <c r="C98" s="10">
        <v>3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21"/>
      <c r="AO98" s="10"/>
      <c r="AP98" s="40"/>
      <c r="AQ98" s="41">
        <f t="shared" si="7"/>
        <v>3</v>
      </c>
      <c r="AR98" s="39">
        <f t="shared" si="8"/>
        <v>1</v>
      </c>
      <c r="AS98" s="51" cm="1">
        <f t="array" ref="AS98">IF($AR98&lt;=6,SUM($C98:$AO98),SUMPRODUCT(LARGE($C98:$AO98,{1,2,3,4,5,6})))</f>
        <v>3</v>
      </c>
      <c r="AT98" s="37" t="str">
        <f t="shared" si="9"/>
        <v/>
      </c>
      <c r="AU98" s="37" t="str">
        <f t="shared" si="10"/>
        <v xml:space="preserve"> </v>
      </c>
      <c r="AV98" s="34" t="str" cm="1">
        <f t="array" ref="AV98">IFERROR(SUMPRODUCT(LARGE($C98:$AO98,{1,2,3,4})), "")</f>
        <v/>
      </c>
      <c r="AW98" s="34" t="str" cm="1">
        <f t="array" ref="AW98">IFERROR(SUMPRODUCT(LARGE($C98:$AO98,{1,2,3,4,5,6,7})), "")</f>
        <v/>
      </c>
      <c r="AX98" s="34" t="str" cm="1">
        <f t="array" ref="AX98">IFERROR(SUMPRODUCT(LARGE($C98:$AO98,{1,2,3,4,5,6,7,8})), "")</f>
        <v/>
      </c>
    </row>
    <row r="99" spans="1:50" ht="15" customHeight="1" x14ac:dyDescent="0.2">
      <c r="A99" s="54" t="str">
        <f t="shared" si="11"/>
        <v xml:space="preserve">LTU </v>
      </c>
      <c r="B99" s="4" t="s">
        <v>621</v>
      </c>
      <c r="C99" s="10">
        <v>2</v>
      </c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21"/>
      <c r="AO99" s="10"/>
      <c r="AP99" s="40"/>
      <c r="AQ99" s="41">
        <f t="shared" si="7"/>
        <v>2</v>
      </c>
      <c r="AR99" s="39">
        <f t="shared" si="8"/>
        <v>1</v>
      </c>
      <c r="AS99" s="51" cm="1">
        <f t="array" ref="AS99">IF($AR99&lt;=6,SUM($C99:$AO99),SUMPRODUCT(LARGE($C99:$AO99,{1,2,3,4,5,6})))</f>
        <v>2</v>
      </c>
      <c r="AT99" s="37" t="str">
        <f t="shared" si="9"/>
        <v/>
      </c>
      <c r="AU99" s="37" t="str">
        <f t="shared" si="10"/>
        <v xml:space="preserve"> </v>
      </c>
      <c r="AV99" s="34" t="str" cm="1">
        <f t="array" ref="AV99">IFERROR(SUMPRODUCT(LARGE($C99:$AO99,{1,2,3,4})), "")</f>
        <v/>
      </c>
      <c r="AW99" s="34" t="str" cm="1">
        <f t="array" ref="AW99">IFERROR(SUMPRODUCT(LARGE($C99:$AO99,{1,2,3,4,5,6,7})), "")</f>
        <v/>
      </c>
      <c r="AX99" s="34" t="str" cm="1">
        <f t="array" ref="AX99">IFERROR(SUMPRODUCT(LARGE($C99:$AO99,{1,2,3,4,5,6,7,8})), "")</f>
        <v/>
      </c>
    </row>
    <row r="100" spans="1:50" ht="15" customHeight="1" x14ac:dyDescent="0.2">
      <c r="A100" s="48" t="str">
        <f t="shared" si="11"/>
        <v xml:space="preserve">MslU </v>
      </c>
      <c r="B100" s="4" t="s">
        <v>1044</v>
      </c>
      <c r="C100" s="10"/>
      <c r="D100" s="10"/>
      <c r="E100" s="10"/>
      <c r="F100" s="10"/>
      <c r="G100" s="10">
        <v>4</v>
      </c>
      <c r="H100" s="10">
        <v>4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21"/>
      <c r="AO100" s="10"/>
      <c r="AP100" s="40"/>
      <c r="AQ100" s="41">
        <f t="shared" si="7"/>
        <v>8</v>
      </c>
      <c r="AR100" s="39">
        <f t="shared" si="8"/>
        <v>2</v>
      </c>
      <c r="AS100" s="51" cm="1">
        <f t="array" ref="AS100">IF($AR100&lt;=6,SUM($C100:$AO100),SUMPRODUCT(LARGE($C100:$AO100,{1,2,3,4,5,6})))</f>
        <v>8</v>
      </c>
      <c r="AT100" s="37" t="str">
        <f t="shared" si="9"/>
        <v/>
      </c>
      <c r="AU100" s="37" t="str">
        <f t="shared" si="10"/>
        <v xml:space="preserve"> </v>
      </c>
      <c r="AV100" s="34" t="str" cm="1">
        <f t="array" ref="AV100">IFERROR(SUMPRODUCT(LARGE($C100:$AO100,{1,2,3,4})), "")</f>
        <v/>
      </c>
      <c r="AW100" s="34" t="str" cm="1">
        <f t="array" ref="AW100">IFERROR(SUMPRODUCT(LARGE($C100:$AO100,{1,2,3,4,5,6,7})), "")</f>
        <v/>
      </c>
      <c r="AX100" s="34" t="str" cm="1">
        <f t="array" ref="AX100">IFERROR(SUMPRODUCT(LARGE($C100:$AO100,{1,2,3,4,5,6,7,8})), "")</f>
        <v/>
      </c>
    </row>
    <row r="101" spans="1:50" ht="15" customHeight="1" x14ac:dyDescent="0.2">
      <c r="A101" s="48" t="str">
        <f t="shared" ref="A101:A132" si="12">IF(ISBLANK(B101)," ",(LEFT(B101,FIND("@",SUBSTITUTE(B101,"-","@",LEN(B101)-LEN(SUBSTITUTE(B101,"-",""))))-1)))</f>
        <v xml:space="preserve">MslU </v>
      </c>
      <c r="B101" s="4" t="s">
        <v>1090</v>
      </c>
      <c r="C101" s="10"/>
      <c r="D101" s="10"/>
      <c r="E101" s="10"/>
      <c r="F101" s="10"/>
      <c r="G101" s="10"/>
      <c r="H101" s="10">
        <v>4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21"/>
      <c r="AO101" s="10"/>
      <c r="AP101" s="40"/>
      <c r="AQ101" s="41">
        <f t="shared" si="7"/>
        <v>4</v>
      </c>
      <c r="AR101" s="39">
        <f t="shared" si="8"/>
        <v>1</v>
      </c>
      <c r="AS101" s="51" cm="1">
        <f t="array" ref="AS101">IF($AR101&lt;=6,SUM($C101:$AO101),SUMPRODUCT(LARGE($C101:$AO101,{1,2,3,4,5,6})))</f>
        <v>4</v>
      </c>
      <c r="AT101" s="37" t="str">
        <f t="shared" si="9"/>
        <v/>
      </c>
      <c r="AU101" s="37" t="str">
        <f t="shared" si="10"/>
        <v xml:space="preserve"> </v>
      </c>
      <c r="AV101" s="34" t="str" cm="1">
        <f t="array" ref="AV101">IFERROR(SUMPRODUCT(LARGE($C101:$AO101,{1,2,3,4})), "")</f>
        <v/>
      </c>
      <c r="AW101" s="34" t="str" cm="1">
        <f t="array" ref="AW101">IFERROR(SUMPRODUCT(LARGE($C101:$AO101,{1,2,3,4,5,6,7})), "")</f>
        <v/>
      </c>
      <c r="AX101" s="34" t="str" cm="1">
        <f t="array" ref="AX101">IFERROR(SUMPRODUCT(LARGE($C101:$AO101,{1,2,3,4,5,6,7,8})), "")</f>
        <v/>
      </c>
    </row>
    <row r="102" spans="1:50" ht="15" customHeight="1" x14ac:dyDescent="0.2">
      <c r="A102" s="54" t="str">
        <f t="shared" si="12"/>
        <v xml:space="preserve">MslU </v>
      </c>
      <c r="B102" s="4" t="s">
        <v>1091</v>
      </c>
      <c r="C102" s="10"/>
      <c r="D102" s="10"/>
      <c r="E102" s="10"/>
      <c r="F102" s="10"/>
      <c r="G102" s="10"/>
      <c r="H102" s="10">
        <v>2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21"/>
      <c r="AO102" s="10"/>
      <c r="AP102" s="40"/>
      <c r="AQ102" s="41">
        <f t="shared" si="7"/>
        <v>2</v>
      </c>
      <c r="AR102" s="39">
        <f t="shared" si="8"/>
        <v>1</v>
      </c>
      <c r="AS102" s="51" cm="1">
        <f t="array" ref="AS102">IF($AR102&lt;=6,SUM($C102:$AO102),SUMPRODUCT(LARGE($C102:$AO102,{1,2,3,4,5,6})))</f>
        <v>2</v>
      </c>
      <c r="AT102" s="37" t="str">
        <f t="shared" si="9"/>
        <v/>
      </c>
      <c r="AU102" s="37" t="str">
        <f t="shared" si="10"/>
        <v xml:space="preserve"> </v>
      </c>
      <c r="AV102" s="34" t="str" cm="1">
        <f t="array" ref="AV102">IFERROR(SUMPRODUCT(LARGE($C102:$AO102,{1,2,3,4})), "")</f>
        <v/>
      </c>
      <c r="AW102" s="34" t="str" cm="1">
        <f t="array" ref="AW102">IFERROR(SUMPRODUCT(LARGE($C102:$AO102,{1,2,3,4,5,6,7})), "")</f>
        <v/>
      </c>
      <c r="AX102" s="34" t="str" cm="1">
        <f t="array" ref="AX102">IFERROR(SUMPRODUCT(LARGE($C102:$AO102,{1,2,3,4,5,6,7,8})), "")</f>
        <v/>
      </c>
    </row>
    <row r="103" spans="1:50" ht="15" customHeight="1" x14ac:dyDescent="0.2">
      <c r="A103" s="54" t="str">
        <f t="shared" si="12"/>
        <v xml:space="preserve">MSU </v>
      </c>
      <c r="B103" s="4" t="s">
        <v>1058</v>
      </c>
      <c r="C103" s="10"/>
      <c r="D103" s="10"/>
      <c r="E103" s="10"/>
      <c r="F103" s="10"/>
      <c r="G103" s="10">
        <v>8</v>
      </c>
      <c r="H103" s="10"/>
      <c r="I103" s="10"/>
      <c r="J103" s="10"/>
      <c r="K103" s="10">
        <v>2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21"/>
      <c r="AO103" s="10"/>
      <c r="AP103" s="40"/>
      <c r="AQ103" s="41">
        <f t="shared" si="7"/>
        <v>10</v>
      </c>
      <c r="AR103" s="39">
        <f t="shared" si="8"/>
        <v>2</v>
      </c>
      <c r="AS103" s="51" cm="1">
        <f t="array" ref="AS103">IF($AR103&lt;=6,SUM($C103:$AO103),SUMPRODUCT(LARGE($C103:$AO103,{1,2,3,4,5,6})))</f>
        <v>10</v>
      </c>
      <c r="AT103" s="37" t="str">
        <f t="shared" si="9"/>
        <v/>
      </c>
      <c r="AU103" s="37" t="str">
        <f t="shared" si="10"/>
        <v xml:space="preserve"> </v>
      </c>
      <c r="AV103" s="34" t="str" cm="1">
        <f t="array" ref="AV103">IFERROR(SUMPRODUCT(LARGE($C103:$AO103,{1,2,3,4})), "")</f>
        <v/>
      </c>
      <c r="AW103" s="34" t="str" cm="1">
        <f t="array" ref="AW103">IFERROR(SUMPRODUCT(LARGE($C103:$AO103,{1,2,3,4,5,6,7})), "")</f>
        <v/>
      </c>
      <c r="AX103" s="34" t="str" cm="1">
        <f t="array" ref="AX103">IFERROR(SUMPRODUCT(LARGE($C103:$AO103,{1,2,3,4,5,6,7,8})), "")</f>
        <v/>
      </c>
    </row>
    <row r="104" spans="1:50" ht="15" customHeight="1" x14ac:dyDescent="0.2">
      <c r="A104" s="54" t="str">
        <f t="shared" si="12"/>
        <v xml:space="preserve">MSU </v>
      </c>
      <c r="B104" s="4" t="s">
        <v>624</v>
      </c>
      <c r="C104" s="10">
        <v>2</v>
      </c>
      <c r="D104" s="10"/>
      <c r="E104" s="10"/>
      <c r="F104" s="10"/>
      <c r="G104" s="10">
        <v>8</v>
      </c>
      <c r="H104" s="10"/>
      <c r="I104" s="10"/>
      <c r="J104" s="10"/>
      <c r="K104" s="10">
        <v>1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21"/>
      <c r="AO104" s="10"/>
      <c r="AP104" s="40"/>
      <c r="AQ104" s="41">
        <f t="shared" si="7"/>
        <v>11</v>
      </c>
      <c r="AR104" s="39">
        <f t="shared" si="8"/>
        <v>3</v>
      </c>
      <c r="AS104" s="51" cm="1">
        <f t="array" ref="AS104">IF($AR104&lt;=6,SUM($C104:$AO104),SUMPRODUCT(LARGE($C104:$AO104,{1,2,3,4,5,6})))</f>
        <v>11</v>
      </c>
      <c r="AT104" s="37" t="str">
        <f t="shared" si="9"/>
        <v/>
      </c>
      <c r="AU104" s="37" t="str">
        <f t="shared" si="10"/>
        <v xml:space="preserve"> </v>
      </c>
      <c r="AV104" s="34" t="str" cm="1">
        <f t="array" ref="AV104">IFERROR(SUMPRODUCT(LARGE($C104:$AO104,{1,2,3,4})), "")</f>
        <v/>
      </c>
      <c r="AW104" s="34" t="str" cm="1">
        <f t="array" ref="AW104">IFERROR(SUMPRODUCT(LARGE($C104:$AO104,{1,2,3,4,5,6,7})), "")</f>
        <v/>
      </c>
      <c r="AX104" s="34" t="str" cm="1">
        <f t="array" ref="AX104">IFERROR(SUMPRODUCT(LARGE($C104:$AO104,{1,2,3,4,5,6,7,8})), "")</f>
        <v/>
      </c>
    </row>
    <row r="105" spans="1:50" ht="15" customHeight="1" x14ac:dyDescent="0.2">
      <c r="A105" s="54" t="str">
        <f t="shared" si="12"/>
        <v xml:space="preserve">MSU </v>
      </c>
      <c r="B105" s="4" t="s">
        <v>629</v>
      </c>
      <c r="C105" s="10">
        <v>3</v>
      </c>
      <c r="D105" s="10"/>
      <c r="E105" s="10"/>
      <c r="F105" s="10"/>
      <c r="G105" s="10"/>
      <c r="H105" s="10"/>
      <c r="I105" s="10"/>
      <c r="J105" s="10"/>
      <c r="K105" s="10">
        <v>8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21"/>
      <c r="AO105" s="10"/>
      <c r="AP105" s="40"/>
      <c r="AQ105" s="41">
        <f t="shared" si="7"/>
        <v>11</v>
      </c>
      <c r="AR105" s="39">
        <f t="shared" si="8"/>
        <v>2</v>
      </c>
      <c r="AS105" s="51" cm="1">
        <f t="array" ref="AS105">IF($AR105&lt;=6,SUM($C105:$AO105),SUMPRODUCT(LARGE($C105:$AO105,{1,2,3,4,5,6})))</f>
        <v>11</v>
      </c>
      <c r="AT105" s="37" t="str">
        <f t="shared" si="9"/>
        <v/>
      </c>
      <c r="AU105" s="37" t="str">
        <f t="shared" si="10"/>
        <v xml:space="preserve"> </v>
      </c>
      <c r="AV105" s="34" t="str" cm="1">
        <f t="array" ref="AV105">IFERROR(SUMPRODUCT(LARGE($C105:$AO105,{1,2,3,4})), "")</f>
        <v/>
      </c>
      <c r="AW105" s="34" t="str" cm="1">
        <f t="array" ref="AW105">IFERROR(SUMPRODUCT(LARGE($C105:$AO105,{1,2,3,4,5,6,7})), "")</f>
        <v/>
      </c>
      <c r="AX105" s="34" t="str" cm="1">
        <f t="array" ref="AX105">IFERROR(SUMPRODUCT(LARGE($C105:$AO105,{1,2,3,4,5,6,7,8})), "")</f>
        <v/>
      </c>
    </row>
    <row r="106" spans="1:50" ht="15" customHeight="1" x14ac:dyDescent="0.2">
      <c r="A106" s="54" t="str">
        <f t="shared" si="12"/>
        <v xml:space="preserve">MSU </v>
      </c>
      <c r="B106" s="4" t="s">
        <v>630</v>
      </c>
      <c r="C106" s="10">
        <v>3</v>
      </c>
      <c r="D106" s="10"/>
      <c r="E106" s="10"/>
      <c r="F106" s="10"/>
      <c r="G106" s="10"/>
      <c r="H106" s="10">
        <v>0</v>
      </c>
      <c r="I106" s="10"/>
      <c r="J106" s="10"/>
      <c r="K106" s="10">
        <v>2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21"/>
      <c r="AO106" s="10"/>
      <c r="AP106" s="40"/>
      <c r="AQ106" s="41">
        <f t="shared" si="7"/>
        <v>5</v>
      </c>
      <c r="AR106" s="39">
        <f t="shared" si="8"/>
        <v>3</v>
      </c>
      <c r="AS106" s="51" cm="1">
        <f t="array" ref="AS106">IF($AR106&lt;=6,SUM($C106:$AO106),SUMPRODUCT(LARGE($C106:$AO106,{1,2,3,4,5,6})))</f>
        <v>5</v>
      </c>
      <c r="AT106" s="37" t="str">
        <f t="shared" si="9"/>
        <v/>
      </c>
      <c r="AU106" s="37" t="str">
        <f t="shared" si="10"/>
        <v xml:space="preserve"> </v>
      </c>
      <c r="AV106" s="34" t="str" cm="1">
        <f t="array" ref="AV106">IFERROR(SUMPRODUCT(LARGE($C106:$AO106,{1,2,3,4})), "")</f>
        <v/>
      </c>
      <c r="AW106" s="34" t="str" cm="1">
        <f t="array" ref="AW106">IFERROR(SUMPRODUCT(LARGE($C106:$AO106,{1,2,3,4,5,6,7})), "")</f>
        <v/>
      </c>
      <c r="AX106" s="34" t="str" cm="1">
        <f t="array" ref="AX106">IFERROR(SUMPRODUCT(LARGE($C106:$AO106,{1,2,3,4,5,6,7,8})), "")</f>
        <v/>
      </c>
    </row>
    <row r="107" spans="1:50" ht="15" customHeight="1" x14ac:dyDescent="0.2">
      <c r="A107" s="54" t="str">
        <f t="shared" si="12"/>
        <v xml:space="preserve">MSU </v>
      </c>
      <c r="B107" s="14" t="s">
        <v>626</v>
      </c>
      <c r="C107" s="10">
        <v>7</v>
      </c>
      <c r="D107" s="10"/>
      <c r="E107" s="10"/>
      <c r="F107" s="10"/>
      <c r="G107" s="10"/>
      <c r="H107" s="10"/>
      <c r="I107" s="10"/>
      <c r="J107" s="10"/>
      <c r="K107" s="10">
        <v>10</v>
      </c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21"/>
      <c r="AO107" s="10"/>
      <c r="AP107" s="40"/>
      <c r="AQ107" s="41">
        <f t="shared" si="7"/>
        <v>17</v>
      </c>
      <c r="AR107" s="39">
        <f t="shared" si="8"/>
        <v>2</v>
      </c>
      <c r="AS107" s="51" cm="1">
        <f t="array" ref="AS107">IF($AR107&lt;=6,SUM($C107:$AO107),SUMPRODUCT(LARGE($C107:$AO107,{1,2,3,4,5,6})))</f>
        <v>17</v>
      </c>
      <c r="AT107" s="37" t="str">
        <f t="shared" si="9"/>
        <v/>
      </c>
      <c r="AU107" s="37" t="str">
        <f t="shared" si="10"/>
        <v xml:space="preserve"> </v>
      </c>
      <c r="AV107" s="34" t="str" cm="1">
        <f t="array" ref="AV107">IFERROR(SUMPRODUCT(LARGE($C107:$AO107,{1,2,3,4})), "")</f>
        <v/>
      </c>
      <c r="AW107" s="34" t="str" cm="1">
        <f t="array" ref="AW107">IFERROR(SUMPRODUCT(LARGE($C107:$AO107,{1,2,3,4,5,6,7})), "")</f>
        <v/>
      </c>
      <c r="AX107" s="34" t="str" cm="1">
        <f t="array" ref="AX107">IFERROR(SUMPRODUCT(LARGE($C107:$AO107,{1,2,3,4,5,6,7,8})), "")</f>
        <v/>
      </c>
    </row>
    <row r="108" spans="1:50" ht="15" customHeight="1" x14ac:dyDescent="0.2">
      <c r="A108" s="54" t="str">
        <f t="shared" si="12"/>
        <v xml:space="preserve">MSU </v>
      </c>
      <c r="B108" s="14" t="s">
        <v>627</v>
      </c>
      <c r="C108" s="10">
        <v>4</v>
      </c>
      <c r="D108" s="10"/>
      <c r="E108" s="10"/>
      <c r="F108" s="10"/>
      <c r="G108" s="10"/>
      <c r="H108" s="10">
        <v>7</v>
      </c>
      <c r="I108" s="10"/>
      <c r="J108" s="10"/>
      <c r="K108" s="10">
        <v>8</v>
      </c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21"/>
      <c r="AO108" s="10"/>
      <c r="AP108" s="40"/>
      <c r="AQ108" s="41">
        <f t="shared" si="7"/>
        <v>19</v>
      </c>
      <c r="AR108" s="39">
        <f t="shared" si="8"/>
        <v>3</v>
      </c>
      <c r="AS108" s="51" cm="1">
        <f t="array" ref="AS108">IF($AR108&lt;=6,SUM($C108:$AO108),SUMPRODUCT(LARGE($C108:$AO108,{1,2,3,4,5,6})))</f>
        <v>19</v>
      </c>
      <c r="AT108" s="37" t="str">
        <f t="shared" si="9"/>
        <v/>
      </c>
      <c r="AU108" s="37" t="str">
        <f t="shared" si="10"/>
        <v xml:space="preserve"> </v>
      </c>
      <c r="AV108" s="34" t="str" cm="1">
        <f t="array" ref="AV108">IFERROR(SUMPRODUCT(LARGE($C108:$AO108,{1,2,3,4})), "")</f>
        <v/>
      </c>
      <c r="AW108" s="34" t="str" cm="1">
        <f t="array" ref="AW108">IFERROR(SUMPRODUCT(LARGE($C108:$AO108,{1,2,3,4,5,6,7})), "")</f>
        <v/>
      </c>
      <c r="AX108" s="34" t="str" cm="1">
        <f t="array" ref="AX108">IFERROR(SUMPRODUCT(LARGE($C108:$AO108,{1,2,3,4,5,6,7,8})), "")</f>
        <v/>
      </c>
    </row>
    <row r="109" spans="1:50" ht="15" customHeight="1" x14ac:dyDescent="0.2">
      <c r="A109" s="54" t="str">
        <f t="shared" si="12"/>
        <v xml:space="preserve">MSU </v>
      </c>
      <c r="B109" s="14" t="s">
        <v>628</v>
      </c>
      <c r="C109" s="10">
        <v>5</v>
      </c>
      <c r="D109" s="10"/>
      <c r="E109" s="10"/>
      <c r="F109" s="10"/>
      <c r="G109" s="10"/>
      <c r="H109" s="10">
        <v>2</v>
      </c>
      <c r="I109" s="10"/>
      <c r="J109" s="10"/>
      <c r="K109" s="10">
        <v>4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21"/>
      <c r="AO109" s="10"/>
      <c r="AP109" s="40"/>
      <c r="AQ109" s="41">
        <f t="shared" si="7"/>
        <v>11</v>
      </c>
      <c r="AR109" s="39">
        <f t="shared" si="8"/>
        <v>3</v>
      </c>
      <c r="AS109" s="51" cm="1">
        <f t="array" ref="AS109">IF($AR109&lt;=6,SUM($C109:$AO109),SUMPRODUCT(LARGE($C109:$AO109,{1,2,3,4,5,6})))</f>
        <v>11</v>
      </c>
      <c r="AT109" s="37" t="str">
        <f t="shared" si="9"/>
        <v/>
      </c>
      <c r="AU109" s="37" t="str">
        <f t="shared" si="10"/>
        <v xml:space="preserve"> </v>
      </c>
      <c r="AV109" s="34" t="str" cm="1">
        <f t="array" ref="AV109">IFERROR(SUMPRODUCT(LARGE($C109:$AO109,{1,2,3,4})), "")</f>
        <v/>
      </c>
      <c r="AW109" s="34" t="str" cm="1">
        <f t="array" ref="AW109">IFERROR(SUMPRODUCT(LARGE($C109:$AO109,{1,2,3,4,5,6,7})), "")</f>
        <v/>
      </c>
      <c r="AX109" s="34" t="str" cm="1">
        <f t="array" ref="AX109">IFERROR(SUMPRODUCT(LARGE($C109:$AO109,{1,2,3,4,5,6,7,8})), "")</f>
        <v/>
      </c>
    </row>
    <row r="110" spans="1:50" ht="15" customHeight="1" x14ac:dyDescent="0.2">
      <c r="A110" s="54" t="str">
        <f t="shared" si="12"/>
        <v xml:space="preserve">MSU </v>
      </c>
      <c r="B110" s="4" t="s">
        <v>1099</v>
      </c>
      <c r="C110" s="10"/>
      <c r="D110" s="10"/>
      <c r="E110" s="10"/>
      <c r="F110" s="10"/>
      <c r="G110" s="10"/>
      <c r="H110" s="10">
        <v>2</v>
      </c>
      <c r="I110" s="10"/>
      <c r="J110" s="10"/>
      <c r="K110" s="10">
        <v>4</v>
      </c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21"/>
      <c r="AO110" s="10"/>
      <c r="AP110" s="40"/>
      <c r="AQ110" s="41">
        <f t="shared" si="7"/>
        <v>6</v>
      </c>
      <c r="AR110" s="39">
        <f t="shared" si="8"/>
        <v>2</v>
      </c>
      <c r="AS110" s="51" cm="1">
        <f t="array" ref="AS110">IF($AR110&lt;=6,SUM($C110:$AO110),SUMPRODUCT(LARGE($C110:$AO110,{1,2,3,4,5,6})))</f>
        <v>6</v>
      </c>
      <c r="AT110" s="37" t="str">
        <f t="shared" si="9"/>
        <v/>
      </c>
      <c r="AU110" s="37" t="str">
        <f t="shared" si="10"/>
        <v xml:space="preserve"> </v>
      </c>
      <c r="AV110" s="34" t="str" cm="1">
        <f t="array" ref="AV110">IFERROR(SUMPRODUCT(LARGE($C110:$AO110,{1,2,3,4})), "")</f>
        <v/>
      </c>
      <c r="AW110" s="34" t="str" cm="1">
        <f t="array" ref="AW110">IFERROR(SUMPRODUCT(LARGE($C110:$AO110,{1,2,3,4,5,6,7})), "")</f>
        <v/>
      </c>
      <c r="AX110" s="34" t="str" cm="1">
        <f t="array" ref="AX110">IFERROR(SUMPRODUCT(LARGE($C110:$AO110,{1,2,3,4,5,6,7,8})), "")</f>
        <v/>
      </c>
    </row>
    <row r="111" spans="1:50" ht="15" customHeight="1" x14ac:dyDescent="0.2">
      <c r="A111" s="54" t="str">
        <f t="shared" si="12"/>
        <v xml:space="preserve">MSU </v>
      </c>
      <c r="B111" s="4" t="s">
        <v>625</v>
      </c>
      <c r="C111" s="10">
        <v>5</v>
      </c>
      <c r="D111" s="10"/>
      <c r="E111" s="10"/>
      <c r="F111" s="10"/>
      <c r="G111" s="10">
        <v>2</v>
      </c>
      <c r="H111" s="10"/>
      <c r="I111" s="10"/>
      <c r="J111" s="10"/>
      <c r="K111" s="10">
        <v>6</v>
      </c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21"/>
      <c r="AO111" s="10"/>
      <c r="AP111" s="40"/>
      <c r="AQ111" s="41">
        <f t="shared" si="7"/>
        <v>13</v>
      </c>
      <c r="AR111" s="39">
        <f t="shared" si="8"/>
        <v>3</v>
      </c>
      <c r="AS111" s="51" cm="1">
        <f t="array" ref="AS111">IF($AR111&lt;=6,SUM($C111:$AO111),SUMPRODUCT(LARGE($C111:$AO111,{1,2,3,4,5,6})))</f>
        <v>13</v>
      </c>
      <c r="AT111" s="37" t="str">
        <f t="shared" si="9"/>
        <v/>
      </c>
      <c r="AU111" s="37" t="str">
        <f t="shared" si="10"/>
        <v xml:space="preserve"> </v>
      </c>
      <c r="AV111" s="34" t="str" cm="1">
        <f t="array" ref="AV111">IFERROR(SUMPRODUCT(LARGE($C111:$AO111,{1,2,3,4})), "")</f>
        <v/>
      </c>
      <c r="AW111" s="34" t="str" cm="1">
        <f t="array" ref="AW111">IFERROR(SUMPRODUCT(LARGE($C111:$AO111,{1,2,3,4,5,6,7})), "")</f>
        <v/>
      </c>
      <c r="AX111" s="34" t="str" cm="1">
        <f t="array" ref="AX111">IFERROR(SUMPRODUCT(LARGE($C111:$AO111,{1,2,3,4,5,6,7,8})), "")</f>
        <v/>
      </c>
    </row>
    <row r="112" spans="1:50" ht="15" customHeight="1" x14ac:dyDescent="0.2">
      <c r="A112" s="48" t="str">
        <f t="shared" si="12"/>
        <v xml:space="preserve">MSU </v>
      </c>
      <c r="B112" s="4" t="s">
        <v>631</v>
      </c>
      <c r="C112" s="10">
        <v>2</v>
      </c>
      <c r="D112" s="10"/>
      <c r="E112" s="10"/>
      <c r="F112" s="10"/>
      <c r="G112" s="10"/>
      <c r="H112" s="10">
        <v>6</v>
      </c>
      <c r="I112" s="10"/>
      <c r="J112" s="10"/>
      <c r="K112" s="10">
        <v>3</v>
      </c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21"/>
      <c r="AO112" s="10"/>
      <c r="AP112" s="40"/>
      <c r="AQ112" s="41">
        <f t="shared" si="7"/>
        <v>11</v>
      </c>
      <c r="AR112" s="39">
        <f t="shared" si="8"/>
        <v>3</v>
      </c>
      <c r="AS112" s="51" cm="1">
        <f t="array" ref="AS112">IF($AR112&lt;=6,SUM($C112:$AO112),SUMPRODUCT(LARGE($C112:$AO112,{1,2,3,4,5,6})))</f>
        <v>11</v>
      </c>
      <c r="AT112" s="37" t="str">
        <f t="shared" si="9"/>
        <v/>
      </c>
      <c r="AU112" s="37" t="str">
        <f t="shared" si="10"/>
        <v xml:space="preserve"> </v>
      </c>
      <c r="AV112" s="34" t="str" cm="1">
        <f t="array" ref="AV112">IFERROR(SUMPRODUCT(LARGE($C112:$AO112,{1,2,3,4})), "")</f>
        <v/>
      </c>
      <c r="AW112" s="34" t="str" cm="1">
        <f t="array" ref="AW112">IFERROR(SUMPRODUCT(LARGE($C112:$AO112,{1,2,3,4,5,6,7})), "")</f>
        <v/>
      </c>
      <c r="AX112" s="34" t="str" cm="1">
        <f t="array" ref="AX112">IFERROR(SUMPRODUCT(LARGE($C112:$AO112,{1,2,3,4,5,6,7,8})), "")</f>
        <v/>
      </c>
    </row>
    <row r="113" spans="1:50" ht="15" customHeight="1" x14ac:dyDescent="0.2">
      <c r="A113" s="54" t="str">
        <f t="shared" si="12"/>
        <v xml:space="preserve">MSUM </v>
      </c>
      <c r="B113" s="4" t="s">
        <v>770</v>
      </c>
      <c r="C113" s="10"/>
      <c r="D113" s="10">
        <v>5</v>
      </c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21"/>
      <c r="AO113" s="10"/>
      <c r="AP113" s="40"/>
      <c r="AQ113" s="41">
        <f t="shared" si="7"/>
        <v>5</v>
      </c>
      <c r="AR113" s="39">
        <f t="shared" si="8"/>
        <v>1</v>
      </c>
      <c r="AS113" s="51" cm="1">
        <f t="array" ref="AS113">IF($AR113&lt;=6,SUM($C113:$AO113),SUMPRODUCT(LARGE($C113:$AO113,{1,2,3,4,5,6})))</f>
        <v>5</v>
      </c>
      <c r="AT113" s="37" t="str">
        <f t="shared" si="9"/>
        <v/>
      </c>
      <c r="AU113" s="37" t="str">
        <f t="shared" si="10"/>
        <v xml:space="preserve"> </v>
      </c>
      <c r="AV113" s="34" t="str" cm="1">
        <f t="array" ref="AV113">IFERROR(SUMPRODUCT(LARGE($C113:$AO113,{1,2,3,4})), "")</f>
        <v/>
      </c>
      <c r="AW113" s="34" t="str" cm="1">
        <f t="array" ref="AW113">IFERROR(SUMPRODUCT(LARGE($C113:$AO113,{1,2,3,4,5,6,7})), "")</f>
        <v/>
      </c>
      <c r="AX113" s="34" t="str" cm="1">
        <f t="array" ref="AX113">IFERROR(SUMPRODUCT(LARGE($C113:$AO113,{1,2,3,4,5,6,7,8})), "")</f>
        <v/>
      </c>
    </row>
    <row r="114" spans="1:50" ht="15" customHeight="1" x14ac:dyDescent="0.2">
      <c r="A114" s="54" t="str">
        <f t="shared" si="12"/>
        <v xml:space="preserve">MSUM </v>
      </c>
      <c r="B114" s="4" t="s">
        <v>768</v>
      </c>
      <c r="C114" s="10"/>
      <c r="D114" s="10">
        <v>0</v>
      </c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21"/>
      <c r="AO114" s="10"/>
      <c r="AP114" s="40"/>
      <c r="AQ114" s="41">
        <f t="shared" si="7"/>
        <v>0</v>
      </c>
      <c r="AR114" s="39">
        <f t="shared" si="8"/>
        <v>1</v>
      </c>
      <c r="AS114" s="51" cm="1">
        <f t="array" ref="AS114">IF($AR114&lt;=6,SUM($C114:$AO114),SUMPRODUCT(LARGE($C114:$AO114,{1,2,3,4,5,6})))</f>
        <v>0</v>
      </c>
      <c r="AT114" s="37" t="str">
        <f t="shared" si="9"/>
        <v/>
      </c>
      <c r="AU114" s="37" t="str">
        <f t="shared" si="10"/>
        <v xml:space="preserve"> </v>
      </c>
      <c r="AV114" s="34" t="str" cm="1">
        <f t="array" ref="AV114">IFERROR(SUMPRODUCT(LARGE($C114:$AO114,{1,2,3,4})), "")</f>
        <v/>
      </c>
      <c r="AW114" s="34" t="str" cm="1">
        <f t="array" ref="AW114">IFERROR(SUMPRODUCT(LARGE($C114:$AO114,{1,2,3,4,5,6,7})), "")</f>
        <v/>
      </c>
      <c r="AX114" s="34" t="str" cm="1">
        <f t="array" ref="AX114">IFERROR(SUMPRODUCT(LARGE($C114:$AO114,{1,2,3,4,5,6,7,8})), "")</f>
        <v/>
      </c>
    </row>
    <row r="115" spans="1:50" ht="15" customHeight="1" x14ac:dyDescent="0.2">
      <c r="A115" s="54" t="str">
        <f t="shared" si="12"/>
        <v xml:space="preserve">MSUM </v>
      </c>
      <c r="B115" s="4" t="s">
        <v>769</v>
      </c>
      <c r="C115" s="10"/>
      <c r="D115" s="10">
        <v>2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21"/>
      <c r="AO115" s="10"/>
      <c r="AP115" s="40"/>
      <c r="AQ115" s="41">
        <f t="shared" si="7"/>
        <v>2</v>
      </c>
      <c r="AR115" s="39">
        <f t="shared" si="8"/>
        <v>1</v>
      </c>
      <c r="AS115" s="51" cm="1">
        <f t="array" ref="AS115">IF($AR115&lt;=6,SUM($C115:$AO115),SUMPRODUCT(LARGE($C115:$AO115,{1,2,3,4,5,6})))</f>
        <v>2</v>
      </c>
      <c r="AT115" s="37" t="str">
        <f t="shared" si="9"/>
        <v/>
      </c>
      <c r="AU115" s="37" t="str">
        <f t="shared" si="10"/>
        <v xml:space="preserve"> </v>
      </c>
      <c r="AV115" s="34" t="str" cm="1">
        <f t="array" ref="AV115">IFERROR(SUMPRODUCT(LARGE($C115:$AO115,{1,2,3,4})), "")</f>
        <v/>
      </c>
      <c r="AW115" s="34" t="str" cm="1">
        <f t="array" ref="AW115">IFERROR(SUMPRODUCT(LARGE($C115:$AO115,{1,2,3,4,5,6,7})), "")</f>
        <v/>
      </c>
      <c r="AX115" s="34" t="str" cm="1">
        <f t="array" ref="AX115">IFERROR(SUMPRODUCT(LARGE($C115:$AO115,{1,2,3,4,5,6,7,8})), "")</f>
        <v/>
      </c>
    </row>
    <row r="116" spans="1:50" ht="15" customHeight="1" x14ac:dyDescent="0.2">
      <c r="A116" s="54" t="str">
        <f t="shared" si="12"/>
        <v xml:space="preserve">MSUM </v>
      </c>
      <c r="B116" s="14" t="s">
        <v>767</v>
      </c>
      <c r="C116" s="10"/>
      <c r="D116" s="10">
        <v>3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21"/>
      <c r="AO116" s="10"/>
      <c r="AP116" s="40"/>
      <c r="AQ116" s="41">
        <f t="shared" si="7"/>
        <v>3</v>
      </c>
      <c r="AR116" s="39">
        <f t="shared" si="8"/>
        <v>1</v>
      </c>
      <c r="AS116" s="51" cm="1">
        <f t="array" ref="AS116">IF($AR116&lt;=6,SUM($C116:$AO116),SUMPRODUCT(LARGE($C116:$AO116,{1,2,3,4,5,6})))</f>
        <v>3</v>
      </c>
      <c r="AT116" s="37" t="str">
        <f t="shared" si="9"/>
        <v/>
      </c>
      <c r="AU116" s="37" t="str">
        <f t="shared" si="10"/>
        <v xml:space="preserve"> </v>
      </c>
      <c r="AV116" s="34" t="str" cm="1">
        <f t="array" ref="AV116">IFERROR(SUMPRODUCT(LARGE($C116:$AO116,{1,2,3,4})), "")</f>
        <v/>
      </c>
      <c r="AW116" s="34" t="str" cm="1">
        <f t="array" ref="AW116">IFERROR(SUMPRODUCT(LARGE($C116:$AO116,{1,2,3,4,5,6,7})), "")</f>
        <v/>
      </c>
      <c r="AX116" s="34" t="str" cm="1">
        <f t="array" ref="AX116">IFERROR(SUMPRODUCT(LARGE($C116:$AO116,{1,2,3,4,5,6,7,8})), "")</f>
        <v/>
      </c>
    </row>
    <row r="117" spans="1:50" ht="15" customHeight="1" x14ac:dyDescent="0.2">
      <c r="A117" s="54" t="str">
        <f t="shared" si="12"/>
        <v xml:space="preserve">MTSU </v>
      </c>
      <c r="B117" s="4" t="s">
        <v>1188</v>
      </c>
      <c r="C117" s="10"/>
      <c r="D117" s="10"/>
      <c r="E117" s="10"/>
      <c r="F117" s="10"/>
      <c r="G117" s="10"/>
      <c r="H117" s="10"/>
      <c r="I117" s="10"/>
      <c r="J117" s="10">
        <v>2</v>
      </c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21"/>
      <c r="AO117" s="10"/>
      <c r="AP117" s="40"/>
      <c r="AQ117" s="41">
        <f t="shared" si="7"/>
        <v>2</v>
      </c>
      <c r="AR117" s="39">
        <f t="shared" si="8"/>
        <v>1</v>
      </c>
      <c r="AS117" s="51" cm="1">
        <f t="array" ref="AS117">IF($AR117&lt;=6,SUM($C117:$AO117),SUMPRODUCT(LARGE($C117:$AO117,{1,2,3,4,5,6})))</f>
        <v>2</v>
      </c>
      <c r="AT117" s="37" t="str">
        <f t="shared" si="9"/>
        <v/>
      </c>
      <c r="AU117" s="37" t="str">
        <f t="shared" si="10"/>
        <v xml:space="preserve"> </v>
      </c>
      <c r="AV117" s="34" t="str" cm="1">
        <f t="array" ref="AV117">IFERROR(SUMPRODUCT(LARGE($C117:$AO117,{1,2,3,4})), "")</f>
        <v/>
      </c>
      <c r="AW117" s="34" t="str" cm="1">
        <f t="array" ref="AW117">IFERROR(SUMPRODUCT(LARGE($C117:$AO117,{1,2,3,4,5,6,7})), "")</f>
        <v/>
      </c>
      <c r="AX117" s="34" t="str" cm="1">
        <f t="array" ref="AX117">IFERROR(SUMPRODUCT(LARGE($C117:$AO117,{1,2,3,4,5,6,7,8})), "")</f>
        <v/>
      </c>
    </row>
    <row r="118" spans="1:50" ht="15" customHeight="1" x14ac:dyDescent="0.2">
      <c r="A118" s="54" t="str">
        <f t="shared" si="12"/>
        <v xml:space="preserve">MTSU </v>
      </c>
      <c r="B118" s="4" t="s">
        <v>1189</v>
      </c>
      <c r="C118" s="10"/>
      <c r="D118" s="10"/>
      <c r="E118" s="10"/>
      <c r="F118" s="10"/>
      <c r="G118" s="10"/>
      <c r="H118" s="10"/>
      <c r="I118" s="10"/>
      <c r="J118" s="10">
        <v>2</v>
      </c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21"/>
      <c r="AO118" s="10"/>
      <c r="AP118" s="40"/>
      <c r="AQ118" s="41">
        <f t="shared" si="7"/>
        <v>2</v>
      </c>
      <c r="AR118" s="39">
        <f t="shared" si="8"/>
        <v>1</v>
      </c>
      <c r="AS118" s="51" cm="1">
        <f t="array" ref="AS118">IF($AR118&lt;=6,SUM($C118:$AO118),SUMPRODUCT(LARGE($C118:$AO118,{1,2,3,4,5,6})))</f>
        <v>2</v>
      </c>
      <c r="AT118" s="37" t="str">
        <f t="shared" si="9"/>
        <v/>
      </c>
      <c r="AU118" s="37" t="str">
        <f t="shared" si="10"/>
        <v xml:space="preserve"> </v>
      </c>
      <c r="AV118" s="34" t="str" cm="1">
        <f t="array" ref="AV118">IFERROR(SUMPRODUCT(LARGE($C118:$AO118,{1,2,3,4})), "")</f>
        <v/>
      </c>
      <c r="AW118" s="34" t="str" cm="1">
        <f t="array" ref="AW118">IFERROR(SUMPRODUCT(LARGE($C118:$AO118,{1,2,3,4,5,6,7})), "")</f>
        <v/>
      </c>
      <c r="AX118" s="34" t="str" cm="1">
        <f t="array" ref="AX118">IFERROR(SUMPRODUCT(LARGE($C118:$AO118,{1,2,3,4,5,6,7,8})), "")</f>
        <v/>
      </c>
    </row>
    <row r="119" spans="1:50" ht="15" customHeight="1" x14ac:dyDescent="0.2">
      <c r="A119" s="54" t="str">
        <f t="shared" si="12"/>
        <v xml:space="preserve">MuSU </v>
      </c>
      <c r="B119" s="4" t="s">
        <v>1186</v>
      </c>
      <c r="C119" s="10"/>
      <c r="D119" s="10"/>
      <c r="E119" s="10"/>
      <c r="F119" s="10"/>
      <c r="G119" s="10"/>
      <c r="H119" s="10"/>
      <c r="I119" s="10"/>
      <c r="J119" s="10">
        <v>2</v>
      </c>
      <c r="K119" s="10">
        <v>5</v>
      </c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21"/>
      <c r="AO119" s="10"/>
      <c r="AP119" s="40"/>
      <c r="AQ119" s="41">
        <f t="shared" si="7"/>
        <v>7</v>
      </c>
      <c r="AR119" s="39">
        <f t="shared" si="8"/>
        <v>2</v>
      </c>
      <c r="AS119" s="51" cm="1">
        <f t="array" ref="AS119">IF($AR119&lt;=6,SUM($C119:$AO119),SUMPRODUCT(LARGE($C119:$AO119,{1,2,3,4,5,6})))</f>
        <v>7</v>
      </c>
      <c r="AT119" s="37" t="str">
        <f t="shared" si="9"/>
        <v/>
      </c>
      <c r="AU119" s="37" t="str">
        <f t="shared" si="10"/>
        <v xml:space="preserve"> </v>
      </c>
      <c r="AV119" s="34" t="str" cm="1">
        <f t="array" ref="AV119">IFERROR(SUMPRODUCT(LARGE($C119:$AO119,{1,2,3,4})), "")</f>
        <v/>
      </c>
      <c r="AW119" s="34" t="str" cm="1">
        <f t="array" ref="AW119">IFERROR(SUMPRODUCT(LARGE($C119:$AO119,{1,2,3,4,5,6,7})), "")</f>
        <v/>
      </c>
      <c r="AX119" s="34" t="str" cm="1">
        <f t="array" ref="AX119">IFERROR(SUMPRODUCT(LARGE($C119:$AO119,{1,2,3,4,5,6,7,8})), "")</f>
        <v/>
      </c>
    </row>
    <row r="120" spans="1:50" ht="15" customHeight="1" x14ac:dyDescent="0.2">
      <c r="A120" s="54" t="str">
        <f t="shared" si="12"/>
        <v xml:space="preserve">MuSU </v>
      </c>
      <c r="B120" s="4" t="s">
        <v>1187</v>
      </c>
      <c r="C120" s="10"/>
      <c r="D120" s="10"/>
      <c r="E120" s="10"/>
      <c r="F120" s="10"/>
      <c r="G120" s="10"/>
      <c r="H120" s="10"/>
      <c r="I120" s="10"/>
      <c r="J120" s="10">
        <v>4</v>
      </c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21"/>
      <c r="AO120" s="10"/>
      <c r="AP120" s="40"/>
      <c r="AQ120" s="41">
        <f t="shared" si="7"/>
        <v>4</v>
      </c>
      <c r="AR120" s="39">
        <f t="shared" si="8"/>
        <v>1</v>
      </c>
      <c r="AS120" s="51" cm="1">
        <f t="array" ref="AS120">IF($AR120&lt;=6,SUM($C120:$AO120),SUMPRODUCT(LARGE($C120:$AO120,{1,2,3,4,5,6})))</f>
        <v>4</v>
      </c>
      <c r="AT120" s="37" t="str">
        <f t="shared" si="9"/>
        <v/>
      </c>
      <c r="AU120" s="37" t="str">
        <f t="shared" si="10"/>
        <v xml:space="preserve"> </v>
      </c>
      <c r="AV120" s="34" t="str" cm="1">
        <f t="array" ref="AV120">IFERROR(SUMPRODUCT(LARGE($C120:$AO120,{1,2,3,4})), "")</f>
        <v/>
      </c>
      <c r="AW120" s="34" t="str" cm="1">
        <f t="array" ref="AW120">IFERROR(SUMPRODUCT(LARGE($C120:$AO120,{1,2,3,4,5,6,7})), "")</f>
        <v/>
      </c>
      <c r="AX120" s="34" t="str" cm="1">
        <f t="array" ref="AX120">IFERROR(SUMPRODUCT(LARGE($C120:$AO120,{1,2,3,4,5,6,7,8})), "")</f>
        <v/>
      </c>
    </row>
    <row r="121" spans="1:50" ht="15" customHeight="1" x14ac:dyDescent="0.2">
      <c r="A121" s="54" t="str">
        <f t="shared" si="12"/>
        <v xml:space="preserve">NNU </v>
      </c>
      <c r="B121" s="4" t="s">
        <v>994</v>
      </c>
      <c r="C121" s="10"/>
      <c r="D121" s="10"/>
      <c r="E121" s="10"/>
      <c r="F121" s="10">
        <v>3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21"/>
      <c r="AO121" s="10"/>
      <c r="AP121" s="40"/>
      <c r="AQ121" s="41">
        <f t="shared" si="7"/>
        <v>3</v>
      </c>
      <c r="AR121" s="39">
        <f t="shared" si="8"/>
        <v>1</v>
      </c>
      <c r="AS121" s="51" cm="1">
        <f t="array" ref="AS121">IF($AR121&lt;=6,SUM($C121:$AO121),SUMPRODUCT(LARGE($C121:$AO121,{1,2,3,4,5,6})))</f>
        <v>3</v>
      </c>
      <c r="AT121" s="37" t="str">
        <f t="shared" si="9"/>
        <v/>
      </c>
      <c r="AU121" s="37" t="str">
        <f t="shared" si="10"/>
        <v xml:space="preserve"> </v>
      </c>
      <c r="AV121" s="34" t="str" cm="1">
        <f t="array" ref="AV121">IFERROR(SUMPRODUCT(LARGE($C121:$AO121,{1,2,3,4})), "")</f>
        <v/>
      </c>
      <c r="AW121" s="34" t="str" cm="1">
        <f t="array" ref="AW121">IFERROR(SUMPRODUCT(LARGE($C121:$AO121,{1,2,3,4,5,6,7})), "")</f>
        <v/>
      </c>
      <c r="AX121" s="34" t="str" cm="1">
        <f t="array" ref="AX121">IFERROR(SUMPRODUCT(LARGE($C121:$AO121,{1,2,3,4,5,6,7,8})), "")</f>
        <v/>
      </c>
    </row>
    <row r="122" spans="1:50" ht="15" customHeight="1" x14ac:dyDescent="0.2">
      <c r="A122" s="54" t="str">
        <f t="shared" si="12"/>
        <v xml:space="preserve">NNU </v>
      </c>
      <c r="B122" s="4" t="s">
        <v>917</v>
      </c>
      <c r="C122" s="10"/>
      <c r="D122" s="10"/>
      <c r="E122" s="10">
        <v>3</v>
      </c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21"/>
      <c r="AO122" s="10"/>
      <c r="AP122" s="40"/>
      <c r="AQ122" s="41">
        <f t="shared" si="7"/>
        <v>3</v>
      </c>
      <c r="AR122" s="39">
        <f t="shared" si="8"/>
        <v>1</v>
      </c>
      <c r="AS122" s="51" cm="1">
        <f t="array" ref="AS122">IF($AR122&lt;=6,SUM($C122:$AO122),SUMPRODUCT(LARGE($C122:$AO122,{1,2,3,4,5,6})))</f>
        <v>3</v>
      </c>
      <c r="AT122" s="37" t="str">
        <f t="shared" si="9"/>
        <v/>
      </c>
      <c r="AU122" s="37" t="str">
        <f t="shared" si="10"/>
        <v xml:space="preserve"> </v>
      </c>
      <c r="AV122" s="34" t="str" cm="1">
        <f t="array" ref="AV122">IFERROR(SUMPRODUCT(LARGE($C122:$AO122,{1,2,3,4})), "")</f>
        <v/>
      </c>
      <c r="AW122" s="34" t="str" cm="1">
        <f t="array" ref="AW122">IFERROR(SUMPRODUCT(LARGE($C122:$AO122,{1,2,3,4,5,6,7})), "")</f>
        <v/>
      </c>
      <c r="AX122" s="34" t="str" cm="1">
        <f t="array" ref="AX122">IFERROR(SUMPRODUCT(LARGE($C122:$AO122,{1,2,3,4,5,6,7,8})), "")</f>
        <v/>
      </c>
    </row>
    <row r="123" spans="1:50" ht="15" customHeight="1" x14ac:dyDescent="0.2">
      <c r="A123" s="54" t="str">
        <f t="shared" si="12"/>
        <v xml:space="preserve">NwC </v>
      </c>
      <c r="B123" s="4" t="s">
        <v>1012</v>
      </c>
      <c r="C123" s="10"/>
      <c r="D123" s="10"/>
      <c r="E123" s="10"/>
      <c r="F123" s="10">
        <v>2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21"/>
      <c r="AO123" s="10"/>
      <c r="AP123" s="40"/>
      <c r="AQ123" s="41">
        <f t="shared" si="7"/>
        <v>2</v>
      </c>
      <c r="AR123" s="39">
        <f t="shared" si="8"/>
        <v>1</v>
      </c>
      <c r="AS123" s="51" cm="1">
        <f t="array" ref="AS123">IF($AR123&lt;=6,SUM($C123:$AO123),SUMPRODUCT(LARGE($C123:$AO123,{1,2,3,4,5,6})))</f>
        <v>2</v>
      </c>
      <c r="AT123" s="37" t="str">
        <f t="shared" si="9"/>
        <v/>
      </c>
      <c r="AU123" s="37" t="str">
        <f t="shared" si="10"/>
        <v xml:space="preserve"> </v>
      </c>
      <c r="AV123" s="34" t="str" cm="1">
        <f t="array" ref="AV123">IFERROR(SUMPRODUCT(LARGE($C123:$AO123,{1,2,3,4})), "")</f>
        <v/>
      </c>
      <c r="AW123" s="34" t="str" cm="1">
        <f t="array" ref="AW123">IFERROR(SUMPRODUCT(LARGE($C123:$AO123,{1,2,3,4,5,6,7})), "")</f>
        <v/>
      </c>
      <c r="AX123" s="34" t="str" cm="1">
        <f t="array" ref="AX123">IFERROR(SUMPRODUCT(LARGE($C123:$AO123,{1,2,3,4,5,6,7,8})), "")</f>
        <v/>
      </c>
    </row>
    <row r="124" spans="1:50" ht="15" customHeight="1" x14ac:dyDescent="0.2">
      <c r="A124" s="54" t="str">
        <f t="shared" si="12"/>
        <v xml:space="preserve">OKCU </v>
      </c>
      <c r="B124" s="4" t="s">
        <v>1048</v>
      </c>
      <c r="C124" s="10"/>
      <c r="D124" s="10"/>
      <c r="E124" s="10"/>
      <c r="F124" s="10"/>
      <c r="G124" s="10">
        <v>6</v>
      </c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21"/>
      <c r="AO124" s="10"/>
      <c r="AP124" s="40"/>
      <c r="AQ124" s="41">
        <f t="shared" si="7"/>
        <v>6</v>
      </c>
      <c r="AR124" s="39">
        <f t="shared" si="8"/>
        <v>1</v>
      </c>
      <c r="AS124" s="51" cm="1">
        <f t="array" ref="AS124">IF($AR124&lt;=6,SUM($C124:$AO124),SUMPRODUCT(LARGE($C124:$AO124,{1,2,3,4,5,6})))</f>
        <v>6</v>
      </c>
      <c r="AT124" s="37" t="str">
        <f t="shared" si="9"/>
        <v/>
      </c>
      <c r="AU124" s="37" t="str">
        <f t="shared" si="10"/>
        <v xml:space="preserve"> </v>
      </c>
      <c r="AV124" s="34" t="str" cm="1">
        <f t="array" ref="AV124">IFERROR(SUMPRODUCT(LARGE($C124:$AO124,{1,2,3,4})), "")</f>
        <v/>
      </c>
      <c r="AW124" s="34" t="str" cm="1">
        <f t="array" ref="AW124">IFERROR(SUMPRODUCT(LARGE($C124:$AO124,{1,2,3,4,5,6,7})), "")</f>
        <v/>
      </c>
      <c r="AX124" s="34" t="str" cm="1">
        <f t="array" ref="AX124">IFERROR(SUMPRODUCT(LARGE($C124:$AO124,{1,2,3,4,5,6,7,8})), "")</f>
        <v/>
      </c>
    </row>
    <row r="125" spans="1:50" ht="15" customHeight="1" x14ac:dyDescent="0.2">
      <c r="A125" s="54" t="str">
        <f t="shared" si="12"/>
        <v xml:space="preserve">OKCU </v>
      </c>
      <c r="B125" s="14" t="s">
        <v>1047</v>
      </c>
      <c r="C125" s="10"/>
      <c r="D125" s="10"/>
      <c r="E125" s="10"/>
      <c r="F125" s="10"/>
      <c r="G125" s="10">
        <v>1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21"/>
      <c r="AO125" s="10"/>
      <c r="AP125" s="40"/>
      <c r="AQ125" s="41">
        <f t="shared" si="7"/>
        <v>1</v>
      </c>
      <c r="AR125" s="39">
        <f t="shared" si="8"/>
        <v>1</v>
      </c>
      <c r="AS125" s="51" cm="1">
        <f t="array" ref="AS125">IF($AR125&lt;=6,SUM($C125:$AO125),SUMPRODUCT(LARGE($C125:$AO125,{1,2,3,4,5,6})))</f>
        <v>1</v>
      </c>
      <c r="AT125" s="37" t="str">
        <f t="shared" si="9"/>
        <v/>
      </c>
      <c r="AU125" s="37" t="str">
        <f t="shared" si="10"/>
        <v xml:space="preserve"> </v>
      </c>
      <c r="AV125" s="34" t="str" cm="1">
        <f t="array" ref="AV125">IFERROR(SUMPRODUCT(LARGE($C125:$AO125,{1,2,3,4})), "")</f>
        <v/>
      </c>
      <c r="AW125" s="34" t="str" cm="1">
        <f t="array" ref="AW125">IFERROR(SUMPRODUCT(LARGE($C125:$AO125,{1,2,3,4,5,6,7})), "")</f>
        <v/>
      </c>
      <c r="AX125" s="34" t="str" cm="1">
        <f t="array" ref="AX125">IFERROR(SUMPRODUCT(LARGE($C125:$AO125,{1,2,3,4,5,6,7,8})), "")</f>
        <v/>
      </c>
    </row>
    <row r="126" spans="1:50" ht="15" customHeight="1" x14ac:dyDescent="0.2">
      <c r="A126" s="54" t="str">
        <f t="shared" si="12"/>
        <v xml:space="preserve">OKCU </v>
      </c>
      <c r="B126" s="14" t="s">
        <v>1046</v>
      </c>
      <c r="C126" s="10"/>
      <c r="D126" s="10"/>
      <c r="E126" s="10"/>
      <c r="F126" s="10"/>
      <c r="G126" s="10">
        <v>1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21"/>
      <c r="AO126" s="10"/>
      <c r="AP126" s="40"/>
      <c r="AQ126" s="41">
        <f t="shared" si="7"/>
        <v>1</v>
      </c>
      <c r="AR126" s="39">
        <f t="shared" si="8"/>
        <v>1</v>
      </c>
      <c r="AS126" s="51" cm="1">
        <f t="array" ref="AS126">IF($AR126&lt;=6,SUM($C126:$AO126),SUMPRODUCT(LARGE($C126:$AO126,{1,2,3,4,5,6})))</f>
        <v>1</v>
      </c>
      <c r="AT126" s="37" t="str">
        <f t="shared" si="9"/>
        <v/>
      </c>
      <c r="AU126" s="37" t="str">
        <f t="shared" si="10"/>
        <v xml:space="preserve"> </v>
      </c>
      <c r="AV126" s="34" t="str" cm="1">
        <f t="array" ref="AV126">IFERROR(SUMPRODUCT(LARGE($C126:$AO126,{1,2,3,4})), "")</f>
        <v/>
      </c>
      <c r="AW126" s="34" t="str" cm="1">
        <f t="array" ref="AW126">IFERROR(SUMPRODUCT(LARGE($C126:$AO126,{1,2,3,4,5,6,7})), "")</f>
        <v/>
      </c>
      <c r="AX126" s="34" t="str" cm="1">
        <f t="array" ref="AX126">IFERROR(SUMPRODUCT(LARGE($C126:$AO126,{1,2,3,4,5,6,7,8})), "")</f>
        <v/>
      </c>
    </row>
    <row r="127" spans="1:50" ht="15" customHeight="1" x14ac:dyDescent="0.2">
      <c r="A127" s="54" t="str">
        <f t="shared" si="12"/>
        <v xml:space="preserve">ORU </v>
      </c>
      <c r="B127" s="4" t="s">
        <v>637</v>
      </c>
      <c r="C127" s="10">
        <v>3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21"/>
      <c r="AO127" s="10"/>
      <c r="AP127" s="40"/>
      <c r="AQ127" s="41">
        <f t="shared" si="7"/>
        <v>3</v>
      </c>
      <c r="AR127" s="39">
        <f t="shared" si="8"/>
        <v>1</v>
      </c>
      <c r="AS127" s="51" cm="1">
        <f t="array" ref="AS127">IF($AR127&lt;=6,SUM($C127:$AO127),SUMPRODUCT(LARGE($C127:$AO127,{1,2,3,4,5,6})))</f>
        <v>3</v>
      </c>
      <c r="AT127" s="37" t="str">
        <f t="shared" si="9"/>
        <v/>
      </c>
      <c r="AU127" s="37" t="str">
        <f t="shared" si="10"/>
        <v xml:space="preserve"> </v>
      </c>
      <c r="AV127" s="34" t="str" cm="1">
        <f t="array" ref="AV127">IFERROR(SUMPRODUCT(LARGE($C127:$AO127,{1,2,3,4})), "")</f>
        <v/>
      </c>
      <c r="AW127" s="34" t="str" cm="1">
        <f t="array" ref="AW127">IFERROR(SUMPRODUCT(LARGE($C127:$AO127,{1,2,3,4,5,6,7})), "")</f>
        <v/>
      </c>
      <c r="AX127" s="34" t="str" cm="1">
        <f t="array" ref="AX127">IFERROR(SUMPRODUCT(LARGE($C127:$AO127,{1,2,3,4,5,6,7,8})), "")</f>
        <v/>
      </c>
    </row>
    <row r="128" spans="1:50" ht="15" customHeight="1" x14ac:dyDescent="0.2">
      <c r="A128" s="54" t="str">
        <f t="shared" si="12"/>
        <v xml:space="preserve">ORU </v>
      </c>
      <c r="B128" s="14" t="s">
        <v>633</v>
      </c>
      <c r="C128" s="10">
        <v>5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21"/>
      <c r="AO128" s="10"/>
      <c r="AP128" s="40"/>
      <c r="AQ128" s="41">
        <f t="shared" si="7"/>
        <v>5</v>
      </c>
      <c r="AR128" s="39">
        <f t="shared" si="8"/>
        <v>1</v>
      </c>
      <c r="AS128" s="51" cm="1">
        <f t="array" ref="AS128">IF($AR128&lt;=6,SUM($C128:$AO128),SUMPRODUCT(LARGE($C128:$AO128,{1,2,3,4,5,6})))</f>
        <v>5</v>
      </c>
      <c r="AT128" s="37" t="str">
        <f t="shared" si="9"/>
        <v/>
      </c>
      <c r="AU128" s="37" t="str">
        <f t="shared" si="10"/>
        <v xml:space="preserve"> </v>
      </c>
      <c r="AV128" s="34" t="str" cm="1">
        <f t="array" ref="AV128">IFERROR(SUMPRODUCT(LARGE($C128:$AO128,{1,2,3,4})), "")</f>
        <v/>
      </c>
      <c r="AW128" s="34" t="str" cm="1">
        <f t="array" ref="AW128">IFERROR(SUMPRODUCT(LARGE($C128:$AO128,{1,2,3,4,5,6,7})), "")</f>
        <v/>
      </c>
      <c r="AX128" s="34" t="str" cm="1">
        <f t="array" ref="AX128">IFERROR(SUMPRODUCT(LARGE($C128:$AO128,{1,2,3,4,5,6,7,8})), "")</f>
        <v/>
      </c>
    </row>
    <row r="129" spans="1:50" ht="15" customHeight="1" x14ac:dyDescent="0.2">
      <c r="A129" s="54" t="str">
        <f t="shared" si="12"/>
        <v xml:space="preserve">ORU </v>
      </c>
      <c r="B129" s="4" t="s">
        <v>634</v>
      </c>
      <c r="C129" s="10">
        <v>3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21"/>
      <c r="AO129" s="10"/>
      <c r="AP129" s="40"/>
      <c r="AQ129" s="41">
        <f t="shared" si="7"/>
        <v>3</v>
      </c>
      <c r="AR129" s="39">
        <f t="shared" si="8"/>
        <v>1</v>
      </c>
      <c r="AS129" s="51" cm="1">
        <f t="array" ref="AS129">IF($AR129&lt;=6,SUM($C129:$AO129),SUMPRODUCT(LARGE($C129:$AO129,{1,2,3,4,5,6})))</f>
        <v>3</v>
      </c>
      <c r="AT129" s="37" t="str">
        <f t="shared" si="9"/>
        <v/>
      </c>
      <c r="AU129" s="37" t="str">
        <f t="shared" si="10"/>
        <v xml:space="preserve"> </v>
      </c>
      <c r="AV129" s="34" t="str" cm="1">
        <f t="array" ref="AV129">IFERROR(SUMPRODUCT(LARGE($C129:$AO129,{1,2,3,4})), "")</f>
        <v/>
      </c>
      <c r="AW129" s="34" t="str" cm="1">
        <f t="array" ref="AW129">IFERROR(SUMPRODUCT(LARGE($C129:$AO129,{1,2,3,4,5,6,7})), "")</f>
        <v/>
      </c>
      <c r="AX129" s="34" t="str" cm="1">
        <f t="array" ref="AX129">IFERROR(SUMPRODUCT(LARGE($C129:$AO129,{1,2,3,4,5,6,7,8})), "")</f>
        <v/>
      </c>
    </row>
    <row r="130" spans="1:50" ht="15" customHeight="1" x14ac:dyDescent="0.2">
      <c r="A130" s="54" t="str">
        <f t="shared" si="12"/>
        <v xml:space="preserve">ORU </v>
      </c>
      <c r="B130" s="14" t="s">
        <v>635</v>
      </c>
      <c r="C130" s="10">
        <v>6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21"/>
      <c r="AO130" s="10"/>
      <c r="AP130" s="40"/>
      <c r="AQ130" s="41">
        <f t="shared" si="7"/>
        <v>6</v>
      </c>
      <c r="AR130" s="39">
        <f t="shared" si="8"/>
        <v>1</v>
      </c>
      <c r="AS130" s="51" cm="1">
        <f t="array" ref="AS130">IF($AR130&lt;=6,SUM($C130:$AO130),SUMPRODUCT(LARGE($C130:$AO130,{1,2,3,4,5,6})))</f>
        <v>6</v>
      </c>
      <c r="AT130" s="37" t="str">
        <f t="shared" si="9"/>
        <v/>
      </c>
      <c r="AU130" s="37" t="str">
        <f t="shared" si="10"/>
        <v xml:space="preserve"> </v>
      </c>
      <c r="AV130" s="34" t="str" cm="1">
        <f t="array" ref="AV130">IFERROR(SUMPRODUCT(LARGE($C130:$AO130,{1,2,3,4})), "")</f>
        <v/>
      </c>
      <c r="AW130" s="34" t="str" cm="1">
        <f t="array" ref="AW130">IFERROR(SUMPRODUCT(LARGE($C130:$AO130,{1,2,3,4,5,6,7})), "")</f>
        <v/>
      </c>
      <c r="AX130" s="34" t="str" cm="1">
        <f t="array" ref="AX130">IFERROR(SUMPRODUCT(LARGE($C130:$AO130,{1,2,3,4,5,6,7,8})), "")</f>
        <v/>
      </c>
    </row>
    <row r="131" spans="1:50" ht="15" customHeight="1" x14ac:dyDescent="0.2">
      <c r="A131" s="54" t="str">
        <f t="shared" si="12"/>
        <v xml:space="preserve">ORU </v>
      </c>
      <c r="B131" s="77" t="s">
        <v>636</v>
      </c>
      <c r="C131" s="10">
        <v>3</v>
      </c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21"/>
      <c r="AO131" s="10"/>
      <c r="AP131" s="40"/>
      <c r="AQ131" s="41">
        <f t="shared" si="7"/>
        <v>3</v>
      </c>
      <c r="AR131" s="39">
        <f t="shared" si="8"/>
        <v>1</v>
      </c>
      <c r="AS131" s="51" cm="1">
        <f t="array" ref="AS131">IF($AR131&lt;=6,SUM($C131:$AO131),SUMPRODUCT(LARGE($C131:$AO131,{1,2,3,4,5,6})))</f>
        <v>3</v>
      </c>
      <c r="AT131" s="37" t="str">
        <f t="shared" si="9"/>
        <v/>
      </c>
      <c r="AU131" s="37" t="str">
        <f t="shared" si="10"/>
        <v xml:space="preserve"> </v>
      </c>
      <c r="AV131" s="34" t="str" cm="1">
        <f t="array" ref="AV131">IFERROR(SUMPRODUCT(LARGE($C131:$AO131,{1,2,3,4})), "")</f>
        <v/>
      </c>
      <c r="AW131" s="34" t="str" cm="1">
        <f t="array" ref="AW131">IFERROR(SUMPRODUCT(LARGE($C131:$AO131,{1,2,3,4,5,6,7})), "")</f>
        <v/>
      </c>
      <c r="AX131" s="34" t="str" cm="1">
        <f t="array" ref="AX131">IFERROR(SUMPRODUCT(LARGE($C131:$AO131,{1,2,3,4,5,6,7,8})), "")</f>
        <v/>
      </c>
    </row>
    <row r="132" spans="1:50" ht="15" customHeight="1" x14ac:dyDescent="0.2">
      <c r="A132" s="54" t="str">
        <f t="shared" si="12"/>
        <v xml:space="preserve">OSU </v>
      </c>
      <c r="B132" s="4" t="s">
        <v>1286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>
        <v>2</v>
      </c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21"/>
      <c r="AO132" s="10"/>
      <c r="AP132" s="40"/>
      <c r="AQ132" s="41">
        <f t="shared" ref="AQ132:AQ195" si="13">SUM($C132:$AP132)</f>
        <v>2</v>
      </c>
      <c r="AR132" s="39">
        <f t="shared" ref="AR132:AR195" si="14">COUNTA(C132:AO132)</f>
        <v>1</v>
      </c>
      <c r="AS132" s="51" cm="1">
        <f t="array" ref="AS132">IF($AR132&lt;=6,SUM($C132:$AO132),SUMPRODUCT(LARGE($C132:$AO132,{1,2,3,4,5,6})))</f>
        <v>2</v>
      </c>
      <c r="AT132" s="37" t="str">
        <f t="shared" ref="AT132:AT195" si="15">IF(AND($AR132&gt;=6,AS132=AS133),"Manual Calc Needed","")</f>
        <v/>
      </c>
      <c r="AU132" s="37" t="str">
        <f t="shared" ref="AU132:AU195" si="16">IF(AND($AR132&gt;=6,$AT132="Tie"),"Manual Calc Needed"," ")</f>
        <v xml:space="preserve"> </v>
      </c>
      <c r="AV132" s="34" t="str" cm="1">
        <f t="array" ref="AV132">IFERROR(SUMPRODUCT(LARGE($C132:$AO132,{1,2,3,4})), "")</f>
        <v/>
      </c>
      <c r="AW132" s="34" t="str" cm="1">
        <f t="array" ref="AW132">IFERROR(SUMPRODUCT(LARGE($C132:$AO132,{1,2,3,4,5,6,7})), "")</f>
        <v/>
      </c>
      <c r="AX132" s="34" t="str" cm="1">
        <f t="array" ref="AX132">IFERROR(SUMPRODUCT(LARGE($C132:$AO132,{1,2,3,4,5,6,7,8})), "")</f>
        <v/>
      </c>
    </row>
    <row r="133" spans="1:50" ht="15" customHeight="1" x14ac:dyDescent="0.2">
      <c r="A133" s="54" t="str">
        <f t="shared" ref="A133:A152" si="17">IF(ISBLANK(B133)," ",(LEFT(B133,FIND("@",SUBSTITUTE(B133,"-","@",LEN(B133)-LEN(SUBSTITUTE(B133,"-",""))))-1)))</f>
        <v xml:space="preserve">OSU </v>
      </c>
      <c r="B133" s="4" t="s">
        <v>1287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>
        <v>2</v>
      </c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21"/>
      <c r="AO133" s="10"/>
      <c r="AP133" s="40"/>
      <c r="AQ133" s="41">
        <f t="shared" si="13"/>
        <v>2</v>
      </c>
      <c r="AR133" s="39">
        <f t="shared" si="14"/>
        <v>1</v>
      </c>
      <c r="AS133" s="51" cm="1">
        <f t="array" ref="AS133">IF($AR133&lt;=6,SUM($C133:$AO133),SUMPRODUCT(LARGE($C133:$AO133,{1,2,3,4,5,6})))</f>
        <v>2</v>
      </c>
      <c r="AT133" s="37" t="str">
        <f t="shared" si="15"/>
        <v/>
      </c>
      <c r="AU133" s="37" t="str">
        <f t="shared" si="16"/>
        <v xml:space="preserve"> </v>
      </c>
      <c r="AV133" s="34" t="str" cm="1">
        <f t="array" ref="AV133">IFERROR(SUMPRODUCT(LARGE($C133:$AO133,{1,2,3,4})), "")</f>
        <v/>
      </c>
      <c r="AW133" s="34" t="str" cm="1">
        <f t="array" ref="AW133">IFERROR(SUMPRODUCT(LARGE($C133:$AO133,{1,2,3,4,5,6,7})), "")</f>
        <v/>
      </c>
      <c r="AX133" s="34" t="str" cm="1">
        <f t="array" ref="AX133">IFERROR(SUMPRODUCT(LARGE($C133:$AO133,{1,2,3,4,5,6,7,8})), "")</f>
        <v/>
      </c>
    </row>
    <row r="134" spans="1:50" ht="15" customHeight="1" x14ac:dyDescent="0.2">
      <c r="A134" s="54" t="str">
        <f t="shared" si="17"/>
        <v xml:space="preserve">OU </v>
      </c>
      <c r="B134" s="4" t="s">
        <v>1055</v>
      </c>
      <c r="C134" s="10"/>
      <c r="D134" s="10"/>
      <c r="E134" s="10"/>
      <c r="F134" s="10"/>
      <c r="G134" s="10">
        <v>1</v>
      </c>
      <c r="H134" s="10">
        <v>0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21"/>
      <c r="AO134" s="10"/>
      <c r="AP134" s="40"/>
      <c r="AQ134" s="41">
        <f t="shared" si="13"/>
        <v>1</v>
      </c>
      <c r="AR134" s="39">
        <f t="shared" si="14"/>
        <v>2</v>
      </c>
      <c r="AS134" s="51" cm="1">
        <f t="array" ref="AS134">IF($AR134&lt;=6,SUM($C134:$AO134),SUMPRODUCT(LARGE($C134:$AO134,{1,2,3,4,5,6})))</f>
        <v>1</v>
      </c>
      <c r="AT134" s="37" t="str">
        <f t="shared" si="15"/>
        <v/>
      </c>
      <c r="AU134" s="37" t="str">
        <f t="shared" si="16"/>
        <v xml:space="preserve"> </v>
      </c>
      <c r="AV134" s="34" t="str" cm="1">
        <f t="array" ref="AV134">IFERROR(SUMPRODUCT(LARGE($C134:$AO134,{1,2,3,4})), "")</f>
        <v/>
      </c>
      <c r="AW134" s="34" t="str" cm="1">
        <f t="array" ref="AW134">IFERROR(SUMPRODUCT(LARGE($C134:$AO134,{1,2,3,4,5,6,7})), "")</f>
        <v/>
      </c>
      <c r="AX134" s="34" t="str" cm="1">
        <f t="array" ref="AX134">IFERROR(SUMPRODUCT(LARGE($C134:$AO134,{1,2,3,4,5,6,7,8})), "")</f>
        <v/>
      </c>
    </row>
    <row r="135" spans="1:50" ht="15" customHeight="1" x14ac:dyDescent="0.2">
      <c r="A135" s="54" t="str">
        <f t="shared" si="17"/>
        <v xml:space="preserve">OU </v>
      </c>
      <c r="B135" s="4" t="s">
        <v>1057</v>
      </c>
      <c r="C135" s="10"/>
      <c r="D135" s="10"/>
      <c r="E135" s="10"/>
      <c r="F135" s="10"/>
      <c r="G135" s="10">
        <v>0</v>
      </c>
      <c r="H135" s="10">
        <v>0</v>
      </c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21"/>
      <c r="AO135" s="10"/>
      <c r="AP135" s="40"/>
      <c r="AQ135" s="41">
        <f t="shared" si="13"/>
        <v>0</v>
      </c>
      <c r="AR135" s="39">
        <f t="shared" si="14"/>
        <v>2</v>
      </c>
      <c r="AS135" s="51" cm="1">
        <f t="array" ref="AS135">IF($AR135&lt;=6,SUM($C135:$AO135),SUMPRODUCT(LARGE($C135:$AO135,{1,2,3,4,5,6})))</f>
        <v>0</v>
      </c>
      <c r="AT135" s="37" t="str">
        <f t="shared" si="15"/>
        <v/>
      </c>
      <c r="AU135" s="37" t="str">
        <f t="shared" si="16"/>
        <v xml:space="preserve"> </v>
      </c>
      <c r="AV135" s="34" t="str" cm="1">
        <f t="array" ref="AV135">IFERROR(SUMPRODUCT(LARGE($C135:$AO135,{1,2,3,4})), "")</f>
        <v/>
      </c>
      <c r="AW135" s="34" t="str" cm="1">
        <f t="array" ref="AW135">IFERROR(SUMPRODUCT(LARGE($C135:$AO135,{1,2,3,4,5,6,7})), "")</f>
        <v/>
      </c>
      <c r="AX135" s="34" t="str" cm="1">
        <f t="array" ref="AX135">IFERROR(SUMPRODUCT(LARGE($C135:$AO135,{1,2,3,4,5,6,7,8})), "")</f>
        <v/>
      </c>
    </row>
    <row r="136" spans="1:50" ht="15" customHeight="1" x14ac:dyDescent="0.2">
      <c r="A136" s="54" t="str">
        <f t="shared" si="17"/>
        <v>OU</v>
      </c>
      <c r="B136" s="4" t="s">
        <v>1056</v>
      </c>
      <c r="C136" s="10"/>
      <c r="D136" s="10"/>
      <c r="E136" s="10"/>
      <c r="F136" s="10"/>
      <c r="G136" s="10">
        <v>1</v>
      </c>
      <c r="H136" s="10">
        <v>2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21"/>
      <c r="AO136" s="10"/>
      <c r="AP136" s="40"/>
      <c r="AQ136" s="41">
        <f t="shared" si="13"/>
        <v>3</v>
      </c>
      <c r="AR136" s="39">
        <f t="shared" si="14"/>
        <v>2</v>
      </c>
      <c r="AS136" s="51" cm="1">
        <f t="array" ref="AS136">IF($AR136&lt;=6,SUM($C136:$AO136),SUMPRODUCT(LARGE($C136:$AO136,{1,2,3,4,5,6})))</f>
        <v>3</v>
      </c>
      <c r="AT136" s="37" t="str">
        <f t="shared" si="15"/>
        <v/>
      </c>
      <c r="AU136" s="37" t="str">
        <f t="shared" si="16"/>
        <v xml:space="preserve"> </v>
      </c>
      <c r="AV136" s="34" t="str" cm="1">
        <f t="array" ref="AV136">IFERROR(SUMPRODUCT(LARGE($C136:$AO136,{1,2,3,4})), "")</f>
        <v/>
      </c>
      <c r="AW136" s="34" t="str" cm="1">
        <f t="array" ref="AW136">IFERROR(SUMPRODUCT(LARGE($C136:$AO136,{1,2,3,4,5,6,7})), "")</f>
        <v/>
      </c>
      <c r="AX136" s="34" t="str" cm="1">
        <f t="array" ref="AX136">IFERROR(SUMPRODUCT(LARGE($C136:$AO136,{1,2,3,4,5,6,7,8})), "")</f>
        <v/>
      </c>
    </row>
    <row r="137" spans="1:50" ht="15" customHeight="1" x14ac:dyDescent="0.2">
      <c r="A137" s="54" t="str">
        <f t="shared" si="17"/>
        <v xml:space="preserve">PaU </v>
      </c>
      <c r="B137" s="4" t="s">
        <v>773</v>
      </c>
      <c r="C137" s="10"/>
      <c r="D137" s="10">
        <v>1</v>
      </c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21"/>
      <c r="AO137" s="10"/>
      <c r="AP137" s="40"/>
      <c r="AQ137" s="41">
        <f t="shared" si="13"/>
        <v>1</v>
      </c>
      <c r="AR137" s="39">
        <f t="shared" si="14"/>
        <v>1</v>
      </c>
      <c r="AS137" s="51" cm="1">
        <f t="array" ref="AS137">IF($AR137&lt;=6,SUM($C137:$AO137),SUMPRODUCT(LARGE($C137:$AO137,{1,2,3,4,5,6})))</f>
        <v>1</v>
      </c>
      <c r="AT137" s="37" t="str">
        <f t="shared" si="15"/>
        <v/>
      </c>
      <c r="AU137" s="37" t="str">
        <f t="shared" si="16"/>
        <v xml:space="preserve"> </v>
      </c>
      <c r="AV137" s="34" t="str" cm="1">
        <f t="array" ref="AV137">IFERROR(SUMPRODUCT(LARGE($C137:$AO137,{1,2,3,4})), "")</f>
        <v/>
      </c>
      <c r="AW137" s="34" t="str" cm="1">
        <f t="array" ref="AW137">IFERROR(SUMPRODUCT(LARGE($C137:$AO137,{1,2,3,4,5,6,7})), "")</f>
        <v/>
      </c>
      <c r="AX137" s="34" t="str" cm="1">
        <f t="array" ref="AX137">IFERROR(SUMPRODUCT(LARGE($C137:$AO137,{1,2,3,4,5,6,7,8})), "")</f>
        <v/>
      </c>
    </row>
    <row r="138" spans="1:50" ht="15" customHeight="1" x14ac:dyDescent="0.2">
      <c r="A138" s="54" t="str">
        <f t="shared" si="17"/>
        <v xml:space="preserve">PaU </v>
      </c>
      <c r="B138" s="4" t="s">
        <v>771</v>
      </c>
      <c r="C138" s="10"/>
      <c r="D138" s="10">
        <v>3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21"/>
      <c r="AO138" s="10"/>
      <c r="AP138" s="40"/>
      <c r="AQ138" s="41">
        <f t="shared" si="13"/>
        <v>3</v>
      </c>
      <c r="AR138" s="39">
        <f t="shared" si="14"/>
        <v>1</v>
      </c>
      <c r="AS138" s="51" cm="1">
        <f t="array" ref="AS138">IF($AR138&lt;=6,SUM($C138:$AO138),SUMPRODUCT(LARGE($C138:$AO138,{1,2,3,4,5,6})))</f>
        <v>3</v>
      </c>
      <c r="AT138" s="37" t="str">
        <f t="shared" si="15"/>
        <v/>
      </c>
      <c r="AU138" s="37" t="str">
        <f t="shared" si="16"/>
        <v xml:space="preserve"> </v>
      </c>
      <c r="AV138" s="34" t="str" cm="1">
        <f t="array" ref="AV138">IFERROR(SUMPRODUCT(LARGE($C138:$AO138,{1,2,3,4})), "")</f>
        <v/>
      </c>
      <c r="AW138" s="34" t="str" cm="1">
        <f t="array" ref="AW138">IFERROR(SUMPRODUCT(LARGE($C138:$AO138,{1,2,3,4,5,6,7})), "")</f>
        <v/>
      </c>
      <c r="AX138" s="34" t="str" cm="1">
        <f t="array" ref="AX138">IFERROR(SUMPRODUCT(LARGE($C138:$AO138,{1,2,3,4,5,6,7,8})), "")</f>
        <v/>
      </c>
    </row>
    <row r="139" spans="1:50" ht="15" customHeight="1" x14ac:dyDescent="0.2">
      <c r="A139" s="54" t="str">
        <f t="shared" si="17"/>
        <v xml:space="preserve">PaU </v>
      </c>
      <c r="B139" s="4" t="s">
        <v>772</v>
      </c>
      <c r="C139" s="10"/>
      <c r="D139" s="10">
        <v>2</v>
      </c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21"/>
      <c r="AO139" s="10"/>
      <c r="AP139" s="40"/>
      <c r="AQ139" s="41">
        <f t="shared" si="13"/>
        <v>2</v>
      </c>
      <c r="AR139" s="39">
        <f t="shared" si="14"/>
        <v>1</v>
      </c>
      <c r="AS139" s="51" cm="1">
        <f t="array" ref="AS139">IF($AR139&lt;=6,SUM($C139:$AO139),SUMPRODUCT(LARGE($C139:$AO139,{1,2,3,4,5,6})))</f>
        <v>2</v>
      </c>
      <c r="AT139" s="37" t="str">
        <f t="shared" si="15"/>
        <v/>
      </c>
      <c r="AU139" s="37" t="str">
        <f t="shared" si="16"/>
        <v xml:space="preserve"> </v>
      </c>
      <c r="AV139" s="34" t="str" cm="1">
        <f t="array" ref="AV139">IFERROR(SUMPRODUCT(LARGE($C139:$AO139,{1,2,3,4})), "")</f>
        <v/>
      </c>
      <c r="AW139" s="34" t="str" cm="1">
        <f t="array" ref="AW139">IFERROR(SUMPRODUCT(LARGE($C139:$AO139,{1,2,3,4,5,6,7})), "")</f>
        <v/>
      </c>
      <c r="AX139" s="34" t="str" cm="1">
        <f t="array" ref="AX139">IFERROR(SUMPRODUCT(LARGE($C139:$AO139,{1,2,3,4,5,6,7,8})), "")</f>
        <v/>
      </c>
    </row>
    <row r="140" spans="1:50" ht="15" customHeight="1" x14ac:dyDescent="0.2">
      <c r="A140" s="48" t="str">
        <f t="shared" si="17"/>
        <v xml:space="preserve">PSCC </v>
      </c>
      <c r="B140" s="4" t="s">
        <v>1190</v>
      </c>
      <c r="C140" s="10"/>
      <c r="D140" s="10"/>
      <c r="E140" s="10"/>
      <c r="F140" s="10"/>
      <c r="G140" s="10"/>
      <c r="H140" s="10"/>
      <c r="I140" s="10"/>
      <c r="J140" s="10">
        <v>1</v>
      </c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21"/>
      <c r="AO140" s="10"/>
      <c r="AP140" s="40"/>
      <c r="AQ140" s="41">
        <f t="shared" si="13"/>
        <v>1</v>
      </c>
      <c r="AR140" s="39">
        <f t="shared" si="14"/>
        <v>1</v>
      </c>
      <c r="AS140" s="51" cm="1">
        <f t="array" ref="AS140">IF($AR140&lt;=6,SUM($C140:$AO140),SUMPRODUCT(LARGE($C140:$AO140,{1,2,3,4,5,6})))</f>
        <v>1</v>
      </c>
      <c r="AT140" s="37" t="str">
        <f t="shared" si="15"/>
        <v/>
      </c>
      <c r="AU140" s="37" t="str">
        <f t="shared" si="16"/>
        <v xml:space="preserve"> </v>
      </c>
      <c r="AV140" s="34" t="str" cm="1">
        <f t="array" ref="AV140">IFERROR(SUMPRODUCT(LARGE($C140:$AO140,{1,2,3,4})), "")</f>
        <v/>
      </c>
      <c r="AW140" s="34" t="str" cm="1">
        <f t="array" ref="AW140">IFERROR(SUMPRODUCT(LARGE($C140:$AO140,{1,2,3,4,5,6,7})), "")</f>
        <v/>
      </c>
      <c r="AX140" s="34" t="str" cm="1">
        <f t="array" ref="AX140">IFERROR(SUMPRODUCT(LARGE($C140:$AO140,{1,2,3,4,5,6,7,8})), "")</f>
        <v/>
      </c>
    </row>
    <row r="141" spans="1:50" ht="15" customHeight="1" x14ac:dyDescent="0.2">
      <c r="A141" s="54" t="str">
        <f t="shared" si="17"/>
        <v xml:space="preserve">PSCC </v>
      </c>
      <c r="B141" s="4" t="s">
        <v>1191</v>
      </c>
      <c r="C141" s="10"/>
      <c r="D141" s="10"/>
      <c r="E141" s="10"/>
      <c r="F141" s="10"/>
      <c r="G141" s="10"/>
      <c r="H141" s="10"/>
      <c r="I141" s="10"/>
      <c r="J141" s="10">
        <v>12</v>
      </c>
      <c r="K141" s="10">
        <v>8</v>
      </c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21"/>
      <c r="AO141" s="10"/>
      <c r="AP141" s="40"/>
      <c r="AQ141" s="41">
        <f t="shared" si="13"/>
        <v>20</v>
      </c>
      <c r="AR141" s="39">
        <f t="shared" si="14"/>
        <v>2</v>
      </c>
      <c r="AS141" s="51" cm="1">
        <f t="array" ref="AS141">IF($AR141&lt;=6,SUM($C141:$AO141),SUMPRODUCT(LARGE($C141:$AO141,{1,2,3,4,5,6})))</f>
        <v>20</v>
      </c>
      <c r="AT141" s="37" t="str">
        <f t="shared" si="15"/>
        <v/>
      </c>
      <c r="AU141" s="37" t="str">
        <f t="shared" si="16"/>
        <v xml:space="preserve"> </v>
      </c>
      <c r="AV141" s="34" t="str" cm="1">
        <f t="array" ref="AV141">IFERROR(SUMPRODUCT(LARGE($C141:$AO141,{1,2,3,4})), "")</f>
        <v/>
      </c>
      <c r="AW141" s="34" t="str" cm="1">
        <f t="array" ref="AW141">IFERROR(SUMPRODUCT(LARGE($C141:$AO141,{1,2,3,4,5,6,7})), "")</f>
        <v/>
      </c>
      <c r="AX141" s="34" t="str" cm="1">
        <f t="array" ref="AX141">IFERROR(SUMPRODUCT(LARGE($C141:$AO141,{1,2,3,4,5,6,7,8})), "")</f>
        <v/>
      </c>
    </row>
    <row r="142" spans="1:50" ht="15" customHeight="1" x14ac:dyDescent="0.2">
      <c r="A142" s="54" t="str">
        <f t="shared" si="17"/>
        <v xml:space="preserve">PSCC </v>
      </c>
      <c r="B142" s="4" t="s">
        <v>1192</v>
      </c>
      <c r="C142" s="10"/>
      <c r="D142" s="10"/>
      <c r="E142" s="10"/>
      <c r="F142" s="10"/>
      <c r="G142" s="10"/>
      <c r="H142" s="10"/>
      <c r="I142" s="10"/>
      <c r="J142" s="10">
        <v>7</v>
      </c>
      <c r="K142" s="10">
        <v>4</v>
      </c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21"/>
      <c r="AO142" s="10"/>
      <c r="AP142" s="40"/>
      <c r="AQ142" s="41">
        <f t="shared" si="13"/>
        <v>11</v>
      </c>
      <c r="AR142" s="39">
        <f t="shared" si="14"/>
        <v>2</v>
      </c>
      <c r="AS142" s="51" cm="1">
        <f t="array" ref="AS142">IF($AR142&lt;=6,SUM($C142:$AO142),SUMPRODUCT(LARGE($C142:$AO142,{1,2,3,4,5,6})))</f>
        <v>11</v>
      </c>
      <c r="AT142" s="37" t="str">
        <f t="shared" si="15"/>
        <v/>
      </c>
      <c r="AU142" s="37" t="str">
        <f t="shared" si="16"/>
        <v xml:space="preserve"> </v>
      </c>
      <c r="AV142" s="34" t="str" cm="1">
        <f t="array" ref="AV142">IFERROR(SUMPRODUCT(LARGE($C142:$AO142,{1,2,3,4})), "")</f>
        <v/>
      </c>
      <c r="AW142" s="34" t="str" cm="1">
        <f t="array" ref="AW142">IFERROR(SUMPRODUCT(LARGE($C142:$AO142,{1,2,3,4,5,6,7})), "")</f>
        <v/>
      </c>
      <c r="AX142" s="34" t="str" cm="1">
        <f t="array" ref="AX142">IFERROR(SUMPRODUCT(LARGE($C142:$AO142,{1,2,3,4,5,6,7,8})), "")</f>
        <v/>
      </c>
    </row>
    <row r="143" spans="1:50" ht="15" customHeight="1" x14ac:dyDescent="0.2">
      <c r="A143" s="54" t="str">
        <f t="shared" si="17"/>
        <v xml:space="preserve">PSCC </v>
      </c>
      <c r="B143" s="4" t="s">
        <v>1193</v>
      </c>
      <c r="C143" s="10"/>
      <c r="D143" s="10"/>
      <c r="E143" s="10"/>
      <c r="F143" s="10"/>
      <c r="G143" s="10"/>
      <c r="H143" s="10"/>
      <c r="I143" s="10"/>
      <c r="J143" s="10">
        <v>1</v>
      </c>
      <c r="K143" s="10">
        <v>1</v>
      </c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21"/>
      <c r="AO143" s="10"/>
      <c r="AP143" s="40"/>
      <c r="AQ143" s="41">
        <f t="shared" si="13"/>
        <v>2</v>
      </c>
      <c r="AR143" s="39">
        <f t="shared" si="14"/>
        <v>2</v>
      </c>
      <c r="AS143" s="51" cm="1">
        <f t="array" ref="AS143">IF($AR143&lt;=6,SUM($C143:$AO143),SUMPRODUCT(LARGE($C143:$AO143,{1,2,3,4,5,6})))</f>
        <v>2</v>
      </c>
      <c r="AT143" s="37" t="str">
        <f t="shared" si="15"/>
        <v/>
      </c>
      <c r="AU143" s="37" t="str">
        <f t="shared" si="16"/>
        <v xml:space="preserve"> </v>
      </c>
      <c r="AV143" s="34" t="str" cm="1">
        <f t="array" ref="AV143">IFERROR(SUMPRODUCT(LARGE($C143:$AO143,{1,2,3,4})), "")</f>
        <v/>
      </c>
      <c r="AW143" s="34" t="str" cm="1">
        <f t="array" ref="AW143">IFERROR(SUMPRODUCT(LARGE($C143:$AO143,{1,2,3,4,5,6,7})), "")</f>
        <v/>
      </c>
      <c r="AX143" s="34" t="str" cm="1">
        <f t="array" ref="AX143">IFERROR(SUMPRODUCT(LARGE($C143:$AO143,{1,2,3,4,5,6,7,8})), "")</f>
        <v/>
      </c>
    </row>
    <row r="144" spans="1:50" ht="15" customHeight="1" x14ac:dyDescent="0.2">
      <c r="A144" s="54" t="str">
        <f t="shared" si="17"/>
        <v xml:space="preserve">PSCC </v>
      </c>
      <c r="B144" s="4" t="s">
        <v>1194</v>
      </c>
      <c r="C144" s="10"/>
      <c r="D144" s="10"/>
      <c r="E144" s="10"/>
      <c r="F144" s="10"/>
      <c r="G144" s="10"/>
      <c r="H144" s="10"/>
      <c r="I144" s="10"/>
      <c r="J144" s="10">
        <v>0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21"/>
      <c r="AO144" s="10"/>
      <c r="AP144" s="40"/>
      <c r="AQ144" s="41">
        <f t="shared" si="13"/>
        <v>0</v>
      </c>
      <c r="AR144" s="39">
        <f t="shared" si="14"/>
        <v>1</v>
      </c>
      <c r="AS144" s="51" cm="1">
        <f t="array" ref="AS144">IF($AR144&lt;=6,SUM($C144:$AO144),SUMPRODUCT(LARGE($C144:$AO144,{1,2,3,4,5,6})))</f>
        <v>0</v>
      </c>
      <c r="AT144" s="37" t="str">
        <f t="shared" si="15"/>
        <v/>
      </c>
      <c r="AU144" s="37" t="str">
        <f t="shared" si="16"/>
        <v xml:space="preserve"> </v>
      </c>
      <c r="AV144" s="34" t="str" cm="1">
        <f t="array" ref="AV144">IFERROR(SUMPRODUCT(LARGE($C144:$AO144,{1,2,3,4})), "")</f>
        <v/>
      </c>
      <c r="AW144" s="34" t="str" cm="1">
        <f t="array" ref="AW144">IFERROR(SUMPRODUCT(LARGE($C144:$AO144,{1,2,3,4,5,6,7})), "")</f>
        <v/>
      </c>
      <c r="AX144" s="34" t="str" cm="1">
        <f t="array" ref="AX144">IFERROR(SUMPRODUCT(LARGE($C144:$AO144,{1,2,3,4,5,6,7,8})), "")</f>
        <v/>
      </c>
    </row>
    <row r="145" spans="1:50" ht="15" customHeight="1" x14ac:dyDescent="0.2">
      <c r="A145" s="54" t="str">
        <f t="shared" si="17"/>
        <v xml:space="preserve">PSU </v>
      </c>
      <c r="B145" s="4" t="s">
        <v>1100</v>
      </c>
      <c r="C145" s="10"/>
      <c r="D145" s="10"/>
      <c r="E145" s="10"/>
      <c r="F145" s="10"/>
      <c r="G145" s="10"/>
      <c r="H145" s="10">
        <v>2</v>
      </c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21"/>
      <c r="AO145" s="10"/>
      <c r="AP145" s="40"/>
      <c r="AQ145" s="41">
        <f t="shared" si="13"/>
        <v>2</v>
      </c>
      <c r="AR145" s="39">
        <f t="shared" si="14"/>
        <v>1</v>
      </c>
      <c r="AS145" s="51" cm="1">
        <f t="array" ref="AS145">IF($AR145&lt;=6,SUM($C145:$AO145),SUMPRODUCT(LARGE($C145:$AO145,{1,2,3,4,5,6})))</f>
        <v>2</v>
      </c>
      <c r="AT145" s="37" t="str">
        <f t="shared" si="15"/>
        <v/>
      </c>
      <c r="AU145" s="37" t="str">
        <f t="shared" si="16"/>
        <v xml:space="preserve"> </v>
      </c>
      <c r="AV145" s="34" t="str" cm="1">
        <f t="array" ref="AV145">IFERROR(SUMPRODUCT(LARGE($C145:$AO145,{1,2,3,4})), "")</f>
        <v/>
      </c>
      <c r="AW145" s="34" t="str" cm="1">
        <f t="array" ref="AW145">IFERROR(SUMPRODUCT(LARGE($C145:$AO145,{1,2,3,4,5,6,7})), "")</f>
        <v/>
      </c>
      <c r="AX145" s="34" t="str" cm="1">
        <f t="array" ref="AX145">IFERROR(SUMPRODUCT(LARGE($C145:$AO145,{1,2,3,4,5,6,7,8})), "")</f>
        <v/>
      </c>
    </row>
    <row r="146" spans="1:50" ht="15" customHeight="1" x14ac:dyDescent="0.2">
      <c r="A146" s="54" t="str">
        <f t="shared" si="17"/>
        <v xml:space="preserve">PSU </v>
      </c>
      <c r="B146" s="4" t="s">
        <v>1098</v>
      </c>
      <c r="C146" s="10"/>
      <c r="D146" s="10"/>
      <c r="E146" s="10"/>
      <c r="F146" s="10"/>
      <c r="G146" s="10"/>
      <c r="H146" s="10">
        <v>2</v>
      </c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21"/>
      <c r="AO146" s="10"/>
      <c r="AP146" s="40"/>
      <c r="AQ146" s="41">
        <f t="shared" si="13"/>
        <v>2</v>
      </c>
      <c r="AR146" s="39">
        <f t="shared" si="14"/>
        <v>1</v>
      </c>
      <c r="AS146" s="51" cm="1">
        <f t="array" ref="AS146">IF($AR146&lt;=6,SUM($C146:$AO146),SUMPRODUCT(LARGE($C146:$AO146,{1,2,3,4,5,6})))</f>
        <v>2</v>
      </c>
      <c r="AT146" s="37" t="str">
        <f t="shared" si="15"/>
        <v/>
      </c>
      <c r="AU146" s="37" t="str">
        <f t="shared" si="16"/>
        <v xml:space="preserve"> </v>
      </c>
      <c r="AV146" s="34" t="str" cm="1">
        <f t="array" ref="AV146">IFERROR(SUMPRODUCT(LARGE($C146:$AO146,{1,2,3,4})), "")</f>
        <v/>
      </c>
      <c r="AW146" s="34" t="str" cm="1">
        <f t="array" ref="AW146">IFERROR(SUMPRODUCT(LARGE($C146:$AO146,{1,2,3,4,5,6,7})), "")</f>
        <v/>
      </c>
      <c r="AX146" s="34" t="str" cm="1">
        <f t="array" ref="AX146">IFERROR(SUMPRODUCT(LARGE($C146:$AO146,{1,2,3,4,5,6,7,8})), "")</f>
        <v/>
      </c>
    </row>
    <row r="147" spans="1:50" ht="15" customHeight="1" x14ac:dyDescent="0.2">
      <c r="A147" s="54" t="str">
        <f t="shared" si="17"/>
        <v xml:space="preserve">SBU </v>
      </c>
      <c r="B147" s="4" t="s">
        <v>781</v>
      </c>
      <c r="C147" s="10"/>
      <c r="D147" s="10">
        <v>1</v>
      </c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21"/>
      <c r="AO147" s="10"/>
      <c r="AP147" s="40"/>
      <c r="AQ147" s="41">
        <f t="shared" si="13"/>
        <v>1</v>
      </c>
      <c r="AR147" s="39">
        <f t="shared" si="14"/>
        <v>1</v>
      </c>
      <c r="AS147" s="51" cm="1">
        <f t="array" ref="AS147">IF($AR147&lt;=6,SUM($C147:$AO147),SUMPRODUCT(LARGE($C147:$AO147,{1,2,3,4,5,6})))</f>
        <v>1</v>
      </c>
      <c r="AT147" s="37" t="str">
        <f t="shared" si="15"/>
        <v/>
      </c>
      <c r="AU147" s="37" t="str">
        <f t="shared" si="16"/>
        <v xml:space="preserve"> </v>
      </c>
      <c r="AV147" s="34" t="str" cm="1">
        <f t="array" ref="AV147">IFERROR(SUMPRODUCT(LARGE($C147:$AO147,{1,2,3,4})), "")</f>
        <v/>
      </c>
      <c r="AW147" s="34" t="str" cm="1">
        <f t="array" ref="AW147">IFERROR(SUMPRODUCT(LARGE($C147:$AO147,{1,2,3,4,5,6,7})), "")</f>
        <v/>
      </c>
      <c r="AX147" s="34" t="str" cm="1">
        <f t="array" ref="AX147">IFERROR(SUMPRODUCT(LARGE($C147:$AO147,{1,2,3,4,5,6,7,8})), "")</f>
        <v/>
      </c>
    </row>
    <row r="148" spans="1:50" ht="15" customHeight="1" x14ac:dyDescent="0.2">
      <c r="A148" s="48" t="str">
        <f t="shared" si="17"/>
        <v xml:space="preserve">SBU </v>
      </c>
      <c r="B148" s="4" t="s">
        <v>782</v>
      </c>
      <c r="C148" s="10"/>
      <c r="D148" s="10">
        <v>3</v>
      </c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21"/>
      <c r="AO148" s="10"/>
      <c r="AP148" s="40"/>
      <c r="AQ148" s="41">
        <f t="shared" si="13"/>
        <v>3</v>
      </c>
      <c r="AR148" s="39">
        <f t="shared" si="14"/>
        <v>1</v>
      </c>
      <c r="AS148" s="51" cm="1">
        <f t="array" ref="AS148">IF($AR148&lt;=6,SUM($C148:$AO148),SUMPRODUCT(LARGE($C148:$AO148,{1,2,3,4,5,6})))</f>
        <v>3</v>
      </c>
      <c r="AT148" s="37" t="str">
        <f t="shared" si="15"/>
        <v/>
      </c>
      <c r="AU148" s="37" t="str">
        <f t="shared" si="16"/>
        <v xml:space="preserve"> </v>
      </c>
      <c r="AV148" s="34" t="str" cm="1">
        <f t="array" ref="AV148">IFERROR(SUMPRODUCT(LARGE($C148:$AO148,{1,2,3,4})), "")</f>
        <v/>
      </c>
      <c r="AW148" s="34" t="str" cm="1">
        <f t="array" ref="AW148">IFERROR(SUMPRODUCT(LARGE($C148:$AO148,{1,2,3,4,5,6,7})), "")</f>
        <v/>
      </c>
      <c r="AX148" s="34" t="str" cm="1">
        <f t="array" ref="AX148">IFERROR(SUMPRODUCT(LARGE($C148:$AO148,{1,2,3,4,5,6,7,8})), "")</f>
        <v/>
      </c>
    </row>
    <row r="149" spans="1:50" ht="15" customHeight="1" x14ac:dyDescent="0.2">
      <c r="A149" s="54" t="str">
        <f t="shared" si="17"/>
        <v xml:space="preserve">SBU </v>
      </c>
      <c r="B149" s="4" t="s">
        <v>783</v>
      </c>
      <c r="C149" s="10"/>
      <c r="D149" s="10">
        <v>2</v>
      </c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21"/>
      <c r="AO149" s="10"/>
      <c r="AP149" s="40"/>
      <c r="AQ149" s="41">
        <f t="shared" si="13"/>
        <v>2</v>
      </c>
      <c r="AR149" s="39">
        <f t="shared" si="14"/>
        <v>1</v>
      </c>
      <c r="AS149" s="51" cm="1">
        <f t="array" ref="AS149">IF($AR149&lt;=6,SUM($C149:$AO149),SUMPRODUCT(LARGE($C149:$AO149,{1,2,3,4,5,6})))</f>
        <v>2</v>
      </c>
      <c r="AT149" s="37" t="str">
        <f t="shared" si="15"/>
        <v/>
      </c>
      <c r="AU149" s="37" t="str">
        <f t="shared" si="16"/>
        <v xml:space="preserve"> </v>
      </c>
      <c r="AV149" s="34" t="str" cm="1">
        <f t="array" ref="AV149">IFERROR(SUMPRODUCT(LARGE($C149:$AO149,{1,2,3,4})), "")</f>
        <v/>
      </c>
      <c r="AW149" s="34" t="str" cm="1">
        <f t="array" ref="AW149">IFERROR(SUMPRODUCT(LARGE($C149:$AO149,{1,2,3,4,5,6,7})), "")</f>
        <v/>
      </c>
      <c r="AX149" s="34" t="str" cm="1">
        <f t="array" ref="AX149">IFERROR(SUMPRODUCT(LARGE($C149:$AO149,{1,2,3,4,5,6,7,8})), "")</f>
        <v/>
      </c>
    </row>
    <row r="150" spans="1:50" ht="15" customHeight="1" x14ac:dyDescent="0.2">
      <c r="A150" s="54" t="str">
        <f t="shared" si="17"/>
        <v xml:space="preserve">SBU </v>
      </c>
      <c r="B150" s="14" t="s">
        <v>784</v>
      </c>
      <c r="C150" s="10"/>
      <c r="D150" s="10">
        <v>6</v>
      </c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21"/>
      <c r="AO150" s="10"/>
      <c r="AP150" s="40"/>
      <c r="AQ150" s="41">
        <f t="shared" si="13"/>
        <v>6</v>
      </c>
      <c r="AR150" s="39">
        <f t="shared" si="14"/>
        <v>1</v>
      </c>
      <c r="AS150" s="51" cm="1">
        <f t="array" ref="AS150">IF($AR150&lt;=6,SUM($C150:$AO150),SUMPRODUCT(LARGE($C150:$AO150,{1,2,3,4,5,6})))</f>
        <v>6</v>
      </c>
      <c r="AT150" s="37" t="str">
        <f t="shared" si="15"/>
        <v/>
      </c>
      <c r="AU150" s="37" t="str">
        <f t="shared" si="16"/>
        <v xml:space="preserve"> </v>
      </c>
      <c r="AV150" s="34" t="str" cm="1">
        <f t="array" ref="AV150">IFERROR(SUMPRODUCT(LARGE($C150:$AO150,{1,2,3,4})), "")</f>
        <v/>
      </c>
      <c r="AW150" s="34" t="str" cm="1">
        <f t="array" ref="AW150">IFERROR(SUMPRODUCT(LARGE($C150:$AO150,{1,2,3,4,5,6,7})), "")</f>
        <v/>
      </c>
      <c r="AX150" s="34" t="str" cm="1">
        <f t="array" ref="AX150">IFERROR(SUMPRODUCT(LARGE($C150:$AO150,{1,2,3,4,5,6,7,8})), "")</f>
        <v/>
      </c>
    </row>
    <row r="151" spans="1:50" ht="15" customHeight="1" x14ac:dyDescent="0.2">
      <c r="A151" s="54" t="str">
        <f t="shared" si="17"/>
        <v xml:space="preserve">SC </v>
      </c>
      <c r="B151" s="4" t="s">
        <v>777</v>
      </c>
      <c r="C151" s="10"/>
      <c r="D151" s="10">
        <v>5</v>
      </c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21"/>
      <c r="AO151" s="10"/>
      <c r="AP151" s="40"/>
      <c r="AQ151" s="41">
        <f t="shared" si="13"/>
        <v>5</v>
      </c>
      <c r="AR151" s="39">
        <f t="shared" si="14"/>
        <v>1</v>
      </c>
      <c r="AS151" s="51" cm="1">
        <f t="array" ref="AS151">IF($AR151&lt;=6,SUM($C151:$AO151),SUMPRODUCT(LARGE($C151:$AO151,{1,2,3,4,5,6})))</f>
        <v>5</v>
      </c>
      <c r="AT151" s="37" t="str">
        <f t="shared" si="15"/>
        <v/>
      </c>
      <c r="AU151" s="37" t="str">
        <f t="shared" si="16"/>
        <v xml:space="preserve"> </v>
      </c>
      <c r="AV151" s="34" t="str" cm="1">
        <f t="array" ref="AV151">IFERROR(SUMPRODUCT(LARGE($C151:$AO151,{1,2,3,4})), "")</f>
        <v/>
      </c>
      <c r="AW151" s="34" t="str" cm="1">
        <f t="array" ref="AW151">IFERROR(SUMPRODUCT(LARGE($C151:$AO151,{1,2,3,4,5,6,7})), "")</f>
        <v/>
      </c>
      <c r="AX151" s="34" t="str" cm="1">
        <f t="array" ref="AX151">IFERROR(SUMPRODUCT(LARGE($C151:$AO151,{1,2,3,4,5,6,7,8})), "")</f>
        <v/>
      </c>
    </row>
    <row r="152" spans="1:50" ht="15" customHeight="1" x14ac:dyDescent="0.2">
      <c r="A152" s="54" t="str">
        <f t="shared" si="17"/>
        <v xml:space="preserve">SC </v>
      </c>
      <c r="B152" s="4" t="s">
        <v>776</v>
      </c>
      <c r="C152" s="10"/>
      <c r="D152" s="10">
        <v>1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21"/>
      <c r="AO152" s="10"/>
      <c r="AP152" s="40"/>
      <c r="AQ152" s="41">
        <f t="shared" si="13"/>
        <v>1</v>
      </c>
      <c r="AR152" s="39">
        <f t="shared" si="14"/>
        <v>1</v>
      </c>
      <c r="AS152" s="51" cm="1">
        <f t="array" ref="AS152">IF($AR152&lt;=6,SUM($C152:$AO152),SUMPRODUCT(LARGE($C152:$AO152,{1,2,3,4,5,6})))</f>
        <v>1</v>
      </c>
      <c r="AT152" s="37" t="str">
        <f t="shared" si="15"/>
        <v/>
      </c>
      <c r="AU152" s="37" t="str">
        <f t="shared" si="16"/>
        <v xml:space="preserve"> </v>
      </c>
      <c r="AV152" s="34" t="str" cm="1">
        <f t="array" ref="AV152">IFERROR(SUMPRODUCT(LARGE($C152:$AO152,{1,2,3,4})), "")</f>
        <v/>
      </c>
      <c r="AW152" s="34" t="str" cm="1">
        <f t="array" ref="AW152">IFERROR(SUMPRODUCT(LARGE($C152:$AO152,{1,2,3,4,5,6,7})), "")</f>
        <v/>
      </c>
      <c r="AX152" s="34" t="str" cm="1">
        <f t="array" ref="AX152">IFERROR(SUMPRODUCT(LARGE($C152:$AO152,{1,2,3,4,5,6,7,8})), "")</f>
        <v/>
      </c>
    </row>
    <row r="153" spans="1:50" ht="15" customHeight="1" x14ac:dyDescent="0.2">
      <c r="A153" s="54" t="str">
        <f t="shared" ref="A153:A195" si="18">IF(ISBLANK(B153)," ",(LEFT(B153,FIND("@",SUBSTITUTE(B153,"-","@",LEN(B153)-LEN(SUBSTITUTE(B153,"-",""))))-1)))</f>
        <v xml:space="preserve">SC </v>
      </c>
      <c r="B153" s="4" t="s">
        <v>775</v>
      </c>
      <c r="C153" s="10"/>
      <c r="D153" s="10">
        <v>13</v>
      </c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21"/>
      <c r="AO153" s="10"/>
      <c r="AP153" s="40"/>
      <c r="AQ153" s="41">
        <f t="shared" si="13"/>
        <v>13</v>
      </c>
      <c r="AR153" s="39">
        <f t="shared" si="14"/>
        <v>1</v>
      </c>
      <c r="AS153" s="51" cm="1">
        <f t="array" ref="AS153">IF($AR153&lt;=6,SUM($C153:$AO153),SUMPRODUCT(LARGE($C153:$AO153,{1,2,3,4,5,6})))</f>
        <v>13</v>
      </c>
      <c r="AT153" s="37" t="str">
        <f t="shared" si="15"/>
        <v/>
      </c>
      <c r="AU153" s="37" t="str">
        <f t="shared" si="16"/>
        <v xml:space="preserve"> </v>
      </c>
      <c r="AV153" s="34" t="str" cm="1">
        <f t="array" ref="AV153">IFERROR(SUMPRODUCT(LARGE($C153:$AO153,{1,2,3,4})), "")</f>
        <v/>
      </c>
      <c r="AW153" s="34" t="str" cm="1">
        <f t="array" ref="AW153">IFERROR(SUMPRODUCT(LARGE($C153:$AO153,{1,2,3,4,5,6,7})), "")</f>
        <v/>
      </c>
      <c r="AX153" s="34" t="str" cm="1">
        <f t="array" ref="AX153">IFERROR(SUMPRODUCT(LARGE($C153:$AO153,{1,2,3,4,5,6,7,8})), "")</f>
        <v/>
      </c>
    </row>
    <row r="154" spans="1:50" ht="15" customHeight="1" x14ac:dyDescent="0.2">
      <c r="A154" s="48" t="str">
        <f t="shared" si="18"/>
        <v xml:space="preserve">SC </v>
      </c>
      <c r="B154" s="4" t="s">
        <v>779</v>
      </c>
      <c r="C154" s="10"/>
      <c r="D154" s="10">
        <v>8</v>
      </c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21"/>
      <c r="AO154" s="10"/>
      <c r="AP154" s="40"/>
      <c r="AQ154" s="41">
        <f t="shared" si="13"/>
        <v>8</v>
      </c>
      <c r="AR154" s="39">
        <f t="shared" si="14"/>
        <v>1</v>
      </c>
      <c r="AS154" s="51" cm="1">
        <f t="array" ref="AS154">IF($AR154&lt;=6,SUM($C154:$AO154),SUMPRODUCT(LARGE($C154:$AO154,{1,2,3,4,5,6})))</f>
        <v>8</v>
      </c>
      <c r="AT154" s="37" t="str">
        <f t="shared" si="15"/>
        <v/>
      </c>
      <c r="AU154" s="37" t="str">
        <f t="shared" si="16"/>
        <v xml:space="preserve"> </v>
      </c>
      <c r="AV154" s="34" t="str" cm="1">
        <f t="array" ref="AV154">IFERROR(SUMPRODUCT(LARGE($C154:$AO154,{1,2,3,4})), "")</f>
        <v/>
      </c>
      <c r="AW154" s="34" t="str" cm="1">
        <f t="array" ref="AW154">IFERROR(SUMPRODUCT(LARGE($C154:$AO154,{1,2,3,4,5,6,7})), "")</f>
        <v/>
      </c>
      <c r="AX154" s="34" t="str" cm="1">
        <f t="array" ref="AX154">IFERROR(SUMPRODUCT(LARGE($C154:$AO154,{1,2,3,4,5,6,7,8})), "")</f>
        <v/>
      </c>
    </row>
    <row r="155" spans="1:50" ht="15" customHeight="1" x14ac:dyDescent="0.2">
      <c r="A155" s="48" t="str">
        <f t="shared" si="18"/>
        <v xml:space="preserve">SC </v>
      </c>
      <c r="B155" s="4" t="s">
        <v>780</v>
      </c>
      <c r="C155" s="10"/>
      <c r="D155" s="10">
        <v>1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21"/>
      <c r="AO155" s="10"/>
      <c r="AP155" s="40"/>
      <c r="AQ155" s="41">
        <f t="shared" si="13"/>
        <v>1</v>
      </c>
      <c r="AR155" s="39">
        <f t="shared" si="14"/>
        <v>1</v>
      </c>
      <c r="AS155" s="51" cm="1">
        <f t="array" ref="AS155">IF($AR155&lt;=6,SUM($C155:$AO155),SUMPRODUCT(LARGE($C155:$AO155,{1,2,3,4,5,6})))</f>
        <v>1</v>
      </c>
      <c r="AT155" s="37" t="str">
        <f t="shared" si="15"/>
        <v/>
      </c>
      <c r="AU155" s="37" t="str">
        <f t="shared" si="16"/>
        <v xml:space="preserve"> </v>
      </c>
      <c r="AV155" s="34" t="str" cm="1">
        <f t="array" ref="AV155">IFERROR(SUMPRODUCT(LARGE($C155:$AO155,{1,2,3,4})), "")</f>
        <v/>
      </c>
      <c r="AW155" s="34" t="str" cm="1">
        <f t="array" ref="AW155">IFERROR(SUMPRODUCT(LARGE($C155:$AO155,{1,2,3,4,5,6,7})), "")</f>
        <v/>
      </c>
      <c r="AX155" s="34" t="str" cm="1">
        <f t="array" ref="AX155">IFERROR(SUMPRODUCT(LARGE($C155:$AO155,{1,2,3,4,5,6,7,8})), "")</f>
        <v/>
      </c>
    </row>
    <row r="156" spans="1:50" ht="15" customHeight="1" x14ac:dyDescent="0.2">
      <c r="A156" s="48" t="str">
        <f t="shared" si="18"/>
        <v xml:space="preserve">SC </v>
      </c>
      <c r="B156" s="4" t="s">
        <v>778</v>
      </c>
      <c r="C156" s="10"/>
      <c r="D156" s="10">
        <v>2</v>
      </c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21"/>
      <c r="AO156" s="10"/>
      <c r="AP156" s="40"/>
      <c r="AQ156" s="41">
        <f t="shared" si="13"/>
        <v>2</v>
      </c>
      <c r="AR156" s="39">
        <f t="shared" si="14"/>
        <v>1</v>
      </c>
      <c r="AS156" s="51" cm="1">
        <f t="array" ref="AS156">IF($AR156&lt;=6,SUM($C156:$AO156),SUMPRODUCT(LARGE($C156:$AO156,{1,2,3,4,5,6})))</f>
        <v>2</v>
      </c>
      <c r="AT156" s="37" t="str">
        <f t="shared" si="15"/>
        <v/>
      </c>
      <c r="AU156" s="37" t="str">
        <f t="shared" si="16"/>
        <v xml:space="preserve"> </v>
      </c>
      <c r="AV156" s="34" t="str" cm="1">
        <f t="array" ref="AV156">IFERROR(SUMPRODUCT(LARGE($C156:$AO156,{1,2,3,4})), "")</f>
        <v/>
      </c>
      <c r="AW156" s="34" t="str" cm="1">
        <f t="array" ref="AW156">IFERROR(SUMPRODUCT(LARGE($C156:$AO156,{1,2,3,4,5,6,7})), "")</f>
        <v/>
      </c>
      <c r="AX156" s="34" t="str" cm="1">
        <f t="array" ref="AX156">IFERROR(SUMPRODUCT(LARGE($C156:$AO156,{1,2,3,4,5,6,7,8})), "")</f>
        <v/>
      </c>
    </row>
    <row r="157" spans="1:50" ht="15" customHeight="1" x14ac:dyDescent="0.2">
      <c r="A157" s="48" t="str">
        <f t="shared" si="18"/>
        <v xml:space="preserve">ScU </v>
      </c>
      <c r="B157" s="4" t="s">
        <v>638</v>
      </c>
      <c r="C157" s="10">
        <v>4</v>
      </c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21"/>
      <c r="AO157" s="10"/>
      <c r="AP157" s="40"/>
      <c r="AQ157" s="41">
        <f t="shared" si="13"/>
        <v>4</v>
      </c>
      <c r="AR157" s="39">
        <f t="shared" si="14"/>
        <v>1</v>
      </c>
      <c r="AS157" s="51" cm="1">
        <f t="array" ref="AS157">IF($AR157&lt;=6,SUM($C157:$AO157),SUMPRODUCT(LARGE($C157:$AO157,{1,2,3,4,5,6})))</f>
        <v>4</v>
      </c>
      <c r="AT157" s="37" t="str">
        <f t="shared" si="15"/>
        <v/>
      </c>
      <c r="AU157" s="37" t="str">
        <f t="shared" si="16"/>
        <v xml:space="preserve"> </v>
      </c>
      <c r="AV157" s="34" t="str" cm="1">
        <f t="array" ref="AV157">IFERROR(SUMPRODUCT(LARGE($C157:$AO157,{1,2,3,4})), "")</f>
        <v/>
      </c>
      <c r="AW157" s="34" t="str" cm="1">
        <f t="array" ref="AW157">IFERROR(SUMPRODUCT(LARGE($C157:$AO157,{1,2,3,4,5,6,7})), "")</f>
        <v/>
      </c>
      <c r="AX157" s="34" t="str" cm="1">
        <f t="array" ref="AX157">IFERROR(SUMPRODUCT(LARGE($C157:$AO157,{1,2,3,4,5,6,7,8})), "")</f>
        <v/>
      </c>
    </row>
    <row r="158" spans="1:50" ht="15" customHeight="1" x14ac:dyDescent="0.2">
      <c r="A158" s="48" t="str">
        <f t="shared" si="18"/>
        <v xml:space="preserve">SMU </v>
      </c>
      <c r="B158" s="14" t="s">
        <v>641</v>
      </c>
      <c r="C158" s="10">
        <v>9</v>
      </c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21"/>
      <c r="AO158" s="10"/>
      <c r="AP158" s="40"/>
      <c r="AQ158" s="41">
        <f t="shared" si="13"/>
        <v>9</v>
      </c>
      <c r="AR158" s="39">
        <f t="shared" si="14"/>
        <v>1</v>
      </c>
      <c r="AS158" s="51" cm="1">
        <f t="array" ref="AS158">IF($AR158&lt;=6,SUM($C158:$AO158),SUMPRODUCT(LARGE($C158:$AO158,{1,2,3,4,5,6})))</f>
        <v>9</v>
      </c>
      <c r="AT158" s="37" t="str">
        <f t="shared" si="15"/>
        <v/>
      </c>
      <c r="AU158" s="37" t="str">
        <f t="shared" si="16"/>
        <v xml:space="preserve"> </v>
      </c>
      <c r="AV158" s="34" t="str" cm="1">
        <f t="array" ref="AV158">IFERROR(SUMPRODUCT(LARGE($C158:$AO158,{1,2,3,4})), "")</f>
        <v/>
      </c>
      <c r="AW158" s="34" t="str" cm="1">
        <f t="array" ref="AW158">IFERROR(SUMPRODUCT(LARGE($C158:$AO158,{1,2,3,4,5,6,7})), "")</f>
        <v/>
      </c>
      <c r="AX158" s="34" t="str" cm="1">
        <f t="array" ref="AX158">IFERROR(SUMPRODUCT(LARGE($C158:$AO158,{1,2,3,4,5,6,7,8})), "")</f>
        <v/>
      </c>
    </row>
    <row r="159" spans="1:50" ht="15" customHeight="1" x14ac:dyDescent="0.2">
      <c r="A159" s="48" t="str">
        <f t="shared" si="18"/>
        <v xml:space="preserve">SMU </v>
      </c>
      <c r="B159" s="4" t="s">
        <v>639</v>
      </c>
      <c r="C159" s="10">
        <v>13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21"/>
      <c r="AO159" s="10"/>
      <c r="AP159" s="40"/>
      <c r="AQ159" s="41">
        <f t="shared" si="13"/>
        <v>13</v>
      </c>
      <c r="AR159" s="39">
        <f t="shared" si="14"/>
        <v>1</v>
      </c>
      <c r="AS159" s="51" cm="1">
        <f t="array" ref="AS159">IF($AR159&lt;=6,SUM($C159:$AO159),SUMPRODUCT(LARGE($C159:$AO159,{1,2,3,4,5,6})))</f>
        <v>13</v>
      </c>
      <c r="AT159" s="37" t="str">
        <f t="shared" si="15"/>
        <v/>
      </c>
      <c r="AU159" s="37" t="str">
        <f t="shared" si="16"/>
        <v xml:space="preserve"> </v>
      </c>
      <c r="AV159" s="34" t="str" cm="1">
        <f t="array" ref="AV159">IFERROR(SUMPRODUCT(LARGE($C159:$AO159,{1,2,3,4})), "")</f>
        <v/>
      </c>
      <c r="AW159" s="34" t="str" cm="1">
        <f t="array" ref="AW159">IFERROR(SUMPRODUCT(LARGE($C159:$AO159,{1,2,3,4,5,6,7})), "")</f>
        <v/>
      </c>
      <c r="AX159" s="34" t="str" cm="1">
        <f t="array" ref="AX159">IFERROR(SUMPRODUCT(LARGE($C159:$AO159,{1,2,3,4,5,6,7,8})), "")</f>
        <v/>
      </c>
    </row>
    <row r="160" spans="1:50" ht="15" customHeight="1" x14ac:dyDescent="0.2">
      <c r="A160" s="48" t="str">
        <f t="shared" si="18"/>
        <v xml:space="preserve">SMU </v>
      </c>
      <c r="B160" s="14" t="s">
        <v>642</v>
      </c>
      <c r="C160" s="10">
        <v>2</v>
      </c>
      <c r="D160" s="10"/>
      <c r="E160" s="10"/>
      <c r="F160" s="10"/>
      <c r="G160" s="10"/>
      <c r="H160" s="10"/>
      <c r="I160" s="10">
        <v>3</v>
      </c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21"/>
      <c r="AO160" s="10"/>
      <c r="AP160" s="40"/>
      <c r="AQ160" s="41">
        <f t="shared" si="13"/>
        <v>5</v>
      </c>
      <c r="AR160" s="39">
        <f t="shared" si="14"/>
        <v>2</v>
      </c>
      <c r="AS160" s="51" cm="1">
        <f t="array" ref="AS160">IF($AR160&lt;=6,SUM($C160:$AO160),SUMPRODUCT(LARGE($C160:$AO160,{1,2,3,4,5,6})))</f>
        <v>5</v>
      </c>
      <c r="AT160" s="37" t="str">
        <f t="shared" si="15"/>
        <v/>
      </c>
      <c r="AU160" s="37" t="str">
        <f t="shared" si="16"/>
        <v xml:space="preserve"> </v>
      </c>
      <c r="AV160" s="34" t="str" cm="1">
        <f t="array" ref="AV160">IFERROR(SUMPRODUCT(LARGE($C160:$AO160,{1,2,3,4})), "")</f>
        <v/>
      </c>
      <c r="AW160" s="34" t="str" cm="1">
        <f t="array" ref="AW160">IFERROR(SUMPRODUCT(LARGE($C160:$AO160,{1,2,3,4,5,6,7})), "")</f>
        <v/>
      </c>
      <c r="AX160" s="34" t="str" cm="1">
        <f t="array" ref="AX160">IFERROR(SUMPRODUCT(LARGE($C160:$AO160,{1,2,3,4,5,6,7,8})), "")</f>
        <v/>
      </c>
    </row>
    <row r="161" spans="1:50" ht="15" customHeight="1" x14ac:dyDescent="0.2">
      <c r="A161" s="48" t="str">
        <f t="shared" si="18"/>
        <v xml:space="preserve">TCC </v>
      </c>
      <c r="B161" s="4" t="s">
        <v>795</v>
      </c>
      <c r="C161" s="10"/>
      <c r="D161" s="10">
        <v>5</v>
      </c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21"/>
      <c r="AO161" s="10"/>
      <c r="AP161" s="40"/>
      <c r="AQ161" s="41">
        <f t="shared" si="13"/>
        <v>5</v>
      </c>
      <c r="AR161" s="39">
        <f t="shared" si="14"/>
        <v>1</v>
      </c>
      <c r="AS161" s="51" cm="1">
        <f t="array" ref="AS161">IF($AR161&lt;=6,SUM($C161:$AO161),SUMPRODUCT(LARGE($C161:$AO161,{1,2,3,4,5,6})))</f>
        <v>5</v>
      </c>
      <c r="AT161" s="37" t="str">
        <f t="shared" si="15"/>
        <v/>
      </c>
      <c r="AU161" s="37" t="str">
        <f t="shared" si="16"/>
        <v xml:space="preserve"> </v>
      </c>
      <c r="AV161" s="34" t="str" cm="1">
        <f t="array" ref="AV161">IFERROR(SUMPRODUCT(LARGE($C161:$AO161,{1,2,3,4})), "")</f>
        <v/>
      </c>
      <c r="AW161" s="34" t="str" cm="1">
        <f t="array" ref="AW161">IFERROR(SUMPRODUCT(LARGE($C161:$AO161,{1,2,3,4,5,6,7})), "")</f>
        <v/>
      </c>
      <c r="AX161" s="34" t="str" cm="1">
        <f t="array" ref="AX161">IFERROR(SUMPRODUCT(LARGE($C161:$AO161,{1,2,3,4,5,6,7,8})), "")</f>
        <v/>
      </c>
    </row>
    <row r="162" spans="1:50" ht="15" customHeight="1" x14ac:dyDescent="0.2">
      <c r="A162" s="48" t="str">
        <f t="shared" si="18"/>
        <v xml:space="preserve">TCC </v>
      </c>
      <c r="B162" s="4" t="s">
        <v>794</v>
      </c>
      <c r="C162" s="10"/>
      <c r="D162" s="10">
        <v>1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21"/>
      <c r="AO162" s="10"/>
      <c r="AP162" s="40"/>
      <c r="AQ162" s="41">
        <f t="shared" si="13"/>
        <v>1</v>
      </c>
      <c r="AR162" s="39">
        <f t="shared" si="14"/>
        <v>1</v>
      </c>
      <c r="AS162" s="51" cm="1">
        <f t="array" ref="AS162">IF($AR162&lt;=6,SUM($C162:$AO162),SUMPRODUCT(LARGE($C162:$AO162,{1,2,3,4,5,6})))</f>
        <v>1</v>
      </c>
      <c r="AT162" s="37" t="str">
        <f t="shared" si="15"/>
        <v/>
      </c>
      <c r="AU162" s="37" t="str">
        <f t="shared" si="16"/>
        <v xml:space="preserve"> </v>
      </c>
      <c r="AV162" s="34" t="str" cm="1">
        <f t="array" ref="AV162">IFERROR(SUMPRODUCT(LARGE($C162:$AO162,{1,2,3,4})), "")</f>
        <v/>
      </c>
      <c r="AW162" s="34" t="str" cm="1">
        <f t="array" ref="AW162">IFERROR(SUMPRODUCT(LARGE($C162:$AO162,{1,2,3,4,5,6,7})), "")</f>
        <v/>
      </c>
      <c r="AX162" s="34" t="str" cm="1">
        <f t="array" ref="AX162">IFERROR(SUMPRODUCT(LARGE($C162:$AO162,{1,2,3,4,5,6,7,8})), "")</f>
        <v/>
      </c>
    </row>
    <row r="163" spans="1:50" ht="15" customHeight="1" x14ac:dyDescent="0.2">
      <c r="A163" s="48" t="str">
        <f t="shared" si="18"/>
        <v xml:space="preserve">TCU </v>
      </c>
      <c r="B163" s="4" t="s">
        <v>1132</v>
      </c>
      <c r="C163" s="10"/>
      <c r="D163" s="10"/>
      <c r="E163" s="10"/>
      <c r="F163" s="10"/>
      <c r="G163" s="10"/>
      <c r="H163" s="10"/>
      <c r="I163" s="10">
        <v>3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21"/>
      <c r="AO163" s="10"/>
      <c r="AP163" s="40"/>
      <c r="AQ163" s="41">
        <f t="shared" si="13"/>
        <v>3</v>
      </c>
      <c r="AR163" s="39">
        <f t="shared" si="14"/>
        <v>1</v>
      </c>
      <c r="AS163" s="51" cm="1">
        <f t="array" ref="AS163">IF($AR163&lt;=6,SUM($C163:$AO163),SUMPRODUCT(LARGE($C163:$AO163,{1,2,3,4,5,6})))</f>
        <v>3</v>
      </c>
      <c r="AT163" s="37" t="str">
        <f t="shared" si="15"/>
        <v/>
      </c>
      <c r="AU163" s="37" t="str">
        <f t="shared" si="16"/>
        <v xml:space="preserve"> </v>
      </c>
      <c r="AV163" s="34" t="str" cm="1">
        <f t="array" ref="AV163">IFERROR(SUMPRODUCT(LARGE($C163:$AO163,{1,2,3,4})), "")</f>
        <v/>
      </c>
      <c r="AW163" s="34" t="str" cm="1">
        <f t="array" ref="AW163">IFERROR(SUMPRODUCT(LARGE($C163:$AO163,{1,2,3,4,5,6,7})), "")</f>
        <v/>
      </c>
      <c r="AX163" s="34" t="str" cm="1">
        <f t="array" ref="AX163">IFERROR(SUMPRODUCT(LARGE($C163:$AO163,{1,2,3,4,5,6,7,8})), "")</f>
        <v/>
      </c>
    </row>
    <row r="164" spans="1:50" ht="15" customHeight="1" x14ac:dyDescent="0.2">
      <c r="A164" s="54" t="str">
        <f t="shared" si="18"/>
        <v xml:space="preserve">TCU </v>
      </c>
      <c r="B164" s="4" t="s">
        <v>1133</v>
      </c>
      <c r="C164" s="10"/>
      <c r="D164" s="10"/>
      <c r="E164" s="10"/>
      <c r="F164" s="10"/>
      <c r="G164" s="10"/>
      <c r="H164" s="10"/>
      <c r="I164" s="10">
        <v>3</v>
      </c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21"/>
      <c r="AO164" s="10"/>
      <c r="AP164" s="40"/>
      <c r="AQ164" s="41">
        <f t="shared" si="13"/>
        <v>3</v>
      </c>
      <c r="AR164" s="39">
        <f t="shared" si="14"/>
        <v>1</v>
      </c>
      <c r="AS164" s="51" cm="1">
        <f t="array" ref="AS164">IF($AR164&lt;=6,SUM($C164:$AO164),SUMPRODUCT(LARGE($C164:$AO164,{1,2,3,4,5,6})))</f>
        <v>3</v>
      </c>
      <c r="AT164" s="37" t="str">
        <f t="shared" si="15"/>
        <v/>
      </c>
      <c r="AU164" s="37" t="str">
        <f t="shared" si="16"/>
        <v xml:space="preserve"> </v>
      </c>
      <c r="AV164" s="34" t="str" cm="1">
        <f t="array" ref="AV164">IFERROR(SUMPRODUCT(LARGE($C164:$AO164,{1,2,3,4})), "")</f>
        <v/>
      </c>
      <c r="AW164" s="34" t="str" cm="1">
        <f t="array" ref="AW164">IFERROR(SUMPRODUCT(LARGE($C164:$AO164,{1,2,3,4,5,6,7})), "")</f>
        <v/>
      </c>
      <c r="AX164" s="34" t="str" cm="1">
        <f t="array" ref="AX164">IFERROR(SUMPRODUCT(LARGE($C164:$AO164,{1,2,3,4,5,6,7,8})), "")</f>
        <v/>
      </c>
    </row>
    <row r="165" spans="1:50" ht="15" customHeight="1" x14ac:dyDescent="0.2">
      <c r="A165" s="54" t="str">
        <f t="shared" si="18"/>
        <v xml:space="preserve">TTU </v>
      </c>
      <c r="B165" s="4" t="s">
        <v>1195</v>
      </c>
      <c r="C165" s="10"/>
      <c r="D165" s="10"/>
      <c r="E165" s="10"/>
      <c r="F165" s="10"/>
      <c r="G165" s="10"/>
      <c r="H165" s="10"/>
      <c r="I165" s="10"/>
      <c r="J165" s="10">
        <v>10</v>
      </c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21"/>
      <c r="AO165" s="10"/>
      <c r="AP165" s="40"/>
      <c r="AQ165" s="41">
        <f t="shared" si="13"/>
        <v>10</v>
      </c>
      <c r="AR165" s="39">
        <f t="shared" si="14"/>
        <v>1</v>
      </c>
      <c r="AS165" s="51" cm="1">
        <f t="array" ref="AS165">IF($AR165&lt;=6,SUM($C165:$AO165),SUMPRODUCT(LARGE($C165:$AO165,{1,2,3,4,5,6})))</f>
        <v>10</v>
      </c>
      <c r="AT165" s="37" t="str">
        <f t="shared" si="15"/>
        <v/>
      </c>
      <c r="AU165" s="37" t="str">
        <f t="shared" si="16"/>
        <v xml:space="preserve"> </v>
      </c>
      <c r="AV165" s="34" t="str" cm="1">
        <f t="array" ref="AV165">IFERROR(SUMPRODUCT(LARGE($C165:$AO165,{1,2,3,4})), "")</f>
        <v/>
      </c>
      <c r="AW165" s="34" t="str" cm="1">
        <f t="array" ref="AW165">IFERROR(SUMPRODUCT(LARGE($C165:$AO165,{1,2,3,4,5,6,7})), "")</f>
        <v/>
      </c>
      <c r="AX165" s="34" t="str" cm="1">
        <f t="array" ref="AX165">IFERROR(SUMPRODUCT(LARGE($C165:$AO165,{1,2,3,4,5,6,7,8})), "")</f>
        <v/>
      </c>
    </row>
    <row r="166" spans="1:50" ht="15" customHeight="1" x14ac:dyDescent="0.2">
      <c r="A166" s="54" t="str">
        <f t="shared" si="18"/>
        <v xml:space="preserve">TuU </v>
      </c>
      <c r="B166" s="4" t="s">
        <v>920</v>
      </c>
      <c r="C166" s="10"/>
      <c r="D166" s="10"/>
      <c r="E166" s="10">
        <v>4</v>
      </c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21"/>
      <c r="AO166" s="10"/>
      <c r="AP166" s="40"/>
      <c r="AQ166" s="41">
        <f t="shared" si="13"/>
        <v>4</v>
      </c>
      <c r="AR166" s="39">
        <f t="shared" si="14"/>
        <v>1</v>
      </c>
      <c r="AS166" s="51" cm="1">
        <f t="array" ref="AS166">IF($AR166&lt;=6,SUM($C166:$AO166),SUMPRODUCT(LARGE($C166:$AO166,{1,2,3,4,5,6})))</f>
        <v>4</v>
      </c>
      <c r="AT166" s="37" t="str">
        <f t="shared" si="15"/>
        <v/>
      </c>
      <c r="AU166" s="37" t="str">
        <f t="shared" si="16"/>
        <v xml:space="preserve"> </v>
      </c>
      <c r="AV166" s="34" t="str" cm="1">
        <f t="array" ref="AV166">IFERROR(SUMPRODUCT(LARGE($C166:$AO166,{1,2,3,4})), "")</f>
        <v/>
      </c>
      <c r="AW166" s="34" t="str" cm="1">
        <f t="array" ref="AW166">IFERROR(SUMPRODUCT(LARGE($C166:$AO166,{1,2,3,4,5,6,7})), "")</f>
        <v/>
      </c>
      <c r="AX166" s="34" t="str" cm="1">
        <f t="array" ref="AX166">IFERROR(SUMPRODUCT(LARGE($C166:$AO166,{1,2,3,4,5,6,7,8})), "")</f>
        <v/>
      </c>
    </row>
    <row r="167" spans="1:50" ht="15" customHeight="1" x14ac:dyDescent="0.2">
      <c r="A167" s="54" t="str">
        <f t="shared" si="18"/>
        <v xml:space="preserve">TxTU </v>
      </c>
      <c r="B167" s="4" t="s">
        <v>1135</v>
      </c>
      <c r="C167" s="10"/>
      <c r="D167" s="10"/>
      <c r="E167" s="10"/>
      <c r="F167" s="10"/>
      <c r="G167" s="10"/>
      <c r="H167" s="10"/>
      <c r="I167" s="10">
        <v>1</v>
      </c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21"/>
      <c r="AO167" s="10"/>
      <c r="AP167" s="40"/>
      <c r="AQ167" s="41">
        <f t="shared" si="13"/>
        <v>1</v>
      </c>
      <c r="AR167" s="39">
        <f t="shared" si="14"/>
        <v>1</v>
      </c>
      <c r="AS167" s="51" cm="1">
        <f t="array" ref="AS167">IF($AR167&lt;=6,SUM($C167:$AO167),SUMPRODUCT(LARGE($C167:$AO167,{1,2,3,4,5,6})))</f>
        <v>1</v>
      </c>
      <c r="AT167" s="37" t="str">
        <f t="shared" si="15"/>
        <v/>
      </c>
      <c r="AU167" s="37" t="str">
        <f t="shared" si="16"/>
        <v xml:space="preserve"> </v>
      </c>
      <c r="AV167" s="34" t="str" cm="1">
        <f t="array" ref="AV167">IFERROR(SUMPRODUCT(LARGE($C167:$AO167,{1,2,3,4})), "")</f>
        <v/>
      </c>
      <c r="AW167" s="34" t="str" cm="1">
        <f t="array" ref="AW167">IFERROR(SUMPRODUCT(LARGE($C167:$AO167,{1,2,3,4,5,6,7})), "")</f>
        <v/>
      </c>
      <c r="AX167" s="34" t="str" cm="1">
        <f t="array" ref="AX167">IFERROR(SUMPRODUCT(LARGE($C167:$AO167,{1,2,3,4,5,6,7,8})), "")</f>
        <v/>
      </c>
    </row>
    <row r="168" spans="1:50" ht="15" customHeight="1" x14ac:dyDescent="0.2">
      <c r="A168" s="54" t="str">
        <f t="shared" si="18"/>
        <v xml:space="preserve">TxTU </v>
      </c>
      <c r="B168" s="4" t="s">
        <v>1138</v>
      </c>
      <c r="C168" s="10"/>
      <c r="D168" s="10"/>
      <c r="E168" s="10"/>
      <c r="F168" s="10"/>
      <c r="G168" s="10"/>
      <c r="H168" s="10"/>
      <c r="I168" s="10">
        <v>3</v>
      </c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21"/>
      <c r="AO168" s="10"/>
      <c r="AP168" s="40"/>
      <c r="AQ168" s="41">
        <f t="shared" si="13"/>
        <v>3</v>
      </c>
      <c r="AR168" s="39">
        <f t="shared" si="14"/>
        <v>1</v>
      </c>
      <c r="AS168" s="51" cm="1">
        <f t="array" ref="AS168">IF($AR168&lt;=6,SUM($C168:$AO168),SUMPRODUCT(LARGE($C168:$AO168,{1,2,3,4,5,6})))</f>
        <v>3</v>
      </c>
      <c r="AT168" s="37" t="str">
        <f t="shared" si="15"/>
        <v/>
      </c>
      <c r="AU168" s="37" t="str">
        <f t="shared" si="16"/>
        <v xml:space="preserve"> </v>
      </c>
      <c r="AV168" s="34" t="str" cm="1">
        <f t="array" ref="AV168">IFERROR(SUMPRODUCT(LARGE($C168:$AO168,{1,2,3,4})), "")</f>
        <v/>
      </c>
      <c r="AW168" s="34" t="str" cm="1">
        <f t="array" ref="AW168">IFERROR(SUMPRODUCT(LARGE($C168:$AO168,{1,2,3,4,5,6,7})), "")</f>
        <v/>
      </c>
      <c r="AX168" s="34" t="str" cm="1">
        <f t="array" ref="AX168">IFERROR(SUMPRODUCT(LARGE($C168:$AO168,{1,2,3,4,5,6,7,8})), "")</f>
        <v/>
      </c>
    </row>
    <row r="169" spans="1:50" ht="15" customHeight="1" x14ac:dyDescent="0.2">
      <c r="A169" s="54" t="str">
        <f t="shared" si="18"/>
        <v xml:space="preserve">TxTU </v>
      </c>
      <c r="B169" s="4" t="s">
        <v>1136</v>
      </c>
      <c r="C169" s="10"/>
      <c r="D169" s="10"/>
      <c r="E169" s="10"/>
      <c r="F169" s="10"/>
      <c r="G169" s="10"/>
      <c r="H169" s="10"/>
      <c r="I169" s="10">
        <v>1</v>
      </c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21"/>
      <c r="AO169" s="10"/>
      <c r="AP169" s="40"/>
      <c r="AQ169" s="41">
        <f t="shared" si="13"/>
        <v>1</v>
      </c>
      <c r="AR169" s="39">
        <f t="shared" si="14"/>
        <v>1</v>
      </c>
      <c r="AS169" s="51" cm="1">
        <f t="array" ref="AS169">IF($AR169&lt;=6,SUM($C169:$AO169),SUMPRODUCT(LARGE($C169:$AO169,{1,2,3,4,5,6})))</f>
        <v>1</v>
      </c>
      <c r="AT169" s="37" t="str">
        <f t="shared" si="15"/>
        <v/>
      </c>
      <c r="AU169" s="37" t="str">
        <f t="shared" si="16"/>
        <v xml:space="preserve"> </v>
      </c>
      <c r="AV169" s="34" t="str" cm="1">
        <f t="array" ref="AV169">IFERROR(SUMPRODUCT(LARGE($C169:$AO169,{1,2,3,4})), "")</f>
        <v/>
      </c>
      <c r="AW169" s="34" t="str" cm="1">
        <f t="array" ref="AW169">IFERROR(SUMPRODUCT(LARGE($C169:$AO169,{1,2,3,4,5,6,7})), "")</f>
        <v/>
      </c>
      <c r="AX169" s="34" t="str" cm="1">
        <f t="array" ref="AX169">IFERROR(SUMPRODUCT(LARGE($C169:$AO169,{1,2,3,4,5,6,7,8})), "")</f>
        <v/>
      </c>
    </row>
    <row r="170" spans="1:50" ht="15" customHeight="1" x14ac:dyDescent="0.2">
      <c r="A170" s="54" t="str">
        <f t="shared" si="18"/>
        <v xml:space="preserve">TxTU </v>
      </c>
      <c r="B170" s="14" t="s">
        <v>1134</v>
      </c>
      <c r="C170" s="10"/>
      <c r="D170" s="10"/>
      <c r="E170" s="10"/>
      <c r="F170" s="10"/>
      <c r="G170" s="10"/>
      <c r="H170" s="10"/>
      <c r="I170" s="10">
        <v>1</v>
      </c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21"/>
      <c r="AO170" s="10"/>
      <c r="AP170" s="40"/>
      <c r="AQ170" s="41">
        <f t="shared" si="13"/>
        <v>1</v>
      </c>
      <c r="AR170" s="39">
        <f t="shared" si="14"/>
        <v>1</v>
      </c>
      <c r="AS170" s="51" cm="1">
        <f t="array" ref="AS170">IF($AR170&lt;=6,SUM($C170:$AO170),SUMPRODUCT(LARGE($C170:$AO170,{1,2,3,4,5,6})))</f>
        <v>1</v>
      </c>
      <c r="AT170" s="37" t="str">
        <f t="shared" si="15"/>
        <v/>
      </c>
      <c r="AU170" s="37" t="str">
        <f t="shared" si="16"/>
        <v xml:space="preserve"> </v>
      </c>
      <c r="AV170" s="34" t="str" cm="1">
        <f t="array" ref="AV170">IFERROR(SUMPRODUCT(LARGE($C170:$AO170,{1,2,3,4})), "")</f>
        <v/>
      </c>
      <c r="AW170" s="34" t="str" cm="1">
        <f t="array" ref="AW170">IFERROR(SUMPRODUCT(LARGE($C170:$AO170,{1,2,3,4,5,6,7})), "")</f>
        <v/>
      </c>
      <c r="AX170" s="34" t="str" cm="1">
        <f t="array" ref="AX170">IFERROR(SUMPRODUCT(LARGE($C170:$AO170,{1,2,3,4,5,6,7,8})), "")</f>
        <v/>
      </c>
    </row>
    <row r="171" spans="1:50" ht="15" customHeight="1" x14ac:dyDescent="0.2">
      <c r="A171" s="54" t="str">
        <f t="shared" si="18"/>
        <v xml:space="preserve">TxTU </v>
      </c>
      <c r="B171" s="4" t="s">
        <v>1137</v>
      </c>
      <c r="C171" s="10"/>
      <c r="D171" s="10"/>
      <c r="E171" s="10"/>
      <c r="F171" s="10"/>
      <c r="G171" s="10"/>
      <c r="H171" s="10"/>
      <c r="I171" s="10">
        <v>2</v>
      </c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21"/>
      <c r="AO171" s="10"/>
      <c r="AP171" s="40"/>
      <c r="AQ171" s="41">
        <f t="shared" si="13"/>
        <v>2</v>
      </c>
      <c r="AR171" s="39">
        <f t="shared" si="14"/>
        <v>1</v>
      </c>
      <c r="AS171" s="51" cm="1">
        <f t="array" ref="AS171">IF($AR171&lt;=6,SUM($C171:$AO171),SUMPRODUCT(LARGE($C171:$AO171,{1,2,3,4,5,6})))</f>
        <v>2</v>
      </c>
      <c r="AT171" s="37" t="str">
        <f t="shared" si="15"/>
        <v/>
      </c>
      <c r="AU171" s="37" t="str">
        <f t="shared" si="16"/>
        <v xml:space="preserve"> </v>
      </c>
      <c r="AV171" s="34" t="str" cm="1">
        <f t="array" ref="AV171">IFERROR(SUMPRODUCT(LARGE($C171:$AO171,{1,2,3,4})), "")</f>
        <v/>
      </c>
      <c r="AW171" s="34" t="str" cm="1">
        <f t="array" ref="AW171">IFERROR(SUMPRODUCT(LARGE($C171:$AO171,{1,2,3,4,5,6,7})), "")</f>
        <v/>
      </c>
      <c r="AX171" s="34" t="str" cm="1">
        <f t="array" ref="AX171">IFERROR(SUMPRODUCT(LARGE($C171:$AO171,{1,2,3,4,5,6,7,8})), "")</f>
        <v/>
      </c>
    </row>
    <row r="172" spans="1:50" ht="15" customHeight="1" x14ac:dyDescent="0.2">
      <c r="A172" s="54" t="str">
        <f t="shared" si="18"/>
        <v xml:space="preserve">UA </v>
      </c>
      <c r="B172" s="4" t="s">
        <v>802</v>
      </c>
      <c r="C172" s="10"/>
      <c r="D172" s="10">
        <v>2</v>
      </c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21"/>
      <c r="AO172" s="10"/>
      <c r="AP172" s="40"/>
      <c r="AQ172" s="41">
        <f t="shared" si="13"/>
        <v>2</v>
      </c>
      <c r="AR172" s="39">
        <f t="shared" si="14"/>
        <v>1</v>
      </c>
      <c r="AS172" s="51" cm="1">
        <f t="array" ref="AS172">IF($AR172&lt;=6,SUM($C172:$AO172),SUMPRODUCT(LARGE($C172:$AO172,{1,2,3,4,5,6})))</f>
        <v>2</v>
      </c>
      <c r="AT172" s="37" t="str">
        <f t="shared" si="15"/>
        <v/>
      </c>
      <c r="AU172" s="37" t="str">
        <f t="shared" si="16"/>
        <v xml:space="preserve"> </v>
      </c>
      <c r="AV172" s="34" t="str" cm="1">
        <f t="array" ref="AV172">IFERROR(SUMPRODUCT(LARGE($C172:$AO172,{1,2,3,4})), "")</f>
        <v/>
      </c>
      <c r="AW172" s="34" t="str" cm="1">
        <f t="array" ref="AW172">IFERROR(SUMPRODUCT(LARGE($C172:$AO172,{1,2,3,4,5,6,7})), "")</f>
        <v/>
      </c>
      <c r="AX172" s="34" t="str" cm="1">
        <f t="array" ref="AX172">IFERROR(SUMPRODUCT(LARGE($C172:$AO172,{1,2,3,4,5,6,7,8})), "")</f>
        <v/>
      </c>
    </row>
    <row r="173" spans="1:50" ht="15" customHeight="1" x14ac:dyDescent="0.2">
      <c r="A173" s="54" t="str">
        <f t="shared" si="18"/>
        <v xml:space="preserve">UA </v>
      </c>
      <c r="B173" s="4" t="s">
        <v>644</v>
      </c>
      <c r="C173" s="10">
        <v>3</v>
      </c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21"/>
      <c r="AO173" s="10"/>
      <c r="AP173" s="40"/>
      <c r="AQ173" s="41">
        <f t="shared" si="13"/>
        <v>3</v>
      </c>
      <c r="AR173" s="39">
        <f t="shared" si="14"/>
        <v>1</v>
      </c>
      <c r="AS173" s="51" cm="1">
        <f t="array" ref="AS173">IF($AR173&lt;=6,SUM($C173:$AO173),SUMPRODUCT(LARGE($C173:$AO173,{1,2,3,4,5,6})))</f>
        <v>3</v>
      </c>
      <c r="AT173" s="37" t="str">
        <f t="shared" si="15"/>
        <v/>
      </c>
      <c r="AU173" s="37" t="str">
        <f t="shared" si="16"/>
        <v xml:space="preserve"> </v>
      </c>
      <c r="AV173" s="34" t="str" cm="1">
        <f t="array" ref="AV173">IFERROR(SUMPRODUCT(LARGE($C173:$AO173,{1,2,3,4})), "")</f>
        <v/>
      </c>
      <c r="AW173" s="34" t="str" cm="1">
        <f t="array" ref="AW173">IFERROR(SUMPRODUCT(LARGE($C173:$AO173,{1,2,3,4,5,6,7})), "")</f>
        <v/>
      </c>
      <c r="AX173" s="34" t="str" cm="1">
        <f t="array" ref="AX173">IFERROR(SUMPRODUCT(LARGE($C173:$AO173,{1,2,3,4,5,6,7,8})), "")</f>
        <v/>
      </c>
    </row>
    <row r="174" spans="1:50" ht="15" customHeight="1" x14ac:dyDescent="0.2">
      <c r="A174" s="54" t="str">
        <f t="shared" si="18"/>
        <v xml:space="preserve">UA </v>
      </c>
      <c r="B174" s="4" t="s">
        <v>801</v>
      </c>
      <c r="C174" s="10"/>
      <c r="D174" s="10">
        <v>7</v>
      </c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21"/>
      <c r="AO174" s="10"/>
      <c r="AP174" s="40"/>
      <c r="AQ174" s="41">
        <f t="shared" si="13"/>
        <v>7</v>
      </c>
      <c r="AR174" s="39">
        <f t="shared" si="14"/>
        <v>1</v>
      </c>
      <c r="AS174" s="51" cm="1">
        <f t="array" ref="AS174">IF($AR174&lt;=6,SUM($C174:$AO174),SUMPRODUCT(LARGE($C174:$AO174,{1,2,3,4,5,6})))</f>
        <v>7</v>
      </c>
      <c r="AT174" s="37" t="str">
        <f t="shared" si="15"/>
        <v/>
      </c>
      <c r="AU174" s="37" t="str">
        <f t="shared" si="16"/>
        <v xml:space="preserve"> </v>
      </c>
      <c r="AV174" s="34" t="str" cm="1">
        <f t="array" ref="AV174">IFERROR(SUMPRODUCT(LARGE($C174:$AO174,{1,2,3,4})), "")</f>
        <v/>
      </c>
      <c r="AW174" s="34" t="str" cm="1">
        <f t="array" ref="AW174">IFERROR(SUMPRODUCT(LARGE($C174:$AO174,{1,2,3,4,5,6,7})), "")</f>
        <v/>
      </c>
      <c r="AX174" s="34" t="str" cm="1">
        <f t="array" ref="AX174">IFERROR(SUMPRODUCT(LARGE($C174:$AO174,{1,2,3,4,5,6,7,8})), "")</f>
        <v/>
      </c>
    </row>
    <row r="175" spans="1:50" ht="15" customHeight="1" x14ac:dyDescent="0.2">
      <c r="A175" s="54" t="str">
        <f t="shared" si="18"/>
        <v xml:space="preserve">UA </v>
      </c>
      <c r="B175" s="4" t="s">
        <v>643</v>
      </c>
      <c r="C175" s="10">
        <v>3</v>
      </c>
      <c r="D175" s="10">
        <v>8</v>
      </c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21"/>
      <c r="AO175" s="10"/>
      <c r="AP175" s="40"/>
      <c r="AQ175" s="41">
        <f t="shared" si="13"/>
        <v>11</v>
      </c>
      <c r="AR175" s="39">
        <f t="shared" si="14"/>
        <v>2</v>
      </c>
      <c r="AS175" s="51" cm="1">
        <f t="array" ref="AS175">IF($AR175&lt;=6,SUM($C175:$AO175),SUMPRODUCT(LARGE($C175:$AO175,{1,2,3,4,5,6})))</f>
        <v>11</v>
      </c>
      <c r="AT175" s="37" t="str">
        <f t="shared" si="15"/>
        <v/>
      </c>
      <c r="AU175" s="37" t="str">
        <f t="shared" si="16"/>
        <v xml:space="preserve"> </v>
      </c>
      <c r="AV175" s="34" t="str" cm="1">
        <f t="array" ref="AV175">IFERROR(SUMPRODUCT(LARGE($C175:$AO175,{1,2,3,4})), "")</f>
        <v/>
      </c>
      <c r="AW175" s="34" t="str" cm="1">
        <f t="array" ref="AW175">IFERROR(SUMPRODUCT(LARGE($C175:$AO175,{1,2,3,4,5,6,7})), "")</f>
        <v/>
      </c>
      <c r="AX175" s="34" t="str" cm="1">
        <f t="array" ref="AX175">IFERROR(SUMPRODUCT(LARGE($C175:$AO175,{1,2,3,4,5,6,7,8})), "")</f>
        <v/>
      </c>
    </row>
    <row r="176" spans="1:50" ht="15" customHeight="1" x14ac:dyDescent="0.2">
      <c r="A176" s="54" t="str">
        <f t="shared" si="18"/>
        <v xml:space="preserve">Ubama </v>
      </c>
      <c r="B176" s="4" t="s">
        <v>1088</v>
      </c>
      <c r="C176" s="10"/>
      <c r="D176" s="10"/>
      <c r="E176" s="10"/>
      <c r="F176" s="10"/>
      <c r="G176" s="10"/>
      <c r="H176" s="10">
        <v>11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21"/>
      <c r="AO176" s="10"/>
      <c r="AP176" s="40"/>
      <c r="AQ176" s="41">
        <f t="shared" si="13"/>
        <v>11</v>
      </c>
      <c r="AR176" s="39">
        <f t="shared" si="14"/>
        <v>1</v>
      </c>
      <c r="AS176" s="51" cm="1">
        <f t="array" ref="AS176">IF($AR176&lt;=6,SUM($C176:$AO176),SUMPRODUCT(LARGE($C176:$AO176,{1,2,3,4,5,6})))</f>
        <v>11</v>
      </c>
      <c r="AT176" s="37" t="str">
        <f t="shared" si="15"/>
        <v/>
      </c>
      <c r="AU176" s="37" t="str">
        <f t="shared" si="16"/>
        <v xml:space="preserve"> </v>
      </c>
      <c r="AV176" s="34" t="str" cm="1">
        <f t="array" ref="AV176">IFERROR(SUMPRODUCT(LARGE($C176:$AO176,{1,2,3,4})), "")</f>
        <v/>
      </c>
      <c r="AW176" s="34" t="str" cm="1">
        <f t="array" ref="AW176">IFERROR(SUMPRODUCT(LARGE($C176:$AO176,{1,2,3,4,5,6,7})), "")</f>
        <v/>
      </c>
      <c r="AX176" s="34" t="str" cm="1">
        <f t="array" ref="AX176">IFERROR(SUMPRODUCT(LARGE($C176:$AO176,{1,2,3,4,5,6,7,8})), "")</f>
        <v/>
      </c>
    </row>
    <row r="177" spans="1:50" ht="15" customHeight="1" x14ac:dyDescent="0.2">
      <c r="A177" s="54" t="str">
        <f t="shared" si="18"/>
        <v xml:space="preserve">UCA </v>
      </c>
      <c r="B177" s="4" t="s">
        <v>645</v>
      </c>
      <c r="C177" s="10">
        <v>4</v>
      </c>
      <c r="D177" s="10"/>
      <c r="E177" s="10"/>
      <c r="F177" s="10"/>
      <c r="G177" s="10"/>
      <c r="H177" s="10"/>
      <c r="I177" s="10"/>
      <c r="J177" s="10"/>
      <c r="K177" s="10">
        <v>0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21"/>
      <c r="AO177" s="10"/>
      <c r="AP177" s="40"/>
      <c r="AQ177" s="41">
        <f t="shared" si="13"/>
        <v>4</v>
      </c>
      <c r="AR177" s="39">
        <f t="shared" si="14"/>
        <v>2</v>
      </c>
      <c r="AS177" s="51" cm="1">
        <f t="array" ref="AS177">IF($AR177&lt;=6,SUM($C177:$AO177),SUMPRODUCT(LARGE($C177:$AO177,{1,2,3,4,5,6})))</f>
        <v>4</v>
      </c>
      <c r="AT177" s="37" t="str">
        <f t="shared" si="15"/>
        <v/>
      </c>
      <c r="AU177" s="37" t="str">
        <f t="shared" si="16"/>
        <v xml:space="preserve"> </v>
      </c>
      <c r="AV177" s="34" t="str" cm="1">
        <f t="array" ref="AV177">IFERROR(SUMPRODUCT(LARGE($C177:$AO177,{1,2,3,4})), "")</f>
        <v/>
      </c>
      <c r="AW177" s="34" t="str" cm="1">
        <f t="array" ref="AW177">IFERROR(SUMPRODUCT(LARGE($C177:$AO177,{1,2,3,4,5,6,7})), "")</f>
        <v/>
      </c>
      <c r="AX177" s="34" t="str" cm="1">
        <f t="array" ref="AX177">IFERROR(SUMPRODUCT(LARGE($C177:$AO177,{1,2,3,4,5,6,7,8})), "")</f>
        <v/>
      </c>
    </row>
    <row r="178" spans="1:50" ht="15" customHeight="1" x14ac:dyDescent="0.2">
      <c r="A178" s="54" t="str">
        <f t="shared" si="18"/>
        <v xml:space="preserve">UCA </v>
      </c>
      <c r="B178" s="4" t="s">
        <v>646</v>
      </c>
      <c r="C178" s="10">
        <v>6</v>
      </c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21"/>
      <c r="AO178" s="10"/>
      <c r="AP178" s="40"/>
      <c r="AQ178" s="41">
        <f t="shared" si="13"/>
        <v>6</v>
      </c>
      <c r="AR178" s="39">
        <f t="shared" si="14"/>
        <v>1</v>
      </c>
      <c r="AS178" s="51" cm="1">
        <f t="array" ref="AS178">IF($AR178&lt;=6,SUM($C178:$AO178),SUMPRODUCT(LARGE($C178:$AO178,{1,2,3,4,5,6})))</f>
        <v>6</v>
      </c>
      <c r="AT178" s="37" t="str">
        <f t="shared" si="15"/>
        <v/>
      </c>
      <c r="AU178" s="37" t="str">
        <f t="shared" si="16"/>
        <v xml:space="preserve"> </v>
      </c>
      <c r="AV178" s="34" t="str" cm="1">
        <f t="array" ref="AV178">IFERROR(SUMPRODUCT(LARGE($C178:$AO178,{1,2,3,4})), "")</f>
        <v/>
      </c>
      <c r="AW178" s="34" t="str" cm="1">
        <f t="array" ref="AW178">IFERROR(SUMPRODUCT(LARGE($C178:$AO178,{1,2,3,4,5,6,7})), "")</f>
        <v/>
      </c>
      <c r="AX178" s="34" t="str" cm="1">
        <f t="array" ref="AX178">IFERROR(SUMPRODUCT(LARGE($C178:$AO178,{1,2,3,4,5,6,7,8})), "")</f>
        <v/>
      </c>
    </row>
    <row r="179" spans="1:50" ht="15" customHeight="1" x14ac:dyDescent="0.2">
      <c r="A179" s="54" t="str">
        <f t="shared" si="18"/>
        <v xml:space="preserve">UCA </v>
      </c>
      <c r="B179" s="14" t="s">
        <v>647</v>
      </c>
      <c r="C179" s="10">
        <v>1</v>
      </c>
      <c r="D179" s="10"/>
      <c r="E179" s="10"/>
      <c r="F179" s="10"/>
      <c r="G179" s="10"/>
      <c r="H179" s="10"/>
      <c r="I179" s="10"/>
      <c r="J179" s="10"/>
      <c r="K179" s="10">
        <v>2</v>
      </c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21"/>
      <c r="AO179" s="10"/>
      <c r="AP179" s="40"/>
      <c r="AQ179" s="41">
        <f t="shared" si="13"/>
        <v>3</v>
      </c>
      <c r="AR179" s="39">
        <f t="shared" si="14"/>
        <v>2</v>
      </c>
      <c r="AS179" s="51" cm="1">
        <f t="array" ref="AS179">IF($AR179&lt;=6,SUM($C179:$AO179),SUMPRODUCT(LARGE($C179:$AO179,{1,2,3,4,5,6})))</f>
        <v>3</v>
      </c>
      <c r="AT179" s="37" t="str">
        <f t="shared" si="15"/>
        <v/>
      </c>
      <c r="AU179" s="37" t="str">
        <f t="shared" si="16"/>
        <v xml:space="preserve"> </v>
      </c>
      <c r="AV179" s="34" t="str" cm="1">
        <f t="array" ref="AV179">IFERROR(SUMPRODUCT(LARGE($C179:$AO179,{1,2,3,4})), "")</f>
        <v/>
      </c>
      <c r="AW179" s="34" t="str" cm="1">
        <f t="array" ref="AW179">IFERROR(SUMPRODUCT(LARGE($C179:$AO179,{1,2,3,4,5,6,7})), "")</f>
        <v/>
      </c>
      <c r="AX179" s="34" t="str" cm="1">
        <f t="array" ref="AX179">IFERROR(SUMPRODUCT(LARGE($C179:$AO179,{1,2,3,4,5,6,7,8})), "")</f>
        <v/>
      </c>
    </row>
    <row r="180" spans="1:50" ht="15" customHeight="1" x14ac:dyDescent="0.2">
      <c r="A180" s="54" t="str">
        <f t="shared" si="18"/>
        <v xml:space="preserve">UCM </v>
      </c>
      <c r="B180" s="4" t="s">
        <v>789</v>
      </c>
      <c r="C180" s="10"/>
      <c r="D180" s="10">
        <v>2</v>
      </c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21"/>
      <c r="AO180" s="10"/>
      <c r="AP180" s="40"/>
      <c r="AQ180" s="41">
        <f t="shared" si="13"/>
        <v>2</v>
      </c>
      <c r="AR180" s="39">
        <f t="shared" si="14"/>
        <v>1</v>
      </c>
      <c r="AS180" s="51" cm="1">
        <f t="array" ref="AS180">IF($AR180&lt;=6,SUM($C180:$AO180),SUMPRODUCT(LARGE($C180:$AO180,{1,2,3,4,5,6})))</f>
        <v>2</v>
      </c>
      <c r="AT180" s="37" t="str">
        <f t="shared" si="15"/>
        <v/>
      </c>
      <c r="AU180" s="37" t="str">
        <f t="shared" si="16"/>
        <v xml:space="preserve"> </v>
      </c>
      <c r="AV180" s="34" t="str" cm="1">
        <f t="array" ref="AV180">IFERROR(SUMPRODUCT(LARGE($C180:$AO180,{1,2,3,4})), "")</f>
        <v/>
      </c>
      <c r="AW180" s="34" t="str" cm="1">
        <f t="array" ref="AW180">IFERROR(SUMPRODUCT(LARGE($C180:$AO180,{1,2,3,4,5,6,7})), "")</f>
        <v/>
      </c>
      <c r="AX180" s="34" t="str" cm="1">
        <f t="array" ref="AX180">IFERROR(SUMPRODUCT(LARGE($C180:$AO180,{1,2,3,4,5,6,7,8})), "")</f>
        <v/>
      </c>
    </row>
    <row r="181" spans="1:50" ht="15" customHeight="1" x14ac:dyDescent="0.2">
      <c r="A181" s="54" t="str">
        <f t="shared" si="18"/>
        <v xml:space="preserve">UCM </v>
      </c>
      <c r="B181" s="4" t="s">
        <v>793</v>
      </c>
      <c r="C181" s="10"/>
      <c r="D181" s="10">
        <v>0</v>
      </c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21"/>
      <c r="AO181" s="10"/>
      <c r="AP181" s="40"/>
      <c r="AQ181" s="41">
        <f t="shared" si="13"/>
        <v>0</v>
      </c>
      <c r="AR181" s="39">
        <f t="shared" si="14"/>
        <v>1</v>
      </c>
      <c r="AS181" s="51" cm="1">
        <f t="array" ref="AS181">IF($AR181&lt;=6,SUM($C181:$AO181),SUMPRODUCT(LARGE($C181:$AO181,{1,2,3,4,5,6})))</f>
        <v>0</v>
      </c>
      <c r="AT181" s="37" t="str">
        <f t="shared" si="15"/>
        <v/>
      </c>
      <c r="AU181" s="37" t="str">
        <f t="shared" si="16"/>
        <v xml:space="preserve"> </v>
      </c>
      <c r="AV181" s="34" t="str" cm="1">
        <f t="array" ref="AV181">IFERROR(SUMPRODUCT(LARGE($C181:$AO181,{1,2,3,4})), "")</f>
        <v/>
      </c>
      <c r="AW181" s="34" t="str" cm="1">
        <f t="array" ref="AW181">IFERROR(SUMPRODUCT(LARGE($C181:$AO181,{1,2,3,4,5,6,7})), "")</f>
        <v/>
      </c>
      <c r="AX181" s="34" t="str" cm="1">
        <f t="array" ref="AX181">IFERROR(SUMPRODUCT(LARGE($C181:$AO181,{1,2,3,4,5,6,7,8})), "")</f>
        <v/>
      </c>
    </row>
    <row r="182" spans="1:50" ht="15" customHeight="1" x14ac:dyDescent="0.2">
      <c r="A182" s="54" t="str">
        <f t="shared" si="18"/>
        <v xml:space="preserve">UCM </v>
      </c>
      <c r="B182" s="4" t="s">
        <v>787</v>
      </c>
      <c r="C182" s="10"/>
      <c r="D182" s="10">
        <v>4</v>
      </c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21"/>
      <c r="AO182" s="10"/>
      <c r="AP182" s="40"/>
      <c r="AQ182" s="41">
        <f t="shared" si="13"/>
        <v>4</v>
      </c>
      <c r="AR182" s="39">
        <f t="shared" si="14"/>
        <v>1</v>
      </c>
      <c r="AS182" s="51" cm="1">
        <f t="array" ref="AS182">IF($AR182&lt;=6,SUM($C182:$AO182),SUMPRODUCT(LARGE($C182:$AO182,{1,2,3,4,5,6})))</f>
        <v>4</v>
      </c>
      <c r="AT182" s="37" t="str">
        <f t="shared" si="15"/>
        <v/>
      </c>
      <c r="AU182" s="37" t="str">
        <f t="shared" si="16"/>
        <v xml:space="preserve"> </v>
      </c>
      <c r="AV182" s="34" t="str" cm="1">
        <f t="array" ref="AV182">IFERROR(SUMPRODUCT(LARGE($C182:$AO182,{1,2,3,4})), "")</f>
        <v/>
      </c>
      <c r="AW182" s="34" t="str" cm="1">
        <f t="array" ref="AW182">IFERROR(SUMPRODUCT(LARGE($C182:$AO182,{1,2,3,4,5,6,7})), "")</f>
        <v/>
      </c>
      <c r="AX182" s="34" t="str" cm="1">
        <f t="array" ref="AX182">IFERROR(SUMPRODUCT(LARGE($C182:$AO182,{1,2,3,4,5,6,7,8})), "")</f>
        <v/>
      </c>
    </row>
    <row r="183" spans="1:50" ht="15" customHeight="1" x14ac:dyDescent="0.2">
      <c r="A183" s="54" t="str">
        <f t="shared" si="18"/>
        <v xml:space="preserve">UCM </v>
      </c>
      <c r="B183" s="4" t="s">
        <v>790</v>
      </c>
      <c r="C183" s="10"/>
      <c r="D183" s="10">
        <v>4</v>
      </c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21"/>
      <c r="AO183" s="10"/>
      <c r="AP183" s="40"/>
      <c r="AQ183" s="41">
        <f t="shared" si="13"/>
        <v>4</v>
      </c>
      <c r="AR183" s="39">
        <f t="shared" si="14"/>
        <v>1</v>
      </c>
      <c r="AS183" s="51" cm="1">
        <f t="array" ref="AS183">IF($AR183&lt;=6,SUM($C183:$AO183),SUMPRODUCT(LARGE($C183:$AO183,{1,2,3,4,5,6})))</f>
        <v>4</v>
      </c>
      <c r="AT183" s="37" t="str">
        <f t="shared" si="15"/>
        <v/>
      </c>
      <c r="AU183" s="37" t="str">
        <f t="shared" si="16"/>
        <v xml:space="preserve"> </v>
      </c>
      <c r="AV183" s="34" t="str" cm="1">
        <f t="array" ref="AV183">IFERROR(SUMPRODUCT(LARGE($C183:$AO183,{1,2,3,4})), "")</f>
        <v/>
      </c>
      <c r="AW183" s="34" t="str" cm="1">
        <f t="array" ref="AW183">IFERROR(SUMPRODUCT(LARGE($C183:$AO183,{1,2,3,4,5,6,7})), "")</f>
        <v/>
      </c>
      <c r="AX183" s="34" t="str" cm="1">
        <f t="array" ref="AX183">IFERROR(SUMPRODUCT(LARGE($C183:$AO183,{1,2,3,4,5,6,7,8})), "")</f>
        <v/>
      </c>
    </row>
    <row r="184" spans="1:50" ht="15" customHeight="1" x14ac:dyDescent="0.2">
      <c r="A184" s="54" t="str">
        <f t="shared" si="18"/>
        <v xml:space="preserve">UCM </v>
      </c>
      <c r="B184" s="4" t="s">
        <v>785</v>
      </c>
      <c r="C184" s="10"/>
      <c r="D184" s="10">
        <v>4</v>
      </c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21"/>
      <c r="AO184" s="10"/>
      <c r="AP184" s="40"/>
      <c r="AQ184" s="41">
        <f t="shared" si="13"/>
        <v>4</v>
      </c>
      <c r="AR184" s="39">
        <f t="shared" si="14"/>
        <v>1</v>
      </c>
      <c r="AS184" s="51" cm="1">
        <f t="array" ref="AS184">IF($AR184&lt;=6,SUM($C184:$AO184),SUMPRODUCT(LARGE($C184:$AO184,{1,2,3,4,5,6})))</f>
        <v>4</v>
      </c>
      <c r="AT184" s="37" t="str">
        <f t="shared" si="15"/>
        <v/>
      </c>
      <c r="AU184" s="37" t="str">
        <f t="shared" si="16"/>
        <v xml:space="preserve"> </v>
      </c>
      <c r="AV184" s="34" t="str" cm="1">
        <f t="array" ref="AV184">IFERROR(SUMPRODUCT(LARGE($C184:$AO184,{1,2,3,4})), "")</f>
        <v/>
      </c>
      <c r="AW184" s="34" t="str" cm="1">
        <f t="array" ref="AW184">IFERROR(SUMPRODUCT(LARGE($C184:$AO184,{1,2,3,4,5,6,7})), "")</f>
        <v/>
      </c>
      <c r="AX184" s="34" t="str" cm="1">
        <f t="array" ref="AX184">IFERROR(SUMPRODUCT(LARGE($C184:$AO184,{1,2,3,4,5,6,7,8})), "")</f>
        <v/>
      </c>
    </row>
    <row r="185" spans="1:50" ht="15" customHeight="1" x14ac:dyDescent="0.2">
      <c r="A185" s="54" t="str">
        <f t="shared" si="18"/>
        <v xml:space="preserve">UCM </v>
      </c>
      <c r="B185" s="4" t="s">
        <v>788</v>
      </c>
      <c r="C185" s="10"/>
      <c r="D185" s="10">
        <v>1</v>
      </c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21"/>
      <c r="AO185" s="10"/>
      <c r="AP185" s="40"/>
      <c r="AQ185" s="41">
        <f t="shared" si="13"/>
        <v>1</v>
      </c>
      <c r="AR185" s="39">
        <f t="shared" si="14"/>
        <v>1</v>
      </c>
      <c r="AS185" s="51" cm="1">
        <f t="array" ref="AS185">IF($AR185&lt;=6,SUM($C185:$AO185),SUMPRODUCT(LARGE($C185:$AO185,{1,2,3,4,5,6})))</f>
        <v>1</v>
      </c>
      <c r="AT185" s="37" t="str">
        <f t="shared" si="15"/>
        <v/>
      </c>
      <c r="AU185" s="37" t="str">
        <f t="shared" si="16"/>
        <v xml:space="preserve"> </v>
      </c>
      <c r="AV185" s="34" t="str" cm="1">
        <f t="array" ref="AV185">IFERROR(SUMPRODUCT(LARGE($C185:$AO185,{1,2,3,4})), "")</f>
        <v/>
      </c>
      <c r="AW185" s="34" t="str" cm="1">
        <f t="array" ref="AW185">IFERROR(SUMPRODUCT(LARGE($C185:$AO185,{1,2,3,4,5,6,7})), "")</f>
        <v/>
      </c>
      <c r="AX185" s="34" t="str" cm="1">
        <f t="array" ref="AX185">IFERROR(SUMPRODUCT(LARGE($C185:$AO185,{1,2,3,4,5,6,7,8})), "")</f>
        <v/>
      </c>
    </row>
    <row r="186" spans="1:50" ht="15" customHeight="1" x14ac:dyDescent="0.2">
      <c r="A186" s="54" t="str">
        <f t="shared" si="18"/>
        <v xml:space="preserve">UCM </v>
      </c>
      <c r="B186" s="4" t="s">
        <v>786</v>
      </c>
      <c r="C186" s="10"/>
      <c r="D186" s="10">
        <v>8</v>
      </c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21"/>
      <c r="AO186" s="10"/>
      <c r="AP186" s="40"/>
      <c r="AQ186" s="41">
        <f t="shared" si="13"/>
        <v>8</v>
      </c>
      <c r="AR186" s="39">
        <f t="shared" si="14"/>
        <v>1</v>
      </c>
      <c r="AS186" s="51" cm="1">
        <f t="array" ref="AS186">IF($AR186&lt;=6,SUM($C186:$AO186),SUMPRODUCT(LARGE($C186:$AO186,{1,2,3,4,5,6})))</f>
        <v>8</v>
      </c>
      <c r="AT186" s="37" t="str">
        <f t="shared" si="15"/>
        <v/>
      </c>
      <c r="AU186" s="37" t="str">
        <f t="shared" si="16"/>
        <v xml:space="preserve"> </v>
      </c>
      <c r="AV186" s="34" t="str" cm="1">
        <f t="array" ref="AV186">IFERROR(SUMPRODUCT(LARGE($C186:$AO186,{1,2,3,4})), "")</f>
        <v/>
      </c>
      <c r="AW186" s="34" t="str" cm="1">
        <f t="array" ref="AW186">IFERROR(SUMPRODUCT(LARGE($C186:$AO186,{1,2,3,4,5,6,7})), "")</f>
        <v/>
      </c>
      <c r="AX186" s="34" t="str" cm="1">
        <f t="array" ref="AX186">IFERROR(SUMPRODUCT(LARGE($C186:$AO186,{1,2,3,4,5,6,7,8})), "")</f>
        <v/>
      </c>
    </row>
    <row r="187" spans="1:50" ht="15" customHeight="1" x14ac:dyDescent="0.2">
      <c r="A187" s="54" t="str">
        <f t="shared" si="18"/>
        <v xml:space="preserve">UCM </v>
      </c>
      <c r="B187" s="4" t="s">
        <v>791</v>
      </c>
      <c r="C187" s="10"/>
      <c r="D187" s="10">
        <v>0</v>
      </c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21"/>
      <c r="AO187" s="10"/>
      <c r="AP187" s="40"/>
      <c r="AQ187" s="41">
        <f t="shared" si="13"/>
        <v>0</v>
      </c>
      <c r="AR187" s="39">
        <f t="shared" si="14"/>
        <v>1</v>
      </c>
      <c r="AS187" s="51" cm="1">
        <f t="array" ref="AS187">IF($AR187&lt;=6,SUM($C187:$AO187),SUMPRODUCT(LARGE($C187:$AO187,{1,2,3,4,5,6})))</f>
        <v>0</v>
      </c>
      <c r="AT187" s="37" t="str">
        <f t="shared" si="15"/>
        <v/>
      </c>
      <c r="AU187" s="37" t="str">
        <f t="shared" si="16"/>
        <v xml:space="preserve"> </v>
      </c>
      <c r="AV187" s="34" t="str" cm="1">
        <f t="array" ref="AV187">IFERROR(SUMPRODUCT(LARGE($C187:$AO187,{1,2,3,4})), "")</f>
        <v/>
      </c>
      <c r="AW187" s="34" t="str" cm="1">
        <f t="array" ref="AW187">IFERROR(SUMPRODUCT(LARGE($C187:$AO187,{1,2,3,4,5,6,7})), "")</f>
        <v/>
      </c>
      <c r="AX187" s="34" t="str" cm="1">
        <f t="array" ref="AX187">IFERROR(SUMPRODUCT(LARGE($C187:$AO187,{1,2,3,4,5,6,7,8})), "")</f>
        <v/>
      </c>
    </row>
    <row r="188" spans="1:50" ht="15" customHeight="1" x14ac:dyDescent="0.2">
      <c r="A188" s="54" t="str">
        <f t="shared" si="18"/>
        <v xml:space="preserve">UCM </v>
      </c>
      <c r="B188" s="4" t="s">
        <v>792</v>
      </c>
      <c r="C188" s="10"/>
      <c r="D188" s="10">
        <v>0</v>
      </c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21"/>
      <c r="AO188" s="10"/>
      <c r="AP188" s="40"/>
      <c r="AQ188" s="41">
        <f t="shared" si="13"/>
        <v>0</v>
      </c>
      <c r="AR188" s="39">
        <f t="shared" si="14"/>
        <v>1</v>
      </c>
      <c r="AS188" s="51" cm="1">
        <f t="array" ref="AS188">IF($AR188&lt;=6,SUM($C188:$AO188),SUMPRODUCT(LARGE($C188:$AO188,{1,2,3,4,5,6})))</f>
        <v>0</v>
      </c>
      <c r="AT188" s="37" t="str">
        <f t="shared" si="15"/>
        <v/>
      </c>
      <c r="AU188" s="37" t="str">
        <f t="shared" si="16"/>
        <v xml:space="preserve"> </v>
      </c>
      <c r="AV188" s="34" t="str" cm="1">
        <f t="array" ref="AV188">IFERROR(SUMPRODUCT(LARGE($C188:$AO188,{1,2,3,4})), "")</f>
        <v/>
      </c>
      <c r="AW188" s="34" t="str" cm="1">
        <f t="array" ref="AW188">IFERROR(SUMPRODUCT(LARGE($C188:$AO188,{1,2,3,4,5,6,7})), "")</f>
        <v/>
      </c>
      <c r="AX188" s="34" t="str" cm="1">
        <f t="array" ref="AX188">IFERROR(SUMPRODUCT(LARGE($C188:$AO188,{1,2,3,4,5,6,7,8})), "")</f>
        <v/>
      </c>
    </row>
    <row r="189" spans="1:50" ht="15" customHeight="1" x14ac:dyDescent="0.2">
      <c r="A189" s="54" t="str">
        <f t="shared" si="18"/>
        <v xml:space="preserve">UNR </v>
      </c>
      <c r="B189" s="4" t="s">
        <v>1008</v>
      </c>
      <c r="C189" s="10"/>
      <c r="D189" s="10"/>
      <c r="E189" s="10"/>
      <c r="F189" s="10">
        <v>2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21"/>
      <c r="AO189" s="10"/>
      <c r="AP189" s="40"/>
      <c r="AQ189" s="41">
        <f t="shared" si="13"/>
        <v>2</v>
      </c>
      <c r="AR189" s="39">
        <f t="shared" si="14"/>
        <v>1</v>
      </c>
      <c r="AS189" s="51" cm="1">
        <f t="array" ref="AS189">IF($AR189&lt;=6,SUM($C189:$AO189),SUMPRODUCT(LARGE($C189:$AO189,{1,2,3,4,5,6})))</f>
        <v>2</v>
      </c>
      <c r="AT189" s="37" t="str">
        <f t="shared" si="15"/>
        <v/>
      </c>
      <c r="AU189" s="37" t="str">
        <f t="shared" si="16"/>
        <v xml:space="preserve"> </v>
      </c>
      <c r="AV189" s="34" t="str" cm="1">
        <f t="array" ref="AV189">IFERROR(SUMPRODUCT(LARGE($C189:$AO189,{1,2,3,4})), "")</f>
        <v/>
      </c>
      <c r="AW189" s="34" t="str" cm="1">
        <f t="array" ref="AW189">IFERROR(SUMPRODUCT(LARGE($C189:$AO189,{1,2,3,4,5,6,7})), "")</f>
        <v/>
      </c>
      <c r="AX189" s="34" t="str" cm="1">
        <f t="array" ref="AX189">IFERROR(SUMPRODUCT(LARGE($C189:$AO189,{1,2,3,4,5,6,7,8})), "")</f>
        <v/>
      </c>
    </row>
    <row r="190" spans="1:50" ht="15" customHeight="1" x14ac:dyDescent="0.2">
      <c r="A190" s="54" t="str">
        <f t="shared" si="18"/>
        <v xml:space="preserve">UNT </v>
      </c>
      <c r="B190" s="14" t="s">
        <v>1051</v>
      </c>
      <c r="C190" s="10"/>
      <c r="D190" s="10"/>
      <c r="E190" s="10"/>
      <c r="F190" s="10"/>
      <c r="G190" s="10">
        <v>5</v>
      </c>
      <c r="H190" s="10">
        <v>1</v>
      </c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21"/>
      <c r="AO190" s="10"/>
      <c r="AP190" s="40"/>
      <c r="AQ190" s="41">
        <f t="shared" si="13"/>
        <v>6</v>
      </c>
      <c r="AR190" s="39">
        <f t="shared" si="14"/>
        <v>2</v>
      </c>
      <c r="AS190" s="51" cm="1">
        <f t="array" ref="AS190">IF($AR190&lt;=6,SUM($C190:$AO190),SUMPRODUCT(LARGE($C190:$AO190,{1,2,3,4,5,6})))</f>
        <v>6</v>
      </c>
      <c r="AT190" s="37" t="str">
        <f t="shared" si="15"/>
        <v/>
      </c>
      <c r="AU190" s="37" t="str">
        <f t="shared" si="16"/>
        <v xml:space="preserve"> </v>
      </c>
      <c r="AV190" s="34" t="str" cm="1">
        <f t="array" ref="AV190">IFERROR(SUMPRODUCT(LARGE($C190:$AO190,{1,2,3,4})), "")</f>
        <v/>
      </c>
      <c r="AW190" s="34" t="str" cm="1">
        <f t="array" ref="AW190">IFERROR(SUMPRODUCT(LARGE($C190:$AO190,{1,2,3,4,5,6,7})), "")</f>
        <v/>
      </c>
      <c r="AX190" s="34" t="str" cm="1">
        <f t="array" ref="AX190">IFERROR(SUMPRODUCT(LARGE($C190:$AO190,{1,2,3,4,5,6,7,8})), "")</f>
        <v/>
      </c>
    </row>
    <row r="191" spans="1:50" ht="15" customHeight="1" x14ac:dyDescent="0.2">
      <c r="A191" s="54" t="str">
        <f t="shared" si="18"/>
        <v xml:space="preserve">UNT </v>
      </c>
      <c r="B191" s="4" t="s">
        <v>1049</v>
      </c>
      <c r="C191" s="10"/>
      <c r="D191" s="10"/>
      <c r="E191" s="10"/>
      <c r="F191" s="10"/>
      <c r="G191" s="10">
        <v>3</v>
      </c>
      <c r="H191" s="10">
        <v>2</v>
      </c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21"/>
      <c r="AO191" s="10"/>
      <c r="AP191" s="40"/>
      <c r="AQ191" s="41">
        <f t="shared" si="13"/>
        <v>5</v>
      </c>
      <c r="AR191" s="39">
        <f t="shared" si="14"/>
        <v>2</v>
      </c>
      <c r="AS191" s="51" cm="1">
        <f t="array" ref="AS191">IF($AR191&lt;=6,SUM($C191:$AO191),SUMPRODUCT(LARGE($C191:$AO191,{1,2,3,4,5,6})))</f>
        <v>5</v>
      </c>
      <c r="AT191" s="37" t="str">
        <f t="shared" si="15"/>
        <v/>
      </c>
      <c r="AU191" s="37" t="str">
        <f t="shared" si="16"/>
        <v xml:space="preserve"> </v>
      </c>
      <c r="AV191" s="34" t="str" cm="1">
        <f t="array" ref="AV191">IFERROR(SUMPRODUCT(LARGE($C191:$AO191,{1,2,3,4})), "")</f>
        <v/>
      </c>
      <c r="AW191" s="34" t="str" cm="1">
        <f t="array" ref="AW191">IFERROR(SUMPRODUCT(LARGE($C191:$AO191,{1,2,3,4,5,6,7})), "")</f>
        <v/>
      </c>
      <c r="AX191" s="34" t="str" cm="1">
        <f t="array" ref="AX191">IFERROR(SUMPRODUCT(LARGE($C191:$AO191,{1,2,3,4,5,6,7,8})), "")</f>
        <v/>
      </c>
    </row>
    <row r="192" spans="1:50" ht="15" customHeight="1" x14ac:dyDescent="0.2">
      <c r="A192" s="54" t="str">
        <f t="shared" si="18"/>
        <v xml:space="preserve">UNT </v>
      </c>
      <c r="B192" s="4" t="s">
        <v>1050</v>
      </c>
      <c r="C192" s="10"/>
      <c r="D192" s="10"/>
      <c r="E192" s="10"/>
      <c r="F192" s="10"/>
      <c r="G192" s="10">
        <v>2</v>
      </c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21"/>
      <c r="AO192" s="10"/>
      <c r="AP192" s="40"/>
      <c r="AQ192" s="41">
        <f t="shared" si="13"/>
        <v>2</v>
      </c>
      <c r="AR192" s="39">
        <f t="shared" si="14"/>
        <v>1</v>
      </c>
      <c r="AS192" s="51" cm="1">
        <f t="array" ref="AS192">IF($AR192&lt;=6,SUM($C192:$AO192),SUMPRODUCT(LARGE($C192:$AO192,{1,2,3,4,5,6})))</f>
        <v>2</v>
      </c>
      <c r="AT192" s="37" t="str">
        <f t="shared" si="15"/>
        <v/>
      </c>
      <c r="AU192" s="37" t="str">
        <f t="shared" si="16"/>
        <v xml:space="preserve"> </v>
      </c>
      <c r="AV192" s="34" t="str" cm="1">
        <f t="array" ref="AV192">IFERROR(SUMPRODUCT(LARGE($C192:$AO192,{1,2,3,4})), "")</f>
        <v/>
      </c>
      <c r="AW192" s="34" t="str" cm="1">
        <f t="array" ref="AW192">IFERROR(SUMPRODUCT(LARGE($C192:$AO192,{1,2,3,4,5,6,7})), "")</f>
        <v/>
      </c>
      <c r="AX192" s="34" t="str" cm="1">
        <f t="array" ref="AX192">IFERROR(SUMPRODUCT(LARGE($C192:$AO192,{1,2,3,4,5,6,7,8})), "")</f>
        <v/>
      </c>
    </row>
    <row r="193" spans="1:50" ht="15" customHeight="1" x14ac:dyDescent="0.2">
      <c r="A193" s="54" t="str">
        <f t="shared" si="18"/>
        <v xml:space="preserve">UNT </v>
      </c>
      <c r="B193" s="4" t="s">
        <v>1052</v>
      </c>
      <c r="C193" s="10"/>
      <c r="D193" s="10"/>
      <c r="E193" s="10"/>
      <c r="F193" s="10"/>
      <c r="G193" s="10">
        <v>6</v>
      </c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21"/>
      <c r="AO193" s="10"/>
      <c r="AP193" s="40"/>
      <c r="AQ193" s="41">
        <f t="shared" si="13"/>
        <v>6</v>
      </c>
      <c r="AR193" s="39">
        <f t="shared" si="14"/>
        <v>1</v>
      </c>
      <c r="AS193" s="51" cm="1">
        <f t="array" ref="AS193">IF($AR193&lt;=6,SUM($C193:$AO193),SUMPRODUCT(LARGE($C193:$AO193,{1,2,3,4,5,6})))</f>
        <v>6</v>
      </c>
      <c r="AT193" s="37" t="str">
        <f t="shared" si="15"/>
        <v/>
      </c>
      <c r="AU193" s="37" t="str">
        <f t="shared" si="16"/>
        <v xml:space="preserve"> </v>
      </c>
      <c r="AV193" s="34" t="str" cm="1">
        <f t="array" ref="AV193">IFERROR(SUMPRODUCT(LARGE($C193:$AO193,{1,2,3,4})), "")</f>
        <v/>
      </c>
      <c r="AW193" s="34" t="str" cm="1">
        <f t="array" ref="AW193">IFERROR(SUMPRODUCT(LARGE($C193:$AO193,{1,2,3,4,5,6,7})), "")</f>
        <v/>
      </c>
      <c r="AX193" s="34" t="str" cm="1">
        <f t="array" ref="AX193">IFERROR(SUMPRODUCT(LARGE($C193:$AO193,{1,2,3,4,5,6,7,8})), "")</f>
        <v/>
      </c>
    </row>
    <row r="194" spans="1:50" ht="15" customHeight="1" x14ac:dyDescent="0.2">
      <c r="A194" s="54" t="str">
        <f t="shared" si="18"/>
        <v xml:space="preserve">UNT </v>
      </c>
      <c r="B194" s="4" t="s">
        <v>1094</v>
      </c>
      <c r="C194" s="10"/>
      <c r="D194" s="10"/>
      <c r="E194" s="10"/>
      <c r="F194" s="10"/>
      <c r="G194" s="10"/>
      <c r="H194" s="10">
        <v>0</v>
      </c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21"/>
      <c r="AO194" s="10"/>
      <c r="AP194" s="40"/>
      <c r="AQ194" s="41">
        <f t="shared" si="13"/>
        <v>0</v>
      </c>
      <c r="AR194" s="39">
        <f t="shared" si="14"/>
        <v>1</v>
      </c>
      <c r="AS194" s="51" cm="1">
        <f t="array" ref="AS194">IF($AR194&lt;=6,SUM($C194:$AO194),SUMPRODUCT(LARGE($C194:$AO194,{1,2,3,4,5,6})))</f>
        <v>0</v>
      </c>
      <c r="AT194" s="37" t="str">
        <f t="shared" si="15"/>
        <v/>
      </c>
      <c r="AU194" s="37" t="str">
        <f t="shared" si="16"/>
        <v xml:space="preserve"> </v>
      </c>
      <c r="AV194" s="34" t="str" cm="1">
        <f t="array" ref="AV194">IFERROR(SUMPRODUCT(LARGE($C194:$AO194,{1,2,3,4})), "")</f>
        <v/>
      </c>
      <c r="AW194" s="34" t="str" cm="1">
        <f t="array" ref="AW194">IFERROR(SUMPRODUCT(LARGE($C194:$AO194,{1,2,3,4,5,6,7})), "")</f>
        <v/>
      </c>
      <c r="AX194" s="34" t="str" cm="1">
        <f t="array" ref="AX194">IFERROR(SUMPRODUCT(LARGE($C194:$AO194,{1,2,3,4,5,6,7,8})), "")</f>
        <v/>
      </c>
    </row>
    <row r="195" spans="1:50" ht="15" customHeight="1" x14ac:dyDescent="0.2">
      <c r="A195" s="54" t="str">
        <f t="shared" si="18"/>
        <v xml:space="preserve">USM </v>
      </c>
      <c r="B195" s="4" t="s">
        <v>1039</v>
      </c>
      <c r="C195" s="10"/>
      <c r="D195" s="10"/>
      <c r="E195" s="10"/>
      <c r="F195" s="10"/>
      <c r="G195" s="10">
        <v>2</v>
      </c>
      <c r="H195" s="10">
        <v>3</v>
      </c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21"/>
      <c r="AO195" s="10"/>
      <c r="AP195" s="40"/>
      <c r="AQ195" s="41">
        <f t="shared" si="13"/>
        <v>5</v>
      </c>
      <c r="AR195" s="39">
        <f t="shared" si="14"/>
        <v>2</v>
      </c>
      <c r="AS195" s="51" cm="1">
        <f t="array" ref="AS195">IF($AR195&lt;=6,SUM($C195:$AO195),SUMPRODUCT(LARGE($C195:$AO195,{1,2,3,4,5,6})))</f>
        <v>5</v>
      </c>
      <c r="AT195" s="37" t="str">
        <f t="shared" si="15"/>
        <v/>
      </c>
      <c r="AU195" s="37" t="str">
        <f t="shared" si="16"/>
        <v xml:space="preserve"> </v>
      </c>
      <c r="AV195" s="34" t="str" cm="1">
        <f t="array" ref="AV195">IFERROR(SUMPRODUCT(LARGE($C195:$AO195,{1,2,3,4})), "")</f>
        <v/>
      </c>
      <c r="AW195" s="34" t="str" cm="1">
        <f t="array" ref="AW195">IFERROR(SUMPRODUCT(LARGE($C195:$AO195,{1,2,3,4,5,6,7})), "")</f>
        <v/>
      </c>
      <c r="AX195" s="34" t="str" cm="1">
        <f t="array" ref="AX195">IFERROR(SUMPRODUCT(LARGE($C195:$AO195,{1,2,3,4,5,6,7,8})), "")</f>
        <v/>
      </c>
    </row>
    <row r="196" spans="1:50" ht="15" customHeight="1" x14ac:dyDescent="0.2">
      <c r="A196" s="54" t="str">
        <f t="shared" ref="A196:A259" si="19">IF(ISBLANK(B196)," ",(LEFT(B196,FIND("@",SUBSTITUTE(B196,"-","@",LEN(B196)-LEN(SUBSTITUTE(B196,"-",""))))-1)))</f>
        <v xml:space="preserve">USM </v>
      </c>
      <c r="B196" s="4" t="s">
        <v>1226</v>
      </c>
      <c r="C196" s="10"/>
      <c r="D196" s="10"/>
      <c r="E196" s="10"/>
      <c r="F196" s="10"/>
      <c r="G196" s="10"/>
      <c r="H196" s="10"/>
      <c r="I196" s="10"/>
      <c r="J196" s="10"/>
      <c r="K196" s="10">
        <v>3</v>
      </c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21"/>
      <c r="AO196" s="10"/>
      <c r="AP196" s="40"/>
      <c r="AQ196" s="41">
        <f t="shared" ref="AQ196:AQ232" si="20">SUM($C196:$AP196)</f>
        <v>3</v>
      </c>
      <c r="AR196" s="39">
        <f t="shared" ref="AR196:AR232" si="21">COUNTA(C196:AO196)</f>
        <v>1</v>
      </c>
      <c r="AS196" s="51" cm="1">
        <f t="array" ref="AS196">IF($AR196&lt;=6,SUM($C196:$AO196),SUMPRODUCT(LARGE($C196:$AO196,{1,2,3,4,5,6})))</f>
        <v>3</v>
      </c>
      <c r="AT196" s="37" t="str">
        <f t="shared" ref="AT196:AT232" si="22">IF(AND($AR196&gt;=6,AS196=AS197),"Manual Calc Needed","")</f>
        <v/>
      </c>
      <c r="AU196" s="37" t="str">
        <f t="shared" ref="AU196:AU232" si="23">IF(AND($AR196&gt;=6,$AT196="Tie"),"Manual Calc Needed"," ")</f>
        <v xml:space="preserve"> </v>
      </c>
      <c r="AV196" s="34" t="str" cm="1">
        <f t="array" ref="AV196">IFERROR(SUMPRODUCT(LARGE($C196:$AO196,{1,2,3,4})), "")</f>
        <v/>
      </c>
      <c r="AW196" s="34" t="str" cm="1">
        <f t="array" ref="AW196">IFERROR(SUMPRODUCT(LARGE($C196:$AO196,{1,2,3,4,5,6,7})), "")</f>
        <v/>
      </c>
      <c r="AX196" s="34" t="str" cm="1">
        <f t="array" ref="AX196">IFERROR(SUMPRODUCT(LARGE($C196:$AO196,{1,2,3,4,5,6,7,8})), "")</f>
        <v/>
      </c>
    </row>
    <row r="197" spans="1:50" ht="15" customHeight="1" x14ac:dyDescent="0.2">
      <c r="A197" s="54" t="str">
        <f t="shared" si="19"/>
        <v xml:space="preserve">USM </v>
      </c>
      <c r="B197" s="4" t="s">
        <v>1224</v>
      </c>
      <c r="C197" s="10"/>
      <c r="D197" s="10"/>
      <c r="E197" s="10"/>
      <c r="F197" s="10"/>
      <c r="G197" s="10"/>
      <c r="H197" s="10"/>
      <c r="I197" s="10"/>
      <c r="J197" s="10"/>
      <c r="K197" s="10">
        <v>2</v>
      </c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21"/>
      <c r="AO197" s="10"/>
      <c r="AP197" s="40"/>
      <c r="AQ197" s="41">
        <f t="shared" si="20"/>
        <v>2</v>
      </c>
      <c r="AR197" s="39">
        <f t="shared" si="21"/>
        <v>1</v>
      </c>
      <c r="AS197" s="51" cm="1">
        <f t="array" ref="AS197">IF($AR197&lt;=6,SUM($C197:$AO197),SUMPRODUCT(LARGE($C197:$AO197,{1,2,3,4,5,6})))</f>
        <v>2</v>
      </c>
      <c r="AT197" s="37" t="str">
        <f t="shared" si="22"/>
        <v/>
      </c>
      <c r="AU197" s="37" t="str">
        <f t="shared" si="23"/>
        <v xml:space="preserve"> </v>
      </c>
      <c r="AV197" s="34" t="str" cm="1">
        <f t="array" ref="AV197">IFERROR(SUMPRODUCT(LARGE($C197:$AO197,{1,2,3,4})), "")</f>
        <v/>
      </c>
      <c r="AW197" s="34" t="str" cm="1">
        <f t="array" ref="AW197">IFERROR(SUMPRODUCT(LARGE($C197:$AO197,{1,2,3,4,5,6,7})), "")</f>
        <v/>
      </c>
      <c r="AX197" s="34" t="str" cm="1">
        <f t="array" ref="AX197">IFERROR(SUMPRODUCT(LARGE($C197:$AO197,{1,2,3,4,5,6,7,8})), "")</f>
        <v/>
      </c>
    </row>
    <row r="198" spans="1:50" ht="15" customHeight="1" x14ac:dyDescent="0.2">
      <c r="A198" s="54" t="str">
        <f t="shared" si="19"/>
        <v xml:space="preserve">USM </v>
      </c>
      <c r="B198" s="4" t="s">
        <v>1225</v>
      </c>
      <c r="C198" s="10"/>
      <c r="D198" s="10"/>
      <c r="E198" s="10"/>
      <c r="F198" s="10"/>
      <c r="G198" s="10"/>
      <c r="H198" s="10"/>
      <c r="I198" s="10"/>
      <c r="J198" s="10"/>
      <c r="K198" s="10">
        <v>8</v>
      </c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21"/>
      <c r="AO198" s="10"/>
      <c r="AP198" s="40"/>
      <c r="AQ198" s="41">
        <f t="shared" si="20"/>
        <v>8</v>
      </c>
      <c r="AR198" s="39">
        <f t="shared" si="21"/>
        <v>1</v>
      </c>
      <c r="AS198" s="51" cm="1">
        <f t="array" ref="AS198">IF($AR198&lt;=6,SUM($C198:$AO198),SUMPRODUCT(LARGE($C198:$AO198,{1,2,3,4,5,6})))</f>
        <v>8</v>
      </c>
      <c r="AT198" s="37" t="str">
        <f t="shared" si="22"/>
        <v/>
      </c>
      <c r="AU198" s="37" t="str">
        <f t="shared" si="23"/>
        <v xml:space="preserve"> </v>
      </c>
      <c r="AV198" s="34" t="str" cm="1">
        <f t="array" ref="AV198">IFERROR(SUMPRODUCT(LARGE($C198:$AO198,{1,2,3,4})), "")</f>
        <v/>
      </c>
      <c r="AW198" s="34" t="str" cm="1">
        <f t="array" ref="AW198">IFERROR(SUMPRODUCT(LARGE($C198:$AO198,{1,2,3,4,5,6,7})), "")</f>
        <v/>
      </c>
      <c r="AX198" s="34" t="str" cm="1">
        <f t="array" ref="AX198">IFERROR(SUMPRODUCT(LARGE($C198:$AO198,{1,2,3,4,5,6,7,8})), "")</f>
        <v/>
      </c>
    </row>
    <row r="199" spans="1:50" ht="15" customHeight="1" x14ac:dyDescent="0.2">
      <c r="A199" s="54" t="str">
        <f t="shared" si="19"/>
        <v xml:space="preserve">UTK </v>
      </c>
      <c r="B199" s="4" t="s">
        <v>1196</v>
      </c>
      <c r="C199" s="10"/>
      <c r="D199" s="10"/>
      <c r="E199" s="10"/>
      <c r="F199" s="10"/>
      <c r="G199" s="10"/>
      <c r="H199" s="10"/>
      <c r="I199" s="10"/>
      <c r="J199" s="10">
        <v>3</v>
      </c>
      <c r="K199" s="10">
        <v>2</v>
      </c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21"/>
      <c r="AO199" s="10"/>
      <c r="AP199" s="40"/>
      <c r="AQ199" s="41">
        <f t="shared" si="20"/>
        <v>5</v>
      </c>
      <c r="AR199" s="39">
        <f t="shared" si="21"/>
        <v>2</v>
      </c>
      <c r="AS199" s="51" cm="1">
        <f t="array" ref="AS199">IF($AR199&lt;=6,SUM($C199:$AO199),SUMPRODUCT(LARGE($C199:$AO199,{1,2,3,4,5,6})))</f>
        <v>5</v>
      </c>
      <c r="AT199" s="37" t="str">
        <f t="shared" si="22"/>
        <v/>
      </c>
      <c r="AU199" s="37" t="str">
        <f t="shared" si="23"/>
        <v xml:space="preserve"> </v>
      </c>
      <c r="AV199" s="34" t="str" cm="1">
        <f t="array" ref="AV199">IFERROR(SUMPRODUCT(LARGE($C199:$AO199,{1,2,3,4})), "")</f>
        <v/>
      </c>
      <c r="AW199" s="34" t="str" cm="1">
        <f t="array" ref="AW199">IFERROR(SUMPRODUCT(LARGE($C199:$AO199,{1,2,3,4,5,6,7})), "")</f>
        <v/>
      </c>
      <c r="AX199" s="34" t="str" cm="1">
        <f t="array" ref="AX199">IFERROR(SUMPRODUCT(LARGE($C199:$AO199,{1,2,3,4,5,6,7,8})), "")</f>
        <v/>
      </c>
    </row>
    <row r="200" spans="1:50" ht="15" customHeight="1" x14ac:dyDescent="0.2">
      <c r="A200" s="54" t="str">
        <f t="shared" si="19"/>
        <v xml:space="preserve">UTK </v>
      </c>
      <c r="B200" s="14" t="s">
        <v>1227</v>
      </c>
      <c r="C200" s="10"/>
      <c r="D200" s="10"/>
      <c r="E200" s="10"/>
      <c r="F200" s="10"/>
      <c r="G200" s="10"/>
      <c r="H200" s="10"/>
      <c r="I200" s="10"/>
      <c r="J200" s="10"/>
      <c r="K200" s="10">
        <v>2</v>
      </c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21"/>
      <c r="AO200" s="10"/>
      <c r="AP200" s="40"/>
      <c r="AQ200" s="41">
        <f t="shared" si="20"/>
        <v>2</v>
      </c>
      <c r="AR200" s="39">
        <f t="shared" si="21"/>
        <v>1</v>
      </c>
      <c r="AS200" s="51" cm="1">
        <f t="array" ref="AS200">IF($AR200&lt;=6,SUM($C200:$AO200),SUMPRODUCT(LARGE($C200:$AO200,{1,2,3,4,5,6})))</f>
        <v>2</v>
      </c>
      <c r="AT200" s="37" t="str">
        <f t="shared" si="22"/>
        <v/>
      </c>
      <c r="AU200" s="37" t="str">
        <f t="shared" si="23"/>
        <v xml:space="preserve"> </v>
      </c>
      <c r="AV200" s="34" t="str" cm="1">
        <f t="array" ref="AV200">IFERROR(SUMPRODUCT(LARGE($C200:$AO200,{1,2,3,4})), "")</f>
        <v/>
      </c>
      <c r="AW200" s="34" t="str" cm="1">
        <f t="array" ref="AW200">IFERROR(SUMPRODUCT(LARGE($C200:$AO200,{1,2,3,4,5,6,7})), "")</f>
        <v/>
      </c>
      <c r="AX200" s="34" t="str" cm="1">
        <f t="array" ref="AX200">IFERROR(SUMPRODUCT(LARGE($C200:$AO200,{1,2,3,4,5,6,7,8})), "")</f>
        <v/>
      </c>
    </row>
    <row r="201" spans="1:50" ht="15" customHeight="1" x14ac:dyDescent="0.2">
      <c r="A201" s="54" t="str">
        <f t="shared" si="19"/>
        <v xml:space="preserve">UU </v>
      </c>
      <c r="B201" s="4" t="s">
        <v>798</v>
      </c>
      <c r="C201" s="10"/>
      <c r="D201" s="10">
        <v>2</v>
      </c>
      <c r="E201" s="10"/>
      <c r="F201" s="10"/>
      <c r="G201" s="10"/>
      <c r="H201" s="10"/>
      <c r="I201" s="10"/>
      <c r="J201" s="10"/>
      <c r="K201" s="10">
        <v>3</v>
      </c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21"/>
      <c r="AO201" s="10"/>
      <c r="AP201" s="40"/>
      <c r="AQ201" s="41">
        <f t="shared" si="20"/>
        <v>5</v>
      </c>
      <c r="AR201" s="39">
        <f t="shared" si="21"/>
        <v>2</v>
      </c>
      <c r="AS201" s="51" cm="1">
        <f t="array" ref="AS201">IF($AR201&lt;=6,SUM($C201:$AO201),SUMPRODUCT(LARGE($C201:$AO201,{1,2,3,4,5,6})))</f>
        <v>5</v>
      </c>
      <c r="AT201" s="37" t="str">
        <f t="shared" si="22"/>
        <v/>
      </c>
      <c r="AU201" s="37" t="str">
        <f t="shared" si="23"/>
        <v xml:space="preserve"> </v>
      </c>
      <c r="AV201" s="34" t="str" cm="1">
        <f t="array" ref="AV201">IFERROR(SUMPRODUCT(LARGE($C201:$AO201,{1,2,3,4})), "")</f>
        <v/>
      </c>
      <c r="AW201" s="34" t="str" cm="1">
        <f t="array" ref="AW201">IFERROR(SUMPRODUCT(LARGE($C201:$AO201,{1,2,3,4,5,6,7})), "")</f>
        <v/>
      </c>
      <c r="AX201" s="34" t="str" cm="1">
        <f t="array" ref="AX201">IFERROR(SUMPRODUCT(LARGE($C201:$AO201,{1,2,3,4,5,6,7,8})), "")</f>
        <v/>
      </c>
    </row>
    <row r="202" spans="1:50" ht="15" customHeight="1" x14ac:dyDescent="0.2">
      <c r="A202" s="54" t="str">
        <f t="shared" si="19"/>
        <v xml:space="preserve">UU </v>
      </c>
      <c r="B202" s="4" t="s">
        <v>799</v>
      </c>
      <c r="C202" s="10"/>
      <c r="D202" s="10">
        <v>3</v>
      </c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21"/>
      <c r="AO202" s="10"/>
      <c r="AP202" s="40"/>
      <c r="AQ202" s="41">
        <f t="shared" si="20"/>
        <v>3</v>
      </c>
      <c r="AR202" s="39">
        <f t="shared" si="21"/>
        <v>1</v>
      </c>
      <c r="AS202" s="51" cm="1">
        <f t="array" ref="AS202">IF($AR202&lt;=6,SUM($C202:$AO202),SUMPRODUCT(LARGE($C202:$AO202,{1,2,3,4,5,6})))</f>
        <v>3</v>
      </c>
      <c r="AT202" s="37" t="str">
        <f t="shared" si="22"/>
        <v/>
      </c>
      <c r="AU202" s="37" t="str">
        <f t="shared" si="23"/>
        <v xml:space="preserve"> </v>
      </c>
      <c r="AV202" s="34" t="str" cm="1">
        <f t="array" ref="AV202">IFERROR(SUMPRODUCT(LARGE($C202:$AO202,{1,2,3,4})), "")</f>
        <v/>
      </c>
      <c r="AW202" s="34" t="str" cm="1">
        <f t="array" ref="AW202">IFERROR(SUMPRODUCT(LARGE($C202:$AO202,{1,2,3,4,5,6,7})), "")</f>
        <v/>
      </c>
      <c r="AX202" s="34" t="str" cm="1">
        <f t="array" ref="AX202">IFERROR(SUMPRODUCT(LARGE($C202:$AO202,{1,2,3,4,5,6,7,8})), "")</f>
        <v/>
      </c>
    </row>
    <row r="203" spans="1:50" ht="15" customHeight="1" x14ac:dyDescent="0.2">
      <c r="A203" s="54" t="str">
        <f t="shared" si="19"/>
        <v xml:space="preserve">UU </v>
      </c>
      <c r="B203" s="4" t="s">
        <v>796</v>
      </c>
      <c r="C203" s="10"/>
      <c r="D203" s="10">
        <v>5</v>
      </c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21"/>
      <c r="AO203" s="10"/>
      <c r="AP203" s="40"/>
      <c r="AQ203" s="41">
        <f t="shared" si="20"/>
        <v>5</v>
      </c>
      <c r="AR203" s="39">
        <f t="shared" si="21"/>
        <v>1</v>
      </c>
      <c r="AS203" s="51" cm="1">
        <f t="array" ref="AS203">IF($AR203&lt;=6,SUM($C203:$AO203),SUMPRODUCT(LARGE($C203:$AO203,{1,2,3,4,5,6})))</f>
        <v>5</v>
      </c>
      <c r="AT203" s="37" t="str">
        <f t="shared" si="22"/>
        <v/>
      </c>
      <c r="AU203" s="37" t="str">
        <f t="shared" si="23"/>
        <v xml:space="preserve"> </v>
      </c>
      <c r="AV203" s="34" t="str" cm="1">
        <f t="array" ref="AV203">IFERROR(SUMPRODUCT(LARGE($C203:$AO203,{1,2,3,4})), "")</f>
        <v/>
      </c>
      <c r="AW203" s="34" t="str" cm="1">
        <f t="array" ref="AW203">IFERROR(SUMPRODUCT(LARGE($C203:$AO203,{1,2,3,4,5,6,7})), "")</f>
        <v/>
      </c>
      <c r="AX203" s="34" t="str" cm="1">
        <f t="array" ref="AX203">IFERROR(SUMPRODUCT(LARGE($C203:$AO203,{1,2,3,4,5,6,7,8})), "")</f>
        <v/>
      </c>
    </row>
    <row r="204" spans="1:50" ht="15" customHeight="1" x14ac:dyDescent="0.2">
      <c r="A204" s="48" t="str">
        <f t="shared" si="19"/>
        <v xml:space="preserve">UU </v>
      </c>
      <c r="B204" s="14" t="s">
        <v>800</v>
      </c>
      <c r="C204" s="10"/>
      <c r="D204" s="10">
        <v>2</v>
      </c>
      <c r="E204" s="10"/>
      <c r="F204" s="10"/>
      <c r="G204" s="10"/>
      <c r="H204" s="10"/>
      <c r="I204" s="10"/>
      <c r="J204" s="10"/>
      <c r="K204" s="10">
        <v>7</v>
      </c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21"/>
      <c r="AO204" s="10"/>
      <c r="AP204" s="40"/>
      <c r="AQ204" s="41">
        <f t="shared" si="20"/>
        <v>9</v>
      </c>
      <c r="AR204" s="39">
        <f t="shared" si="21"/>
        <v>2</v>
      </c>
      <c r="AS204" s="51" cm="1">
        <f t="array" ref="AS204">IF($AR204&lt;=6,SUM($C204:$AO204),SUMPRODUCT(LARGE($C204:$AO204,{1,2,3,4,5,6})))</f>
        <v>9</v>
      </c>
      <c r="AT204" s="37" t="str">
        <f t="shared" si="22"/>
        <v/>
      </c>
      <c r="AU204" s="37" t="str">
        <f t="shared" si="23"/>
        <v xml:space="preserve"> </v>
      </c>
      <c r="AV204" s="34" t="str" cm="1">
        <f t="array" ref="AV204">IFERROR(SUMPRODUCT(LARGE($C204:$AO204,{1,2,3,4})), "")</f>
        <v/>
      </c>
      <c r="AW204" s="34" t="str" cm="1">
        <f t="array" ref="AW204">IFERROR(SUMPRODUCT(LARGE($C204:$AO204,{1,2,3,4,5,6,7})), "")</f>
        <v/>
      </c>
      <c r="AX204" s="34" t="str" cm="1">
        <f t="array" ref="AX204">IFERROR(SUMPRODUCT(LARGE($C204:$AO204,{1,2,3,4,5,6,7,8})), "")</f>
        <v/>
      </c>
    </row>
    <row r="205" spans="1:50" ht="15" customHeight="1" x14ac:dyDescent="0.2">
      <c r="A205" s="48" t="str">
        <f t="shared" si="19"/>
        <v xml:space="preserve">UU </v>
      </c>
      <c r="B205" s="4" t="s">
        <v>797</v>
      </c>
      <c r="C205" s="10"/>
      <c r="D205" s="10">
        <v>4</v>
      </c>
      <c r="E205" s="10"/>
      <c r="F205" s="10"/>
      <c r="G205" s="10"/>
      <c r="H205" s="10"/>
      <c r="I205" s="10"/>
      <c r="J205" s="10"/>
      <c r="K205" s="10">
        <v>13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21"/>
      <c r="AO205" s="10"/>
      <c r="AP205" s="40"/>
      <c r="AQ205" s="41">
        <f t="shared" si="20"/>
        <v>17</v>
      </c>
      <c r="AR205" s="39">
        <f t="shared" si="21"/>
        <v>2</v>
      </c>
      <c r="AS205" s="51" cm="1">
        <f t="array" ref="AS205">IF($AR205&lt;=6,SUM($C205:$AO205),SUMPRODUCT(LARGE($C205:$AO205,{1,2,3,4,5,6})))</f>
        <v>17</v>
      </c>
      <c r="AT205" s="37" t="str">
        <f t="shared" si="22"/>
        <v/>
      </c>
      <c r="AU205" s="37" t="str">
        <f t="shared" si="23"/>
        <v xml:space="preserve"> </v>
      </c>
      <c r="AV205" s="34" t="str" cm="1">
        <f t="array" ref="AV205">IFERROR(SUMPRODUCT(LARGE($C205:$AO205,{1,2,3,4})), "")</f>
        <v/>
      </c>
      <c r="AW205" s="34" t="str" cm="1">
        <f t="array" ref="AW205">IFERROR(SUMPRODUCT(LARGE($C205:$AO205,{1,2,3,4,5,6,7})), "")</f>
        <v/>
      </c>
      <c r="AX205" s="34" t="str" cm="1">
        <f t="array" ref="AX205">IFERROR(SUMPRODUCT(LARGE($C205:$AO205,{1,2,3,4,5,6,7,8})), "")</f>
        <v/>
      </c>
    </row>
    <row r="206" spans="1:50" ht="15" customHeight="1" x14ac:dyDescent="0.2">
      <c r="A206" s="48" t="str">
        <f t="shared" si="19"/>
        <v xml:space="preserve">UUt </v>
      </c>
      <c r="B206" s="4" t="s">
        <v>921</v>
      </c>
      <c r="C206" s="10"/>
      <c r="D206" s="10"/>
      <c r="E206" s="10">
        <v>5</v>
      </c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21"/>
      <c r="AO206" s="10"/>
      <c r="AP206" s="40"/>
      <c r="AQ206" s="41">
        <f t="shared" si="20"/>
        <v>5</v>
      </c>
      <c r="AR206" s="39">
        <f t="shared" si="21"/>
        <v>1</v>
      </c>
      <c r="AS206" s="51" cm="1">
        <f t="array" ref="AS206">IF($AR206&lt;=6,SUM($C206:$AO206),SUMPRODUCT(LARGE($C206:$AO206,{1,2,3,4,5,6})))</f>
        <v>5</v>
      </c>
      <c r="AT206" s="37" t="str">
        <f t="shared" si="22"/>
        <v/>
      </c>
      <c r="AU206" s="37" t="str">
        <f t="shared" si="23"/>
        <v xml:space="preserve"> </v>
      </c>
      <c r="AV206" s="34" t="str" cm="1">
        <f t="array" ref="AV206">IFERROR(SUMPRODUCT(LARGE($C206:$AO206,{1,2,3,4})), "")</f>
        <v/>
      </c>
      <c r="AW206" s="34" t="str" cm="1">
        <f t="array" ref="AW206">IFERROR(SUMPRODUCT(LARGE($C206:$AO206,{1,2,3,4,5,6,7})), "")</f>
        <v/>
      </c>
      <c r="AX206" s="34" t="str" cm="1">
        <f t="array" ref="AX206">IFERROR(SUMPRODUCT(LARGE($C206:$AO206,{1,2,3,4,5,6,7,8})), "")</f>
        <v/>
      </c>
    </row>
    <row r="207" spans="1:50" ht="15" customHeight="1" x14ac:dyDescent="0.2">
      <c r="A207" s="48" t="str">
        <f t="shared" si="19"/>
        <v xml:space="preserve">UWa </v>
      </c>
      <c r="B207" s="4" t="s">
        <v>1274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>
        <v>2</v>
      </c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21"/>
      <c r="AO207" s="10"/>
      <c r="AP207" s="40"/>
      <c r="AQ207" s="41">
        <f t="shared" si="20"/>
        <v>2</v>
      </c>
      <c r="AR207" s="39">
        <f t="shared" si="21"/>
        <v>1</v>
      </c>
      <c r="AS207" s="51" cm="1">
        <f t="array" ref="AS207">IF($AR207&lt;=6,SUM($C207:$AO207),SUMPRODUCT(LARGE($C207:$AO207,{1,2,3,4,5,6})))</f>
        <v>2</v>
      </c>
      <c r="AT207" s="37" t="str">
        <f t="shared" si="22"/>
        <v/>
      </c>
      <c r="AU207" s="37" t="str">
        <f t="shared" si="23"/>
        <v xml:space="preserve"> </v>
      </c>
      <c r="AV207" s="34" t="str" cm="1">
        <f t="array" ref="AV207">IFERROR(SUMPRODUCT(LARGE($C207:$AO207,{1,2,3,4})), "")</f>
        <v/>
      </c>
      <c r="AW207" s="34" t="str" cm="1">
        <f t="array" ref="AW207">IFERROR(SUMPRODUCT(LARGE($C207:$AO207,{1,2,3,4,5,6,7})), "")</f>
        <v/>
      </c>
      <c r="AX207" s="34" t="str" cm="1">
        <f t="array" ref="AX207">IFERROR(SUMPRODUCT(LARGE($C207:$AO207,{1,2,3,4,5,6,7,8})), "")</f>
        <v/>
      </c>
    </row>
    <row r="208" spans="1:50" ht="15" customHeight="1" x14ac:dyDescent="0.2">
      <c r="A208" s="48" t="str">
        <f t="shared" si="19"/>
        <v xml:space="preserve">UWa </v>
      </c>
      <c r="B208" s="4" t="s">
        <v>1275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>
        <v>0</v>
      </c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21"/>
      <c r="AO208" s="10"/>
      <c r="AP208" s="40"/>
      <c r="AQ208" s="41">
        <f t="shared" si="20"/>
        <v>0</v>
      </c>
      <c r="AR208" s="39">
        <f t="shared" si="21"/>
        <v>1</v>
      </c>
      <c r="AS208" s="51" cm="1">
        <f t="array" ref="AS208">IF($AR208&lt;=6,SUM($C208:$AO208),SUMPRODUCT(LARGE($C208:$AO208,{1,2,3,4,5,6})))</f>
        <v>0</v>
      </c>
      <c r="AT208" s="37" t="str">
        <f t="shared" si="22"/>
        <v/>
      </c>
      <c r="AU208" s="37" t="str">
        <f t="shared" si="23"/>
        <v xml:space="preserve"> </v>
      </c>
      <c r="AV208" s="34" t="str" cm="1">
        <f t="array" ref="AV208">IFERROR(SUMPRODUCT(LARGE($C208:$AO208,{1,2,3,4})), "")</f>
        <v/>
      </c>
      <c r="AW208" s="34" t="str" cm="1">
        <f t="array" ref="AW208">IFERROR(SUMPRODUCT(LARGE($C208:$AO208,{1,2,3,4,5,6,7})), "")</f>
        <v/>
      </c>
      <c r="AX208" s="34" t="str" cm="1">
        <f t="array" ref="AX208">IFERROR(SUMPRODUCT(LARGE($C208:$AO208,{1,2,3,4,5,6,7,8})), "")</f>
        <v/>
      </c>
    </row>
    <row r="209" spans="1:50" ht="15" customHeight="1" x14ac:dyDescent="0.2">
      <c r="A209" s="48" t="str">
        <f t="shared" si="19"/>
        <v xml:space="preserve">UWa </v>
      </c>
      <c r="B209" s="14" t="s">
        <v>1276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>
        <v>11</v>
      </c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21"/>
      <c r="AO209" s="10"/>
      <c r="AP209" s="40"/>
      <c r="AQ209" s="41">
        <f t="shared" si="20"/>
        <v>11</v>
      </c>
      <c r="AR209" s="39">
        <f t="shared" si="21"/>
        <v>1</v>
      </c>
      <c r="AS209" s="51" cm="1">
        <f t="array" ref="AS209">IF($AR209&lt;=6,SUM($C209:$AO209),SUMPRODUCT(LARGE($C209:$AO209,{1,2,3,4,5,6})))</f>
        <v>11</v>
      </c>
      <c r="AT209" s="37" t="str">
        <f t="shared" si="22"/>
        <v/>
      </c>
      <c r="AU209" s="37" t="str">
        <f t="shared" si="23"/>
        <v xml:space="preserve"> </v>
      </c>
      <c r="AV209" s="34" t="str" cm="1">
        <f t="array" ref="AV209">IFERROR(SUMPRODUCT(LARGE($C209:$AO209,{1,2,3,4})), "")</f>
        <v/>
      </c>
      <c r="AW209" s="34" t="str" cm="1">
        <f t="array" ref="AW209">IFERROR(SUMPRODUCT(LARGE($C209:$AO209,{1,2,3,4,5,6,7})), "")</f>
        <v/>
      </c>
      <c r="AX209" s="34" t="str" cm="1">
        <f t="array" ref="AX209">IFERROR(SUMPRODUCT(LARGE($C209:$AO209,{1,2,3,4,5,6,7,8})), "")</f>
        <v/>
      </c>
    </row>
    <row r="210" spans="1:50" ht="15" customHeight="1" x14ac:dyDescent="0.2">
      <c r="A210" s="48" t="str">
        <f t="shared" si="19"/>
        <v xml:space="preserve">UWa </v>
      </c>
      <c r="B210" s="4" t="s">
        <v>1277</v>
      </c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>
        <v>3</v>
      </c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21"/>
      <c r="AO210" s="10"/>
      <c r="AP210" s="40"/>
      <c r="AQ210" s="41">
        <f t="shared" si="20"/>
        <v>3</v>
      </c>
      <c r="AR210" s="39">
        <f t="shared" si="21"/>
        <v>1</v>
      </c>
      <c r="AS210" s="51" cm="1">
        <f t="array" ref="AS210">IF($AR210&lt;=6,SUM($C210:$AO210),SUMPRODUCT(LARGE($C210:$AO210,{1,2,3,4,5,6})))</f>
        <v>3</v>
      </c>
      <c r="AT210" s="37" t="str">
        <f t="shared" si="22"/>
        <v/>
      </c>
      <c r="AU210" s="37" t="str">
        <f t="shared" si="23"/>
        <v xml:space="preserve"> </v>
      </c>
      <c r="AV210" s="34" t="str" cm="1">
        <f t="array" ref="AV210">IFERROR(SUMPRODUCT(LARGE($C210:$AO210,{1,2,3,4})), "")</f>
        <v/>
      </c>
      <c r="AW210" s="34" t="str" cm="1">
        <f t="array" ref="AW210">IFERROR(SUMPRODUCT(LARGE($C210:$AO210,{1,2,3,4,5,6,7})), "")</f>
        <v/>
      </c>
      <c r="AX210" s="34" t="str" cm="1">
        <f t="array" ref="AX210">IFERROR(SUMPRODUCT(LARGE($C210:$AO210,{1,2,3,4,5,6,7,8})), "")</f>
        <v/>
      </c>
    </row>
    <row r="211" spans="1:50" ht="15" customHeight="1" x14ac:dyDescent="0.2">
      <c r="A211" s="48" t="str">
        <f t="shared" si="19"/>
        <v xml:space="preserve">UWa </v>
      </c>
      <c r="B211" s="4" t="s">
        <v>1278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>
        <v>2</v>
      </c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21"/>
      <c r="AO211" s="10"/>
      <c r="AP211" s="40"/>
      <c r="AQ211" s="41">
        <f t="shared" si="20"/>
        <v>2</v>
      </c>
      <c r="AR211" s="39">
        <f t="shared" si="21"/>
        <v>1</v>
      </c>
      <c r="AS211" s="51" cm="1">
        <f t="array" ref="AS211">IF($AR211&lt;=6,SUM($C211:$AO211),SUMPRODUCT(LARGE($C211:$AO211,{1,2,3,4,5,6})))</f>
        <v>2</v>
      </c>
      <c r="AT211" s="37" t="str">
        <f t="shared" si="22"/>
        <v/>
      </c>
      <c r="AU211" s="37" t="str">
        <f t="shared" si="23"/>
        <v xml:space="preserve"> </v>
      </c>
      <c r="AV211" s="34" t="str" cm="1">
        <f t="array" ref="AV211">IFERROR(SUMPRODUCT(LARGE($C211:$AO211,{1,2,3,4})), "")</f>
        <v/>
      </c>
      <c r="AW211" s="34" t="str" cm="1">
        <f t="array" ref="AW211">IFERROR(SUMPRODUCT(LARGE($C211:$AO211,{1,2,3,4,5,6,7})), "")</f>
        <v/>
      </c>
      <c r="AX211" s="34" t="str" cm="1">
        <f t="array" ref="AX211">IFERROR(SUMPRODUCT(LARGE($C211:$AO211,{1,2,3,4,5,6,7,8})), "")</f>
        <v/>
      </c>
    </row>
    <row r="212" spans="1:50" ht="15" customHeight="1" x14ac:dyDescent="0.2">
      <c r="A212" s="48" t="str">
        <f t="shared" si="19"/>
        <v xml:space="preserve">UWa </v>
      </c>
      <c r="B212" s="14" t="s">
        <v>1279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>
        <v>8</v>
      </c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21"/>
      <c r="AO212" s="10"/>
      <c r="AP212" s="40"/>
      <c r="AQ212" s="41">
        <f t="shared" si="20"/>
        <v>8</v>
      </c>
      <c r="AR212" s="39">
        <f t="shared" si="21"/>
        <v>1</v>
      </c>
      <c r="AS212" s="51" cm="1">
        <f t="array" ref="AS212">IF($AR212&lt;=6,SUM($C212:$AO212),SUMPRODUCT(LARGE($C212:$AO212,{1,2,3,4,5,6})))</f>
        <v>8</v>
      </c>
      <c r="AT212" s="37" t="str">
        <f t="shared" si="22"/>
        <v/>
      </c>
      <c r="AU212" s="37" t="str">
        <f t="shared" si="23"/>
        <v xml:space="preserve"> </v>
      </c>
      <c r="AV212" s="34" t="str" cm="1">
        <f t="array" ref="AV212">IFERROR(SUMPRODUCT(LARGE($C212:$AO212,{1,2,3,4})), "")</f>
        <v/>
      </c>
      <c r="AW212" s="34" t="str" cm="1">
        <f t="array" ref="AW212">IFERROR(SUMPRODUCT(LARGE($C212:$AO212,{1,2,3,4,5,6,7})), "")</f>
        <v/>
      </c>
      <c r="AX212" s="34" t="str" cm="1">
        <f t="array" ref="AX212">IFERROR(SUMPRODUCT(LARGE($C212:$AO212,{1,2,3,4,5,6,7,8})), "")</f>
        <v/>
      </c>
    </row>
    <row r="213" spans="1:50" ht="15" customHeight="1" x14ac:dyDescent="0.2">
      <c r="A213" s="48" t="str">
        <f t="shared" si="19"/>
        <v xml:space="preserve">UWa </v>
      </c>
      <c r="B213" s="14" t="s">
        <v>1280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>
        <v>2</v>
      </c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21"/>
      <c r="AO213" s="10"/>
      <c r="AP213" s="40"/>
      <c r="AQ213" s="41">
        <f t="shared" si="20"/>
        <v>2</v>
      </c>
      <c r="AR213" s="39">
        <f t="shared" si="21"/>
        <v>1</v>
      </c>
      <c r="AS213" s="51" cm="1">
        <f t="array" ref="AS213">IF($AR213&lt;=6,SUM($C213:$AO213),SUMPRODUCT(LARGE($C213:$AO213,{1,2,3,4,5,6})))</f>
        <v>2</v>
      </c>
      <c r="AT213" s="37" t="str">
        <f t="shared" si="22"/>
        <v/>
      </c>
      <c r="AU213" s="37" t="str">
        <f t="shared" si="23"/>
        <v xml:space="preserve"> </v>
      </c>
      <c r="AV213" s="34" t="str" cm="1">
        <f t="array" ref="AV213">IFERROR(SUMPRODUCT(LARGE($C213:$AO213,{1,2,3,4})), "")</f>
        <v/>
      </c>
      <c r="AW213" s="34" t="str" cm="1">
        <f t="array" ref="AW213">IFERROR(SUMPRODUCT(LARGE($C213:$AO213,{1,2,3,4,5,6,7})), "")</f>
        <v/>
      </c>
      <c r="AX213" s="34" t="str" cm="1">
        <f t="array" ref="AX213">IFERROR(SUMPRODUCT(LARGE($C213:$AO213,{1,2,3,4,5,6,7,8})), "")</f>
        <v/>
      </c>
    </row>
    <row r="214" spans="1:50" ht="15" customHeight="1" x14ac:dyDescent="0.2">
      <c r="A214" s="54" t="str">
        <f t="shared" si="19"/>
        <v xml:space="preserve">UWF </v>
      </c>
      <c r="B214" s="4" t="s">
        <v>1197</v>
      </c>
      <c r="C214" s="10"/>
      <c r="D214" s="10"/>
      <c r="E214" s="10"/>
      <c r="F214" s="10"/>
      <c r="G214" s="10"/>
      <c r="H214" s="10"/>
      <c r="I214" s="10"/>
      <c r="J214" s="10">
        <v>4</v>
      </c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21"/>
      <c r="AO214" s="10"/>
      <c r="AP214" s="40"/>
      <c r="AQ214" s="41">
        <f t="shared" si="20"/>
        <v>4</v>
      </c>
      <c r="AR214" s="39">
        <f t="shared" si="21"/>
        <v>1</v>
      </c>
      <c r="AS214" s="51" cm="1">
        <f t="array" ref="AS214">IF($AR214&lt;=6,SUM($C214:$AO214),SUMPRODUCT(LARGE($C214:$AO214,{1,2,3,4,5,6})))</f>
        <v>4</v>
      </c>
      <c r="AT214" s="37" t="str">
        <f t="shared" si="22"/>
        <v/>
      </c>
      <c r="AU214" s="37" t="str">
        <f t="shared" si="23"/>
        <v xml:space="preserve"> </v>
      </c>
      <c r="AV214" s="34" t="str" cm="1">
        <f t="array" ref="AV214">IFERROR(SUMPRODUCT(LARGE($C214:$AO214,{1,2,3,4})), "")</f>
        <v/>
      </c>
      <c r="AW214" s="34" t="str" cm="1">
        <f t="array" ref="AW214">IFERROR(SUMPRODUCT(LARGE($C214:$AO214,{1,2,3,4,5,6,7})), "")</f>
        <v/>
      </c>
      <c r="AX214" s="34" t="str" cm="1">
        <f t="array" ref="AX214">IFERROR(SUMPRODUCT(LARGE($C214:$AO214,{1,2,3,4,5,6,7,8})), "")</f>
        <v/>
      </c>
    </row>
    <row r="215" spans="1:50" ht="15" customHeight="1" x14ac:dyDescent="0.2">
      <c r="A215" s="54" t="str">
        <f t="shared" si="19"/>
        <v xml:space="preserve">UWF </v>
      </c>
      <c r="B215" s="4" t="s">
        <v>1198</v>
      </c>
      <c r="C215" s="10"/>
      <c r="D215" s="10"/>
      <c r="E215" s="10"/>
      <c r="F215" s="10"/>
      <c r="G215" s="10"/>
      <c r="H215" s="10"/>
      <c r="I215" s="10"/>
      <c r="J215" s="10">
        <v>6</v>
      </c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21"/>
      <c r="AO215" s="10"/>
      <c r="AP215" s="40"/>
      <c r="AQ215" s="41">
        <f t="shared" si="20"/>
        <v>6</v>
      </c>
      <c r="AR215" s="39">
        <f t="shared" si="21"/>
        <v>1</v>
      </c>
      <c r="AS215" s="51" cm="1">
        <f t="array" ref="AS215">IF($AR215&lt;=6,SUM($C215:$AO215),SUMPRODUCT(LARGE($C215:$AO215,{1,2,3,4,5,6})))</f>
        <v>6</v>
      </c>
      <c r="AT215" s="37" t="str">
        <f t="shared" si="22"/>
        <v/>
      </c>
      <c r="AU215" s="37" t="str">
        <f t="shared" si="23"/>
        <v xml:space="preserve"> </v>
      </c>
      <c r="AV215" s="34" t="str" cm="1">
        <f t="array" ref="AV215">IFERROR(SUMPRODUCT(LARGE($C215:$AO215,{1,2,3,4})), "")</f>
        <v/>
      </c>
      <c r="AW215" s="34" t="str" cm="1">
        <f t="array" ref="AW215">IFERROR(SUMPRODUCT(LARGE($C215:$AO215,{1,2,3,4,5,6,7})), "")</f>
        <v/>
      </c>
      <c r="AX215" s="34" t="str" cm="1">
        <f t="array" ref="AX215">IFERROR(SUMPRODUCT(LARGE($C215:$AO215,{1,2,3,4,5,6,7,8})), "")</f>
        <v/>
      </c>
    </row>
    <row r="216" spans="1:50" ht="15" customHeight="1" x14ac:dyDescent="0.2">
      <c r="A216" s="54" t="str">
        <f t="shared" si="19"/>
        <v xml:space="preserve">VSU </v>
      </c>
      <c r="B216" s="4" t="s">
        <v>1092</v>
      </c>
      <c r="C216" s="10"/>
      <c r="D216" s="10"/>
      <c r="E216" s="10"/>
      <c r="F216" s="10"/>
      <c r="G216" s="10"/>
      <c r="H216" s="10">
        <v>8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21"/>
      <c r="AO216" s="10"/>
      <c r="AP216" s="40"/>
      <c r="AQ216" s="41">
        <f t="shared" si="20"/>
        <v>8</v>
      </c>
      <c r="AR216" s="39">
        <f t="shared" si="21"/>
        <v>1</v>
      </c>
      <c r="AS216" s="51" cm="1">
        <f t="array" ref="AS216">IF($AR216&lt;=6,SUM($C216:$AO216),SUMPRODUCT(LARGE($C216:$AO216,{1,2,3,4,5,6})))</f>
        <v>8</v>
      </c>
      <c r="AT216" s="37" t="str">
        <f t="shared" si="22"/>
        <v/>
      </c>
      <c r="AU216" s="37" t="str">
        <f t="shared" si="23"/>
        <v xml:space="preserve"> </v>
      </c>
      <c r="AV216" s="34" t="str" cm="1">
        <f t="array" ref="AV216">IFERROR(SUMPRODUCT(LARGE($C216:$AO216,{1,2,3,4})), "")</f>
        <v/>
      </c>
      <c r="AW216" s="34" t="str" cm="1">
        <f t="array" ref="AW216">IFERROR(SUMPRODUCT(LARGE($C216:$AO216,{1,2,3,4,5,6,7})), "")</f>
        <v/>
      </c>
      <c r="AX216" s="34" t="str" cm="1">
        <f t="array" ref="AX216">IFERROR(SUMPRODUCT(LARGE($C216:$AO216,{1,2,3,4,5,6,7,8})), "")</f>
        <v/>
      </c>
    </row>
    <row r="217" spans="1:50" ht="15" customHeight="1" x14ac:dyDescent="0.2">
      <c r="A217" s="54" t="str">
        <f t="shared" si="19"/>
        <v xml:space="preserve">VSU </v>
      </c>
      <c r="B217" s="4" t="s">
        <v>1093</v>
      </c>
      <c r="C217" s="10"/>
      <c r="D217" s="10"/>
      <c r="E217" s="10"/>
      <c r="F217" s="10"/>
      <c r="G217" s="10"/>
      <c r="H217" s="10">
        <v>2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21"/>
      <c r="AO217" s="10"/>
      <c r="AP217" s="40"/>
      <c r="AQ217" s="41">
        <f t="shared" si="20"/>
        <v>2</v>
      </c>
      <c r="AR217" s="39">
        <f t="shared" si="21"/>
        <v>1</v>
      </c>
      <c r="AS217" s="51" cm="1">
        <f t="array" ref="AS217">IF($AR217&lt;=6,SUM($C217:$AO217),SUMPRODUCT(LARGE($C217:$AO217,{1,2,3,4,5,6})))</f>
        <v>2</v>
      </c>
      <c r="AT217" s="37" t="str">
        <f t="shared" si="22"/>
        <v/>
      </c>
      <c r="AU217" s="37" t="str">
        <f t="shared" si="23"/>
        <v xml:space="preserve"> </v>
      </c>
      <c r="AV217" s="34" t="str" cm="1">
        <f t="array" ref="AV217">IFERROR(SUMPRODUCT(LARGE($C217:$AO217,{1,2,3,4})), "")</f>
        <v/>
      </c>
      <c r="AW217" s="34" t="str" cm="1">
        <f t="array" ref="AW217">IFERROR(SUMPRODUCT(LARGE($C217:$AO217,{1,2,3,4,5,6,7})), "")</f>
        <v/>
      </c>
      <c r="AX217" s="34" t="str" cm="1">
        <f t="array" ref="AX217">IFERROR(SUMPRODUCT(LARGE($C217:$AO217,{1,2,3,4,5,6,7,8})), "")</f>
        <v/>
      </c>
    </row>
    <row r="218" spans="1:50" ht="15" customHeight="1" x14ac:dyDescent="0.2">
      <c r="A218" s="54" t="str">
        <f t="shared" si="19"/>
        <v xml:space="preserve">WhC </v>
      </c>
      <c r="B218" s="4" t="s">
        <v>926</v>
      </c>
      <c r="C218" s="10"/>
      <c r="D218" s="10"/>
      <c r="E218" s="10">
        <v>6</v>
      </c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21"/>
      <c r="AO218" s="10"/>
      <c r="AP218" s="40"/>
      <c r="AQ218" s="41">
        <f t="shared" si="20"/>
        <v>6</v>
      </c>
      <c r="AR218" s="39">
        <f t="shared" si="21"/>
        <v>1</v>
      </c>
      <c r="AS218" s="51" cm="1">
        <f t="array" ref="AS218">IF($AR218&lt;=6,SUM($C218:$AO218),SUMPRODUCT(LARGE($C218:$AO218,{1,2,3,4,5,6})))</f>
        <v>6</v>
      </c>
      <c r="AT218" s="37" t="str">
        <f t="shared" si="22"/>
        <v/>
      </c>
      <c r="AU218" s="37" t="str">
        <f t="shared" si="23"/>
        <v xml:space="preserve"> </v>
      </c>
      <c r="AV218" s="34" t="str" cm="1">
        <f t="array" ref="AV218">IFERROR(SUMPRODUCT(LARGE($C218:$AO218,{1,2,3,4})), "")</f>
        <v/>
      </c>
      <c r="AW218" s="34" t="str" cm="1">
        <f t="array" ref="AW218">IFERROR(SUMPRODUCT(LARGE($C218:$AO218,{1,2,3,4,5,6,7})), "")</f>
        <v/>
      </c>
      <c r="AX218" s="34" t="str" cm="1">
        <f t="array" ref="AX218">IFERROR(SUMPRODUCT(LARGE($C218:$AO218,{1,2,3,4,5,6,7,8})), "")</f>
        <v/>
      </c>
    </row>
    <row r="219" spans="1:50" ht="15" customHeight="1" x14ac:dyDescent="0.2">
      <c r="A219" s="54" t="str">
        <f t="shared" si="19"/>
        <v xml:space="preserve">WhC </v>
      </c>
      <c r="B219" s="4" t="s">
        <v>927</v>
      </c>
      <c r="C219" s="10"/>
      <c r="D219" s="10"/>
      <c r="E219" s="10">
        <v>6</v>
      </c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21"/>
      <c r="AO219" s="10"/>
      <c r="AP219" s="40"/>
      <c r="AQ219" s="41">
        <f t="shared" si="20"/>
        <v>6</v>
      </c>
      <c r="AR219" s="39">
        <f t="shared" si="21"/>
        <v>1</v>
      </c>
      <c r="AS219" s="51" cm="1">
        <f t="array" ref="AS219">IF($AR219&lt;=6,SUM($C219:$AO219),SUMPRODUCT(LARGE($C219:$AO219,{1,2,3,4,5,6})))</f>
        <v>6</v>
      </c>
      <c r="AT219" s="37" t="str">
        <f t="shared" si="22"/>
        <v/>
      </c>
      <c r="AU219" s="37" t="str">
        <f t="shared" si="23"/>
        <v xml:space="preserve"> </v>
      </c>
      <c r="AV219" s="34" t="str" cm="1">
        <f t="array" ref="AV219">IFERROR(SUMPRODUCT(LARGE($C219:$AO219,{1,2,3,4})), "")</f>
        <v/>
      </c>
      <c r="AW219" s="34" t="str" cm="1">
        <f t="array" ref="AW219">IFERROR(SUMPRODUCT(LARGE($C219:$AO219,{1,2,3,4,5,6,7})), "")</f>
        <v/>
      </c>
      <c r="AX219" s="34" t="str" cm="1">
        <f t="array" ref="AX219">IFERROR(SUMPRODUCT(LARGE($C219:$AO219,{1,2,3,4,5,6,7,8})), "")</f>
        <v/>
      </c>
    </row>
    <row r="220" spans="1:50" ht="15" customHeight="1" x14ac:dyDescent="0.2">
      <c r="A220" s="54" t="str">
        <f t="shared" si="19"/>
        <v xml:space="preserve">WhC </v>
      </c>
      <c r="B220" s="14" t="s">
        <v>928</v>
      </c>
      <c r="C220" s="10"/>
      <c r="D220" s="10"/>
      <c r="E220" s="10">
        <v>3</v>
      </c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21"/>
      <c r="AO220" s="10"/>
      <c r="AP220" s="40"/>
      <c r="AQ220" s="41">
        <f t="shared" si="20"/>
        <v>3</v>
      </c>
      <c r="AR220" s="39">
        <f t="shared" si="21"/>
        <v>1</v>
      </c>
      <c r="AS220" s="51" cm="1">
        <f t="array" ref="AS220">IF($AR220&lt;=6,SUM($C220:$AO220),SUMPRODUCT(LARGE($C220:$AO220,{1,2,3,4,5,6})))</f>
        <v>3</v>
      </c>
      <c r="AT220" s="37" t="str">
        <f t="shared" si="22"/>
        <v/>
      </c>
      <c r="AU220" s="37" t="str">
        <f t="shared" si="23"/>
        <v xml:space="preserve"> </v>
      </c>
      <c r="AV220" s="34" t="str" cm="1">
        <f t="array" ref="AV220">IFERROR(SUMPRODUCT(LARGE($C220:$AO220,{1,2,3,4})), "")</f>
        <v/>
      </c>
      <c r="AW220" s="34" t="str" cm="1">
        <f t="array" ref="AW220">IFERROR(SUMPRODUCT(LARGE($C220:$AO220,{1,2,3,4,5,6,7})), "")</f>
        <v/>
      </c>
      <c r="AX220" s="34" t="str" cm="1">
        <f t="array" ref="AX220">IFERROR(SUMPRODUCT(LARGE($C220:$AO220,{1,2,3,4,5,6,7,8})), "")</f>
        <v/>
      </c>
    </row>
    <row r="221" spans="1:50" ht="15" customHeight="1" x14ac:dyDescent="0.2">
      <c r="A221" s="54" t="str">
        <f t="shared" si="19"/>
        <v xml:space="preserve">WhU </v>
      </c>
      <c r="B221" s="4" t="s">
        <v>929</v>
      </c>
      <c r="C221" s="10"/>
      <c r="D221" s="10"/>
      <c r="E221" s="10">
        <v>1</v>
      </c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21"/>
      <c r="AO221" s="10"/>
      <c r="AP221" s="40"/>
      <c r="AQ221" s="41">
        <f t="shared" si="20"/>
        <v>1</v>
      </c>
      <c r="AR221" s="39">
        <f t="shared" si="21"/>
        <v>1</v>
      </c>
      <c r="AS221" s="51" cm="1">
        <f t="array" ref="AS221">IF($AR221&lt;=6,SUM($C221:$AO221),SUMPRODUCT(LARGE($C221:$AO221,{1,2,3,4,5,6})))</f>
        <v>1</v>
      </c>
      <c r="AT221" s="37" t="str">
        <f t="shared" si="22"/>
        <v/>
      </c>
      <c r="AU221" s="37" t="str">
        <f t="shared" si="23"/>
        <v xml:space="preserve"> </v>
      </c>
      <c r="AV221" s="34" t="str" cm="1">
        <f t="array" ref="AV221">IFERROR(SUMPRODUCT(LARGE($C221:$AO221,{1,2,3,4})), "")</f>
        <v/>
      </c>
      <c r="AW221" s="34" t="str" cm="1">
        <f t="array" ref="AW221">IFERROR(SUMPRODUCT(LARGE($C221:$AO221,{1,2,3,4,5,6,7})), "")</f>
        <v/>
      </c>
      <c r="AX221" s="34" t="str" cm="1">
        <f t="array" ref="AX221">IFERROR(SUMPRODUCT(LARGE($C221:$AO221,{1,2,3,4,5,6,7,8})), "")</f>
        <v/>
      </c>
    </row>
    <row r="222" spans="1:50" ht="15" customHeight="1" x14ac:dyDescent="0.2">
      <c r="A222" s="54" t="str">
        <f t="shared" si="19"/>
        <v xml:space="preserve">Whu </v>
      </c>
      <c r="B222" s="4" t="s">
        <v>930</v>
      </c>
      <c r="C222" s="10"/>
      <c r="D222" s="10"/>
      <c r="E222" s="10">
        <v>1</v>
      </c>
      <c r="F222" s="10"/>
      <c r="G222" s="10"/>
      <c r="H222" s="10"/>
      <c r="I222" s="10"/>
      <c r="J222" s="10"/>
      <c r="K222" s="10"/>
      <c r="L222" s="10"/>
      <c r="M222" s="10"/>
      <c r="N222" s="10">
        <v>2</v>
      </c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21"/>
      <c r="AO222" s="10"/>
      <c r="AP222" s="40"/>
      <c r="AQ222" s="41">
        <f t="shared" si="20"/>
        <v>3</v>
      </c>
      <c r="AR222" s="39">
        <f t="shared" si="21"/>
        <v>2</v>
      </c>
      <c r="AS222" s="51" cm="1">
        <f t="array" ref="AS222">IF($AR222&lt;=6,SUM($C222:$AO222),SUMPRODUCT(LARGE($C222:$AO222,{1,2,3,4,5,6})))</f>
        <v>3</v>
      </c>
      <c r="AT222" s="37" t="str">
        <f t="shared" si="22"/>
        <v/>
      </c>
      <c r="AU222" s="37" t="str">
        <f t="shared" si="23"/>
        <v xml:space="preserve"> </v>
      </c>
      <c r="AV222" s="34" t="str" cm="1">
        <f t="array" ref="AV222">IFERROR(SUMPRODUCT(LARGE($C222:$AO222,{1,2,3,4})), "")</f>
        <v/>
      </c>
      <c r="AW222" s="34" t="str" cm="1">
        <f t="array" ref="AW222">IFERROR(SUMPRODUCT(LARGE($C222:$AO222,{1,2,3,4,5,6,7})), "")</f>
        <v/>
      </c>
      <c r="AX222" s="34" t="str" cm="1">
        <f t="array" ref="AX222">IFERROR(SUMPRODUCT(LARGE($C222:$AO222,{1,2,3,4,5,6,7,8})), "")</f>
        <v/>
      </c>
    </row>
    <row r="223" spans="1:50" ht="15" customHeight="1" x14ac:dyDescent="0.2">
      <c r="A223" s="54" t="str">
        <f t="shared" si="19"/>
        <v xml:space="preserve">Whu </v>
      </c>
      <c r="B223" s="4" t="s">
        <v>931</v>
      </c>
      <c r="C223" s="10"/>
      <c r="D223" s="10"/>
      <c r="E223" s="10">
        <v>2</v>
      </c>
      <c r="F223" s="10"/>
      <c r="G223" s="10"/>
      <c r="H223" s="10"/>
      <c r="I223" s="10"/>
      <c r="J223" s="10"/>
      <c r="K223" s="10"/>
      <c r="L223" s="10"/>
      <c r="M223" s="10"/>
      <c r="N223" s="10">
        <v>5</v>
      </c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21"/>
      <c r="AO223" s="10"/>
      <c r="AP223" s="40"/>
      <c r="AQ223" s="41">
        <f t="shared" si="20"/>
        <v>7</v>
      </c>
      <c r="AR223" s="39">
        <f t="shared" si="21"/>
        <v>2</v>
      </c>
      <c r="AS223" s="51" cm="1">
        <f t="array" ref="AS223">IF($AR223&lt;=6,SUM($C223:$AO223),SUMPRODUCT(LARGE($C223:$AO223,{1,2,3,4,5,6})))</f>
        <v>7</v>
      </c>
      <c r="AT223" s="37" t="str">
        <f t="shared" si="22"/>
        <v/>
      </c>
      <c r="AU223" s="37" t="str">
        <f t="shared" si="23"/>
        <v xml:space="preserve"> </v>
      </c>
      <c r="AV223" s="34" t="str" cm="1">
        <f t="array" ref="AV223">IFERROR(SUMPRODUCT(LARGE($C223:$AO223,{1,2,3,4})), "")</f>
        <v/>
      </c>
      <c r="AW223" s="34" t="str" cm="1">
        <f t="array" ref="AW223">IFERROR(SUMPRODUCT(LARGE($C223:$AO223,{1,2,3,4,5,6,7})), "")</f>
        <v/>
      </c>
      <c r="AX223" s="34" t="str" cm="1">
        <f t="array" ref="AX223">IFERROR(SUMPRODUCT(LARGE($C223:$AO223,{1,2,3,4,5,6,7,8})), "")</f>
        <v/>
      </c>
    </row>
    <row r="224" spans="1:50" ht="15" customHeight="1" x14ac:dyDescent="0.2">
      <c r="A224" s="54" t="str">
        <f t="shared" si="19"/>
        <v xml:space="preserve">WhU </v>
      </c>
      <c r="B224" s="4" t="s">
        <v>932</v>
      </c>
      <c r="C224" s="10"/>
      <c r="D224" s="10"/>
      <c r="E224" s="10">
        <v>1</v>
      </c>
      <c r="F224" s="10"/>
      <c r="G224" s="10"/>
      <c r="H224" s="10"/>
      <c r="I224" s="10"/>
      <c r="J224" s="10"/>
      <c r="K224" s="10"/>
      <c r="L224" s="10"/>
      <c r="M224" s="10"/>
      <c r="N224" s="10">
        <v>5</v>
      </c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21"/>
      <c r="AO224" s="10"/>
      <c r="AP224" s="40"/>
      <c r="AQ224" s="41">
        <f t="shared" si="20"/>
        <v>6</v>
      </c>
      <c r="AR224" s="39">
        <f t="shared" si="21"/>
        <v>2</v>
      </c>
      <c r="AS224" s="51" cm="1">
        <f t="array" ref="AS224">IF($AR224&lt;=6,SUM($C224:$AO224),SUMPRODUCT(LARGE($C224:$AO224,{1,2,3,4,5,6})))</f>
        <v>6</v>
      </c>
      <c r="AT224" s="37" t="str">
        <f t="shared" si="22"/>
        <v/>
      </c>
      <c r="AU224" s="37" t="str">
        <f t="shared" si="23"/>
        <v xml:space="preserve"> </v>
      </c>
      <c r="AV224" s="34" t="str" cm="1">
        <f t="array" ref="AV224">IFERROR(SUMPRODUCT(LARGE($C224:$AO224,{1,2,3,4})), "")</f>
        <v/>
      </c>
      <c r="AW224" s="34" t="str" cm="1">
        <f t="array" ref="AW224">IFERROR(SUMPRODUCT(LARGE($C224:$AO224,{1,2,3,4,5,6,7})), "")</f>
        <v/>
      </c>
      <c r="AX224" s="34" t="str" cm="1">
        <f t="array" ref="AX224">IFERROR(SUMPRODUCT(LARGE($C224:$AO224,{1,2,3,4,5,6,7,8})), "")</f>
        <v/>
      </c>
    </row>
    <row r="225" spans="1:50" ht="15" customHeight="1" x14ac:dyDescent="0.2">
      <c r="A225" s="54" t="str">
        <f t="shared" si="19"/>
        <v xml:space="preserve">WhU </v>
      </c>
      <c r="B225" s="4" t="s">
        <v>1003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>
        <v>4</v>
      </c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21"/>
      <c r="AO225" s="10"/>
      <c r="AP225" s="40"/>
      <c r="AQ225" s="41">
        <f t="shared" si="20"/>
        <v>4</v>
      </c>
      <c r="AR225" s="39">
        <f t="shared" si="21"/>
        <v>1</v>
      </c>
      <c r="AS225" s="51" cm="1">
        <f t="array" ref="AS225">IF($AR225&lt;=6,SUM($C225:$AO225),SUMPRODUCT(LARGE($C225:$AO225,{1,2,3,4,5,6})))</f>
        <v>4</v>
      </c>
      <c r="AT225" s="37" t="str">
        <f t="shared" si="22"/>
        <v/>
      </c>
      <c r="AU225" s="37" t="str">
        <f t="shared" si="23"/>
        <v xml:space="preserve"> </v>
      </c>
      <c r="AV225" s="34" t="str" cm="1">
        <f t="array" ref="AV225">IFERROR(SUMPRODUCT(LARGE($C225:$AO225,{1,2,3,4})), "")</f>
        <v/>
      </c>
      <c r="AW225" s="34" t="str" cm="1">
        <f t="array" ref="AW225">IFERROR(SUMPRODUCT(LARGE($C225:$AO225,{1,2,3,4,5,6,7})), "")</f>
        <v/>
      </c>
      <c r="AX225" s="34" t="str" cm="1">
        <f t="array" ref="AX225">IFERROR(SUMPRODUCT(LARGE($C225:$AO225,{1,2,3,4,5,6,7,8})), "")</f>
        <v/>
      </c>
    </row>
    <row r="226" spans="1:50" ht="15" customHeight="1" x14ac:dyDescent="0.2">
      <c r="A226" s="54" t="str">
        <f t="shared" si="19"/>
        <v xml:space="preserve">WhU </v>
      </c>
      <c r="B226" s="4" t="s">
        <v>1288</v>
      </c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>
        <v>9</v>
      </c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21"/>
      <c r="AO226" s="10"/>
      <c r="AP226" s="40"/>
      <c r="AQ226" s="41">
        <f t="shared" si="20"/>
        <v>9</v>
      </c>
      <c r="AR226" s="39">
        <f t="shared" si="21"/>
        <v>1</v>
      </c>
      <c r="AS226" s="51" cm="1">
        <f t="array" ref="AS226">IF($AR226&lt;=6,SUM($C226:$AO226),SUMPRODUCT(LARGE($C226:$AO226,{1,2,3,4,5,6})))</f>
        <v>9</v>
      </c>
      <c r="AT226" s="37" t="str">
        <f t="shared" si="22"/>
        <v/>
      </c>
      <c r="AU226" s="37" t="str">
        <f t="shared" si="23"/>
        <v xml:space="preserve"> </v>
      </c>
      <c r="AV226" s="34" t="str" cm="1">
        <f t="array" ref="AV226">IFERROR(SUMPRODUCT(LARGE($C226:$AO226,{1,2,3,4})), "")</f>
        <v/>
      </c>
      <c r="AW226" s="34" t="str" cm="1">
        <f t="array" ref="AW226">IFERROR(SUMPRODUCT(LARGE($C226:$AO226,{1,2,3,4,5,6,7})), "")</f>
        <v/>
      </c>
      <c r="AX226" s="34" t="str" cm="1">
        <f t="array" ref="AX226">IFERROR(SUMPRODUCT(LARGE($C226:$AO226,{1,2,3,4,5,6,7,8})), "")</f>
        <v/>
      </c>
    </row>
    <row r="227" spans="1:50" ht="15" customHeight="1" x14ac:dyDescent="0.2">
      <c r="A227" s="54" t="str">
        <f t="shared" si="19"/>
        <v xml:space="preserve">Whu </v>
      </c>
      <c r="B227" s="4" t="s">
        <v>1289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>
        <v>3</v>
      </c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21"/>
      <c r="AO227" s="10"/>
      <c r="AP227" s="40"/>
      <c r="AQ227" s="41">
        <f t="shared" si="20"/>
        <v>3</v>
      </c>
      <c r="AR227" s="39">
        <f t="shared" si="21"/>
        <v>1</v>
      </c>
      <c r="AS227" s="51" cm="1">
        <f t="array" ref="AS227">IF($AR227&lt;=6,SUM($C227:$AO227),SUMPRODUCT(LARGE($C227:$AO227,{1,2,3,4,5,6})))</f>
        <v>3</v>
      </c>
      <c r="AT227" s="37" t="str">
        <f t="shared" si="22"/>
        <v/>
      </c>
      <c r="AU227" s="37" t="str">
        <f t="shared" si="23"/>
        <v xml:space="preserve"> </v>
      </c>
      <c r="AV227" s="34" t="str" cm="1">
        <f t="array" ref="AV227">IFERROR(SUMPRODUCT(LARGE($C227:$AO227,{1,2,3,4})), "")</f>
        <v/>
      </c>
      <c r="AW227" s="34" t="str" cm="1">
        <f t="array" ref="AW227">IFERROR(SUMPRODUCT(LARGE($C227:$AO227,{1,2,3,4,5,6,7})), "")</f>
        <v/>
      </c>
      <c r="AX227" s="34" t="str" cm="1">
        <f t="array" ref="AX227">IFERROR(SUMPRODUCT(LARGE($C227:$AO227,{1,2,3,4,5,6,7,8})), "")</f>
        <v/>
      </c>
    </row>
    <row r="228" spans="1:50" ht="15" customHeight="1" x14ac:dyDescent="0.2">
      <c r="A228" s="54" t="str">
        <f t="shared" si="19"/>
        <v xml:space="preserve">WSU </v>
      </c>
      <c r="B228" s="4" t="s">
        <v>922</v>
      </c>
      <c r="C228" s="10"/>
      <c r="D228" s="10"/>
      <c r="E228" s="10">
        <v>2</v>
      </c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21"/>
      <c r="AO228" s="10"/>
      <c r="AP228" s="40"/>
      <c r="AQ228" s="41">
        <f t="shared" si="20"/>
        <v>2</v>
      </c>
      <c r="AR228" s="39">
        <f t="shared" si="21"/>
        <v>1</v>
      </c>
      <c r="AS228" s="51" cm="1">
        <f t="array" ref="AS228">IF($AR228&lt;=6,SUM($C228:$AO228),SUMPRODUCT(LARGE($C228:$AO228,{1,2,3,4,5,6})))</f>
        <v>2</v>
      </c>
      <c r="AT228" s="37" t="str">
        <f t="shared" si="22"/>
        <v/>
      </c>
      <c r="AU228" s="37" t="str">
        <f t="shared" si="23"/>
        <v xml:space="preserve"> </v>
      </c>
      <c r="AV228" s="34" t="str" cm="1">
        <f t="array" ref="AV228">IFERROR(SUMPRODUCT(LARGE($C228:$AO228,{1,2,3,4})), "")</f>
        <v/>
      </c>
      <c r="AW228" s="34" t="str" cm="1">
        <f t="array" ref="AW228">IFERROR(SUMPRODUCT(LARGE($C228:$AO228,{1,2,3,4,5,6,7})), "")</f>
        <v/>
      </c>
      <c r="AX228" s="34" t="str" cm="1">
        <f t="array" ref="AX228">IFERROR(SUMPRODUCT(LARGE($C228:$AO228,{1,2,3,4,5,6,7,8})), "")</f>
        <v/>
      </c>
    </row>
    <row r="229" spans="1:50" ht="15" customHeight="1" x14ac:dyDescent="0.2">
      <c r="A229" s="54" t="str">
        <f t="shared" si="19"/>
        <v xml:space="preserve">WSU </v>
      </c>
      <c r="B229" s="4" t="s">
        <v>923</v>
      </c>
      <c r="C229" s="10"/>
      <c r="D229" s="10"/>
      <c r="E229" s="10">
        <v>6</v>
      </c>
      <c r="F229" s="10">
        <v>6</v>
      </c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21"/>
      <c r="AO229" s="10"/>
      <c r="AP229" s="40"/>
      <c r="AQ229" s="41">
        <f t="shared" si="20"/>
        <v>12</v>
      </c>
      <c r="AR229" s="39">
        <f t="shared" si="21"/>
        <v>2</v>
      </c>
      <c r="AS229" s="51" cm="1">
        <f t="array" ref="AS229">IF($AR229&lt;=6,SUM($C229:$AO229),SUMPRODUCT(LARGE($C229:$AO229,{1,2,3,4,5,6})))</f>
        <v>12</v>
      </c>
      <c r="AT229" s="37" t="str">
        <f t="shared" si="22"/>
        <v/>
      </c>
      <c r="AU229" s="37" t="str">
        <f t="shared" si="23"/>
        <v xml:space="preserve"> </v>
      </c>
      <c r="AV229" s="34" t="str" cm="1">
        <f t="array" ref="AV229">IFERROR(SUMPRODUCT(LARGE($C229:$AO229,{1,2,3,4})), "")</f>
        <v/>
      </c>
      <c r="AW229" s="34" t="str" cm="1">
        <f t="array" ref="AW229">IFERROR(SUMPRODUCT(LARGE($C229:$AO229,{1,2,3,4,5,6,7})), "")</f>
        <v/>
      </c>
      <c r="AX229" s="34" t="str" cm="1">
        <f t="array" ref="AX229">IFERROR(SUMPRODUCT(LARGE($C229:$AO229,{1,2,3,4,5,6,7,8})), "")</f>
        <v/>
      </c>
    </row>
    <row r="230" spans="1:50" ht="15" customHeight="1" x14ac:dyDescent="0.2">
      <c r="A230" s="54" t="str">
        <f t="shared" si="19"/>
        <v xml:space="preserve">WSU </v>
      </c>
      <c r="B230" s="4" t="s">
        <v>925</v>
      </c>
      <c r="C230" s="10"/>
      <c r="D230" s="10"/>
      <c r="E230" s="10">
        <v>12</v>
      </c>
      <c r="F230" s="10">
        <v>3</v>
      </c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21"/>
      <c r="AO230" s="10"/>
      <c r="AP230" s="40"/>
      <c r="AQ230" s="41">
        <f t="shared" si="20"/>
        <v>15</v>
      </c>
      <c r="AR230" s="39">
        <f t="shared" si="21"/>
        <v>2</v>
      </c>
      <c r="AS230" s="51" cm="1">
        <f t="array" ref="AS230">IF($AR230&lt;=6,SUM($C230:$AO230),SUMPRODUCT(LARGE($C230:$AO230,{1,2,3,4,5,6})))</f>
        <v>15</v>
      </c>
      <c r="AT230" s="37" t="str">
        <f t="shared" si="22"/>
        <v/>
      </c>
      <c r="AU230" s="37" t="str">
        <f t="shared" si="23"/>
        <v xml:space="preserve"> </v>
      </c>
      <c r="AV230" s="34" t="str" cm="1">
        <f t="array" ref="AV230">IFERROR(SUMPRODUCT(LARGE($C230:$AO230,{1,2,3,4})), "")</f>
        <v/>
      </c>
      <c r="AW230" s="34" t="str" cm="1">
        <f t="array" ref="AW230">IFERROR(SUMPRODUCT(LARGE($C230:$AO230,{1,2,3,4,5,6,7})), "")</f>
        <v/>
      </c>
      <c r="AX230" s="34" t="str" cm="1">
        <f t="array" ref="AX230">IFERROR(SUMPRODUCT(LARGE($C230:$AO230,{1,2,3,4,5,6,7,8})), "")</f>
        <v/>
      </c>
    </row>
    <row r="231" spans="1:50" ht="15" customHeight="1" x14ac:dyDescent="0.2">
      <c r="A231" s="54" t="str">
        <f t="shared" si="19"/>
        <v xml:space="preserve">WSU </v>
      </c>
      <c r="B231" s="4" t="s">
        <v>924</v>
      </c>
      <c r="C231" s="10"/>
      <c r="D231" s="10"/>
      <c r="E231" s="10">
        <v>8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21"/>
      <c r="AO231" s="10"/>
      <c r="AP231" s="40"/>
      <c r="AQ231" s="41">
        <f t="shared" si="20"/>
        <v>8</v>
      </c>
      <c r="AR231" s="39">
        <f t="shared" si="21"/>
        <v>1</v>
      </c>
      <c r="AS231" s="51" cm="1">
        <f t="array" ref="AS231">IF($AR231&lt;=6,SUM($C231:$AO231),SUMPRODUCT(LARGE($C231:$AO231,{1,2,3,4,5,6})))</f>
        <v>8</v>
      </c>
      <c r="AT231" s="37" t="str">
        <f t="shared" si="22"/>
        <v/>
      </c>
      <c r="AU231" s="37" t="str">
        <f t="shared" si="23"/>
        <v xml:space="preserve"> </v>
      </c>
      <c r="AV231" s="34" t="str" cm="1">
        <f t="array" ref="AV231">IFERROR(SUMPRODUCT(LARGE($C231:$AO231,{1,2,3,4})), "")</f>
        <v/>
      </c>
      <c r="AW231" s="34" t="str" cm="1">
        <f t="array" ref="AW231">IFERROR(SUMPRODUCT(LARGE($C231:$AO231,{1,2,3,4,5,6,7})), "")</f>
        <v/>
      </c>
      <c r="AX231" s="34" t="str" cm="1">
        <f t="array" ref="AX231">IFERROR(SUMPRODUCT(LARGE($C231:$AO231,{1,2,3,4,5,6,7,8})), "")</f>
        <v/>
      </c>
    </row>
    <row r="232" spans="1:50" ht="15" customHeight="1" x14ac:dyDescent="0.2">
      <c r="A232" s="54" t="str">
        <f t="shared" si="19"/>
        <v xml:space="preserve">WSU </v>
      </c>
      <c r="B232" s="4" t="s">
        <v>934</v>
      </c>
      <c r="C232" s="10"/>
      <c r="D232" s="10"/>
      <c r="E232" s="10">
        <v>8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21"/>
      <c r="AO232" s="10"/>
      <c r="AP232" s="40"/>
      <c r="AQ232" s="41">
        <f t="shared" si="20"/>
        <v>8</v>
      </c>
      <c r="AR232" s="39">
        <f t="shared" si="21"/>
        <v>1</v>
      </c>
      <c r="AS232" s="51" cm="1">
        <f t="array" ref="AS232">IF($AR232&lt;=6,SUM($C232:$AO232),SUMPRODUCT(LARGE($C232:$AO232,{1,2,3,4,5,6})))</f>
        <v>8</v>
      </c>
      <c r="AT232" s="37" t="str">
        <f t="shared" si="22"/>
        <v/>
      </c>
      <c r="AU232" s="37" t="str">
        <f t="shared" si="23"/>
        <v xml:space="preserve"> </v>
      </c>
      <c r="AV232" s="34" t="str" cm="1">
        <f t="array" ref="AV232">IFERROR(SUMPRODUCT(LARGE($C232:$AO232,{1,2,3,4})), "")</f>
        <v/>
      </c>
      <c r="AW232" s="34" t="str" cm="1">
        <f t="array" ref="AW232">IFERROR(SUMPRODUCT(LARGE($C232:$AO232,{1,2,3,4,5,6,7})), "")</f>
        <v/>
      </c>
      <c r="AX232" s="34" t="str" cm="1">
        <f t="array" ref="AX232">IFERROR(SUMPRODUCT(LARGE($C232:$AO232,{1,2,3,4,5,6,7,8})), "")</f>
        <v/>
      </c>
    </row>
    <row r="233" spans="1:50" ht="15" customHeight="1" x14ac:dyDescent="0.2">
      <c r="A233" s="54" t="str">
        <f t="shared" si="19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21"/>
      <c r="AO233" s="10"/>
      <c r="AP233" s="40"/>
      <c r="AQ233" s="41">
        <f t="shared" ref="AQ233:AQ259" si="24">SUM($C233:$AP233)</f>
        <v>0</v>
      </c>
      <c r="AR233" s="39">
        <f t="shared" ref="AR233:AR259" si="25">COUNTA(C233:AO233)</f>
        <v>0</v>
      </c>
      <c r="AS233" s="51" cm="1">
        <f t="array" ref="AS233">IF($AR233&lt;=6,SUM($C233:$AO233),SUMPRODUCT(LARGE($C233:$AO233,{1,2,3,4,5,6})))</f>
        <v>0</v>
      </c>
      <c r="AT233" s="37" t="str">
        <f t="shared" ref="AT233:AT260" si="26">IF(AND($AR233&gt;=6,AS233=AS234),"Manual Calc Needed","")</f>
        <v/>
      </c>
      <c r="AU233" s="37" t="str">
        <f t="shared" ref="AU233:AU260" si="27">IF(AND($AR233&gt;=6,$AT233="Tie"),"Manual Calc Needed"," ")</f>
        <v xml:space="preserve"> </v>
      </c>
      <c r="AV233" s="34" t="str" cm="1">
        <f t="array" ref="AV233">IFERROR(SUMPRODUCT(LARGE($C233:$AO233,{1,2,3,4})), "")</f>
        <v/>
      </c>
      <c r="AW233" s="34" t="str" cm="1">
        <f t="array" ref="AW233">IFERROR(SUMPRODUCT(LARGE($C233:$AO233,{1,2,3,4,5,6,7})), "")</f>
        <v/>
      </c>
      <c r="AX233" s="34" t="str" cm="1">
        <f t="array" ref="AX233">IFERROR(SUMPRODUCT(LARGE($C233:$AO233,{1,2,3,4,5,6,7,8})), "")</f>
        <v/>
      </c>
    </row>
    <row r="234" spans="1:50" ht="15" customHeight="1" x14ac:dyDescent="0.2">
      <c r="A234" s="54" t="str">
        <f t="shared" si="19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21"/>
      <c r="AO234" s="10"/>
      <c r="AP234" s="40"/>
      <c r="AQ234" s="41">
        <f t="shared" si="24"/>
        <v>0</v>
      </c>
      <c r="AR234" s="39">
        <f t="shared" si="25"/>
        <v>0</v>
      </c>
      <c r="AS234" s="51" cm="1">
        <f t="array" ref="AS234">IF($AR234&lt;=6,SUM($C234:$AO234),SUMPRODUCT(LARGE($C234:$AO234,{1,2,3,4,5,6})))</f>
        <v>0</v>
      </c>
      <c r="AT234" s="37" t="str">
        <f t="shared" si="26"/>
        <v/>
      </c>
      <c r="AU234" s="37" t="str">
        <f t="shared" si="27"/>
        <v xml:space="preserve"> </v>
      </c>
      <c r="AV234" s="34" t="str" cm="1">
        <f t="array" ref="AV234">IFERROR(SUMPRODUCT(LARGE($C234:$AO234,{1,2,3,4})), "")</f>
        <v/>
      </c>
      <c r="AW234" s="34" t="str" cm="1">
        <f t="array" ref="AW234">IFERROR(SUMPRODUCT(LARGE($C234:$AO234,{1,2,3,4,5,6,7})), "")</f>
        <v/>
      </c>
      <c r="AX234" s="34" t="str" cm="1">
        <f t="array" ref="AX234">IFERROR(SUMPRODUCT(LARGE($C234:$AO234,{1,2,3,4,5,6,7,8})), "")</f>
        <v/>
      </c>
    </row>
    <row r="235" spans="1:50" ht="15" customHeight="1" x14ac:dyDescent="0.2">
      <c r="A235" s="54" t="str">
        <f t="shared" si="19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21"/>
      <c r="AO235" s="10"/>
      <c r="AP235" s="40"/>
      <c r="AQ235" s="41">
        <f t="shared" si="24"/>
        <v>0</v>
      </c>
      <c r="AR235" s="39">
        <f t="shared" si="25"/>
        <v>0</v>
      </c>
      <c r="AS235" s="51" cm="1">
        <f t="array" ref="AS235">IF($AR235&lt;=6,SUM($C235:$AO235),SUMPRODUCT(LARGE($C235:$AO235,{1,2,3,4,5,6})))</f>
        <v>0</v>
      </c>
      <c r="AT235" s="37" t="str">
        <f t="shared" si="26"/>
        <v/>
      </c>
      <c r="AU235" s="37" t="str">
        <f t="shared" si="27"/>
        <v xml:space="preserve"> </v>
      </c>
      <c r="AV235" s="34" t="str" cm="1">
        <f t="array" ref="AV235">IFERROR(SUMPRODUCT(LARGE($C235:$AO235,{1,2,3,4})), "")</f>
        <v/>
      </c>
      <c r="AW235" s="34" t="str" cm="1">
        <f t="array" ref="AW235">IFERROR(SUMPRODUCT(LARGE($C235:$AO235,{1,2,3,4,5,6,7})), "")</f>
        <v/>
      </c>
      <c r="AX235" s="34" t="str" cm="1">
        <f t="array" ref="AX235">IFERROR(SUMPRODUCT(LARGE($C235:$AO235,{1,2,3,4,5,6,7,8})), "")</f>
        <v/>
      </c>
    </row>
    <row r="236" spans="1:50" ht="15" customHeight="1" x14ac:dyDescent="0.2">
      <c r="A236" s="54" t="str">
        <f t="shared" si="19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21"/>
      <c r="AO236" s="10"/>
      <c r="AP236" s="40"/>
      <c r="AQ236" s="41">
        <f t="shared" si="24"/>
        <v>0</v>
      </c>
      <c r="AR236" s="39">
        <f t="shared" si="25"/>
        <v>0</v>
      </c>
      <c r="AS236" s="51" cm="1">
        <f t="array" ref="AS236">IF($AR236&lt;=6,SUM($C236:$AO236),SUMPRODUCT(LARGE($C236:$AO236,{1,2,3,4,5,6})))</f>
        <v>0</v>
      </c>
      <c r="AT236" s="37" t="str">
        <f t="shared" si="26"/>
        <v/>
      </c>
      <c r="AU236" s="37" t="str">
        <f t="shared" si="27"/>
        <v xml:space="preserve"> </v>
      </c>
      <c r="AV236" s="34" t="str" cm="1">
        <f t="array" ref="AV236">IFERROR(SUMPRODUCT(LARGE($C236:$AO236,{1,2,3,4})), "")</f>
        <v/>
      </c>
      <c r="AW236" s="34" t="str" cm="1">
        <f t="array" ref="AW236">IFERROR(SUMPRODUCT(LARGE($C236:$AO236,{1,2,3,4,5,6,7})), "")</f>
        <v/>
      </c>
      <c r="AX236" s="34" t="str" cm="1">
        <f t="array" ref="AX236">IFERROR(SUMPRODUCT(LARGE($C236:$AO236,{1,2,3,4,5,6,7,8})), "")</f>
        <v/>
      </c>
    </row>
    <row r="237" spans="1:50" ht="15" customHeight="1" x14ac:dyDescent="0.2">
      <c r="A237" s="54" t="str">
        <f t="shared" si="19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21"/>
      <c r="AO237" s="10"/>
      <c r="AP237" s="40"/>
      <c r="AQ237" s="41">
        <f t="shared" si="24"/>
        <v>0</v>
      </c>
      <c r="AR237" s="39">
        <f t="shared" si="25"/>
        <v>0</v>
      </c>
      <c r="AS237" s="51" cm="1">
        <f t="array" ref="AS237">IF($AR237&lt;=6,SUM($C237:$AO237),SUMPRODUCT(LARGE($C237:$AO237,{1,2,3,4,5,6})))</f>
        <v>0</v>
      </c>
      <c r="AT237" s="37" t="str">
        <f t="shared" si="26"/>
        <v/>
      </c>
      <c r="AU237" s="37" t="str">
        <f t="shared" si="27"/>
        <v xml:space="preserve"> </v>
      </c>
      <c r="AV237" s="34" t="str" cm="1">
        <f t="array" ref="AV237">IFERROR(SUMPRODUCT(LARGE($C237:$AO237,{1,2,3,4})), "")</f>
        <v/>
      </c>
      <c r="AW237" s="34" t="str" cm="1">
        <f t="array" ref="AW237">IFERROR(SUMPRODUCT(LARGE($C237:$AO237,{1,2,3,4,5,6,7})), "")</f>
        <v/>
      </c>
      <c r="AX237" s="34" t="str" cm="1">
        <f t="array" ref="AX237">IFERROR(SUMPRODUCT(LARGE($C237:$AO237,{1,2,3,4,5,6,7,8})), "")</f>
        <v/>
      </c>
    </row>
    <row r="238" spans="1:50" ht="15" customHeight="1" x14ac:dyDescent="0.2">
      <c r="A238" s="54" t="str">
        <f t="shared" si="19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21"/>
      <c r="AO238" s="10"/>
      <c r="AP238" s="40"/>
      <c r="AQ238" s="41">
        <f t="shared" si="24"/>
        <v>0</v>
      </c>
      <c r="AR238" s="39">
        <f t="shared" si="25"/>
        <v>0</v>
      </c>
      <c r="AS238" s="51" cm="1">
        <f t="array" ref="AS238">IF($AR238&lt;=6,SUM($C238:$AO238),SUMPRODUCT(LARGE($C238:$AO238,{1,2,3,4,5,6})))</f>
        <v>0</v>
      </c>
      <c r="AT238" s="37" t="str">
        <f t="shared" si="26"/>
        <v/>
      </c>
      <c r="AU238" s="37" t="str">
        <f t="shared" si="27"/>
        <v xml:space="preserve"> </v>
      </c>
      <c r="AV238" s="34" t="str" cm="1">
        <f t="array" ref="AV238">IFERROR(SUMPRODUCT(LARGE($C238:$AO238,{1,2,3,4})), "")</f>
        <v/>
      </c>
      <c r="AW238" s="34" t="str" cm="1">
        <f t="array" ref="AW238">IFERROR(SUMPRODUCT(LARGE($C238:$AO238,{1,2,3,4,5,6,7})), "")</f>
        <v/>
      </c>
      <c r="AX238" s="34" t="str" cm="1">
        <f t="array" ref="AX238">IFERROR(SUMPRODUCT(LARGE($C238:$AO238,{1,2,3,4,5,6,7,8})), "")</f>
        <v/>
      </c>
    </row>
    <row r="239" spans="1:50" ht="15" customHeight="1" x14ac:dyDescent="0.2">
      <c r="A239" s="54" t="str">
        <f t="shared" si="19"/>
        <v xml:space="preserve"> </v>
      </c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21"/>
      <c r="AO239" s="10"/>
      <c r="AP239" s="40"/>
      <c r="AQ239" s="41">
        <f t="shared" si="24"/>
        <v>0</v>
      </c>
      <c r="AR239" s="39">
        <f t="shared" si="25"/>
        <v>0</v>
      </c>
      <c r="AS239" s="51" cm="1">
        <f t="array" ref="AS239">IF($AR239&lt;=6,SUM($C239:$AO239),SUMPRODUCT(LARGE($C239:$AO239,{1,2,3,4,5,6})))</f>
        <v>0</v>
      </c>
      <c r="AT239" s="37" t="str">
        <f t="shared" si="26"/>
        <v/>
      </c>
      <c r="AU239" s="37" t="str">
        <f t="shared" si="27"/>
        <v xml:space="preserve"> </v>
      </c>
      <c r="AV239" s="34" t="str" cm="1">
        <f t="array" ref="AV239">IFERROR(SUMPRODUCT(LARGE($C239:$AO239,{1,2,3,4})), "")</f>
        <v/>
      </c>
      <c r="AW239" s="34" t="str" cm="1">
        <f t="array" ref="AW239">IFERROR(SUMPRODUCT(LARGE($C239:$AO239,{1,2,3,4,5,6,7})), "")</f>
        <v/>
      </c>
      <c r="AX239" s="34" t="str" cm="1">
        <f t="array" ref="AX239">IFERROR(SUMPRODUCT(LARGE($C239:$AO239,{1,2,3,4,5,6,7,8})), "")</f>
        <v/>
      </c>
    </row>
    <row r="240" spans="1:50" ht="15" customHeight="1" x14ac:dyDescent="0.2">
      <c r="A240" s="54" t="str">
        <f t="shared" si="19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21"/>
      <c r="AO240" s="10"/>
      <c r="AP240" s="40"/>
      <c r="AQ240" s="41">
        <f t="shared" si="24"/>
        <v>0</v>
      </c>
      <c r="AR240" s="39">
        <f t="shared" si="25"/>
        <v>0</v>
      </c>
      <c r="AS240" s="51" cm="1">
        <f t="array" ref="AS240">IF($AR240&lt;=6,SUM($C240:$AO240),SUMPRODUCT(LARGE($C240:$AO240,{1,2,3,4,5,6})))</f>
        <v>0</v>
      </c>
      <c r="AT240" s="37" t="str">
        <f t="shared" si="26"/>
        <v/>
      </c>
      <c r="AU240" s="37" t="str">
        <f t="shared" si="27"/>
        <v xml:space="preserve"> </v>
      </c>
      <c r="AV240" s="34" t="str" cm="1">
        <f t="array" ref="AV240">IFERROR(SUMPRODUCT(LARGE($C240:$AO240,{1,2,3,4})), "")</f>
        <v/>
      </c>
      <c r="AW240" s="34" t="str" cm="1">
        <f t="array" ref="AW240">IFERROR(SUMPRODUCT(LARGE($C240:$AO240,{1,2,3,4,5,6,7})), "")</f>
        <v/>
      </c>
      <c r="AX240" s="34" t="str" cm="1">
        <f t="array" ref="AX240">IFERROR(SUMPRODUCT(LARGE($C240:$AO240,{1,2,3,4,5,6,7,8})), "")</f>
        <v/>
      </c>
    </row>
    <row r="241" spans="1:50" ht="15" customHeight="1" x14ac:dyDescent="0.2">
      <c r="A241" s="54" t="str">
        <f t="shared" si="19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21"/>
      <c r="AO241" s="10"/>
      <c r="AP241" s="40"/>
      <c r="AQ241" s="41">
        <f t="shared" si="24"/>
        <v>0</v>
      </c>
      <c r="AR241" s="39">
        <f t="shared" si="25"/>
        <v>0</v>
      </c>
      <c r="AS241" s="51" cm="1">
        <f t="array" ref="AS241">IF($AR241&lt;=6,SUM($C241:$AO241),SUMPRODUCT(LARGE($C241:$AO241,{1,2,3,4,5,6})))</f>
        <v>0</v>
      </c>
      <c r="AT241" s="37" t="str">
        <f t="shared" si="26"/>
        <v/>
      </c>
      <c r="AU241" s="37" t="str">
        <f t="shared" si="27"/>
        <v xml:space="preserve"> </v>
      </c>
      <c r="AV241" s="34" t="str" cm="1">
        <f t="array" ref="AV241">IFERROR(SUMPRODUCT(LARGE($C241:$AO241,{1,2,3,4})), "")</f>
        <v/>
      </c>
      <c r="AW241" s="34" t="str" cm="1">
        <f t="array" ref="AW241">IFERROR(SUMPRODUCT(LARGE($C241:$AO241,{1,2,3,4,5,6,7})), "")</f>
        <v/>
      </c>
      <c r="AX241" s="34" t="str" cm="1">
        <f t="array" ref="AX241">IFERROR(SUMPRODUCT(LARGE($C241:$AO241,{1,2,3,4,5,6,7,8})), "")</f>
        <v/>
      </c>
    </row>
    <row r="242" spans="1:50" ht="15" customHeight="1" x14ac:dyDescent="0.2">
      <c r="A242" s="54" t="str">
        <f t="shared" si="19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21"/>
      <c r="AO242" s="10"/>
      <c r="AP242" s="40"/>
      <c r="AQ242" s="41">
        <f t="shared" si="24"/>
        <v>0</v>
      </c>
      <c r="AR242" s="39">
        <f t="shared" si="25"/>
        <v>0</v>
      </c>
      <c r="AS242" s="51" cm="1">
        <f t="array" ref="AS242">IF($AR242&lt;=6,SUM($C242:$AO242),SUMPRODUCT(LARGE($C242:$AO242,{1,2,3,4,5,6})))</f>
        <v>0</v>
      </c>
      <c r="AT242" s="37" t="str">
        <f t="shared" si="26"/>
        <v/>
      </c>
      <c r="AU242" s="37" t="str">
        <f t="shared" si="27"/>
        <v xml:space="preserve"> </v>
      </c>
      <c r="AV242" s="34" t="str" cm="1">
        <f t="array" ref="AV242">IFERROR(SUMPRODUCT(LARGE($C242:$AO242,{1,2,3,4})), "")</f>
        <v/>
      </c>
      <c r="AW242" s="34" t="str" cm="1">
        <f t="array" ref="AW242">IFERROR(SUMPRODUCT(LARGE($C242:$AO242,{1,2,3,4,5,6,7})), "")</f>
        <v/>
      </c>
      <c r="AX242" s="34" t="str" cm="1">
        <f t="array" ref="AX242">IFERROR(SUMPRODUCT(LARGE($C242:$AO242,{1,2,3,4,5,6,7,8})), "")</f>
        <v/>
      </c>
    </row>
    <row r="243" spans="1:50" ht="15" customHeight="1" x14ac:dyDescent="0.2">
      <c r="A243" s="54" t="str">
        <f t="shared" si="19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21"/>
      <c r="AO243" s="10"/>
      <c r="AP243" s="40"/>
      <c r="AQ243" s="41">
        <f t="shared" si="24"/>
        <v>0</v>
      </c>
      <c r="AR243" s="39">
        <f t="shared" si="25"/>
        <v>0</v>
      </c>
      <c r="AS243" s="51" cm="1">
        <f t="array" ref="AS243">IF($AR243&lt;=6,SUM($C243:$AO243),SUMPRODUCT(LARGE($C243:$AO243,{1,2,3,4,5,6})))</f>
        <v>0</v>
      </c>
      <c r="AT243" s="37" t="str">
        <f t="shared" si="26"/>
        <v/>
      </c>
      <c r="AU243" s="37" t="str">
        <f t="shared" si="27"/>
        <v xml:space="preserve"> </v>
      </c>
      <c r="AV243" s="34" t="str" cm="1">
        <f t="array" ref="AV243">IFERROR(SUMPRODUCT(LARGE($C243:$AO243,{1,2,3,4})), "")</f>
        <v/>
      </c>
      <c r="AW243" s="34" t="str" cm="1">
        <f t="array" ref="AW243">IFERROR(SUMPRODUCT(LARGE($C243:$AO243,{1,2,3,4,5,6,7})), "")</f>
        <v/>
      </c>
      <c r="AX243" s="34" t="str" cm="1">
        <f t="array" ref="AX243">IFERROR(SUMPRODUCT(LARGE($C243:$AO243,{1,2,3,4,5,6,7,8})), "")</f>
        <v/>
      </c>
    </row>
    <row r="244" spans="1:50" ht="15" customHeight="1" x14ac:dyDescent="0.2">
      <c r="A244" s="54" t="str">
        <f t="shared" si="19"/>
        <v xml:space="preserve"> </v>
      </c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21"/>
      <c r="AO244" s="10"/>
      <c r="AP244" s="40"/>
      <c r="AQ244" s="41">
        <f t="shared" si="24"/>
        <v>0</v>
      </c>
      <c r="AR244" s="39">
        <f t="shared" si="25"/>
        <v>0</v>
      </c>
      <c r="AS244" s="51" cm="1">
        <f t="array" ref="AS244">IF($AR244&lt;=6,SUM($C244:$AO244),SUMPRODUCT(LARGE($C244:$AO244,{1,2,3,4,5,6})))</f>
        <v>0</v>
      </c>
      <c r="AT244" s="37" t="str">
        <f t="shared" si="26"/>
        <v/>
      </c>
      <c r="AU244" s="37" t="str">
        <f t="shared" si="27"/>
        <v xml:space="preserve"> </v>
      </c>
      <c r="AV244" s="34" t="str" cm="1">
        <f t="array" ref="AV244">IFERROR(SUMPRODUCT(LARGE($C244:$AO244,{1,2,3,4})), "")</f>
        <v/>
      </c>
      <c r="AW244" s="34" t="str" cm="1">
        <f t="array" ref="AW244">IFERROR(SUMPRODUCT(LARGE($C244:$AO244,{1,2,3,4,5,6,7})), "")</f>
        <v/>
      </c>
      <c r="AX244" s="34" t="str" cm="1">
        <f t="array" ref="AX244">IFERROR(SUMPRODUCT(LARGE($C244:$AO244,{1,2,3,4,5,6,7,8})), "")</f>
        <v/>
      </c>
    </row>
    <row r="245" spans="1:50" ht="15" customHeight="1" x14ac:dyDescent="0.2">
      <c r="A245" s="54" t="str">
        <f t="shared" si="19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21"/>
      <c r="AO245" s="10"/>
      <c r="AP245" s="40"/>
      <c r="AQ245" s="41">
        <f t="shared" si="24"/>
        <v>0</v>
      </c>
      <c r="AR245" s="39">
        <f t="shared" si="25"/>
        <v>0</v>
      </c>
      <c r="AS245" s="51" cm="1">
        <f t="array" ref="AS245">IF($AR245&lt;=6,SUM($C245:$AO245),SUMPRODUCT(LARGE($C245:$AO245,{1,2,3,4,5,6})))</f>
        <v>0</v>
      </c>
      <c r="AT245" s="37" t="str">
        <f t="shared" si="26"/>
        <v/>
      </c>
      <c r="AU245" s="37" t="str">
        <f t="shared" si="27"/>
        <v xml:space="preserve"> </v>
      </c>
      <c r="AV245" s="34" t="str" cm="1">
        <f t="array" ref="AV245">IFERROR(SUMPRODUCT(LARGE($C245:$AO245,{1,2,3,4})), "")</f>
        <v/>
      </c>
      <c r="AW245" s="34" t="str" cm="1">
        <f t="array" ref="AW245">IFERROR(SUMPRODUCT(LARGE($C245:$AO245,{1,2,3,4,5,6,7})), "")</f>
        <v/>
      </c>
      <c r="AX245" s="34" t="str" cm="1">
        <f t="array" ref="AX245">IFERROR(SUMPRODUCT(LARGE($C245:$AO245,{1,2,3,4,5,6,7,8})), "")</f>
        <v/>
      </c>
    </row>
    <row r="246" spans="1:50" ht="15" customHeight="1" x14ac:dyDescent="0.2">
      <c r="A246" s="54" t="str">
        <f t="shared" si="19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21"/>
      <c r="AO246" s="10"/>
      <c r="AP246" s="40"/>
      <c r="AQ246" s="41">
        <f t="shared" si="24"/>
        <v>0</v>
      </c>
      <c r="AR246" s="39">
        <f t="shared" si="25"/>
        <v>0</v>
      </c>
      <c r="AS246" s="51" cm="1">
        <f t="array" ref="AS246">IF($AR246&lt;=6,SUM($C246:$AO246),SUMPRODUCT(LARGE($C246:$AO246,{1,2,3,4,5,6})))</f>
        <v>0</v>
      </c>
      <c r="AT246" s="37" t="str">
        <f t="shared" si="26"/>
        <v/>
      </c>
      <c r="AU246" s="37" t="str">
        <f t="shared" si="27"/>
        <v xml:space="preserve"> </v>
      </c>
      <c r="AV246" s="34" t="str" cm="1">
        <f t="array" ref="AV246">IFERROR(SUMPRODUCT(LARGE($C246:$AO246,{1,2,3,4})), "")</f>
        <v/>
      </c>
      <c r="AW246" s="34" t="str" cm="1">
        <f t="array" ref="AW246">IFERROR(SUMPRODUCT(LARGE($C246:$AO246,{1,2,3,4,5,6,7})), "")</f>
        <v/>
      </c>
      <c r="AX246" s="34" t="str" cm="1">
        <f t="array" ref="AX246">IFERROR(SUMPRODUCT(LARGE($C246:$AO246,{1,2,3,4,5,6,7,8})), "")</f>
        <v/>
      </c>
    </row>
    <row r="247" spans="1:50" ht="15" customHeight="1" x14ac:dyDescent="0.2">
      <c r="A247" s="54" t="str">
        <f t="shared" si="19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21"/>
      <c r="AO247" s="10"/>
      <c r="AP247" s="40"/>
      <c r="AQ247" s="41">
        <f t="shared" si="24"/>
        <v>0</v>
      </c>
      <c r="AR247" s="39">
        <f t="shared" si="25"/>
        <v>0</v>
      </c>
      <c r="AS247" s="51" cm="1">
        <f t="array" ref="AS247">IF($AR247&lt;=6,SUM($C247:$AO247),SUMPRODUCT(LARGE($C247:$AO247,{1,2,3,4,5,6})))</f>
        <v>0</v>
      </c>
      <c r="AT247" s="37" t="str">
        <f t="shared" si="26"/>
        <v/>
      </c>
      <c r="AU247" s="37" t="str">
        <f t="shared" si="27"/>
        <v xml:space="preserve"> </v>
      </c>
      <c r="AV247" s="34" t="str" cm="1">
        <f t="array" ref="AV247">IFERROR(SUMPRODUCT(LARGE($C247:$AO247,{1,2,3,4})), "")</f>
        <v/>
      </c>
      <c r="AW247" s="34" t="str" cm="1">
        <f t="array" ref="AW247">IFERROR(SUMPRODUCT(LARGE($C247:$AO247,{1,2,3,4,5,6,7})), "")</f>
        <v/>
      </c>
      <c r="AX247" s="34" t="str" cm="1">
        <f t="array" ref="AX247">IFERROR(SUMPRODUCT(LARGE($C247:$AO247,{1,2,3,4,5,6,7,8})), "")</f>
        <v/>
      </c>
    </row>
    <row r="248" spans="1:50" ht="15" customHeight="1" x14ac:dyDescent="0.2">
      <c r="A248" s="54" t="str">
        <f t="shared" si="19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21"/>
      <c r="AO248" s="10"/>
      <c r="AP248" s="40"/>
      <c r="AQ248" s="41">
        <f t="shared" si="24"/>
        <v>0</v>
      </c>
      <c r="AR248" s="39">
        <f t="shared" si="25"/>
        <v>0</v>
      </c>
      <c r="AS248" s="51" cm="1">
        <f t="array" ref="AS248">IF($AR248&lt;=6,SUM($C248:$AO248),SUMPRODUCT(LARGE($C248:$AO248,{1,2,3,4,5,6})))</f>
        <v>0</v>
      </c>
      <c r="AT248" s="37" t="str">
        <f t="shared" si="26"/>
        <v/>
      </c>
      <c r="AU248" s="37" t="str">
        <f t="shared" si="27"/>
        <v xml:space="preserve"> </v>
      </c>
      <c r="AV248" s="34" t="str" cm="1">
        <f t="array" ref="AV248">IFERROR(SUMPRODUCT(LARGE($C248:$AO248,{1,2,3,4})), "")</f>
        <v/>
      </c>
      <c r="AW248" s="34" t="str" cm="1">
        <f t="array" ref="AW248">IFERROR(SUMPRODUCT(LARGE($C248:$AO248,{1,2,3,4,5,6,7})), "")</f>
        <v/>
      </c>
      <c r="AX248" s="34" t="str" cm="1">
        <f t="array" ref="AX248">IFERROR(SUMPRODUCT(LARGE($C248:$AO248,{1,2,3,4,5,6,7,8})), "")</f>
        <v/>
      </c>
    </row>
    <row r="249" spans="1:50" ht="15" customHeight="1" x14ac:dyDescent="0.2">
      <c r="A249" s="54" t="str">
        <f t="shared" si="19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21"/>
      <c r="AO249" s="10"/>
      <c r="AP249" s="40"/>
      <c r="AQ249" s="41">
        <f t="shared" si="24"/>
        <v>0</v>
      </c>
      <c r="AR249" s="39">
        <f t="shared" si="25"/>
        <v>0</v>
      </c>
      <c r="AS249" s="51" cm="1">
        <f t="array" ref="AS249">IF($AR249&lt;=6,SUM($C249:$AO249),SUMPRODUCT(LARGE($C249:$AO249,{1,2,3,4,5,6})))</f>
        <v>0</v>
      </c>
      <c r="AT249" s="37" t="str">
        <f t="shared" si="26"/>
        <v/>
      </c>
      <c r="AU249" s="37" t="str">
        <f t="shared" si="27"/>
        <v xml:space="preserve"> </v>
      </c>
      <c r="AV249" s="34" t="str" cm="1">
        <f t="array" ref="AV249">IFERROR(SUMPRODUCT(LARGE($C249:$AO249,{1,2,3,4})), "")</f>
        <v/>
      </c>
      <c r="AW249" s="34" t="str" cm="1">
        <f t="array" ref="AW249">IFERROR(SUMPRODUCT(LARGE($C249:$AO249,{1,2,3,4,5,6,7})), "")</f>
        <v/>
      </c>
      <c r="AX249" s="34" t="str" cm="1">
        <f t="array" ref="AX249">IFERROR(SUMPRODUCT(LARGE($C249:$AO249,{1,2,3,4,5,6,7,8})), "")</f>
        <v/>
      </c>
    </row>
    <row r="250" spans="1:50" ht="15" customHeight="1" x14ac:dyDescent="0.2">
      <c r="A250" s="54" t="str">
        <f t="shared" si="19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21"/>
      <c r="AO250" s="10"/>
      <c r="AP250" s="40"/>
      <c r="AQ250" s="41">
        <f t="shared" si="24"/>
        <v>0</v>
      </c>
      <c r="AR250" s="39">
        <f t="shared" si="25"/>
        <v>0</v>
      </c>
      <c r="AS250" s="51" cm="1">
        <f t="array" ref="AS250">IF($AR250&lt;=6,SUM($C250:$AO250),SUMPRODUCT(LARGE($C250:$AO250,{1,2,3,4,5,6})))</f>
        <v>0</v>
      </c>
      <c r="AT250" s="37" t="str">
        <f t="shared" si="26"/>
        <v/>
      </c>
      <c r="AU250" s="37" t="str">
        <f t="shared" si="27"/>
        <v xml:space="preserve"> </v>
      </c>
      <c r="AV250" s="34" t="str" cm="1">
        <f t="array" ref="AV250">IFERROR(SUMPRODUCT(LARGE($C250:$AO250,{1,2,3,4})), "")</f>
        <v/>
      </c>
      <c r="AW250" s="34" t="str" cm="1">
        <f t="array" ref="AW250">IFERROR(SUMPRODUCT(LARGE($C250:$AO250,{1,2,3,4,5,6,7})), "")</f>
        <v/>
      </c>
      <c r="AX250" s="34" t="str" cm="1">
        <f t="array" ref="AX250">IFERROR(SUMPRODUCT(LARGE($C250:$AO250,{1,2,3,4,5,6,7,8})), "")</f>
        <v/>
      </c>
    </row>
    <row r="251" spans="1:50" ht="15" customHeight="1" x14ac:dyDescent="0.2">
      <c r="A251" s="54" t="str">
        <f t="shared" si="19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21"/>
      <c r="AO251" s="10"/>
      <c r="AP251" s="40"/>
      <c r="AQ251" s="41">
        <f t="shared" si="24"/>
        <v>0</v>
      </c>
      <c r="AR251" s="39">
        <f t="shared" si="25"/>
        <v>0</v>
      </c>
      <c r="AS251" s="51" cm="1">
        <f t="array" ref="AS251">IF($AR251&lt;=6,SUM($C251:$AO251),SUMPRODUCT(LARGE($C251:$AO251,{1,2,3,4,5,6})))</f>
        <v>0</v>
      </c>
      <c r="AT251" s="37" t="str">
        <f t="shared" si="26"/>
        <v/>
      </c>
      <c r="AU251" s="37" t="str">
        <f t="shared" si="27"/>
        <v xml:space="preserve"> </v>
      </c>
      <c r="AV251" s="34" t="str" cm="1">
        <f t="array" ref="AV251">IFERROR(SUMPRODUCT(LARGE($C251:$AO251,{1,2,3,4})), "")</f>
        <v/>
      </c>
      <c r="AW251" s="34" t="str" cm="1">
        <f t="array" ref="AW251">IFERROR(SUMPRODUCT(LARGE($C251:$AO251,{1,2,3,4,5,6,7})), "")</f>
        <v/>
      </c>
      <c r="AX251" s="34" t="str" cm="1">
        <f t="array" ref="AX251">IFERROR(SUMPRODUCT(LARGE($C251:$AO251,{1,2,3,4,5,6,7,8})), "")</f>
        <v/>
      </c>
    </row>
    <row r="252" spans="1:50" ht="15" customHeight="1" x14ac:dyDescent="0.2">
      <c r="A252" s="54" t="str">
        <f t="shared" si="19"/>
        <v xml:space="preserve"> </v>
      </c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21"/>
      <c r="AO252" s="10"/>
      <c r="AP252" s="40"/>
      <c r="AQ252" s="41">
        <f t="shared" si="24"/>
        <v>0</v>
      </c>
      <c r="AR252" s="39">
        <f t="shared" si="25"/>
        <v>0</v>
      </c>
      <c r="AS252" s="51" cm="1">
        <f t="array" ref="AS252">IF($AR252&lt;=6,SUM($C252:$AO252),SUMPRODUCT(LARGE($C252:$AO252,{1,2,3,4,5,6})))</f>
        <v>0</v>
      </c>
      <c r="AT252" s="37" t="str">
        <f t="shared" si="26"/>
        <v/>
      </c>
      <c r="AU252" s="37" t="str">
        <f t="shared" si="27"/>
        <v xml:space="preserve"> </v>
      </c>
      <c r="AV252" s="34" t="str" cm="1">
        <f t="array" ref="AV252">IFERROR(SUMPRODUCT(LARGE($C252:$AO252,{1,2,3,4})), "")</f>
        <v/>
      </c>
      <c r="AW252" s="34" t="str" cm="1">
        <f t="array" ref="AW252">IFERROR(SUMPRODUCT(LARGE($C252:$AO252,{1,2,3,4,5,6,7})), "")</f>
        <v/>
      </c>
      <c r="AX252" s="34" t="str" cm="1">
        <f t="array" ref="AX252">IFERROR(SUMPRODUCT(LARGE($C252:$AO252,{1,2,3,4,5,6,7,8})), "")</f>
        <v/>
      </c>
    </row>
    <row r="253" spans="1:50" ht="15" customHeight="1" x14ac:dyDescent="0.2">
      <c r="A253" s="54" t="str">
        <f t="shared" si="19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21"/>
      <c r="AO253" s="10"/>
      <c r="AP253" s="40"/>
      <c r="AQ253" s="41">
        <f t="shared" si="24"/>
        <v>0</v>
      </c>
      <c r="AR253" s="39">
        <f t="shared" si="25"/>
        <v>0</v>
      </c>
      <c r="AS253" s="51" cm="1">
        <f t="array" ref="AS253">IF($AR253&lt;=6,SUM($C253:$AO253),SUMPRODUCT(LARGE($C253:$AO253,{1,2,3,4,5,6})))</f>
        <v>0</v>
      </c>
      <c r="AT253" s="37" t="str">
        <f t="shared" si="26"/>
        <v/>
      </c>
      <c r="AU253" s="37" t="str">
        <f t="shared" si="27"/>
        <v xml:space="preserve"> </v>
      </c>
      <c r="AV253" s="34" t="str" cm="1">
        <f t="array" ref="AV253">IFERROR(SUMPRODUCT(LARGE($C253:$AO253,{1,2,3,4})), "")</f>
        <v/>
      </c>
      <c r="AW253" s="34" t="str" cm="1">
        <f t="array" ref="AW253">IFERROR(SUMPRODUCT(LARGE($C253:$AO253,{1,2,3,4,5,6,7})), "")</f>
        <v/>
      </c>
      <c r="AX253" s="34" t="str" cm="1">
        <f t="array" ref="AX253">IFERROR(SUMPRODUCT(LARGE($C253:$AO253,{1,2,3,4,5,6,7,8})), "")</f>
        <v/>
      </c>
    </row>
    <row r="254" spans="1:50" ht="15" customHeight="1" x14ac:dyDescent="0.2">
      <c r="A254" s="48" t="str">
        <f t="shared" si="19"/>
        <v xml:space="preserve"> </v>
      </c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21"/>
      <c r="AO254" s="10"/>
      <c r="AP254" s="40"/>
      <c r="AQ254" s="41">
        <f t="shared" si="24"/>
        <v>0</v>
      </c>
      <c r="AR254" s="39">
        <f t="shared" si="25"/>
        <v>0</v>
      </c>
      <c r="AS254" s="51" cm="1">
        <f t="array" ref="AS254">IF($AR254&lt;=6,SUM($C254:$AO254),SUMPRODUCT(LARGE($C254:$AO254,{1,2,3,4,5,6})))</f>
        <v>0</v>
      </c>
      <c r="AT254" s="37" t="str">
        <f t="shared" si="26"/>
        <v/>
      </c>
      <c r="AU254" s="37" t="str">
        <f t="shared" si="27"/>
        <v xml:space="preserve"> </v>
      </c>
      <c r="AV254" s="34" t="str" cm="1">
        <f t="array" ref="AV254">IFERROR(SUMPRODUCT(LARGE($C254:$AO254,{1,2,3,4})), "")</f>
        <v/>
      </c>
      <c r="AW254" s="34" t="str" cm="1">
        <f t="array" ref="AW254">IFERROR(SUMPRODUCT(LARGE($C254:$AO254,{1,2,3,4,5,6,7})), "")</f>
        <v/>
      </c>
      <c r="AX254" s="34" t="str" cm="1">
        <f t="array" ref="AX254">IFERROR(SUMPRODUCT(LARGE($C254:$AO254,{1,2,3,4,5,6,7,8})), "")</f>
        <v/>
      </c>
    </row>
    <row r="255" spans="1:50" ht="15" customHeight="1" x14ac:dyDescent="0.2">
      <c r="A255" s="48" t="str">
        <f t="shared" si="19"/>
        <v xml:space="preserve"> </v>
      </c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21"/>
      <c r="AO255" s="10"/>
      <c r="AP255" s="40"/>
      <c r="AQ255" s="41">
        <f t="shared" si="24"/>
        <v>0</v>
      </c>
      <c r="AR255" s="39">
        <f t="shared" si="25"/>
        <v>0</v>
      </c>
      <c r="AS255" s="51" cm="1">
        <f t="array" ref="AS255">IF($AR255&lt;=6,SUM($C255:$AO255),SUMPRODUCT(LARGE($C255:$AO255,{1,2,3,4,5,6})))</f>
        <v>0</v>
      </c>
      <c r="AT255" s="37" t="str">
        <f t="shared" si="26"/>
        <v/>
      </c>
      <c r="AU255" s="37" t="str">
        <f t="shared" si="27"/>
        <v xml:space="preserve"> </v>
      </c>
      <c r="AV255" s="34" t="str" cm="1">
        <f t="array" ref="AV255">IFERROR(SUMPRODUCT(LARGE($C255:$AO255,{1,2,3,4})), "")</f>
        <v/>
      </c>
      <c r="AW255" s="34" t="str" cm="1">
        <f t="array" ref="AW255">IFERROR(SUMPRODUCT(LARGE($C255:$AO255,{1,2,3,4,5,6,7})), "")</f>
        <v/>
      </c>
      <c r="AX255" s="34" t="str" cm="1">
        <f t="array" ref="AX255">IFERROR(SUMPRODUCT(LARGE($C255:$AO255,{1,2,3,4,5,6,7,8})), "")</f>
        <v/>
      </c>
    </row>
    <row r="256" spans="1:50" ht="15" customHeight="1" x14ac:dyDescent="0.2">
      <c r="A256" s="48" t="str">
        <f t="shared" si="19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21"/>
      <c r="AO256" s="10"/>
      <c r="AP256" s="40"/>
      <c r="AQ256" s="41">
        <f t="shared" si="24"/>
        <v>0</v>
      </c>
      <c r="AR256" s="39">
        <f t="shared" si="25"/>
        <v>0</v>
      </c>
      <c r="AS256" s="51" cm="1">
        <f t="array" ref="AS256">IF($AR256&lt;=6,SUM($C256:$AO256),SUMPRODUCT(LARGE($C256:$AO256,{1,2,3,4,5,6})))</f>
        <v>0</v>
      </c>
      <c r="AT256" s="37" t="str">
        <f t="shared" si="26"/>
        <v/>
      </c>
      <c r="AU256" s="37" t="str">
        <f t="shared" si="27"/>
        <v xml:space="preserve"> </v>
      </c>
      <c r="AV256" s="34" t="str" cm="1">
        <f t="array" ref="AV256">IFERROR(SUMPRODUCT(LARGE($C256:$AO256,{1,2,3,4})), "")</f>
        <v/>
      </c>
      <c r="AW256" s="34" t="str" cm="1">
        <f t="array" ref="AW256">IFERROR(SUMPRODUCT(LARGE($C256:$AO256,{1,2,3,4,5,6,7})), "")</f>
        <v/>
      </c>
      <c r="AX256" s="34" t="str" cm="1">
        <f t="array" ref="AX256">IFERROR(SUMPRODUCT(LARGE($C256:$AO256,{1,2,3,4,5,6,7,8})), "")</f>
        <v/>
      </c>
    </row>
    <row r="257" spans="1:50" ht="15" customHeight="1" x14ac:dyDescent="0.2">
      <c r="A257" s="48" t="str">
        <f t="shared" si="19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21"/>
      <c r="AO257" s="10"/>
      <c r="AP257" s="40"/>
      <c r="AQ257" s="41">
        <f t="shared" si="24"/>
        <v>0</v>
      </c>
      <c r="AR257" s="39">
        <f t="shared" si="25"/>
        <v>0</v>
      </c>
      <c r="AS257" s="51" cm="1">
        <f t="array" ref="AS257">IF($AR257&lt;=6,SUM($C257:$AO257),SUMPRODUCT(LARGE($C257:$AO257,{1,2,3,4,5,6})))</f>
        <v>0</v>
      </c>
      <c r="AT257" s="37" t="str">
        <f t="shared" si="26"/>
        <v/>
      </c>
      <c r="AU257" s="37" t="str">
        <f t="shared" si="27"/>
        <v xml:space="preserve"> </v>
      </c>
      <c r="AV257" s="34" t="str" cm="1">
        <f t="array" ref="AV257">IFERROR(SUMPRODUCT(LARGE($C257:$AO257,{1,2,3,4})), "")</f>
        <v/>
      </c>
      <c r="AW257" s="34" t="str" cm="1">
        <f t="array" ref="AW257">IFERROR(SUMPRODUCT(LARGE($C257:$AO257,{1,2,3,4,5,6,7})), "")</f>
        <v/>
      </c>
      <c r="AX257" s="34" t="str" cm="1">
        <f t="array" ref="AX257">IFERROR(SUMPRODUCT(LARGE($C257:$AO257,{1,2,3,4,5,6,7,8})), "")</f>
        <v/>
      </c>
    </row>
    <row r="258" spans="1:50" ht="15" customHeight="1" x14ac:dyDescent="0.2">
      <c r="A258" s="48" t="str">
        <f t="shared" si="19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21"/>
      <c r="AO258" s="10"/>
      <c r="AP258" s="40"/>
      <c r="AQ258" s="41">
        <f t="shared" si="24"/>
        <v>0</v>
      </c>
      <c r="AR258" s="39">
        <f t="shared" si="25"/>
        <v>0</v>
      </c>
      <c r="AS258" s="51" cm="1">
        <f t="array" ref="AS258">IF($AR258&lt;=6,SUM($C258:$AO258),SUMPRODUCT(LARGE($C258:$AO258,{1,2,3,4,5,6})))</f>
        <v>0</v>
      </c>
      <c r="AT258" s="37" t="str">
        <f t="shared" si="26"/>
        <v/>
      </c>
      <c r="AU258" s="37" t="str">
        <f t="shared" si="27"/>
        <v xml:space="preserve"> </v>
      </c>
      <c r="AV258" s="34" t="str" cm="1">
        <f t="array" ref="AV258">IFERROR(SUMPRODUCT(LARGE($C258:$AO258,{1,2,3,4})), "")</f>
        <v/>
      </c>
      <c r="AW258" s="34" t="str" cm="1">
        <f t="array" ref="AW258">IFERROR(SUMPRODUCT(LARGE($C258:$AO258,{1,2,3,4,5,6,7})), "")</f>
        <v/>
      </c>
      <c r="AX258" s="34" t="str" cm="1">
        <f t="array" ref="AX258">IFERROR(SUMPRODUCT(LARGE($C258:$AO258,{1,2,3,4,5,6,7,8})), "")</f>
        <v/>
      </c>
    </row>
    <row r="259" spans="1:50" ht="15" customHeight="1" x14ac:dyDescent="0.2">
      <c r="A259" s="48" t="str">
        <f t="shared" si="19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21"/>
      <c r="AO259" s="10"/>
      <c r="AP259" s="40"/>
      <c r="AQ259" s="41">
        <f t="shared" si="24"/>
        <v>0</v>
      </c>
      <c r="AR259" s="39">
        <f t="shared" si="25"/>
        <v>0</v>
      </c>
      <c r="AS259" s="51" cm="1">
        <f t="array" ref="AS259">IF($AR259&lt;=6,SUM($C259:$AO259),SUMPRODUCT(LARGE($C259:$AO259,{1,2,3,4,5,6})))</f>
        <v>0</v>
      </c>
      <c r="AT259" s="37" t="str">
        <f t="shared" si="26"/>
        <v/>
      </c>
      <c r="AU259" s="37" t="str">
        <f t="shared" si="27"/>
        <v xml:space="preserve"> </v>
      </c>
      <c r="AV259" s="34" t="str" cm="1">
        <f t="array" ref="AV259">IFERROR(SUMPRODUCT(LARGE($C259:$AO259,{1,2,3,4})), "")</f>
        <v/>
      </c>
      <c r="AW259" s="34" t="str" cm="1">
        <f t="array" ref="AW259">IFERROR(SUMPRODUCT(LARGE($C259:$AO259,{1,2,3,4,5,6,7})), "")</f>
        <v/>
      </c>
      <c r="AX259" s="34" t="str" cm="1">
        <f t="array" ref="AX259">IFERROR(SUMPRODUCT(LARGE($C259:$AO259,{1,2,3,4,5,6,7,8})), "")</f>
        <v/>
      </c>
    </row>
    <row r="260" spans="1:50" ht="15" customHeight="1" x14ac:dyDescent="0.2">
      <c r="A260" s="48" t="str">
        <f t="shared" ref="A260:A323" si="28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21"/>
      <c r="AO260" s="10"/>
      <c r="AP260" s="40"/>
      <c r="AQ260" s="41">
        <f t="shared" ref="AQ260:AQ323" si="29">SUM($C260:$AP260)</f>
        <v>0</v>
      </c>
      <c r="AR260" s="39">
        <f t="shared" ref="AR260:AR323" si="30">COUNTA(C260:AO260)</f>
        <v>0</v>
      </c>
      <c r="AS260" s="51" cm="1">
        <f t="array" ref="AS260">IF($AR260&lt;=6,SUM($C260:$AO260),SUMPRODUCT(LARGE($C260:$AO260,{1,2,3,4,5,6})))</f>
        <v>0</v>
      </c>
      <c r="AT260" s="37" t="str">
        <f t="shared" si="26"/>
        <v/>
      </c>
      <c r="AU260" s="37" t="str">
        <f t="shared" si="27"/>
        <v xml:space="preserve"> </v>
      </c>
      <c r="AV260" s="34" t="str" cm="1">
        <f t="array" ref="AV260">IFERROR(SUMPRODUCT(LARGE($C260:$AO260,{1,2,3,4})), "")</f>
        <v/>
      </c>
      <c r="AW260" s="34" t="str" cm="1">
        <f t="array" ref="AW260">IFERROR(SUMPRODUCT(LARGE($C260:$AO260,{1,2,3,4,5,6,7})), "")</f>
        <v/>
      </c>
      <c r="AX260" s="34" t="str" cm="1">
        <f t="array" ref="AX260">IFERROR(SUMPRODUCT(LARGE($C260:$AO260,{1,2,3,4,5,6,7,8})), "")</f>
        <v/>
      </c>
    </row>
    <row r="261" spans="1:50" ht="15" customHeight="1" x14ac:dyDescent="0.2">
      <c r="A261" s="48" t="str">
        <f t="shared" si="28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21"/>
      <c r="AO261" s="10"/>
      <c r="AP261" s="40"/>
      <c r="AQ261" s="41">
        <f t="shared" si="29"/>
        <v>0</v>
      </c>
      <c r="AR261" s="39">
        <f t="shared" si="30"/>
        <v>0</v>
      </c>
      <c r="AS261" s="51" cm="1">
        <f t="array" ref="AS261">IF($AR261&lt;=6,SUM($C261:$AO261),SUMPRODUCT(LARGE($C261:$AO261,{1,2,3,4,5,6})))</f>
        <v>0</v>
      </c>
      <c r="AT261" s="37" t="str">
        <f t="shared" ref="AT261:AT324" si="31">IF(AND($AR261&gt;=6,AS261=AS262),"Manual Calc Needed","")</f>
        <v/>
      </c>
      <c r="AU261" s="37" t="str">
        <f t="shared" ref="AU261:AU324" si="32">IF(AND($AR261&gt;=6,$AT261="Tie"),"Manual Calc Needed"," ")</f>
        <v xml:space="preserve"> </v>
      </c>
      <c r="AV261" s="34" t="str" cm="1">
        <f t="array" ref="AV261">IFERROR(SUMPRODUCT(LARGE($C261:$AO261,{1,2,3,4})), "")</f>
        <v/>
      </c>
      <c r="AW261" s="34" t="str" cm="1">
        <f t="array" ref="AW261">IFERROR(SUMPRODUCT(LARGE($C261:$AO261,{1,2,3,4,5,6,7})), "")</f>
        <v/>
      </c>
      <c r="AX261" s="34" t="str" cm="1">
        <f t="array" ref="AX261">IFERROR(SUMPRODUCT(LARGE($C261:$AO261,{1,2,3,4,5,6,7,8})), "")</f>
        <v/>
      </c>
    </row>
    <row r="262" spans="1:50" ht="15" customHeight="1" x14ac:dyDescent="0.2">
      <c r="A262" s="48" t="str">
        <f t="shared" si="28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21"/>
      <c r="AO262" s="10"/>
      <c r="AP262" s="40"/>
      <c r="AQ262" s="41">
        <f t="shared" si="29"/>
        <v>0</v>
      </c>
      <c r="AR262" s="39">
        <f t="shared" si="30"/>
        <v>0</v>
      </c>
      <c r="AS262" s="51" cm="1">
        <f t="array" ref="AS262">IF($AR262&lt;=6,SUM($C262:$AO262),SUMPRODUCT(LARGE($C262:$AO262,{1,2,3,4,5,6})))</f>
        <v>0</v>
      </c>
      <c r="AT262" s="37" t="str">
        <f t="shared" si="31"/>
        <v/>
      </c>
      <c r="AU262" s="37" t="str">
        <f t="shared" si="32"/>
        <v xml:space="preserve"> </v>
      </c>
      <c r="AV262" s="34" t="str" cm="1">
        <f t="array" ref="AV262">IFERROR(SUMPRODUCT(LARGE($C262:$AO262,{1,2,3,4})), "")</f>
        <v/>
      </c>
      <c r="AW262" s="34" t="str" cm="1">
        <f t="array" ref="AW262">IFERROR(SUMPRODUCT(LARGE($C262:$AO262,{1,2,3,4,5,6,7})), "")</f>
        <v/>
      </c>
      <c r="AX262" s="34" t="str" cm="1">
        <f t="array" ref="AX262">IFERROR(SUMPRODUCT(LARGE($C262:$AO262,{1,2,3,4,5,6,7,8})), "")</f>
        <v/>
      </c>
    </row>
    <row r="263" spans="1:50" ht="15" customHeight="1" x14ac:dyDescent="0.2">
      <c r="A263" s="48" t="str">
        <f t="shared" si="28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21"/>
      <c r="AO263" s="10"/>
      <c r="AP263" s="40"/>
      <c r="AQ263" s="41">
        <f t="shared" si="29"/>
        <v>0</v>
      </c>
      <c r="AR263" s="39">
        <f t="shared" si="30"/>
        <v>0</v>
      </c>
      <c r="AS263" s="51" cm="1">
        <f t="array" ref="AS263">IF($AR263&lt;=6,SUM($C263:$AO263),SUMPRODUCT(LARGE($C263:$AO263,{1,2,3,4,5,6})))</f>
        <v>0</v>
      </c>
      <c r="AT263" s="37" t="str">
        <f t="shared" si="31"/>
        <v/>
      </c>
      <c r="AU263" s="37" t="str">
        <f t="shared" si="32"/>
        <v xml:space="preserve"> </v>
      </c>
      <c r="AV263" s="34" t="str" cm="1">
        <f t="array" ref="AV263">IFERROR(SUMPRODUCT(LARGE($C263:$AO263,{1,2,3,4})), "")</f>
        <v/>
      </c>
      <c r="AW263" s="34" t="str" cm="1">
        <f t="array" ref="AW263">IFERROR(SUMPRODUCT(LARGE($C263:$AO263,{1,2,3,4,5,6,7})), "")</f>
        <v/>
      </c>
      <c r="AX263" s="34" t="str" cm="1">
        <f t="array" ref="AX263">IFERROR(SUMPRODUCT(LARGE($C263:$AO263,{1,2,3,4,5,6,7,8})), "")</f>
        <v/>
      </c>
    </row>
    <row r="264" spans="1:50" ht="15" customHeight="1" x14ac:dyDescent="0.2">
      <c r="A264" s="54" t="str">
        <f t="shared" si="28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21"/>
      <c r="AO264" s="10"/>
      <c r="AP264" s="40"/>
      <c r="AQ264" s="41">
        <f t="shared" si="29"/>
        <v>0</v>
      </c>
      <c r="AR264" s="39">
        <f t="shared" si="30"/>
        <v>0</v>
      </c>
      <c r="AS264" s="51" cm="1">
        <f t="array" ref="AS264">IF($AR264&lt;=6,SUM($C264:$AO264),SUMPRODUCT(LARGE($C264:$AO264,{1,2,3,4,5,6})))</f>
        <v>0</v>
      </c>
      <c r="AT264" s="37" t="str">
        <f t="shared" si="31"/>
        <v/>
      </c>
      <c r="AU264" s="37" t="str">
        <f t="shared" si="32"/>
        <v xml:space="preserve"> </v>
      </c>
      <c r="AV264" s="34" t="str" cm="1">
        <f t="array" ref="AV264">IFERROR(SUMPRODUCT(LARGE($C264:$AO264,{1,2,3,4})), "")</f>
        <v/>
      </c>
      <c r="AW264" s="34" t="str" cm="1">
        <f t="array" ref="AW264">IFERROR(SUMPRODUCT(LARGE($C264:$AO264,{1,2,3,4,5,6,7})), "")</f>
        <v/>
      </c>
      <c r="AX264" s="34" t="str" cm="1">
        <f t="array" ref="AX264">IFERROR(SUMPRODUCT(LARGE($C264:$AO264,{1,2,3,4,5,6,7,8})), "")</f>
        <v/>
      </c>
    </row>
    <row r="265" spans="1:50" ht="15" customHeight="1" x14ac:dyDescent="0.2">
      <c r="A265" s="54" t="str">
        <f t="shared" si="28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21"/>
      <c r="AO265" s="10"/>
      <c r="AP265" s="40"/>
      <c r="AQ265" s="41">
        <f t="shared" si="29"/>
        <v>0</v>
      </c>
      <c r="AR265" s="39">
        <f t="shared" si="30"/>
        <v>0</v>
      </c>
      <c r="AS265" s="51" cm="1">
        <f t="array" ref="AS265">IF($AR265&lt;=6,SUM($C265:$AO265),SUMPRODUCT(LARGE($C265:$AO265,{1,2,3,4,5,6})))</f>
        <v>0</v>
      </c>
      <c r="AT265" s="37" t="str">
        <f t="shared" si="31"/>
        <v/>
      </c>
      <c r="AU265" s="37" t="str">
        <f t="shared" si="32"/>
        <v xml:space="preserve"> </v>
      </c>
      <c r="AV265" s="34" t="str" cm="1">
        <f t="array" ref="AV265">IFERROR(SUMPRODUCT(LARGE($C265:$AO265,{1,2,3,4})), "")</f>
        <v/>
      </c>
      <c r="AW265" s="34" t="str" cm="1">
        <f t="array" ref="AW265">IFERROR(SUMPRODUCT(LARGE($C265:$AO265,{1,2,3,4,5,6,7})), "")</f>
        <v/>
      </c>
      <c r="AX265" s="34" t="str" cm="1">
        <f t="array" ref="AX265">IFERROR(SUMPRODUCT(LARGE($C265:$AO265,{1,2,3,4,5,6,7,8})), "")</f>
        <v/>
      </c>
    </row>
    <row r="266" spans="1:50" ht="15" customHeight="1" x14ac:dyDescent="0.2">
      <c r="A266" s="54" t="str">
        <f t="shared" si="28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21"/>
      <c r="AO266" s="10"/>
      <c r="AP266" s="40"/>
      <c r="AQ266" s="41">
        <f t="shared" si="29"/>
        <v>0</v>
      </c>
      <c r="AR266" s="39">
        <f t="shared" si="30"/>
        <v>0</v>
      </c>
      <c r="AS266" s="51" cm="1">
        <f t="array" ref="AS266">IF($AR266&lt;=6,SUM($C266:$AO266),SUMPRODUCT(LARGE($C266:$AO266,{1,2,3,4,5,6})))</f>
        <v>0</v>
      </c>
      <c r="AT266" s="37" t="str">
        <f t="shared" si="31"/>
        <v/>
      </c>
      <c r="AU266" s="37" t="str">
        <f t="shared" si="32"/>
        <v xml:space="preserve"> </v>
      </c>
      <c r="AV266" s="34" t="str" cm="1">
        <f t="array" ref="AV266">IFERROR(SUMPRODUCT(LARGE($C266:$AO266,{1,2,3,4})), "")</f>
        <v/>
      </c>
      <c r="AW266" s="34" t="str" cm="1">
        <f t="array" ref="AW266">IFERROR(SUMPRODUCT(LARGE($C266:$AO266,{1,2,3,4,5,6,7})), "")</f>
        <v/>
      </c>
      <c r="AX266" s="34" t="str" cm="1">
        <f t="array" ref="AX266">IFERROR(SUMPRODUCT(LARGE($C266:$AO266,{1,2,3,4,5,6,7,8})), "")</f>
        <v/>
      </c>
    </row>
    <row r="267" spans="1:50" ht="15" customHeight="1" x14ac:dyDescent="0.2">
      <c r="A267" s="54" t="str">
        <f t="shared" si="28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21"/>
      <c r="AO267" s="10"/>
      <c r="AP267" s="40"/>
      <c r="AQ267" s="41">
        <f t="shared" si="29"/>
        <v>0</v>
      </c>
      <c r="AR267" s="39">
        <f t="shared" si="30"/>
        <v>0</v>
      </c>
      <c r="AS267" s="51" cm="1">
        <f t="array" ref="AS267">IF($AR267&lt;=6,SUM($C267:$AO267),SUMPRODUCT(LARGE($C267:$AO267,{1,2,3,4,5,6})))</f>
        <v>0</v>
      </c>
      <c r="AT267" s="37" t="str">
        <f t="shared" si="31"/>
        <v/>
      </c>
      <c r="AU267" s="37" t="str">
        <f t="shared" si="32"/>
        <v xml:space="preserve"> </v>
      </c>
      <c r="AV267" s="34" t="str" cm="1">
        <f t="array" ref="AV267">IFERROR(SUMPRODUCT(LARGE($C267:$AO267,{1,2,3,4})), "")</f>
        <v/>
      </c>
      <c r="AW267" s="34" t="str" cm="1">
        <f t="array" ref="AW267">IFERROR(SUMPRODUCT(LARGE($C267:$AO267,{1,2,3,4,5,6,7})), "")</f>
        <v/>
      </c>
      <c r="AX267" s="34" t="str" cm="1">
        <f t="array" ref="AX267">IFERROR(SUMPRODUCT(LARGE($C267:$AO267,{1,2,3,4,5,6,7,8})), "")</f>
        <v/>
      </c>
    </row>
    <row r="268" spans="1:50" ht="15" customHeight="1" x14ac:dyDescent="0.2">
      <c r="A268" s="54" t="str">
        <f t="shared" si="28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21"/>
      <c r="AO268" s="10"/>
      <c r="AP268" s="40"/>
      <c r="AQ268" s="41">
        <f t="shared" si="29"/>
        <v>0</v>
      </c>
      <c r="AR268" s="39">
        <f t="shared" si="30"/>
        <v>0</v>
      </c>
      <c r="AS268" s="51" cm="1">
        <f t="array" ref="AS268">IF($AR268&lt;=6,SUM($C268:$AO268),SUMPRODUCT(LARGE($C268:$AO268,{1,2,3,4,5,6})))</f>
        <v>0</v>
      </c>
      <c r="AT268" s="37" t="str">
        <f t="shared" si="31"/>
        <v/>
      </c>
      <c r="AU268" s="37" t="str">
        <f t="shared" si="32"/>
        <v xml:space="preserve"> </v>
      </c>
      <c r="AV268" s="34" t="str" cm="1">
        <f t="array" ref="AV268">IFERROR(SUMPRODUCT(LARGE($C268:$AO268,{1,2,3,4})), "")</f>
        <v/>
      </c>
      <c r="AW268" s="34" t="str" cm="1">
        <f t="array" ref="AW268">IFERROR(SUMPRODUCT(LARGE($C268:$AO268,{1,2,3,4,5,6,7})), "")</f>
        <v/>
      </c>
      <c r="AX268" s="34" t="str" cm="1">
        <f t="array" ref="AX268">IFERROR(SUMPRODUCT(LARGE($C268:$AO268,{1,2,3,4,5,6,7,8})), "")</f>
        <v/>
      </c>
    </row>
    <row r="269" spans="1:50" ht="15" customHeight="1" x14ac:dyDescent="0.2">
      <c r="A269" s="54" t="str">
        <f t="shared" si="28"/>
        <v xml:space="preserve"> </v>
      </c>
      <c r="B269" s="1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21"/>
      <c r="AO269" s="10"/>
      <c r="AP269" s="40"/>
      <c r="AQ269" s="41">
        <f t="shared" si="29"/>
        <v>0</v>
      </c>
      <c r="AR269" s="39">
        <f t="shared" si="30"/>
        <v>0</v>
      </c>
      <c r="AS269" s="51" cm="1">
        <f t="array" ref="AS269">IF($AR269&lt;=6,SUM($C269:$AO269),SUMPRODUCT(LARGE($C269:$AO269,{1,2,3,4,5,6})))</f>
        <v>0</v>
      </c>
      <c r="AT269" s="37" t="str">
        <f t="shared" si="31"/>
        <v/>
      </c>
      <c r="AU269" s="37" t="str">
        <f t="shared" si="32"/>
        <v xml:space="preserve"> </v>
      </c>
      <c r="AV269" s="34" t="str" cm="1">
        <f t="array" ref="AV269">IFERROR(SUMPRODUCT(LARGE($C269:$AO269,{1,2,3,4})), "")</f>
        <v/>
      </c>
      <c r="AW269" s="34" t="str" cm="1">
        <f t="array" ref="AW269">IFERROR(SUMPRODUCT(LARGE($C269:$AO269,{1,2,3,4,5,6,7})), "")</f>
        <v/>
      </c>
      <c r="AX269" s="34" t="str" cm="1">
        <f t="array" ref="AX269">IFERROR(SUMPRODUCT(LARGE($C269:$AO269,{1,2,3,4,5,6,7,8})), "")</f>
        <v/>
      </c>
    </row>
    <row r="270" spans="1:50" ht="15" customHeight="1" x14ac:dyDescent="0.2">
      <c r="A270" s="54" t="str">
        <f t="shared" si="28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21"/>
      <c r="AO270" s="10"/>
      <c r="AP270" s="40"/>
      <c r="AQ270" s="41">
        <f t="shared" si="29"/>
        <v>0</v>
      </c>
      <c r="AR270" s="39">
        <f t="shared" si="30"/>
        <v>0</v>
      </c>
      <c r="AS270" s="51" cm="1">
        <f t="array" ref="AS270">IF($AR270&lt;=6,SUM($C270:$AO270),SUMPRODUCT(LARGE($C270:$AO270,{1,2,3,4,5,6})))</f>
        <v>0</v>
      </c>
      <c r="AT270" s="37" t="str">
        <f t="shared" si="31"/>
        <v/>
      </c>
      <c r="AU270" s="37" t="str">
        <f t="shared" si="32"/>
        <v xml:space="preserve"> </v>
      </c>
      <c r="AV270" s="34" t="str" cm="1">
        <f t="array" ref="AV270">IFERROR(SUMPRODUCT(LARGE($C270:$AO270,{1,2,3,4})), "")</f>
        <v/>
      </c>
      <c r="AW270" s="34" t="str" cm="1">
        <f t="array" ref="AW270">IFERROR(SUMPRODUCT(LARGE($C270:$AO270,{1,2,3,4,5,6,7})), "")</f>
        <v/>
      </c>
      <c r="AX270" s="34" t="str" cm="1">
        <f t="array" ref="AX270">IFERROR(SUMPRODUCT(LARGE($C270:$AO270,{1,2,3,4,5,6,7,8})), "")</f>
        <v/>
      </c>
    </row>
    <row r="271" spans="1:50" ht="15" customHeight="1" x14ac:dyDescent="0.2">
      <c r="A271" s="54" t="str">
        <f t="shared" si="28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21"/>
      <c r="AO271" s="10"/>
      <c r="AP271" s="40"/>
      <c r="AQ271" s="41">
        <f t="shared" si="29"/>
        <v>0</v>
      </c>
      <c r="AR271" s="39">
        <f t="shared" si="30"/>
        <v>0</v>
      </c>
      <c r="AS271" s="51" cm="1">
        <f t="array" ref="AS271">IF($AR271&lt;=6,SUM($C271:$AO271),SUMPRODUCT(LARGE($C271:$AO271,{1,2,3,4,5,6})))</f>
        <v>0</v>
      </c>
      <c r="AT271" s="37" t="str">
        <f t="shared" si="31"/>
        <v/>
      </c>
      <c r="AU271" s="37" t="str">
        <f t="shared" si="32"/>
        <v xml:space="preserve"> </v>
      </c>
      <c r="AV271" s="34" t="str" cm="1">
        <f t="array" ref="AV271">IFERROR(SUMPRODUCT(LARGE($C271:$AO271,{1,2,3,4})), "")</f>
        <v/>
      </c>
      <c r="AW271" s="34" t="str" cm="1">
        <f t="array" ref="AW271">IFERROR(SUMPRODUCT(LARGE($C271:$AO271,{1,2,3,4,5,6,7})), "")</f>
        <v/>
      </c>
      <c r="AX271" s="34" t="str" cm="1">
        <f t="array" ref="AX271">IFERROR(SUMPRODUCT(LARGE($C271:$AO271,{1,2,3,4,5,6,7,8})), "")</f>
        <v/>
      </c>
    </row>
    <row r="272" spans="1:50" ht="15" customHeight="1" x14ac:dyDescent="0.2">
      <c r="A272" s="54" t="str">
        <f t="shared" si="28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21"/>
      <c r="AO272" s="10"/>
      <c r="AP272" s="40"/>
      <c r="AQ272" s="41">
        <f t="shared" si="29"/>
        <v>0</v>
      </c>
      <c r="AR272" s="39">
        <f t="shared" si="30"/>
        <v>0</v>
      </c>
      <c r="AS272" s="51" cm="1">
        <f t="array" ref="AS272">IF($AR272&lt;=6,SUM($C272:$AO272),SUMPRODUCT(LARGE($C272:$AO272,{1,2,3,4,5,6})))</f>
        <v>0</v>
      </c>
      <c r="AT272" s="37" t="str">
        <f t="shared" si="31"/>
        <v/>
      </c>
      <c r="AU272" s="37" t="str">
        <f t="shared" si="32"/>
        <v xml:space="preserve"> </v>
      </c>
      <c r="AV272" s="34" t="str" cm="1">
        <f t="array" ref="AV272">IFERROR(SUMPRODUCT(LARGE($C272:$AO272,{1,2,3,4})), "")</f>
        <v/>
      </c>
      <c r="AW272" s="34" t="str" cm="1">
        <f t="array" ref="AW272">IFERROR(SUMPRODUCT(LARGE($C272:$AO272,{1,2,3,4,5,6,7})), "")</f>
        <v/>
      </c>
      <c r="AX272" s="34" t="str" cm="1">
        <f t="array" ref="AX272">IFERROR(SUMPRODUCT(LARGE($C272:$AO272,{1,2,3,4,5,6,7,8})), "")</f>
        <v/>
      </c>
    </row>
    <row r="273" spans="1:50" ht="15" customHeight="1" x14ac:dyDescent="0.2">
      <c r="A273" s="54" t="str">
        <f t="shared" si="28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21"/>
      <c r="AO273" s="10"/>
      <c r="AP273" s="40"/>
      <c r="AQ273" s="41">
        <f t="shared" si="29"/>
        <v>0</v>
      </c>
      <c r="AR273" s="39">
        <f t="shared" si="30"/>
        <v>0</v>
      </c>
      <c r="AS273" s="51" cm="1">
        <f t="array" ref="AS273">IF($AR273&lt;=6,SUM($C273:$AO273),SUMPRODUCT(LARGE($C273:$AO273,{1,2,3,4,5,6})))</f>
        <v>0</v>
      </c>
      <c r="AT273" s="37" t="str">
        <f t="shared" si="31"/>
        <v/>
      </c>
      <c r="AU273" s="37" t="str">
        <f t="shared" si="32"/>
        <v xml:space="preserve"> </v>
      </c>
      <c r="AV273" s="34" t="str" cm="1">
        <f t="array" ref="AV273">IFERROR(SUMPRODUCT(LARGE($C273:$AO273,{1,2,3,4})), "")</f>
        <v/>
      </c>
      <c r="AW273" s="34" t="str" cm="1">
        <f t="array" ref="AW273">IFERROR(SUMPRODUCT(LARGE($C273:$AO273,{1,2,3,4,5,6,7})), "")</f>
        <v/>
      </c>
      <c r="AX273" s="34" t="str" cm="1">
        <f t="array" ref="AX273">IFERROR(SUMPRODUCT(LARGE($C273:$AO273,{1,2,3,4,5,6,7,8})), "")</f>
        <v/>
      </c>
    </row>
    <row r="274" spans="1:50" ht="15" customHeight="1" x14ac:dyDescent="0.2">
      <c r="A274" s="54" t="str">
        <f t="shared" si="28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21"/>
      <c r="AO274" s="10"/>
      <c r="AP274" s="40"/>
      <c r="AQ274" s="41">
        <f t="shared" si="29"/>
        <v>0</v>
      </c>
      <c r="AR274" s="39">
        <f t="shared" si="30"/>
        <v>0</v>
      </c>
      <c r="AS274" s="51" cm="1">
        <f t="array" ref="AS274">IF($AR274&lt;=6,SUM($C274:$AO274),SUMPRODUCT(LARGE($C274:$AO274,{1,2,3,4,5,6})))</f>
        <v>0</v>
      </c>
      <c r="AT274" s="37" t="str">
        <f t="shared" si="31"/>
        <v/>
      </c>
      <c r="AU274" s="37" t="str">
        <f t="shared" si="32"/>
        <v xml:space="preserve"> </v>
      </c>
      <c r="AV274" s="34" t="str" cm="1">
        <f t="array" ref="AV274">IFERROR(SUMPRODUCT(LARGE($C274:$AO274,{1,2,3,4})), "")</f>
        <v/>
      </c>
      <c r="AW274" s="34" t="str" cm="1">
        <f t="array" ref="AW274">IFERROR(SUMPRODUCT(LARGE($C274:$AO274,{1,2,3,4,5,6,7})), "")</f>
        <v/>
      </c>
      <c r="AX274" s="34" t="str" cm="1">
        <f t="array" ref="AX274">IFERROR(SUMPRODUCT(LARGE($C274:$AO274,{1,2,3,4,5,6,7,8})), "")</f>
        <v/>
      </c>
    </row>
    <row r="275" spans="1:50" ht="15" customHeight="1" x14ac:dyDescent="0.2">
      <c r="A275" s="54" t="str">
        <f t="shared" si="28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21"/>
      <c r="AO275" s="10"/>
      <c r="AP275" s="40"/>
      <c r="AQ275" s="41">
        <f t="shared" si="29"/>
        <v>0</v>
      </c>
      <c r="AR275" s="39">
        <f t="shared" si="30"/>
        <v>0</v>
      </c>
      <c r="AS275" s="51" cm="1">
        <f t="array" ref="AS275">IF($AR275&lt;=6,SUM($C275:$AO275),SUMPRODUCT(LARGE($C275:$AO275,{1,2,3,4,5,6})))</f>
        <v>0</v>
      </c>
      <c r="AT275" s="37" t="str">
        <f t="shared" si="31"/>
        <v/>
      </c>
      <c r="AU275" s="37" t="str">
        <f t="shared" si="32"/>
        <v xml:space="preserve"> </v>
      </c>
      <c r="AV275" s="34" t="str" cm="1">
        <f t="array" ref="AV275">IFERROR(SUMPRODUCT(LARGE($C275:$AO275,{1,2,3,4})), "")</f>
        <v/>
      </c>
      <c r="AW275" s="34" t="str" cm="1">
        <f t="array" ref="AW275">IFERROR(SUMPRODUCT(LARGE($C275:$AO275,{1,2,3,4,5,6,7})), "")</f>
        <v/>
      </c>
      <c r="AX275" s="34" t="str" cm="1">
        <f t="array" ref="AX275">IFERROR(SUMPRODUCT(LARGE($C275:$AO275,{1,2,3,4,5,6,7,8})), "")</f>
        <v/>
      </c>
    </row>
    <row r="276" spans="1:50" ht="15" customHeight="1" x14ac:dyDescent="0.2">
      <c r="A276" s="54" t="str">
        <f t="shared" si="28"/>
        <v xml:space="preserve"> </v>
      </c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21"/>
      <c r="AO276" s="10"/>
      <c r="AP276" s="40"/>
      <c r="AQ276" s="41">
        <f t="shared" si="29"/>
        <v>0</v>
      </c>
      <c r="AR276" s="39">
        <f t="shared" si="30"/>
        <v>0</v>
      </c>
      <c r="AS276" s="51" cm="1">
        <f t="array" ref="AS276">IF($AR276&lt;=6,SUM($C276:$AO276),SUMPRODUCT(LARGE($C276:$AO276,{1,2,3,4,5,6})))</f>
        <v>0</v>
      </c>
      <c r="AT276" s="37" t="str">
        <f t="shared" si="31"/>
        <v/>
      </c>
      <c r="AU276" s="37" t="str">
        <f t="shared" si="32"/>
        <v xml:space="preserve"> </v>
      </c>
      <c r="AV276" s="34" t="str" cm="1">
        <f t="array" ref="AV276">IFERROR(SUMPRODUCT(LARGE($C276:$AO276,{1,2,3,4})), "")</f>
        <v/>
      </c>
      <c r="AW276" s="34" t="str" cm="1">
        <f t="array" ref="AW276">IFERROR(SUMPRODUCT(LARGE($C276:$AO276,{1,2,3,4,5,6,7})), "")</f>
        <v/>
      </c>
      <c r="AX276" s="34" t="str" cm="1">
        <f t="array" ref="AX276">IFERROR(SUMPRODUCT(LARGE($C276:$AO276,{1,2,3,4,5,6,7,8})), "")</f>
        <v/>
      </c>
    </row>
    <row r="277" spans="1:50" ht="15" customHeight="1" x14ac:dyDescent="0.2">
      <c r="A277" s="54" t="str">
        <f t="shared" si="28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21"/>
      <c r="AO277" s="10"/>
      <c r="AP277" s="40"/>
      <c r="AQ277" s="41">
        <f t="shared" si="29"/>
        <v>0</v>
      </c>
      <c r="AR277" s="39">
        <f t="shared" si="30"/>
        <v>0</v>
      </c>
      <c r="AS277" s="51" cm="1">
        <f t="array" ref="AS277">IF($AR277&lt;=6,SUM($C277:$AO277),SUMPRODUCT(LARGE($C277:$AO277,{1,2,3,4,5,6})))</f>
        <v>0</v>
      </c>
      <c r="AT277" s="37" t="str">
        <f t="shared" si="31"/>
        <v/>
      </c>
      <c r="AU277" s="37" t="str">
        <f t="shared" si="32"/>
        <v xml:space="preserve"> </v>
      </c>
      <c r="AV277" s="34" t="str" cm="1">
        <f t="array" ref="AV277">IFERROR(SUMPRODUCT(LARGE($C277:$AO277,{1,2,3,4})), "")</f>
        <v/>
      </c>
      <c r="AW277" s="34" t="str" cm="1">
        <f t="array" ref="AW277">IFERROR(SUMPRODUCT(LARGE($C277:$AO277,{1,2,3,4,5,6,7})), "")</f>
        <v/>
      </c>
      <c r="AX277" s="34" t="str" cm="1">
        <f t="array" ref="AX277">IFERROR(SUMPRODUCT(LARGE($C277:$AO277,{1,2,3,4,5,6,7,8})), "")</f>
        <v/>
      </c>
    </row>
    <row r="278" spans="1:50" ht="15" customHeight="1" x14ac:dyDescent="0.2">
      <c r="A278" s="54" t="str">
        <f t="shared" si="28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21"/>
      <c r="AO278" s="10"/>
      <c r="AP278" s="40"/>
      <c r="AQ278" s="41">
        <f t="shared" si="29"/>
        <v>0</v>
      </c>
      <c r="AR278" s="39">
        <f t="shared" si="30"/>
        <v>0</v>
      </c>
      <c r="AS278" s="51" cm="1">
        <f t="array" ref="AS278">IF($AR278&lt;=6,SUM($C278:$AO278),SUMPRODUCT(LARGE($C278:$AO278,{1,2,3,4,5,6})))</f>
        <v>0</v>
      </c>
      <c r="AT278" s="37" t="str">
        <f t="shared" si="31"/>
        <v/>
      </c>
      <c r="AU278" s="37" t="str">
        <f t="shared" si="32"/>
        <v xml:space="preserve"> </v>
      </c>
      <c r="AV278" s="34" t="str" cm="1">
        <f t="array" ref="AV278">IFERROR(SUMPRODUCT(LARGE($C278:$AO278,{1,2,3,4})), "")</f>
        <v/>
      </c>
      <c r="AW278" s="34" t="str" cm="1">
        <f t="array" ref="AW278">IFERROR(SUMPRODUCT(LARGE($C278:$AO278,{1,2,3,4,5,6,7})), "")</f>
        <v/>
      </c>
      <c r="AX278" s="34" t="str" cm="1">
        <f t="array" ref="AX278">IFERROR(SUMPRODUCT(LARGE($C278:$AO278,{1,2,3,4,5,6,7,8})), "")</f>
        <v/>
      </c>
    </row>
    <row r="279" spans="1:50" ht="15" customHeight="1" x14ac:dyDescent="0.2">
      <c r="A279" s="54" t="str">
        <f t="shared" si="28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21"/>
      <c r="AO279" s="10"/>
      <c r="AP279" s="40"/>
      <c r="AQ279" s="41">
        <f t="shared" si="29"/>
        <v>0</v>
      </c>
      <c r="AR279" s="39">
        <f t="shared" si="30"/>
        <v>0</v>
      </c>
      <c r="AS279" s="51" cm="1">
        <f t="array" ref="AS279">IF($AR279&lt;=6,SUM($C279:$AO279),SUMPRODUCT(LARGE($C279:$AO279,{1,2,3,4,5,6})))</f>
        <v>0</v>
      </c>
      <c r="AT279" s="37" t="str">
        <f t="shared" si="31"/>
        <v/>
      </c>
      <c r="AU279" s="37" t="str">
        <f t="shared" si="32"/>
        <v xml:space="preserve"> </v>
      </c>
      <c r="AV279" s="34" t="str" cm="1">
        <f t="array" ref="AV279">IFERROR(SUMPRODUCT(LARGE($C279:$AO279,{1,2,3,4})), "")</f>
        <v/>
      </c>
      <c r="AW279" s="34" t="str" cm="1">
        <f t="array" ref="AW279">IFERROR(SUMPRODUCT(LARGE($C279:$AO279,{1,2,3,4,5,6,7})), "")</f>
        <v/>
      </c>
      <c r="AX279" s="34" t="str" cm="1">
        <f t="array" ref="AX279">IFERROR(SUMPRODUCT(LARGE($C279:$AO279,{1,2,3,4,5,6,7,8})), "")</f>
        <v/>
      </c>
    </row>
    <row r="280" spans="1:50" ht="15" customHeight="1" x14ac:dyDescent="0.2">
      <c r="A280" s="54" t="str">
        <f t="shared" si="28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21"/>
      <c r="AO280" s="10"/>
      <c r="AP280" s="40"/>
      <c r="AQ280" s="41">
        <f t="shared" si="29"/>
        <v>0</v>
      </c>
      <c r="AR280" s="39">
        <f t="shared" si="30"/>
        <v>0</v>
      </c>
      <c r="AS280" s="51" cm="1">
        <f t="array" ref="AS280">IF($AR280&lt;=6,SUM($C280:$AO280),SUMPRODUCT(LARGE($C280:$AO280,{1,2,3,4,5,6})))</f>
        <v>0</v>
      </c>
      <c r="AT280" s="37" t="str">
        <f t="shared" si="31"/>
        <v/>
      </c>
      <c r="AU280" s="37" t="str">
        <f t="shared" si="32"/>
        <v xml:space="preserve"> </v>
      </c>
      <c r="AV280" s="34" t="str" cm="1">
        <f t="array" ref="AV280">IFERROR(SUMPRODUCT(LARGE($C280:$AO280,{1,2,3,4})), "")</f>
        <v/>
      </c>
      <c r="AW280" s="34" t="str" cm="1">
        <f t="array" ref="AW280">IFERROR(SUMPRODUCT(LARGE($C280:$AO280,{1,2,3,4,5,6,7})), "")</f>
        <v/>
      </c>
      <c r="AX280" s="34" t="str" cm="1">
        <f t="array" ref="AX280">IFERROR(SUMPRODUCT(LARGE($C280:$AO280,{1,2,3,4,5,6,7,8})), "")</f>
        <v/>
      </c>
    </row>
    <row r="281" spans="1:50" ht="15" customHeight="1" x14ac:dyDescent="0.2">
      <c r="A281" s="54" t="str">
        <f t="shared" si="28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21"/>
      <c r="AO281" s="10"/>
      <c r="AP281" s="40"/>
      <c r="AQ281" s="41">
        <f t="shared" si="29"/>
        <v>0</v>
      </c>
      <c r="AR281" s="39">
        <f t="shared" si="30"/>
        <v>0</v>
      </c>
      <c r="AS281" s="51" cm="1">
        <f t="array" ref="AS281">IF($AR281&lt;=6,SUM($C281:$AO281),SUMPRODUCT(LARGE($C281:$AO281,{1,2,3,4,5,6})))</f>
        <v>0</v>
      </c>
      <c r="AT281" s="37" t="str">
        <f t="shared" si="31"/>
        <v/>
      </c>
      <c r="AU281" s="37" t="str">
        <f t="shared" si="32"/>
        <v xml:space="preserve"> </v>
      </c>
      <c r="AV281" s="34" t="str" cm="1">
        <f t="array" ref="AV281">IFERROR(SUMPRODUCT(LARGE($C281:$AO281,{1,2,3,4})), "")</f>
        <v/>
      </c>
      <c r="AW281" s="34" t="str" cm="1">
        <f t="array" ref="AW281">IFERROR(SUMPRODUCT(LARGE($C281:$AO281,{1,2,3,4,5,6,7})), "")</f>
        <v/>
      </c>
      <c r="AX281" s="34" t="str" cm="1">
        <f t="array" ref="AX281">IFERROR(SUMPRODUCT(LARGE($C281:$AO281,{1,2,3,4,5,6,7,8})), "")</f>
        <v/>
      </c>
    </row>
    <row r="282" spans="1:50" ht="15" customHeight="1" x14ac:dyDescent="0.2">
      <c r="A282" s="54" t="str">
        <f t="shared" si="28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21"/>
      <c r="AO282" s="10"/>
      <c r="AP282" s="40"/>
      <c r="AQ282" s="41">
        <f t="shared" si="29"/>
        <v>0</v>
      </c>
      <c r="AR282" s="39">
        <f t="shared" si="30"/>
        <v>0</v>
      </c>
      <c r="AS282" s="51" cm="1">
        <f t="array" ref="AS282">IF($AR282&lt;=6,SUM($C282:$AO282),SUMPRODUCT(LARGE($C282:$AO282,{1,2,3,4,5,6})))</f>
        <v>0</v>
      </c>
      <c r="AT282" s="37" t="str">
        <f t="shared" si="31"/>
        <v/>
      </c>
      <c r="AU282" s="37" t="str">
        <f t="shared" si="32"/>
        <v xml:space="preserve"> </v>
      </c>
      <c r="AV282" s="34" t="str" cm="1">
        <f t="array" ref="AV282">IFERROR(SUMPRODUCT(LARGE($C282:$AO282,{1,2,3,4})), "")</f>
        <v/>
      </c>
      <c r="AW282" s="34" t="str" cm="1">
        <f t="array" ref="AW282">IFERROR(SUMPRODUCT(LARGE($C282:$AO282,{1,2,3,4,5,6,7})), "")</f>
        <v/>
      </c>
      <c r="AX282" s="34" t="str" cm="1">
        <f t="array" ref="AX282">IFERROR(SUMPRODUCT(LARGE($C282:$AO282,{1,2,3,4,5,6,7,8})), "")</f>
        <v/>
      </c>
    </row>
    <row r="283" spans="1:50" ht="15" customHeight="1" x14ac:dyDescent="0.2">
      <c r="A283" s="54" t="str">
        <f t="shared" si="28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21"/>
      <c r="AO283" s="10"/>
      <c r="AP283" s="40"/>
      <c r="AQ283" s="41">
        <f t="shared" si="29"/>
        <v>0</v>
      </c>
      <c r="AR283" s="39">
        <f t="shared" si="30"/>
        <v>0</v>
      </c>
      <c r="AS283" s="51" cm="1">
        <f t="array" ref="AS283">IF($AR283&lt;=6,SUM($C283:$AO283),SUMPRODUCT(LARGE($C283:$AO283,{1,2,3,4,5,6})))</f>
        <v>0</v>
      </c>
      <c r="AT283" s="37" t="str">
        <f t="shared" si="31"/>
        <v/>
      </c>
      <c r="AU283" s="37" t="str">
        <f t="shared" si="32"/>
        <v xml:space="preserve"> </v>
      </c>
      <c r="AV283" s="34" t="str" cm="1">
        <f t="array" ref="AV283">IFERROR(SUMPRODUCT(LARGE($C283:$AO283,{1,2,3,4})), "")</f>
        <v/>
      </c>
      <c r="AW283" s="34" t="str" cm="1">
        <f t="array" ref="AW283">IFERROR(SUMPRODUCT(LARGE($C283:$AO283,{1,2,3,4,5,6,7})), "")</f>
        <v/>
      </c>
      <c r="AX283" s="34" t="str" cm="1">
        <f t="array" ref="AX283">IFERROR(SUMPRODUCT(LARGE($C283:$AO283,{1,2,3,4,5,6,7,8})), "")</f>
        <v/>
      </c>
    </row>
    <row r="284" spans="1:50" ht="15" customHeight="1" x14ac:dyDescent="0.2">
      <c r="A284" s="54" t="str">
        <f t="shared" si="28"/>
        <v xml:space="preserve"> </v>
      </c>
      <c r="B284" s="6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21"/>
      <c r="AO284" s="10"/>
      <c r="AP284" s="40"/>
      <c r="AQ284" s="41">
        <f t="shared" si="29"/>
        <v>0</v>
      </c>
      <c r="AR284" s="39">
        <f t="shared" si="30"/>
        <v>0</v>
      </c>
      <c r="AS284" s="51" cm="1">
        <f t="array" ref="AS284">IF($AR284&lt;=6,SUM($C284:$AO284),SUMPRODUCT(LARGE($C284:$AO284,{1,2,3,4,5,6})))</f>
        <v>0</v>
      </c>
      <c r="AT284" s="37" t="str">
        <f t="shared" si="31"/>
        <v/>
      </c>
      <c r="AU284" s="37" t="str">
        <f t="shared" si="32"/>
        <v xml:space="preserve"> </v>
      </c>
      <c r="AV284" s="34" t="str" cm="1">
        <f t="array" ref="AV284">IFERROR(SUMPRODUCT(LARGE($C284:$AO284,{1,2,3,4})), "")</f>
        <v/>
      </c>
      <c r="AW284" s="34" t="str" cm="1">
        <f t="array" ref="AW284">IFERROR(SUMPRODUCT(LARGE($C284:$AO284,{1,2,3,4,5,6,7})), "")</f>
        <v/>
      </c>
      <c r="AX284" s="34" t="str" cm="1">
        <f t="array" ref="AX284">IFERROR(SUMPRODUCT(LARGE($C284:$AO284,{1,2,3,4,5,6,7,8})), "")</f>
        <v/>
      </c>
    </row>
    <row r="285" spans="1:50" ht="15" customHeight="1" x14ac:dyDescent="0.2">
      <c r="A285" s="54" t="str">
        <f t="shared" si="28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21"/>
      <c r="AO285" s="10"/>
      <c r="AP285" s="40"/>
      <c r="AQ285" s="41">
        <f t="shared" si="29"/>
        <v>0</v>
      </c>
      <c r="AR285" s="39">
        <f t="shared" si="30"/>
        <v>0</v>
      </c>
      <c r="AS285" s="51" cm="1">
        <f t="array" ref="AS285">IF($AR285&lt;=6,SUM($C285:$AO285),SUMPRODUCT(LARGE($C285:$AO285,{1,2,3,4,5,6})))</f>
        <v>0</v>
      </c>
      <c r="AT285" s="37" t="str">
        <f t="shared" si="31"/>
        <v/>
      </c>
      <c r="AU285" s="37" t="str">
        <f t="shared" si="32"/>
        <v xml:space="preserve"> </v>
      </c>
      <c r="AV285" s="34" t="str" cm="1">
        <f t="array" ref="AV285">IFERROR(SUMPRODUCT(LARGE($C285:$AO285,{1,2,3,4})), "")</f>
        <v/>
      </c>
      <c r="AW285" s="34" t="str" cm="1">
        <f t="array" ref="AW285">IFERROR(SUMPRODUCT(LARGE($C285:$AO285,{1,2,3,4,5,6,7})), "")</f>
        <v/>
      </c>
      <c r="AX285" s="34" t="str" cm="1">
        <f t="array" ref="AX285">IFERROR(SUMPRODUCT(LARGE($C285:$AO285,{1,2,3,4,5,6,7,8})), "")</f>
        <v/>
      </c>
    </row>
    <row r="286" spans="1:50" ht="15" customHeight="1" x14ac:dyDescent="0.2">
      <c r="A286" s="54" t="str">
        <f t="shared" si="28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21"/>
      <c r="AO286" s="10"/>
      <c r="AP286" s="40"/>
      <c r="AQ286" s="41">
        <f t="shared" si="29"/>
        <v>0</v>
      </c>
      <c r="AR286" s="39">
        <f t="shared" si="30"/>
        <v>0</v>
      </c>
      <c r="AS286" s="51" cm="1">
        <f t="array" ref="AS286">IF($AR286&lt;=6,SUM($C286:$AO286),SUMPRODUCT(LARGE($C286:$AO286,{1,2,3,4,5,6})))</f>
        <v>0</v>
      </c>
      <c r="AT286" s="37" t="str">
        <f t="shared" si="31"/>
        <v/>
      </c>
      <c r="AU286" s="37" t="str">
        <f t="shared" si="32"/>
        <v xml:space="preserve"> </v>
      </c>
      <c r="AV286" s="34" t="str" cm="1">
        <f t="array" ref="AV286">IFERROR(SUMPRODUCT(LARGE($C286:$AO286,{1,2,3,4})), "")</f>
        <v/>
      </c>
      <c r="AW286" s="34" t="str" cm="1">
        <f t="array" ref="AW286">IFERROR(SUMPRODUCT(LARGE($C286:$AO286,{1,2,3,4,5,6,7})), "")</f>
        <v/>
      </c>
      <c r="AX286" s="34" t="str" cm="1">
        <f t="array" ref="AX286">IFERROR(SUMPRODUCT(LARGE($C286:$AO286,{1,2,3,4,5,6,7,8})), "")</f>
        <v/>
      </c>
    </row>
    <row r="287" spans="1:50" ht="15" customHeight="1" x14ac:dyDescent="0.2">
      <c r="A287" s="54" t="str">
        <f t="shared" si="28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21"/>
      <c r="AO287" s="10"/>
      <c r="AP287" s="40"/>
      <c r="AQ287" s="41">
        <f t="shared" si="29"/>
        <v>0</v>
      </c>
      <c r="AR287" s="39">
        <f t="shared" si="30"/>
        <v>0</v>
      </c>
      <c r="AS287" s="51" cm="1">
        <f t="array" ref="AS287">IF($AR287&lt;=6,SUM($C287:$AO287),SUMPRODUCT(LARGE($C287:$AO287,{1,2,3,4,5,6})))</f>
        <v>0</v>
      </c>
      <c r="AT287" s="37" t="str">
        <f t="shared" si="31"/>
        <v/>
      </c>
      <c r="AU287" s="37" t="str">
        <f t="shared" si="32"/>
        <v xml:space="preserve"> </v>
      </c>
      <c r="AV287" s="34" t="str" cm="1">
        <f t="array" ref="AV287">IFERROR(SUMPRODUCT(LARGE($C287:$AO287,{1,2,3,4})), "")</f>
        <v/>
      </c>
      <c r="AW287" s="34" t="str" cm="1">
        <f t="array" ref="AW287">IFERROR(SUMPRODUCT(LARGE($C287:$AO287,{1,2,3,4,5,6,7})), "")</f>
        <v/>
      </c>
      <c r="AX287" s="34" t="str" cm="1">
        <f t="array" ref="AX287">IFERROR(SUMPRODUCT(LARGE($C287:$AO287,{1,2,3,4,5,6,7,8})), "")</f>
        <v/>
      </c>
    </row>
    <row r="288" spans="1:50" ht="15" customHeight="1" x14ac:dyDescent="0.2">
      <c r="A288" s="54" t="str">
        <f t="shared" si="28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21"/>
      <c r="AO288" s="10"/>
      <c r="AP288" s="40"/>
      <c r="AQ288" s="41">
        <f t="shared" si="29"/>
        <v>0</v>
      </c>
      <c r="AR288" s="39">
        <f t="shared" si="30"/>
        <v>0</v>
      </c>
      <c r="AS288" s="51" cm="1">
        <f t="array" ref="AS288">IF($AR288&lt;=6,SUM($C288:$AO288),SUMPRODUCT(LARGE($C288:$AO288,{1,2,3,4,5,6})))</f>
        <v>0</v>
      </c>
      <c r="AT288" s="37" t="str">
        <f t="shared" si="31"/>
        <v/>
      </c>
      <c r="AU288" s="37" t="str">
        <f t="shared" si="32"/>
        <v xml:space="preserve"> </v>
      </c>
      <c r="AV288" s="34" t="str" cm="1">
        <f t="array" ref="AV288">IFERROR(SUMPRODUCT(LARGE($C288:$AO288,{1,2,3,4})), "")</f>
        <v/>
      </c>
      <c r="AW288" s="34" t="str" cm="1">
        <f t="array" ref="AW288">IFERROR(SUMPRODUCT(LARGE($C288:$AO288,{1,2,3,4,5,6,7})), "")</f>
        <v/>
      </c>
      <c r="AX288" s="34" t="str" cm="1">
        <f t="array" ref="AX288">IFERROR(SUMPRODUCT(LARGE($C288:$AO288,{1,2,3,4,5,6,7,8})), "")</f>
        <v/>
      </c>
    </row>
    <row r="289" spans="1:50" ht="15" customHeight="1" x14ac:dyDescent="0.2">
      <c r="A289" s="54" t="str">
        <f t="shared" si="28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21"/>
      <c r="AO289" s="10"/>
      <c r="AP289" s="40"/>
      <c r="AQ289" s="41">
        <f t="shared" si="29"/>
        <v>0</v>
      </c>
      <c r="AR289" s="39">
        <f t="shared" si="30"/>
        <v>0</v>
      </c>
      <c r="AS289" s="51" cm="1">
        <f t="array" ref="AS289">IF($AR289&lt;=6,SUM($C289:$AO289),SUMPRODUCT(LARGE($C289:$AO289,{1,2,3,4,5,6})))</f>
        <v>0</v>
      </c>
      <c r="AT289" s="37" t="str">
        <f t="shared" si="31"/>
        <v/>
      </c>
      <c r="AU289" s="37" t="str">
        <f t="shared" si="32"/>
        <v xml:space="preserve"> </v>
      </c>
      <c r="AV289" s="34" t="str" cm="1">
        <f t="array" ref="AV289">IFERROR(SUMPRODUCT(LARGE($C289:$AO289,{1,2,3,4})), "")</f>
        <v/>
      </c>
      <c r="AW289" s="34" t="str" cm="1">
        <f t="array" ref="AW289">IFERROR(SUMPRODUCT(LARGE($C289:$AO289,{1,2,3,4,5,6,7})), "")</f>
        <v/>
      </c>
      <c r="AX289" s="34" t="str" cm="1">
        <f t="array" ref="AX289">IFERROR(SUMPRODUCT(LARGE($C289:$AO289,{1,2,3,4,5,6,7,8})), "")</f>
        <v/>
      </c>
    </row>
    <row r="290" spans="1:50" ht="15" customHeight="1" x14ac:dyDescent="0.2">
      <c r="A290" s="54" t="str">
        <f t="shared" si="28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21"/>
      <c r="AO290" s="10"/>
      <c r="AP290" s="40"/>
      <c r="AQ290" s="41">
        <f t="shared" si="29"/>
        <v>0</v>
      </c>
      <c r="AR290" s="39">
        <f t="shared" si="30"/>
        <v>0</v>
      </c>
      <c r="AS290" s="51" cm="1">
        <f t="array" ref="AS290">IF($AR290&lt;=6,SUM($C290:$AO290),SUMPRODUCT(LARGE($C290:$AO290,{1,2,3,4,5,6})))</f>
        <v>0</v>
      </c>
      <c r="AT290" s="37" t="str">
        <f t="shared" si="31"/>
        <v/>
      </c>
      <c r="AU290" s="37" t="str">
        <f t="shared" si="32"/>
        <v xml:space="preserve"> </v>
      </c>
      <c r="AV290" s="34" t="str" cm="1">
        <f t="array" ref="AV290">IFERROR(SUMPRODUCT(LARGE($C290:$AO290,{1,2,3,4})), "")</f>
        <v/>
      </c>
      <c r="AW290" s="34" t="str" cm="1">
        <f t="array" ref="AW290">IFERROR(SUMPRODUCT(LARGE($C290:$AO290,{1,2,3,4,5,6,7})), "")</f>
        <v/>
      </c>
      <c r="AX290" s="34" t="str" cm="1">
        <f t="array" ref="AX290">IFERROR(SUMPRODUCT(LARGE($C290:$AO290,{1,2,3,4,5,6,7,8})), "")</f>
        <v/>
      </c>
    </row>
    <row r="291" spans="1:50" ht="15" customHeight="1" x14ac:dyDescent="0.2">
      <c r="A291" s="54" t="str">
        <f t="shared" si="28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21"/>
      <c r="AO291" s="10"/>
      <c r="AP291" s="40"/>
      <c r="AQ291" s="41">
        <f t="shared" si="29"/>
        <v>0</v>
      </c>
      <c r="AR291" s="39">
        <f t="shared" si="30"/>
        <v>0</v>
      </c>
      <c r="AS291" s="51" cm="1">
        <f t="array" ref="AS291">IF($AR291&lt;=6,SUM($C291:$AO291),SUMPRODUCT(LARGE($C291:$AO291,{1,2,3,4,5,6})))</f>
        <v>0</v>
      </c>
      <c r="AT291" s="37" t="str">
        <f t="shared" si="31"/>
        <v/>
      </c>
      <c r="AU291" s="37" t="str">
        <f t="shared" si="32"/>
        <v xml:space="preserve"> </v>
      </c>
      <c r="AV291" s="34" t="str" cm="1">
        <f t="array" ref="AV291">IFERROR(SUMPRODUCT(LARGE($C291:$AO291,{1,2,3,4})), "")</f>
        <v/>
      </c>
      <c r="AW291" s="34" t="str" cm="1">
        <f t="array" ref="AW291">IFERROR(SUMPRODUCT(LARGE($C291:$AO291,{1,2,3,4,5,6,7})), "")</f>
        <v/>
      </c>
      <c r="AX291" s="34" t="str" cm="1">
        <f t="array" ref="AX291">IFERROR(SUMPRODUCT(LARGE($C291:$AO291,{1,2,3,4,5,6,7,8})), "")</f>
        <v/>
      </c>
    </row>
    <row r="292" spans="1:50" ht="15" customHeight="1" x14ac:dyDescent="0.2">
      <c r="A292" s="54" t="str">
        <f t="shared" si="28"/>
        <v xml:space="preserve"> </v>
      </c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21"/>
      <c r="AO292" s="10"/>
      <c r="AP292" s="40"/>
      <c r="AQ292" s="41">
        <f t="shared" si="29"/>
        <v>0</v>
      </c>
      <c r="AR292" s="39">
        <f t="shared" si="30"/>
        <v>0</v>
      </c>
      <c r="AS292" s="51" cm="1">
        <f t="array" ref="AS292">IF($AR292&lt;=6,SUM($C292:$AO292),SUMPRODUCT(LARGE($C292:$AO292,{1,2,3,4,5,6})))</f>
        <v>0</v>
      </c>
      <c r="AT292" s="37" t="str">
        <f t="shared" si="31"/>
        <v/>
      </c>
      <c r="AU292" s="37" t="str">
        <f t="shared" si="32"/>
        <v xml:space="preserve"> </v>
      </c>
      <c r="AV292" s="34" t="str" cm="1">
        <f t="array" ref="AV292">IFERROR(SUMPRODUCT(LARGE($C292:$AO292,{1,2,3,4})), "")</f>
        <v/>
      </c>
      <c r="AW292" s="34" t="str" cm="1">
        <f t="array" ref="AW292">IFERROR(SUMPRODUCT(LARGE($C292:$AO292,{1,2,3,4,5,6,7})), "")</f>
        <v/>
      </c>
      <c r="AX292" s="34" t="str" cm="1">
        <f t="array" ref="AX292">IFERROR(SUMPRODUCT(LARGE($C292:$AO292,{1,2,3,4,5,6,7,8})), "")</f>
        <v/>
      </c>
    </row>
    <row r="293" spans="1:50" ht="15" customHeight="1" x14ac:dyDescent="0.2">
      <c r="A293" s="54" t="str">
        <f t="shared" si="28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21"/>
      <c r="AO293" s="10"/>
      <c r="AP293" s="40"/>
      <c r="AQ293" s="41">
        <f t="shared" si="29"/>
        <v>0</v>
      </c>
      <c r="AR293" s="39">
        <f t="shared" si="30"/>
        <v>0</v>
      </c>
      <c r="AS293" s="51" cm="1">
        <f t="array" ref="AS293">IF($AR293&lt;=6,SUM($C293:$AO293),SUMPRODUCT(LARGE($C293:$AO293,{1,2,3,4,5,6})))</f>
        <v>0</v>
      </c>
      <c r="AT293" s="37" t="str">
        <f t="shared" si="31"/>
        <v/>
      </c>
      <c r="AU293" s="37" t="str">
        <f t="shared" si="32"/>
        <v xml:space="preserve"> </v>
      </c>
      <c r="AV293" s="34" t="str" cm="1">
        <f t="array" ref="AV293">IFERROR(SUMPRODUCT(LARGE($C293:$AO293,{1,2,3,4})), "")</f>
        <v/>
      </c>
      <c r="AW293" s="34" t="str" cm="1">
        <f t="array" ref="AW293">IFERROR(SUMPRODUCT(LARGE($C293:$AO293,{1,2,3,4,5,6,7})), "")</f>
        <v/>
      </c>
      <c r="AX293" s="34" t="str" cm="1">
        <f t="array" ref="AX293">IFERROR(SUMPRODUCT(LARGE($C293:$AO293,{1,2,3,4,5,6,7,8})), "")</f>
        <v/>
      </c>
    </row>
    <row r="294" spans="1:50" ht="15" customHeight="1" x14ac:dyDescent="0.2">
      <c r="A294" s="54" t="str">
        <f t="shared" si="28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21"/>
      <c r="AO294" s="10"/>
      <c r="AP294" s="40"/>
      <c r="AQ294" s="41">
        <f t="shared" si="29"/>
        <v>0</v>
      </c>
      <c r="AR294" s="39">
        <f t="shared" si="30"/>
        <v>0</v>
      </c>
      <c r="AS294" s="51" cm="1">
        <f t="array" ref="AS294">IF($AR294&lt;=6,SUM($C294:$AO294),SUMPRODUCT(LARGE($C294:$AO294,{1,2,3,4,5,6})))</f>
        <v>0</v>
      </c>
      <c r="AT294" s="37" t="str">
        <f t="shared" si="31"/>
        <v/>
      </c>
      <c r="AU294" s="37" t="str">
        <f t="shared" si="32"/>
        <v xml:space="preserve"> </v>
      </c>
      <c r="AV294" s="34" t="str" cm="1">
        <f t="array" ref="AV294">IFERROR(SUMPRODUCT(LARGE($C294:$AO294,{1,2,3,4})), "")</f>
        <v/>
      </c>
      <c r="AW294" s="34" t="str" cm="1">
        <f t="array" ref="AW294">IFERROR(SUMPRODUCT(LARGE($C294:$AO294,{1,2,3,4,5,6,7})), "")</f>
        <v/>
      </c>
      <c r="AX294" s="34" t="str" cm="1">
        <f t="array" ref="AX294">IFERROR(SUMPRODUCT(LARGE($C294:$AO294,{1,2,3,4,5,6,7,8})), "")</f>
        <v/>
      </c>
    </row>
    <row r="295" spans="1:50" ht="15" customHeight="1" x14ac:dyDescent="0.2">
      <c r="A295" s="54" t="str">
        <f t="shared" si="28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21"/>
      <c r="AO295" s="10"/>
      <c r="AP295" s="40"/>
      <c r="AQ295" s="41">
        <f t="shared" si="29"/>
        <v>0</v>
      </c>
      <c r="AR295" s="39">
        <f t="shared" si="30"/>
        <v>0</v>
      </c>
      <c r="AS295" s="51" cm="1">
        <f t="array" ref="AS295">IF($AR295&lt;=6,SUM($C295:$AO295),SUMPRODUCT(LARGE($C295:$AO295,{1,2,3,4,5,6})))</f>
        <v>0</v>
      </c>
      <c r="AT295" s="37" t="str">
        <f t="shared" si="31"/>
        <v/>
      </c>
      <c r="AU295" s="37" t="str">
        <f t="shared" si="32"/>
        <v xml:space="preserve"> </v>
      </c>
      <c r="AV295" s="34" t="str" cm="1">
        <f t="array" ref="AV295">IFERROR(SUMPRODUCT(LARGE($C295:$AO295,{1,2,3,4})), "")</f>
        <v/>
      </c>
      <c r="AW295" s="34" t="str" cm="1">
        <f t="array" ref="AW295">IFERROR(SUMPRODUCT(LARGE($C295:$AO295,{1,2,3,4,5,6,7})), "")</f>
        <v/>
      </c>
      <c r="AX295" s="34" t="str" cm="1">
        <f t="array" ref="AX295">IFERROR(SUMPRODUCT(LARGE($C295:$AO295,{1,2,3,4,5,6,7,8})), "")</f>
        <v/>
      </c>
    </row>
    <row r="296" spans="1:50" ht="15" customHeight="1" x14ac:dyDescent="0.2">
      <c r="A296" s="54" t="str">
        <f t="shared" si="28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21"/>
      <c r="AO296" s="10"/>
      <c r="AP296" s="40"/>
      <c r="AQ296" s="41">
        <f t="shared" si="29"/>
        <v>0</v>
      </c>
      <c r="AR296" s="39">
        <f t="shared" si="30"/>
        <v>0</v>
      </c>
      <c r="AS296" s="51" cm="1">
        <f t="array" ref="AS296">IF($AR296&lt;=6,SUM($C296:$AO296),SUMPRODUCT(LARGE($C296:$AO296,{1,2,3,4,5,6})))</f>
        <v>0</v>
      </c>
      <c r="AT296" s="37" t="str">
        <f t="shared" si="31"/>
        <v/>
      </c>
      <c r="AU296" s="37" t="str">
        <f t="shared" si="32"/>
        <v xml:space="preserve"> </v>
      </c>
      <c r="AV296" s="34" t="str" cm="1">
        <f t="array" ref="AV296">IFERROR(SUMPRODUCT(LARGE($C296:$AO296,{1,2,3,4})), "")</f>
        <v/>
      </c>
      <c r="AW296" s="34" t="str" cm="1">
        <f t="array" ref="AW296">IFERROR(SUMPRODUCT(LARGE($C296:$AO296,{1,2,3,4,5,6,7})), "")</f>
        <v/>
      </c>
      <c r="AX296" s="34" t="str" cm="1">
        <f t="array" ref="AX296">IFERROR(SUMPRODUCT(LARGE($C296:$AO296,{1,2,3,4,5,6,7,8})), "")</f>
        <v/>
      </c>
    </row>
    <row r="297" spans="1:50" ht="15" customHeight="1" x14ac:dyDescent="0.2">
      <c r="A297" s="54" t="str">
        <f t="shared" si="28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21"/>
      <c r="AO297" s="10"/>
      <c r="AP297" s="40"/>
      <c r="AQ297" s="41">
        <f t="shared" si="29"/>
        <v>0</v>
      </c>
      <c r="AR297" s="39">
        <f t="shared" si="30"/>
        <v>0</v>
      </c>
      <c r="AS297" s="51" cm="1">
        <f t="array" ref="AS297">IF($AR297&lt;=6,SUM($C297:$AO297),SUMPRODUCT(LARGE($C297:$AO297,{1,2,3,4,5,6})))</f>
        <v>0</v>
      </c>
      <c r="AT297" s="37" t="str">
        <f t="shared" si="31"/>
        <v/>
      </c>
      <c r="AU297" s="37" t="str">
        <f t="shared" si="32"/>
        <v xml:space="preserve"> </v>
      </c>
      <c r="AV297" s="34" t="str" cm="1">
        <f t="array" ref="AV297">IFERROR(SUMPRODUCT(LARGE($C297:$AO297,{1,2,3,4})), "")</f>
        <v/>
      </c>
      <c r="AW297" s="34" t="str" cm="1">
        <f t="array" ref="AW297">IFERROR(SUMPRODUCT(LARGE($C297:$AO297,{1,2,3,4,5,6,7})), "")</f>
        <v/>
      </c>
      <c r="AX297" s="34" t="str" cm="1">
        <f t="array" ref="AX297">IFERROR(SUMPRODUCT(LARGE($C297:$AO297,{1,2,3,4,5,6,7,8})), "")</f>
        <v/>
      </c>
    </row>
    <row r="298" spans="1:50" ht="15" customHeight="1" x14ac:dyDescent="0.2">
      <c r="A298" s="54" t="str">
        <f t="shared" si="28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21"/>
      <c r="AO298" s="10"/>
      <c r="AP298" s="40"/>
      <c r="AQ298" s="41">
        <f t="shared" si="29"/>
        <v>0</v>
      </c>
      <c r="AR298" s="39">
        <f t="shared" si="30"/>
        <v>0</v>
      </c>
      <c r="AS298" s="51" cm="1">
        <f t="array" ref="AS298">IF($AR298&lt;=6,SUM($C298:$AO298),SUMPRODUCT(LARGE($C298:$AO298,{1,2,3,4,5,6})))</f>
        <v>0</v>
      </c>
      <c r="AT298" s="37" t="str">
        <f t="shared" si="31"/>
        <v/>
      </c>
      <c r="AU298" s="37" t="str">
        <f t="shared" si="32"/>
        <v xml:space="preserve"> </v>
      </c>
      <c r="AV298" s="34" t="str" cm="1">
        <f t="array" ref="AV298">IFERROR(SUMPRODUCT(LARGE($C298:$AO298,{1,2,3,4})), "")</f>
        <v/>
      </c>
      <c r="AW298" s="34" t="str" cm="1">
        <f t="array" ref="AW298">IFERROR(SUMPRODUCT(LARGE($C298:$AO298,{1,2,3,4,5,6,7})), "")</f>
        <v/>
      </c>
      <c r="AX298" s="34" t="str" cm="1">
        <f t="array" ref="AX298">IFERROR(SUMPRODUCT(LARGE($C298:$AO298,{1,2,3,4,5,6,7,8})), "")</f>
        <v/>
      </c>
    </row>
    <row r="299" spans="1:50" ht="15" customHeight="1" x14ac:dyDescent="0.2">
      <c r="A299" s="54" t="str">
        <f t="shared" si="28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21"/>
      <c r="AO299" s="10"/>
      <c r="AP299" s="40"/>
      <c r="AQ299" s="41">
        <f t="shared" si="29"/>
        <v>0</v>
      </c>
      <c r="AR299" s="39">
        <f t="shared" si="30"/>
        <v>0</v>
      </c>
      <c r="AS299" s="51" cm="1">
        <f t="array" ref="AS299">IF($AR299&lt;=6,SUM($C299:$AO299),SUMPRODUCT(LARGE($C299:$AO299,{1,2,3,4,5,6})))</f>
        <v>0</v>
      </c>
      <c r="AT299" s="37" t="str">
        <f t="shared" si="31"/>
        <v/>
      </c>
      <c r="AU299" s="37" t="str">
        <f t="shared" si="32"/>
        <v xml:space="preserve"> </v>
      </c>
      <c r="AV299" s="34" t="str" cm="1">
        <f t="array" ref="AV299">IFERROR(SUMPRODUCT(LARGE($C299:$AO299,{1,2,3,4})), "")</f>
        <v/>
      </c>
      <c r="AW299" s="34" t="str" cm="1">
        <f t="array" ref="AW299">IFERROR(SUMPRODUCT(LARGE($C299:$AO299,{1,2,3,4,5,6,7})), "")</f>
        <v/>
      </c>
      <c r="AX299" s="34" t="str" cm="1">
        <f t="array" ref="AX299">IFERROR(SUMPRODUCT(LARGE($C299:$AO299,{1,2,3,4,5,6,7,8})), "")</f>
        <v/>
      </c>
    </row>
    <row r="300" spans="1:50" ht="15" customHeight="1" x14ac:dyDescent="0.2">
      <c r="A300" s="54" t="str">
        <f t="shared" si="28"/>
        <v xml:space="preserve"> </v>
      </c>
      <c r="B300" s="1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21"/>
      <c r="AO300" s="10"/>
      <c r="AP300" s="40"/>
      <c r="AQ300" s="41">
        <f t="shared" si="29"/>
        <v>0</v>
      </c>
      <c r="AR300" s="39">
        <f t="shared" si="30"/>
        <v>0</v>
      </c>
      <c r="AS300" s="51" cm="1">
        <f t="array" ref="AS300">IF($AR300&lt;=6,SUM($C300:$AO300),SUMPRODUCT(LARGE($C300:$AO300,{1,2,3,4,5,6})))</f>
        <v>0</v>
      </c>
      <c r="AT300" s="37" t="str">
        <f t="shared" si="31"/>
        <v/>
      </c>
      <c r="AU300" s="37" t="str">
        <f t="shared" si="32"/>
        <v xml:space="preserve"> </v>
      </c>
      <c r="AV300" s="34" t="str" cm="1">
        <f t="array" ref="AV300">IFERROR(SUMPRODUCT(LARGE($C300:$AO300,{1,2,3,4})), "")</f>
        <v/>
      </c>
      <c r="AW300" s="34" t="str" cm="1">
        <f t="array" ref="AW300">IFERROR(SUMPRODUCT(LARGE($C300:$AO300,{1,2,3,4,5,6,7})), "")</f>
        <v/>
      </c>
      <c r="AX300" s="34" t="str" cm="1">
        <f t="array" ref="AX300">IFERROR(SUMPRODUCT(LARGE($C300:$AO300,{1,2,3,4,5,6,7,8})), "")</f>
        <v/>
      </c>
    </row>
    <row r="301" spans="1:50" ht="15" customHeight="1" x14ac:dyDescent="0.2">
      <c r="A301" s="54" t="str">
        <f t="shared" si="28"/>
        <v xml:space="preserve"> </v>
      </c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21"/>
      <c r="AO301" s="10"/>
      <c r="AP301" s="40"/>
      <c r="AQ301" s="41">
        <f t="shared" si="29"/>
        <v>0</v>
      </c>
      <c r="AR301" s="39">
        <f t="shared" si="30"/>
        <v>0</v>
      </c>
      <c r="AS301" s="51" cm="1">
        <f t="array" ref="AS301">IF($AR301&lt;=6,SUM($C301:$AO301),SUMPRODUCT(LARGE($C301:$AO301,{1,2,3,4,5,6})))</f>
        <v>0</v>
      </c>
      <c r="AT301" s="37" t="str">
        <f t="shared" si="31"/>
        <v/>
      </c>
      <c r="AU301" s="37" t="str">
        <f t="shared" si="32"/>
        <v xml:space="preserve"> </v>
      </c>
      <c r="AV301" s="34" t="str" cm="1">
        <f t="array" ref="AV301">IFERROR(SUMPRODUCT(LARGE($C301:$AO301,{1,2,3,4})), "")</f>
        <v/>
      </c>
      <c r="AW301" s="34" t="str" cm="1">
        <f t="array" ref="AW301">IFERROR(SUMPRODUCT(LARGE($C301:$AO301,{1,2,3,4,5,6,7})), "")</f>
        <v/>
      </c>
      <c r="AX301" s="34" t="str" cm="1">
        <f t="array" ref="AX301">IFERROR(SUMPRODUCT(LARGE($C301:$AO301,{1,2,3,4,5,6,7,8})), "")</f>
        <v/>
      </c>
    </row>
    <row r="302" spans="1:50" ht="15" customHeight="1" x14ac:dyDescent="0.2">
      <c r="A302" s="54" t="str">
        <f t="shared" si="28"/>
        <v xml:space="preserve"> </v>
      </c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21"/>
      <c r="AO302" s="10"/>
      <c r="AP302" s="40"/>
      <c r="AQ302" s="41">
        <f t="shared" si="29"/>
        <v>0</v>
      </c>
      <c r="AR302" s="39">
        <f t="shared" si="30"/>
        <v>0</v>
      </c>
      <c r="AS302" s="51" cm="1">
        <f t="array" ref="AS302">IF($AR302&lt;=6,SUM($C302:$AO302),SUMPRODUCT(LARGE($C302:$AO302,{1,2,3,4,5,6})))</f>
        <v>0</v>
      </c>
      <c r="AT302" s="37" t="str">
        <f t="shared" si="31"/>
        <v/>
      </c>
      <c r="AU302" s="37" t="str">
        <f t="shared" si="32"/>
        <v xml:space="preserve"> </v>
      </c>
      <c r="AV302" s="34" t="str" cm="1">
        <f t="array" ref="AV302">IFERROR(SUMPRODUCT(LARGE($C302:$AO302,{1,2,3,4})), "")</f>
        <v/>
      </c>
      <c r="AW302" s="34" t="str" cm="1">
        <f t="array" ref="AW302">IFERROR(SUMPRODUCT(LARGE($C302:$AO302,{1,2,3,4,5,6,7})), "")</f>
        <v/>
      </c>
      <c r="AX302" s="34" t="str" cm="1">
        <f t="array" ref="AX302">IFERROR(SUMPRODUCT(LARGE($C302:$AO302,{1,2,3,4,5,6,7,8})), "")</f>
        <v/>
      </c>
    </row>
    <row r="303" spans="1:50" ht="15" customHeight="1" x14ac:dyDescent="0.2">
      <c r="A303" s="54" t="str">
        <f t="shared" si="28"/>
        <v xml:space="preserve"> </v>
      </c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21"/>
      <c r="AO303" s="10"/>
      <c r="AP303" s="40"/>
      <c r="AQ303" s="41">
        <f t="shared" si="29"/>
        <v>0</v>
      </c>
      <c r="AR303" s="39">
        <f t="shared" si="30"/>
        <v>0</v>
      </c>
      <c r="AS303" s="51" cm="1">
        <f t="array" ref="AS303">IF($AR303&lt;=6,SUM($C303:$AO303),SUMPRODUCT(LARGE($C303:$AO303,{1,2,3,4,5,6})))</f>
        <v>0</v>
      </c>
      <c r="AT303" s="37" t="str">
        <f t="shared" si="31"/>
        <v/>
      </c>
      <c r="AU303" s="37" t="str">
        <f t="shared" si="32"/>
        <v xml:space="preserve"> </v>
      </c>
      <c r="AV303" s="34" t="str" cm="1">
        <f t="array" ref="AV303">IFERROR(SUMPRODUCT(LARGE($C303:$AO303,{1,2,3,4})), "")</f>
        <v/>
      </c>
      <c r="AW303" s="34" t="str" cm="1">
        <f t="array" ref="AW303">IFERROR(SUMPRODUCT(LARGE($C303:$AO303,{1,2,3,4,5,6,7})), "")</f>
        <v/>
      </c>
      <c r="AX303" s="34" t="str" cm="1">
        <f t="array" ref="AX303">IFERROR(SUMPRODUCT(LARGE($C303:$AO303,{1,2,3,4,5,6,7,8})), "")</f>
        <v/>
      </c>
    </row>
    <row r="304" spans="1:50" ht="15" customHeight="1" x14ac:dyDescent="0.2">
      <c r="A304" s="48" t="str">
        <f t="shared" si="28"/>
        <v xml:space="preserve"> </v>
      </c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21"/>
      <c r="AO304" s="10"/>
      <c r="AP304" s="40"/>
      <c r="AQ304" s="41">
        <f t="shared" si="29"/>
        <v>0</v>
      </c>
      <c r="AR304" s="39">
        <f t="shared" si="30"/>
        <v>0</v>
      </c>
      <c r="AS304" s="51" cm="1">
        <f t="array" ref="AS304">IF($AR304&lt;=6,SUM($C304:$AO304),SUMPRODUCT(LARGE($C304:$AO304,{1,2,3,4,5,6})))</f>
        <v>0</v>
      </c>
      <c r="AT304" s="37" t="str">
        <f t="shared" si="31"/>
        <v/>
      </c>
      <c r="AU304" s="37" t="str">
        <f t="shared" si="32"/>
        <v xml:space="preserve"> </v>
      </c>
      <c r="AV304" s="34" t="str" cm="1">
        <f t="array" ref="AV304">IFERROR(SUMPRODUCT(LARGE($C304:$AO304,{1,2,3,4})), "")</f>
        <v/>
      </c>
      <c r="AW304" s="34" t="str" cm="1">
        <f t="array" ref="AW304">IFERROR(SUMPRODUCT(LARGE($C304:$AO304,{1,2,3,4,5,6,7})), "")</f>
        <v/>
      </c>
      <c r="AX304" s="34" t="str" cm="1">
        <f t="array" ref="AX304">IFERROR(SUMPRODUCT(LARGE($C304:$AO304,{1,2,3,4,5,6,7,8})), "")</f>
        <v/>
      </c>
    </row>
    <row r="305" spans="1:50" ht="15" customHeight="1" x14ac:dyDescent="0.2">
      <c r="A305" s="48" t="str">
        <f t="shared" si="28"/>
        <v xml:space="preserve"> </v>
      </c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21"/>
      <c r="AO305" s="10"/>
      <c r="AP305" s="40"/>
      <c r="AQ305" s="41">
        <f t="shared" si="29"/>
        <v>0</v>
      </c>
      <c r="AR305" s="39">
        <f t="shared" si="30"/>
        <v>0</v>
      </c>
      <c r="AS305" s="51" cm="1">
        <f t="array" ref="AS305">IF($AR305&lt;=6,SUM($C305:$AO305),SUMPRODUCT(LARGE($C305:$AO305,{1,2,3,4,5,6})))</f>
        <v>0</v>
      </c>
      <c r="AT305" s="37" t="str">
        <f t="shared" si="31"/>
        <v/>
      </c>
      <c r="AU305" s="37" t="str">
        <f t="shared" si="32"/>
        <v xml:space="preserve"> </v>
      </c>
      <c r="AV305" s="34" t="str" cm="1">
        <f t="array" ref="AV305">IFERROR(SUMPRODUCT(LARGE($C305:$AO305,{1,2,3,4})), "")</f>
        <v/>
      </c>
      <c r="AW305" s="34" t="str" cm="1">
        <f t="array" ref="AW305">IFERROR(SUMPRODUCT(LARGE($C305:$AO305,{1,2,3,4,5,6,7})), "")</f>
        <v/>
      </c>
      <c r="AX305" s="34" t="str" cm="1">
        <f t="array" ref="AX305">IFERROR(SUMPRODUCT(LARGE($C305:$AO305,{1,2,3,4,5,6,7,8})), "")</f>
        <v/>
      </c>
    </row>
    <row r="306" spans="1:50" ht="15" customHeight="1" x14ac:dyDescent="0.2">
      <c r="A306" s="48" t="str">
        <f t="shared" si="28"/>
        <v xml:space="preserve"> </v>
      </c>
      <c r="B306" s="1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21"/>
      <c r="AO306" s="10"/>
      <c r="AP306" s="40"/>
      <c r="AQ306" s="41">
        <f t="shared" si="29"/>
        <v>0</v>
      </c>
      <c r="AR306" s="39">
        <f t="shared" si="30"/>
        <v>0</v>
      </c>
      <c r="AS306" s="51" cm="1">
        <f t="array" ref="AS306">IF($AR306&lt;=6,SUM($C306:$AO306),SUMPRODUCT(LARGE($C306:$AO306,{1,2,3,4,5,6})))</f>
        <v>0</v>
      </c>
      <c r="AT306" s="37" t="str">
        <f t="shared" si="31"/>
        <v/>
      </c>
      <c r="AU306" s="37" t="str">
        <f t="shared" si="32"/>
        <v xml:space="preserve"> </v>
      </c>
      <c r="AV306" s="34" t="str" cm="1">
        <f t="array" ref="AV306">IFERROR(SUMPRODUCT(LARGE($C306:$AO306,{1,2,3,4})), "")</f>
        <v/>
      </c>
      <c r="AW306" s="34" t="str" cm="1">
        <f t="array" ref="AW306">IFERROR(SUMPRODUCT(LARGE($C306:$AO306,{1,2,3,4,5,6,7})), "")</f>
        <v/>
      </c>
      <c r="AX306" s="34" t="str" cm="1">
        <f t="array" ref="AX306">IFERROR(SUMPRODUCT(LARGE($C306:$AO306,{1,2,3,4,5,6,7,8})), "")</f>
        <v/>
      </c>
    </row>
    <row r="307" spans="1:50" ht="15" customHeight="1" x14ac:dyDescent="0.2">
      <c r="A307" s="48" t="str">
        <f t="shared" si="28"/>
        <v xml:space="preserve"> </v>
      </c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21"/>
      <c r="AO307" s="10"/>
      <c r="AP307" s="40"/>
      <c r="AQ307" s="41">
        <f t="shared" si="29"/>
        <v>0</v>
      </c>
      <c r="AR307" s="39">
        <f t="shared" si="30"/>
        <v>0</v>
      </c>
      <c r="AS307" s="51" cm="1">
        <f t="array" ref="AS307">IF($AR307&lt;=6,SUM($C307:$AO307),SUMPRODUCT(LARGE($C307:$AO307,{1,2,3,4,5,6})))</f>
        <v>0</v>
      </c>
      <c r="AT307" s="37" t="str">
        <f t="shared" si="31"/>
        <v/>
      </c>
      <c r="AU307" s="37" t="str">
        <f t="shared" si="32"/>
        <v xml:space="preserve"> </v>
      </c>
      <c r="AV307" s="34" t="str" cm="1">
        <f t="array" ref="AV307">IFERROR(SUMPRODUCT(LARGE($C307:$AO307,{1,2,3,4})), "")</f>
        <v/>
      </c>
      <c r="AW307" s="34" t="str" cm="1">
        <f t="array" ref="AW307">IFERROR(SUMPRODUCT(LARGE($C307:$AO307,{1,2,3,4,5,6,7})), "")</f>
        <v/>
      </c>
      <c r="AX307" s="34" t="str" cm="1">
        <f t="array" ref="AX307">IFERROR(SUMPRODUCT(LARGE($C307:$AO307,{1,2,3,4,5,6,7,8})), "")</f>
        <v/>
      </c>
    </row>
    <row r="308" spans="1:50" ht="15" customHeight="1" x14ac:dyDescent="0.2">
      <c r="A308" s="48" t="str">
        <f t="shared" si="28"/>
        <v xml:space="preserve"> </v>
      </c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21"/>
      <c r="AO308" s="10"/>
      <c r="AP308" s="40"/>
      <c r="AQ308" s="41">
        <f t="shared" si="29"/>
        <v>0</v>
      </c>
      <c r="AR308" s="39">
        <f t="shared" si="30"/>
        <v>0</v>
      </c>
      <c r="AS308" s="51" cm="1">
        <f t="array" ref="AS308">IF($AR308&lt;=6,SUM($C308:$AO308),SUMPRODUCT(LARGE($C308:$AO308,{1,2,3,4,5,6})))</f>
        <v>0</v>
      </c>
      <c r="AT308" s="37" t="str">
        <f t="shared" si="31"/>
        <v/>
      </c>
      <c r="AU308" s="37" t="str">
        <f t="shared" si="32"/>
        <v xml:space="preserve"> </v>
      </c>
      <c r="AV308" s="34" t="str" cm="1">
        <f t="array" ref="AV308">IFERROR(SUMPRODUCT(LARGE($C308:$AO308,{1,2,3,4})), "")</f>
        <v/>
      </c>
      <c r="AW308" s="34" t="str" cm="1">
        <f t="array" ref="AW308">IFERROR(SUMPRODUCT(LARGE($C308:$AO308,{1,2,3,4,5,6,7})), "")</f>
        <v/>
      </c>
      <c r="AX308" s="34" t="str" cm="1">
        <f t="array" ref="AX308">IFERROR(SUMPRODUCT(LARGE($C308:$AO308,{1,2,3,4,5,6,7,8})), "")</f>
        <v/>
      </c>
    </row>
    <row r="309" spans="1:50" ht="15" customHeight="1" x14ac:dyDescent="0.2">
      <c r="A309" s="48" t="str">
        <f t="shared" si="28"/>
        <v xml:space="preserve"> </v>
      </c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21"/>
      <c r="AO309" s="10"/>
      <c r="AP309" s="40"/>
      <c r="AQ309" s="41">
        <f t="shared" si="29"/>
        <v>0</v>
      </c>
      <c r="AR309" s="39">
        <f t="shared" si="30"/>
        <v>0</v>
      </c>
      <c r="AS309" s="51" cm="1">
        <f t="array" ref="AS309">IF($AR309&lt;=6,SUM($C309:$AO309),SUMPRODUCT(LARGE($C309:$AO309,{1,2,3,4,5,6})))</f>
        <v>0</v>
      </c>
      <c r="AT309" s="37" t="str">
        <f t="shared" si="31"/>
        <v/>
      </c>
      <c r="AU309" s="37" t="str">
        <f t="shared" si="32"/>
        <v xml:space="preserve"> </v>
      </c>
      <c r="AV309" s="34" t="str" cm="1">
        <f t="array" ref="AV309">IFERROR(SUMPRODUCT(LARGE($C309:$AO309,{1,2,3,4})), "")</f>
        <v/>
      </c>
      <c r="AW309" s="34" t="str" cm="1">
        <f t="array" ref="AW309">IFERROR(SUMPRODUCT(LARGE($C309:$AO309,{1,2,3,4,5,6,7})), "")</f>
        <v/>
      </c>
      <c r="AX309" s="34" t="str" cm="1">
        <f t="array" ref="AX309">IFERROR(SUMPRODUCT(LARGE($C309:$AO309,{1,2,3,4,5,6,7,8})), "")</f>
        <v/>
      </c>
    </row>
    <row r="310" spans="1:50" ht="15" customHeight="1" x14ac:dyDescent="0.2">
      <c r="A310" s="48" t="str">
        <f t="shared" si="28"/>
        <v xml:space="preserve"> </v>
      </c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21"/>
      <c r="AO310" s="10"/>
      <c r="AP310" s="40"/>
      <c r="AQ310" s="41">
        <f t="shared" si="29"/>
        <v>0</v>
      </c>
      <c r="AR310" s="39">
        <f t="shared" si="30"/>
        <v>0</v>
      </c>
      <c r="AS310" s="51" cm="1">
        <f t="array" ref="AS310">IF($AR310&lt;=6,SUM($C310:$AO310),SUMPRODUCT(LARGE($C310:$AO310,{1,2,3,4,5,6})))</f>
        <v>0</v>
      </c>
      <c r="AT310" s="37" t="str">
        <f t="shared" si="31"/>
        <v/>
      </c>
      <c r="AU310" s="37" t="str">
        <f t="shared" si="32"/>
        <v xml:space="preserve"> </v>
      </c>
      <c r="AV310" s="34" t="str" cm="1">
        <f t="array" ref="AV310">IFERROR(SUMPRODUCT(LARGE($C310:$AO310,{1,2,3,4})), "")</f>
        <v/>
      </c>
      <c r="AW310" s="34" t="str" cm="1">
        <f t="array" ref="AW310">IFERROR(SUMPRODUCT(LARGE($C310:$AO310,{1,2,3,4,5,6,7})), "")</f>
        <v/>
      </c>
      <c r="AX310" s="34" t="str" cm="1">
        <f t="array" ref="AX310">IFERROR(SUMPRODUCT(LARGE($C310:$AO310,{1,2,3,4,5,6,7,8})), "")</f>
        <v/>
      </c>
    </row>
    <row r="311" spans="1:50" ht="15" customHeight="1" x14ac:dyDescent="0.2">
      <c r="A311" s="48" t="str">
        <f t="shared" si="28"/>
        <v xml:space="preserve"> </v>
      </c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21"/>
      <c r="AO311" s="10"/>
      <c r="AP311" s="40"/>
      <c r="AQ311" s="41">
        <f t="shared" si="29"/>
        <v>0</v>
      </c>
      <c r="AR311" s="39">
        <f t="shared" si="30"/>
        <v>0</v>
      </c>
      <c r="AS311" s="51" cm="1">
        <f t="array" ref="AS311">IF($AR311&lt;=6,SUM($C311:$AO311),SUMPRODUCT(LARGE($C311:$AO311,{1,2,3,4,5,6})))</f>
        <v>0</v>
      </c>
      <c r="AT311" s="37" t="str">
        <f t="shared" si="31"/>
        <v/>
      </c>
      <c r="AU311" s="37" t="str">
        <f t="shared" si="32"/>
        <v xml:space="preserve"> </v>
      </c>
      <c r="AV311" s="34" t="str" cm="1">
        <f t="array" ref="AV311">IFERROR(SUMPRODUCT(LARGE($C311:$AO311,{1,2,3,4})), "")</f>
        <v/>
      </c>
      <c r="AW311" s="34" t="str" cm="1">
        <f t="array" ref="AW311">IFERROR(SUMPRODUCT(LARGE($C311:$AO311,{1,2,3,4,5,6,7})), "")</f>
        <v/>
      </c>
      <c r="AX311" s="34" t="str" cm="1">
        <f t="array" ref="AX311">IFERROR(SUMPRODUCT(LARGE($C311:$AO311,{1,2,3,4,5,6,7,8})), "")</f>
        <v/>
      </c>
    </row>
    <row r="312" spans="1:50" ht="15" customHeight="1" x14ac:dyDescent="0.2">
      <c r="A312" s="48" t="str">
        <f t="shared" si="28"/>
        <v xml:space="preserve"> </v>
      </c>
      <c r="B312" s="1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21"/>
      <c r="AO312" s="10"/>
      <c r="AP312" s="40"/>
      <c r="AQ312" s="41">
        <f t="shared" si="29"/>
        <v>0</v>
      </c>
      <c r="AR312" s="39">
        <f t="shared" si="30"/>
        <v>0</v>
      </c>
      <c r="AS312" s="51" cm="1">
        <f t="array" ref="AS312">IF($AR312&lt;=6,SUM($C312:$AO312),SUMPRODUCT(LARGE($C312:$AO312,{1,2,3,4,5,6})))</f>
        <v>0</v>
      </c>
      <c r="AT312" s="37" t="str">
        <f t="shared" si="31"/>
        <v/>
      </c>
      <c r="AU312" s="37" t="str">
        <f t="shared" si="32"/>
        <v xml:space="preserve"> </v>
      </c>
      <c r="AV312" s="34" t="str" cm="1">
        <f t="array" ref="AV312">IFERROR(SUMPRODUCT(LARGE($C312:$AO312,{1,2,3,4})), "")</f>
        <v/>
      </c>
      <c r="AW312" s="34" t="str" cm="1">
        <f t="array" ref="AW312">IFERROR(SUMPRODUCT(LARGE($C312:$AO312,{1,2,3,4,5,6,7})), "")</f>
        <v/>
      </c>
      <c r="AX312" s="34" t="str" cm="1">
        <f t="array" ref="AX312">IFERROR(SUMPRODUCT(LARGE($C312:$AO312,{1,2,3,4,5,6,7,8})), "")</f>
        <v/>
      </c>
    </row>
    <row r="313" spans="1:50" ht="15" customHeight="1" x14ac:dyDescent="0.2">
      <c r="A313" s="48" t="str">
        <f t="shared" si="28"/>
        <v xml:space="preserve"> </v>
      </c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21"/>
      <c r="AO313" s="10"/>
      <c r="AP313" s="40"/>
      <c r="AQ313" s="41">
        <f t="shared" si="29"/>
        <v>0</v>
      </c>
      <c r="AR313" s="39">
        <f t="shared" si="30"/>
        <v>0</v>
      </c>
      <c r="AS313" s="51" cm="1">
        <f t="array" ref="AS313">IF($AR313&lt;=6,SUM($C313:$AO313),SUMPRODUCT(LARGE($C313:$AO313,{1,2,3,4,5,6})))</f>
        <v>0</v>
      </c>
      <c r="AT313" s="37" t="str">
        <f t="shared" si="31"/>
        <v/>
      </c>
      <c r="AU313" s="37" t="str">
        <f t="shared" si="32"/>
        <v xml:space="preserve"> </v>
      </c>
      <c r="AV313" s="34" t="str" cm="1">
        <f t="array" ref="AV313">IFERROR(SUMPRODUCT(LARGE($C313:$AO313,{1,2,3,4})), "")</f>
        <v/>
      </c>
      <c r="AW313" s="34" t="str" cm="1">
        <f t="array" ref="AW313">IFERROR(SUMPRODUCT(LARGE($C313:$AO313,{1,2,3,4,5,6,7})), "")</f>
        <v/>
      </c>
      <c r="AX313" s="34" t="str" cm="1">
        <f t="array" ref="AX313">IFERROR(SUMPRODUCT(LARGE($C313:$AO313,{1,2,3,4,5,6,7,8})), "")</f>
        <v/>
      </c>
    </row>
    <row r="314" spans="1:50" ht="15" customHeight="1" x14ac:dyDescent="0.2">
      <c r="A314" s="54" t="str">
        <f t="shared" si="28"/>
        <v xml:space="preserve"> </v>
      </c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21"/>
      <c r="AO314" s="10"/>
      <c r="AP314" s="40"/>
      <c r="AQ314" s="41">
        <f t="shared" si="29"/>
        <v>0</v>
      </c>
      <c r="AR314" s="39">
        <f t="shared" si="30"/>
        <v>0</v>
      </c>
      <c r="AS314" s="51" cm="1">
        <f t="array" ref="AS314">IF($AR314&lt;=6,SUM($C314:$AO314),SUMPRODUCT(LARGE($C314:$AO314,{1,2,3,4,5,6})))</f>
        <v>0</v>
      </c>
      <c r="AT314" s="37" t="str">
        <f t="shared" si="31"/>
        <v/>
      </c>
      <c r="AU314" s="37" t="str">
        <f t="shared" si="32"/>
        <v xml:space="preserve"> </v>
      </c>
      <c r="AV314" s="34" t="str" cm="1">
        <f t="array" ref="AV314">IFERROR(SUMPRODUCT(LARGE($C314:$AO314,{1,2,3,4})), "")</f>
        <v/>
      </c>
      <c r="AW314" s="34" t="str" cm="1">
        <f t="array" ref="AW314">IFERROR(SUMPRODUCT(LARGE($C314:$AO314,{1,2,3,4,5,6,7})), "")</f>
        <v/>
      </c>
      <c r="AX314" s="34" t="str" cm="1">
        <f t="array" ref="AX314">IFERROR(SUMPRODUCT(LARGE($C314:$AO314,{1,2,3,4,5,6,7,8})), "")</f>
        <v/>
      </c>
    </row>
    <row r="315" spans="1:50" ht="15" customHeight="1" x14ac:dyDescent="0.2">
      <c r="A315" s="54" t="str">
        <f t="shared" si="28"/>
        <v xml:space="preserve"> </v>
      </c>
      <c r="B315" s="4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21"/>
      <c r="AO315" s="10"/>
      <c r="AP315" s="40"/>
      <c r="AQ315" s="41">
        <f t="shared" si="29"/>
        <v>0</v>
      </c>
      <c r="AR315" s="39">
        <f t="shared" si="30"/>
        <v>0</v>
      </c>
      <c r="AS315" s="51" cm="1">
        <f t="array" ref="AS315">IF($AR315&lt;=6,SUM($C315:$AO315),SUMPRODUCT(LARGE($C315:$AO315,{1,2,3,4,5,6})))</f>
        <v>0</v>
      </c>
      <c r="AT315" s="37" t="str">
        <f t="shared" si="31"/>
        <v/>
      </c>
      <c r="AU315" s="37" t="str">
        <f t="shared" si="32"/>
        <v xml:space="preserve"> </v>
      </c>
      <c r="AV315" s="34" t="str" cm="1">
        <f t="array" ref="AV315">IFERROR(SUMPRODUCT(LARGE($C315:$AO315,{1,2,3,4})), "")</f>
        <v/>
      </c>
      <c r="AW315" s="34" t="str" cm="1">
        <f t="array" ref="AW315">IFERROR(SUMPRODUCT(LARGE($C315:$AO315,{1,2,3,4,5,6,7})), "")</f>
        <v/>
      </c>
      <c r="AX315" s="34" t="str" cm="1">
        <f t="array" ref="AX315">IFERROR(SUMPRODUCT(LARGE($C315:$AO315,{1,2,3,4,5,6,7,8})), "")</f>
        <v/>
      </c>
    </row>
    <row r="316" spans="1:50" ht="15" customHeight="1" x14ac:dyDescent="0.2">
      <c r="A316" s="54" t="str">
        <f t="shared" si="28"/>
        <v xml:space="preserve"> </v>
      </c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21"/>
      <c r="AO316" s="10"/>
      <c r="AP316" s="40"/>
      <c r="AQ316" s="41">
        <f t="shared" si="29"/>
        <v>0</v>
      </c>
      <c r="AR316" s="39">
        <f t="shared" si="30"/>
        <v>0</v>
      </c>
      <c r="AS316" s="51" cm="1">
        <f t="array" ref="AS316">IF($AR316&lt;=6,SUM($C316:$AO316),SUMPRODUCT(LARGE($C316:$AO316,{1,2,3,4,5,6})))</f>
        <v>0</v>
      </c>
      <c r="AT316" s="37" t="str">
        <f t="shared" si="31"/>
        <v/>
      </c>
      <c r="AU316" s="37" t="str">
        <f t="shared" si="32"/>
        <v xml:space="preserve"> </v>
      </c>
      <c r="AV316" s="34" t="str" cm="1">
        <f t="array" ref="AV316">IFERROR(SUMPRODUCT(LARGE($C316:$AO316,{1,2,3,4})), "")</f>
        <v/>
      </c>
      <c r="AW316" s="34" t="str" cm="1">
        <f t="array" ref="AW316">IFERROR(SUMPRODUCT(LARGE($C316:$AO316,{1,2,3,4,5,6,7})), "")</f>
        <v/>
      </c>
      <c r="AX316" s="34" t="str" cm="1">
        <f t="array" ref="AX316">IFERROR(SUMPRODUCT(LARGE($C316:$AO316,{1,2,3,4,5,6,7,8})), "")</f>
        <v/>
      </c>
    </row>
    <row r="317" spans="1:50" ht="15" customHeight="1" x14ac:dyDescent="0.2">
      <c r="A317" s="54" t="str">
        <f t="shared" si="28"/>
        <v xml:space="preserve"> </v>
      </c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21"/>
      <c r="AO317" s="10"/>
      <c r="AP317" s="40"/>
      <c r="AQ317" s="41">
        <f t="shared" si="29"/>
        <v>0</v>
      </c>
      <c r="AR317" s="39">
        <f t="shared" si="30"/>
        <v>0</v>
      </c>
      <c r="AS317" s="51" cm="1">
        <f t="array" ref="AS317">IF($AR317&lt;=6,SUM($C317:$AO317),SUMPRODUCT(LARGE($C317:$AO317,{1,2,3,4,5,6})))</f>
        <v>0</v>
      </c>
      <c r="AT317" s="37" t="str">
        <f t="shared" si="31"/>
        <v/>
      </c>
      <c r="AU317" s="37" t="str">
        <f t="shared" si="32"/>
        <v xml:space="preserve"> </v>
      </c>
      <c r="AV317" s="34" t="str" cm="1">
        <f t="array" ref="AV317">IFERROR(SUMPRODUCT(LARGE($C317:$AO317,{1,2,3,4})), "")</f>
        <v/>
      </c>
      <c r="AW317" s="34" t="str" cm="1">
        <f t="array" ref="AW317">IFERROR(SUMPRODUCT(LARGE($C317:$AO317,{1,2,3,4,5,6,7})), "")</f>
        <v/>
      </c>
      <c r="AX317" s="34" t="str" cm="1">
        <f t="array" ref="AX317">IFERROR(SUMPRODUCT(LARGE($C317:$AO317,{1,2,3,4,5,6,7,8})), "")</f>
        <v/>
      </c>
    </row>
    <row r="318" spans="1:50" ht="15" customHeight="1" x14ac:dyDescent="0.2">
      <c r="A318" s="54" t="str">
        <f t="shared" si="28"/>
        <v xml:space="preserve"> </v>
      </c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21"/>
      <c r="AO318" s="10"/>
      <c r="AP318" s="40"/>
      <c r="AQ318" s="41">
        <f t="shared" si="29"/>
        <v>0</v>
      </c>
      <c r="AR318" s="39">
        <f t="shared" si="30"/>
        <v>0</v>
      </c>
      <c r="AS318" s="51" cm="1">
        <f t="array" ref="AS318">IF($AR318&lt;=6,SUM($C318:$AO318),SUMPRODUCT(LARGE($C318:$AO318,{1,2,3,4,5,6})))</f>
        <v>0</v>
      </c>
      <c r="AT318" s="37" t="str">
        <f t="shared" si="31"/>
        <v/>
      </c>
      <c r="AU318" s="37" t="str">
        <f t="shared" si="32"/>
        <v xml:space="preserve"> </v>
      </c>
      <c r="AV318" s="34" t="str" cm="1">
        <f t="array" ref="AV318">IFERROR(SUMPRODUCT(LARGE($C318:$AO318,{1,2,3,4})), "")</f>
        <v/>
      </c>
      <c r="AW318" s="34" t="str" cm="1">
        <f t="array" ref="AW318">IFERROR(SUMPRODUCT(LARGE($C318:$AO318,{1,2,3,4,5,6,7})), "")</f>
        <v/>
      </c>
      <c r="AX318" s="34" t="str" cm="1">
        <f t="array" ref="AX318">IFERROR(SUMPRODUCT(LARGE($C318:$AO318,{1,2,3,4,5,6,7,8})), "")</f>
        <v/>
      </c>
    </row>
    <row r="319" spans="1:50" ht="15" customHeight="1" x14ac:dyDescent="0.2">
      <c r="A319" s="54" t="str">
        <f t="shared" si="28"/>
        <v xml:space="preserve"> </v>
      </c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21"/>
      <c r="AO319" s="10"/>
      <c r="AP319" s="40"/>
      <c r="AQ319" s="41">
        <f t="shared" si="29"/>
        <v>0</v>
      </c>
      <c r="AR319" s="39">
        <f t="shared" si="30"/>
        <v>0</v>
      </c>
      <c r="AS319" s="51" cm="1">
        <f t="array" ref="AS319">IF($AR319&lt;=6,SUM($C319:$AO319),SUMPRODUCT(LARGE($C319:$AO319,{1,2,3,4,5,6})))</f>
        <v>0</v>
      </c>
      <c r="AT319" s="37" t="str">
        <f t="shared" si="31"/>
        <v/>
      </c>
      <c r="AU319" s="37" t="str">
        <f t="shared" si="32"/>
        <v xml:space="preserve"> </v>
      </c>
      <c r="AV319" s="34" t="str" cm="1">
        <f t="array" ref="AV319">IFERROR(SUMPRODUCT(LARGE($C319:$AO319,{1,2,3,4})), "")</f>
        <v/>
      </c>
      <c r="AW319" s="34" t="str" cm="1">
        <f t="array" ref="AW319">IFERROR(SUMPRODUCT(LARGE($C319:$AO319,{1,2,3,4,5,6,7})), "")</f>
        <v/>
      </c>
      <c r="AX319" s="34" t="str" cm="1">
        <f t="array" ref="AX319">IFERROR(SUMPRODUCT(LARGE($C319:$AO319,{1,2,3,4,5,6,7,8})), "")</f>
        <v/>
      </c>
    </row>
    <row r="320" spans="1:50" ht="15" customHeight="1" x14ac:dyDescent="0.2">
      <c r="A320" s="54" t="str">
        <f t="shared" si="28"/>
        <v xml:space="preserve"> </v>
      </c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21"/>
      <c r="AO320" s="10"/>
      <c r="AP320" s="40"/>
      <c r="AQ320" s="41">
        <f t="shared" si="29"/>
        <v>0</v>
      </c>
      <c r="AR320" s="39">
        <f t="shared" si="30"/>
        <v>0</v>
      </c>
      <c r="AS320" s="51" cm="1">
        <f t="array" ref="AS320">IF($AR320&lt;=6,SUM($C320:$AO320),SUMPRODUCT(LARGE($C320:$AO320,{1,2,3,4,5,6})))</f>
        <v>0</v>
      </c>
      <c r="AT320" s="37" t="str">
        <f t="shared" si="31"/>
        <v/>
      </c>
      <c r="AU320" s="37" t="str">
        <f t="shared" si="32"/>
        <v xml:space="preserve"> </v>
      </c>
      <c r="AV320" s="34" t="str" cm="1">
        <f t="array" ref="AV320">IFERROR(SUMPRODUCT(LARGE($C320:$AO320,{1,2,3,4})), "")</f>
        <v/>
      </c>
      <c r="AW320" s="34" t="str" cm="1">
        <f t="array" ref="AW320">IFERROR(SUMPRODUCT(LARGE($C320:$AO320,{1,2,3,4,5,6,7})), "")</f>
        <v/>
      </c>
      <c r="AX320" s="34" t="str" cm="1">
        <f t="array" ref="AX320">IFERROR(SUMPRODUCT(LARGE($C320:$AO320,{1,2,3,4,5,6,7,8})), "")</f>
        <v/>
      </c>
    </row>
    <row r="321" spans="1:50" ht="15" customHeight="1" x14ac:dyDescent="0.2">
      <c r="A321" s="54" t="str">
        <f t="shared" si="28"/>
        <v xml:space="preserve"> </v>
      </c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21"/>
      <c r="AO321" s="10"/>
      <c r="AP321" s="40"/>
      <c r="AQ321" s="41">
        <f t="shared" si="29"/>
        <v>0</v>
      </c>
      <c r="AR321" s="39">
        <f t="shared" si="30"/>
        <v>0</v>
      </c>
      <c r="AS321" s="51" cm="1">
        <f t="array" ref="AS321">IF($AR321&lt;=6,SUM($C321:$AO321),SUMPRODUCT(LARGE($C321:$AO321,{1,2,3,4,5,6})))</f>
        <v>0</v>
      </c>
      <c r="AT321" s="37" t="str">
        <f t="shared" si="31"/>
        <v/>
      </c>
      <c r="AU321" s="37" t="str">
        <f t="shared" si="32"/>
        <v xml:space="preserve"> </v>
      </c>
      <c r="AV321" s="34" t="str" cm="1">
        <f t="array" ref="AV321">IFERROR(SUMPRODUCT(LARGE($C321:$AO321,{1,2,3,4})), "")</f>
        <v/>
      </c>
      <c r="AW321" s="34" t="str" cm="1">
        <f t="array" ref="AW321">IFERROR(SUMPRODUCT(LARGE($C321:$AO321,{1,2,3,4,5,6,7})), "")</f>
        <v/>
      </c>
      <c r="AX321" s="34" t="str" cm="1">
        <f t="array" ref="AX321">IFERROR(SUMPRODUCT(LARGE($C321:$AO321,{1,2,3,4,5,6,7,8})), "")</f>
        <v/>
      </c>
    </row>
    <row r="322" spans="1:50" ht="15" customHeight="1" x14ac:dyDescent="0.2">
      <c r="A322" s="54" t="str">
        <f t="shared" si="28"/>
        <v xml:space="preserve"> </v>
      </c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21"/>
      <c r="AO322" s="10"/>
      <c r="AP322" s="40"/>
      <c r="AQ322" s="41">
        <f t="shared" si="29"/>
        <v>0</v>
      </c>
      <c r="AR322" s="39">
        <f t="shared" si="30"/>
        <v>0</v>
      </c>
      <c r="AS322" s="51" cm="1">
        <f t="array" ref="AS322">IF($AR322&lt;=6,SUM($C322:$AO322),SUMPRODUCT(LARGE($C322:$AO322,{1,2,3,4,5,6})))</f>
        <v>0</v>
      </c>
      <c r="AT322" s="37" t="str">
        <f t="shared" si="31"/>
        <v/>
      </c>
      <c r="AU322" s="37" t="str">
        <f t="shared" si="32"/>
        <v xml:space="preserve"> </v>
      </c>
      <c r="AV322" s="34" t="str" cm="1">
        <f t="array" ref="AV322">IFERROR(SUMPRODUCT(LARGE($C322:$AO322,{1,2,3,4})), "")</f>
        <v/>
      </c>
      <c r="AW322" s="34" t="str" cm="1">
        <f t="array" ref="AW322">IFERROR(SUMPRODUCT(LARGE($C322:$AO322,{1,2,3,4,5,6,7})), "")</f>
        <v/>
      </c>
      <c r="AX322" s="34" t="str" cm="1">
        <f t="array" ref="AX322">IFERROR(SUMPRODUCT(LARGE($C322:$AO322,{1,2,3,4,5,6,7,8})), "")</f>
        <v/>
      </c>
    </row>
    <row r="323" spans="1:50" ht="15" customHeight="1" x14ac:dyDescent="0.2">
      <c r="A323" s="54" t="str">
        <f t="shared" si="28"/>
        <v xml:space="preserve"> </v>
      </c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21"/>
      <c r="AO323" s="10"/>
      <c r="AP323" s="40"/>
      <c r="AQ323" s="41">
        <f t="shared" si="29"/>
        <v>0</v>
      </c>
      <c r="AR323" s="39">
        <f t="shared" si="30"/>
        <v>0</v>
      </c>
      <c r="AS323" s="51" cm="1">
        <f t="array" ref="AS323">IF($AR323&lt;=6,SUM($C323:$AO323),SUMPRODUCT(LARGE($C323:$AO323,{1,2,3,4,5,6})))</f>
        <v>0</v>
      </c>
      <c r="AT323" s="37" t="str">
        <f t="shared" si="31"/>
        <v/>
      </c>
      <c r="AU323" s="37" t="str">
        <f t="shared" si="32"/>
        <v xml:space="preserve"> </v>
      </c>
      <c r="AV323" s="34" t="str" cm="1">
        <f t="array" ref="AV323">IFERROR(SUMPRODUCT(LARGE($C323:$AO323,{1,2,3,4})), "")</f>
        <v/>
      </c>
      <c r="AW323" s="34" t="str" cm="1">
        <f t="array" ref="AW323">IFERROR(SUMPRODUCT(LARGE($C323:$AO323,{1,2,3,4,5,6,7})), "")</f>
        <v/>
      </c>
      <c r="AX323" s="34" t="str" cm="1">
        <f t="array" ref="AX323">IFERROR(SUMPRODUCT(LARGE($C323:$AO323,{1,2,3,4,5,6,7,8})), "")</f>
        <v/>
      </c>
    </row>
    <row r="324" spans="1:50" ht="15" customHeight="1" x14ac:dyDescent="0.2">
      <c r="A324" s="54" t="str">
        <f t="shared" ref="A324:A387" si="33">IF(ISBLANK(B324)," ",(LEFT(B324,FIND("@",SUBSTITUTE(B324,"-","@",LEN(B324)-LEN(SUBSTITUTE(B324,"-",""))))-1)))</f>
        <v xml:space="preserve"> </v>
      </c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21"/>
      <c r="AO324" s="10"/>
      <c r="AP324" s="40"/>
      <c r="AQ324" s="41">
        <f t="shared" ref="AQ324:AQ387" si="34">SUM($C324:$AP324)</f>
        <v>0</v>
      </c>
      <c r="AR324" s="39">
        <f t="shared" ref="AR324:AR387" si="35">COUNTA(C324:AO324)</f>
        <v>0</v>
      </c>
      <c r="AS324" s="51" cm="1">
        <f t="array" ref="AS324">IF($AR324&lt;=6,SUM($C324:$AO324),SUMPRODUCT(LARGE($C324:$AO324,{1,2,3,4,5,6})))</f>
        <v>0</v>
      </c>
      <c r="AT324" s="37" t="str">
        <f t="shared" si="31"/>
        <v/>
      </c>
      <c r="AU324" s="37" t="str">
        <f t="shared" si="32"/>
        <v xml:space="preserve"> </v>
      </c>
      <c r="AV324" s="34" t="str" cm="1">
        <f t="array" ref="AV324">IFERROR(SUMPRODUCT(LARGE($C324:$AO324,{1,2,3,4})), "")</f>
        <v/>
      </c>
      <c r="AW324" s="34" t="str" cm="1">
        <f t="array" ref="AW324">IFERROR(SUMPRODUCT(LARGE($C324:$AO324,{1,2,3,4,5,6,7})), "")</f>
        <v/>
      </c>
      <c r="AX324" s="34" t="str" cm="1">
        <f t="array" ref="AX324">IFERROR(SUMPRODUCT(LARGE($C324:$AO324,{1,2,3,4,5,6,7,8})), "")</f>
        <v/>
      </c>
    </row>
    <row r="325" spans="1:50" ht="15" customHeight="1" x14ac:dyDescent="0.2">
      <c r="A325" s="54" t="str">
        <f t="shared" si="33"/>
        <v xml:space="preserve"> </v>
      </c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21"/>
      <c r="AO325" s="10"/>
      <c r="AP325" s="40"/>
      <c r="AQ325" s="41">
        <f t="shared" si="34"/>
        <v>0</v>
      </c>
      <c r="AR325" s="39">
        <f t="shared" si="35"/>
        <v>0</v>
      </c>
      <c r="AS325" s="51" cm="1">
        <f t="array" ref="AS325">IF($AR325&lt;=6,SUM($C325:$AO325),SUMPRODUCT(LARGE($C325:$AO325,{1,2,3,4,5,6})))</f>
        <v>0</v>
      </c>
      <c r="AT325" s="37" t="str">
        <f t="shared" ref="AT325:AT388" si="36">IF(AND($AR325&gt;=6,AS325=AS326),"Manual Calc Needed","")</f>
        <v/>
      </c>
      <c r="AU325" s="37" t="str">
        <f t="shared" ref="AU325:AU388" si="37">IF(AND($AR325&gt;=6,$AT325="Tie"),"Manual Calc Needed"," ")</f>
        <v xml:space="preserve"> </v>
      </c>
      <c r="AV325" s="34" t="str" cm="1">
        <f t="array" ref="AV325">IFERROR(SUMPRODUCT(LARGE($C325:$AO325,{1,2,3,4})), "")</f>
        <v/>
      </c>
      <c r="AW325" s="34" t="str" cm="1">
        <f t="array" ref="AW325">IFERROR(SUMPRODUCT(LARGE($C325:$AO325,{1,2,3,4,5,6,7})), "")</f>
        <v/>
      </c>
      <c r="AX325" s="34" t="str" cm="1">
        <f t="array" ref="AX325">IFERROR(SUMPRODUCT(LARGE($C325:$AO325,{1,2,3,4,5,6,7,8})), "")</f>
        <v/>
      </c>
    </row>
    <row r="326" spans="1:50" ht="15" customHeight="1" x14ac:dyDescent="0.2">
      <c r="A326" s="54" t="str">
        <f t="shared" si="33"/>
        <v xml:space="preserve"> </v>
      </c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21"/>
      <c r="AO326" s="10"/>
      <c r="AP326" s="40"/>
      <c r="AQ326" s="41">
        <f t="shared" si="34"/>
        <v>0</v>
      </c>
      <c r="AR326" s="39">
        <f t="shared" si="35"/>
        <v>0</v>
      </c>
      <c r="AS326" s="51" cm="1">
        <f t="array" ref="AS326">IF($AR326&lt;=6,SUM($C326:$AO326),SUMPRODUCT(LARGE($C326:$AO326,{1,2,3,4,5,6})))</f>
        <v>0</v>
      </c>
      <c r="AT326" s="37" t="str">
        <f t="shared" si="36"/>
        <v/>
      </c>
      <c r="AU326" s="37" t="str">
        <f t="shared" si="37"/>
        <v xml:space="preserve"> </v>
      </c>
      <c r="AV326" s="34" t="str" cm="1">
        <f t="array" ref="AV326">IFERROR(SUMPRODUCT(LARGE($C326:$AO326,{1,2,3,4})), "")</f>
        <v/>
      </c>
      <c r="AW326" s="34" t="str" cm="1">
        <f t="array" ref="AW326">IFERROR(SUMPRODUCT(LARGE($C326:$AO326,{1,2,3,4,5,6,7})), "")</f>
        <v/>
      </c>
      <c r="AX326" s="34" t="str" cm="1">
        <f t="array" ref="AX326">IFERROR(SUMPRODUCT(LARGE($C326:$AO326,{1,2,3,4,5,6,7,8})), "")</f>
        <v/>
      </c>
    </row>
    <row r="327" spans="1:50" ht="15" customHeight="1" x14ac:dyDescent="0.2">
      <c r="A327" s="54" t="str">
        <f t="shared" si="33"/>
        <v xml:space="preserve"> </v>
      </c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21"/>
      <c r="AO327" s="10"/>
      <c r="AP327" s="40"/>
      <c r="AQ327" s="41">
        <f t="shared" si="34"/>
        <v>0</v>
      </c>
      <c r="AR327" s="39">
        <f t="shared" si="35"/>
        <v>0</v>
      </c>
      <c r="AS327" s="51" cm="1">
        <f t="array" ref="AS327">IF($AR327&lt;=6,SUM($C327:$AO327),SUMPRODUCT(LARGE($C327:$AO327,{1,2,3,4,5,6})))</f>
        <v>0</v>
      </c>
      <c r="AT327" s="37" t="str">
        <f t="shared" si="36"/>
        <v/>
      </c>
      <c r="AU327" s="37" t="str">
        <f t="shared" si="37"/>
        <v xml:space="preserve"> </v>
      </c>
      <c r="AV327" s="34" t="str" cm="1">
        <f t="array" ref="AV327">IFERROR(SUMPRODUCT(LARGE($C327:$AO327,{1,2,3,4})), "")</f>
        <v/>
      </c>
      <c r="AW327" s="34" t="str" cm="1">
        <f t="array" ref="AW327">IFERROR(SUMPRODUCT(LARGE($C327:$AO327,{1,2,3,4,5,6,7})), "")</f>
        <v/>
      </c>
      <c r="AX327" s="34" t="str" cm="1">
        <f t="array" ref="AX327">IFERROR(SUMPRODUCT(LARGE($C327:$AO327,{1,2,3,4,5,6,7,8})), "")</f>
        <v/>
      </c>
    </row>
    <row r="328" spans="1:50" ht="15" customHeight="1" x14ac:dyDescent="0.2">
      <c r="A328" s="54" t="str">
        <f t="shared" si="33"/>
        <v xml:space="preserve"> </v>
      </c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21"/>
      <c r="AO328" s="10"/>
      <c r="AP328" s="40"/>
      <c r="AQ328" s="41">
        <f t="shared" si="34"/>
        <v>0</v>
      </c>
      <c r="AR328" s="39">
        <f t="shared" si="35"/>
        <v>0</v>
      </c>
      <c r="AS328" s="51" cm="1">
        <f t="array" ref="AS328">IF($AR328&lt;=6,SUM($C328:$AO328),SUMPRODUCT(LARGE($C328:$AO328,{1,2,3,4,5,6})))</f>
        <v>0</v>
      </c>
      <c r="AT328" s="37" t="str">
        <f t="shared" si="36"/>
        <v/>
      </c>
      <c r="AU328" s="37" t="str">
        <f t="shared" si="37"/>
        <v xml:space="preserve"> </v>
      </c>
      <c r="AV328" s="34" t="str" cm="1">
        <f t="array" ref="AV328">IFERROR(SUMPRODUCT(LARGE($C328:$AO328,{1,2,3,4})), "")</f>
        <v/>
      </c>
      <c r="AW328" s="34" t="str" cm="1">
        <f t="array" ref="AW328">IFERROR(SUMPRODUCT(LARGE($C328:$AO328,{1,2,3,4,5,6,7})), "")</f>
        <v/>
      </c>
      <c r="AX328" s="34" t="str" cm="1">
        <f t="array" ref="AX328">IFERROR(SUMPRODUCT(LARGE($C328:$AO328,{1,2,3,4,5,6,7,8})), "")</f>
        <v/>
      </c>
    </row>
    <row r="329" spans="1:50" ht="15" customHeight="1" x14ac:dyDescent="0.2">
      <c r="A329" s="54" t="str">
        <f t="shared" si="33"/>
        <v xml:space="preserve"> </v>
      </c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21"/>
      <c r="AO329" s="10"/>
      <c r="AP329" s="40"/>
      <c r="AQ329" s="41">
        <f t="shared" si="34"/>
        <v>0</v>
      </c>
      <c r="AR329" s="39">
        <f t="shared" si="35"/>
        <v>0</v>
      </c>
      <c r="AS329" s="51" cm="1">
        <f t="array" ref="AS329">IF($AR329&lt;=6,SUM($C329:$AO329),SUMPRODUCT(LARGE($C329:$AO329,{1,2,3,4,5,6})))</f>
        <v>0</v>
      </c>
      <c r="AT329" s="37" t="str">
        <f t="shared" si="36"/>
        <v/>
      </c>
      <c r="AU329" s="37" t="str">
        <f t="shared" si="37"/>
        <v xml:space="preserve"> </v>
      </c>
      <c r="AV329" s="34" t="str" cm="1">
        <f t="array" ref="AV329">IFERROR(SUMPRODUCT(LARGE($C329:$AO329,{1,2,3,4})), "")</f>
        <v/>
      </c>
      <c r="AW329" s="34" t="str" cm="1">
        <f t="array" ref="AW329">IFERROR(SUMPRODUCT(LARGE($C329:$AO329,{1,2,3,4,5,6,7})), "")</f>
        <v/>
      </c>
      <c r="AX329" s="34" t="str" cm="1">
        <f t="array" ref="AX329">IFERROR(SUMPRODUCT(LARGE($C329:$AO329,{1,2,3,4,5,6,7,8})), "")</f>
        <v/>
      </c>
    </row>
    <row r="330" spans="1:50" ht="15" customHeight="1" x14ac:dyDescent="0.2">
      <c r="A330" s="54" t="str">
        <f t="shared" si="33"/>
        <v xml:space="preserve"> </v>
      </c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21"/>
      <c r="AO330" s="10"/>
      <c r="AP330" s="40"/>
      <c r="AQ330" s="41">
        <f t="shared" si="34"/>
        <v>0</v>
      </c>
      <c r="AR330" s="39">
        <f t="shared" si="35"/>
        <v>0</v>
      </c>
      <c r="AS330" s="51" cm="1">
        <f t="array" ref="AS330">IF($AR330&lt;=6,SUM($C330:$AO330),SUMPRODUCT(LARGE($C330:$AO330,{1,2,3,4,5,6})))</f>
        <v>0</v>
      </c>
      <c r="AT330" s="37" t="str">
        <f t="shared" si="36"/>
        <v/>
      </c>
      <c r="AU330" s="37" t="str">
        <f t="shared" si="37"/>
        <v xml:space="preserve"> </v>
      </c>
      <c r="AV330" s="34" t="str" cm="1">
        <f t="array" ref="AV330">IFERROR(SUMPRODUCT(LARGE($C330:$AO330,{1,2,3,4})), "")</f>
        <v/>
      </c>
      <c r="AW330" s="34" t="str" cm="1">
        <f t="array" ref="AW330">IFERROR(SUMPRODUCT(LARGE($C330:$AO330,{1,2,3,4,5,6,7})), "")</f>
        <v/>
      </c>
      <c r="AX330" s="34" t="str" cm="1">
        <f t="array" ref="AX330">IFERROR(SUMPRODUCT(LARGE($C330:$AO330,{1,2,3,4,5,6,7,8})), "")</f>
        <v/>
      </c>
    </row>
    <row r="331" spans="1:50" ht="15" customHeight="1" x14ac:dyDescent="0.2">
      <c r="A331" s="54" t="str">
        <f t="shared" si="33"/>
        <v xml:space="preserve"> </v>
      </c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21"/>
      <c r="AO331" s="10"/>
      <c r="AP331" s="40"/>
      <c r="AQ331" s="41">
        <f t="shared" si="34"/>
        <v>0</v>
      </c>
      <c r="AR331" s="39">
        <f t="shared" si="35"/>
        <v>0</v>
      </c>
      <c r="AS331" s="51" cm="1">
        <f t="array" ref="AS331">IF($AR331&lt;=6,SUM($C331:$AO331),SUMPRODUCT(LARGE($C331:$AO331,{1,2,3,4,5,6})))</f>
        <v>0</v>
      </c>
      <c r="AT331" s="37" t="str">
        <f t="shared" si="36"/>
        <v/>
      </c>
      <c r="AU331" s="37" t="str">
        <f t="shared" si="37"/>
        <v xml:space="preserve"> </v>
      </c>
      <c r="AV331" s="34" t="str" cm="1">
        <f t="array" ref="AV331">IFERROR(SUMPRODUCT(LARGE($C331:$AO331,{1,2,3,4})), "")</f>
        <v/>
      </c>
      <c r="AW331" s="34" t="str" cm="1">
        <f t="array" ref="AW331">IFERROR(SUMPRODUCT(LARGE($C331:$AO331,{1,2,3,4,5,6,7})), "")</f>
        <v/>
      </c>
      <c r="AX331" s="34" t="str" cm="1">
        <f t="array" ref="AX331">IFERROR(SUMPRODUCT(LARGE($C331:$AO331,{1,2,3,4,5,6,7,8})), "")</f>
        <v/>
      </c>
    </row>
    <row r="332" spans="1:50" ht="15" customHeight="1" x14ac:dyDescent="0.2">
      <c r="A332" s="54" t="str">
        <f t="shared" si="33"/>
        <v xml:space="preserve"> </v>
      </c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21"/>
      <c r="AO332" s="10"/>
      <c r="AP332" s="40"/>
      <c r="AQ332" s="41">
        <f t="shared" si="34"/>
        <v>0</v>
      </c>
      <c r="AR332" s="39">
        <f t="shared" si="35"/>
        <v>0</v>
      </c>
      <c r="AS332" s="51" cm="1">
        <f t="array" ref="AS332">IF($AR332&lt;=6,SUM($C332:$AO332),SUMPRODUCT(LARGE($C332:$AO332,{1,2,3,4,5,6})))</f>
        <v>0</v>
      </c>
      <c r="AT332" s="37" t="str">
        <f t="shared" si="36"/>
        <v/>
      </c>
      <c r="AU332" s="37" t="str">
        <f t="shared" si="37"/>
        <v xml:space="preserve"> </v>
      </c>
      <c r="AV332" s="34" t="str" cm="1">
        <f t="array" ref="AV332">IFERROR(SUMPRODUCT(LARGE($C332:$AO332,{1,2,3,4})), "")</f>
        <v/>
      </c>
      <c r="AW332" s="34" t="str" cm="1">
        <f t="array" ref="AW332">IFERROR(SUMPRODUCT(LARGE($C332:$AO332,{1,2,3,4,5,6,7})), "")</f>
        <v/>
      </c>
      <c r="AX332" s="34" t="str" cm="1">
        <f t="array" ref="AX332">IFERROR(SUMPRODUCT(LARGE($C332:$AO332,{1,2,3,4,5,6,7,8})), "")</f>
        <v/>
      </c>
    </row>
    <row r="333" spans="1:50" ht="15" customHeight="1" x14ac:dyDescent="0.2">
      <c r="A333" s="54" t="str">
        <f t="shared" si="33"/>
        <v xml:space="preserve"> </v>
      </c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21"/>
      <c r="AO333" s="10"/>
      <c r="AP333" s="40"/>
      <c r="AQ333" s="41">
        <f t="shared" si="34"/>
        <v>0</v>
      </c>
      <c r="AR333" s="39">
        <f t="shared" si="35"/>
        <v>0</v>
      </c>
      <c r="AS333" s="51" cm="1">
        <f t="array" ref="AS333">IF($AR333&lt;=6,SUM($C333:$AO333),SUMPRODUCT(LARGE($C333:$AO333,{1,2,3,4,5,6})))</f>
        <v>0</v>
      </c>
      <c r="AT333" s="37" t="str">
        <f t="shared" si="36"/>
        <v/>
      </c>
      <c r="AU333" s="37" t="str">
        <f t="shared" si="37"/>
        <v xml:space="preserve"> </v>
      </c>
      <c r="AV333" s="34" t="str" cm="1">
        <f t="array" ref="AV333">IFERROR(SUMPRODUCT(LARGE($C333:$AO333,{1,2,3,4})), "")</f>
        <v/>
      </c>
      <c r="AW333" s="34" t="str" cm="1">
        <f t="array" ref="AW333">IFERROR(SUMPRODUCT(LARGE($C333:$AO333,{1,2,3,4,5,6,7})), "")</f>
        <v/>
      </c>
      <c r="AX333" s="34" t="str" cm="1">
        <f t="array" ref="AX333">IFERROR(SUMPRODUCT(LARGE($C333:$AO333,{1,2,3,4,5,6,7,8})), "")</f>
        <v/>
      </c>
    </row>
    <row r="334" spans="1:50" ht="15" customHeight="1" x14ac:dyDescent="0.2">
      <c r="A334" s="54" t="str">
        <f t="shared" si="33"/>
        <v xml:space="preserve"> </v>
      </c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21"/>
      <c r="AO334" s="10"/>
      <c r="AP334" s="40"/>
      <c r="AQ334" s="41">
        <f t="shared" si="34"/>
        <v>0</v>
      </c>
      <c r="AR334" s="39">
        <f t="shared" si="35"/>
        <v>0</v>
      </c>
      <c r="AS334" s="51" cm="1">
        <f t="array" ref="AS334">IF($AR334&lt;=6,SUM($C334:$AO334),SUMPRODUCT(LARGE($C334:$AO334,{1,2,3,4,5,6})))</f>
        <v>0</v>
      </c>
      <c r="AT334" s="37" t="str">
        <f t="shared" si="36"/>
        <v/>
      </c>
      <c r="AU334" s="37" t="str">
        <f t="shared" si="37"/>
        <v xml:space="preserve"> </v>
      </c>
      <c r="AV334" s="34" t="str" cm="1">
        <f t="array" ref="AV334">IFERROR(SUMPRODUCT(LARGE($C334:$AO334,{1,2,3,4})), "")</f>
        <v/>
      </c>
      <c r="AW334" s="34" t="str" cm="1">
        <f t="array" ref="AW334">IFERROR(SUMPRODUCT(LARGE($C334:$AO334,{1,2,3,4,5,6,7})), "")</f>
        <v/>
      </c>
      <c r="AX334" s="34" t="str" cm="1">
        <f t="array" ref="AX334">IFERROR(SUMPRODUCT(LARGE($C334:$AO334,{1,2,3,4,5,6,7,8})), "")</f>
        <v/>
      </c>
    </row>
    <row r="335" spans="1:50" ht="15" customHeight="1" x14ac:dyDescent="0.2">
      <c r="A335" s="54" t="str">
        <f t="shared" si="33"/>
        <v xml:space="preserve"> </v>
      </c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21"/>
      <c r="AO335" s="10"/>
      <c r="AP335" s="40"/>
      <c r="AQ335" s="41">
        <f t="shared" si="34"/>
        <v>0</v>
      </c>
      <c r="AR335" s="39">
        <f t="shared" si="35"/>
        <v>0</v>
      </c>
      <c r="AS335" s="51" cm="1">
        <f t="array" ref="AS335">IF($AR335&lt;=6,SUM($C335:$AO335),SUMPRODUCT(LARGE($C335:$AO335,{1,2,3,4,5,6})))</f>
        <v>0</v>
      </c>
      <c r="AT335" s="37" t="str">
        <f t="shared" si="36"/>
        <v/>
      </c>
      <c r="AU335" s="37" t="str">
        <f t="shared" si="37"/>
        <v xml:space="preserve"> </v>
      </c>
      <c r="AV335" s="34" t="str" cm="1">
        <f t="array" ref="AV335">IFERROR(SUMPRODUCT(LARGE($C335:$AO335,{1,2,3,4})), "")</f>
        <v/>
      </c>
      <c r="AW335" s="34" t="str" cm="1">
        <f t="array" ref="AW335">IFERROR(SUMPRODUCT(LARGE($C335:$AO335,{1,2,3,4,5,6,7})), "")</f>
        <v/>
      </c>
      <c r="AX335" s="34" t="str" cm="1">
        <f t="array" ref="AX335">IFERROR(SUMPRODUCT(LARGE($C335:$AO335,{1,2,3,4,5,6,7,8})), "")</f>
        <v/>
      </c>
    </row>
    <row r="336" spans="1:50" ht="15" customHeight="1" x14ac:dyDescent="0.2">
      <c r="A336" s="54" t="str">
        <f t="shared" si="33"/>
        <v xml:space="preserve"> </v>
      </c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40"/>
      <c r="AQ336" s="41">
        <f t="shared" si="34"/>
        <v>0</v>
      </c>
      <c r="AR336" s="39">
        <f t="shared" si="35"/>
        <v>0</v>
      </c>
      <c r="AS336" s="51" cm="1">
        <f t="array" ref="AS336">IF($AR336&lt;=6,SUM($C336:$AO336),SUMPRODUCT(LARGE($C336:$AO336,{1,2,3,4,5,6})))</f>
        <v>0</v>
      </c>
      <c r="AT336" s="37" t="str">
        <f t="shared" si="36"/>
        <v/>
      </c>
      <c r="AU336" s="37" t="str">
        <f t="shared" si="37"/>
        <v xml:space="preserve"> </v>
      </c>
      <c r="AV336" s="34" t="str" cm="1">
        <f t="array" ref="AV336">IFERROR(SUMPRODUCT(LARGE($C336:$AO336,{1,2,3,4})), "")</f>
        <v/>
      </c>
      <c r="AW336" s="34" t="str" cm="1">
        <f t="array" ref="AW336">IFERROR(SUMPRODUCT(LARGE($C336:$AO336,{1,2,3,4,5,6,7})), "")</f>
        <v/>
      </c>
      <c r="AX336" s="34" t="str" cm="1">
        <f t="array" ref="AX336">IFERROR(SUMPRODUCT(LARGE($C336:$AO336,{1,2,3,4,5,6,7,8})), "")</f>
        <v/>
      </c>
    </row>
    <row r="337" spans="1:50" ht="15" customHeight="1" x14ac:dyDescent="0.2">
      <c r="A337" s="54" t="str">
        <f t="shared" si="33"/>
        <v xml:space="preserve"> </v>
      </c>
      <c r="B337" s="4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21"/>
      <c r="AO337" s="10"/>
      <c r="AP337" s="40"/>
      <c r="AQ337" s="41">
        <f t="shared" si="34"/>
        <v>0</v>
      </c>
      <c r="AR337" s="39">
        <f t="shared" si="35"/>
        <v>0</v>
      </c>
      <c r="AS337" s="51" cm="1">
        <f t="array" ref="AS337">IF($AR337&lt;=6,SUM($C337:$AO337),SUMPRODUCT(LARGE($C337:$AO337,{1,2,3,4,5,6})))</f>
        <v>0</v>
      </c>
      <c r="AT337" s="37" t="str">
        <f t="shared" si="36"/>
        <v/>
      </c>
      <c r="AU337" s="37" t="str">
        <f t="shared" si="37"/>
        <v xml:space="preserve"> </v>
      </c>
      <c r="AV337" s="34" t="str" cm="1">
        <f t="array" ref="AV337">IFERROR(SUMPRODUCT(LARGE($C337:$AO337,{1,2,3,4})), "")</f>
        <v/>
      </c>
      <c r="AW337" s="34" t="str" cm="1">
        <f t="array" ref="AW337">IFERROR(SUMPRODUCT(LARGE($C337:$AO337,{1,2,3,4,5,6,7})), "")</f>
        <v/>
      </c>
      <c r="AX337" s="34" t="str" cm="1">
        <f t="array" ref="AX337">IFERROR(SUMPRODUCT(LARGE($C337:$AO337,{1,2,3,4,5,6,7,8})), "")</f>
        <v/>
      </c>
    </row>
    <row r="338" spans="1:50" ht="15" customHeight="1" x14ac:dyDescent="0.2">
      <c r="A338" s="54" t="str">
        <f t="shared" si="33"/>
        <v xml:space="preserve"> </v>
      </c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21"/>
      <c r="AO338" s="10"/>
      <c r="AP338" s="40"/>
      <c r="AQ338" s="41">
        <f t="shared" si="34"/>
        <v>0</v>
      </c>
      <c r="AR338" s="39">
        <f t="shared" si="35"/>
        <v>0</v>
      </c>
      <c r="AS338" s="51" cm="1">
        <f t="array" ref="AS338">IF($AR338&lt;=6,SUM($C338:$AO338),SUMPRODUCT(LARGE($C338:$AO338,{1,2,3,4,5,6})))</f>
        <v>0</v>
      </c>
      <c r="AT338" s="37" t="str">
        <f t="shared" si="36"/>
        <v/>
      </c>
      <c r="AU338" s="37" t="str">
        <f t="shared" si="37"/>
        <v xml:space="preserve"> </v>
      </c>
      <c r="AV338" s="34" t="str" cm="1">
        <f t="array" ref="AV338">IFERROR(SUMPRODUCT(LARGE($C338:$AO338,{1,2,3,4})), "")</f>
        <v/>
      </c>
      <c r="AW338" s="34" t="str" cm="1">
        <f t="array" ref="AW338">IFERROR(SUMPRODUCT(LARGE($C338:$AO338,{1,2,3,4,5,6,7})), "")</f>
        <v/>
      </c>
      <c r="AX338" s="34" t="str" cm="1">
        <f t="array" ref="AX338">IFERROR(SUMPRODUCT(LARGE($C338:$AO338,{1,2,3,4,5,6,7,8})), "")</f>
        <v/>
      </c>
    </row>
    <row r="339" spans="1:50" ht="15" customHeight="1" x14ac:dyDescent="0.2">
      <c r="A339" s="54" t="str">
        <f t="shared" si="33"/>
        <v xml:space="preserve"> </v>
      </c>
      <c r="B339" s="4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21"/>
      <c r="AO339" s="10"/>
      <c r="AP339" s="40"/>
      <c r="AQ339" s="41">
        <f t="shared" si="34"/>
        <v>0</v>
      </c>
      <c r="AR339" s="39">
        <f t="shared" si="35"/>
        <v>0</v>
      </c>
      <c r="AS339" s="51" cm="1">
        <f t="array" ref="AS339">IF($AR339&lt;=6,SUM($C339:$AO339),SUMPRODUCT(LARGE($C339:$AO339,{1,2,3,4,5,6})))</f>
        <v>0</v>
      </c>
      <c r="AT339" s="37" t="str">
        <f t="shared" si="36"/>
        <v/>
      </c>
      <c r="AU339" s="37" t="str">
        <f t="shared" si="37"/>
        <v xml:space="preserve"> </v>
      </c>
      <c r="AV339" s="34" t="str" cm="1">
        <f t="array" ref="AV339">IFERROR(SUMPRODUCT(LARGE($C339:$AO339,{1,2,3,4})), "")</f>
        <v/>
      </c>
      <c r="AW339" s="34" t="str" cm="1">
        <f t="array" ref="AW339">IFERROR(SUMPRODUCT(LARGE($C339:$AO339,{1,2,3,4,5,6,7})), "")</f>
        <v/>
      </c>
      <c r="AX339" s="34" t="str" cm="1">
        <f t="array" ref="AX339">IFERROR(SUMPRODUCT(LARGE($C339:$AO339,{1,2,3,4,5,6,7,8})), "")</f>
        <v/>
      </c>
    </row>
    <row r="340" spans="1:50" ht="15" customHeight="1" x14ac:dyDescent="0.2">
      <c r="A340" s="54" t="str">
        <f t="shared" si="33"/>
        <v xml:space="preserve"> </v>
      </c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21"/>
      <c r="AO340" s="10"/>
      <c r="AP340" s="40"/>
      <c r="AQ340" s="41">
        <f t="shared" si="34"/>
        <v>0</v>
      </c>
      <c r="AR340" s="39">
        <f t="shared" si="35"/>
        <v>0</v>
      </c>
      <c r="AS340" s="51" cm="1">
        <f t="array" ref="AS340">IF($AR340&lt;=6,SUM($C340:$AO340),SUMPRODUCT(LARGE($C340:$AO340,{1,2,3,4,5,6})))</f>
        <v>0</v>
      </c>
      <c r="AT340" s="37" t="str">
        <f t="shared" si="36"/>
        <v/>
      </c>
      <c r="AU340" s="37" t="str">
        <f t="shared" si="37"/>
        <v xml:space="preserve"> </v>
      </c>
      <c r="AV340" s="34" t="str" cm="1">
        <f t="array" ref="AV340">IFERROR(SUMPRODUCT(LARGE($C340:$AO340,{1,2,3,4})), "")</f>
        <v/>
      </c>
      <c r="AW340" s="34" t="str" cm="1">
        <f t="array" ref="AW340">IFERROR(SUMPRODUCT(LARGE($C340:$AO340,{1,2,3,4,5,6,7})), "")</f>
        <v/>
      </c>
      <c r="AX340" s="34" t="str" cm="1">
        <f t="array" ref="AX340">IFERROR(SUMPRODUCT(LARGE($C340:$AO340,{1,2,3,4,5,6,7,8})), "")</f>
        <v/>
      </c>
    </row>
    <row r="341" spans="1:50" ht="15" customHeight="1" x14ac:dyDescent="0.2">
      <c r="A341" s="54" t="str">
        <f t="shared" si="33"/>
        <v xml:space="preserve"> </v>
      </c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21"/>
      <c r="AO341" s="10"/>
      <c r="AP341" s="40"/>
      <c r="AQ341" s="41">
        <f t="shared" si="34"/>
        <v>0</v>
      </c>
      <c r="AR341" s="39">
        <f t="shared" si="35"/>
        <v>0</v>
      </c>
      <c r="AS341" s="51" cm="1">
        <f t="array" ref="AS341">IF($AR341&lt;=6,SUM($C341:$AO341),SUMPRODUCT(LARGE($C341:$AO341,{1,2,3,4,5,6})))</f>
        <v>0</v>
      </c>
      <c r="AT341" s="37" t="str">
        <f t="shared" si="36"/>
        <v/>
      </c>
      <c r="AU341" s="37" t="str">
        <f t="shared" si="37"/>
        <v xml:space="preserve"> </v>
      </c>
      <c r="AV341" s="34" t="str" cm="1">
        <f t="array" ref="AV341">IFERROR(SUMPRODUCT(LARGE($C341:$AO341,{1,2,3,4})), "")</f>
        <v/>
      </c>
      <c r="AW341" s="34" t="str" cm="1">
        <f t="array" ref="AW341">IFERROR(SUMPRODUCT(LARGE($C341:$AO341,{1,2,3,4,5,6,7})), "")</f>
        <v/>
      </c>
      <c r="AX341" s="34" t="str" cm="1">
        <f t="array" ref="AX341">IFERROR(SUMPRODUCT(LARGE($C341:$AO341,{1,2,3,4,5,6,7,8})), "")</f>
        <v/>
      </c>
    </row>
    <row r="342" spans="1:50" ht="15" customHeight="1" x14ac:dyDescent="0.2">
      <c r="A342" s="54" t="str">
        <f t="shared" si="33"/>
        <v xml:space="preserve"> </v>
      </c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21"/>
      <c r="AO342" s="10"/>
      <c r="AP342" s="40"/>
      <c r="AQ342" s="41">
        <f t="shared" si="34"/>
        <v>0</v>
      </c>
      <c r="AR342" s="39">
        <f t="shared" si="35"/>
        <v>0</v>
      </c>
      <c r="AS342" s="51" cm="1">
        <f t="array" ref="AS342">IF($AR342&lt;=6,SUM($C342:$AO342),SUMPRODUCT(LARGE($C342:$AO342,{1,2,3,4,5,6})))</f>
        <v>0</v>
      </c>
      <c r="AT342" s="37" t="str">
        <f t="shared" si="36"/>
        <v/>
      </c>
      <c r="AU342" s="37" t="str">
        <f t="shared" si="37"/>
        <v xml:space="preserve"> </v>
      </c>
      <c r="AV342" s="34" t="str" cm="1">
        <f t="array" ref="AV342">IFERROR(SUMPRODUCT(LARGE($C342:$AO342,{1,2,3,4})), "")</f>
        <v/>
      </c>
      <c r="AW342" s="34" t="str" cm="1">
        <f t="array" ref="AW342">IFERROR(SUMPRODUCT(LARGE($C342:$AO342,{1,2,3,4,5,6,7})), "")</f>
        <v/>
      </c>
      <c r="AX342" s="34" t="str" cm="1">
        <f t="array" ref="AX342">IFERROR(SUMPRODUCT(LARGE($C342:$AO342,{1,2,3,4,5,6,7,8})), "")</f>
        <v/>
      </c>
    </row>
    <row r="343" spans="1:50" ht="15" customHeight="1" x14ac:dyDescent="0.2">
      <c r="A343" s="54" t="str">
        <f t="shared" si="33"/>
        <v xml:space="preserve"> </v>
      </c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21"/>
      <c r="AO343" s="10"/>
      <c r="AP343" s="40"/>
      <c r="AQ343" s="41">
        <f t="shared" si="34"/>
        <v>0</v>
      </c>
      <c r="AR343" s="39">
        <f t="shared" si="35"/>
        <v>0</v>
      </c>
      <c r="AS343" s="51" cm="1">
        <f t="array" ref="AS343">IF($AR343&lt;=6,SUM($C343:$AO343),SUMPRODUCT(LARGE($C343:$AO343,{1,2,3,4,5,6})))</f>
        <v>0</v>
      </c>
      <c r="AT343" s="37" t="str">
        <f t="shared" si="36"/>
        <v/>
      </c>
      <c r="AU343" s="37" t="str">
        <f t="shared" si="37"/>
        <v xml:space="preserve"> </v>
      </c>
      <c r="AV343" s="34" t="str" cm="1">
        <f t="array" ref="AV343">IFERROR(SUMPRODUCT(LARGE($C343:$AO343,{1,2,3,4})), "")</f>
        <v/>
      </c>
      <c r="AW343" s="34" t="str" cm="1">
        <f t="array" ref="AW343">IFERROR(SUMPRODUCT(LARGE($C343:$AO343,{1,2,3,4,5,6,7})), "")</f>
        <v/>
      </c>
      <c r="AX343" s="34" t="str" cm="1">
        <f t="array" ref="AX343">IFERROR(SUMPRODUCT(LARGE($C343:$AO343,{1,2,3,4,5,6,7,8})), "")</f>
        <v/>
      </c>
    </row>
    <row r="344" spans="1:50" ht="15" customHeight="1" x14ac:dyDescent="0.2">
      <c r="A344" s="54" t="str">
        <f t="shared" si="33"/>
        <v xml:space="preserve"> </v>
      </c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21"/>
      <c r="AO344" s="10"/>
      <c r="AP344" s="40"/>
      <c r="AQ344" s="41">
        <f t="shared" si="34"/>
        <v>0</v>
      </c>
      <c r="AR344" s="39">
        <f t="shared" si="35"/>
        <v>0</v>
      </c>
      <c r="AS344" s="51" cm="1">
        <f t="array" ref="AS344">IF($AR344&lt;=6,SUM($C344:$AO344),SUMPRODUCT(LARGE($C344:$AO344,{1,2,3,4,5,6})))</f>
        <v>0</v>
      </c>
      <c r="AT344" s="37" t="str">
        <f t="shared" si="36"/>
        <v/>
      </c>
      <c r="AU344" s="37" t="str">
        <f t="shared" si="37"/>
        <v xml:space="preserve"> </v>
      </c>
      <c r="AV344" s="34" t="str" cm="1">
        <f t="array" ref="AV344">IFERROR(SUMPRODUCT(LARGE($C344:$AO344,{1,2,3,4})), "")</f>
        <v/>
      </c>
      <c r="AW344" s="34" t="str" cm="1">
        <f t="array" ref="AW344">IFERROR(SUMPRODUCT(LARGE($C344:$AO344,{1,2,3,4,5,6,7})), "")</f>
        <v/>
      </c>
      <c r="AX344" s="34" t="str" cm="1">
        <f t="array" ref="AX344">IFERROR(SUMPRODUCT(LARGE($C344:$AO344,{1,2,3,4,5,6,7,8})), "")</f>
        <v/>
      </c>
    </row>
    <row r="345" spans="1:50" ht="15" customHeight="1" x14ac:dyDescent="0.2">
      <c r="A345" s="54" t="str">
        <f t="shared" si="33"/>
        <v xml:space="preserve"> </v>
      </c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21"/>
      <c r="AO345" s="10"/>
      <c r="AP345" s="40"/>
      <c r="AQ345" s="41">
        <f t="shared" si="34"/>
        <v>0</v>
      </c>
      <c r="AR345" s="39">
        <f t="shared" si="35"/>
        <v>0</v>
      </c>
      <c r="AS345" s="51" cm="1">
        <f t="array" ref="AS345">IF($AR345&lt;=6,SUM($C345:$AO345),SUMPRODUCT(LARGE($C345:$AO345,{1,2,3,4,5,6})))</f>
        <v>0</v>
      </c>
      <c r="AT345" s="37" t="str">
        <f t="shared" si="36"/>
        <v/>
      </c>
      <c r="AU345" s="37" t="str">
        <f t="shared" si="37"/>
        <v xml:space="preserve"> </v>
      </c>
      <c r="AV345" s="34" t="str" cm="1">
        <f t="array" ref="AV345">IFERROR(SUMPRODUCT(LARGE($C345:$AO345,{1,2,3,4})), "")</f>
        <v/>
      </c>
      <c r="AW345" s="34" t="str" cm="1">
        <f t="array" ref="AW345">IFERROR(SUMPRODUCT(LARGE($C345:$AO345,{1,2,3,4,5,6,7})), "")</f>
        <v/>
      </c>
      <c r="AX345" s="34" t="str" cm="1">
        <f t="array" ref="AX345">IFERROR(SUMPRODUCT(LARGE($C345:$AO345,{1,2,3,4,5,6,7,8})), "")</f>
        <v/>
      </c>
    </row>
    <row r="346" spans="1:50" ht="15" customHeight="1" x14ac:dyDescent="0.2">
      <c r="A346" s="54" t="str">
        <f t="shared" si="33"/>
        <v xml:space="preserve"> </v>
      </c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21"/>
      <c r="AO346" s="10"/>
      <c r="AP346" s="40"/>
      <c r="AQ346" s="41">
        <f t="shared" si="34"/>
        <v>0</v>
      </c>
      <c r="AR346" s="39">
        <f t="shared" si="35"/>
        <v>0</v>
      </c>
      <c r="AS346" s="51" cm="1">
        <f t="array" ref="AS346">IF($AR346&lt;=6,SUM($C346:$AO346),SUMPRODUCT(LARGE($C346:$AO346,{1,2,3,4,5,6})))</f>
        <v>0</v>
      </c>
      <c r="AT346" s="37" t="str">
        <f t="shared" si="36"/>
        <v/>
      </c>
      <c r="AU346" s="37" t="str">
        <f t="shared" si="37"/>
        <v xml:space="preserve"> </v>
      </c>
      <c r="AV346" s="34" t="str" cm="1">
        <f t="array" ref="AV346">IFERROR(SUMPRODUCT(LARGE($C346:$AO346,{1,2,3,4})), "")</f>
        <v/>
      </c>
      <c r="AW346" s="34" t="str" cm="1">
        <f t="array" ref="AW346">IFERROR(SUMPRODUCT(LARGE($C346:$AO346,{1,2,3,4,5,6,7})), "")</f>
        <v/>
      </c>
      <c r="AX346" s="34" t="str" cm="1">
        <f t="array" ref="AX346">IFERROR(SUMPRODUCT(LARGE($C346:$AO346,{1,2,3,4,5,6,7,8})), "")</f>
        <v/>
      </c>
    </row>
    <row r="347" spans="1:50" ht="15" customHeight="1" x14ac:dyDescent="0.2">
      <c r="A347" s="54" t="str">
        <f t="shared" si="33"/>
        <v xml:space="preserve"> </v>
      </c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21"/>
      <c r="AO347" s="10"/>
      <c r="AP347" s="40"/>
      <c r="AQ347" s="41">
        <f t="shared" si="34"/>
        <v>0</v>
      </c>
      <c r="AR347" s="39">
        <f t="shared" si="35"/>
        <v>0</v>
      </c>
      <c r="AS347" s="51" cm="1">
        <f t="array" ref="AS347">IF($AR347&lt;=6,SUM($C347:$AO347),SUMPRODUCT(LARGE($C347:$AO347,{1,2,3,4,5,6})))</f>
        <v>0</v>
      </c>
      <c r="AT347" s="37" t="str">
        <f t="shared" si="36"/>
        <v/>
      </c>
      <c r="AU347" s="37" t="str">
        <f t="shared" si="37"/>
        <v xml:space="preserve"> </v>
      </c>
      <c r="AV347" s="34" t="str" cm="1">
        <f t="array" ref="AV347">IFERROR(SUMPRODUCT(LARGE($C347:$AO347,{1,2,3,4})), "")</f>
        <v/>
      </c>
      <c r="AW347" s="34" t="str" cm="1">
        <f t="array" ref="AW347">IFERROR(SUMPRODUCT(LARGE($C347:$AO347,{1,2,3,4,5,6,7})), "")</f>
        <v/>
      </c>
      <c r="AX347" s="34" t="str" cm="1">
        <f t="array" ref="AX347">IFERROR(SUMPRODUCT(LARGE($C347:$AO347,{1,2,3,4,5,6,7,8})), "")</f>
        <v/>
      </c>
    </row>
    <row r="348" spans="1:50" ht="15" customHeight="1" x14ac:dyDescent="0.2">
      <c r="A348" s="54" t="str">
        <f t="shared" si="33"/>
        <v xml:space="preserve"> </v>
      </c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21"/>
      <c r="AO348" s="10"/>
      <c r="AP348" s="40"/>
      <c r="AQ348" s="41">
        <f t="shared" si="34"/>
        <v>0</v>
      </c>
      <c r="AR348" s="39">
        <f t="shared" si="35"/>
        <v>0</v>
      </c>
      <c r="AS348" s="51" cm="1">
        <f t="array" ref="AS348">IF($AR348&lt;=6,SUM($C348:$AO348),SUMPRODUCT(LARGE($C348:$AO348,{1,2,3,4,5,6})))</f>
        <v>0</v>
      </c>
      <c r="AT348" s="37" t="str">
        <f t="shared" si="36"/>
        <v/>
      </c>
      <c r="AU348" s="37" t="str">
        <f t="shared" si="37"/>
        <v xml:space="preserve"> </v>
      </c>
      <c r="AV348" s="34" t="str" cm="1">
        <f t="array" ref="AV348">IFERROR(SUMPRODUCT(LARGE($C348:$AO348,{1,2,3,4})), "")</f>
        <v/>
      </c>
      <c r="AW348" s="34" t="str" cm="1">
        <f t="array" ref="AW348">IFERROR(SUMPRODUCT(LARGE($C348:$AO348,{1,2,3,4,5,6,7})), "")</f>
        <v/>
      </c>
      <c r="AX348" s="34" t="str" cm="1">
        <f t="array" ref="AX348">IFERROR(SUMPRODUCT(LARGE($C348:$AO348,{1,2,3,4,5,6,7,8})), "")</f>
        <v/>
      </c>
    </row>
    <row r="349" spans="1:50" ht="15" customHeight="1" x14ac:dyDescent="0.2">
      <c r="A349" s="54" t="str">
        <f t="shared" si="33"/>
        <v xml:space="preserve"> </v>
      </c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21"/>
      <c r="AO349" s="10"/>
      <c r="AP349" s="40"/>
      <c r="AQ349" s="41">
        <f t="shared" si="34"/>
        <v>0</v>
      </c>
      <c r="AR349" s="39">
        <f t="shared" si="35"/>
        <v>0</v>
      </c>
      <c r="AS349" s="51" cm="1">
        <f t="array" ref="AS349">IF($AR349&lt;=6,SUM($C349:$AO349),SUMPRODUCT(LARGE($C349:$AO349,{1,2,3,4,5,6})))</f>
        <v>0</v>
      </c>
      <c r="AT349" s="37" t="str">
        <f t="shared" si="36"/>
        <v/>
      </c>
      <c r="AU349" s="37" t="str">
        <f t="shared" si="37"/>
        <v xml:space="preserve"> </v>
      </c>
      <c r="AV349" s="34" t="str" cm="1">
        <f t="array" ref="AV349">IFERROR(SUMPRODUCT(LARGE($C349:$AO349,{1,2,3,4})), "")</f>
        <v/>
      </c>
      <c r="AW349" s="34" t="str" cm="1">
        <f t="array" ref="AW349">IFERROR(SUMPRODUCT(LARGE($C349:$AO349,{1,2,3,4,5,6,7})), "")</f>
        <v/>
      </c>
      <c r="AX349" s="34" t="str" cm="1">
        <f t="array" ref="AX349">IFERROR(SUMPRODUCT(LARGE($C349:$AO349,{1,2,3,4,5,6,7,8})), "")</f>
        <v/>
      </c>
    </row>
    <row r="350" spans="1:50" ht="15" customHeight="1" x14ac:dyDescent="0.2">
      <c r="A350" s="54" t="str">
        <f t="shared" si="33"/>
        <v xml:space="preserve"> </v>
      </c>
      <c r="B350" s="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21"/>
      <c r="AO350" s="10"/>
      <c r="AP350" s="40"/>
      <c r="AQ350" s="41">
        <f t="shared" si="34"/>
        <v>0</v>
      </c>
      <c r="AR350" s="39">
        <f t="shared" si="35"/>
        <v>0</v>
      </c>
      <c r="AS350" s="51" cm="1">
        <f t="array" ref="AS350">IF($AR350&lt;=6,SUM($C350:$AO350),SUMPRODUCT(LARGE($C350:$AO350,{1,2,3,4,5,6})))</f>
        <v>0</v>
      </c>
      <c r="AT350" s="37" t="str">
        <f t="shared" si="36"/>
        <v/>
      </c>
      <c r="AU350" s="37" t="str">
        <f t="shared" si="37"/>
        <v xml:space="preserve"> </v>
      </c>
      <c r="AV350" s="34" t="str" cm="1">
        <f t="array" ref="AV350">IFERROR(SUMPRODUCT(LARGE($C350:$AO350,{1,2,3,4})), "")</f>
        <v/>
      </c>
      <c r="AW350" s="34" t="str" cm="1">
        <f t="array" ref="AW350">IFERROR(SUMPRODUCT(LARGE($C350:$AO350,{1,2,3,4,5,6,7})), "")</f>
        <v/>
      </c>
      <c r="AX350" s="34" t="str" cm="1">
        <f t="array" ref="AX350">IFERROR(SUMPRODUCT(LARGE($C350:$AO350,{1,2,3,4,5,6,7,8})), "")</f>
        <v/>
      </c>
    </row>
    <row r="351" spans="1:50" ht="15" customHeight="1" x14ac:dyDescent="0.2">
      <c r="A351" s="54" t="str">
        <f t="shared" si="33"/>
        <v xml:space="preserve"> </v>
      </c>
      <c r="B351" s="4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21"/>
      <c r="AO351" s="10"/>
      <c r="AP351" s="40"/>
      <c r="AQ351" s="41">
        <f t="shared" si="34"/>
        <v>0</v>
      </c>
      <c r="AR351" s="39">
        <f t="shared" si="35"/>
        <v>0</v>
      </c>
      <c r="AS351" s="51" cm="1">
        <f t="array" ref="AS351">IF($AR351&lt;=6,SUM($C351:$AO351),SUMPRODUCT(LARGE($C351:$AO351,{1,2,3,4,5,6})))</f>
        <v>0</v>
      </c>
      <c r="AT351" s="37" t="str">
        <f t="shared" si="36"/>
        <v/>
      </c>
      <c r="AU351" s="37" t="str">
        <f t="shared" si="37"/>
        <v xml:space="preserve"> </v>
      </c>
      <c r="AV351" s="34" t="str" cm="1">
        <f t="array" ref="AV351">IFERROR(SUMPRODUCT(LARGE($C351:$AO351,{1,2,3,4})), "")</f>
        <v/>
      </c>
      <c r="AW351" s="34" t="str" cm="1">
        <f t="array" ref="AW351">IFERROR(SUMPRODUCT(LARGE($C351:$AO351,{1,2,3,4,5,6,7})), "")</f>
        <v/>
      </c>
      <c r="AX351" s="34" t="str" cm="1">
        <f t="array" ref="AX351">IFERROR(SUMPRODUCT(LARGE($C351:$AO351,{1,2,3,4,5,6,7,8})), "")</f>
        <v/>
      </c>
    </row>
    <row r="352" spans="1:50" ht="15" customHeight="1" x14ac:dyDescent="0.2">
      <c r="A352" s="54" t="str">
        <f t="shared" si="33"/>
        <v xml:space="preserve"> </v>
      </c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21"/>
      <c r="AO352" s="10"/>
      <c r="AP352" s="40"/>
      <c r="AQ352" s="41">
        <f t="shared" si="34"/>
        <v>0</v>
      </c>
      <c r="AR352" s="39">
        <f t="shared" si="35"/>
        <v>0</v>
      </c>
      <c r="AS352" s="51" cm="1">
        <f t="array" ref="AS352">IF($AR352&lt;=6,SUM($C352:$AO352),SUMPRODUCT(LARGE($C352:$AO352,{1,2,3,4,5,6})))</f>
        <v>0</v>
      </c>
      <c r="AT352" s="37" t="str">
        <f t="shared" si="36"/>
        <v/>
      </c>
      <c r="AU352" s="37" t="str">
        <f t="shared" si="37"/>
        <v xml:space="preserve"> </v>
      </c>
      <c r="AV352" s="34" t="str" cm="1">
        <f t="array" ref="AV352">IFERROR(SUMPRODUCT(LARGE($C352:$AO352,{1,2,3,4})), "")</f>
        <v/>
      </c>
      <c r="AW352" s="34" t="str" cm="1">
        <f t="array" ref="AW352">IFERROR(SUMPRODUCT(LARGE($C352:$AO352,{1,2,3,4,5,6,7})), "")</f>
        <v/>
      </c>
      <c r="AX352" s="34" t="str" cm="1">
        <f t="array" ref="AX352">IFERROR(SUMPRODUCT(LARGE($C352:$AO352,{1,2,3,4,5,6,7,8})), "")</f>
        <v/>
      </c>
    </row>
    <row r="353" spans="1:50" ht="15" customHeight="1" x14ac:dyDescent="0.2">
      <c r="A353" s="54" t="str">
        <f t="shared" si="33"/>
        <v xml:space="preserve"> </v>
      </c>
      <c r="B353" s="1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21"/>
      <c r="AO353" s="10"/>
      <c r="AP353" s="40"/>
      <c r="AQ353" s="41">
        <f t="shared" si="34"/>
        <v>0</v>
      </c>
      <c r="AR353" s="39">
        <f t="shared" si="35"/>
        <v>0</v>
      </c>
      <c r="AS353" s="51" cm="1">
        <f t="array" ref="AS353">IF($AR353&lt;=6,SUM($C353:$AO353),SUMPRODUCT(LARGE($C353:$AO353,{1,2,3,4,5,6})))</f>
        <v>0</v>
      </c>
      <c r="AT353" s="37" t="str">
        <f t="shared" si="36"/>
        <v/>
      </c>
      <c r="AU353" s="37" t="str">
        <f t="shared" si="37"/>
        <v xml:space="preserve"> </v>
      </c>
      <c r="AV353" s="34" t="str" cm="1">
        <f t="array" ref="AV353">IFERROR(SUMPRODUCT(LARGE($C353:$AO353,{1,2,3,4})), "")</f>
        <v/>
      </c>
      <c r="AW353" s="34" t="str" cm="1">
        <f t="array" ref="AW353">IFERROR(SUMPRODUCT(LARGE($C353:$AO353,{1,2,3,4,5,6,7})), "")</f>
        <v/>
      </c>
      <c r="AX353" s="34" t="str" cm="1">
        <f t="array" ref="AX353">IFERROR(SUMPRODUCT(LARGE($C353:$AO353,{1,2,3,4,5,6,7,8})), "")</f>
        <v/>
      </c>
    </row>
    <row r="354" spans="1:50" ht="15" customHeight="1" x14ac:dyDescent="0.2">
      <c r="A354" s="48" t="str">
        <f t="shared" si="33"/>
        <v xml:space="preserve"> </v>
      </c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21"/>
      <c r="AO354" s="10"/>
      <c r="AP354" s="40"/>
      <c r="AQ354" s="41">
        <f t="shared" si="34"/>
        <v>0</v>
      </c>
      <c r="AR354" s="39">
        <f t="shared" si="35"/>
        <v>0</v>
      </c>
      <c r="AS354" s="51" cm="1">
        <f t="array" ref="AS354">IF($AR354&lt;=6,SUM($C354:$AO354),SUMPRODUCT(LARGE($C354:$AO354,{1,2,3,4,5,6})))</f>
        <v>0</v>
      </c>
      <c r="AT354" s="37" t="str">
        <f t="shared" si="36"/>
        <v/>
      </c>
      <c r="AU354" s="37" t="str">
        <f t="shared" si="37"/>
        <v xml:space="preserve"> </v>
      </c>
      <c r="AV354" s="34" t="str" cm="1">
        <f t="array" ref="AV354">IFERROR(SUMPRODUCT(LARGE($C354:$AO354,{1,2,3,4})), "")</f>
        <v/>
      </c>
      <c r="AW354" s="34" t="str" cm="1">
        <f t="array" ref="AW354">IFERROR(SUMPRODUCT(LARGE($C354:$AO354,{1,2,3,4,5,6,7})), "")</f>
        <v/>
      </c>
      <c r="AX354" s="34" t="str" cm="1">
        <f t="array" ref="AX354">IFERROR(SUMPRODUCT(LARGE($C354:$AO354,{1,2,3,4,5,6,7,8})), "")</f>
        <v/>
      </c>
    </row>
    <row r="355" spans="1:50" ht="15" customHeight="1" x14ac:dyDescent="0.2">
      <c r="A355" s="48" t="str">
        <f t="shared" si="33"/>
        <v xml:space="preserve"> </v>
      </c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21"/>
      <c r="AO355" s="10"/>
      <c r="AP355" s="40"/>
      <c r="AQ355" s="41">
        <f t="shared" si="34"/>
        <v>0</v>
      </c>
      <c r="AR355" s="39">
        <f t="shared" si="35"/>
        <v>0</v>
      </c>
      <c r="AS355" s="51" cm="1">
        <f t="array" ref="AS355">IF($AR355&lt;=6,SUM($C355:$AO355),SUMPRODUCT(LARGE($C355:$AO355,{1,2,3,4,5,6})))</f>
        <v>0</v>
      </c>
      <c r="AT355" s="37" t="str">
        <f t="shared" si="36"/>
        <v/>
      </c>
      <c r="AU355" s="37" t="str">
        <f t="shared" si="37"/>
        <v xml:space="preserve"> </v>
      </c>
      <c r="AV355" s="34" t="str" cm="1">
        <f t="array" ref="AV355">IFERROR(SUMPRODUCT(LARGE($C355:$AO355,{1,2,3,4})), "")</f>
        <v/>
      </c>
      <c r="AW355" s="34" t="str" cm="1">
        <f t="array" ref="AW355">IFERROR(SUMPRODUCT(LARGE($C355:$AO355,{1,2,3,4,5,6,7})), "")</f>
        <v/>
      </c>
      <c r="AX355" s="34" t="str" cm="1">
        <f t="array" ref="AX355">IFERROR(SUMPRODUCT(LARGE($C355:$AO355,{1,2,3,4,5,6,7,8})), "")</f>
        <v/>
      </c>
    </row>
    <row r="356" spans="1:50" ht="15" customHeight="1" x14ac:dyDescent="0.2">
      <c r="A356" s="48" t="str">
        <f t="shared" si="33"/>
        <v xml:space="preserve"> </v>
      </c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21"/>
      <c r="AO356" s="10"/>
      <c r="AP356" s="40"/>
      <c r="AQ356" s="41">
        <f t="shared" si="34"/>
        <v>0</v>
      </c>
      <c r="AR356" s="39">
        <f t="shared" si="35"/>
        <v>0</v>
      </c>
      <c r="AS356" s="51" cm="1">
        <f t="array" ref="AS356">IF($AR356&lt;=6,SUM($C356:$AO356),SUMPRODUCT(LARGE($C356:$AO356,{1,2,3,4,5,6})))</f>
        <v>0</v>
      </c>
      <c r="AT356" s="37" t="str">
        <f t="shared" si="36"/>
        <v/>
      </c>
      <c r="AU356" s="37" t="str">
        <f t="shared" si="37"/>
        <v xml:space="preserve"> </v>
      </c>
      <c r="AV356" s="34" t="str" cm="1">
        <f t="array" ref="AV356">IFERROR(SUMPRODUCT(LARGE($C356:$AO356,{1,2,3,4})), "")</f>
        <v/>
      </c>
      <c r="AW356" s="34" t="str" cm="1">
        <f t="array" ref="AW356">IFERROR(SUMPRODUCT(LARGE($C356:$AO356,{1,2,3,4,5,6,7})), "")</f>
        <v/>
      </c>
      <c r="AX356" s="34" t="str" cm="1">
        <f t="array" ref="AX356">IFERROR(SUMPRODUCT(LARGE($C356:$AO356,{1,2,3,4,5,6,7,8})), "")</f>
        <v/>
      </c>
    </row>
    <row r="357" spans="1:50" ht="15" customHeight="1" x14ac:dyDescent="0.2">
      <c r="A357" s="48" t="str">
        <f t="shared" si="33"/>
        <v xml:space="preserve"> </v>
      </c>
      <c r="B357" s="14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21"/>
      <c r="AO357" s="10"/>
      <c r="AP357" s="40"/>
      <c r="AQ357" s="41">
        <f t="shared" si="34"/>
        <v>0</v>
      </c>
      <c r="AR357" s="39">
        <f t="shared" si="35"/>
        <v>0</v>
      </c>
      <c r="AS357" s="51" cm="1">
        <f t="array" ref="AS357">IF($AR357&lt;=6,SUM($C357:$AO357),SUMPRODUCT(LARGE($C357:$AO357,{1,2,3,4,5,6})))</f>
        <v>0</v>
      </c>
      <c r="AT357" s="37" t="str">
        <f t="shared" si="36"/>
        <v/>
      </c>
      <c r="AU357" s="37" t="str">
        <f t="shared" si="37"/>
        <v xml:space="preserve"> </v>
      </c>
      <c r="AV357" s="34" t="str" cm="1">
        <f t="array" ref="AV357">IFERROR(SUMPRODUCT(LARGE($C357:$AO357,{1,2,3,4})), "")</f>
        <v/>
      </c>
      <c r="AW357" s="34" t="str" cm="1">
        <f t="array" ref="AW357">IFERROR(SUMPRODUCT(LARGE($C357:$AO357,{1,2,3,4,5,6,7})), "")</f>
        <v/>
      </c>
      <c r="AX357" s="34" t="str" cm="1">
        <f t="array" ref="AX357">IFERROR(SUMPRODUCT(LARGE($C357:$AO357,{1,2,3,4,5,6,7,8})), "")</f>
        <v/>
      </c>
    </row>
    <row r="358" spans="1:50" ht="15" customHeight="1" x14ac:dyDescent="0.2">
      <c r="A358" s="48" t="str">
        <f t="shared" si="33"/>
        <v xml:space="preserve"> </v>
      </c>
      <c r="B358" s="1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21"/>
      <c r="AO358" s="10"/>
      <c r="AP358" s="40"/>
      <c r="AQ358" s="41">
        <f t="shared" si="34"/>
        <v>0</v>
      </c>
      <c r="AR358" s="39">
        <f t="shared" si="35"/>
        <v>0</v>
      </c>
      <c r="AS358" s="51" cm="1">
        <f t="array" ref="AS358">IF($AR358&lt;=6,SUM($C358:$AO358),SUMPRODUCT(LARGE($C358:$AO358,{1,2,3,4,5,6})))</f>
        <v>0</v>
      </c>
      <c r="AT358" s="37" t="str">
        <f t="shared" si="36"/>
        <v/>
      </c>
      <c r="AU358" s="37" t="str">
        <f t="shared" si="37"/>
        <v xml:space="preserve"> </v>
      </c>
      <c r="AV358" s="34" t="str" cm="1">
        <f t="array" ref="AV358">IFERROR(SUMPRODUCT(LARGE($C358:$AO358,{1,2,3,4})), "")</f>
        <v/>
      </c>
      <c r="AW358" s="34" t="str" cm="1">
        <f t="array" ref="AW358">IFERROR(SUMPRODUCT(LARGE($C358:$AO358,{1,2,3,4,5,6,7})), "")</f>
        <v/>
      </c>
      <c r="AX358" s="34" t="str" cm="1">
        <f t="array" ref="AX358">IFERROR(SUMPRODUCT(LARGE($C358:$AO358,{1,2,3,4,5,6,7,8})), "")</f>
        <v/>
      </c>
    </row>
    <row r="359" spans="1:50" ht="15" customHeight="1" x14ac:dyDescent="0.2">
      <c r="A359" s="48" t="str">
        <f t="shared" si="33"/>
        <v xml:space="preserve"> </v>
      </c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21"/>
      <c r="AO359" s="10"/>
      <c r="AP359" s="40"/>
      <c r="AQ359" s="41">
        <f t="shared" si="34"/>
        <v>0</v>
      </c>
      <c r="AR359" s="39">
        <f t="shared" si="35"/>
        <v>0</v>
      </c>
      <c r="AS359" s="51" cm="1">
        <f t="array" ref="AS359">IF($AR359&lt;=6,SUM($C359:$AO359),SUMPRODUCT(LARGE($C359:$AO359,{1,2,3,4,5,6})))</f>
        <v>0</v>
      </c>
      <c r="AT359" s="37" t="str">
        <f t="shared" si="36"/>
        <v/>
      </c>
      <c r="AU359" s="37" t="str">
        <f t="shared" si="37"/>
        <v xml:space="preserve"> </v>
      </c>
      <c r="AV359" s="34" t="str" cm="1">
        <f t="array" ref="AV359">IFERROR(SUMPRODUCT(LARGE($C359:$AO359,{1,2,3,4})), "")</f>
        <v/>
      </c>
      <c r="AW359" s="34" t="str" cm="1">
        <f t="array" ref="AW359">IFERROR(SUMPRODUCT(LARGE($C359:$AO359,{1,2,3,4,5,6,7})), "")</f>
        <v/>
      </c>
      <c r="AX359" s="34" t="str" cm="1">
        <f t="array" ref="AX359">IFERROR(SUMPRODUCT(LARGE($C359:$AO359,{1,2,3,4,5,6,7,8})), "")</f>
        <v/>
      </c>
    </row>
    <row r="360" spans="1:50" ht="15" customHeight="1" x14ac:dyDescent="0.2">
      <c r="A360" s="48" t="str">
        <f t="shared" si="33"/>
        <v xml:space="preserve"> </v>
      </c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21"/>
      <c r="AO360" s="10"/>
      <c r="AP360" s="40"/>
      <c r="AQ360" s="41">
        <f t="shared" si="34"/>
        <v>0</v>
      </c>
      <c r="AR360" s="39">
        <f t="shared" si="35"/>
        <v>0</v>
      </c>
      <c r="AS360" s="51" cm="1">
        <f t="array" ref="AS360">IF($AR360&lt;=6,SUM($C360:$AO360),SUMPRODUCT(LARGE($C360:$AO360,{1,2,3,4,5,6})))</f>
        <v>0</v>
      </c>
      <c r="AT360" s="37" t="str">
        <f t="shared" si="36"/>
        <v/>
      </c>
      <c r="AU360" s="37" t="str">
        <f t="shared" si="37"/>
        <v xml:space="preserve"> </v>
      </c>
      <c r="AV360" s="34" t="str" cm="1">
        <f t="array" ref="AV360">IFERROR(SUMPRODUCT(LARGE($C360:$AO360,{1,2,3,4})), "")</f>
        <v/>
      </c>
      <c r="AW360" s="34" t="str" cm="1">
        <f t="array" ref="AW360">IFERROR(SUMPRODUCT(LARGE($C360:$AO360,{1,2,3,4,5,6,7})), "")</f>
        <v/>
      </c>
      <c r="AX360" s="34" t="str" cm="1">
        <f t="array" ref="AX360">IFERROR(SUMPRODUCT(LARGE($C360:$AO360,{1,2,3,4,5,6,7,8})), "")</f>
        <v/>
      </c>
    </row>
    <row r="361" spans="1:50" ht="15" customHeight="1" x14ac:dyDescent="0.2">
      <c r="A361" s="48" t="str">
        <f t="shared" si="33"/>
        <v xml:space="preserve"> </v>
      </c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21"/>
      <c r="AO361" s="10"/>
      <c r="AP361" s="40"/>
      <c r="AQ361" s="41">
        <f t="shared" si="34"/>
        <v>0</v>
      </c>
      <c r="AR361" s="39">
        <f t="shared" si="35"/>
        <v>0</v>
      </c>
      <c r="AS361" s="51" cm="1">
        <f t="array" ref="AS361">IF($AR361&lt;=6,SUM($C361:$AO361),SUMPRODUCT(LARGE($C361:$AO361,{1,2,3,4,5,6})))</f>
        <v>0</v>
      </c>
      <c r="AT361" s="37" t="str">
        <f t="shared" si="36"/>
        <v/>
      </c>
      <c r="AU361" s="37" t="str">
        <f t="shared" si="37"/>
        <v xml:space="preserve"> </v>
      </c>
      <c r="AV361" s="34" t="str" cm="1">
        <f t="array" ref="AV361">IFERROR(SUMPRODUCT(LARGE($C361:$AO361,{1,2,3,4})), "")</f>
        <v/>
      </c>
      <c r="AW361" s="34" t="str" cm="1">
        <f t="array" ref="AW361">IFERROR(SUMPRODUCT(LARGE($C361:$AO361,{1,2,3,4,5,6,7})), "")</f>
        <v/>
      </c>
      <c r="AX361" s="34" t="str" cm="1">
        <f t="array" ref="AX361">IFERROR(SUMPRODUCT(LARGE($C361:$AO361,{1,2,3,4,5,6,7,8})), "")</f>
        <v/>
      </c>
    </row>
    <row r="362" spans="1:50" ht="15" customHeight="1" x14ac:dyDescent="0.2">
      <c r="A362" s="48" t="str">
        <f t="shared" si="33"/>
        <v xml:space="preserve"> </v>
      </c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21"/>
      <c r="AO362" s="10"/>
      <c r="AP362" s="40"/>
      <c r="AQ362" s="41">
        <f t="shared" si="34"/>
        <v>0</v>
      </c>
      <c r="AR362" s="39">
        <f t="shared" si="35"/>
        <v>0</v>
      </c>
      <c r="AS362" s="51" cm="1">
        <f t="array" ref="AS362">IF($AR362&lt;=6,SUM($C362:$AO362),SUMPRODUCT(LARGE($C362:$AO362,{1,2,3,4,5,6})))</f>
        <v>0</v>
      </c>
      <c r="AT362" s="37" t="str">
        <f t="shared" si="36"/>
        <v/>
      </c>
      <c r="AU362" s="37" t="str">
        <f t="shared" si="37"/>
        <v xml:space="preserve"> </v>
      </c>
      <c r="AV362" s="34" t="str" cm="1">
        <f t="array" ref="AV362">IFERROR(SUMPRODUCT(LARGE($C362:$AO362,{1,2,3,4})), "")</f>
        <v/>
      </c>
      <c r="AW362" s="34" t="str" cm="1">
        <f t="array" ref="AW362">IFERROR(SUMPRODUCT(LARGE($C362:$AO362,{1,2,3,4,5,6,7})), "")</f>
        <v/>
      </c>
      <c r="AX362" s="34" t="str" cm="1">
        <f t="array" ref="AX362">IFERROR(SUMPRODUCT(LARGE($C362:$AO362,{1,2,3,4,5,6,7,8})), "")</f>
        <v/>
      </c>
    </row>
    <row r="363" spans="1:50" ht="15" customHeight="1" x14ac:dyDescent="0.2">
      <c r="A363" s="48" t="str">
        <f t="shared" si="33"/>
        <v xml:space="preserve"> </v>
      </c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21"/>
      <c r="AO363" s="10"/>
      <c r="AP363" s="40"/>
      <c r="AQ363" s="41">
        <f t="shared" si="34"/>
        <v>0</v>
      </c>
      <c r="AR363" s="39">
        <f t="shared" si="35"/>
        <v>0</v>
      </c>
      <c r="AS363" s="51" cm="1">
        <f t="array" ref="AS363">IF($AR363&lt;=6,SUM($C363:$AO363),SUMPRODUCT(LARGE($C363:$AO363,{1,2,3,4,5,6})))</f>
        <v>0</v>
      </c>
      <c r="AT363" s="37" t="str">
        <f t="shared" si="36"/>
        <v/>
      </c>
      <c r="AU363" s="37" t="str">
        <f t="shared" si="37"/>
        <v xml:space="preserve"> </v>
      </c>
      <c r="AV363" s="34" t="str" cm="1">
        <f t="array" ref="AV363">IFERROR(SUMPRODUCT(LARGE($C363:$AO363,{1,2,3,4})), "")</f>
        <v/>
      </c>
      <c r="AW363" s="34" t="str" cm="1">
        <f t="array" ref="AW363">IFERROR(SUMPRODUCT(LARGE($C363:$AO363,{1,2,3,4,5,6,7})), "")</f>
        <v/>
      </c>
      <c r="AX363" s="34" t="str" cm="1">
        <f t="array" ref="AX363">IFERROR(SUMPRODUCT(LARGE($C363:$AO363,{1,2,3,4,5,6,7,8})), "")</f>
        <v/>
      </c>
    </row>
    <row r="364" spans="1:50" ht="15" customHeight="1" x14ac:dyDescent="0.2">
      <c r="A364" s="54" t="str">
        <f t="shared" si="33"/>
        <v xml:space="preserve"> </v>
      </c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21"/>
      <c r="AO364" s="10"/>
      <c r="AP364" s="40"/>
      <c r="AQ364" s="41">
        <f t="shared" si="34"/>
        <v>0</v>
      </c>
      <c r="AR364" s="39">
        <f t="shared" si="35"/>
        <v>0</v>
      </c>
      <c r="AS364" s="51" cm="1">
        <f t="array" ref="AS364">IF($AR364&lt;=6,SUM($C364:$AO364),SUMPRODUCT(LARGE($C364:$AO364,{1,2,3,4,5,6})))</f>
        <v>0</v>
      </c>
      <c r="AT364" s="37" t="str">
        <f t="shared" si="36"/>
        <v/>
      </c>
      <c r="AU364" s="37" t="str">
        <f t="shared" si="37"/>
        <v xml:space="preserve"> </v>
      </c>
      <c r="AV364" s="34" t="str" cm="1">
        <f t="array" ref="AV364">IFERROR(SUMPRODUCT(LARGE($C364:$AO364,{1,2,3,4})), "")</f>
        <v/>
      </c>
      <c r="AW364" s="34" t="str" cm="1">
        <f t="array" ref="AW364">IFERROR(SUMPRODUCT(LARGE($C364:$AO364,{1,2,3,4,5,6,7})), "")</f>
        <v/>
      </c>
      <c r="AX364" s="34" t="str" cm="1">
        <f t="array" ref="AX364">IFERROR(SUMPRODUCT(LARGE($C364:$AO364,{1,2,3,4,5,6,7,8})), "")</f>
        <v/>
      </c>
    </row>
    <row r="365" spans="1:50" ht="15" customHeight="1" x14ac:dyDescent="0.2">
      <c r="A365" s="54" t="str">
        <f t="shared" si="33"/>
        <v xml:space="preserve"> </v>
      </c>
      <c r="B365" s="1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21"/>
      <c r="AO365" s="10"/>
      <c r="AP365" s="40"/>
      <c r="AQ365" s="41">
        <f t="shared" si="34"/>
        <v>0</v>
      </c>
      <c r="AR365" s="39">
        <f t="shared" si="35"/>
        <v>0</v>
      </c>
      <c r="AS365" s="51" cm="1">
        <f t="array" ref="AS365">IF($AR365&lt;=6,SUM($C365:$AO365),SUMPRODUCT(LARGE($C365:$AO365,{1,2,3,4,5,6})))</f>
        <v>0</v>
      </c>
      <c r="AT365" s="37" t="str">
        <f t="shared" si="36"/>
        <v/>
      </c>
      <c r="AU365" s="37" t="str">
        <f t="shared" si="37"/>
        <v xml:space="preserve"> </v>
      </c>
      <c r="AV365" s="34" t="str" cm="1">
        <f t="array" ref="AV365">IFERROR(SUMPRODUCT(LARGE($C365:$AO365,{1,2,3,4})), "")</f>
        <v/>
      </c>
      <c r="AW365" s="34" t="str" cm="1">
        <f t="array" ref="AW365">IFERROR(SUMPRODUCT(LARGE($C365:$AO365,{1,2,3,4,5,6,7})), "")</f>
        <v/>
      </c>
      <c r="AX365" s="34" t="str" cm="1">
        <f t="array" ref="AX365">IFERROR(SUMPRODUCT(LARGE($C365:$AO365,{1,2,3,4,5,6,7,8})), "")</f>
        <v/>
      </c>
    </row>
    <row r="366" spans="1:50" ht="15" customHeight="1" x14ac:dyDescent="0.2">
      <c r="A366" s="54" t="str">
        <f t="shared" si="33"/>
        <v xml:space="preserve"> </v>
      </c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21"/>
      <c r="AO366" s="10"/>
      <c r="AP366" s="40"/>
      <c r="AQ366" s="41">
        <f t="shared" si="34"/>
        <v>0</v>
      </c>
      <c r="AR366" s="39">
        <f t="shared" si="35"/>
        <v>0</v>
      </c>
      <c r="AS366" s="51" cm="1">
        <f t="array" ref="AS366">IF($AR366&lt;=6,SUM($C366:$AO366),SUMPRODUCT(LARGE($C366:$AO366,{1,2,3,4,5,6})))</f>
        <v>0</v>
      </c>
      <c r="AT366" s="37" t="str">
        <f t="shared" si="36"/>
        <v/>
      </c>
      <c r="AU366" s="37" t="str">
        <f t="shared" si="37"/>
        <v xml:space="preserve"> </v>
      </c>
      <c r="AV366" s="34" t="str" cm="1">
        <f t="array" ref="AV366">IFERROR(SUMPRODUCT(LARGE($C366:$AO366,{1,2,3,4})), "")</f>
        <v/>
      </c>
      <c r="AW366" s="34" t="str" cm="1">
        <f t="array" ref="AW366">IFERROR(SUMPRODUCT(LARGE($C366:$AO366,{1,2,3,4,5,6,7})), "")</f>
        <v/>
      </c>
      <c r="AX366" s="34" t="str" cm="1">
        <f t="array" ref="AX366">IFERROR(SUMPRODUCT(LARGE($C366:$AO366,{1,2,3,4,5,6,7,8})), "")</f>
        <v/>
      </c>
    </row>
    <row r="367" spans="1:50" ht="15" customHeight="1" x14ac:dyDescent="0.2">
      <c r="A367" s="54" t="str">
        <f t="shared" si="33"/>
        <v xml:space="preserve"> </v>
      </c>
      <c r="B367" s="4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21"/>
      <c r="AO367" s="10"/>
      <c r="AP367" s="40"/>
      <c r="AQ367" s="41">
        <f t="shared" si="34"/>
        <v>0</v>
      </c>
      <c r="AR367" s="39">
        <f t="shared" si="35"/>
        <v>0</v>
      </c>
      <c r="AS367" s="51" cm="1">
        <f t="array" ref="AS367">IF($AR367&lt;=6,SUM($C367:$AO367),SUMPRODUCT(LARGE($C367:$AO367,{1,2,3,4,5,6})))</f>
        <v>0</v>
      </c>
      <c r="AT367" s="37" t="str">
        <f t="shared" si="36"/>
        <v/>
      </c>
      <c r="AU367" s="37" t="str">
        <f t="shared" si="37"/>
        <v xml:space="preserve"> </v>
      </c>
      <c r="AV367" s="34" t="str" cm="1">
        <f t="array" ref="AV367">IFERROR(SUMPRODUCT(LARGE($C367:$AO367,{1,2,3,4})), "")</f>
        <v/>
      </c>
      <c r="AW367" s="34" t="str" cm="1">
        <f t="array" ref="AW367">IFERROR(SUMPRODUCT(LARGE($C367:$AO367,{1,2,3,4,5,6,7})), "")</f>
        <v/>
      </c>
      <c r="AX367" s="34" t="str" cm="1">
        <f t="array" ref="AX367">IFERROR(SUMPRODUCT(LARGE($C367:$AO367,{1,2,3,4,5,6,7,8})), "")</f>
        <v/>
      </c>
    </row>
    <row r="368" spans="1:50" ht="15" customHeight="1" x14ac:dyDescent="0.2">
      <c r="A368" s="54" t="str">
        <f t="shared" si="33"/>
        <v xml:space="preserve"> </v>
      </c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21"/>
      <c r="AO368" s="10"/>
      <c r="AP368" s="40"/>
      <c r="AQ368" s="41">
        <f t="shared" si="34"/>
        <v>0</v>
      </c>
      <c r="AR368" s="39">
        <f t="shared" si="35"/>
        <v>0</v>
      </c>
      <c r="AS368" s="51" cm="1">
        <f t="array" ref="AS368">IF($AR368&lt;=6,SUM($C368:$AO368),SUMPRODUCT(LARGE($C368:$AO368,{1,2,3,4,5,6})))</f>
        <v>0</v>
      </c>
      <c r="AT368" s="37" t="str">
        <f t="shared" si="36"/>
        <v/>
      </c>
      <c r="AU368" s="37" t="str">
        <f t="shared" si="37"/>
        <v xml:space="preserve"> </v>
      </c>
      <c r="AV368" s="34" t="str" cm="1">
        <f t="array" ref="AV368">IFERROR(SUMPRODUCT(LARGE($C368:$AO368,{1,2,3,4})), "")</f>
        <v/>
      </c>
      <c r="AW368" s="34" t="str" cm="1">
        <f t="array" ref="AW368">IFERROR(SUMPRODUCT(LARGE($C368:$AO368,{1,2,3,4,5,6,7})), "")</f>
        <v/>
      </c>
      <c r="AX368" s="34" t="str" cm="1">
        <f t="array" ref="AX368">IFERROR(SUMPRODUCT(LARGE($C368:$AO368,{1,2,3,4,5,6,7,8})), "")</f>
        <v/>
      </c>
    </row>
    <row r="369" spans="1:50" ht="15" customHeight="1" x14ac:dyDescent="0.2">
      <c r="A369" s="54" t="str">
        <f t="shared" si="33"/>
        <v xml:space="preserve"> </v>
      </c>
      <c r="B369" s="1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21"/>
      <c r="AO369" s="10"/>
      <c r="AP369" s="40"/>
      <c r="AQ369" s="41">
        <f t="shared" si="34"/>
        <v>0</v>
      </c>
      <c r="AR369" s="39">
        <f t="shared" si="35"/>
        <v>0</v>
      </c>
      <c r="AS369" s="51" cm="1">
        <f t="array" ref="AS369">IF($AR369&lt;=6,SUM($C369:$AO369),SUMPRODUCT(LARGE($C369:$AO369,{1,2,3,4,5,6})))</f>
        <v>0</v>
      </c>
      <c r="AT369" s="37" t="str">
        <f t="shared" si="36"/>
        <v/>
      </c>
      <c r="AU369" s="37" t="str">
        <f t="shared" si="37"/>
        <v xml:space="preserve"> </v>
      </c>
      <c r="AV369" s="34" t="str" cm="1">
        <f t="array" ref="AV369">IFERROR(SUMPRODUCT(LARGE($C369:$AO369,{1,2,3,4})), "")</f>
        <v/>
      </c>
      <c r="AW369" s="34" t="str" cm="1">
        <f t="array" ref="AW369">IFERROR(SUMPRODUCT(LARGE($C369:$AO369,{1,2,3,4,5,6,7})), "")</f>
        <v/>
      </c>
      <c r="AX369" s="34" t="str" cm="1">
        <f t="array" ref="AX369">IFERROR(SUMPRODUCT(LARGE($C369:$AO369,{1,2,3,4,5,6,7,8})), "")</f>
        <v/>
      </c>
    </row>
    <row r="370" spans="1:50" ht="15" customHeight="1" x14ac:dyDescent="0.2">
      <c r="A370" s="54" t="str">
        <f t="shared" si="33"/>
        <v xml:space="preserve"> </v>
      </c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21"/>
      <c r="AO370" s="10"/>
      <c r="AP370" s="40"/>
      <c r="AQ370" s="41">
        <f t="shared" si="34"/>
        <v>0</v>
      </c>
      <c r="AR370" s="39">
        <f t="shared" si="35"/>
        <v>0</v>
      </c>
      <c r="AS370" s="51" cm="1">
        <f t="array" ref="AS370">IF($AR370&lt;=6,SUM($C370:$AO370),SUMPRODUCT(LARGE($C370:$AO370,{1,2,3,4,5,6})))</f>
        <v>0</v>
      </c>
      <c r="AT370" s="37" t="str">
        <f t="shared" si="36"/>
        <v/>
      </c>
      <c r="AU370" s="37" t="str">
        <f t="shared" si="37"/>
        <v xml:space="preserve"> </v>
      </c>
      <c r="AV370" s="34" t="str" cm="1">
        <f t="array" ref="AV370">IFERROR(SUMPRODUCT(LARGE($C370:$AO370,{1,2,3,4})), "")</f>
        <v/>
      </c>
      <c r="AW370" s="34" t="str" cm="1">
        <f t="array" ref="AW370">IFERROR(SUMPRODUCT(LARGE($C370:$AO370,{1,2,3,4,5,6,7})), "")</f>
        <v/>
      </c>
      <c r="AX370" s="34" t="str" cm="1">
        <f t="array" ref="AX370">IFERROR(SUMPRODUCT(LARGE($C370:$AO370,{1,2,3,4,5,6,7,8})), "")</f>
        <v/>
      </c>
    </row>
    <row r="371" spans="1:50" ht="15" customHeight="1" x14ac:dyDescent="0.2">
      <c r="A371" s="54" t="str">
        <f t="shared" si="33"/>
        <v xml:space="preserve"> </v>
      </c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21"/>
      <c r="AO371" s="10"/>
      <c r="AP371" s="40"/>
      <c r="AQ371" s="41">
        <f t="shared" si="34"/>
        <v>0</v>
      </c>
      <c r="AR371" s="39">
        <f t="shared" si="35"/>
        <v>0</v>
      </c>
      <c r="AS371" s="51" cm="1">
        <f t="array" ref="AS371">IF($AR371&lt;=6,SUM($C371:$AO371),SUMPRODUCT(LARGE($C371:$AO371,{1,2,3,4,5,6})))</f>
        <v>0</v>
      </c>
      <c r="AT371" s="37" t="str">
        <f t="shared" si="36"/>
        <v/>
      </c>
      <c r="AU371" s="37" t="str">
        <f t="shared" si="37"/>
        <v xml:space="preserve"> </v>
      </c>
      <c r="AV371" s="34" t="str" cm="1">
        <f t="array" ref="AV371">IFERROR(SUMPRODUCT(LARGE($C371:$AO371,{1,2,3,4})), "")</f>
        <v/>
      </c>
      <c r="AW371" s="34" t="str" cm="1">
        <f t="array" ref="AW371">IFERROR(SUMPRODUCT(LARGE($C371:$AO371,{1,2,3,4,5,6,7})), "")</f>
        <v/>
      </c>
      <c r="AX371" s="34" t="str" cm="1">
        <f t="array" ref="AX371">IFERROR(SUMPRODUCT(LARGE($C371:$AO371,{1,2,3,4,5,6,7,8})), "")</f>
        <v/>
      </c>
    </row>
    <row r="372" spans="1:50" ht="15" customHeight="1" x14ac:dyDescent="0.2">
      <c r="A372" s="54" t="str">
        <f t="shared" si="33"/>
        <v xml:space="preserve"> </v>
      </c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21"/>
      <c r="AO372" s="10"/>
      <c r="AP372" s="40"/>
      <c r="AQ372" s="41">
        <f t="shared" si="34"/>
        <v>0</v>
      </c>
      <c r="AR372" s="39">
        <f t="shared" si="35"/>
        <v>0</v>
      </c>
      <c r="AS372" s="51" cm="1">
        <f t="array" ref="AS372">IF($AR372&lt;=6,SUM($C372:$AO372),SUMPRODUCT(LARGE($C372:$AO372,{1,2,3,4,5,6})))</f>
        <v>0</v>
      </c>
      <c r="AT372" s="37" t="str">
        <f t="shared" si="36"/>
        <v/>
      </c>
      <c r="AU372" s="37" t="str">
        <f t="shared" si="37"/>
        <v xml:space="preserve"> </v>
      </c>
      <c r="AV372" s="34" t="str" cm="1">
        <f t="array" ref="AV372">IFERROR(SUMPRODUCT(LARGE($C372:$AO372,{1,2,3,4})), "")</f>
        <v/>
      </c>
      <c r="AW372" s="34" t="str" cm="1">
        <f t="array" ref="AW372">IFERROR(SUMPRODUCT(LARGE($C372:$AO372,{1,2,3,4,5,6,7})), "")</f>
        <v/>
      </c>
      <c r="AX372" s="34" t="str" cm="1">
        <f t="array" ref="AX372">IFERROR(SUMPRODUCT(LARGE($C372:$AO372,{1,2,3,4,5,6,7,8})), "")</f>
        <v/>
      </c>
    </row>
    <row r="373" spans="1:50" ht="15" customHeight="1" x14ac:dyDescent="0.2">
      <c r="A373" s="54" t="str">
        <f t="shared" si="33"/>
        <v xml:space="preserve"> </v>
      </c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21"/>
      <c r="AO373" s="10"/>
      <c r="AP373" s="40"/>
      <c r="AQ373" s="41">
        <f t="shared" si="34"/>
        <v>0</v>
      </c>
      <c r="AR373" s="39">
        <f t="shared" si="35"/>
        <v>0</v>
      </c>
      <c r="AS373" s="51" cm="1">
        <f t="array" ref="AS373">IF($AR373&lt;=6,SUM($C373:$AO373),SUMPRODUCT(LARGE($C373:$AO373,{1,2,3,4,5,6})))</f>
        <v>0</v>
      </c>
      <c r="AT373" s="37" t="str">
        <f t="shared" si="36"/>
        <v/>
      </c>
      <c r="AU373" s="37" t="str">
        <f t="shared" si="37"/>
        <v xml:space="preserve"> </v>
      </c>
      <c r="AV373" s="34" t="str" cm="1">
        <f t="array" ref="AV373">IFERROR(SUMPRODUCT(LARGE($C373:$AO373,{1,2,3,4})), "")</f>
        <v/>
      </c>
      <c r="AW373" s="34" t="str" cm="1">
        <f t="array" ref="AW373">IFERROR(SUMPRODUCT(LARGE($C373:$AO373,{1,2,3,4,5,6,7})), "")</f>
        <v/>
      </c>
      <c r="AX373" s="34" t="str" cm="1">
        <f t="array" ref="AX373">IFERROR(SUMPRODUCT(LARGE($C373:$AO373,{1,2,3,4,5,6,7,8})), "")</f>
        <v/>
      </c>
    </row>
    <row r="374" spans="1:50" ht="15" customHeight="1" x14ac:dyDescent="0.2">
      <c r="A374" s="54" t="str">
        <f t="shared" si="33"/>
        <v xml:space="preserve"> </v>
      </c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21"/>
      <c r="AO374" s="10"/>
      <c r="AP374" s="40"/>
      <c r="AQ374" s="41">
        <f t="shared" si="34"/>
        <v>0</v>
      </c>
      <c r="AR374" s="39">
        <f t="shared" si="35"/>
        <v>0</v>
      </c>
      <c r="AS374" s="51" cm="1">
        <f t="array" ref="AS374">IF($AR374&lt;=6,SUM($C374:$AO374),SUMPRODUCT(LARGE($C374:$AO374,{1,2,3,4,5,6})))</f>
        <v>0</v>
      </c>
      <c r="AT374" s="37" t="str">
        <f t="shared" si="36"/>
        <v/>
      </c>
      <c r="AU374" s="37" t="str">
        <f t="shared" si="37"/>
        <v xml:space="preserve"> </v>
      </c>
      <c r="AV374" s="34" t="str" cm="1">
        <f t="array" ref="AV374">IFERROR(SUMPRODUCT(LARGE($C374:$AO374,{1,2,3,4})), "")</f>
        <v/>
      </c>
      <c r="AW374" s="34" t="str" cm="1">
        <f t="array" ref="AW374">IFERROR(SUMPRODUCT(LARGE($C374:$AO374,{1,2,3,4,5,6,7})), "")</f>
        <v/>
      </c>
      <c r="AX374" s="34" t="str" cm="1">
        <f t="array" ref="AX374">IFERROR(SUMPRODUCT(LARGE($C374:$AO374,{1,2,3,4,5,6,7,8})), "")</f>
        <v/>
      </c>
    </row>
    <row r="375" spans="1:50" ht="15" customHeight="1" x14ac:dyDescent="0.2">
      <c r="A375" s="54" t="str">
        <f t="shared" si="33"/>
        <v xml:space="preserve"> </v>
      </c>
      <c r="B375" s="4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21"/>
      <c r="AO375" s="10"/>
      <c r="AP375" s="40"/>
      <c r="AQ375" s="41">
        <f t="shared" si="34"/>
        <v>0</v>
      </c>
      <c r="AR375" s="39">
        <f t="shared" si="35"/>
        <v>0</v>
      </c>
      <c r="AS375" s="51" cm="1">
        <f t="array" ref="AS375">IF($AR375&lt;=6,SUM($C375:$AO375),SUMPRODUCT(LARGE($C375:$AO375,{1,2,3,4,5,6})))</f>
        <v>0</v>
      </c>
      <c r="AT375" s="37" t="str">
        <f t="shared" si="36"/>
        <v/>
      </c>
      <c r="AU375" s="37" t="str">
        <f t="shared" si="37"/>
        <v xml:space="preserve"> </v>
      </c>
      <c r="AV375" s="34" t="str" cm="1">
        <f t="array" ref="AV375">IFERROR(SUMPRODUCT(LARGE($C375:$AO375,{1,2,3,4})), "")</f>
        <v/>
      </c>
      <c r="AW375" s="34" t="str" cm="1">
        <f t="array" ref="AW375">IFERROR(SUMPRODUCT(LARGE($C375:$AO375,{1,2,3,4,5,6,7})), "")</f>
        <v/>
      </c>
      <c r="AX375" s="34" t="str" cm="1">
        <f t="array" ref="AX375">IFERROR(SUMPRODUCT(LARGE($C375:$AO375,{1,2,3,4,5,6,7,8})), "")</f>
        <v/>
      </c>
    </row>
    <row r="376" spans="1:50" ht="15" customHeight="1" x14ac:dyDescent="0.2">
      <c r="A376" s="54" t="str">
        <f t="shared" si="33"/>
        <v xml:space="preserve"> </v>
      </c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21"/>
      <c r="AO376" s="10"/>
      <c r="AP376" s="40"/>
      <c r="AQ376" s="41">
        <f t="shared" si="34"/>
        <v>0</v>
      </c>
      <c r="AR376" s="39">
        <f t="shared" si="35"/>
        <v>0</v>
      </c>
      <c r="AS376" s="51" cm="1">
        <f t="array" ref="AS376">IF($AR376&lt;=6,SUM($C376:$AO376),SUMPRODUCT(LARGE($C376:$AO376,{1,2,3,4,5,6})))</f>
        <v>0</v>
      </c>
      <c r="AT376" s="37" t="str">
        <f t="shared" si="36"/>
        <v/>
      </c>
      <c r="AU376" s="37" t="str">
        <f t="shared" si="37"/>
        <v xml:space="preserve"> </v>
      </c>
      <c r="AV376" s="34" t="str" cm="1">
        <f t="array" ref="AV376">IFERROR(SUMPRODUCT(LARGE($C376:$AO376,{1,2,3,4})), "")</f>
        <v/>
      </c>
      <c r="AW376" s="34" t="str" cm="1">
        <f t="array" ref="AW376">IFERROR(SUMPRODUCT(LARGE($C376:$AO376,{1,2,3,4,5,6,7})), "")</f>
        <v/>
      </c>
      <c r="AX376" s="34" t="str" cm="1">
        <f t="array" ref="AX376">IFERROR(SUMPRODUCT(LARGE($C376:$AO376,{1,2,3,4,5,6,7,8})), "")</f>
        <v/>
      </c>
    </row>
    <row r="377" spans="1:50" ht="15" customHeight="1" x14ac:dyDescent="0.2">
      <c r="A377" s="54" t="str">
        <f t="shared" si="33"/>
        <v xml:space="preserve"> </v>
      </c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21"/>
      <c r="AO377" s="10"/>
      <c r="AP377" s="40"/>
      <c r="AQ377" s="41">
        <f t="shared" si="34"/>
        <v>0</v>
      </c>
      <c r="AR377" s="39">
        <f t="shared" si="35"/>
        <v>0</v>
      </c>
      <c r="AS377" s="51" cm="1">
        <f t="array" ref="AS377">IF($AR377&lt;=6,SUM($C377:$AO377),SUMPRODUCT(LARGE($C377:$AO377,{1,2,3,4,5,6})))</f>
        <v>0</v>
      </c>
      <c r="AT377" s="37" t="str">
        <f t="shared" si="36"/>
        <v/>
      </c>
      <c r="AU377" s="37" t="str">
        <f t="shared" si="37"/>
        <v xml:space="preserve"> </v>
      </c>
      <c r="AV377" s="34" t="str" cm="1">
        <f t="array" ref="AV377">IFERROR(SUMPRODUCT(LARGE($C377:$AO377,{1,2,3,4})), "")</f>
        <v/>
      </c>
      <c r="AW377" s="34" t="str" cm="1">
        <f t="array" ref="AW377">IFERROR(SUMPRODUCT(LARGE($C377:$AO377,{1,2,3,4,5,6,7})), "")</f>
        <v/>
      </c>
      <c r="AX377" s="34" t="str" cm="1">
        <f t="array" ref="AX377">IFERROR(SUMPRODUCT(LARGE($C377:$AO377,{1,2,3,4,5,6,7,8})), "")</f>
        <v/>
      </c>
    </row>
    <row r="378" spans="1:50" ht="15" customHeight="1" x14ac:dyDescent="0.2">
      <c r="A378" s="54" t="str">
        <f t="shared" si="33"/>
        <v xml:space="preserve"> </v>
      </c>
      <c r="B378" s="1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21"/>
      <c r="AO378" s="10"/>
      <c r="AP378" s="40"/>
      <c r="AQ378" s="41">
        <f t="shared" si="34"/>
        <v>0</v>
      </c>
      <c r="AR378" s="39">
        <f t="shared" si="35"/>
        <v>0</v>
      </c>
      <c r="AS378" s="51" cm="1">
        <f t="array" ref="AS378">IF($AR378&lt;=6,SUM($C378:$AO378),SUMPRODUCT(LARGE($C378:$AO378,{1,2,3,4,5,6})))</f>
        <v>0</v>
      </c>
      <c r="AT378" s="37" t="str">
        <f t="shared" si="36"/>
        <v/>
      </c>
      <c r="AU378" s="37" t="str">
        <f t="shared" si="37"/>
        <v xml:space="preserve"> </v>
      </c>
      <c r="AV378" s="34" t="str" cm="1">
        <f t="array" ref="AV378">IFERROR(SUMPRODUCT(LARGE($C378:$AO378,{1,2,3,4})), "")</f>
        <v/>
      </c>
      <c r="AW378" s="34" t="str" cm="1">
        <f t="array" ref="AW378">IFERROR(SUMPRODUCT(LARGE($C378:$AO378,{1,2,3,4,5,6,7})), "")</f>
        <v/>
      </c>
      <c r="AX378" s="34" t="str" cm="1">
        <f t="array" ref="AX378">IFERROR(SUMPRODUCT(LARGE($C378:$AO378,{1,2,3,4,5,6,7,8})), "")</f>
        <v/>
      </c>
    </row>
    <row r="379" spans="1:50" ht="15" customHeight="1" x14ac:dyDescent="0.2">
      <c r="A379" s="54" t="str">
        <f t="shared" si="33"/>
        <v xml:space="preserve"> </v>
      </c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21"/>
      <c r="AO379" s="10"/>
      <c r="AP379" s="40"/>
      <c r="AQ379" s="41">
        <f t="shared" si="34"/>
        <v>0</v>
      </c>
      <c r="AR379" s="39">
        <f t="shared" si="35"/>
        <v>0</v>
      </c>
      <c r="AS379" s="51" cm="1">
        <f t="array" ref="AS379">IF($AR379&lt;=6,SUM($C379:$AO379),SUMPRODUCT(LARGE($C379:$AO379,{1,2,3,4,5,6})))</f>
        <v>0</v>
      </c>
      <c r="AT379" s="37" t="str">
        <f t="shared" si="36"/>
        <v/>
      </c>
      <c r="AU379" s="37" t="str">
        <f t="shared" si="37"/>
        <v xml:space="preserve"> </v>
      </c>
      <c r="AV379" s="34" t="str" cm="1">
        <f t="array" ref="AV379">IFERROR(SUMPRODUCT(LARGE($C379:$AO379,{1,2,3,4})), "")</f>
        <v/>
      </c>
      <c r="AW379" s="34" t="str" cm="1">
        <f t="array" ref="AW379">IFERROR(SUMPRODUCT(LARGE($C379:$AO379,{1,2,3,4,5,6,7})), "")</f>
        <v/>
      </c>
      <c r="AX379" s="34" t="str" cm="1">
        <f t="array" ref="AX379">IFERROR(SUMPRODUCT(LARGE($C379:$AO379,{1,2,3,4,5,6,7,8})), "")</f>
        <v/>
      </c>
    </row>
    <row r="380" spans="1:50" ht="15" customHeight="1" x14ac:dyDescent="0.2">
      <c r="A380" s="54" t="str">
        <f t="shared" si="33"/>
        <v xml:space="preserve"> </v>
      </c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21"/>
      <c r="AO380" s="10"/>
      <c r="AP380" s="40"/>
      <c r="AQ380" s="41">
        <f t="shared" si="34"/>
        <v>0</v>
      </c>
      <c r="AR380" s="39">
        <f t="shared" si="35"/>
        <v>0</v>
      </c>
      <c r="AS380" s="51" cm="1">
        <f t="array" ref="AS380">IF($AR380&lt;=6,SUM($C380:$AO380),SUMPRODUCT(LARGE($C380:$AO380,{1,2,3,4,5,6})))</f>
        <v>0</v>
      </c>
      <c r="AT380" s="37" t="str">
        <f t="shared" si="36"/>
        <v/>
      </c>
      <c r="AU380" s="37" t="str">
        <f t="shared" si="37"/>
        <v xml:space="preserve"> </v>
      </c>
      <c r="AV380" s="34" t="str" cm="1">
        <f t="array" ref="AV380">IFERROR(SUMPRODUCT(LARGE($C380:$AO380,{1,2,3,4})), "")</f>
        <v/>
      </c>
      <c r="AW380" s="34" t="str" cm="1">
        <f t="array" ref="AW380">IFERROR(SUMPRODUCT(LARGE($C380:$AO380,{1,2,3,4,5,6,7})), "")</f>
        <v/>
      </c>
      <c r="AX380" s="34" t="str" cm="1">
        <f t="array" ref="AX380">IFERROR(SUMPRODUCT(LARGE($C380:$AO380,{1,2,3,4,5,6,7,8})), "")</f>
        <v/>
      </c>
    </row>
    <row r="381" spans="1:50" ht="15" customHeight="1" x14ac:dyDescent="0.2">
      <c r="A381" s="54" t="str">
        <f t="shared" si="33"/>
        <v xml:space="preserve"> </v>
      </c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21"/>
      <c r="AO381" s="10"/>
      <c r="AP381" s="40"/>
      <c r="AQ381" s="41">
        <f t="shared" si="34"/>
        <v>0</v>
      </c>
      <c r="AR381" s="39">
        <f t="shared" si="35"/>
        <v>0</v>
      </c>
      <c r="AS381" s="51" cm="1">
        <f t="array" ref="AS381">IF($AR381&lt;=6,SUM($C381:$AO381),SUMPRODUCT(LARGE($C381:$AO381,{1,2,3,4,5,6})))</f>
        <v>0</v>
      </c>
      <c r="AT381" s="37" t="str">
        <f t="shared" si="36"/>
        <v/>
      </c>
      <c r="AU381" s="37" t="str">
        <f t="shared" si="37"/>
        <v xml:space="preserve"> </v>
      </c>
      <c r="AV381" s="34" t="str" cm="1">
        <f t="array" ref="AV381">IFERROR(SUMPRODUCT(LARGE($C381:$AO381,{1,2,3,4})), "")</f>
        <v/>
      </c>
      <c r="AW381" s="34" t="str" cm="1">
        <f t="array" ref="AW381">IFERROR(SUMPRODUCT(LARGE($C381:$AO381,{1,2,3,4,5,6,7})), "")</f>
        <v/>
      </c>
      <c r="AX381" s="34" t="str" cm="1">
        <f t="array" ref="AX381">IFERROR(SUMPRODUCT(LARGE($C381:$AO381,{1,2,3,4,5,6,7,8})), "")</f>
        <v/>
      </c>
    </row>
    <row r="382" spans="1:50" ht="15" customHeight="1" x14ac:dyDescent="0.2">
      <c r="A382" s="54" t="str">
        <f t="shared" si="33"/>
        <v xml:space="preserve"> </v>
      </c>
      <c r="B382" s="4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21"/>
      <c r="AO382" s="10"/>
      <c r="AP382" s="40"/>
      <c r="AQ382" s="41">
        <f t="shared" si="34"/>
        <v>0</v>
      </c>
      <c r="AR382" s="39">
        <f t="shared" si="35"/>
        <v>0</v>
      </c>
      <c r="AS382" s="51" cm="1">
        <f t="array" ref="AS382">IF($AR382&lt;=6,SUM($C382:$AO382),SUMPRODUCT(LARGE($C382:$AO382,{1,2,3,4,5,6})))</f>
        <v>0</v>
      </c>
      <c r="AT382" s="37" t="str">
        <f t="shared" si="36"/>
        <v/>
      </c>
      <c r="AU382" s="37" t="str">
        <f t="shared" si="37"/>
        <v xml:space="preserve"> </v>
      </c>
      <c r="AV382" s="34" t="str" cm="1">
        <f t="array" ref="AV382">IFERROR(SUMPRODUCT(LARGE($C382:$AO382,{1,2,3,4})), "")</f>
        <v/>
      </c>
      <c r="AW382" s="34" t="str" cm="1">
        <f t="array" ref="AW382">IFERROR(SUMPRODUCT(LARGE($C382:$AO382,{1,2,3,4,5,6,7})), "")</f>
        <v/>
      </c>
      <c r="AX382" s="34" t="str" cm="1">
        <f t="array" ref="AX382">IFERROR(SUMPRODUCT(LARGE($C382:$AO382,{1,2,3,4,5,6,7,8})), "")</f>
        <v/>
      </c>
    </row>
    <row r="383" spans="1:50" ht="15" customHeight="1" x14ac:dyDescent="0.2">
      <c r="A383" s="54" t="str">
        <f t="shared" si="33"/>
        <v xml:space="preserve"> </v>
      </c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21"/>
      <c r="AO383" s="10"/>
      <c r="AP383" s="40"/>
      <c r="AQ383" s="41">
        <f t="shared" si="34"/>
        <v>0</v>
      </c>
      <c r="AR383" s="39">
        <f t="shared" si="35"/>
        <v>0</v>
      </c>
      <c r="AS383" s="51" cm="1">
        <f t="array" ref="AS383">IF($AR383&lt;=6,SUM($C383:$AO383),SUMPRODUCT(LARGE($C383:$AO383,{1,2,3,4,5,6})))</f>
        <v>0</v>
      </c>
      <c r="AT383" s="37" t="str">
        <f t="shared" si="36"/>
        <v/>
      </c>
      <c r="AU383" s="37" t="str">
        <f t="shared" si="37"/>
        <v xml:space="preserve"> </v>
      </c>
      <c r="AV383" s="34" t="str" cm="1">
        <f t="array" ref="AV383">IFERROR(SUMPRODUCT(LARGE($C383:$AO383,{1,2,3,4})), "")</f>
        <v/>
      </c>
      <c r="AW383" s="34" t="str" cm="1">
        <f t="array" ref="AW383">IFERROR(SUMPRODUCT(LARGE($C383:$AO383,{1,2,3,4,5,6,7})), "")</f>
        <v/>
      </c>
      <c r="AX383" s="34" t="str" cm="1">
        <f t="array" ref="AX383">IFERROR(SUMPRODUCT(LARGE($C383:$AO383,{1,2,3,4,5,6,7,8})), "")</f>
        <v/>
      </c>
    </row>
    <row r="384" spans="1:50" ht="15" customHeight="1" x14ac:dyDescent="0.2">
      <c r="A384" s="54" t="str">
        <f t="shared" si="33"/>
        <v xml:space="preserve"> </v>
      </c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21"/>
      <c r="AO384" s="10"/>
      <c r="AP384" s="40"/>
      <c r="AQ384" s="41">
        <f t="shared" si="34"/>
        <v>0</v>
      </c>
      <c r="AR384" s="39">
        <f t="shared" si="35"/>
        <v>0</v>
      </c>
      <c r="AS384" s="51" cm="1">
        <f t="array" ref="AS384">IF($AR384&lt;=6,SUM($C384:$AO384),SUMPRODUCT(LARGE($C384:$AO384,{1,2,3,4,5,6})))</f>
        <v>0</v>
      </c>
      <c r="AT384" s="37" t="str">
        <f t="shared" si="36"/>
        <v/>
      </c>
      <c r="AU384" s="37" t="str">
        <f t="shared" si="37"/>
        <v xml:space="preserve"> </v>
      </c>
      <c r="AV384" s="34" t="str" cm="1">
        <f t="array" ref="AV384">IFERROR(SUMPRODUCT(LARGE($C384:$AO384,{1,2,3,4})), "")</f>
        <v/>
      </c>
      <c r="AW384" s="34" t="str" cm="1">
        <f t="array" ref="AW384">IFERROR(SUMPRODUCT(LARGE($C384:$AO384,{1,2,3,4,5,6,7})), "")</f>
        <v/>
      </c>
      <c r="AX384" s="34" t="str" cm="1">
        <f t="array" ref="AX384">IFERROR(SUMPRODUCT(LARGE($C384:$AO384,{1,2,3,4,5,6,7,8})), "")</f>
        <v/>
      </c>
    </row>
    <row r="385" spans="1:50" ht="15" customHeight="1" x14ac:dyDescent="0.2">
      <c r="A385" s="54" t="str">
        <f t="shared" si="33"/>
        <v xml:space="preserve"> </v>
      </c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21"/>
      <c r="AO385" s="10"/>
      <c r="AP385" s="40"/>
      <c r="AQ385" s="41">
        <f t="shared" si="34"/>
        <v>0</v>
      </c>
      <c r="AR385" s="39">
        <f t="shared" si="35"/>
        <v>0</v>
      </c>
      <c r="AS385" s="51" cm="1">
        <f t="array" ref="AS385">IF($AR385&lt;=6,SUM($C385:$AO385),SUMPRODUCT(LARGE($C385:$AO385,{1,2,3,4,5,6})))</f>
        <v>0</v>
      </c>
      <c r="AT385" s="37" t="str">
        <f t="shared" si="36"/>
        <v/>
      </c>
      <c r="AU385" s="37" t="str">
        <f t="shared" si="37"/>
        <v xml:space="preserve"> </v>
      </c>
      <c r="AV385" s="34" t="str" cm="1">
        <f t="array" ref="AV385">IFERROR(SUMPRODUCT(LARGE($C385:$AO385,{1,2,3,4})), "")</f>
        <v/>
      </c>
      <c r="AW385" s="34" t="str" cm="1">
        <f t="array" ref="AW385">IFERROR(SUMPRODUCT(LARGE($C385:$AO385,{1,2,3,4,5,6,7})), "")</f>
        <v/>
      </c>
      <c r="AX385" s="34" t="str" cm="1">
        <f t="array" ref="AX385">IFERROR(SUMPRODUCT(LARGE($C385:$AO385,{1,2,3,4,5,6,7,8})), "")</f>
        <v/>
      </c>
    </row>
    <row r="386" spans="1:50" ht="15" customHeight="1" x14ac:dyDescent="0.2">
      <c r="A386" s="54" t="str">
        <f t="shared" si="33"/>
        <v xml:space="preserve"> </v>
      </c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21"/>
      <c r="AO386" s="10"/>
      <c r="AP386" s="40"/>
      <c r="AQ386" s="41">
        <f t="shared" si="34"/>
        <v>0</v>
      </c>
      <c r="AR386" s="39">
        <f t="shared" si="35"/>
        <v>0</v>
      </c>
      <c r="AS386" s="51" cm="1">
        <f t="array" ref="AS386">IF($AR386&lt;=6,SUM($C386:$AO386),SUMPRODUCT(LARGE($C386:$AO386,{1,2,3,4,5,6})))</f>
        <v>0</v>
      </c>
      <c r="AT386" s="37" t="str">
        <f t="shared" si="36"/>
        <v/>
      </c>
      <c r="AU386" s="37" t="str">
        <f t="shared" si="37"/>
        <v xml:space="preserve"> </v>
      </c>
      <c r="AV386" s="34" t="str" cm="1">
        <f t="array" ref="AV386">IFERROR(SUMPRODUCT(LARGE($C386:$AO386,{1,2,3,4})), "")</f>
        <v/>
      </c>
      <c r="AW386" s="34" t="str" cm="1">
        <f t="array" ref="AW386">IFERROR(SUMPRODUCT(LARGE($C386:$AO386,{1,2,3,4,5,6,7})), "")</f>
        <v/>
      </c>
      <c r="AX386" s="34" t="str" cm="1">
        <f t="array" ref="AX386">IFERROR(SUMPRODUCT(LARGE($C386:$AO386,{1,2,3,4,5,6,7,8})), "")</f>
        <v/>
      </c>
    </row>
    <row r="387" spans="1:50" ht="15" customHeight="1" x14ac:dyDescent="0.2">
      <c r="A387" s="54" t="str">
        <f t="shared" si="33"/>
        <v xml:space="preserve"> </v>
      </c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21"/>
      <c r="AO387" s="10"/>
      <c r="AP387" s="40"/>
      <c r="AQ387" s="41">
        <f t="shared" si="34"/>
        <v>0</v>
      </c>
      <c r="AR387" s="39">
        <f t="shared" si="35"/>
        <v>0</v>
      </c>
      <c r="AS387" s="51" cm="1">
        <f t="array" ref="AS387">IF($AR387&lt;=6,SUM($C387:$AO387),SUMPRODUCT(LARGE($C387:$AO387,{1,2,3,4,5,6})))</f>
        <v>0</v>
      </c>
      <c r="AT387" s="37" t="str">
        <f t="shared" si="36"/>
        <v/>
      </c>
      <c r="AU387" s="37" t="str">
        <f t="shared" si="37"/>
        <v xml:space="preserve"> </v>
      </c>
      <c r="AV387" s="34" t="str" cm="1">
        <f t="array" ref="AV387">IFERROR(SUMPRODUCT(LARGE($C387:$AO387,{1,2,3,4})), "")</f>
        <v/>
      </c>
      <c r="AW387" s="34" t="str" cm="1">
        <f t="array" ref="AW387">IFERROR(SUMPRODUCT(LARGE($C387:$AO387,{1,2,3,4,5,6,7})), "")</f>
        <v/>
      </c>
      <c r="AX387" s="34" t="str" cm="1">
        <f t="array" ref="AX387">IFERROR(SUMPRODUCT(LARGE($C387:$AO387,{1,2,3,4,5,6,7,8})), "")</f>
        <v/>
      </c>
    </row>
    <row r="388" spans="1:50" ht="15" customHeight="1" x14ac:dyDescent="0.2">
      <c r="A388" s="54" t="str">
        <f t="shared" ref="A388:A451" si="38">IF(ISBLANK(B388)," ",(LEFT(B388,FIND("@",SUBSTITUTE(B388,"-","@",LEN(B388)-LEN(SUBSTITUTE(B388,"-",""))))-1)))</f>
        <v xml:space="preserve"> </v>
      </c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21"/>
      <c r="AO388" s="10"/>
      <c r="AP388" s="40"/>
      <c r="AQ388" s="41">
        <f t="shared" ref="AQ388:AQ451" si="39">SUM($C388:$AP388)</f>
        <v>0</v>
      </c>
      <c r="AR388" s="39">
        <f t="shared" ref="AR388:AR451" si="40">COUNTA(C388:AO388)</f>
        <v>0</v>
      </c>
      <c r="AS388" s="51" cm="1">
        <f t="array" ref="AS388">IF($AR388&lt;=6,SUM($C388:$AO388),SUMPRODUCT(LARGE($C388:$AO388,{1,2,3,4,5,6})))</f>
        <v>0</v>
      </c>
      <c r="AT388" s="37" t="str">
        <f t="shared" si="36"/>
        <v/>
      </c>
      <c r="AU388" s="37" t="str">
        <f t="shared" si="37"/>
        <v xml:space="preserve"> </v>
      </c>
      <c r="AV388" s="34" t="str" cm="1">
        <f t="array" ref="AV388">IFERROR(SUMPRODUCT(LARGE($C388:$AO388,{1,2,3,4})), "")</f>
        <v/>
      </c>
      <c r="AW388" s="34" t="str" cm="1">
        <f t="array" ref="AW388">IFERROR(SUMPRODUCT(LARGE($C388:$AO388,{1,2,3,4,5,6,7})), "")</f>
        <v/>
      </c>
      <c r="AX388" s="34" t="str" cm="1">
        <f t="array" ref="AX388">IFERROR(SUMPRODUCT(LARGE($C388:$AO388,{1,2,3,4,5,6,7,8})), "")</f>
        <v/>
      </c>
    </row>
    <row r="389" spans="1:50" ht="15" customHeight="1" x14ac:dyDescent="0.2">
      <c r="A389" s="54" t="str">
        <f t="shared" si="38"/>
        <v xml:space="preserve"> </v>
      </c>
      <c r="B389" s="1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21"/>
      <c r="AO389" s="10"/>
      <c r="AP389" s="40"/>
      <c r="AQ389" s="41">
        <f t="shared" si="39"/>
        <v>0</v>
      </c>
      <c r="AR389" s="39">
        <f t="shared" si="40"/>
        <v>0</v>
      </c>
      <c r="AS389" s="51" cm="1">
        <f t="array" ref="AS389">IF($AR389&lt;=6,SUM($C389:$AO389),SUMPRODUCT(LARGE($C389:$AO389,{1,2,3,4,5,6})))</f>
        <v>0</v>
      </c>
      <c r="AT389" s="37" t="str">
        <f t="shared" ref="AT389:AT452" si="41">IF(AND($AR389&gt;=6,AS389=AS390),"Manual Calc Needed","")</f>
        <v/>
      </c>
      <c r="AU389" s="37" t="str">
        <f t="shared" ref="AU389:AU452" si="42">IF(AND($AR389&gt;=6,$AT389="Tie"),"Manual Calc Needed"," ")</f>
        <v xml:space="preserve"> </v>
      </c>
      <c r="AV389" s="34" t="str" cm="1">
        <f t="array" ref="AV389">IFERROR(SUMPRODUCT(LARGE($C389:$AO389,{1,2,3,4})), "")</f>
        <v/>
      </c>
      <c r="AW389" s="34" t="str" cm="1">
        <f t="array" ref="AW389">IFERROR(SUMPRODUCT(LARGE($C389:$AO389,{1,2,3,4,5,6,7})), "")</f>
        <v/>
      </c>
      <c r="AX389" s="34" t="str" cm="1">
        <f t="array" ref="AX389">IFERROR(SUMPRODUCT(LARGE($C389:$AO389,{1,2,3,4,5,6,7,8})), "")</f>
        <v/>
      </c>
    </row>
    <row r="390" spans="1:50" ht="15" customHeight="1" x14ac:dyDescent="0.2">
      <c r="A390" s="54" t="str">
        <f t="shared" si="38"/>
        <v xml:space="preserve"> </v>
      </c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21"/>
      <c r="AO390" s="10"/>
      <c r="AP390" s="40"/>
      <c r="AQ390" s="41">
        <f t="shared" si="39"/>
        <v>0</v>
      </c>
      <c r="AR390" s="39">
        <f t="shared" si="40"/>
        <v>0</v>
      </c>
      <c r="AS390" s="51" cm="1">
        <f t="array" ref="AS390">IF($AR390&lt;=6,SUM($C390:$AO390),SUMPRODUCT(LARGE($C390:$AO390,{1,2,3,4,5,6})))</f>
        <v>0</v>
      </c>
      <c r="AT390" s="37" t="str">
        <f t="shared" si="41"/>
        <v/>
      </c>
      <c r="AU390" s="37" t="str">
        <f t="shared" si="42"/>
        <v xml:space="preserve"> </v>
      </c>
      <c r="AV390" s="34" t="str" cm="1">
        <f t="array" ref="AV390">IFERROR(SUMPRODUCT(LARGE($C390:$AO390,{1,2,3,4})), "")</f>
        <v/>
      </c>
      <c r="AW390" s="34" t="str" cm="1">
        <f t="array" ref="AW390">IFERROR(SUMPRODUCT(LARGE($C390:$AO390,{1,2,3,4,5,6,7})), "")</f>
        <v/>
      </c>
      <c r="AX390" s="34" t="str" cm="1">
        <f t="array" ref="AX390">IFERROR(SUMPRODUCT(LARGE($C390:$AO390,{1,2,3,4,5,6,7,8})), "")</f>
        <v/>
      </c>
    </row>
    <row r="391" spans="1:50" ht="15" customHeight="1" x14ac:dyDescent="0.2">
      <c r="A391" s="54" t="str">
        <f t="shared" si="38"/>
        <v xml:space="preserve"> </v>
      </c>
      <c r="B391" s="4"/>
      <c r="C391" s="10"/>
      <c r="D391" s="26"/>
      <c r="E391" s="10"/>
      <c r="F391" s="26"/>
      <c r="G391" s="26"/>
      <c r="H391" s="10"/>
      <c r="I391" s="26"/>
      <c r="J391" s="26"/>
      <c r="K391" s="26"/>
      <c r="L391" s="10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30"/>
      <c r="AP391" s="40"/>
      <c r="AQ391" s="41">
        <f t="shared" si="39"/>
        <v>0</v>
      </c>
      <c r="AR391" s="39">
        <f t="shared" si="40"/>
        <v>0</v>
      </c>
      <c r="AS391" s="51" cm="1">
        <f t="array" ref="AS391">IF($AR391&lt;=6,SUM($C391:$AO391),SUMPRODUCT(LARGE($C391:$AO391,{1,2,3,4,5,6})))</f>
        <v>0</v>
      </c>
      <c r="AT391" s="37" t="str">
        <f t="shared" si="41"/>
        <v/>
      </c>
      <c r="AU391" s="37" t="str">
        <f t="shared" si="42"/>
        <v xml:space="preserve"> </v>
      </c>
      <c r="AV391" s="34" t="str" cm="1">
        <f t="array" ref="AV391">IFERROR(SUMPRODUCT(LARGE($C391:$AO391,{1,2,3,4})), "")</f>
        <v/>
      </c>
      <c r="AW391" s="34" t="str" cm="1">
        <f t="array" ref="AW391">IFERROR(SUMPRODUCT(LARGE($C391:$AO391,{1,2,3,4,5,6,7})), "")</f>
        <v/>
      </c>
      <c r="AX391" s="34" t="str" cm="1">
        <f t="array" ref="AX391">IFERROR(SUMPRODUCT(LARGE($C391:$AO391,{1,2,3,4,5,6,7,8})), "")</f>
        <v/>
      </c>
    </row>
    <row r="392" spans="1:50" ht="15" customHeight="1" x14ac:dyDescent="0.2">
      <c r="A392" s="54" t="str">
        <f t="shared" si="38"/>
        <v xml:space="preserve"> </v>
      </c>
      <c r="B392" s="1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21"/>
      <c r="AO392" s="10"/>
      <c r="AP392" s="40"/>
      <c r="AQ392" s="41">
        <f t="shared" si="39"/>
        <v>0</v>
      </c>
      <c r="AR392" s="39">
        <f t="shared" si="40"/>
        <v>0</v>
      </c>
      <c r="AS392" s="51" cm="1">
        <f t="array" ref="AS392">IF($AR392&lt;=6,SUM($C392:$AO392),SUMPRODUCT(LARGE($C392:$AO392,{1,2,3,4,5,6})))</f>
        <v>0</v>
      </c>
      <c r="AT392" s="37" t="str">
        <f t="shared" si="41"/>
        <v/>
      </c>
      <c r="AU392" s="37" t="str">
        <f t="shared" si="42"/>
        <v xml:space="preserve"> </v>
      </c>
      <c r="AV392" s="34" t="str" cm="1">
        <f t="array" ref="AV392">IFERROR(SUMPRODUCT(LARGE($C392:$AO392,{1,2,3,4})), "")</f>
        <v/>
      </c>
      <c r="AW392" s="34" t="str" cm="1">
        <f t="array" ref="AW392">IFERROR(SUMPRODUCT(LARGE($C392:$AO392,{1,2,3,4,5,6,7})), "")</f>
        <v/>
      </c>
      <c r="AX392" s="34" t="str" cm="1">
        <f t="array" ref="AX392">IFERROR(SUMPRODUCT(LARGE($C392:$AO392,{1,2,3,4,5,6,7,8})), "")</f>
        <v/>
      </c>
    </row>
    <row r="393" spans="1:50" ht="15" customHeight="1" x14ac:dyDescent="0.2">
      <c r="A393" s="54" t="str">
        <f t="shared" si="38"/>
        <v xml:space="preserve"> </v>
      </c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21"/>
      <c r="AO393" s="10"/>
      <c r="AP393" s="40"/>
      <c r="AQ393" s="41">
        <f t="shared" si="39"/>
        <v>0</v>
      </c>
      <c r="AR393" s="39">
        <f t="shared" si="40"/>
        <v>0</v>
      </c>
      <c r="AS393" s="51" cm="1">
        <f t="array" ref="AS393">IF($AR393&lt;=6,SUM($C393:$AO393),SUMPRODUCT(LARGE($C393:$AO393,{1,2,3,4,5,6})))</f>
        <v>0</v>
      </c>
      <c r="AT393" s="37" t="str">
        <f t="shared" si="41"/>
        <v/>
      </c>
      <c r="AU393" s="37" t="str">
        <f t="shared" si="42"/>
        <v xml:space="preserve"> </v>
      </c>
      <c r="AV393" s="34" t="str" cm="1">
        <f t="array" ref="AV393">IFERROR(SUMPRODUCT(LARGE($C393:$AO393,{1,2,3,4})), "")</f>
        <v/>
      </c>
      <c r="AW393" s="34" t="str" cm="1">
        <f t="array" ref="AW393">IFERROR(SUMPRODUCT(LARGE($C393:$AO393,{1,2,3,4,5,6,7})), "")</f>
        <v/>
      </c>
      <c r="AX393" s="34" t="str" cm="1">
        <f t="array" ref="AX393">IFERROR(SUMPRODUCT(LARGE($C393:$AO393,{1,2,3,4,5,6,7,8})), "")</f>
        <v/>
      </c>
    </row>
    <row r="394" spans="1:50" ht="15" customHeight="1" x14ac:dyDescent="0.2">
      <c r="A394" s="54" t="str">
        <f t="shared" si="38"/>
        <v xml:space="preserve"> </v>
      </c>
      <c r="B394" s="1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21"/>
      <c r="AO394" s="10"/>
      <c r="AP394" s="40"/>
      <c r="AQ394" s="41">
        <f t="shared" si="39"/>
        <v>0</v>
      </c>
      <c r="AR394" s="39">
        <f t="shared" si="40"/>
        <v>0</v>
      </c>
      <c r="AS394" s="51" cm="1">
        <f t="array" ref="AS394">IF($AR394&lt;=6,SUM($C394:$AO394),SUMPRODUCT(LARGE($C394:$AO394,{1,2,3,4,5,6})))</f>
        <v>0</v>
      </c>
      <c r="AT394" s="37" t="str">
        <f t="shared" si="41"/>
        <v/>
      </c>
      <c r="AU394" s="37" t="str">
        <f t="shared" si="42"/>
        <v xml:space="preserve"> </v>
      </c>
      <c r="AV394" s="34" t="str" cm="1">
        <f t="array" ref="AV394">IFERROR(SUMPRODUCT(LARGE($C394:$AO394,{1,2,3,4})), "")</f>
        <v/>
      </c>
      <c r="AW394" s="34" t="str" cm="1">
        <f t="array" ref="AW394">IFERROR(SUMPRODUCT(LARGE($C394:$AO394,{1,2,3,4,5,6,7})), "")</f>
        <v/>
      </c>
      <c r="AX394" s="34" t="str" cm="1">
        <f t="array" ref="AX394">IFERROR(SUMPRODUCT(LARGE($C394:$AO394,{1,2,3,4,5,6,7,8})), "")</f>
        <v/>
      </c>
    </row>
    <row r="395" spans="1:50" ht="15" customHeight="1" x14ac:dyDescent="0.2">
      <c r="A395" s="54" t="str">
        <f t="shared" si="38"/>
        <v xml:space="preserve"> </v>
      </c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21"/>
      <c r="AO395" s="10"/>
      <c r="AP395" s="40"/>
      <c r="AQ395" s="41">
        <f t="shared" si="39"/>
        <v>0</v>
      </c>
      <c r="AR395" s="39">
        <f t="shared" si="40"/>
        <v>0</v>
      </c>
      <c r="AS395" s="51" cm="1">
        <f t="array" ref="AS395">IF($AR395&lt;=6,SUM($C395:$AO395),SUMPRODUCT(LARGE($C395:$AO395,{1,2,3,4,5,6})))</f>
        <v>0</v>
      </c>
      <c r="AT395" s="37" t="str">
        <f t="shared" si="41"/>
        <v/>
      </c>
      <c r="AU395" s="37" t="str">
        <f t="shared" si="42"/>
        <v xml:space="preserve"> </v>
      </c>
      <c r="AV395" s="34" t="str" cm="1">
        <f t="array" ref="AV395">IFERROR(SUMPRODUCT(LARGE($C395:$AO395,{1,2,3,4})), "")</f>
        <v/>
      </c>
      <c r="AW395" s="34" t="str" cm="1">
        <f t="array" ref="AW395">IFERROR(SUMPRODUCT(LARGE($C395:$AO395,{1,2,3,4,5,6,7})), "")</f>
        <v/>
      </c>
      <c r="AX395" s="34" t="str" cm="1">
        <f t="array" ref="AX395">IFERROR(SUMPRODUCT(LARGE($C395:$AO395,{1,2,3,4,5,6,7,8})), "")</f>
        <v/>
      </c>
    </row>
    <row r="396" spans="1:50" ht="15" customHeight="1" x14ac:dyDescent="0.2">
      <c r="A396" s="54" t="str">
        <f t="shared" si="38"/>
        <v xml:space="preserve"> </v>
      </c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21"/>
      <c r="AO396" s="10"/>
      <c r="AP396" s="40"/>
      <c r="AQ396" s="41">
        <f t="shared" si="39"/>
        <v>0</v>
      </c>
      <c r="AR396" s="39">
        <f t="shared" si="40"/>
        <v>0</v>
      </c>
      <c r="AS396" s="51" cm="1">
        <f t="array" ref="AS396">IF($AR396&lt;=6,SUM($C396:$AO396),SUMPRODUCT(LARGE($C396:$AO396,{1,2,3,4,5,6})))</f>
        <v>0</v>
      </c>
      <c r="AT396" s="37" t="str">
        <f t="shared" si="41"/>
        <v/>
      </c>
      <c r="AU396" s="37" t="str">
        <f t="shared" si="42"/>
        <v xml:space="preserve"> </v>
      </c>
      <c r="AV396" s="34" t="str" cm="1">
        <f t="array" ref="AV396">IFERROR(SUMPRODUCT(LARGE($C396:$AO396,{1,2,3,4})), "")</f>
        <v/>
      </c>
      <c r="AW396" s="34" t="str" cm="1">
        <f t="array" ref="AW396">IFERROR(SUMPRODUCT(LARGE($C396:$AO396,{1,2,3,4,5,6,7})), "")</f>
        <v/>
      </c>
      <c r="AX396" s="34" t="str" cm="1">
        <f t="array" ref="AX396">IFERROR(SUMPRODUCT(LARGE($C396:$AO396,{1,2,3,4,5,6,7,8})), "")</f>
        <v/>
      </c>
    </row>
    <row r="397" spans="1:50" ht="15" customHeight="1" x14ac:dyDescent="0.2">
      <c r="A397" s="54" t="str">
        <f t="shared" si="38"/>
        <v xml:space="preserve"> </v>
      </c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21"/>
      <c r="AO397" s="10"/>
      <c r="AP397" s="40"/>
      <c r="AQ397" s="41">
        <f t="shared" si="39"/>
        <v>0</v>
      </c>
      <c r="AR397" s="39">
        <f t="shared" si="40"/>
        <v>0</v>
      </c>
      <c r="AS397" s="51" cm="1">
        <f t="array" ref="AS397">IF($AR397&lt;=6,SUM($C397:$AO397),SUMPRODUCT(LARGE($C397:$AO397,{1,2,3,4,5,6})))</f>
        <v>0</v>
      </c>
      <c r="AT397" s="37" t="str">
        <f t="shared" si="41"/>
        <v/>
      </c>
      <c r="AU397" s="37" t="str">
        <f t="shared" si="42"/>
        <v xml:space="preserve"> </v>
      </c>
      <c r="AV397" s="34" t="str" cm="1">
        <f t="array" ref="AV397">IFERROR(SUMPRODUCT(LARGE($C397:$AO397,{1,2,3,4})), "")</f>
        <v/>
      </c>
      <c r="AW397" s="34" t="str" cm="1">
        <f t="array" ref="AW397">IFERROR(SUMPRODUCT(LARGE($C397:$AO397,{1,2,3,4,5,6,7})), "")</f>
        <v/>
      </c>
      <c r="AX397" s="34" t="str" cm="1">
        <f t="array" ref="AX397">IFERROR(SUMPRODUCT(LARGE($C397:$AO397,{1,2,3,4,5,6,7,8})), "")</f>
        <v/>
      </c>
    </row>
    <row r="398" spans="1:50" ht="15" customHeight="1" x14ac:dyDescent="0.2">
      <c r="A398" s="54" t="str">
        <f t="shared" si="38"/>
        <v xml:space="preserve"> </v>
      </c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21"/>
      <c r="AO398" s="10"/>
      <c r="AP398" s="40"/>
      <c r="AQ398" s="41">
        <f t="shared" si="39"/>
        <v>0</v>
      </c>
      <c r="AR398" s="39">
        <f t="shared" si="40"/>
        <v>0</v>
      </c>
      <c r="AS398" s="51" cm="1">
        <f t="array" ref="AS398">IF($AR398&lt;=6,SUM($C398:$AO398),SUMPRODUCT(LARGE($C398:$AO398,{1,2,3,4,5,6})))</f>
        <v>0</v>
      </c>
      <c r="AT398" s="37" t="str">
        <f t="shared" si="41"/>
        <v/>
      </c>
      <c r="AU398" s="37" t="str">
        <f t="shared" si="42"/>
        <v xml:space="preserve"> </v>
      </c>
      <c r="AV398" s="34" t="str" cm="1">
        <f t="array" ref="AV398">IFERROR(SUMPRODUCT(LARGE($C398:$AO398,{1,2,3,4})), "")</f>
        <v/>
      </c>
      <c r="AW398" s="34" t="str" cm="1">
        <f t="array" ref="AW398">IFERROR(SUMPRODUCT(LARGE($C398:$AO398,{1,2,3,4,5,6,7})), "")</f>
        <v/>
      </c>
      <c r="AX398" s="34" t="str" cm="1">
        <f t="array" ref="AX398">IFERROR(SUMPRODUCT(LARGE($C398:$AO398,{1,2,3,4,5,6,7,8})), "")</f>
        <v/>
      </c>
    </row>
    <row r="399" spans="1:50" ht="15" customHeight="1" x14ac:dyDescent="0.2">
      <c r="A399" s="54" t="str">
        <f t="shared" si="38"/>
        <v xml:space="preserve"> </v>
      </c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21"/>
      <c r="AO399" s="10"/>
      <c r="AP399" s="40"/>
      <c r="AQ399" s="41">
        <f t="shared" si="39"/>
        <v>0</v>
      </c>
      <c r="AR399" s="39">
        <f t="shared" si="40"/>
        <v>0</v>
      </c>
      <c r="AS399" s="51" cm="1">
        <f t="array" ref="AS399">IF($AR399&lt;=6,SUM($C399:$AO399),SUMPRODUCT(LARGE($C399:$AO399,{1,2,3,4,5,6})))</f>
        <v>0</v>
      </c>
      <c r="AT399" s="37" t="str">
        <f t="shared" si="41"/>
        <v/>
      </c>
      <c r="AU399" s="37" t="str">
        <f t="shared" si="42"/>
        <v xml:space="preserve"> </v>
      </c>
      <c r="AV399" s="34" t="str" cm="1">
        <f t="array" ref="AV399">IFERROR(SUMPRODUCT(LARGE($C399:$AO399,{1,2,3,4})), "")</f>
        <v/>
      </c>
      <c r="AW399" s="34" t="str" cm="1">
        <f t="array" ref="AW399">IFERROR(SUMPRODUCT(LARGE($C399:$AO399,{1,2,3,4,5,6,7})), "")</f>
        <v/>
      </c>
      <c r="AX399" s="34" t="str" cm="1">
        <f t="array" ref="AX399">IFERROR(SUMPRODUCT(LARGE($C399:$AO399,{1,2,3,4,5,6,7,8})), "")</f>
        <v/>
      </c>
    </row>
    <row r="400" spans="1:50" ht="15" customHeight="1" x14ac:dyDescent="0.2">
      <c r="A400" s="54" t="str">
        <f t="shared" si="38"/>
        <v xml:space="preserve"> </v>
      </c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21"/>
      <c r="AO400" s="10"/>
      <c r="AP400" s="40"/>
      <c r="AQ400" s="41">
        <f t="shared" si="39"/>
        <v>0</v>
      </c>
      <c r="AR400" s="39">
        <f t="shared" si="40"/>
        <v>0</v>
      </c>
      <c r="AS400" s="51" cm="1">
        <f t="array" ref="AS400">IF($AR400&lt;=6,SUM($C400:$AO400),SUMPRODUCT(LARGE($C400:$AO400,{1,2,3,4,5,6})))</f>
        <v>0</v>
      </c>
      <c r="AT400" s="37" t="str">
        <f t="shared" si="41"/>
        <v/>
      </c>
      <c r="AU400" s="37" t="str">
        <f t="shared" si="42"/>
        <v xml:space="preserve"> </v>
      </c>
      <c r="AV400" s="34" t="str" cm="1">
        <f t="array" ref="AV400">IFERROR(SUMPRODUCT(LARGE($C400:$AO400,{1,2,3,4})), "")</f>
        <v/>
      </c>
      <c r="AW400" s="34" t="str" cm="1">
        <f t="array" ref="AW400">IFERROR(SUMPRODUCT(LARGE($C400:$AO400,{1,2,3,4,5,6,7})), "")</f>
        <v/>
      </c>
      <c r="AX400" s="34" t="str" cm="1">
        <f t="array" ref="AX400">IFERROR(SUMPRODUCT(LARGE($C400:$AO400,{1,2,3,4,5,6,7,8})), "")</f>
        <v/>
      </c>
    </row>
    <row r="401" spans="1:50" ht="15" customHeight="1" x14ac:dyDescent="0.2">
      <c r="A401" s="54" t="str">
        <f t="shared" si="38"/>
        <v xml:space="preserve"> </v>
      </c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21"/>
      <c r="AO401" s="10"/>
      <c r="AP401" s="40"/>
      <c r="AQ401" s="41">
        <f t="shared" si="39"/>
        <v>0</v>
      </c>
      <c r="AR401" s="39">
        <f t="shared" si="40"/>
        <v>0</v>
      </c>
      <c r="AS401" s="51" cm="1">
        <f t="array" ref="AS401">IF($AR401&lt;=6,SUM($C401:$AO401),SUMPRODUCT(LARGE($C401:$AO401,{1,2,3,4,5,6})))</f>
        <v>0</v>
      </c>
      <c r="AT401" s="37" t="str">
        <f t="shared" si="41"/>
        <v/>
      </c>
      <c r="AU401" s="37" t="str">
        <f t="shared" si="42"/>
        <v xml:space="preserve"> </v>
      </c>
      <c r="AV401" s="34" t="str" cm="1">
        <f t="array" ref="AV401">IFERROR(SUMPRODUCT(LARGE($C401:$AO401,{1,2,3,4})), "")</f>
        <v/>
      </c>
      <c r="AW401" s="34" t="str" cm="1">
        <f t="array" ref="AW401">IFERROR(SUMPRODUCT(LARGE($C401:$AO401,{1,2,3,4,5,6,7})), "")</f>
        <v/>
      </c>
      <c r="AX401" s="34" t="str" cm="1">
        <f t="array" ref="AX401">IFERROR(SUMPRODUCT(LARGE($C401:$AO401,{1,2,3,4,5,6,7,8})), "")</f>
        <v/>
      </c>
    </row>
    <row r="402" spans="1:50" ht="15" customHeight="1" x14ac:dyDescent="0.2">
      <c r="A402" s="54" t="str">
        <f t="shared" si="38"/>
        <v xml:space="preserve"> </v>
      </c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21"/>
      <c r="AO402" s="10"/>
      <c r="AP402" s="40"/>
      <c r="AQ402" s="41">
        <f t="shared" si="39"/>
        <v>0</v>
      </c>
      <c r="AR402" s="39">
        <f t="shared" si="40"/>
        <v>0</v>
      </c>
      <c r="AS402" s="51" cm="1">
        <f t="array" ref="AS402">IF($AR402&lt;=6,SUM($C402:$AO402),SUMPRODUCT(LARGE($C402:$AO402,{1,2,3,4,5,6})))</f>
        <v>0</v>
      </c>
      <c r="AT402" s="37" t="str">
        <f t="shared" si="41"/>
        <v/>
      </c>
      <c r="AU402" s="37" t="str">
        <f t="shared" si="42"/>
        <v xml:space="preserve"> </v>
      </c>
      <c r="AV402" s="34" t="str" cm="1">
        <f t="array" ref="AV402">IFERROR(SUMPRODUCT(LARGE($C402:$AO402,{1,2,3,4})), "")</f>
        <v/>
      </c>
      <c r="AW402" s="34" t="str" cm="1">
        <f t="array" ref="AW402">IFERROR(SUMPRODUCT(LARGE($C402:$AO402,{1,2,3,4,5,6,7})), "")</f>
        <v/>
      </c>
      <c r="AX402" s="34" t="str" cm="1">
        <f t="array" ref="AX402">IFERROR(SUMPRODUCT(LARGE($C402:$AO402,{1,2,3,4,5,6,7,8})), "")</f>
        <v/>
      </c>
    </row>
    <row r="403" spans="1:50" ht="15" customHeight="1" x14ac:dyDescent="0.2">
      <c r="A403" s="54" t="str">
        <f t="shared" si="38"/>
        <v xml:space="preserve"> </v>
      </c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21"/>
      <c r="AO403" s="10"/>
      <c r="AP403" s="40"/>
      <c r="AQ403" s="41">
        <f t="shared" si="39"/>
        <v>0</v>
      </c>
      <c r="AR403" s="39">
        <f t="shared" si="40"/>
        <v>0</v>
      </c>
      <c r="AS403" s="51" cm="1">
        <f t="array" ref="AS403">IF($AR403&lt;=6,SUM($C403:$AO403),SUMPRODUCT(LARGE($C403:$AO403,{1,2,3,4,5,6})))</f>
        <v>0</v>
      </c>
      <c r="AT403" s="37" t="str">
        <f t="shared" si="41"/>
        <v/>
      </c>
      <c r="AU403" s="37" t="str">
        <f t="shared" si="42"/>
        <v xml:space="preserve"> </v>
      </c>
      <c r="AV403" s="34" t="str" cm="1">
        <f t="array" ref="AV403">IFERROR(SUMPRODUCT(LARGE($C403:$AO403,{1,2,3,4})), "")</f>
        <v/>
      </c>
      <c r="AW403" s="34" t="str" cm="1">
        <f t="array" ref="AW403">IFERROR(SUMPRODUCT(LARGE($C403:$AO403,{1,2,3,4,5,6,7})), "")</f>
        <v/>
      </c>
      <c r="AX403" s="34" t="str" cm="1">
        <f t="array" ref="AX403">IFERROR(SUMPRODUCT(LARGE($C403:$AO403,{1,2,3,4,5,6,7,8})), "")</f>
        <v/>
      </c>
    </row>
    <row r="404" spans="1:50" ht="15" customHeight="1" x14ac:dyDescent="0.2">
      <c r="A404" s="48" t="str">
        <f t="shared" si="38"/>
        <v xml:space="preserve"> </v>
      </c>
      <c r="B404" s="14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21"/>
      <c r="AO404" s="10"/>
      <c r="AP404" s="40"/>
      <c r="AQ404" s="41">
        <f t="shared" si="39"/>
        <v>0</v>
      </c>
      <c r="AR404" s="39">
        <f t="shared" si="40"/>
        <v>0</v>
      </c>
      <c r="AS404" s="51" cm="1">
        <f t="array" ref="AS404">IF($AR404&lt;=6,SUM($C404:$AO404),SUMPRODUCT(LARGE($C404:$AO404,{1,2,3,4,5,6})))</f>
        <v>0</v>
      </c>
      <c r="AT404" s="37" t="str">
        <f t="shared" si="41"/>
        <v/>
      </c>
      <c r="AU404" s="37" t="str">
        <f t="shared" si="42"/>
        <v xml:space="preserve"> </v>
      </c>
      <c r="AV404" s="34" t="str" cm="1">
        <f t="array" ref="AV404">IFERROR(SUMPRODUCT(LARGE($C404:$AO404,{1,2,3,4})), "")</f>
        <v/>
      </c>
      <c r="AW404" s="34" t="str" cm="1">
        <f t="array" ref="AW404">IFERROR(SUMPRODUCT(LARGE($C404:$AO404,{1,2,3,4,5,6,7})), "")</f>
        <v/>
      </c>
      <c r="AX404" s="34" t="str" cm="1">
        <f t="array" ref="AX404">IFERROR(SUMPRODUCT(LARGE($C404:$AO404,{1,2,3,4,5,6,7,8})), "")</f>
        <v/>
      </c>
    </row>
    <row r="405" spans="1:50" ht="15" customHeight="1" x14ac:dyDescent="0.2">
      <c r="A405" s="48" t="str">
        <f t="shared" si="38"/>
        <v xml:space="preserve"> </v>
      </c>
      <c r="B405" s="4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21"/>
      <c r="AO405" s="10"/>
      <c r="AP405" s="40"/>
      <c r="AQ405" s="41">
        <f t="shared" si="39"/>
        <v>0</v>
      </c>
      <c r="AR405" s="39">
        <f t="shared" si="40"/>
        <v>0</v>
      </c>
      <c r="AS405" s="51" cm="1">
        <f t="array" ref="AS405">IF($AR405&lt;=6,SUM($C405:$AO405),SUMPRODUCT(LARGE($C405:$AO405,{1,2,3,4,5,6})))</f>
        <v>0</v>
      </c>
      <c r="AT405" s="37" t="str">
        <f t="shared" si="41"/>
        <v/>
      </c>
      <c r="AU405" s="37" t="str">
        <f t="shared" si="42"/>
        <v xml:space="preserve"> </v>
      </c>
      <c r="AV405" s="34" t="str" cm="1">
        <f t="array" ref="AV405">IFERROR(SUMPRODUCT(LARGE($C405:$AO405,{1,2,3,4})), "")</f>
        <v/>
      </c>
      <c r="AW405" s="34" t="str" cm="1">
        <f t="array" ref="AW405">IFERROR(SUMPRODUCT(LARGE($C405:$AO405,{1,2,3,4,5,6,7})), "")</f>
        <v/>
      </c>
      <c r="AX405" s="34" t="str" cm="1">
        <f t="array" ref="AX405">IFERROR(SUMPRODUCT(LARGE($C405:$AO405,{1,2,3,4,5,6,7,8})), "")</f>
        <v/>
      </c>
    </row>
    <row r="406" spans="1:50" ht="15" customHeight="1" x14ac:dyDescent="0.2">
      <c r="A406" s="48" t="str">
        <f t="shared" si="38"/>
        <v xml:space="preserve"> </v>
      </c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21"/>
      <c r="AO406" s="10"/>
      <c r="AP406" s="40"/>
      <c r="AQ406" s="41">
        <f t="shared" si="39"/>
        <v>0</v>
      </c>
      <c r="AR406" s="39">
        <f t="shared" si="40"/>
        <v>0</v>
      </c>
      <c r="AS406" s="51" cm="1">
        <f t="array" ref="AS406">IF($AR406&lt;=6,SUM($C406:$AO406),SUMPRODUCT(LARGE($C406:$AO406,{1,2,3,4,5,6})))</f>
        <v>0</v>
      </c>
      <c r="AT406" s="37" t="str">
        <f t="shared" si="41"/>
        <v/>
      </c>
      <c r="AU406" s="37" t="str">
        <f t="shared" si="42"/>
        <v xml:space="preserve"> </v>
      </c>
      <c r="AV406" s="34" t="str" cm="1">
        <f t="array" ref="AV406">IFERROR(SUMPRODUCT(LARGE($C406:$AO406,{1,2,3,4})), "")</f>
        <v/>
      </c>
      <c r="AW406" s="34" t="str" cm="1">
        <f t="array" ref="AW406">IFERROR(SUMPRODUCT(LARGE($C406:$AO406,{1,2,3,4,5,6,7})), "")</f>
        <v/>
      </c>
      <c r="AX406" s="34" t="str" cm="1">
        <f t="array" ref="AX406">IFERROR(SUMPRODUCT(LARGE($C406:$AO406,{1,2,3,4,5,6,7,8})), "")</f>
        <v/>
      </c>
    </row>
    <row r="407" spans="1:50" ht="15" customHeight="1" x14ac:dyDescent="0.2">
      <c r="A407" s="48" t="str">
        <f t="shared" si="38"/>
        <v xml:space="preserve"> </v>
      </c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21"/>
      <c r="AO407" s="10"/>
      <c r="AP407" s="40"/>
      <c r="AQ407" s="41">
        <f t="shared" si="39"/>
        <v>0</v>
      </c>
      <c r="AR407" s="39">
        <f t="shared" si="40"/>
        <v>0</v>
      </c>
      <c r="AS407" s="51" cm="1">
        <f t="array" ref="AS407">IF($AR407&lt;=6,SUM($C407:$AO407),SUMPRODUCT(LARGE($C407:$AO407,{1,2,3,4,5,6})))</f>
        <v>0</v>
      </c>
      <c r="AT407" s="37" t="str">
        <f t="shared" si="41"/>
        <v/>
      </c>
      <c r="AU407" s="37" t="str">
        <f t="shared" si="42"/>
        <v xml:space="preserve"> </v>
      </c>
      <c r="AV407" s="34" t="str" cm="1">
        <f t="array" ref="AV407">IFERROR(SUMPRODUCT(LARGE($C407:$AO407,{1,2,3,4})), "")</f>
        <v/>
      </c>
      <c r="AW407" s="34" t="str" cm="1">
        <f t="array" ref="AW407">IFERROR(SUMPRODUCT(LARGE($C407:$AO407,{1,2,3,4,5,6,7})), "")</f>
        <v/>
      </c>
      <c r="AX407" s="34" t="str" cm="1">
        <f t="array" ref="AX407">IFERROR(SUMPRODUCT(LARGE($C407:$AO407,{1,2,3,4,5,6,7,8})), "")</f>
        <v/>
      </c>
    </row>
    <row r="408" spans="1:50" ht="15" customHeight="1" x14ac:dyDescent="0.2">
      <c r="A408" s="48" t="str">
        <f t="shared" si="38"/>
        <v xml:space="preserve"> </v>
      </c>
      <c r="B408" s="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21"/>
      <c r="AO408" s="10"/>
      <c r="AP408" s="40"/>
      <c r="AQ408" s="41">
        <f t="shared" si="39"/>
        <v>0</v>
      </c>
      <c r="AR408" s="39">
        <f t="shared" si="40"/>
        <v>0</v>
      </c>
      <c r="AS408" s="51" cm="1">
        <f t="array" ref="AS408">IF($AR408&lt;=6,SUM($C408:$AO408),SUMPRODUCT(LARGE($C408:$AO408,{1,2,3,4,5,6})))</f>
        <v>0</v>
      </c>
      <c r="AT408" s="37" t="str">
        <f t="shared" si="41"/>
        <v/>
      </c>
      <c r="AU408" s="37" t="str">
        <f t="shared" si="42"/>
        <v xml:space="preserve"> </v>
      </c>
      <c r="AV408" s="34" t="str" cm="1">
        <f t="array" ref="AV408">IFERROR(SUMPRODUCT(LARGE($C408:$AO408,{1,2,3,4})), "")</f>
        <v/>
      </c>
      <c r="AW408" s="34" t="str" cm="1">
        <f t="array" ref="AW408">IFERROR(SUMPRODUCT(LARGE($C408:$AO408,{1,2,3,4,5,6,7})), "")</f>
        <v/>
      </c>
      <c r="AX408" s="34" t="str" cm="1">
        <f t="array" ref="AX408">IFERROR(SUMPRODUCT(LARGE($C408:$AO408,{1,2,3,4,5,6,7,8})), "")</f>
        <v/>
      </c>
    </row>
    <row r="409" spans="1:50" ht="15" customHeight="1" x14ac:dyDescent="0.2">
      <c r="A409" s="48" t="str">
        <f t="shared" si="38"/>
        <v xml:space="preserve"> </v>
      </c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21"/>
      <c r="AO409" s="10"/>
      <c r="AP409" s="40"/>
      <c r="AQ409" s="41">
        <f t="shared" si="39"/>
        <v>0</v>
      </c>
      <c r="AR409" s="39">
        <f t="shared" si="40"/>
        <v>0</v>
      </c>
      <c r="AS409" s="51" cm="1">
        <f t="array" ref="AS409">IF($AR409&lt;=6,SUM($C409:$AO409),SUMPRODUCT(LARGE($C409:$AO409,{1,2,3,4,5,6})))</f>
        <v>0</v>
      </c>
      <c r="AT409" s="37" t="str">
        <f t="shared" si="41"/>
        <v/>
      </c>
      <c r="AU409" s="37" t="str">
        <f t="shared" si="42"/>
        <v xml:space="preserve"> </v>
      </c>
      <c r="AV409" s="34" t="str" cm="1">
        <f t="array" ref="AV409">IFERROR(SUMPRODUCT(LARGE($C409:$AO409,{1,2,3,4})), "")</f>
        <v/>
      </c>
      <c r="AW409" s="34" t="str" cm="1">
        <f t="array" ref="AW409">IFERROR(SUMPRODUCT(LARGE($C409:$AO409,{1,2,3,4,5,6,7})), "")</f>
        <v/>
      </c>
      <c r="AX409" s="34" t="str" cm="1">
        <f t="array" ref="AX409">IFERROR(SUMPRODUCT(LARGE($C409:$AO409,{1,2,3,4,5,6,7,8})), "")</f>
        <v/>
      </c>
    </row>
    <row r="410" spans="1:50" ht="15" customHeight="1" x14ac:dyDescent="0.2">
      <c r="A410" s="48" t="str">
        <f t="shared" si="38"/>
        <v xml:space="preserve"> </v>
      </c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21"/>
      <c r="AO410" s="10"/>
      <c r="AP410" s="40"/>
      <c r="AQ410" s="41">
        <f t="shared" si="39"/>
        <v>0</v>
      </c>
      <c r="AR410" s="39">
        <f t="shared" si="40"/>
        <v>0</v>
      </c>
      <c r="AS410" s="51" cm="1">
        <f t="array" ref="AS410">IF($AR410&lt;=6,SUM($C410:$AO410),SUMPRODUCT(LARGE($C410:$AO410,{1,2,3,4,5,6})))</f>
        <v>0</v>
      </c>
      <c r="AT410" s="37" t="str">
        <f t="shared" si="41"/>
        <v/>
      </c>
      <c r="AU410" s="37" t="str">
        <f t="shared" si="42"/>
        <v xml:space="preserve"> </v>
      </c>
      <c r="AV410" s="34" t="str" cm="1">
        <f t="array" ref="AV410">IFERROR(SUMPRODUCT(LARGE($C410:$AO410,{1,2,3,4})), "")</f>
        <v/>
      </c>
      <c r="AW410" s="34" t="str" cm="1">
        <f t="array" ref="AW410">IFERROR(SUMPRODUCT(LARGE($C410:$AO410,{1,2,3,4,5,6,7})), "")</f>
        <v/>
      </c>
      <c r="AX410" s="34" t="str" cm="1">
        <f t="array" ref="AX410">IFERROR(SUMPRODUCT(LARGE($C410:$AO410,{1,2,3,4,5,6,7,8})), "")</f>
        <v/>
      </c>
    </row>
    <row r="411" spans="1:50" ht="15" customHeight="1" x14ac:dyDescent="0.2">
      <c r="A411" s="48" t="str">
        <f t="shared" si="38"/>
        <v xml:space="preserve"> </v>
      </c>
      <c r="B411" s="1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21"/>
      <c r="AO411" s="10"/>
      <c r="AP411" s="40"/>
      <c r="AQ411" s="41">
        <f t="shared" si="39"/>
        <v>0</v>
      </c>
      <c r="AR411" s="39">
        <f t="shared" si="40"/>
        <v>0</v>
      </c>
      <c r="AS411" s="51" cm="1">
        <f t="array" ref="AS411">IF($AR411&lt;=6,SUM($C411:$AO411),SUMPRODUCT(LARGE($C411:$AO411,{1,2,3,4,5,6})))</f>
        <v>0</v>
      </c>
      <c r="AT411" s="37" t="str">
        <f t="shared" si="41"/>
        <v/>
      </c>
      <c r="AU411" s="37" t="str">
        <f t="shared" si="42"/>
        <v xml:space="preserve"> </v>
      </c>
      <c r="AV411" s="34" t="str" cm="1">
        <f t="array" ref="AV411">IFERROR(SUMPRODUCT(LARGE($C411:$AO411,{1,2,3,4})), "")</f>
        <v/>
      </c>
      <c r="AW411" s="34" t="str" cm="1">
        <f t="array" ref="AW411">IFERROR(SUMPRODUCT(LARGE($C411:$AO411,{1,2,3,4,5,6,7})), "")</f>
        <v/>
      </c>
      <c r="AX411" s="34" t="str" cm="1">
        <f t="array" ref="AX411">IFERROR(SUMPRODUCT(LARGE($C411:$AO411,{1,2,3,4,5,6,7,8})), "")</f>
        <v/>
      </c>
    </row>
    <row r="412" spans="1:50" ht="15" customHeight="1" x14ac:dyDescent="0.2">
      <c r="A412" s="48" t="str">
        <f t="shared" si="38"/>
        <v xml:space="preserve"> </v>
      </c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21"/>
      <c r="AO412" s="10"/>
      <c r="AP412" s="40"/>
      <c r="AQ412" s="41">
        <f t="shared" si="39"/>
        <v>0</v>
      </c>
      <c r="AR412" s="39">
        <f t="shared" si="40"/>
        <v>0</v>
      </c>
      <c r="AS412" s="51" cm="1">
        <f t="array" ref="AS412">IF($AR412&lt;=6,SUM($C412:$AO412),SUMPRODUCT(LARGE($C412:$AO412,{1,2,3,4,5,6})))</f>
        <v>0</v>
      </c>
      <c r="AT412" s="37" t="str">
        <f t="shared" si="41"/>
        <v/>
      </c>
      <c r="AU412" s="37" t="str">
        <f t="shared" si="42"/>
        <v xml:space="preserve"> </v>
      </c>
      <c r="AV412" s="34" t="str" cm="1">
        <f t="array" ref="AV412">IFERROR(SUMPRODUCT(LARGE($C412:$AO412,{1,2,3,4})), "")</f>
        <v/>
      </c>
      <c r="AW412" s="34" t="str" cm="1">
        <f t="array" ref="AW412">IFERROR(SUMPRODUCT(LARGE($C412:$AO412,{1,2,3,4,5,6,7})), "")</f>
        <v/>
      </c>
      <c r="AX412" s="34" t="str" cm="1">
        <f t="array" ref="AX412">IFERROR(SUMPRODUCT(LARGE($C412:$AO412,{1,2,3,4,5,6,7,8})), "")</f>
        <v/>
      </c>
    </row>
    <row r="413" spans="1:50" ht="15" customHeight="1" x14ac:dyDescent="0.2">
      <c r="A413" s="48" t="str">
        <f t="shared" si="38"/>
        <v xml:space="preserve"> </v>
      </c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21"/>
      <c r="AO413" s="10"/>
      <c r="AP413" s="40"/>
      <c r="AQ413" s="41">
        <f t="shared" si="39"/>
        <v>0</v>
      </c>
      <c r="AR413" s="39">
        <f t="shared" si="40"/>
        <v>0</v>
      </c>
      <c r="AS413" s="51" cm="1">
        <f t="array" ref="AS413">IF($AR413&lt;=6,SUM($C413:$AO413),SUMPRODUCT(LARGE($C413:$AO413,{1,2,3,4,5,6})))</f>
        <v>0</v>
      </c>
      <c r="AT413" s="37" t="str">
        <f t="shared" si="41"/>
        <v/>
      </c>
      <c r="AU413" s="37" t="str">
        <f t="shared" si="42"/>
        <v xml:space="preserve"> </v>
      </c>
      <c r="AV413" s="34" t="str" cm="1">
        <f t="array" ref="AV413">IFERROR(SUMPRODUCT(LARGE($C413:$AO413,{1,2,3,4})), "")</f>
        <v/>
      </c>
      <c r="AW413" s="34" t="str" cm="1">
        <f t="array" ref="AW413">IFERROR(SUMPRODUCT(LARGE($C413:$AO413,{1,2,3,4,5,6,7})), "")</f>
        <v/>
      </c>
      <c r="AX413" s="34" t="str" cm="1">
        <f t="array" ref="AX413">IFERROR(SUMPRODUCT(LARGE($C413:$AO413,{1,2,3,4,5,6,7,8})), "")</f>
        <v/>
      </c>
    </row>
    <row r="414" spans="1:50" ht="15" customHeight="1" x14ac:dyDescent="0.2">
      <c r="A414" s="54" t="str">
        <f t="shared" si="38"/>
        <v xml:space="preserve"> </v>
      </c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21"/>
      <c r="AO414" s="10"/>
      <c r="AP414" s="40"/>
      <c r="AQ414" s="41">
        <f t="shared" si="39"/>
        <v>0</v>
      </c>
      <c r="AR414" s="39">
        <f t="shared" si="40"/>
        <v>0</v>
      </c>
      <c r="AS414" s="51" cm="1">
        <f t="array" ref="AS414">IF($AR414&lt;=6,SUM($C414:$AO414),SUMPRODUCT(LARGE($C414:$AO414,{1,2,3,4,5,6})))</f>
        <v>0</v>
      </c>
      <c r="AT414" s="37" t="str">
        <f t="shared" si="41"/>
        <v/>
      </c>
      <c r="AU414" s="37" t="str">
        <f t="shared" si="42"/>
        <v xml:space="preserve"> </v>
      </c>
      <c r="AV414" s="34" t="str" cm="1">
        <f t="array" ref="AV414">IFERROR(SUMPRODUCT(LARGE($C414:$AO414,{1,2,3,4})), "")</f>
        <v/>
      </c>
      <c r="AW414" s="34" t="str" cm="1">
        <f t="array" ref="AW414">IFERROR(SUMPRODUCT(LARGE($C414:$AO414,{1,2,3,4,5,6,7})), "")</f>
        <v/>
      </c>
      <c r="AX414" s="34" t="str" cm="1">
        <f t="array" ref="AX414">IFERROR(SUMPRODUCT(LARGE($C414:$AO414,{1,2,3,4,5,6,7,8})), "")</f>
        <v/>
      </c>
    </row>
    <row r="415" spans="1:50" ht="15" customHeight="1" x14ac:dyDescent="0.2">
      <c r="A415" s="54" t="str">
        <f t="shared" si="38"/>
        <v xml:space="preserve"> </v>
      </c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21"/>
      <c r="AO415" s="10"/>
      <c r="AP415" s="40"/>
      <c r="AQ415" s="41">
        <f t="shared" si="39"/>
        <v>0</v>
      </c>
      <c r="AR415" s="39">
        <f t="shared" si="40"/>
        <v>0</v>
      </c>
      <c r="AS415" s="51" cm="1">
        <f t="array" ref="AS415">IF($AR415&lt;=6,SUM($C415:$AO415),SUMPRODUCT(LARGE($C415:$AO415,{1,2,3,4,5,6})))</f>
        <v>0</v>
      </c>
      <c r="AT415" s="37" t="str">
        <f t="shared" si="41"/>
        <v/>
      </c>
      <c r="AU415" s="37" t="str">
        <f t="shared" si="42"/>
        <v xml:space="preserve"> </v>
      </c>
      <c r="AV415" s="34" t="str" cm="1">
        <f t="array" ref="AV415">IFERROR(SUMPRODUCT(LARGE($C415:$AO415,{1,2,3,4})), "")</f>
        <v/>
      </c>
      <c r="AW415" s="34" t="str" cm="1">
        <f t="array" ref="AW415">IFERROR(SUMPRODUCT(LARGE($C415:$AO415,{1,2,3,4,5,6,7})), "")</f>
        <v/>
      </c>
      <c r="AX415" s="34" t="str" cm="1">
        <f t="array" ref="AX415">IFERROR(SUMPRODUCT(LARGE($C415:$AO415,{1,2,3,4,5,6,7,8})), "")</f>
        <v/>
      </c>
    </row>
    <row r="416" spans="1:50" ht="15" customHeight="1" x14ac:dyDescent="0.2">
      <c r="A416" s="54" t="str">
        <f t="shared" si="38"/>
        <v xml:space="preserve"> </v>
      </c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21"/>
      <c r="AO416" s="10"/>
      <c r="AP416" s="40"/>
      <c r="AQ416" s="41">
        <f t="shared" si="39"/>
        <v>0</v>
      </c>
      <c r="AR416" s="39">
        <f t="shared" si="40"/>
        <v>0</v>
      </c>
      <c r="AS416" s="51" cm="1">
        <f t="array" ref="AS416">IF($AR416&lt;=6,SUM($C416:$AO416),SUMPRODUCT(LARGE($C416:$AO416,{1,2,3,4,5,6})))</f>
        <v>0</v>
      </c>
      <c r="AT416" s="37" t="str">
        <f t="shared" si="41"/>
        <v/>
      </c>
      <c r="AU416" s="37" t="str">
        <f t="shared" si="42"/>
        <v xml:space="preserve"> </v>
      </c>
      <c r="AV416" s="34" t="str" cm="1">
        <f t="array" ref="AV416">IFERROR(SUMPRODUCT(LARGE($C416:$AO416,{1,2,3,4})), "")</f>
        <v/>
      </c>
      <c r="AW416" s="34" t="str" cm="1">
        <f t="array" ref="AW416">IFERROR(SUMPRODUCT(LARGE($C416:$AO416,{1,2,3,4,5,6,7})), "")</f>
        <v/>
      </c>
      <c r="AX416" s="34" t="str" cm="1">
        <f t="array" ref="AX416">IFERROR(SUMPRODUCT(LARGE($C416:$AO416,{1,2,3,4,5,6,7,8})), "")</f>
        <v/>
      </c>
    </row>
    <row r="417" spans="1:50" ht="15" customHeight="1" x14ac:dyDescent="0.2">
      <c r="A417" s="54" t="str">
        <f t="shared" si="38"/>
        <v xml:space="preserve"> </v>
      </c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21"/>
      <c r="AO417" s="10"/>
      <c r="AP417" s="40"/>
      <c r="AQ417" s="41">
        <f t="shared" si="39"/>
        <v>0</v>
      </c>
      <c r="AR417" s="39">
        <f t="shared" si="40"/>
        <v>0</v>
      </c>
      <c r="AS417" s="51" cm="1">
        <f t="array" ref="AS417">IF($AR417&lt;=6,SUM($C417:$AO417),SUMPRODUCT(LARGE($C417:$AO417,{1,2,3,4,5,6})))</f>
        <v>0</v>
      </c>
      <c r="AT417" s="37" t="str">
        <f t="shared" si="41"/>
        <v/>
      </c>
      <c r="AU417" s="37" t="str">
        <f t="shared" si="42"/>
        <v xml:space="preserve"> </v>
      </c>
      <c r="AV417" s="34" t="str" cm="1">
        <f t="array" ref="AV417">IFERROR(SUMPRODUCT(LARGE($C417:$AO417,{1,2,3,4})), "")</f>
        <v/>
      </c>
      <c r="AW417" s="34" t="str" cm="1">
        <f t="array" ref="AW417">IFERROR(SUMPRODUCT(LARGE($C417:$AO417,{1,2,3,4,5,6,7})), "")</f>
        <v/>
      </c>
      <c r="AX417" s="34" t="str" cm="1">
        <f t="array" ref="AX417">IFERROR(SUMPRODUCT(LARGE($C417:$AO417,{1,2,3,4,5,6,7,8})), "")</f>
        <v/>
      </c>
    </row>
    <row r="418" spans="1:50" ht="15" customHeight="1" x14ac:dyDescent="0.2">
      <c r="A418" s="54" t="str">
        <f t="shared" si="38"/>
        <v xml:space="preserve"> </v>
      </c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21"/>
      <c r="AO418" s="10"/>
      <c r="AP418" s="40"/>
      <c r="AQ418" s="41">
        <f t="shared" si="39"/>
        <v>0</v>
      </c>
      <c r="AR418" s="39">
        <f t="shared" si="40"/>
        <v>0</v>
      </c>
      <c r="AS418" s="51" cm="1">
        <f t="array" ref="AS418">IF($AR418&lt;=6,SUM($C418:$AO418),SUMPRODUCT(LARGE($C418:$AO418,{1,2,3,4,5,6})))</f>
        <v>0</v>
      </c>
      <c r="AT418" s="37" t="str">
        <f t="shared" si="41"/>
        <v/>
      </c>
      <c r="AU418" s="37" t="str">
        <f t="shared" si="42"/>
        <v xml:space="preserve"> </v>
      </c>
      <c r="AV418" s="34" t="str" cm="1">
        <f t="array" ref="AV418">IFERROR(SUMPRODUCT(LARGE($C418:$AO418,{1,2,3,4})), "")</f>
        <v/>
      </c>
      <c r="AW418" s="34" t="str" cm="1">
        <f t="array" ref="AW418">IFERROR(SUMPRODUCT(LARGE($C418:$AO418,{1,2,3,4,5,6,7})), "")</f>
        <v/>
      </c>
      <c r="AX418" s="34" t="str" cm="1">
        <f t="array" ref="AX418">IFERROR(SUMPRODUCT(LARGE($C418:$AO418,{1,2,3,4,5,6,7,8})), "")</f>
        <v/>
      </c>
    </row>
    <row r="419" spans="1:50" ht="15" customHeight="1" x14ac:dyDescent="0.2">
      <c r="A419" s="54" t="str">
        <f t="shared" si="38"/>
        <v xml:space="preserve"> </v>
      </c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21"/>
      <c r="AO419" s="10"/>
      <c r="AP419" s="40"/>
      <c r="AQ419" s="41">
        <f t="shared" si="39"/>
        <v>0</v>
      </c>
      <c r="AR419" s="39">
        <f t="shared" si="40"/>
        <v>0</v>
      </c>
      <c r="AS419" s="51" cm="1">
        <f t="array" ref="AS419">IF($AR419&lt;=6,SUM($C419:$AO419),SUMPRODUCT(LARGE($C419:$AO419,{1,2,3,4,5,6})))</f>
        <v>0</v>
      </c>
      <c r="AT419" s="37" t="str">
        <f t="shared" si="41"/>
        <v/>
      </c>
      <c r="AU419" s="37" t="str">
        <f t="shared" si="42"/>
        <v xml:space="preserve"> </v>
      </c>
      <c r="AV419" s="34" t="str" cm="1">
        <f t="array" ref="AV419">IFERROR(SUMPRODUCT(LARGE($C419:$AO419,{1,2,3,4})), "")</f>
        <v/>
      </c>
      <c r="AW419" s="34" t="str" cm="1">
        <f t="array" ref="AW419">IFERROR(SUMPRODUCT(LARGE($C419:$AO419,{1,2,3,4,5,6,7})), "")</f>
        <v/>
      </c>
      <c r="AX419" s="34" t="str" cm="1">
        <f t="array" ref="AX419">IFERROR(SUMPRODUCT(LARGE($C419:$AO419,{1,2,3,4,5,6,7,8})), "")</f>
        <v/>
      </c>
    </row>
    <row r="420" spans="1:50" ht="15" customHeight="1" x14ac:dyDescent="0.2">
      <c r="A420" s="54" t="str">
        <f t="shared" si="38"/>
        <v xml:space="preserve"> </v>
      </c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21"/>
      <c r="AO420" s="10"/>
      <c r="AP420" s="40"/>
      <c r="AQ420" s="41">
        <f t="shared" si="39"/>
        <v>0</v>
      </c>
      <c r="AR420" s="39">
        <f t="shared" si="40"/>
        <v>0</v>
      </c>
      <c r="AS420" s="51" cm="1">
        <f t="array" ref="AS420">IF($AR420&lt;=6,SUM($C420:$AO420),SUMPRODUCT(LARGE($C420:$AO420,{1,2,3,4,5,6})))</f>
        <v>0</v>
      </c>
      <c r="AT420" s="37" t="str">
        <f t="shared" si="41"/>
        <v/>
      </c>
      <c r="AU420" s="37" t="str">
        <f t="shared" si="42"/>
        <v xml:space="preserve"> </v>
      </c>
      <c r="AV420" s="34" t="str" cm="1">
        <f t="array" ref="AV420">IFERROR(SUMPRODUCT(LARGE($C420:$AO420,{1,2,3,4})), "")</f>
        <v/>
      </c>
      <c r="AW420" s="34" t="str" cm="1">
        <f t="array" ref="AW420">IFERROR(SUMPRODUCT(LARGE($C420:$AO420,{1,2,3,4,5,6,7})), "")</f>
        <v/>
      </c>
      <c r="AX420" s="34" t="str" cm="1">
        <f t="array" ref="AX420">IFERROR(SUMPRODUCT(LARGE($C420:$AO420,{1,2,3,4,5,6,7,8})), "")</f>
        <v/>
      </c>
    </row>
    <row r="421" spans="1:50" ht="15" customHeight="1" x14ac:dyDescent="0.2">
      <c r="A421" s="54" t="str">
        <f t="shared" si="38"/>
        <v xml:space="preserve"> </v>
      </c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21"/>
      <c r="AO421" s="10"/>
      <c r="AP421" s="40"/>
      <c r="AQ421" s="41">
        <f t="shared" si="39"/>
        <v>0</v>
      </c>
      <c r="AR421" s="39">
        <f t="shared" si="40"/>
        <v>0</v>
      </c>
      <c r="AS421" s="51" cm="1">
        <f t="array" ref="AS421">IF($AR421&lt;=6,SUM($C421:$AO421),SUMPRODUCT(LARGE($C421:$AO421,{1,2,3,4,5,6})))</f>
        <v>0</v>
      </c>
      <c r="AT421" s="37" t="str">
        <f t="shared" si="41"/>
        <v/>
      </c>
      <c r="AU421" s="37" t="str">
        <f t="shared" si="42"/>
        <v xml:space="preserve"> </v>
      </c>
      <c r="AV421" s="34" t="str" cm="1">
        <f t="array" ref="AV421">IFERROR(SUMPRODUCT(LARGE($C421:$AO421,{1,2,3,4})), "")</f>
        <v/>
      </c>
      <c r="AW421" s="34" t="str" cm="1">
        <f t="array" ref="AW421">IFERROR(SUMPRODUCT(LARGE($C421:$AO421,{1,2,3,4,5,6,7})), "")</f>
        <v/>
      </c>
      <c r="AX421" s="34" t="str" cm="1">
        <f t="array" ref="AX421">IFERROR(SUMPRODUCT(LARGE($C421:$AO421,{1,2,3,4,5,6,7,8})), "")</f>
        <v/>
      </c>
    </row>
    <row r="422" spans="1:50" ht="15" customHeight="1" x14ac:dyDescent="0.2">
      <c r="A422" s="54" t="str">
        <f t="shared" si="38"/>
        <v xml:space="preserve"> </v>
      </c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21"/>
      <c r="AO422" s="10"/>
      <c r="AP422" s="40"/>
      <c r="AQ422" s="41">
        <f t="shared" si="39"/>
        <v>0</v>
      </c>
      <c r="AR422" s="39">
        <f t="shared" si="40"/>
        <v>0</v>
      </c>
      <c r="AS422" s="51" cm="1">
        <f t="array" ref="AS422">IF($AR422&lt;=6,SUM($C422:$AO422),SUMPRODUCT(LARGE($C422:$AO422,{1,2,3,4,5,6})))</f>
        <v>0</v>
      </c>
      <c r="AT422" s="37" t="str">
        <f t="shared" si="41"/>
        <v/>
      </c>
      <c r="AU422" s="37" t="str">
        <f t="shared" si="42"/>
        <v xml:space="preserve"> </v>
      </c>
      <c r="AV422" s="34" t="str" cm="1">
        <f t="array" ref="AV422">IFERROR(SUMPRODUCT(LARGE($C422:$AO422,{1,2,3,4})), "")</f>
        <v/>
      </c>
      <c r="AW422" s="34" t="str" cm="1">
        <f t="array" ref="AW422">IFERROR(SUMPRODUCT(LARGE($C422:$AO422,{1,2,3,4,5,6,7})), "")</f>
        <v/>
      </c>
      <c r="AX422" s="34" t="str" cm="1">
        <f t="array" ref="AX422">IFERROR(SUMPRODUCT(LARGE($C422:$AO422,{1,2,3,4,5,6,7,8})), "")</f>
        <v/>
      </c>
    </row>
    <row r="423" spans="1:50" ht="15" customHeight="1" x14ac:dyDescent="0.2">
      <c r="A423" s="54" t="str">
        <f t="shared" si="38"/>
        <v xml:space="preserve"> </v>
      </c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21"/>
      <c r="AO423" s="10"/>
      <c r="AP423" s="40"/>
      <c r="AQ423" s="41">
        <f t="shared" si="39"/>
        <v>0</v>
      </c>
      <c r="AR423" s="39">
        <f t="shared" si="40"/>
        <v>0</v>
      </c>
      <c r="AS423" s="51" cm="1">
        <f t="array" ref="AS423">IF($AR423&lt;=6,SUM($C423:$AO423),SUMPRODUCT(LARGE($C423:$AO423,{1,2,3,4,5,6})))</f>
        <v>0</v>
      </c>
      <c r="AT423" s="37" t="str">
        <f t="shared" si="41"/>
        <v/>
      </c>
      <c r="AU423" s="37" t="str">
        <f t="shared" si="42"/>
        <v xml:space="preserve"> </v>
      </c>
      <c r="AV423" s="34" t="str" cm="1">
        <f t="array" ref="AV423">IFERROR(SUMPRODUCT(LARGE($C423:$AO423,{1,2,3,4})), "")</f>
        <v/>
      </c>
      <c r="AW423" s="34" t="str" cm="1">
        <f t="array" ref="AW423">IFERROR(SUMPRODUCT(LARGE($C423:$AO423,{1,2,3,4,5,6,7})), "")</f>
        <v/>
      </c>
      <c r="AX423" s="34" t="str" cm="1">
        <f t="array" ref="AX423">IFERROR(SUMPRODUCT(LARGE($C423:$AO423,{1,2,3,4,5,6,7,8})), "")</f>
        <v/>
      </c>
    </row>
    <row r="424" spans="1:50" ht="15" customHeight="1" x14ac:dyDescent="0.2">
      <c r="A424" s="54" t="str">
        <f t="shared" si="38"/>
        <v xml:space="preserve"> </v>
      </c>
      <c r="B424" s="4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21"/>
      <c r="AO424" s="10"/>
      <c r="AP424" s="40"/>
      <c r="AQ424" s="41">
        <f t="shared" si="39"/>
        <v>0</v>
      </c>
      <c r="AR424" s="39">
        <f t="shared" si="40"/>
        <v>0</v>
      </c>
      <c r="AS424" s="51" cm="1">
        <f t="array" ref="AS424">IF($AR424&lt;=6,SUM($C424:$AO424),SUMPRODUCT(LARGE($C424:$AO424,{1,2,3,4,5,6})))</f>
        <v>0</v>
      </c>
      <c r="AT424" s="37" t="str">
        <f t="shared" si="41"/>
        <v/>
      </c>
      <c r="AU424" s="37" t="str">
        <f t="shared" si="42"/>
        <v xml:space="preserve"> </v>
      </c>
      <c r="AV424" s="34" t="str" cm="1">
        <f t="array" ref="AV424">IFERROR(SUMPRODUCT(LARGE($C424:$AO424,{1,2,3,4})), "")</f>
        <v/>
      </c>
      <c r="AW424" s="34" t="str" cm="1">
        <f t="array" ref="AW424">IFERROR(SUMPRODUCT(LARGE($C424:$AO424,{1,2,3,4,5,6,7})), "")</f>
        <v/>
      </c>
      <c r="AX424" s="34" t="str" cm="1">
        <f t="array" ref="AX424">IFERROR(SUMPRODUCT(LARGE($C424:$AO424,{1,2,3,4,5,6,7,8})), "")</f>
        <v/>
      </c>
    </row>
    <row r="425" spans="1:50" ht="15" customHeight="1" x14ac:dyDescent="0.2">
      <c r="A425" s="54" t="str">
        <f t="shared" si="38"/>
        <v xml:space="preserve"> </v>
      </c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21"/>
      <c r="AO425" s="10"/>
      <c r="AP425" s="40"/>
      <c r="AQ425" s="41">
        <f t="shared" si="39"/>
        <v>0</v>
      </c>
      <c r="AR425" s="39">
        <f t="shared" si="40"/>
        <v>0</v>
      </c>
      <c r="AS425" s="51" cm="1">
        <f t="array" ref="AS425">IF($AR425&lt;=6,SUM($C425:$AO425),SUMPRODUCT(LARGE($C425:$AO425,{1,2,3,4,5,6})))</f>
        <v>0</v>
      </c>
      <c r="AT425" s="37" t="str">
        <f t="shared" si="41"/>
        <v/>
      </c>
      <c r="AU425" s="37" t="str">
        <f t="shared" si="42"/>
        <v xml:space="preserve"> </v>
      </c>
      <c r="AV425" s="34" t="str" cm="1">
        <f t="array" ref="AV425">IFERROR(SUMPRODUCT(LARGE($C425:$AO425,{1,2,3,4})), "")</f>
        <v/>
      </c>
      <c r="AW425" s="34" t="str" cm="1">
        <f t="array" ref="AW425">IFERROR(SUMPRODUCT(LARGE($C425:$AO425,{1,2,3,4,5,6,7})), "")</f>
        <v/>
      </c>
      <c r="AX425" s="34" t="str" cm="1">
        <f t="array" ref="AX425">IFERROR(SUMPRODUCT(LARGE($C425:$AO425,{1,2,3,4,5,6,7,8})), "")</f>
        <v/>
      </c>
    </row>
    <row r="426" spans="1:50" ht="15" customHeight="1" x14ac:dyDescent="0.2">
      <c r="A426" s="54" t="str">
        <f t="shared" si="38"/>
        <v xml:space="preserve"> </v>
      </c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21"/>
      <c r="AO426" s="10"/>
      <c r="AP426" s="40"/>
      <c r="AQ426" s="41">
        <f t="shared" si="39"/>
        <v>0</v>
      </c>
      <c r="AR426" s="39">
        <f t="shared" si="40"/>
        <v>0</v>
      </c>
      <c r="AS426" s="51" cm="1">
        <f t="array" ref="AS426">IF($AR426&lt;=6,SUM($C426:$AO426),SUMPRODUCT(LARGE($C426:$AO426,{1,2,3,4,5,6})))</f>
        <v>0</v>
      </c>
      <c r="AT426" s="37" t="str">
        <f t="shared" si="41"/>
        <v/>
      </c>
      <c r="AU426" s="37" t="str">
        <f t="shared" si="42"/>
        <v xml:space="preserve"> </v>
      </c>
      <c r="AV426" s="34" t="str" cm="1">
        <f t="array" ref="AV426">IFERROR(SUMPRODUCT(LARGE($C426:$AO426,{1,2,3,4})), "")</f>
        <v/>
      </c>
      <c r="AW426" s="34" t="str" cm="1">
        <f t="array" ref="AW426">IFERROR(SUMPRODUCT(LARGE($C426:$AO426,{1,2,3,4,5,6,7})), "")</f>
        <v/>
      </c>
      <c r="AX426" s="34" t="str" cm="1">
        <f t="array" ref="AX426">IFERROR(SUMPRODUCT(LARGE($C426:$AO426,{1,2,3,4,5,6,7,8})), "")</f>
        <v/>
      </c>
    </row>
    <row r="427" spans="1:50" ht="15" customHeight="1" x14ac:dyDescent="0.2">
      <c r="A427" s="54" t="str">
        <f t="shared" si="38"/>
        <v xml:space="preserve"> </v>
      </c>
      <c r="B427" s="1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21"/>
      <c r="AO427" s="10"/>
      <c r="AP427" s="40"/>
      <c r="AQ427" s="41">
        <f t="shared" si="39"/>
        <v>0</v>
      </c>
      <c r="AR427" s="39">
        <f t="shared" si="40"/>
        <v>0</v>
      </c>
      <c r="AS427" s="51" cm="1">
        <f t="array" ref="AS427">IF($AR427&lt;=6,SUM($C427:$AO427),SUMPRODUCT(LARGE($C427:$AO427,{1,2,3,4,5,6})))</f>
        <v>0</v>
      </c>
      <c r="AT427" s="37" t="str">
        <f t="shared" si="41"/>
        <v/>
      </c>
      <c r="AU427" s="37" t="str">
        <f t="shared" si="42"/>
        <v xml:space="preserve"> </v>
      </c>
      <c r="AV427" s="34" t="str" cm="1">
        <f t="array" ref="AV427">IFERROR(SUMPRODUCT(LARGE($C427:$AO427,{1,2,3,4})), "")</f>
        <v/>
      </c>
      <c r="AW427" s="34" t="str" cm="1">
        <f t="array" ref="AW427">IFERROR(SUMPRODUCT(LARGE($C427:$AO427,{1,2,3,4,5,6,7})), "")</f>
        <v/>
      </c>
      <c r="AX427" s="34" t="str" cm="1">
        <f t="array" ref="AX427">IFERROR(SUMPRODUCT(LARGE($C427:$AO427,{1,2,3,4,5,6,7,8})), "")</f>
        <v/>
      </c>
    </row>
    <row r="428" spans="1:50" ht="15" customHeight="1" x14ac:dyDescent="0.2">
      <c r="A428" s="54" t="str">
        <f t="shared" si="38"/>
        <v xml:space="preserve"> </v>
      </c>
      <c r="B428" s="1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21"/>
      <c r="AO428" s="10"/>
      <c r="AP428" s="40"/>
      <c r="AQ428" s="41">
        <f t="shared" si="39"/>
        <v>0</v>
      </c>
      <c r="AR428" s="39">
        <f t="shared" si="40"/>
        <v>0</v>
      </c>
      <c r="AS428" s="51" cm="1">
        <f t="array" ref="AS428">IF($AR428&lt;=6,SUM($C428:$AO428),SUMPRODUCT(LARGE($C428:$AO428,{1,2,3,4,5,6})))</f>
        <v>0</v>
      </c>
      <c r="AT428" s="37" t="str">
        <f t="shared" si="41"/>
        <v/>
      </c>
      <c r="AU428" s="37" t="str">
        <f t="shared" si="42"/>
        <v xml:space="preserve"> </v>
      </c>
      <c r="AV428" s="34" t="str" cm="1">
        <f t="array" ref="AV428">IFERROR(SUMPRODUCT(LARGE($C428:$AO428,{1,2,3,4})), "")</f>
        <v/>
      </c>
      <c r="AW428" s="34" t="str" cm="1">
        <f t="array" ref="AW428">IFERROR(SUMPRODUCT(LARGE($C428:$AO428,{1,2,3,4,5,6,7})), "")</f>
        <v/>
      </c>
      <c r="AX428" s="34" t="str" cm="1">
        <f t="array" ref="AX428">IFERROR(SUMPRODUCT(LARGE($C428:$AO428,{1,2,3,4,5,6,7,8})), "")</f>
        <v/>
      </c>
    </row>
    <row r="429" spans="1:50" ht="15" customHeight="1" x14ac:dyDescent="0.2">
      <c r="A429" s="54" t="str">
        <f t="shared" si="38"/>
        <v xml:space="preserve"> </v>
      </c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21"/>
      <c r="AO429" s="10"/>
      <c r="AP429" s="40"/>
      <c r="AQ429" s="41">
        <f t="shared" si="39"/>
        <v>0</v>
      </c>
      <c r="AR429" s="39">
        <f t="shared" si="40"/>
        <v>0</v>
      </c>
      <c r="AS429" s="51" cm="1">
        <f t="array" ref="AS429">IF($AR429&lt;=6,SUM($C429:$AO429),SUMPRODUCT(LARGE($C429:$AO429,{1,2,3,4,5,6})))</f>
        <v>0</v>
      </c>
      <c r="AT429" s="37" t="str">
        <f t="shared" si="41"/>
        <v/>
      </c>
      <c r="AU429" s="37" t="str">
        <f t="shared" si="42"/>
        <v xml:space="preserve"> </v>
      </c>
      <c r="AV429" s="34" t="str" cm="1">
        <f t="array" ref="AV429">IFERROR(SUMPRODUCT(LARGE($C429:$AO429,{1,2,3,4})), "")</f>
        <v/>
      </c>
      <c r="AW429" s="34" t="str" cm="1">
        <f t="array" ref="AW429">IFERROR(SUMPRODUCT(LARGE($C429:$AO429,{1,2,3,4,5,6,7})), "")</f>
        <v/>
      </c>
      <c r="AX429" s="34" t="str" cm="1">
        <f t="array" ref="AX429">IFERROR(SUMPRODUCT(LARGE($C429:$AO429,{1,2,3,4,5,6,7,8})), "")</f>
        <v/>
      </c>
    </row>
    <row r="430" spans="1:50" ht="15" customHeight="1" x14ac:dyDescent="0.2">
      <c r="A430" s="54" t="str">
        <f t="shared" si="38"/>
        <v xml:space="preserve"> </v>
      </c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21"/>
      <c r="AO430" s="10"/>
      <c r="AP430" s="40"/>
      <c r="AQ430" s="41">
        <f t="shared" si="39"/>
        <v>0</v>
      </c>
      <c r="AR430" s="39">
        <f t="shared" si="40"/>
        <v>0</v>
      </c>
      <c r="AS430" s="51" cm="1">
        <f t="array" ref="AS430">IF($AR430&lt;=6,SUM($C430:$AO430),SUMPRODUCT(LARGE($C430:$AO430,{1,2,3,4,5,6})))</f>
        <v>0</v>
      </c>
      <c r="AT430" s="37" t="str">
        <f t="shared" si="41"/>
        <v/>
      </c>
      <c r="AU430" s="37" t="str">
        <f t="shared" si="42"/>
        <v xml:space="preserve"> </v>
      </c>
      <c r="AV430" s="34" t="str" cm="1">
        <f t="array" ref="AV430">IFERROR(SUMPRODUCT(LARGE($C430:$AO430,{1,2,3,4})), "")</f>
        <v/>
      </c>
      <c r="AW430" s="34" t="str" cm="1">
        <f t="array" ref="AW430">IFERROR(SUMPRODUCT(LARGE($C430:$AO430,{1,2,3,4,5,6,7})), "")</f>
        <v/>
      </c>
      <c r="AX430" s="34" t="str" cm="1">
        <f t="array" ref="AX430">IFERROR(SUMPRODUCT(LARGE($C430:$AO430,{1,2,3,4,5,6,7,8})), "")</f>
        <v/>
      </c>
    </row>
    <row r="431" spans="1:50" ht="15" customHeight="1" x14ac:dyDescent="0.2">
      <c r="A431" s="54" t="str">
        <f t="shared" si="38"/>
        <v xml:space="preserve"> </v>
      </c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21"/>
      <c r="AO431" s="10"/>
      <c r="AP431" s="40"/>
      <c r="AQ431" s="41">
        <f t="shared" si="39"/>
        <v>0</v>
      </c>
      <c r="AR431" s="39">
        <f t="shared" si="40"/>
        <v>0</v>
      </c>
      <c r="AS431" s="51" cm="1">
        <f t="array" ref="AS431">IF($AR431&lt;=6,SUM($C431:$AO431),SUMPRODUCT(LARGE($C431:$AO431,{1,2,3,4,5,6})))</f>
        <v>0</v>
      </c>
      <c r="AT431" s="37" t="str">
        <f t="shared" si="41"/>
        <v/>
      </c>
      <c r="AU431" s="37" t="str">
        <f t="shared" si="42"/>
        <v xml:space="preserve"> </v>
      </c>
      <c r="AV431" s="34" t="str" cm="1">
        <f t="array" ref="AV431">IFERROR(SUMPRODUCT(LARGE($C431:$AO431,{1,2,3,4})), "")</f>
        <v/>
      </c>
      <c r="AW431" s="34" t="str" cm="1">
        <f t="array" ref="AW431">IFERROR(SUMPRODUCT(LARGE($C431:$AO431,{1,2,3,4,5,6,7})), "")</f>
        <v/>
      </c>
      <c r="AX431" s="34" t="str" cm="1">
        <f t="array" ref="AX431">IFERROR(SUMPRODUCT(LARGE($C431:$AO431,{1,2,3,4,5,6,7,8})), "")</f>
        <v/>
      </c>
    </row>
    <row r="432" spans="1:50" ht="15" customHeight="1" x14ac:dyDescent="0.2">
      <c r="A432" s="54" t="str">
        <f t="shared" si="38"/>
        <v xml:space="preserve"> </v>
      </c>
      <c r="B432" s="4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21"/>
      <c r="AO432" s="10"/>
      <c r="AP432" s="40"/>
      <c r="AQ432" s="41">
        <f t="shared" si="39"/>
        <v>0</v>
      </c>
      <c r="AR432" s="39">
        <f t="shared" si="40"/>
        <v>0</v>
      </c>
      <c r="AS432" s="51" cm="1">
        <f t="array" ref="AS432">IF($AR432&lt;=6,SUM($C432:$AO432),SUMPRODUCT(LARGE($C432:$AO432,{1,2,3,4,5,6})))</f>
        <v>0</v>
      </c>
      <c r="AT432" s="37" t="str">
        <f t="shared" si="41"/>
        <v/>
      </c>
      <c r="AU432" s="37" t="str">
        <f t="shared" si="42"/>
        <v xml:space="preserve"> </v>
      </c>
      <c r="AV432" s="34" t="str" cm="1">
        <f t="array" ref="AV432">IFERROR(SUMPRODUCT(LARGE($C432:$AO432,{1,2,3,4})), "")</f>
        <v/>
      </c>
      <c r="AW432" s="34" t="str" cm="1">
        <f t="array" ref="AW432">IFERROR(SUMPRODUCT(LARGE($C432:$AO432,{1,2,3,4,5,6,7})), "")</f>
        <v/>
      </c>
      <c r="AX432" s="34" t="str" cm="1">
        <f t="array" ref="AX432">IFERROR(SUMPRODUCT(LARGE($C432:$AO432,{1,2,3,4,5,6,7,8})), "")</f>
        <v/>
      </c>
    </row>
    <row r="433" spans="1:50" ht="15" customHeight="1" x14ac:dyDescent="0.2">
      <c r="A433" s="54" t="str">
        <f t="shared" si="38"/>
        <v xml:space="preserve"> </v>
      </c>
      <c r="B433" s="1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21"/>
      <c r="AO433" s="10"/>
      <c r="AP433" s="40"/>
      <c r="AQ433" s="41">
        <f t="shared" si="39"/>
        <v>0</v>
      </c>
      <c r="AR433" s="39">
        <f t="shared" si="40"/>
        <v>0</v>
      </c>
      <c r="AS433" s="51" cm="1">
        <f t="array" ref="AS433">IF($AR433&lt;=6,SUM($C433:$AO433),SUMPRODUCT(LARGE($C433:$AO433,{1,2,3,4,5,6})))</f>
        <v>0</v>
      </c>
      <c r="AT433" s="37" t="str">
        <f t="shared" si="41"/>
        <v/>
      </c>
      <c r="AU433" s="37" t="str">
        <f t="shared" si="42"/>
        <v xml:space="preserve"> </v>
      </c>
      <c r="AV433" s="34" t="str" cm="1">
        <f t="array" ref="AV433">IFERROR(SUMPRODUCT(LARGE($C433:$AO433,{1,2,3,4})), "")</f>
        <v/>
      </c>
      <c r="AW433" s="34" t="str" cm="1">
        <f t="array" ref="AW433">IFERROR(SUMPRODUCT(LARGE($C433:$AO433,{1,2,3,4,5,6,7})), "")</f>
        <v/>
      </c>
      <c r="AX433" s="34" t="str" cm="1">
        <f t="array" ref="AX433">IFERROR(SUMPRODUCT(LARGE($C433:$AO433,{1,2,3,4,5,6,7,8})), "")</f>
        <v/>
      </c>
    </row>
    <row r="434" spans="1:50" ht="15" customHeight="1" x14ac:dyDescent="0.2">
      <c r="A434" s="54" t="str">
        <f t="shared" si="38"/>
        <v xml:space="preserve"> </v>
      </c>
      <c r="B434" s="1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21"/>
      <c r="AO434" s="10"/>
      <c r="AP434" s="40"/>
      <c r="AQ434" s="41">
        <f t="shared" si="39"/>
        <v>0</v>
      </c>
      <c r="AR434" s="39">
        <f t="shared" si="40"/>
        <v>0</v>
      </c>
      <c r="AS434" s="51" cm="1">
        <f t="array" ref="AS434">IF($AR434&lt;=6,SUM($C434:$AO434),SUMPRODUCT(LARGE($C434:$AO434,{1,2,3,4,5,6})))</f>
        <v>0</v>
      </c>
      <c r="AT434" s="37" t="str">
        <f t="shared" si="41"/>
        <v/>
      </c>
      <c r="AU434" s="37" t="str">
        <f t="shared" si="42"/>
        <v xml:space="preserve"> </v>
      </c>
      <c r="AV434" s="34" t="str" cm="1">
        <f t="array" ref="AV434">IFERROR(SUMPRODUCT(LARGE($C434:$AO434,{1,2,3,4})), "")</f>
        <v/>
      </c>
      <c r="AW434" s="34" t="str" cm="1">
        <f t="array" ref="AW434">IFERROR(SUMPRODUCT(LARGE($C434:$AO434,{1,2,3,4,5,6,7})), "")</f>
        <v/>
      </c>
      <c r="AX434" s="34" t="str" cm="1">
        <f t="array" ref="AX434">IFERROR(SUMPRODUCT(LARGE($C434:$AO434,{1,2,3,4,5,6,7,8})), "")</f>
        <v/>
      </c>
    </row>
    <row r="435" spans="1:50" ht="15" customHeight="1" x14ac:dyDescent="0.2">
      <c r="A435" s="54" t="str">
        <f t="shared" si="38"/>
        <v xml:space="preserve"> </v>
      </c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21"/>
      <c r="AO435" s="10"/>
      <c r="AP435" s="40"/>
      <c r="AQ435" s="41">
        <f t="shared" si="39"/>
        <v>0</v>
      </c>
      <c r="AR435" s="39">
        <f t="shared" si="40"/>
        <v>0</v>
      </c>
      <c r="AS435" s="51" cm="1">
        <f t="array" ref="AS435">IF($AR435&lt;=6,SUM($C435:$AO435),SUMPRODUCT(LARGE($C435:$AO435,{1,2,3,4,5,6})))</f>
        <v>0</v>
      </c>
      <c r="AT435" s="37" t="str">
        <f t="shared" si="41"/>
        <v/>
      </c>
      <c r="AU435" s="37" t="str">
        <f t="shared" si="42"/>
        <v xml:space="preserve"> </v>
      </c>
      <c r="AV435" s="34" t="str" cm="1">
        <f t="array" ref="AV435">IFERROR(SUMPRODUCT(LARGE($C435:$AO435,{1,2,3,4})), "")</f>
        <v/>
      </c>
      <c r="AW435" s="34" t="str" cm="1">
        <f t="array" ref="AW435">IFERROR(SUMPRODUCT(LARGE($C435:$AO435,{1,2,3,4,5,6,7})), "")</f>
        <v/>
      </c>
      <c r="AX435" s="34" t="str" cm="1">
        <f t="array" ref="AX435">IFERROR(SUMPRODUCT(LARGE($C435:$AO435,{1,2,3,4,5,6,7,8})), "")</f>
        <v/>
      </c>
    </row>
    <row r="436" spans="1:50" ht="15" customHeight="1" x14ac:dyDescent="0.2">
      <c r="A436" s="54" t="str">
        <f t="shared" si="38"/>
        <v xml:space="preserve"> </v>
      </c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21"/>
      <c r="AO436" s="10"/>
      <c r="AP436" s="40"/>
      <c r="AQ436" s="41">
        <f t="shared" si="39"/>
        <v>0</v>
      </c>
      <c r="AR436" s="39">
        <f t="shared" si="40"/>
        <v>0</v>
      </c>
      <c r="AS436" s="51" cm="1">
        <f t="array" ref="AS436">IF($AR436&lt;=6,SUM($C436:$AO436),SUMPRODUCT(LARGE($C436:$AO436,{1,2,3,4,5,6})))</f>
        <v>0</v>
      </c>
      <c r="AT436" s="37" t="str">
        <f t="shared" si="41"/>
        <v/>
      </c>
      <c r="AU436" s="37" t="str">
        <f t="shared" si="42"/>
        <v xml:space="preserve"> </v>
      </c>
      <c r="AV436" s="34" t="str" cm="1">
        <f t="array" ref="AV436">IFERROR(SUMPRODUCT(LARGE($C436:$AO436,{1,2,3,4})), "")</f>
        <v/>
      </c>
      <c r="AW436" s="34" t="str" cm="1">
        <f t="array" ref="AW436">IFERROR(SUMPRODUCT(LARGE($C436:$AO436,{1,2,3,4,5,6,7})), "")</f>
        <v/>
      </c>
      <c r="AX436" s="34" t="str" cm="1">
        <f t="array" ref="AX436">IFERROR(SUMPRODUCT(LARGE($C436:$AO436,{1,2,3,4,5,6,7,8})), "")</f>
        <v/>
      </c>
    </row>
    <row r="437" spans="1:50" ht="15" customHeight="1" x14ac:dyDescent="0.2">
      <c r="A437" s="54" t="str">
        <f t="shared" si="38"/>
        <v xml:space="preserve"> </v>
      </c>
      <c r="B437" s="1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21"/>
      <c r="AO437" s="10"/>
      <c r="AP437" s="40"/>
      <c r="AQ437" s="41">
        <f t="shared" si="39"/>
        <v>0</v>
      </c>
      <c r="AR437" s="39">
        <f t="shared" si="40"/>
        <v>0</v>
      </c>
      <c r="AS437" s="51" cm="1">
        <f t="array" ref="AS437">IF($AR437&lt;=6,SUM($C437:$AO437),SUMPRODUCT(LARGE($C437:$AO437,{1,2,3,4,5,6})))</f>
        <v>0</v>
      </c>
      <c r="AT437" s="37" t="str">
        <f t="shared" si="41"/>
        <v/>
      </c>
      <c r="AU437" s="37" t="str">
        <f t="shared" si="42"/>
        <v xml:space="preserve"> </v>
      </c>
      <c r="AV437" s="34" t="str" cm="1">
        <f t="array" ref="AV437">IFERROR(SUMPRODUCT(LARGE($C437:$AO437,{1,2,3,4})), "")</f>
        <v/>
      </c>
      <c r="AW437" s="34" t="str" cm="1">
        <f t="array" ref="AW437">IFERROR(SUMPRODUCT(LARGE($C437:$AO437,{1,2,3,4,5,6,7})), "")</f>
        <v/>
      </c>
      <c r="AX437" s="34" t="str" cm="1">
        <f t="array" ref="AX437">IFERROR(SUMPRODUCT(LARGE($C437:$AO437,{1,2,3,4,5,6,7,8})), "")</f>
        <v/>
      </c>
    </row>
    <row r="438" spans="1:50" ht="15" customHeight="1" x14ac:dyDescent="0.2">
      <c r="A438" s="54" t="str">
        <f t="shared" si="38"/>
        <v xml:space="preserve"> </v>
      </c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21"/>
      <c r="AO438" s="10"/>
      <c r="AP438" s="40"/>
      <c r="AQ438" s="41">
        <f t="shared" si="39"/>
        <v>0</v>
      </c>
      <c r="AR438" s="39">
        <f t="shared" si="40"/>
        <v>0</v>
      </c>
      <c r="AS438" s="51" cm="1">
        <f t="array" ref="AS438">IF($AR438&lt;=6,SUM($C438:$AO438),SUMPRODUCT(LARGE($C438:$AO438,{1,2,3,4,5,6})))</f>
        <v>0</v>
      </c>
      <c r="AT438" s="37" t="str">
        <f t="shared" si="41"/>
        <v/>
      </c>
      <c r="AU438" s="37" t="str">
        <f t="shared" si="42"/>
        <v xml:space="preserve"> </v>
      </c>
      <c r="AV438" s="34" t="str" cm="1">
        <f t="array" ref="AV438">IFERROR(SUMPRODUCT(LARGE($C438:$AO438,{1,2,3,4})), "")</f>
        <v/>
      </c>
      <c r="AW438" s="34" t="str" cm="1">
        <f t="array" ref="AW438">IFERROR(SUMPRODUCT(LARGE($C438:$AO438,{1,2,3,4,5,6,7})), "")</f>
        <v/>
      </c>
      <c r="AX438" s="34" t="str" cm="1">
        <f t="array" ref="AX438">IFERROR(SUMPRODUCT(LARGE($C438:$AO438,{1,2,3,4,5,6,7,8})), "")</f>
        <v/>
      </c>
    </row>
    <row r="439" spans="1:50" ht="15" customHeight="1" x14ac:dyDescent="0.2">
      <c r="A439" s="54" t="str">
        <f t="shared" si="38"/>
        <v xml:space="preserve"> </v>
      </c>
      <c r="B439" s="1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21"/>
      <c r="AO439" s="10"/>
      <c r="AP439" s="40"/>
      <c r="AQ439" s="41">
        <f t="shared" si="39"/>
        <v>0</v>
      </c>
      <c r="AR439" s="39">
        <f t="shared" si="40"/>
        <v>0</v>
      </c>
      <c r="AS439" s="51" cm="1">
        <f t="array" ref="AS439">IF($AR439&lt;=6,SUM($C439:$AO439),SUMPRODUCT(LARGE($C439:$AO439,{1,2,3,4,5,6})))</f>
        <v>0</v>
      </c>
      <c r="AT439" s="37" t="str">
        <f t="shared" si="41"/>
        <v/>
      </c>
      <c r="AU439" s="37" t="str">
        <f t="shared" si="42"/>
        <v xml:space="preserve"> </v>
      </c>
      <c r="AV439" s="34" t="str" cm="1">
        <f t="array" ref="AV439">IFERROR(SUMPRODUCT(LARGE($C439:$AO439,{1,2,3,4})), "")</f>
        <v/>
      </c>
      <c r="AW439" s="34" t="str" cm="1">
        <f t="array" ref="AW439">IFERROR(SUMPRODUCT(LARGE($C439:$AO439,{1,2,3,4,5,6,7})), "")</f>
        <v/>
      </c>
      <c r="AX439" s="34" t="str" cm="1">
        <f t="array" ref="AX439">IFERROR(SUMPRODUCT(LARGE($C439:$AO439,{1,2,3,4,5,6,7,8})), "")</f>
        <v/>
      </c>
    </row>
    <row r="440" spans="1:50" ht="15" customHeight="1" x14ac:dyDescent="0.2">
      <c r="A440" s="54" t="str">
        <f t="shared" si="38"/>
        <v xml:space="preserve"> </v>
      </c>
      <c r="B440" s="4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21"/>
      <c r="AO440" s="10"/>
      <c r="AP440" s="40"/>
      <c r="AQ440" s="41">
        <f t="shared" si="39"/>
        <v>0</v>
      </c>
      <c r="AR440" s="39">
        <f t="shared" si="40"/>
        <v>0</v>
      </c>
      <c r="AS440" s="51" cm="1">
        <f t="array" ref="AS440">IF($AR440&lt;=6,SUM($C440:$AO440),SUMPRODUCT(LARGE($C440:$AO440,{1,2,3,4,5,6})))</f>
        <v>0</v>
      </c>
      <c r="AT440" s="37" t="str">
        <f t="shared" si="41"/>
        <v/>
      </c>
      <c r="AU440" s="37" t="str">
        <f t="shared" si="42"/>
        <v xml:space="preserve"> </v>
      </c>
      <c r="AV440" s="34" t="str" cm="1">
        <f t="array" ref="AV440">IFERROR(SUMPRODUCT(LARGE($C440:$AO440,{1,2,3,4})), "")</f>
        <v/>
      </c>
      <c r="AW440" s="34" t="str" cm="1">
        <f t="array" ref="AW440">IFERROR(SUMPRODUCT(LARGE($C440:$AO440,{1,2,3,4,5,6,7})), "")</f>
        <v/>
      </c>
      <c r="AX440" s="34" t="str" cm="1">
        <f t="array" ref="AX440">IFERROR(SUMPRODUCT(LARGE($C440:$AO440,{1,2,3,4,5,6,7,8})), "")</f>
        <v/>
      </c>
    </row>
    <row r="441" spans="1:50" ht="15" customHeight="1" x14ac:dyDescent="0.2">
      <c r="A441" s="54" t="str">
        <f t="shared" si="38"/>
        <v xml:space="preserve"> </v>
      </c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21"/>
      <c r="AO441" s="10"/>
      <c r="AP441" s="40"/>
      <c r="AQ441" s="41">
        <f t="shared" si="39"/>
        <v>0</v>
      </c>
      <c r="AR441" s="39">
        <f t="shared" si="40"/>
        <v>0</v>
      </c>
      <c r="AS441" s="51" cm="1">
        <f t="array" ref="AS441">IF($AR441&lt;=6,SUM($C441:$AO441),SUMPRODUCT(LARGE($C441:$AO441,{1,2,3,4,5,6})))</f>
        <v>0</v>
      </c>
      <c r="AT441" s="37" t="str">
        <f t="shared" si="41"/>
        <v/>
      </c>
      <c r="AU441" s="37" t="str">
        <f t="shared" si="42"/>
        <v xml:space="preserve"> </v>
      </c>
      <c r="AV441" s="34" t="str" cm="1">
        <f t="array" ref="AV441">IFERROR(SUMPRODUCT(LARGE($C441:$AO441,{1,2,3,4})), "")</f>
        <v/>
      </c>
      <c r="AW441" s="34" t="str" cm="1">
        <f t="array" ref="AW441">IFERROR(SUMPRODUCT(LARGE($C441:$AO441,{1,2,3,4,5,6,7})), "")</f>
        <v/>
      </c>
      <c r="AX441" s="34" t="str" cm="1">
        <f t="array" ref="AX441">IFERROR(SUMPRODUCT(LARGE($C441:$AO441,{1,2,3,4,5,6,7,8})), "")</f>
        <v/>
      </c>
    </row>
    <row r="442" spans="1:50" ht="15" customHeight="1" x14ac:dyDescent="0.2">
      <c r="A442" s="54" t="str">
        <f t="shared" si="38"/>
        <v xml:space="preserve"> </v>
      </c>
      <c r="B442" s="4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21"/>
      <c r="AO442" s="10"/>
      <c r="AP442" s="40"/>
      <c r="AQ442" s="41">
        <f t="shared" si="39"/>
        <v>0</v>
      </c>
      <c r="AR442" s="39">
        <f t="shared" si="40"/>
        <v>0</v>
      </c>
      <c r="AS442" s="51" cm="1">
        <f t="array" ref="AS442">IF($AR442&lt;=6,SUM($C442:$AO442),SUMPRODUCT(LARGE($C442:$AO442,{1,2,3,4,5,6})))</f>
        <v>0</v>
      </c>
      <c r="AT442" s="37" t="str">
        <f t="shared" si="41"/>
        <v/>
      </c>
      <c r="AU442" s="37" t="str">
        <f t="shared" si="42"/>
        <v xml:space="preserve"> </v>
      </c>
      <c r="AV442" s="34" t="str" cm="1">
        <f t="array" ref="AV442">IFERROR(SUMPRODUCT(LARGE($C442:$AO442,{1,2,3,4})), "")</f>
        <v/>
      </c>
      <c r="AW442" s="34" t="str" cm="1">
        <f t="array" ref="AW442">IFERROR(SUMPRODUCT(LARGE($C442:$AO442,{1,2,3,4,5,6,7})), "")</f>
        <v/>
      </c>
      <c r="AX442" s="34" t="str" cm="1">
        <f t="array" ref="AX442">IFERROR(SUMPRODUCT(LARGE($C442:$AO442,{1,2,3,4,5,6,7,8})), "")</f>
        <v/>
      </c>
    </row>
    <row r="443" spans="1:50" ht="15" customHeight="1" x14ac:dyDescent="0.2">
      <c r="A443" s="54" t="str">
        <f t="shared" si="38"/>
        <v xml:space="preserve"> </v>
      </c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21"/>
      <c r="AO443" s="10"/>
      <c r="AP443" s="40"/>
      <c r="AQ443" s="41">
        <f t="shared" si="39"/>
        <v>0</v>
      </c>
      <c r="AR443" s="39">
        <f t="shared" si="40"/>
        <v>0</v>
      </c>
      <c r="AS443" s="51" cm="1">
        <f t="array" ref="AS443">IF($AR443&lt;=6,SUM($C443:$AO443),SUMPRODUCT(LARGE($C443:$AO443,{1,2,3,4,5,6})))</f>
        <v>0</v>
      </c>
      <c r="AT443" s="37" t="str">
        <f t="shared" si="41"/>
        <v/>
      </c>
      <c r="AU443" s="37" t="str">
        <f t="shared" si="42"/>
        <v xml:space="preserve"> </v>
      </c>
      <c r="AV443" s="34" t="str" cm="1">
        <f t="array" ref="AV443">IFERROR(SUMPRODUCT(LARGE($C443:$AO443,{1,2,3,4})), "")</f>
        <v/>
      </c>
      <c r="AW443" s="34" t="str" cm="1">
        <f t="array" ref="AW443">IFERROR(SUMPRODUCT(LARGE($C443:$AO443,{1,2,3,4,5,6,7})), "")</f>
        <v/>
      </c>
      <c r="AX443" s="34" t="str" cm="1">
        <f t="array" ref="AX443">IFERROR(SUMPRODUCT(LARGE($C443:$AO443,{1,2,3,4,5,6,7,8})), "")</f>
        <v/>
      </c>
    </row>
    <row r="444" spans="1:50" ht="15" customHeight="1" x14ac:dyDescent="0.2">
      <c r="A444" s="54" t="str">
        <f t="shared" si="38"/>
        <v xml:space="preserve"> </v>
      </c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21"/>
      <c r="AO444" s="10"/>
      <c r="AP444" s="40"/>
      <c r="AQ444" s="41">
        <f t="shared" si="39"/>
        <v>0</v>
      </c>
      <c r="AR444" s="39">
        <f t="shared" si="40"/>
        <v>0</v>
      </c>
      <c r="AS444" s="51" cm="1">
        <f t="array" ref="AS444">IF($AR444&lt;=6,SUM($C444:$AO444),SUMPRODUCT(LARGE($C444:$AO444,{1,2,3,4,5,6})))</f>
        <v>0</v>
      </c>
      <c r="AT444" s="37" t="str">
        <f t="shared" si="41"/>
        <v/>
      </c>
      <c r="AU444" s="37" t="str">
        <f t="shared" si="42"/>
        <v xml:space="preserve"> </v>
      </c>
      <c r="AV444" s="34" t="str" cm="1">
        <f t="array" ref="AV444">IFERROR(SUMPRODUCT(LARGE($C444:$AO444,{1,2,3,4})), "")</f>
        <v/>
      </c>
      <c r="AW444" s="34" t="str" cm="1">
        <f t="array" ref="AW444">IFERROR(SUMPRODUCT(LARGE($C444:$AO444,{1,2,3,4,5,6,7})), "")</f>
        <v/>
      </c>
      <c r="AX444" s="34" t="str" cm="1">
        <f t="array" ref="AX444">IFERROR(SUMPRODUCT(LARGE($C444:$AO444,{1,2,3,4,5,6,7,8})), "")</f>
        <v/>
      </c>
    </row>
    <row r="445" spans="1:50" ht="15" customHeight="1" x14ac:dyDescent="0.2">
      <c r="A445" s="54" t="str">
        <f t="shared" si="38"/>
        <v xml:space="preserve"> </v>
      </c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21"/>
      <c r="AO445" s="10"/>
      <c r="AP445" s="40"/>
      <c r="AQ445" s="41">
        <f t="shared" si="39"/>
        <v>0</v>
      </c>
      <c r="AR445" s="39">
        <f t="shared" si="40"/>
        <v>0</v>
      </c>
      <c r="AS445" s="51" cm="1">
        <f t="array" ref="AS445">IF($AR445&lt;=6,SUM($C445:$AO445),SUMPRODUCT(LARGE($C445:$AO445,{1,2,3,4,5,6})))</f>
        <v>0</v>
      </c>
      <c r="AT445" s="37" t="str">
        <f t="shared" si="41"/>
        <v/>
      </c>
      <c r="AU445" s="37" t="str">
        <f t="shared" si="42"/>
        <v xml:space="preserve"> </v>
      </c>
      <c r="AV445" s="34" t="str" cm="1">
        <f t="array" ref="AV445">IFERROR(SUMPRODUCT(LARGE($C445:$AO445,{1,2,3,4})), "")</f>
        <v/>
      </c>
      <c r="AW445" s="34" t="str" cm="1">
        <f t="array" ref="AW445">IFERROR(SUMPRODUCT(LARGE($C445:$AO445,{1,2,3,4,5,6,7})), "")</f>
        <v/>
      </c>
      <c r="AX445" s="34" t="str" cm="1">
        <f t="array" ref="AX445">IFERROR(SUMPRODUCT(LARGE($C445:$AO445,{1,2,3,4,5,6,7,8})), "")</f>
        <v/>
      </c>
    </row>
    <row r="446" spans="1:50" ht="15" customHeight="1" x14ac:dyDescent="0.2">
      <c r="A446" s="54" t="str">
        <f t="shared" si="38"/>
        <v xml:space="preserve"> </v>
      </c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21"/>
      <c r="AO446" s="10"/>
      <c r="AP446" s="40"/>
      <c r="AQ446" s="41">
        <f t="shared" si="39"/>
        <v>0</v>
      </c>
      <c r="AR446" s="39">
        <f t="shared" si="40"/>
        <v>0</v>
      </c>
      <c r="AS446" s="51" cm="1">
        <f t="array" ref="AS446">IF($AR446&lt;=6,SUM($C446:$AO446),SUMPRODUCT(LARGE($C446:$AO446,{1,2,3,4,5,6})))</f>
        <v>0</v>
      </c>
      <c r="AT446" s="37" t="str">
        <f t="shared" si="41"/>
        <v/>
      </c>
      <c r="AU446" s="37" t="str">
        <f t="shared" si="42"/>
        <v xml:space="preserve"> </v>
      </c>
      <c r="AV446" s="34" t="str" cm="1">
        <f t="array" ref="AV446">IFERROR(SUMPRODUCT(LARGE($C446:$AO446,{1,2,3,4})), "")</f>
        <v/>
      </c>
      <c r="AW446" s="34" t="str" cm="1">
        <f t="array" ref="AW446">IFERROR(SUMPRODUCT(LARGE($C446:$AO446,{1,2,3,4,5,6,7})), "")</f>
        <v/>
      </c>
      <c r="AX446" s="34" t="str" cm="1">
        <f t="array" ref="AX446">IFERROR(SUMPRODUCT(LARGE($C446:$AO446,{1,2,3,4,5,6,7,8})), "")</f>
        <v/>
      </c>
    </row>
    <row r="447" spans="1:50" ht="15" customHeight="1" x14ac:dyDescent="0.2">
      <c r="A447" s="54" t="str">
        <f t="shared" si="38"/>
        <v xml:space="preserve"> </v>
      </c>
      <c r="B447" s="1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21"/>
      <c r="AO447" s="10"/>
      <c r="AP447" s="40"/>
      <c r="AQ447" s="41">
        <f t="shared" si="39"/>
        <v>0</v>
      </c>
      <c r="AR447" s="39">
        <f t="shared" si="40"/>
        <v>0</v>
      </c>
      <c r="AS447" s="51" cm="1">
        <f t="array" ref="AS447">IF($AR447&lt;=6,SUM($C447:$AO447),SUMPRODUCT(LARGE($C447:$AO447,{1,2,3,4,5,6})))</f>
        <v>0</v>
      </c>
      <c r="AT447" s="37" t="str">
        <f t="shared" si="41"/>
        <v/>
      </c>
      <c r="AU447" s="37" t="str">
        <f t="shared" si="42"/>
        <v xml:space="preserve"> </v>
      </c>
      <c r="AV447" s="34" t="str" cm="1">
        <f t="array" ref="AV447">IFERROR(SUMPRODUCT(LARGE($C447:$AO447,{1,2,3,4})), "")</f>
        <v/>
      </c>
      <c r="AW447" s="34" t="str" cm="1">
        <f t="array" ref="AW447">IFERROR(SUMPRODUCT(LARGE($C447:$AO447,{1,2,3,4,5,6,7})), "")</f>
        <v/>
      </c>
      <c r="AX447" s="34" t="str" cm="1">
        <f t="array" ref="AX447">IFERROR(SUMPRODUCT(LARGE($C447:$AO447,{1,2,3,4,5,6,7,8})), "")</f>
        <v/>
      </c>
    </row>
    <row r="448" spans="1:50" ht="15" customHeight="1" x14ac:dyDescent="0.2">
      <c r="A448" s="54" t="str">
        <f t="shared" si="38"/>
        <v xml:space="preserve"> </v>
      </c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21"/>
      <c r="AO448" s="10"/>
      <c r="AP448" s="40"/>
      <c r="AQ448" s="41">
        <f t="shared" si="39"/>
        <v>0</v>
      </c>
      <c r="AR448" s="39">
        <f t="shared" si="40"/>
        <v>0</v>
      </c>
      <c r="AS448" s="51" cm="1">
        <f t="array" ref="AS448">IF($AR448&lt;=6,SUM($C448:$AO448),SUMPRODUCT(LARGE($C448:$AO448,{1,2,3,4,5,6})))</f>
        <v>0</v>
      </c>
      <c r="AT448" s="37" t="str">
        <f t="shared" si="41"/>
        <v/>
      </c>
      <c r="AU448" s="37" t="str">
        <f t="shared" si="42"/>
        <v xml:space="preserve"> </v>
      </c>
      <c r="AV448" s="34" t="str" cm="1">
        <f t="array" ref="AV448">IFERROR(SUMPRODUCT(LARGE($C448:$AO448,{1,2,3,4})), "")</f>
        <v/>
      </c>
      <c r="AW448" s="34" t="str" cm="1">
        <f t="array" ref="AW448">IFERROR(SUMPRODUCT(LARGE($C448:$AO448,{1,2,3,4,5,6,7})), "")</f>
        <v/>
      </c>
      <c r="AX448" s="34" t="str" cm="1">
        <f t="array" ref="AX448">IFERROR(SUMPRODUCT(LARGE($C448:$AO448,{1,2,3,4,5,6,7,8})), "")</f>
        <v/>
      </c>
    </row>
    <row r="449" spans="1:50" ht="15" customHeight="1" x14ac:dyDescent="0.2">
      <c r="A449" s="54" t="str">
        <f t="shared" si="38"/>
        <v xml:space="preserve"> </v>
      </c>
      <c r="B449" s="1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21"/>
      <c r="AO449" s="10"/>
      <c r="AP449" s="40"/>
      <c r="AQ449" s="41">
        <f t="shared" si="39"/>
        <v>0</v>
      </c>
      <c r="AR449" s="39">
        <f t="shared" si="40"/>
        <v>0</v>
      </c>
      <c r="AS449" s="51" cm="1">
        <f t="array" ref="AS449">IF($AR449&lt;=6,SUM($C449:$AO449),SUMPRODUCT(LARGE($C449:$AO449,{1,2,3,4,5,6})))</f>
        <v>0</v>
      </c>
      <c r="AT449" s="37" t="str">
        <f t="shared" si="41"/>
        <v/>
      </c>
      <c r="AU449" s="37" t="str">
        <f t="shared" si="42"/>
        <v xml:space="preserve"> </v>
      </c>
      <c r="AV449" s="34" t="str" cm="1">
        <f t="array" ref="AV449">IFERROR(SUMPRODUCT(LARGE($C449:$AO449,{1,2,3,4})), "")</f>
        <v/>
      </c>
      <c r="AW449" s="34" t="str" cm="1">
        <f t="array" ref="AW449">IFERROR(SUMPRODUCT(LARGE($C449:$AO449,{1,2,3,4,5,6,7})), "")</f>
        <v/>
      </c>
      <c r="AX449" s="34" t="str" cm="1">
        <f t="array" ref="AX449">IFERROR(SUMPRODUCT(LARGE($C449:$AO449,{1,2,3,4,5,6,7,8})), "")</f>
        <v/>
      </c>
    </row>
    <row r="450" spans="1:50" ht="15" customHeight="1" x14ac:dyDescent="0.2">
      <c r="A450" s="54" t="str">
        <f t="shared" si="38"/>
        <v xml:space="preserve"> </v>
      </c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21"/>
      <c r="AO450" s="10"/>
      <c r="AP450" s="40"/>
      <c r="AQ450" s="41">
        <f t="shared" si="39"/>
        <v>0</v>
      </c>
      <c r="AR450" s="39">
        <f t="shared" si="40"/>
        <v>0</v>
      </c>
      <c r="AS450" s="51" cm="1">
        <f t="array" ref="AS450">IF($AR450&lt;=6,SUM($C450:$AO450),SUMPRODUCT(LARGE($C450:$AO450,{1,2,3,4,5,6})))</f>
        <v>0</v>
      </c>
      <c r="AT450" s="37" t="str">
        <f t="shared" si="41"/>
        <v/>
      </c>
      <c r="AU450" s="37" t="str">
        <f t="shared" si="42"/>
        <v xml:space="preserve"> </v>
      </c>
      <c r="AV450" s="34" t="str" cm="1">
        <f t="array" ref="AV450">IFERROR(SUMPRODUCT(LARGE($C450:$AO450,{1,2,3,4})), "")</f>
        <v/>
      </c>
      <c r="AW450" s="34" t="str" cm="1">
        <f t="array" ref="AW450">IFERROR(SUMPRODUCT(LARGE($C450:$AO450,{1,2,3,4,5,6,7})), "")</f>
        <v/>
      </c>
      <c r="AX450" s="34" t="str" cm="1">
        <f t="array" ref="AX450">IFERROR(SUMPRODUCT(LARGE($C450:$AO450,{1,2,3,4,5,6,7,8})), "")</f>
        <v/>
      </c>
    </row>
    <row r="451" spans="1:50" ht="15" customHeight="1" x14ac:dyDescent="0.2">
      <c r="A451" s="54" t="str">
        <f t="shared" si="38"/>
        <v xml:space="preserve"> </v>
      </c>
      <c r="B451" s="1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21"/>
      <c r="AO451" s="10"/>
      <c r="AP451" s="40"/>
      <c r="AQ451" s="41">
        <f t="shared" si="39"/>
        <v>0</v>
      </c>
      <c r="AR451" s="39">
        <f t="shared" si="40"/>
        <v>0</v>
      </c>
      <c r="AS451" s="51" cm="1">
        <f t="array" ref="AS451">IF($AR451&lt;=6,SUM($C451:$AO451),SUMPRODUCT(LARGE($C451:$AO451,{1,2,3,4,5,6})))</f>
        <v>0</v>
      </c>
      <c r="AT451" s="37" t="str">
        <f t="shared" si="41"/>
        <v/>
      </c>
      <c r="AU451" s="37" t="str">
        <f t="shared" si="42"/>
        <v xml:space="preserve"> </v>
      </c>
      <c r="AV451" s="34" t="str" cm="1">
        <f t="array" ref="AV451">IFERROR(SUMPRODUCT(LARGE($C451:$AO451,{1,2,3,4})), "")</f>
        <v/>
      </c>
      <c r="AW451" s="34" t="str" cm="1">
        <f t="array" ref="AW451">IFERROR(SUMPRODUCT(LARGE($C451:$AO451,{1,2,3,4,5,6,7})), "")</f>
        <v/>
      </c>
      <c r="AX451" s="34" t="str" cm="1">
        <f t="array" ref="AX451">IFERROR(SUMPRODUCT(LARGE($C451:$AO451,{1,2,3,4,5,6,7,8})), "")</f>
        <v/>
      </c>
    </row>
    <row r="452" spans="1:50" ht="15" customHeight="1" x14ac:dyDescent="0.2">
      <c r="A452" s="54" t="str">
        <f t="shared" ref="A452:A515" si="43">IF(ISBLANK(B452)," ",(LEFT(B452,FIND("@",SUBSTITUTE(B452,"-","@",LEN(B452)-LEN(SUBSTITUTE(B452,"-",""))))-1)))</f>
        <v xml:space="preserve"> </v>
      </c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21"/>
      <c r="AO452" s="10"/>
      <c r="AP452" s="40"/>
      <c r="AQ452" s="41">
        <f t="shared" ref="AQ452:AQ515" si="44">SUM($C452:$AP452)</f>
        <v>0</v>
      </c>
      <c r="AR452" s="39">
        <f t="shared" ref="AR452:AR515" si="45">COUNTA(C452:AO452)</f>
        <v>0</v>
      </c>
      <c r="AS452" s="51" cm="1">
        <f t="array" ref="AS452">IF($AR452&lt;=6,SUM($C452:$AO452),SUMPRODUCT(LARGE($C452:$AO452,{1,2,3,4,5,6})))</f>
        <v>0</v>
      </c>
      <c r="AT452" s="37" t="str">
        <f t="shared" si="41"/>
        <v/>
      </c>
      <c r="AU452" s="37" t="str">
        <f t="shared" si="42"/>
        <v xml:space="preserve"> </v>
      </c>
      <c r="AV452" s="34" t="str" cm="1">
        <f t="array" ref="AV452">IFERROR(SUMPRODUCT(LARGE($C452:$AO452,{1,2,3,4})), "")</f>
        <v/>
      </c>
      <c r="AW452" s="34" t="str" cm="1">
        <f t="array" ref="AW452">IFERROR(SUMPRODUCT(LARGE($C452:$AO452,{1,2,3,4,5,6,7})), "")</f>
        <v/>
      </c>
      <c r="AX452" s="34" t="str" cm="1">
        <f t="array" ref="AX452">IFERROR(SUMPRODUCT(LARGE($C452:$AO452,{1,2,3,4,5,6,7,8})), "")</f>
        <v/>
      </c>
    </row>
    <row r="453" spans="1:50" ht="15" customHeight="1" x14ac:dyDescent="0.2">
      <c r="A453" s="54" t="str">
        <f t="shared" si="43"/>
        <v xml:space="preserve"> </v>
      </c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21"/>
      <c r="AO453" s="10"/>
      <c r="AP453" s="40"/>
      <c r="AQ453" s="41">
        <f t="shared" si="44"/>
        <v>0</v>
      </c>
      <c r="AR453" s="39">
        <f t="shared" si="45"/>
        <v>0</v>
      </c>
      <c r="AS453" s="51" cm="1">
        <f t="array" ref="AS453">IF($AR453&lt;=6,SUM($C453:$AO453),SUMPRODUCT(LARGE($C453:$AO453,{1,2,3,4,5,6})))</f>
        <v>0</v>
      </c>
      <c r="AT453" s="37" t="str">
        <f t="shared" ref="AT453:AT516" si="46">IF(AND($AR453&gt;=6,AS453=AS454),"Manual Calc Needed","")</f>
        <v/>
      </c>
      <c r="AU453" s="37" t="str">
        <f t="shared" ref="AU453:AU516" si="47">IF(AND($AR453&gt;=6,$AT453="Tie"),"Manual Calc Needed"," ")</f>
        <v xml:space="preserve"> </v>
      </c>
      <c r="AV453" s="34" t="str" cm="1">
        <f t="array" ref="AV453">IFERROR(SUMPRODUCT(LARGE($C453:$AO453,{1,2,3,4})), "")</f>
        <v/>
      </c>
      <c r="AW453" s="34" t="str" cm="1">
        <f t="array" ref="AW453">IFERROR(SUMPRODUCT(LARGE($C453:$AO453,{1,2,3,4,5,6,7})), "")</f>
        <v/>
      </c>
      <c r="AX453" s="34" t="str" cm="1">
        <f t="array" ref="AX453">IFERROR(SUMPRODUCT(LARGE($C453:$AO453,{1,2,3,4,5,6,7,8})), "")</f>
        <v/>
      </c>
    </row>
    <row r="454" spans="1:50" ht="15" customHeight="1" x14ac:dyDescent="0.2">
      <c r="A454" s="48" t="str">
        <f t="shared" si="43"/>
        <v xml:space="preserve"> </v>
      </c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21"/>
      <c r="AO454" s="10"/>
      <c r="AP454" s="40"/>
      <c r="AQ454" s="41">
        <f t="shared" si="44"/>
        <v>0</v>
      </c>
      <c r="AR454" s="39">
        <f t="shared" si="45"/>
        <v>0</v>
      </c>
      <c r="AS454" s="51" cm="1">
        <f t="array" ref="AS454">IF($AR454&lt;=6,SUM($C454:$AO454),SUMPRODUCT(LARGE($C454:$AO454,{1,2,3,4,5,6})))</f>
        <v>0</v>
      </c>
      <c r="AT454" s="37" t="str">
        <f t="shared" si="46"/>
        <v/>
      </c>
      <c r="AU454" s="37" t="str">
        <f t="shared" si="47"/>
        <v xml:space="preserve"> </v>
      </c>
      <c r="AV454" s="34" t="str" cm="1">
        <f t="array" ref="AV454">IFERROR(SUMPRODUCT(LARGE($C454:$AO454,{1,2,3,4})), "")</f>
        <v/>
      </c>
      <c r="AW454" s="34" t="str" cm="1">
        <f t="array" ref="AW454">IFERROR(SUMPRODUCT(LARGE($C454:$AO454,{1,2,3,4,5,6,7})), "")</f>
        <v/>
      </c>
      <c r="AX454" s="34" t="str" cm="1">
        <f t="array" ref="AX454">IFERROR(SUMPRODUCT(LARGE($C454:$AO454,{1,2,3,4,5,6,7,8})), "")</f>
        <v/>
      </c>
    </row>
    <row r="455" spans="1:50" ht="15" customHeight="1" x14ac:dyDescent="0.2">
      <c r="A455" s="48" t="str">
        <f t="shared" si="43"/>
        <v xml:space="preserve"> </v>
      </c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21"/>
      <c r="AO455" s="10"/>
      <c r="AP455" s="40"/>
      <c r="AQ455" s="41">
        <f t="shared" si="44"/>
        <v>0</v>
      </c>
      <c r="AR455" s="39">
        <f t="shared" si="45"/>
        <v>0</v>
      </c>
      <c r="AS455" s="51" cm="1">
        <f t="array" ref="AS455">IF($AR455&lt;=6,SUM($C455:$AO455),SUMPRODUCT(LARGE($C455:$AO455,{1,2,3,4,5,6})))</f>
        <v>0</v>
      </c>
      <c r="AT455" s="37" t="str">
        <f t="shared" si="46"/>
        <v/>
      </c>
      <c r="AU455" s="37" t="str">
        <f t="shared" si="47"/>
        <v xml:space="preserve"> </v>
      </c>
      <c r="AV455" s="34" t="str" cm="1">
        <f t="array" ref="AV455">IFERROR(SUMPRODUCT(LARGE($C455:$AO455,{1,2,3,4})), "")</f>
        <v/>
      </c>
      <c r="AW455" s="34" t="str" cm="1">
        <f t="array" ref="AW455">IFERROR(SUMPRODUCT(LARGE($C455:$AO455,{1,2,3,4,5,6,7})), "")</f>
        <v/>
      </c>
      <c r="AX455" s="34" t="str" cm="1">
        <f t="array" ref="AX455">IFERROR(SUMPRODUCT(LARGE($C455:$AO455,{1,2,3,4,5,6,7,8})), "")</f>
        <v/>
      </c>
    </row>
    <row r="456" spans="1:50" ht="15" customHeight="1" x14ac:dyDescent="0.2">
      <c r="A456" s="48" t="str">
        <f t="shared" si="43"/>
        <v xml:space="preserve"> </v>
      </c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21"/>
      <c r="AO456" s="10"/>
      <c r="AP456" s="40"/>
      <c r="AQ456" s="41">
        <f t="shared" si="44"/>
        <v>0</v>
      </c>
      <c r="AR456" s="39">
        <f t="shared" si="45"/>
        <v>0</v>
      </c>
      <c r="AS456" s="51" cm="1">
        <f t="array" ref="AS456">IF($AR456&lt;=6,SUM($C456:$AO456),SUMPRODUCT(LARGE($C456:$AO456,{1,2,3,4,5,6})))</f>
        <v>0</v>
      </c>
      <c r="AT456" s="37" t="str">
        <f t="shared" si="46"/>
        <v/>
      </c>
      <c r="AU456" s="37" t="str">
        <f t="shared" si="47"/>
        <v xml:space="preserve"> </v>
      </c>
      <c r="AV456" s="34" t="str" cm="1">
        <f t="array" ref="AV456">IFERROR(SUMPRODUCT(LARGE($C456:$AO456,{1,2,3,4})), "")</f>
        <v/>
      </c>
      <c r="AW456" s="34" t="str" cm="1">
        <f t="array" ref="AW456">IFERROR(SUMPRODUCT(LARGE($C456:$AO456,{1,2,3,4,5,6,7})), "")</f>
        <v/>
      </c>
      <c r="AX456" s="34" t="str" cm="1">
        <f t="array" ref="AX456">IFERROR(SUMPRODUCT(LARGE($C456:$AO456,{1,2,3,4,5,6,7,8})), "")</f>
        <v/>
      </c>
    </row>
    <row r="457" spans="1:50" ht="15" customHeight="1" x14ac:dyDescent="0.2">
      <c r="A457" s="48" t="str">
        <f t="shared" si="43"/>
        <v xml:space="preserve"> </v>
      </c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21"/>
      <c r="AO457" s="10"/>
      <c r="AP457" s="40"/>
      <c r="AQ457" s="41">
        <f t="shared" si="44"/>
        <v>0</v>
      </c>
      <c r="AR457" s="39">
        <f t="shared" si="45"/>
        <v>0</v>
      </c>
      <c r="AS457" s="51" cm="1">
        <f t="array" ref="AS457">IF($AR457&lt;=6,SUM($C457:$AO457),SUMPRODUCT(LARGE($C457:$AO457,{1,2,3,4,5,6})))</f>
        <v>0</v>
      </c>
      <c r="AT457" s="37" t="str">
        <f t="shared" si="46"/>
        <v/>
      </c>
      <c r="AU457" s="37" t="str">
        <f t="shared" si="47"/>
        <v xml:space="preserve"> </v>
      </c>
      <c r="AV457" s="34" t="str" cm="1">
        <f t="array" ref="AV457">IFERROR(SUMPRODUCT(LARGE($C457:$AO457,{1,2,3,4})), "")</f>
        <v/>
      </c>
      <c r="AW457" s="34" t="str" cm="1">
        <f t="array" ref="AW457">IFERROR(SUMPRODUCT(LARGE($C457:$AO457,{1,2,3,4,5,6,7})), "")</f>
        <v/>
      </c>
      <c r="AX457" s="34" t="str" cm="1">
        <f t="array" ref="AX457">IFERROR(SUMPRODUCT(LARGE($C457:$AO457,{1,2,3,4,5,6,7,8})), "")</f>
        <v/>
      </c>
    </row>
    <row r="458" spans="1:50" ht="15" customHeight="1" x14ac:dyDescent="0.2">
      <c r="A458" s="48" t="str">
        <f t="shared" si="43"/>
        <v xml:space="preserve"> </v>
      </c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21"/>
      <c r="AO458" s="10"/>
      <c r="AP458" s="40"/>
      <c r="AQ458" s="41">
        <f t="shared" si="44"/>
        <v>0</v>
      </c>
      <c r="AR458" s="39">
        <f t="shared" si="45"/>
        <v>0</v>
      </c>
      <c r="AS458" s="51" cm="1">
        <f t="array" ref="AS458">IF($AR458&lt;=6,SUM($C458:$AO458),SUMPRODUCT(LARGE($C458:$AO458,{1,2,3,4,5,6})))</f>
        <v>0</v>
      </c>
      <c r="AT458" s="37" t="str">
        <f t="shared" si="46"/>
        <v/>
      </c>
      <c r="AU458" s="37" t="str">
        <f t="shared" si="47"/>
        <v xml:space="preserve"> </v>
      </c>
      <c r="AV458" s="34" t="str" cm="1">
        <f t="array" ref="AV458">IFERROR(SUMPRODUCT(LARGE($C458:$AO458,{1,2,3,4})), "")</f>
        <v/>
      </c>
      <c r="AW458" s="34" t="str" cm="1">
        <f t="array" ref="AW458">IFERROR(SUMPRODUCT(LARGE($C458:$AO458,{1,2,3,4,5,6,7})), "")</f>
        <v/>
      </c>
      <c r="AX458" s="34" t="str" cm="1">
        <f t="array" ref="AX458">IFERROR(SUMPRODUCT(LARGE($C458:$AO458,{1,2,3,4,5,6,7,8})), "")</f>
        <v/>
      </c>
    </row>
    <row r="459" spans="1:50" ht="15" customHeight="1" x14ac:dyDescent="0.2">
      <c r="A459" s="48" t="str">
        <f t="shared" si="43"/>
        <v xml:space="preserve"> </v>
      </c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21"/>
      <c r="AO459" s="10"/>
      <c r="AP459" s="40"/>
      <c r="AQ459" s="41">
        <f t="shared" si="44"/>
        <v>0</v>
      </c>
      <c r="AR459" s="39">
        <f t="shared" si="45"/>
        <v>0</v>
      </c>
      <c r="AS459" s="51" cm="1">
        <f t="array" ref="AS459">IF($AR459&lt;=6,SUM($C459:$AO459),SUMPRODUCT(LARGE($C459:$AO459,{1,2,3,4,5,6})))</f>
        <v>0</v>
      </c>
      <c r="AT459" s="37" t="str">
        <f t="shared" si="46"/>
        <v/>
      </c>
      <c r="AU459" s="37" t="str">
        <f t="shared" si="47"/>
        <v xml:space="preserve"> </v>
      </c>
      <c r="AV459" s="34" t="str" cm="1">
        <f t="array" ref="AV459">IFERROR(SUMPRODUCT(LARGE($C459:$AO459,{1,2,3,4})), "")</f>
        <v/>
      </c>
      <c r="AW459" s="34" t="str" cm="1">
        <f t="array" ref="AW459">IFERROR(SUMPRODUCT(LARGE($C459:$AO459,{1,2,3,4,5,6,7})), "")</f>
        <v/>
      </c>
      <c r="AX459" s="34" t="str" cm="1">
        <f t="array" ref="AX459">IFERROR(SUMPRODUCT(LARGE($C459:$AO459,{1,2,3,4,5,6,7,8})), "")</f>
        <v/>
      </c>
    </row>
    <row r="460" spans="1:50" ht="15" customHeight="1" x14ac:dyDescent="0.2">
      <c r="A460" s="48" t="str">
        <f t="shared" si="43"/>
        <v xml:space="preserve"> </v>
      </c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21"/>
      <c r="AO460" s="10"/>
      <c r="AP460" s="40"/>
      <c r="AQ460" s="41">
        <f t="shared" si="44"/>
        <v>0</v>
      </c>
      <c r="AR460" s="39">
        <f t="shared" si="45"/>
        <v>0</v>
      </c>
      <c r="AS460" s="51" cm="1">
        <f t="array" ref="AS460">IF($AR460&lt;=6,SUM($C460:$AO460),SUMPRODUCT(LARGE($C460:$AO460,{1,2,3,4,5,6})))</f>
        <v>0</v>
      </c>
      <c r="AT460" s="37" t="str">
        <f t="shared" si="46"/>
        <v/>
      </c>
      <c r="AU460" s="37" t="str">
        <f t="shared" si="47"/>
        <v xml:space="preserve"> </v>
      </c>
      <c r="AV460" s="34" t="str" cm="1">
        <f t="array" ref="AV460">IFERROR(SUMPRODUCT(LARGE($C460:$AO460,{1,2,3,4})), "")</f>
        <v/>
      </c>
      <c r="AW460" s="34" t="str" cm="1">
        <f t="array" ref="AW460">IFERROR(SUMPRODUCT(LARGE($C460:$AO460,{1,2,3,4,5,6,7})), "")</f>
        <v/>
      </c>
      <c r="AX460" s="34" t="str" cm="1">
        <f t="array" ref="AX460">IFERROR(SUMPRODUCT(LARGE($C460:$AO460,{1,2,3,4,5,6,7,8})), "")</f>
        <v/>
      </c>
    </row>
    <row r="461" spans="1:50" ht="15" customHeight="1" x14ac:dyDescent="0.2">
      <c r="A461" s="48" t="str">
        <f t="shared" si="43"/>
        <v xml:space="preserve"> </v>
      </c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21"/>
      <c r="AO461" s="10"/>
      <c r="AP461" s="40"/>
      <c r="AQ461" s="41">
        <f t="shared" si="44"/>
        <v>0</v>
      </c>
      <c r="AR461" s="39">
        <f t="shared" si="45"/>
        <v>0</v>
      </c>
      <c r="AS461" s="51" cm="1">
        <f t="array" ref="AS461">IF($AR461&lt;=6,SUM($C461:$AO461),SUMPRODUCT(LARGE($C461:$AO461,{1,2,3,4,5,6})))</f>
        <v>0</v>
      </c>
      <c r="AT461" s="37" t="str">
        <f t="shared" si="46"/>
        <v/>
      </c>
      <c r="AU461" s="37" t="str">
        <f t="shared" si="47"/>
        <v xml:space="preserve"> </v>
      </c>
      <c r="AV461" s="34" t="str" cm="1">
        <f t="array" ref="AV461">IFERROR(SUMPRODUCT(LARGE($C461:$AO461,{1,2,3,4})), "")</f>
        <v/>
      </c>
      <c r="AW461" s="34" t="str" cm="1">
        <f t="array" ref="AW461">IFERROR(SUMPRODUCT(LARGE($C461:$AO461,{1,2,3,4,5,6,7})), "")</f>
        <v/>
      </c>
      <c r="AX461" s="34" t="str" cm="1">
        <f t="array" ref="AX461">IFERROR(SUMPRODUCT(LARGE($C461:$AO461,{1,2,3,4,5,6,7,8})), "")</f>
        <v/>
      </c>
    </row>
    <row r="462" spans="1:50" ht="15" customHeight="1" x14ac:dyDescent="0.2">
      <c r="A462" s="48" t="str">
        <f t="shared" si="43"/>
        <v xml:space="preserve"> </v>
      </c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21"/>
      <c r="AO462" s="10"/>
      <c r="AP462" s="40"/>
      <c r="AQ462" s="41">
        <f t="shared" si="44"/>
        <v>0</v>
      </c>
      <c r="AR462" s="39">
        <f t="shared" si="45"/>
        <v>0</v>
      </c>
      <c r="AS462" s="51" cm="1">
        <f t="array" ref="AS462">IF($AR462&lt;=6,SUM($C462:$AO462),SUMPRODUCT(LARGE($C462:$AO462,{1,2,3,4,5,6})))</f>
        <v>0</v>
      </c>
      <c r="AT462" s="37" t="str">
        <f t="shared" si="46"/>
        <v/>
      </c>
      <c r="AU462" s="37" t="str">
        <f t="shared" si="47"/>
        <v xml:space="preserve"> </v>
      </c>
      <c r="AV462" s="34" t="str" cm="1">
        <f t="array" ref="AV462">IFERROR(SUMPRODUCT(LARGE($C462:$AO462,{1,2,3,4})), "")</f>
        <v/>
      </c>
      <c r="AW462" s="34" t="str" cm="1">
        <f t="array" ref="AW462">IFERROR(SUMPRODUCT(LARGE($C462:$AO462,{1,2,3,4,5,6,7})), "")</f>
        <v/>
      </c>
      <c r="AX462" s="34" t="str" cm="1">
        <f t="array" ref="AX462">IFERROR(SUMPRODUCT(LARGE($C462:$AO462,{1,2,3,4,5,6,7,8})), "")</f>
        <v/>
      </c>
    </row>
    <row r="463" spans="1:50" ht="15" customHeight="1" x14ac:dyDescent="0.2">
      <c r="A463" s="48" t="str">
        <f t="shared" si="43"/>
        <v xml:space="preserve"> </v>
      </c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21"/>
      <c r="AO463" s="10"/>
      <c r="AP463" s="40"/>
      <c r="AQ463" s="41">
        <f t="shared" si="44"/>
        <v>0</v>
      </c>
      <c r="AR463" s="39">
        <f t="shared" si="45"/>
        <v>0</v>
      </c>
      <c r="AS463" s="51" cm="1">
        <f t="array" ref="AS463">IF($AR463&lt;=6,SUM($C463:$AO463),SUMPRODUCT(LARGE($C463:$AO463,{1,2,3,4,5,6})))</f>
        <v>0</v>
      </c>
      <c r="AT463" s="37" t="str">
        <f t="shared" si="46"/>
        <v/>
      </c>
      <c r="AU463" s="37" t="str">
        <f t="shared" si="47"/>
        <v xml:space="preserve"> </v>
      </c>
      <c r="AV463" s="34" t="str" cm="1">
        <f t="array" ref="AV463">IFERROR(SUMPRODUCT(LARGE($C463:$AO463,{1,2,3,4})), "")</f>
        <v/>
      </c>
      <c r="AW463" s="34" t="str" cm="1">
        <f t="array" ref="AW463">IFERROR(SUMPRODUCT(LARGE($C463:$AO463,{1,2,3,4,5,6,7})), "")</f>
        <v/>
      </c>
      <c r="AX463" s="34" t="str" cm="1">
        <f t="array" ref="AX463">IFERROR(SUMPRODUCT(LARGE($C463:$AO463,{1,2,3,4,5,6,7,8})), "")</f>
        <v/>
      </c>
    </row>
    <row r="464" spans="1:50" ht="15" customHeight="1" x14ac:dyDescent="0.2">
      <c r="A464" s="54" t="str">
        <f t="shared" si="43"/>
        <v xml:space="preserve"> </v>
      </c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21"/>
      <c r="AO464" s="10"/>
      <c r="AP464" s="40"/>
      <c r="AQ464" s="41">
        <f t="shared" si="44"/>
        <v>0</v>
      </c>
      <c r="AR464" s="39">
        <f t="shared" si="45"/>
        <v>0</v>
      </c>
      <c r="AS464" s="51" cm="1">
        <f t="array" ref="AS464">IF($AR464&lt;=6,SUM($C464:$AO464),SUMPRODUCT(LARGE($C464:$AO464,{1,2,3,4,5,6})))</f>
        <v>0</v>
      </c>
      <c r="AT464" s="37" t="str">
        <f t="shared" si="46"/>
        <v/>
      </c>
      <c r="AU464" s="37" t="str">
        <f t="shared" si="47"/>
        <v xml:space="preserve"> </v>
      </c>
      <c r="AV464" s="34" t="str" cm="1">
        <f t="array" ref="AV464">IFERROR(SUMPRODUCT(LARGE($C464:$AO464,{1,2,3,4})), "")</f>
        <v/>
      </c>
      <c r="AW464" s="34" t="str" cm="1">
        <f t="array" ref="AW464">IFERROR(SUMPRODUCT(LARGE($C464:$AO464,{1,2,3,4,5,6,7})), "")</f>
        <v/>
      </c>
      <c r="AX464" s="34" t="str" cm="1">
        <f t="array" ref="AX464">IFERROR(SUMPRODUCT(LARGE($C464:$AO464,{1,2,3,4,5,6,7,8})), "")</f>
        <v/>
      </c>
    </row>
    <row r="465" spans="1:50" ht="15" customHeight="1" x14ac:dyDescent="0.2">
      <c r="A465" s="54" t="str">
        <f t="shared" si="43"/>
        <v xml:space="preserve"> </v>
      </c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21"/>
      <c r="AO465" s="10"/>
      <c r="AP465" s="40"/>
      <c r="AQ465" s="41">
        <f t="shared" si="44"/>
        <v>0</v>
      </c>
      <c r="AR465" s="39">
        <f t="shared" si="45"/>
        <v>0</v>
      </c>
      <c r="AS465" s="51" cm="1">
        <f t="array" ref="AS465">IF($AR465&lt;=6,SUM($C465:$AO465),SUMPRODUCT(LARGE($C465:$AO465,{1,2,3,4,5,6})))</f>
        <v>0</v>
      </c>
      <c r="AT465" s="37" t="str">
        <f t="shared" si="46"/>
        <v/>
      </c>
      <c r="AU465" s="37" t="str">
        <f t="shared" si="47"/>
        <v xml:space="preserve"> </v>
      </c>
      <c r="AV465" s="34" t="str" cm="1">
        <f t="array" ref="AV465">IFERROR(SUMPRODUCT(LARGE($C465:$AO465,{1,2,3,4})), "")</f>
        <v/>
      </c>
      <c r="AW465" s="34" t="str" cm="1">
        <f t="array" ref="AW465">IFERROR(SUMPRODUCT(LARGE($C465:$AO465,{1,2,3,4,5,6,7})), "")</f>
        <v/>
      </c>
      <c r="AX465" s="34" t="str" cm="1">
        <f t="array" ref="AX465">IFERROR(SUMPRODUCT(LARGE($C465:$AO465,{1,2,3,4,5,6,7,8})), "")</f>
        <v/>
      </c>
    </row>
    <row r="466" spans="1:50" ht="15" customHeight="1" x14ac:dyDescent="0.2">
      <c r="A466" s="54" t="str">
        <f t="shared" si="43"/>
        <v xml:space="preserve"> </v>
      </c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21"/>
      <c r="AO466" s="10"/>
      <c r="AP466" s="40"/>
      <c r="AQ466" s="41">
        <f t="shared" si="44"/>
        <v>0</v>
      </c>
      <c r="AR466" s="39">
        <f t="shared" si="45"/>
        <v>0</v>
      </c>
      <c r="AS466" s="51" cm="1">
        <f t="array" ref="AS466">IF($AR466&lt;=6,SUM($C466:$AO466),SUMPRODUCT(LARGE($C466:$AO466,{1,2,3,4,5,6})))</f>
        <v>0</v>
      </c>
      <c r="AT466" s="37" t="str">
        <f t="shared" si="46"/>
        <v/>
      </c>
      <c r="AU466" s="37" t="str">
        <f t="shared" si="47"/>
        <v xml:space="preserve"> </v>
      </c>
      <c r="AV466" s="34" t="str" cm="1">
        <f t="array" ref="AV466">IFERROR(SUMPRODUCT(LARGE($C466:$AO466,{1,2,3,4})), "")</f>
        <v/>
      </c>
      <c r="AW466" s="34" t="str" cm="1">
        <f t="array" ref="AW466">IFERROR(SUMPRODUCT(LARGE($C466:$AO466,{1,2,3,4,5,6,7})), "")</f>
        <v/>
      </c>
      <c r="AX466" s="34" t="str" cm="1">
        <f t="array" ref="AX466">IFERROR(SUMPRODUCT(LARGE($C466:$AO466,{1,2,3,4,5,6,7,8})), "")</f>
        <v/>
      </c>
    </row>
    <row r="467" spans="1:50" ht="15" customHeight="1" x14ac:dyDescent="0.2">
      <c r="A467" s="54" t="str">
        <f t="shared" si="43"/>
        <v xml:space="preserve"> </v>
      </c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21"/>
      <c r="AO467" s="10"/>
      <c r="AP467" s="40"/>
      <c r="AQ467" s="41">
        <f t="shared" si="44"/>
        <v>0</v>
      </c>
      <c r="AR467" s="39">
        <f t="shared" si="45"/>
        <v>0</v>
      </c>
      <c r="AS467" s="51" cm="1">
        <f t="array" ref="AS467">IF($AR467&lt;=6,SUM($C467:$AO467),SUMPRODUCT(LARGE($C467:$AO467,{1,2,3,4,5,6})))</f>
        <v>0</v>
      </c>
      <c r="AT467" s="37" t="str">
        <f t="shared" si="46"/>
        <v/>
      </c>
      <c r="AU467" s="37" t="str">
        <f t="shared" si="47"/>
        <v xml:space="preserve"> </v>
      </c>
      <c r="AV467" s="34" t="str" cm="1">
        <f t="array" ref="AV467">IFERROR(SUMPRODUCT(LARGE($C467:$AO467,{1,2,3,4})), "")</f>
        <v/>
      </c>
      <c r="AW467" s="34" t="str" cm="1">
        <f t="array" ref="AW467">IFERROR(SUMPRODUCT(LARGE($C467:$AO467,{1,2,3,4,5,6,7})), "")</f>
        <v/>
      </c>
      <c r="AX467" s="34" t="str" cm="1">
        <f t="array" ref="AX467">IFERROR(SUMPRODUCT(LARGE($C467:$AO467,{1,2,3,4,5,6,7,8})), "")</f>
        <v/>
      </c>
    </row>
    <row r="468" spans="1:50" ht="15" customHeight="1" x14ac:dyDescent="0.2">
      <c r="A468" s="54" t="str">
        <f t="shared" si="43"/>
        <v xml:space="preserve"> </v>
      </c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21"/>
      <c r="AO468" s="10"/>
      <c r="AP468" s="40"/>
      <c r="AQ468" s="41">
        <f t="shared" si="44"/>
        <v>0</v>
      </c>
      <c r="AR468" s="39">
        <f t="shared" si="45"/>
        <v>0</v>
      </c>
      <c r="AS468" s="51" cm="1">
        <f t="array" ref="AS468">IF($AR468&lt;=6,SUM($C468:$AO468),SUMPRODUCT(LARGE($C468:$AO468,{1,2,3,4,5,6})))</f>
        <v>0</v>
      </c>
      <c r="AT468" s="37" t="str">
        <f t="shared" si="46"/>
        <v/>
      </c>
      <c r="AU468" s="37" t="str">
        <f t="shared" si="47"/>
        <v xml:space="preserve"> </v>
      </c>
      <c r="AV468" s="34" t="str" cm="1">
        <f t="array" ref="AV468">IFERROR(SUMPRODUCT(LARGE($C468:$AO468,{1,2,3,4})), "")</f>
        <v/>
      </c>
      <c r="AW468" s="34" t="str" cm="1">
        <f t="array" ref="AW468">IFERROR(SUMPRODUCT(LARGE($C468:$AO468,{1,2,3,4,5,6,7})), "")</f>
        <v/>
      </c>
      <c r="AX468" s="34" t="str" cm="1">
        <f t="array" ref="AX468">IFERROR(SUMPRODUCT(LARGE($C468:$AO468,{1,2,3,4,5,6,7,8})), "")</f>
        <v/>
      </c>
    </row>
    <row r="469" spans="1:50" ht="15" customHeight="1" x14ac:dyDescent="0.2">
      <c r="A469" s="54" t="str">
        <f t="shared" si="43"/>
        <v xml:space="preserve"> </v>
      </c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21"/>
      <c r="AO469" s="10"/>
      <c r="AP469" s="40"/>
      <c r="AQ469" s="41">
        <f t="shared" si="44"/>
        <v>0</v>
      </c>
      <c r="AR469" s="39">
        <f t="shared" si="45"/>
        <v>0</v>
      </c>
      <c r="AS469" s="51" cm="1">
        <f t="array" ref="AS469">IF($AR469&lt;=6,SUM($C469:$AO469),SUMPRODUCT(LARGE($C469:$AO469,{1,2,3,4,5,6})))</f>
        <v>0</v>
      </c>
      <c r="AT469" s="37" t="str">
        <f t="shared" si="46"/>
        <v/>
      </c>
      <c r="AU469" s="37" t="str">
        <f t="shared" si="47"/>
        <v xml:space="preserve"> </v>
      </c>
      <c r="AV469" s="34" t="str" cm="1">
        <f t="array" ref="AV469">IFERROR(SUMPRODUCT(LARGE($C469:$AO469,{1,2,3,4})), "")</f>
        <v/>
      </c>
      <c r="AW469" s="34" t="str" cm="1">
        <f t="array" ref="AW469">IFERROR(SUMPRODUCT(LARGE($C469:$AO469,{1,2,3,4,5,6,7})), "")</f>
        <v/>
      </c>
      <c r="AX469" s="34" t="str" cm="1">
        <f t="array" ref="AX469">IFERROR(SUMPRODUCT(LARGE($C469:$AO469,{1,2,3,4,5,6,7,8})), "")</f>
        <v/>
      </c>
    </row>
    <row r="470" spans="1:50" ht="15" customHeight="1" x14ac:dyDescent="0.2">
      <c r="A470" s="54" t="str">
        <f t="shared" si="43"/>
        <v xml:space="preserve"> </v>
      </c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21"/>
      <c r="AO470" s="10"/>
      <c r="AP470" s="40"/>
      <c r="AQ470" s="41">
        <f t="shared" si="44"/>
        <v>0</v>
      </c>
      <c r="AR470" s="39">
        <f t="shared" si="45"/>
        <v>0</v>
      </c>
      <c r="AS470" s="51" cm="1">
        <f t="array" ref="AS470">IF($AR470&lt;=6,SUM($C470:$AO470),SUMPRODUCT(LARGE($C470:$AO470,{1,2,3,4,5,6})))</f>
        <v>0</v>
      </c>
      <c r="AT470" s="37" t="str">
        <f t="shared" si="46"/>
        <v/>
      </c>
      <c r="AU470" s="37" t="str">
        <f t="shared" si="47"/>
        <v xml:space="preserve"> </v>
      </c>
      <c r="AV470" s="34" t="str" cm="1">
        <f t="array" ref="AV470">IFERROR(SUMPRODUCT(LARGE($C470:$AO470,{1,2,3,4})), "")</f>
        <v/>
      </c>
      <c r="AW470" s="34" t="str" cm="1">
        <f t="array" ref="AW470">IFERROR(SUMPRODUCT(LARGE($C470:$AO470,{1,2,3,4,5,6,7})), "")</f>
        <v/>
      </c>
      <c r="AX470" s="34" t="str" cm="1">
        <f t="array" ref="AX470">IFERROR(SUMPRODUCT(LARGE($C470:$AO470,{1,2,3,4,5,6,7,8})), "")</f>
        <v/>
      </c>
    </row>
    <row r="471" spans="1:50" ht="15" customHeight="1" x14ac:dyDescent="0.2">
      <c r="A471" s="54" t="str">
        <f t="shared" si="43"/>
        <v xml:space="preserve"> </v>
      </c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21"/>
      <c r="AO471" s="10"/>
      <c r="AP471" s="40"/>
      <c r="AQ471" s="41">
        <f t="shared" si="44"/>
        <v>0</v>
      </c>
      <c r="AR471" s="39">
        <f t="shared" si="45"/>
        <v>0</v>
      </c>
      <c r="AS471" s="51" cm="1">
        <f t="array" ref="AS471">IF($AR471&lt;=6,SUM($C471:$AO471),SUMPRODUCT(LARGE($C471:$AO471,{1,2,3,4,5,6})))</f>
        <v>0</v>
      </c>
      <c r="AT471" s="37" t="str">
        <f t="shared" si="46"/>
        <v/>
      </c>
      <c r="AU471" s="37" t="str">
        <f t="shared" si="47"/>
        <v xml:space="preserve"> </v>
      </c>
      <c r="AV471" s="34" t="str" cm="1">
        <f t="array" ref="AV471">IFERROR(SUMPRODUCT(LARGE($C471:$AO471,{1,2,3,4})), "")</f>
        <v/>
      </c>
      <c r="AW471" s="34" t="str" cm="1">
        <f t="array" ref="AW471">IFERROR(SUMPRODUCT(LARGE($C471:$AO471,{1,2,3,4,5,6,7})), "")</f>
        <v/>
      </c>
      <c r="AX471" s="34" t="str" cm="1">
        <f t="array" ref="AX471">IFERROR(SUMPRODUCT(LARGE($C471:$AO471,{1,2,3,4,5,6,7,8})), "")</f>
        <v/>
      </c>
    </row>
    <row r="472" spans="1:50" ht="15" customHeight="1" x14ac:dyDescent="0.2">
      <c r="A472" s="54" t="str">
        <f t="shared" si="43"/>
        <v xml:space="preserve"> </v>
      </c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21"/>
      <c r="AO472" s="10"/>
      <c r="AP472" s="40"/>
      <c r="AQ472" s="41">
        <f t="shared" si="44"/>
        <v>0</v>
      </c>
      <c r="AR472" s="39">
        <f t="shared" si="45"/>
        <v>0</v>
      </c>
      <c r="AS472" s="51" cm="1">
        <f t="array" ref="AS472">IF($AR472&lt;=6,SUM($C472:$AO472),SUMPRODUCT(LARGE($C472:$AO472,{1,2,3,4,5,6})))</f>
        <v>0</v>
      </c>
      <c r="AT472" s="37" t="str">
        <f t="shared" si="46"/>
        <v/>
      </c>
      <c r="AU472" s="37" t="str">
        <f t="shared" si="47"/>
        <v xml:space="preserve"> </v>
      </c>
      <c r="AV472" s="34" t="str" cm="1">
        <f t="array" ref="AV472">IFERROR(SUMPRODUCT(LARGE($C472:$AO472,{1,2,3,4})), "")</f>
        <v/>
      </c>
      <c r="AW472" s="34" t="str" cm="1">
        <f t="array" ref="AW472">IFERROR(SUMPRODUCT(LARGE($C472:$AO472,{1,2,3,4,5,6,7})), "")</f>
        <v/>
      </c>
      <c r="AX472" s="34" t="str" cm="1">
        <f t="array" ref="AX472">IFERROR(SUMPRODUCT(LARGE($C472:$AO472,{1,2,3,4,5,6,7,8})), "")</f>
        <v/>
      </c>
    </row>
    <row r="473" spans="1:50" ht="15" customHeight="1" x14ac:dyDescent="0.2">
      <c r="A473" s="54" t="str">
        <f t="shared" si="43"/>
        <v xml:space="preserve"> </v>
      </c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21"/>
      <c r="AO473" s="10"/>
      <c r="AP473" s="40"/>
      <c r="AQ473" s="41">
        <f t="shared" si="44"/>
        <v>0</v>
      </c>
      <c r="AR473" s="39">
        <f t="shared" si="45"/>
        <v>0</v>
      </c>
      <c r="AS473" s="51" cm="1">
        <f t="array" ref="AS473">IF($AR473&lt;=6,SUM($C473:$AO473),SUMPRODUCT(LARGE($C473:$AO473,{1,2,3,4,5,6})))</f>
        <v>0</v>
      </c>
      <c r="AT473" s="37" t="str">
        <f t="shared" si="46"/>
        <v/>
      </c>
      <c r="AU473" s="37" t="str">
        <f t="shared" si="47"/>
        <v xml:space="preserve"> </v>
      </c>
      <c r="AV473" s="34" t="str" cm="1">
        <f t="array" ref="AV473">IFERROR(SUMPRODUCT(LARGE($C473:$AO473,{1,2,3,4})), "")</f>
        <v/>
      </c>
      <c r="AW473" s="34" t="str" cm="1">
        <f t="array" ref="AW473">IFERROR(SUMPRODUCT(LARGE($C473:$AO473,{1,2,3,4,5,6,7})), "")</f>
        <v/>
      </c>
      <c r="AX473" s="34" t="str" cm="1">
        <f t="array" ref="AX473">IFERROR(SUMPRODUCT(LARGE($C473:$AO473,{1,2,3,4,5,6,7,8})), "")</f>
        <v/>
      </c>
    </row>
    <row r="474" spans="1:50" ht="15" customHeight="1" x14ac:dyDescent="0.2">
      <c r="A474" s="54" t="str">
        <f t="shared" si="43"/>
        <v xml:space="preserve"> </v>
      </c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21"/>
      <c r="AO474" s="10"/>
      <c r="AP474" s="40"/>
      <c r="AQ474" s="41">
        <f t="shared" si="44"/>
        <v>0</v>
      </c>
      <c r="AR474" s="39">
        <f t="shared" si="45"/>
        <v>0</v>
      </c>
      <c r="AS474" s="51" cm="1">
        <f t="array" ref="AS474">IF($AR474&lt;=6,SUM($C474:$AO474),SUMPRODUCT(LARGE($C474:$AO474,{1,2,3,4,5,6})))</f>
        <v>0</v>
      </c>
      <c r="AT474" s="37" t="str">
        <f t="shared" si="46"/>
        <v/>
      </c>
      <c r="AU474" s="37" t="str">
        <f t="shared" si="47"/>
        <v xml:space="preserve"> </v>
      </c>
      <c r="AV474" s="34" t="str" cm="1">
        <f t="array" ref="AV474">IFERROR(SUMPRODUCT(LARGE($C474:$AO474,{1,2,3,4})), "")</f>
        <v/>
      </c>
      <c r="AW474" s="34" t="str" cm="1">
        <f t="array" ref="AW474">IFERROR(SUMPRODUCT(LARGE($C474:$AO474,{1,2,3,4,5,6,7})), "")</f>
        <v/>
      </c>
      <c r="AX474" s="34" t="str" cm="1">
        <f t="array" ref="AX474">IFERROR(SUMPRODUCT(LARGE($C474:$AO474,{1,2,3,4,5,6,7,8})), "")</f>
        <v/>
      </c>
    </row>
    <row r="475" spans="1:50" ht="15" customHeight="1" x14ac:dyDescent="0.2">
      <c r="A475" s="54" t="str">
        <f t="shared" si="43"/>
        <v xml:space="preserve"> </v>
      </c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21"/>
      <c r="AO475" s="10"/>
      <c r="AP475" s="40"/>
      <c r="AQ475" s="41">
        <f t="shared" si="44"/>
        <v>0</v>
      </c>
      <c r="AR475" s="39">
        <f t="shared" si="45"/>
        <v>0</v>
      </c>
      <c r="AS475" s="51" cm="1">
        <f t="array" ref="AS475">IF($AR475&lt;=6,SUM($C475:$AO475),SUMPRODUCT(LARGE($C475:$AO475,{1,2,3,4,5,6})))</f>
        <v>0</v>
      </c>
      <c r="AT475" s="37" t="str">
        <f t="shared" si="46"/>
        <v/>
      </c>
      <c r="AU475" s="37" t="str">
        <f t="shared" si="47"/>
        <v xml:space="preserve"> </v>
      </c>
      <c r="AV475" s="34" t="str" cm="1">
        <f t="array" ref="AV475">IFERROR(SUMPRODUCT(LARGE($C475:$AO475,{1,2,3,4})), "")</f>
        <v/>
      </c>
      <c r="AW475" s="34" t="str" cm="1">
        <f t="array" ref="AW475">IFERROR(SUMPRODUCT(LARGE($C475:$AO475,{1,2,3,4,5,6,7})), "")</f>
        <v/>
      </c>
      <c r="AX475" s="34" t="str" cm="1">
        <f t="array" ref="AX475">IFERROR(SUMPRODUCT(LARGE($C475:$AO475,{1,2,3,4,5,6,7,8})), "")</f>
        <v/>
      </c>
    </row>
    <row r="476" spans="1:50" ht="15" customHeight="1" x14ac:dyDescent="0.2">
      <c r="A476" s="54" t="str">
        <f t="shared" si="43"/>
        <v xml:space="preserve"> </v>
      </c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21"/>
      <c r="AO476" s="10"/>
      <c r="AP476" s="40"/>
      <c r="AQ476" s="41">
        <f t="shared" si="44"/>
        <v>0</v>
      </c>
      <c r="AR476" s="39">
        <f t="shared" si="45"/>
        <v>0</v>
      </c>
      <c r="AS476" s="51" cm="1">
        <f t="array" ref="AS476">IF($AR476&lt;=6,SUM($C476:$AO476),SUMPRODUCT(LARGE($C476:$AO476,{1,2,3,4,5,6})))</f>
        <v>0</v>
      </c>
      <c r="AT476" s="37" t="str">
        <f t="shared" si="46"/>
        <v/>
      </c>
      <c r="AU476" s="37" t="str">
        <f t="shared" si="47"/>
        <v xml:space="preserve"> </v>
      </c>
      <c r="AV476" s="34" t="str" cm="1">
        <f t="array" ref="AV476">IFERROR(SUMPRODUCT(LARGE($C476:$AO476,{1,2,3,4})), "")</f>
        <v/>
      </c>
      <c r="AW476" s="34" t="str" cm="1">
        <f t="array" ref="AW476">IFERROR(SUMPRODUCT(LARGE($C476:$AO476,{1,2,3,4,5,6,7})), "")</f>
        <v/>
      </c>
      <c r="AX476" s="34" t="str" cm="1">
        <f t="array" ref="AX476">IFERROR(SUMPRODUCT(LARGE($C476:$AO476,{1,2,3,4,5,6,7,8})), "")</f>
        <v/>
      </c>
    </row>
    <row r="477" spans="1:50" ht="15" customHeight="1" x14ac:dyDescent="0.2">
      <c r="A477" s="54" t="str">
        <f t="shared" si="43"/>
        <v xml:space="preserve"> </v>
      </c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21"/>
      <c r="AO477" s="10"/>
      <c r="AP477" s="40"/>
      <c r="AQ477" s="41">
        <f t="shared" si="44"/>
        <v>0</v>
      </c>
      <c r="AR477" s="39">
        <f t="shared" si="45"/>
        <v>0</v>
      </c>
      <c r="AS477" s="51" cm="1">
        <f t="array" ref="AS477">IF($AR477&lt;=6,SUM($C477:$AO477),SUMPRODUCT(LARGE($C477:$AO477,{1,2,3,4,5,6})))</f>
        <v>0</v>
      </c>
      <c r="AT477" s="37" t="str">
        <f t="shared" si="46"/>
        <v/>
      </c>
      <c r="AU477" s="37" t="str">
        <f t="shared" si="47"/>
        <v xml:space="preserve"> </v>
      </c>
      <c r="AV477" s="34" t="str" cm="1">
        <f t="array" ref="AV477">IFERROR(SUMPRODUCT(LARGE($C477:$AO477,{1,2,3,4})), "")</f>
        <v/>
      </c>
      <c r="AW477" s="34" t="str" cm="1">
        <f t="array" ref="AW477">IFERROR(SUMPRODUCT(LARGE($C477:$AO477,{1,2,3,4,5,6,7})), "")</f>
        <v/>
      </c>
      <c r="AX477" s="34" t="str" cm="1">
        <f t="array" ref="AX477">IFERROR(SUMPRODUCT(LARGE($C477:$AO477,{1,2,3,4,5,6,7,8})), "")</f>
        <v/>
      </c>
    </row>
    <row r="478" spans="1:50" ht="15" customHeight="1" x14ac:dyDescent="0.2">
      <c r="A478" s="54" t="str">
        <f t="shared" si="43"/>
        <v xml:space="preserve"> </v>
      </c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21"/>
      <c r="AO478" s="10"/>
      <c r="AP478" s="40"/>
      <c r="AQ478" s="41">
        <f t="shared" si="44"/>
        <v>0</v>
      </c>
      <c r="AR478" s="39">
        <f t="shared" si="45"/>
        <v>0</v>
      </c>
      <c r="AS478" s="51" cm="1">
        <f t="array" ref="AS478">IF($AR478&lt;=6,SUM($C478:$AO478),SUMPRODUCT(LARGE($C478:$AO478,{1,2,3,4,5,6})))</f>
        <v>0</v>
      </c>
      <c r="AT478" s="37" t="str">
        <f t="shared" si="46"/>
        <v/>
      </c>
      <c r="AU478" s="37" t="str">
        <f t="shared" si="47"/>
        <v xml:space="preserve"> </v>
      </c>
      <c r="AV478" s="34" t="str" cm="1">
        <f t="array" ref="AV478">IFERROR(SUMPRODUCT(LARGE($C478:$AO478,{1,2,3,4})), "")</f>
        <v/>
      </c>
      <c r="AW478" s="34" t="str" cm="1">
        <f t="array" ref="AW478">IFERROR(SUMPRODUCT(LARGE($C478:$AO478,{1,2,3,4,5,6,7})), "")</f>
        <v/>
      </c>
      <c r="AX478" s="34" t="str" cm="1">
        <f t="array" ref="AX478">IFERROR(SUMPRODUCT(LARGE($C478:$AO478,{1,2,3,4,5,6,7,8})), "")</f>
        <v/>
      </c>
    </row>
    <row r="479" spans="1:50" ht="15" customHeight="1" x14ac:dyDescent="0.2">
      <c r="A479" s="54" t="str">
        <f t="shared" si="43"/>
        <v xml:space="preserve"> </v>
      </c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21"/>
      <c r="AO479" s="10"/>
      <c r="AP479" s="40"/>
      <c r="AQ479" s="41">
        <f t="shared" si="44"/>
        <v>0</v>
      </c>
      <c r="AR479" s="39">
        <f t="shared" si="45"/>
        <v>0</v>
      </c>
      <c r="AS479" s="51" cm="1">
        <f t="array" ref="AS479">IF($AR479&lt;=6,SUM($C479:$AO479),SUMPRODUCT(LARGE($C479:$AO479,{1,2,3,4,5,6})))</f>
        <v>0</v>
      </c>
      <c r="AT479" s="37" t="str">
        <f t="shared" si="46"/>
        <v/>
      </c>
      <c r="AU479" s="37" t="str">
        <f t="shared" si="47"/>
        <v xml:space="preserve"> </v>
      </c>
      <c r="AV479" s="34" t="str" cm="1">
        <f t="array" ref="AV479">IFERROR(SUMPRODUCT(LARGE($C479:$AO479,{1,2,3,4})), "")</f>
        <v/>
      </c>
      <c r="AW479" s="34" t="str" cm="1">
        <f t="array" ref="AW479">IFERROR(SUMPRODUCT(LARGE($C479:$AO479,{1,2,3,4,5,6,7})), "")</f>
        <v/>
      </c>
      <c r="AX479" s="34" t="str" cm="1">
        <f t="array" ref="AX479">IFERROR(SUMPRODUCT(LARGE($C479:$AO479,{1,2,3,4,5,6,7,8})), "")</f>
        <v/>
      </c>
    </row>
    <row r="480" spans="1:50" ht="15" customHeight="1" x14ac:dyDescent="0.2">
      <c r="A480" s="54" t="str">
        <f t="shared" si="43"/>
        <v xml:space="preserve"> </v>
      </c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21"/>
      <c r="AO480" s="10"/>
      <c r="AP480" s="40"/>
      <c r="AQ480" s="41">
        <f t="shared" si="44"/>
        <v>0</v>
      </c>
      <c r="AR480" s="39">
        <f t="shared" si="45"/>
        <v>0</v>
      </c>
      <c r="AS480" s="51" cm="1">
        <f t="array" ref="AS480">IF($AR480&lt;=6,SUM($C480:$AO480),SUMPRODUCT(LARGE($C480:$AO480,{1,2,3,4,5,6})))</f>
        <v>0</v>
      </c>
      <c r="AT480" s="37" t="str">
        <f t="shared" si="46"/>
        <v/>
      </c>
      <c r="AU480" s="37" t="str">
        <f t="shared" si="47"/>
        <v xml:space="preserve"> </v>
      </c>
      <c r="AV480" s="34" t="str" cm="1">
        <f t="array" ref="AV480">IFERROR(SUMPRODUCT(LARGE($C480:$AO480,{1,2,3,4})), "")</f>
        <v/>
      </c>
      <c r="AW480" s="34" t="str" cm="1">
        <f t="array" ref="AW480">IFERROR(SUMPRODUCT(LARGE($C480:$AO480,{1,2,3,4,5,6,7})), "")</f>
        <v/>
      </c>
      <c r="AX480" s="34" t="str" cm="1">
        <f t="array" ref="AX480">IFERROR(SUMPRODUCT(LARGE($C480:$AO480,{1,2,3,4,5,6,7,8})), "")</f>
        <v/>
      </c>
    </row>
    <row r="481" spans="1:50" ht="15" customHeight="1" x14ac:dyDescent="0.2">
      <c r="A481" s="54" t="str">
        <f t="shared" si="43"/>
        <v xml:space="preserve"> </v>
      </c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21"/>
      <c r="AO481" s="10"/>
      <c r="AP481" s="40"/>
      <c r="AQ481" s="41">
        <f t="shared" si="44"/>
        <v>0</v>
      </c>
      <c r="AR481" s="39">
        <f t="shared" si="45"/>
        <v>0</v>
      </c>
      <c r="AS481" s="51" cm="1">
        <f t="array" ref="AS481">IF($AR481&lt;=6,SUM($C481:$AO481),SUMPRODUCT(LARGE($C481:$AO481,{1,2,3,4,5,6})))</f>
        <v>0</v>
      </c>
      <c r="AT481" s="37" t="str">
        <f t="shared" si="46"/>
        <v/>
      </c>
      <c r="AU481" s="37" t="str">
        <f t="shared" si="47"/>
        <v xml:space="preserve"> </v>
      </c>
      <c r="AV481" s="34" t="str" cm="1">
        <f t="array" ref="AV481">IFERROR(SUMPRODUCT(LARGE($C481:$AO481,{1,2,3,4})), "")</f>
        <v/>
      </c>
      <c r="AW481" s="34" t="str" cm="1">
        <f t="array" ref="AW481">IFERROR(SUMPRODUCT(LARGE($C481:$AO481,{1,2,3,4,5,6,7})), "")</f>
        <v/>
      </c>
      <c r="AX481" s="34" t="str" cm="1">
        <f t="array" ref="AX481">IFERROR(SUMPRODUCT(LARGE($C481:$AO481,{1,2,3,4,5,6,7,8})), "")</f>
        <v/>
      </c>
    </row>
    <row r="482" spans="1:50" ht="15" customHeight="1" x14ac:dyDescent="0.2">
      <c r="A482" s="54" t="str">
        <f t="shared" si="43"/>
        <v xml:space="preserve"> </v>
      </c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21"/>
      <c r="AO482" s="10"/>
      <c r="AP482" s="40"/>
      <c r="AQ482" s="41">
        <f t="shared" si="44"/>
        <v>0</v>
      </c>
      <c r="AR482" s="39">
        <f t="shared" si="45"/>
        <v>0</v>
      </c>
      <c r="AS482" s="51" cm="1">
        <f t="array" ref="AS482">IF($AR482&lt;=6,SUM($C482:$AO482),SUMPRODUCT(LARGE($C482:$AO482,{1,2,3,4,5,6})))</f>
        <v>0</v>
      </c>
      <c r="AT482" s="37" t="str">
        <f t="shared" si="46"/>
        <v/>
      </c>
      <c r="AU482" s="37" t="str">
        <f t="shared" si="47"/>
        <v xml:space="preserve"> </v>
      </c>
      <c r="AV482" s="34" t="str" cm="1">
        <f t="array" ref="AV482">IFERROR(SUMPRODUCT(LARGE($C482:$AO482,{1,2,3,4})), "")</f>
        <v/>
      </c>
      <c r="AW482" s="34" t="str" cm="1">
        <f t="array" ref="AW482">IFERROR(SUMPRODUCT(LARGE($C482:$AO482,{1,2,3,4,5,6,7})), "")</f>
        <v/>
      </c>
      <c r="AX482" s="34" t="str" cm="1">
        <f t="array" ref="AX482">IFERROR(SUMPRODUCT(LARGE($C482:$AO482,{1,2,3,4,5,6,7,8})), "")</f>
        <v/>
      </c>
    </row>
    <row r="483" spans="1:50" ht="15" customHeight="1" x14ac:dyDescent="0.2">
      <c r="A483" s="54" t="str">
        <f t="shared" si="43"/>
        <v xml:space="preserve"> </v>
      </c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21"/>
      <c r="AO483" s="10"/>
      <c r="AP483" s="40"/>
      <c r="AQ483" s="41">
        <f t="shared" si="44"/>
        <v>0</v>
      </c>
      <c r="AR483" s="39">
        <f t="shared" si="45"/>
        <v>0</v>
      </c>
      <c r="AS483" s="51" cm="1">
        <f t="array" ref="AS483">IF($AR483&lt;=6,SUM($C483:$AO483),SUMPRODUCT(LARGE($C483:$AO483,{1,2,3,4,5,6})))</f>
        <v>0</v>
      </c>
      <c r="AT483" s="37" t="str">
        <f t="shared" si="46"/>
        <v/>
      </c>
      <c r="AU483" s="37" t="str">
        <f t="shared" si="47"/>
        <v xml:space="preserve"> </v>
      </c>
      <c r="AV483" s="34" t="str" cm="1">
        <f t="array" ref="AV483">IFERROR(SUMPRODUCT(LARGE($C483:$AO483,{1,2,3,4})), "")</f>
        <v/>
      </c>
      <c r="AW483" s="34" t="str" cm="1">
        <f t="array" ref="AW483">IFERROR(SUMPRODUCT(LARGE($C483:$AO483,{1,2,3,4,5,6,7})), "")</f>
        <v/>
      </c>
      <c r="AX483" s="34" t="str" cm="1">
        <f t="array" ref="AX483">IFERROR(SUMPRODUCT(LARGE($C483:$AO483,{1,2,3,4,5,6,7,8})), "")</f>
        <v/>
      </c>
    </row>
    <row r="484" spans="1:50" ht="15" customHeight="1" x14ac:dyDescent="0.2">
      <c r="A484" s="54" t="str">
        <f t="shared" si="43"/>
        <v xml:space="preserve"> </v>
      </c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21"/>
      <c r="AO484" s="10"/>
      <c r="AP484" s="40"/>
      <c r="AQ484" s="41">
        <f t="shared" si="44"/>
        <v>0</v>
      </c>
      <c r="AR484" s="39">
        <f t="shared" si="45"/>
        <v>0</v>
      </c>
      <c r="AS484" s="51" cm="1">
        <f t="array" ref="AS484">IF($AR484&lt;=6,SUM($C484:$AO484),SUMPRODUCT(LARGE($C484:$AO484,{1,2,3,4,5,6})))</f>
        <v>0</v>
      </c>
      <c r="AT484" s="37" t="str">
        <f t="shared" si="46"/>
        <v/>
      </c>
      <c r="AU484" s="37" t="str">
        <f t="shared" si="47"/>
        <v xml:space="preserve"> </v>
      </c>
      <c r="AV484" s="34" t="str" cm="1">
        <f t="array" ref="AV484">IFERROR(SUMPRODUCT(LARGE($C484:$AO484,{1,2,3,4})), "")</f>
        <v/>
      </c>
      <c r="AW484" s="34" t="str" cm="1">
        <f t="array" ref="AW484">IFERROR(SUMPRODUCT(LARGE($C484:$AO484,{1,2,3,4,5,6,7})), "")</f>
        <v/>
      </c>
      <c r="AX484" s="34" t="str" cm="1">
        <f t="array" ref="AX484">IFERROR(SUMPRODUCT(LARGE($C484:$AO484,{1,2,3,4,5,6,7,8})), "")</f>
        <v/>
      </c>
    </row>
    <row r="485" spans="1:50" ht="15" customHeight="1" x14ac:dyDescent="0.2">
      <c r="A485" s="54" t="str">
        <f t="shared" si="43"/>
        <v xml:space="preserve"> </v>
      </c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21"/>
      <c r="AO485" s="10"/>
      <c r="AP485" s="40"/>
      <c r="AQ485" s="41">
        <f t="shared" si="44"/>
        <v>0</v>
      </c>
      <c r="AR485" s="39">
        <f t="shared" si="45"/>
        <v>0</v>
      </c>
      <c r="AS485" s="51" cm="1">
        <f t="array" ref="AS485">IF($AR485&lt;=6,SUM($C485:$AO485),SUMPRODUCT(LARGE($C485:$AO485,{1,2,3,4,5,6})))</f>
        <v>0</v>
      </c>
      <c r="AT485" s="37" t="str">
        <f t="shared" si="46"/>
        <v/>
      </c>
      <c r="AU485" s="37" t="str">
        <f t="shared" si="47"/>
        <v xml:space="preserve"> </v>
      </c>
      <c r="AV485" s="34" t="str" cm="1">
        <f t="array" ref="AV485">IFERROR(SUMPRODUCT(LARGE($C485:$AO485,{1,2,3,4})), "")</f>
        <v/>
      </c>
      <c r="AW485" s="34" t="str" cm="1">
        <f t="array" ref="AW485">IFERROR(SUMPRODUCT(LARGE($C485:$AO485,{1,2,3,4,5,6,7})), "")</f>
        <v/>
      </c>
      <c r="AX485" s="34" t="str" cm="1">
        <f t="array" ref="AX485">IFERROR(SUMPRODUCT(LARGE($C485:$AO485,{1,2,3,4,5,6,7,8})), "")</f>
        <v/>
      </c>
    </row>
    <row r="486" spans="1:50" ht="15" customHeight="1" x14ac:dyDescent="0.2">
      <c r="A486" s="54" t="str">
        <f t="shared" si="43"/>
        <v xml:space="preserve"> </v>
      </c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21"/>
      <c r="AO486" s="10"/>
      <c r="AP486" s="40"/>
      <c r="AQ486" s="41">
        <f t="shared" si="44"/>
        <v>0</v>
      </c>
      <c r="AR486" s="39">
        <f t="shared" si="45"/>
        <v>0</v>
      </c>
      <c r="AS486" s="51" cm="1">
        <f t="array" ref="AS486">IF($AR486&lt;=6,SUM($C486:$AO486),SUMPRODUCT(LARGE($C486:$AO486,{1,2,3,4,5,6})))</f>
        <v>0</v>
      </c>
      <c r="AT486" s="37" t="str">
        <f t="shared" si="46"/>
        <v/>
      </c>
      <c r="AU486" s="37" t="str">
        <f t="shared" si="47"/>
        <v xml:space="preserve"> </v>
      </c>
      <c r="AV486" s="34" t="str" cm="1">
        <f t="array" ref="AV486">IFERROR(SUMPRODUCT(LARGE($C486:$AO486,{1,2,3,4})), "")</f>
        <v/>
      </c>
      <c r="AW486" s="34" t="str" cm="1">
        <f t="array" ref="AW486">IFERROR(SUMPRODUCT(LARGE($C486:$AO486,{1,2,3,4,5,6,7})), "")</f>
        <v/>
      </c>
      <c r="AX486" s="34" t="str" cm="1">
        <f t="array" ref="AX486">IFERROR(SUMPRODUCT(LARGE($C486:$AO486,{1,2,3,4,5,6,7,8})), "")</f>
        <v/>
      </c>
    </row>
    <row r="487" spans="1:50" ht="15" customHeight="1" x14ac:dyDescent="0.2">
      <c r="A487" s="54" t="str">
        <f t="shared" si="43"/>
        <v xml:space="preserve"> </v>
      </c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21"/>
      <c r="AO487" s="10"/>
      <c r="AP487" s="40"/>
      <c r="AQ487" s="41">
        <f t="shared" si="44"/>
        <v>0</v>
      </c>
      <c r="AR487" s="39">
        <f t="shared" si="45"/>
        <v>0</v>
      </c>
      <c r="AS487" s="51" cm="1">
        <f t="array" ref="AS487">IF($AR487&lt;=6,SUM($C487:$AO487),SUMPRODUCT(LARGE($C487:$AO487,{1,2,3,4,5,6})))</f>
        <v>0</v>
      </c>
      <c r="AT487" s="37" t="str">
        <f t="shared" si="46"/>
        <v/>
      </c>
      <c r="AU487" s="37" t="str">
        <f t="shared" si="47"/>
        <v xml:space="preserve"> </v>
      </c>
      <c r="AV487" s="34" t="str" cm="1">
        <f t="array" ref="AV487">IFERROR(SUMPRODUCT(LARGE($C487:$AO487,{1,2,3,4})), "")</f>
        <v/>
      </c>
      <c r="AW487" s="34" t="str" cm="1">
        <f t="array" ref="AW487">IFERROR(SUMPRODUCT(LARGE($C487:$AO487,{1,2,3,4,5,6,7})), "")</f>
        <v/>
      </c>
      <c r="AX487" s="34" t="str" cm="1">
        <f t="array" ref="AX487">IFERROR(SUMPRODUCT(LARGE($C487:$AO487,{1,2,3,4,5,6,7,8})), "")</f>
        <v/>
      </c>
    </row>
    <row r="488" spans="1:50" ht="15" customHeight="1" x14ac:dyDescent="0.2">
      <c r="A488" s="54" t="str">
        <f t="shared" si="43"/>
        <v xml:space="preserve"> </v>
      </c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21"/>
      <c r="AO488" s="10"/>
      <c r="AP488" s="40"/>
      <c r="AQ488" s="41">
        <f t="shared" si="44"/>
        <v>0</v>
      </c>
      <c r="AR488" s="39">
        <f t="shared" si="45"/>
        <v>0</v>
      </c>
      <c r="AS488" s="51" cm="1">
        <f t="array" ref="AS488">IF($AR488&lt;=6,SUM($C488:$AO488),SUMPRODUCT(LARGE($C488:$AO488,{1,2,3,4,5,6})))</f>
        <v>0</v>
      </c>
      <c r="AT488" s="37" t="str">
        <f t="shared" si="46"/>
        <v/>
      </c>
      <c r="AU488" s="37" t="str">
        <f t="shared" si="47"/>
        <v xml:space="preserve"> </v>
      </c>
      <c r="AV488" s="34" t="str" cm="1">
        <f t="array" ref="AV488">IFERROR(SUMPRODUCT(LARGE($C488:$AO488,{1,2,3,4})), "")</f>
        <v/>
      </c>
      <c r="AW488" s="34" t="str" cm="1">
        <f t="array" ref="AW488">IFERROR(SUMPRODUCT(LARGE($C488:$AO488,{1,2,3,4,5,6,7})), "")</f>
        <v/>
      </c>
      <c r="AX488" s="34" t="str" cm="1">
        <f t="array" ref="AX488">IFERROR(SUMPRODUCT(LARGE($C488:$AO488,{1,2,3,4,5,6,7,8})), "")</f>
        <v/>
      </c>
    </row>
    <row r="489" spans="1:50" ht="15" customHeight="1" x14ac:dyDescent="0.2">
      <c r="A489" s="54" t="str">
        <f t="shared" si="43"/>
        <v xml:space="preserve"> </v>
      </c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21"/>
      <c r="AO489" s="10"/>
      <c r="AP489" s="40"/>
      <c r="AQ489" s="41">
        <f t="shared" si="44"/>
        <v>0</v>
      </c>
      <c r="AR489" s="39">
        <f t="shared" si="45"/>
        <v>0</v>
      </c>
      <c r="AS489" s="51" cm="1">
        <f t="array" ref="AS489">IF($AR489&lt;=6,SUM($C489:$AO489),SUMPRODUCT(LARGE($C489:$AO489,{1,2,3,4,5,6})))</f>
        <v>0</v>
      </c>
      <c r="AT489" s="37" t="str">
        <f t="shared" si="46"/>
        <v/>
      </c>
      <c r="AU489" s="37" t="str">
        <f t="shared" si="47"/>
        <v xml:space="preserve"> </v>
      </c>
      <c r="AV489" s="34" t="str" cm="1">
        <f t="array" ref="AV489">IFERROR(SUMPRODUCT(LARGE($C489:$AO489,{1,2,3,4})), "")</f>
        <v/>
      </c>
      <c r="AW489" s="34" t="str" cm="1">
        <f t="array" ref="AW489">IFERROR(SUMPRODUCT(LARGE($C489:$AO489,{1,2,3,4,5,6,7})), "")</f>
        <v/>
      </c>
      <c r="AX489" s="34" t="str" cm="1">
        <f t="array" ref="AX489">IFERROR(SUMPRODUCT(LARGE($C489:$AO489,{1,2,3,4,5,6,7,8})), "")</f>
        <v/>
      </c>
    </row>
    <row r="490" spans="1:50" ht="15" customHeight="1" x14ac:dyDescent="0.2">
      <c r="A490" s="54" t="str">
        <f t="shared" si="43"/>
        <v xml:space="preserve"> </v>
      </c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21"/>
      <c r="AO490" s="10"/>
      <c r="AP490" s="40"/>
      <c r="AQ490" s="41">
        <f t="shared" si="44"/>
        <v>0</v>
      </c>
      <c r="AR490" s="39">
        <f t="shared" si="45"/>
        <v>0</v>
      </c>
      <c r="AS490" s="51" cm="1">
        <f t="array" ref="AS490">IF($AR490&lt;=6,SUM($C490:$AO490),SUMPRODUCT(LARGE($C490:$AO490,{1,2,3,4,5,6})))</f>
        <v>0</v>
      </c>
      <c r="AT490" s="37" t="str">
        <f t="shared" si="46"/>
        <v/>
      </c>
      <c r="AU490" s="37" t="str">
        <f t="shared" si="47"/>
        <v xml:space="preserve"> </v>
      </c>
      <c r="AV490" s="34" t="str" cm="1">
        <f t="array" ref="AV490">IFERROR(SUMPRODUCT(LARGE($C490:$AO490,{1,2,3,4})), "")</f>
        <v/>
      </c>
      <c r="AW490" s="34" t="str" cm="1">
        <f t="array" ref="AW490">IFERROR(SUMPRODUCT(LARGE($C490:$AO490,{1,2,3,4,5,6,7})), "")</f>
        <v/>
      </c>
      <c r="AX490" s="34" t="str" cm="1">
        <f t="array" ref="AX490">IFERROR(SUMPRODUCT(LARGE($C490:$AO490,{1,2,3,4,5,6,7,8})), "")</f>
        <v/>
      </c>
    </row>
    <row r="491" spans="1:50" ht="15" customHeight="1" x14ac:dyDescent="0.2">
      <c r="A491" s="54" t="str">
        <f t="shared" si="43"/>
        <v xml:space="preserve"> </v>
      </c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21"/>
      <c r="AO491" s="10"/>
      <c r="AP491" s="40"/>
      <c r="AQ491" s="41">
        <f t="shared" si="44"/>
        <v>0</v>
      </c>
      <c r="AR491" s="39">
        <f t="shared" si="45"/>
        <v>0</v>
      </c>
      <c r="AS491" s="51" cm="1">
        <f t="array" ref="AS491">IF($AR491&lt;=6,SUM($C491:$AO491),SUMPRODUCT(LARGE($C491:$AO491,{1,2,3,4,5,6})))</f>
        <v>0</v>
      </c>
      <c r="AT491" s="37" t="str">
        <f t="shared" si="46"/>
        <v/>
      </c>
      <c r="AU491" s="37" t="str">
        <f t="shared" si="47"/>
        <v xml:space="preserve"> </v>
      </c>
      <c r="AV491" s="34" t="str" cm="1">
        <f t="array" ref="AV491">IFERROR(SUMPRODUCT(LARGE($C491:$AO491,{1,2,3,4})), "")</f>
        <v/>
      </c>
      <c r="AW491" s="34" t="str" cm="1">
        <f t="array" ref="AW491">IFERROR(SUMPRODUCT(LARGE($C491:$AO491,{1,2,3,4,5,6,7})), "")</f>
        <v/>
      </c>
      <c r="AX491" s="34" t="str" cm="1">
        <f t="array" ref="AX491">IFERROR(SUMPRODUCT(LARGE($C491:$AO491,{1,2,3,4,5,6,7,8})), "")</f>
        <v/>
      </c>
    </row>
    <row r="492" spans="1:50" ht="15" customHeight="1" x14ac:dyDescent="0.2">
      <c r="A492" s="54" t="str">
        <f t="shared" si="43"/>
        <v xml:space="preserve"> </v>
      </c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21"/>
      <c r="AO492" s="10"/>
      <c r="AP492" s="40"/>
      <c r="AQ492" s="41">
        <f t="shared" si="44"/>
        <v>0</v>
      </c>
      <c r="AR492" s="39">
        <f t="shared" si="45"/>
        <v>0</v>
      </c>
      <c r="AS492" s="51" cm="1">
        <f t="array" ref="AS492">IF($AR492&lt;=6,SUM($C492:$AO492),SUMPRODUCT(LARGE($C492:$AO492,{1,2,3,4,5,6})))</f>
        <v>0</v>
      </c>
      <c r="AT492" s="37" t="str">
        <f t="shared" si="46"/>
        <v/>
      </c>
      <c r="AU492" s="37" t="str">
        <f t="shared" si="47"/>
        <v xml:space="preserve"> </v>
      </c>
      <c r="AV492" s="34" t="str" cm="1">
        <f t="array" ref="AV492">IFERROR(SUMPRODUCT(LARGE($C492:$AO492,{1,2,3,4})), "")</f>
        <v/>
      </c>
      <c r="AW492" s="34" t="str" cm="1">
        <f t="array" ref="AW492">IFERROR(SUMPRODUCT(LARGE($C492:$AO492,{1,2,3,4,5,6,7})), "")</f>
        <v/>
      </c>
      <c r="AX492" s="34" t="str" cm="1">
        <f t="array" ref="AX492">IFERROR(SUMPRODUCT(LARGE($C492:$AO492,{1,2,3,4,5,6,7,8})), "")</f>
        <v/>
      </c>
    </row>
    <row r="493" spans="1:50" ht="15" customHeight="1" x14ac:dyDescent="0.2">
      <c r="A493" s="54" t="str">
        <f t="shared" si="43"/>
        <v xml:space="preserve"> </v>
      </c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21"/>
      <c r="AO493" s="10"/>
      <c r="AP493" s="40"/>
      <c r="AQ493" s="41">
        <f t="shared" si="44"/>
        <v>0</v>
      </c>
      <c r="AR493" s="39">
        <f t="shared" si="45"/>
        <v>0</v>
      </c>
      <c r="AS493" s="51" cm="1">
        <f t="array" ref="AS493">IF($AR493&lt;=6,SUM($C493:$AO493),SUMPRODUCT(LARGE($C493:$AO493,{1,2,3,4,5,6})))</f>
        <v>0</v>
      </c>
      <c r="AT493" s="37" t="str">
        <f t="shared" si="46"/>
        <v/>
      </c>
      <c r="AU493" s="37" t="str">
        <f t="shared" si="47"/>
        <v xml:space="preserve"> </v>
      </c>
      <c r="AV493" s="34" t="str" cm="1">
        <f t="array" ref="AV493">IFERROR(SUMPRODUCT(LARGE($C493:$AO493,{1,2,3,4})), "")</f>
        <v/>
      </c>
      <c r="AW493" s="34" t="str" cm="1">
        <f t="array" ref="AW493">IFERROR(SUMPRODUCT(LARGE($C493:$AO493,{1,2,3,4,5,6,7})), "")</f>
        <v/>
      </c>
      <c r="AX493" s="34" t="str" cm="1">
        <f t="array" ref="AX493">IFERROR(SUMPRODUCT(LARGE($C493:$AO493,{1,2,3,4,5,6,7,8})), "")</f>
        <v/>
      </c>
    </row>
    <row r="494" spans="1:50" ht="15" customHeight="1" x14ac:dyDescent="0.2">
      <c r="A494" s="54" t="str">
        <f t="shared" si="43"/>
        <v xml:space="preserve"> </v>
      </c>
      <c r="B494" s="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21"/>
      <c r="AO494" s="10"/>
      <c r="AP494" s="40"/>
      <c r="AQ494" s="41">
        <f t="shared" si="44"/>
        <v>0</v>
      </c>
      <c r="AR494" s="39">
        <f t="shared" si="45"/>
        <v>0</v>
      </c>
      <c r="AS494" s="51" cm="1">
        <f t="array" ref="AS494">IF($AR494&lt;=6,SUM($C494:$AO494),SUMPRODUCT(LARGE($C494:$AO494,{1,2,3,4,5,6})))</f>
        <v>0</v>
      </c>
      <c r="AT494" s="37" t="str">
        <f t="shared" si="46"/>
        <v/>
      </c>
      <c r="AU494" s="37" t="str">
        <f t="shared" si="47"/>
        <v xml:space="preserve"> </v>
      </c>
      <c r="AV494" s="34" t="str" cm="1">
        <f t="array" ref="AV494">IFERROR(SUMPRODUCT(LARGE($C494:$AO494,{1,2,3,4})), "")</f>
        <v/>
      </c>
      <c r="AW494" s="34" t="str" cm="1">
        <f t="array" ref="AW494">IFERROR(SUMPRODUCT(LARGE($C494:$AO494,{1,2,3,4,5,6,7})), "")</f>
        <v/>
      </c>
      <c r="AX494" s="34" t="str" cm="1">
        <f t="array" ref="AX494">IFERROR(SUMPRODUCT(LARGE($C494:$AO494,{1,2,3,4,5,6,7,8})), "")</f>
        <v/>
      </c>
    </row>
    <row r="495" spans="1:50" ht="15" customHeight="1" x14ac:dyDescent="0.2">
      <c r="A495" s="54" t="str">
        <f t="shared" si="43"/>
        <v xml:space="preserve"> </v>
      </c>
      <c r="B495" s="4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21"/>
      <c r="AO495" s="10"/>
      <c r="AP495" s="40"/>
      <c r="AQ495" s="41">
        <f t="shared" si="44"/>
        <v>0</v>
      </c>
      <c r="AR495" s="39">
        <f t="shared" si="45"/>
        <v>0</v>
      </c>
      <c r="AS495" s="51" cm="1">
        <f t="array" ref="AS495">IF($AR495&lt;=6,SUM($C495:$AO495),SUMPRODUCT(LARGE($C495:$AO495,{1,2,3,4,5,6})))</f>
        <v>0</v>
      </c>
      <c r="AT495" s="37" t="str">
        <f t="shared" si="46"/>
        <v/>
      </c>
      <c r="AU495" s="37" t="str">
        <f t="shared" si="47"/>
        <v xml:space="preserve"> </v>
      </c>
      <c r="AV495" s="34" t="str" cm="1">
        <f t="array" ref="AV495">IFERROR(SUMPRODUCT(LARGE($C495:$AO495,{1,2,3,4})), "")</f>
        <v/>
      </c>
      <c r="AW495" s="34" t="str" cm="1">
        <f t="array" ref="AW495">IFERROR(SUMPRODUCT(LARGE($C495:$AO495,{1,2,3,4,5,6,7})), "")</f>
        <v/>
      </c>
      <c r="AX495" s="34" t="str" cm="1">
        <f t="array" ref="AX495">IFERROR(SUMPRODUCT(LARGE($C495:$AO495,{1,2,3,4,5,6,7,8})), "")</f>
        <v/>
      </c>
    </row>
    <row r="496" spans="1:50" ht="15" customHeight="1" x14ac:dyDescent="0.2">
      <c r="A496" s="54" t="str">
        <f t="shared" si="43"/>
        <v xml:space="preserve"> </v>
      </c>
      <c r="B496" s="4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21"/>
      <c r="AO496" s="10"/>
      <c r="AP496" s="40"/>
      <c r="AQ496" s="41">
        <f t="shared" si="44"/>
        <v>0</v>
      </c>
      <c r="AR496" s="39">
        <f t="shared" si="45"/>
        <v>0</v>
      </c>
      <c r="AS496" s="51" cm="1">
        <f t="array" ref="AS496">IF($AR496&lt;=6,SUM($C496:$AO496),SUMPRODUCT(LARGE($C496:$AO496,{1,2,3,4,5,6})))</f>
        <v>0</v>
      </c>
      <c r="AT496" s="37" t="str">
        <f t="shared" si="46"/>
        <v/>
      </c>
      <c r="AU496" s="37" t="str">
        <f t="shared" si="47"/>
        <v xml:space="preserve"> </v>
      </c>
      <c r="AV496" s="34" t="str" cm="1">
        <f t="array" ref="AV496">IFERROR(SUMPRODUCT(LARGE($C496:$AO496,{1,2,3,4})), "")</f>
        <v/>
      </c>
      <c r="AW496" s="34" t="str" cm="1">
        <f t="array" ref="AW496">IFERROR(SUMPRODUCT(LARGE($C496:$AO496,{1,2,3,4,5,6,7})), "")</f>
        <v/>
      </c>
      <c r="AX496" s="34" t="str" cm="1">
        <f t="array" ref="AX496">IFERROR(SUMPRODUCT(LARGE($C496:$AO496,{1,2,3,4,5,6,7,8})), "")</f>
        <v/>
      </c>
    </row>
    <row r="497" spans="1:50" ht="15" customHeight="1" x14ac:dyDescent="0.2">
      <c r="A497" s="54" t="str">
        <f t="shared" si="43"/>
        <v xml:space="preserve"> </v>
      </c>
      <c r="B497" s="4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21"/>
      <c r="AO497" s="10"/>
      <c r="AP497" s="40"/>
      <c r="AQ497" s="41">
        <f t="shared" si="44"/>
        <v>0</v>
      </c>
      <c r="AR497" s="39">
        <f t="shared" si="45"/>
        <v>0</v>
      </c>
      <c r="AS497" s="51" cm="1">
        <f t="array" ref="AS497">IF($AR497&lt;=6,SUM($C497:$AO497),SUMPRODUCT(LARGE($C497:$AO497,{1,2,3,4,5,6})))</f>
        <v>0</v>
      </c>
      <c r="AT497" s="37" t="str">
        <f t="shared" si="46"/>
        <v/>
      </c>
      <c r="AU497" s="37" t="str">
        <f t="shared" si="47"/>
        <v xml:space="preserve"> </v>
      </c>
      <c r="AV497" s="34" t="str" cm="1">
        <f t="array" ref="AV497">IFERROR(SUMPRODUCT(LARGE($C497:$AO497,{1,2,3,4})), "")</f>
        <v/>
      </c>
      <c r="AW497" s="34" t="str" cm="1">
        <f t="array" ref="AW497">IFERROR(SUMPRODUCT(LARGE($C497:$AO497,{1,2,3,4,5,6,7})), "")</f>
        <v/>
      </c>
      <c r="AX497" s="34" t="str" cm="1">
        <f t="array" ref="AX497">IFERROR(SUMPRODUCT(LARGE($C497:$AO497,{1,2,3,4,5,6,7,8})), "")</f>
        <v/>
      </c>
    </row>
    <row r="498" spans="1:50" ht="15" customHeight="1" x14ac:dyDescent="0.2">
      <c r="A498" s="54" t="str">
        <f t="shared" si="43"/>
        <v xml:space="preserve"> </v>
      </c>
      <c r="B498" s="4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21"/>
      <c r="AO498" s="10"/>
      <c r="AP498" s="40"/>
      <c r="AQ498" s="41">
        <f t="shared" si="44"/>
        <v>0</v>
      </c>
      <c r="AR498" s="39">
        <f t="shared" si="45"/>
        <v>0</v>
      </c>
      <c r="AS498" s="51" cm="1">
        <f t="array" ref="AS498">IF($AR498&lt;=6,SUM($C498:$AO498),SUMPRODUCT(LARGE($C498:$AO498,{1,2,3,4,5,6})))</f>
        <v>0</v>
      </c>
      <c r="AT498" s="37" t="str">
        <f t="shared" si="46"/>
        <v/>
      </c>
      <c r="AU498" s="37" t="str">
        <f t="shared" si="47"/>
        <v xml:space="preserve"> </v>
      </c>
      <c r="AV498" s="34" t="str" cm="1">
        <f t="array" ref="AV498">IFERROR(SUMPRODUCT(LARGE($C498:$AO498,{1,2,3,4})), "")</f>
        <v/>
      </c>
      <c r="AW498" s="34" t="str" cm="1">
        <f t="array" ref="AW498">IFERROR(SUMPRODUCT(LARGE($C498:$AO498,{1,2,3,4,5,6,7})), "")</f>
        <v/>
      </c>
      <c r="AX498" s="34" t="str" cm="1">
        <f t="array" ref="AX498">IFERROR(SUMPRODUCT(LARGE($C498:$AO498,{1,2,3,4,5,6,7,8})), "")</f>
        <v/>
      </c>
    </row>
    <row r="499" spans="1:50" ht="15" customHeight="1" x14ac:dyDescent="0.2">
      <c r="A499" s="54" t="str">
        <f t="shared" si="43"/>
        <v xml:space="preserve"> </v>
      </c>
      <c r="B499" s="4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21"/>
      <c r="AO499" s="10"/>
      <c r="AP499" s="40"/>
      <c r="AQ499" s="41">
        <f t="shared" si="44"/>
        <v>0</v>
      </c>
      <c r="AR499" s="39">
        <f t="shared" si="45"/>
        <v>0</v>
      </c>
      <c r="AS499" s="51" cm="1">
        <f t="array" ref="AS499">IF($AR499&lt;=6,SUM($C499:$AO499),SUMPRODUCT(LARGE($C499:$AO499,{1,2,3,4,5,6})))</f>
        <v>0</v>
      </c>
      <c r="AT499" s="37" t="str">
        <f t="shared" si="46"/>
        <v/>
      </c>
      <c r="AU499" s="37" t="str">
        <f t="shared" si="47"/>
        <v xml:space="preserve"> </v>
      </c>
      <c r="AV499" s="34" t="str" cm="1">
        <f t="array" ref="AV499">IFERROR(SUMPRODUCT(LARGE($C499:$AO499,{1,2,3,4})), "")</f>
        <v/>
      </c>
      <c r="AW499" s="34" t="str" cm="1">
        <f t="array" ref="AW499">IFERROR(SUMPRODUCT(LARGE($C499:$AO499,{1,2,3,4,5,6,7})), "")</f>
        <v/>
      </c>
      <c r="AX499" s="34" t="str" cm="1">
        <f t="array" ref="AX499">IFERROR(SUMPRODUCT(LARGE($C499:$AO499,{1,2,3,4,5,6,7,8})), "")</f>
        <v/>
      </c>
    </row>
    <row r="500" spans="1:50" ht="15" customHeight="1" x14ac:dyDescent="0.2">
      <c r="A500" s="54" t="str">
        <f t="shared" si="43"/>
        <v xml:space="preserve"> </v>
      </c>
      <c r="B500" s="4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21"/>
      <c r="AO500" s="10"/>
      <c r="AP500" s="40"/>
      <c r="AQ500" s="41">
        <f t="shared" si="44"/>
        <v>0</v>
      </c>
      <c r="AR500" s="39">
        <f t="shared" si="45"/>
        <v>0</v>
      </c>
      <c r="AS500" s="51" cm="1">
        <f t="array" ref="AS500">IF($AR500&lt;=6,SUM($C500:$AO500),SUMPRODUCT(LARGE($C500:$AO500,{1,2,3,4,5,6})))</f>
        <v>0</v>
      </c>
      <c r="AT500" s="37" t="str">
        <f t="shared" si="46"/>
        <v/>
      </c>
      <c r="AU500" s="37" t="str">
        <f t="shared" si="47"/>
        <v xml:space="preserve"> </v>
      </c>
      <c r="AV500" s="34" t="str" cm="1">
        <f t="array" ref="AV500">IFERROR(SUMPRODUCT(LARGE($C500:$AO500,{1,2,3,4})), "")</f>
        <v/>
      </c>
      <c r="AW500" s="34" t="str" cm="1">
        <f t="array" ref="AW500">IFERROR(SUMPRODUCT(LARGE($C500:$AO500,{1,2,3,4,5,6,7})), "")</f>
        <v/>
      </c>
      <c r="AX500" s="34" t="str" cm="1">
        <f t="array" ref="AX500">IFERROR(SUMPRODUCT(LARGE($C500:$AO500,{1,2,3,4,5,6,7,8})), "")</f>
        <v/>
      </c>
    </row>
    <row r="501" spans="1:50" ht="15" customHeight="1" x14ac:dyDescent="0.2">
      <c r="A501" s="54" t="str">
        <f t="shared" si="43"/>
        <v xml:space="preserve"> </v>
      </c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21"/>
      <c r="AO501" s="10"/>
      <c r="AP501" s="40"/>
      <c r="AQ501" s="41">
        <f t="shared" si="44"/>
        <v>0</v>
      </c>
      <c r="AR501" s="39">
        <f t="shared" si="45"/>
        <v>0</v>
      </c>
      <c r="AS501" s="51" cm="1">
        <f t="array" ref="AS501">IF($AR501&lt;=6,SUM($C501:$AO501),SUMPRODUCT(LARGE($C501:$AO501,{1,2,3,4,5,6})))</f>
        <v>0</v>
      </c>
      <c r="AT501" s="37" t="str">
        <f t="shared" si="46"/>
        <v/>
      </c>
      <c r="AU501" s="37" t="str">
        <f t="shared" si="47"/>
        <v xml:space="preserve"> </v>
      </c>
      <c r="AV501" s="34" t="str" cm="1">
        <f t="array" ref="AV501">IFERROR(SUMPRODUCT(LARGE($C501:$AO501,{1,2,3,4})), "")</f>
        <v/>
      </c>
      <c r="AW501" s="34" t="str" cm="1">
        <f t="array" ref="AW501">IFERROR(SUMPRODUCT(LARGE($C501:$AO501,{1,2,3,4,5,6,7})), "")</f>
        <v/>
      </c>
      <c r="AX501" s="34" t="str" cm="1">
        <f t="array" ref="AX501">IFERROR(SUMPRODUCT(LARGE($C501:$AO501,{1,2,3,4,5,6,7,8})), "")</f>
        <v/>
      </c>
    </row>
    <row r="502" spans="1:50" ht="15" customHeight="1" x14ac:dyDescent="0.2">
      <c r="A502" s="54" t="str">
        <f t="shared" si="43"/>
        <v xml:space="preserve"> </v>
      </c>
      <c r="B502" s="4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21"/>
      <c r="AO502" s="10"/>
      <c r="AP502" s="40"/>
      <c r="AQ502" s="41">
        <f t="shared" si="44"/>
        <v>0</v>
      </c>
      <c r="AR502" s="39">
        <f t="shared" si="45"/>
        <v>0</v>
      </c>
      <c r="AS502" s="51" cm="1">
        <f t="array" ref="AS502">IF($AR502&lt;=6,SUM($C502:$AO502),SUMPRODUCT(LARGE($C502:$AO502,{1,2,3,4,5,6})))</f>
        <v>0</v>
      </c>
      <c r="AT502" s="37" t="str">
        <f t="shared" si="46"/>
        <v/>
      </c>
      <c r="AU502" s="37" t="str">
        <f t="shared" si="47"/>
        <v xml:space="preserve"> </v>
      </c>
      <c r="AV502" s="34" t="str" cm="1">
        <f t="array" ref="AV502">IFERROR(SUMPRODUCT(LARGE($C502:$AO502,{1,2,3,4})), "")</f>
        <v/>
      </c>
      <c r="AW502" s="34" t="str" cm="1">
        <f t="array" ref="AW502">IFERROR(SUMPRODUCT(LARGE($C502:$AO502,{1,2,3,4,5,6,7})), "")</f>
        <v/>
      </c>
      <c r="AX502" s="34" t="str" cm="1">
        <f t="array" ref="AX502">IFERROR(SUMPRODUCT(LARGE($C502:$AO502,{1,2,3,4,5,6,7,8})), "")</f>
        <v/>
      </c>
    </row>
    <row r="503" spans="1:50" ht="15" customHeight="1" x14ac:dyDescent="0.2">
      <c r="A503" s="54" t="str">
        <f t="shared" si="43"/>
        <v xml:space="preserve"> </v>
      </c>
      <c r="B503" s="4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21"/>
      <c r="AO503" s="10"/>
      <c r="AP503" s="40"/>
      <c r="AQ503" s="41">
        <f t="shared" si="44"/>
        <v>0</v>
      </c>
      <c r="AR503" s="39">
        <f t="shared" si="45"/>
        <v>0</v>
      </c>
      <c r="AS503" s="51" cm="1">
        <f t="array" ref="AS503">IF($AR503&lt;=6,SUM($C503:$AO503),SUMPRODUCT(LARGE($C503:$AO503,{1,2,3,4,5,6})))</f>
        <v>0</v>
      </c>
      <c r="AT503" s="37" t="str">
        <f t="shared" si="46"/>
        <v/>
      </c>
      <c r="AU503" s="37" t="str">
        <f t="shared" si="47"/>
        <v xml:space="preserve"> </v>
      </c>
      <c r="AV503" s="34" t="str" cm="1">
        <f t="array" ref="AV503">IFERROR(SUMPRODUCT(LARGE($C503:$AO503,{1,2,3,4})), "")</f>
        <v/>
      </c>
      <c r="AW503" s="34" t="str" cm="1">
        <f t="array" ref="AW503">IFERROR(SUMPRODUCT(LARGE($C503:$AO503,{1,2,3,4,5,6,7})), "")</f>
        <v/>
      </c>
      <c r="AX503" s="34" t="str" cm="1">
        <f t="array" ref="AX503">IFERROR(SUMPRODUCT(LARGE($C503:$AO503,{1,2,3,4,5,6,7,8})), "")</f>
        <v/>
      </c>
    </row>
    <row r="504" spans="1:50" ht="15" customHeight="1" x14ac:dyDescent="0.2">
      <c r="A504" s="48" t="str">
        <f t="shared" si="43"/>
        <v xml:space="preserve"> </v>
      </c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21"/>
      <c r="AO504" s="10"/>
      <c r="AP504" s="40"/>
      <c r="AQ504" s="41">
        <f t="shared" si="44"/>
        <v>0</v>
      </c>
      <c r="AR504" s="39">
        <f t="shared" si="45"/>
        <v>0</v>
      </c>
      <c r="AS504" s="51" cm="1">
        <f t="array" ref="AS504">IF($AR504&lt;=6,SUM($C504:$AO504),SUMPRODUCT(LARGE($C504:$AO504,{1,2,3,4,5,6})))</f>
        <v>0</v>
      </c>
      <c r="AT504" s="37" t="str">
        <f t="shared" si="46"/>
        <v/>
      </c>
      <c r="AU504" s="37" t="str">
        <f t="shared" si="47"/>
        <v xml:space="preserve"> </v>
      </c>
      <c r="AV504" s="34" t="str" cm="1">
        <f t="array" ref="AV504">IFERROR(SUMPRODUCT(LARGE($C504:$AO504,{1,2,3,4})), "")</f>
        <v/>
      </c>
      <c r="AW504" s="34" t="str" cm="1">
        <f t="array" ref="AW504">IFERROR(SUMPRODUCT(LARGE($C504:$AO504,{1,2,3,4,5,6,7})), "")</f>
        <v/>
      </c>
      <c r="AX504" s="34" t="str" cm="1">
        <f t="array" ref="AX504">IFERROR(SUMPRODUCT(LARGE($C504:$AO504,{1,2,3,4,5,6,7,8})), "")</f>
        <v/>
      </c>
    </row>
    <row r="505" spans="1:50" ht="15" customHeight="1" x14ac:dyDescent="0.2">
      <c r="A505" s="48" t="str">
        <f t="shared" si="43"/>
        <v xml:space="preserve"> </v>
      </c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21"/>
      <c r="AO505" s="10"/>
      <c r="AP505" s="40"/>
      <c r="AQ505" s="41">
        <f t="shared" si="44"/>
        <v>0</v>
      </c>
      <c r="AR505" s="39">
        <f t="shared" si="45"/>
        <v>0</v>
      </c>
      <c r="AS505" s="51" cm="1">
        <f t="array" ref="AS505">IF($AR505&lt;=6,SUM($C505:$AO505),SUMPRODUCT(LARGE($C505:$AO505,{1,2,3,4,5,6})))</f>
        <v>0</v>
      </c>
      <c r="AT505" s="37" t="str">
        <f t="shared" si="46"/>
        <v/>
      </c>
      <c r="AU505" s="37" t="str">
        <f t="shared" si="47"/>
        <v xml:space="preserve"> </v>
      </c>
      <c r="AV505" s="34" t="str" cm="1">
        <f t="array" ref="AV505">IFERROR(SUMPRODUCT(LARGE($C505:$AO505,{1,2,3,4})), "")</f>
        <v/>
      </c>
      <c r="AW505" s="34" t="str" cm="1">
        <f t="array" ref="AW505">IFERROR(SUMPRODUCT(LARGE($C505:$AO505,{1,2,3,4,5,6,7})), "")</f>
        <v/>
      </c>
      <c r="AX505" s="34" t="str" cm="1">
        <f t="array" ref="AX505">IFERROR(SUMPRODUCT(LARGE($C505:$AO505,{1,2,3,4,5,6,7,8})), "")</f>
        <v/>
      </c>
    </row>
    <row r="506" spans="1:50" ht="15" customHeight="1" x14ac:dyDescent="0.2">
      <c r="A506" s="48" t="str">
        <f t="shared" si="43"/>
        <v xml:space="preserve"> </v>
      </c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21"/>
      <c r="AO506" s="10"/>
      <c r="AP506" s="40"/>
      <c r="AQ506" s="41">
        <f t="shared" si="44"/>
        <v>0</v>
      </c>
      <c r="AR506" s="39">
        <f t="shared" si="45"/>
        <v>0</v>
      </c>
      <c r="AS506" s="51" cm="1">
        <f t="array" ref="AS506">IF($AR506&lt;=6,SUM($C506:$AO506),SUMPRODUCT(LARGE($C506:$AO506,{1,2,3,4,5,6})))</f>
        <v>0</v>
      </c>
      <c r="AT506" s="37" t="str">
        <f t="shared" si="46"/>
        <v/>
      </c>
      <c r="AU506" s="37" t="str">
        <f t="shared" si="47"/>
        <v xml:space="preserve"> </v>
      </c>
      <c r="AV506" s="34" t="str" cm="1">
        <f t="array" ref="AV506">IFERROR(SUMPRODUCT(LARGE($C506:$AO506,{1,2,3,4})), "")</f>
        <v/>
      </c>
      <c r="AW506" s="34" t="str" cm="1">
        <f t="array" ref="AW506">IFERROR(SUMPRODUCT(LARGE($C506:$AO506,{1,2,3,4,5,6,7})), "")</f>
        <v/>
      </c>
      <c r="AX506" s="34" t="str" cm="1">
        <f t="array" ref="AX506">IFERROR(SUMPRODUCT(LARGE($C506:$AO506,{1,2,3,4,5,6,7,8})), "")</f>
        <v/>
      </c>
    </row>
    <row r="507" spans="1:50" ht="15" customHeight="1" x14ac:dyDescent="0.2">
      <c r="A507" s="48" t="str">
        <f t="shared" si="43"/>
        <v xml:space="preserve"> </v>
      </c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21"/>
      <c r="AO507" s="10"/>
      <c r="AP507" s="40"/>
      <c r="AQ507" s="41">
        <f t="shared" si="44"/>
        <v>0</v>
      </c>
      <c r="AR507" s="39">
        <f t="shared" si="45"/>
        <v>0</v>
      </c>
      <c r="AS507" s="51" cm="1">
        <f t="array" ref="AS507">IF($AR507&lt;=6,SUM($C507:$AO507),SUMPRODUCT(LARGE($C507:$AO507,{1,2,3,4,5,6})))</f>
        <v>0</v>
      </c>
      <c r="AT507" s="37" t="str">
        <f t="shared" si="46"/>
        <v/>
      </c>
      <c r="AU507" s="37" t="str">
        <f t="shared" si="47"/>
        <v xml:space="preserve"> </v>
      </c>
      <c r="AV507" s="34" t="str" cm="1">
        <f t="array" ref="AV507">IFERROR(SUMPRODUCT(LARGE($C507:$AO507,{1,2,3,4})), "")</f>
        <v/>
      </c>
      <c r="AW507" s="34" t="str" cm="1">
        <f t="array" ref="AW507">IFERROR(SUMPRODUCT(LARGE($C507:$AO507,{1,2,3,4,5,6,7})), "")</f>
        <v/>
      </c>
      <c r="AX507" s="34" t="str" cm="1">
        <f t="array" ref="AX507">IFERROR(SUMPRODUCT(LARGE($C507:$AO507,{1,2,3,4,5,6,7,8})), "")</f>
        <v/>
      </c>
    </row>
    <row r="508" spans="1:50" ht="15" customHeight="1" x14ac:dyDescent="0.2">
      <c r="A508" s="48" t="str">
        <f t="shared" si="43"/>
        <v xml:space="preserve"> </v>
      </c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21"/>
      <c r="AO508" s="10"/>
      <c r="AP508" s="40"/>
      <c r="AQ508" s="41">
        <f t="shared" si="44"/>
        <v>0</v>
      </c>
      <c r="AR508" s="39">
        <f t="shared" si="45"/>
        <v>0</v>
      </c>
      <c r="AS508" s="51" cm="1">
        <f t="array" ref="AS508">IF($AR508&lt;=6,SUM($C508:$AO508),SUMPRODUCT(LARGE($C508:$AO508,{1,2,3,4,5,6})))</f>
        <v>0</v>
      </c>
      <c r="AT508" s="37" t="str">
        <f t="shared" si="46"/>
        <v/>
      </c>
      <c r="AU508" s="37" t="str">
        <f t="shared" si="47"/>
        <v xml:space="preserve"> </v>
      </c>
      <c r="AV508" s="34" t="str" cm="1">
        <f t="array" ref="AV508">IFERROR(SUMPRODUCT(LARGE($C508:$AO508,{1,2,3,4})), "")</f>
        <v/>
      </c>
      <c r="AW508" s="34" t="str" cm="1">
        <f t="array" ref="AW508">IFERROR(SUMPRODUCT(LARGE($C508:$AO508,{1,2,3,4,5,6,7})), "")</f>
        <v/>
      </c>
      <c r="AX508" s="34" t="str" cm="1">
        <f t="array" ref="AX508">IFERROR(SUMPRODUCT(LARGE($C508:$AO508,{1,2,3,4,5,6,7,8})), "")</f>
        <v/>
      </c>
    </row>
    <row r="509" spans="1:50" ht="15" customHeight="1" x14ac:dyDescent="0.2">
      <c r="A509" s="48" t="str">
        <f t="shared" si="43"/>
        <v xml:space="preserve"> </v>
      </c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21"/>
      <c r="AO509" s="10"/>
      <c r="AP509" s="40"/>
      <c r="AQ509" s="41">
        <f t="shared" si="44"/>
        <v>0</v>
      </c>
      <c r="AR509" s="39">
        <f t="shared" si="45"/>
        <v>0</v>
      </c>
      <c r="AS509" s="51" cm="1">
        <f t="array" ref="AS509">IF($AR509&lt;=6,SUM($C509:$AO509),SUMPRODUCT(LARGE($C509:$AO509,{1,2,3,4,5,6})))</f>
        <v>0</v>
      </c>
      <c r="AT509" s="37" t="str">
        <f t="shared" si="46"/>
        <v/>
      </c>
      <c r="AU509" s="37" t="str">
        <f t="shared" si="47"/>
        <v xml:space="preserve"> </v>
      </c>
      <c r="AV509" s="34" t="str" cm="1">
        <f t="array" ref="AV509">IFERROR(SUMPRODUCT(LARGE($C509:$AO509,{1,2,3,4})), "")</f>
        <v/>
      </c>
      <c r="AW509" s="34" t="str" cm="1">
        <f t="array" ref="AW509">IFERROR(SUMPRODUCT(LARGE($C509:$AO509,{1,2,3,4,5,6,7})), "")</f>
        <v/>
      </c>
      <c r="AX509" s="34" t="str" cm="1">
        <f t="array" ref="AX509">IFERROR(SUMPRODUCT(LARGE($C509:$AO509,{1,2,3,4,5,6,7,8})), "")</f>
        <v/>
      </c>
    </row>
    <row r="510" spans="1:50" ht="15" customHeight="1" x14ac:dyDescent="0.2">
      <c r="A510" s="48" t="str">
        <f t="shared" si="43"/>
        <v xml:space="preserve"> </v>
      </c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21"/>
      <c r="AO510" s="10"/>
      <c r="AP510" s="40"/>
      <c r="AQ510" s="41">
        <f t="shared" si="44"/>
        <v>0</v>
      </c>
      <c r="AR510" s="39">
        <f t="shared" si="45"/>
        <v>0</v>
      </c>
      <c r="AS510" s="51" cm="1">
        <f t="array" ref="AS510">IF($AR510&lt;=6,SUM($C510:$AO510),SUMPRODUCT(LARGE($C510:$AO510,{1,2,3,4,5,6})))</f>
        <v>0</v>
      </c>
      <c r="AT510" s="37" t="str">
        <f t="shared" si="46"/>
        <v/>
      </c>
      <c r="AU510" s="37" t="str">
        <f t="shared" si="47"/>
        <v xml:space="preserve"> </v>
      </c>
      <c r="AV510" s="34" t="str" cm="1">
        <f t="array" ref="AV510">IFERROR(SUMPRODUCT(LARGE($C510:$AO510,{1,2,3,4})), "")</f>
        <v/>
      </c>
      <c r="AW510" s="34" t="str" cm="1">
        <f t="array" ref="AW510">IFERROR(SUMPRODUCT(LARGE($C510:$AO510,{1,2,3,4,5,6,7})), "")</f>
        <v/>
      </c>
      <c r="AX510" s="34" t="str" cm="1">
        <f t="array" ref="AX510">IFERROR(SUMPRODUCT(LARGE($C510:$AO510,{1,2,3,4,5,6,7,8})), "")</f>
        <v/>
      </c>
    </row>
    <row r="511" spans="1:50" ht="15" customHeight="1" x14ac:dyDescent="0.2">
      <c r="A511" s="48" t="str">
        <f t="shared" si="43"/>
        <v xml:space="preserve"> </v>
      </c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21"/>
      <c r="AO511" s="10"/>
      <c r="AP511" s="40"/>
      <c r="AQ511" s="41">
        <f t="shared" si="44"/>
        <v>0</v>
      </c>
      <c r="AR511" s="39">
        <f t="shared" si="45"/>
        <v>0</v>
      </c>
      <c r="AS511" s="51" cm="1">
        <f t="array" ref="AS511">IF($AR511&lt;=6,SUM($C511:$AO511),SUMPRODUCT(LARGE($C511:$AO511,{1,2,3,4,5,6})))</f>
        <v>0</v>
      </c>
      <c r="AT511" s="37" t="str">
        <f t="shared" si="46"/>
        <v/>
      </c>
      <c r="AU511" s="37" t="str">
        <f t="shared" si="47"/>
        <v xml:space="preserve"> </v>
      </c>
      <c r="AV511" s="34" t="str" cm="1">
        <f t="array" ref="AV511">IFERROR(SUMPRODUCT(LARGE($C511:$AO511,{1,2,3,4})), "")</f>
        <v/>
      </c>
      <c r="AW511" s="34" t="str" cm="1">
        <f t="array" ref="AW511">IFERROR(SUMPRODUCT(LARGE($C511:$AO511,{1,2,3,4,5,6,7})), "")</f>
        <v/>
      </c>
      <c r="AX511" s="34" t="str" cm="1">
        <f t="array" ref="AX511">IFERROR(SUMPRODUCT(LARGE($C511:$AO511,{1,2,3,4,5,6,7,8})), "")</f>
        <v/>
      </c>
    </row>
    <row r="512" spans="1:50" ht="15" customHeight="1" x14ac:dyDescent="0.2">
      <c r="A512" s="48" t="str">
        <f t="shared" si="43"/>
        <v xml:space="preserve"> </v>
      </c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21"/>
      <c r="AO512" s="10"/>
      <c r="AP512" s="40"/>
      <c r="AQ512" s="41">
        <f t="shared" si="44"/>
        <v>0</v>
      </c>
      <c r="AR512" s="39">
        <f t="shared" si="45"/>
        <v>0</v>
      </c>
      <c r="AS512" s="51" cm="1">
        <f t="array" ref="AS512">IF($AR512&lt;=6,SUM($C512:$AO512),SUMPRODUCT(LARGE($C512:$AO512,{1,2,3,4,5,6})))</f>
        <v>0</v>
      </c>
      <c r="AT512" s="37" t="str">
        <f t="shared" si="46"/>
        <v/>
      </c>
      <c r="AU512" s="37" t="str">
        <f t="shared" si="47"/>
        <v xml:space="preserve"> </v>
      </c>
      <c r="AV512" s="34" t="str" cm="1">
        <f t="array" ref="AV512">IFERROR(SUMPRODUCT(LARGE($C512:$AO512,{1,2,3,4})), "")</f>
        <v/>
      </c>
      <c r="AW512" s="34" t="str" cm="1">
        <f t="array" ref="AW512">IFERROR(SUMPRODUCT(LARGE($C512:$AO512,{1,2,3,4,5,6,7})), "")</f>
        <v/>
      </c>
      <c r="AX512" s="34" t="str" cm="1">
        <f t="array" ref="AX512">IFERROR(SUMPRODUCT(LARGE($C512:$AO512,{1,2,3,4,5,6,7,8})), "")</f>
        <v/>
      </c>
    </row>
    <row r="513" spans="1:50" ht="15" customHeight="1" x14ac:dyDescent="0.2">
      <c r="A513" s="48" t="str">
        <f t="shared" si="43"/>
        <v xml:space="preserve"> </v>
      </c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21"/>
      <c r="AO513" s="10"/>
      <c r="AP513" s="40"/>
      <c r="AQ513" s="41">
        <f t="shared" si="44"/>
        <v>0</v>
      </c>
      <c r="AR513" s="39">
        <f t="shared" si="45"/>
        <v>0</v>
      </c>
      <c r="AS513" s="51" cm="1">
        <f t="array" ref="AS513">IF($AR513&lt;=6,SUM($C513:$AO513),SUMPRODUCT(LARGE($C513:$AO513,{1,2,3,4,5,6})))</f>
        <v>0</v>
      </c>
      <c r="AT513" s="37" t="str">
        <f t="shared" si="46"/>
        <v/>
      </c>
      <c r="AU513" s="37" t="str">
        <f t="shared" si="47"/>
        <v xml:space="preserve"> </v>
      </c>
      <c r="AV513" s="34" t="str" cm="1">
        <f t="array" ref="AV513">IFERROR(SUMPRODUCT(LARGE($C513:$AO513,{1,2,3,4})), "")</f>
        <v/>
      </c>
      <c r="AW513" s="34" t="str" cm="1">
        <f t="array" ref="AW513">IFERROR(SUMPRODUCT(LARGE($C513:$AO513,{1,2,3,4,5,6,7})), "")</f>
        <v/>
      </c>
      <c r="AX513" s="34" t="str" cm="1">
        <f t="array" ref="AX513">IFERROR(SUMPRODUCT(LARGE($C513:$AO513,{1,2,3,4,5,6,7,8})), "")</f>
        <v/>
      </c>
    </row>
    <row r="514" spans="1:50" ht="15" customHeight="1" x14ac:dyDescent="0.2">
      <c r="A514" s="54" t="str">
        <f t="shared" si="43"/>
        <v xml:space="preserve"> </v>
      </c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21"/>
      <c r="AO514" s="10"/>
      <c r="AP514" s="40"/>
      <c r="AQ514" s="41">
        <f t="shared" si="44"/>
        <v>0</v>
      </c>
      <c r="AR514" s="39">
        <f t="shared" si="45"/>
        <v>0</v>
      </c>
      <c r="AS514" s="51" cm="1">
        <f t="array" ref="AS514">IF($AR514&lt;=6,SUM($C514:$AO514),SUMPRODUCT(LARGE($C514:$AO514,{1,2,3,4,5,6})))</f>
        <v>0</v>
      </c>
      <c r="AT514" s="37" t="str">
        <f t="shared" si="46"/>
        <v/>
      </c>
      <c r="AU514" s="37" t="str">
        <f t="shared" si="47"/>
        <v xml:space="preserve"> </v>
      </c>
      <c r="AV514" s="34" t="str" cm="1">
        <f t="array" ref="AV514">IFERROR(SUMPRODUCT(LARGE($C514:$AO514,{1,2,3,4})), "")</f>
        <v/>
      </c>
      <c r="AW514" s="34" t="str" cm="1">
        <f t="array" ref="AW514">IFERROR(SUMPRODUCT(LARGE($C514:$AO514,{1,2,3,4,5,6,7})), "")</f>
        <v/>
      </c>
      <c r="AX514" s="34" t="str" cm="1">
        <f t="array" ref="AX514">IFERROR(SUMPRODUCT(LARGE($C514:$AO514,{1,2,3,4,5,6,7,8})), "")</f>
        <v/>
      </c>
    </row>
    <row r="515" spans="1:50" ht="15" customHeight="1" x14ac:dyDescent="0.2">
      <c r="A515" s="54" t="str">
        <f t="shared" si="43"/>
        <v xml:space="preserve"> </v>
      </c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21"/>
      <c r="AO515" s="10"/>
      <c r="AP515" s="40"/>
      <c r="AQ515" s="41">
        <f t="shared" si="44"/>
        <v>0</v>
      </c>
      <c r="AR515" s="39">
        <f t="shared" si="45"/>
        <v>0</v>
      </c>
      <c r="AS515" s="51" cm="1">
        <f t="array" ref="AS515">IF($AR515&lt;=6,SUM($C515:$AO515),SUMPRODUCT(LARGE($C515:$AO515,{1,2,3,4,5,6})))</f>
        <v>0</v>
      </c>
      <c r="AT515" s="37" t="str">
        <f t="shared" si="46"/>
        <v/>
      </c>
      <c r="AU515" s="37" t="str">
        <f t="shared" si="47"/>
        <v xml:space="preserve"> </v>
      </c>
      <c r="AV515" s="34" t="str" cm="1">
        <f t="array" ref="AV515">IFERROR(SUMPRODUCT(LARGE($C515:$AO515,{1,2,3,4})), "")</f>
        <v/>
      </c>
      <c r="AW515" s="34" t="str" cm="1">
        <f t="array" ref="AW515">IFERROR(SUMPRODUCT(LARGE($C515:$AO515,{1,2,3,4,5,6,7})), "")</f>
        <v/>
      </c>
      <c r="AX515" s="34" t="str" cm="1">
        <f t="array" ref="AX515">IFERROR(SUMPRODUCT(LARGE($C515:$AO515,{1,2,3,4,5,6,7,8})), "")</f>
        <v/>
      </c>
    </row>
    <row r="516" spans="1:50" ht="15" customHeight="1" x14ac:dyDescent="0.2">
      <c r="A516" s="54" t="str">
        <f t="shared" ref="A516:A579" si="48">IF(ISBLANK(B516)," ",(LEFT(B516,FIND("@",SUBSTITUTE(B516,"-","@",LEN(B516)-LEN(SUBSTITUTE(B516,"-",""))))-1)))</f>
        <v xml:space="preserve"> </v>
      </c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21"/>
      <c r="AO516" s="10"/>
      <c r="AP516" s="40"/>
      <c r="AQ516" s="41">
        <f t="shared" ref="AQ516:AQ579" si="49">SUM($C516:$AP516)</f>
        <v>0</v>
      </c>
      <c r="AR516" s="39">
        <f t="shared" ref="AR516:AR579" si="50">COUNTA(C516:AO516)</f>
        <v>0</v>
      </c>
      <c r="AS516" s="51" cm="1">
        <f t="array" ref="AS516">IF($AR516&lt;=6,SUM($C516:$AO516),SUMPRODUCT(LARGE($C516:$AO516,{1,2,3,4,5,6})))</f>
        <v>0</v>
      </c>
      <c r="AT516" s="37" t="str">
        <f t="shared" si="46"/>
        <v/>
      </c>
      <c r="AU516" s="37" t="str">
        <f t="shared" si="47"/>
        <v xml:space="preserve"> </v>
      </c>
      <c r="AV516" s="34" t="str" cm="1">
        <f t="array" ref="AV516">IFERROR(SUMPRODUCT(LARGE($C516:$AO516,{1,2,3,4})), "")</f>
        <v/>
      </c>
      <c r="AW516" s="34" t="str" cm="1">
        <f t="array" ref="AW516">IFERROR(SUMPRODUCT(LARGE($C516:$AO516,{1,2,3,4,5,6,7})), "")</f>
        <v/>
      </c>
      <c r="AX516" s="34" t="str" cm="1">
        <f t="array" ref="AX516">IFERROR(SUMPRODUCT(LARGE($C516:$AO516,{1,2,3,4,5,6,7,8})), "")</f>
        <v/>
      </c>
    </row>
    <row r="517" spans="1:50" ht="15" customHeight="1" x14ac:dyDescent="0.2">
      <c r="A517" s="54" t="str">
        <f t="shared" si="48"/>
        <v xml:space="preserve"> </v>
      </c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21"/>
      <c r="AO517" s="10"/>
      <c r="AP517" s="40"/>
      <c r="AQ517" s="41">
        <f t="shared" si="49"/>
        <v>0</v>
      </c>
      <c r="AR517" s="39">
        <f t="shared" si="50"/>
        <v>0</v>
      </c>
      <c r="AS517" s="51" cm="1">
        <f t="array" ref="AS517">IF($AR517&lt;=6,SUM($C517:$AO517),SUMPRODUCT(LARGE($C517:$AO517,{1,2,3,4,5,6})))</f>
        <v>0</v>
      </c>
      <c r="AT517" s="37" t="str">
        <f t="shared" ref="AT517:AT580" si="51">IF(AND($AR517&gt;=6,AS517=AS518),"Manual Calc Needed","")</f>
        <v/>
      </c>
      <c r="AU517" s="37" t="str">
        <f t="shared" ref="AU517:AU580" si="52">IF(AND($AR517&gt;=6,$AT517="Tie"),"Manual Calc Needed"," ")</f>
        <v xml:space="preserve"> </v>
      </c>
      <c r="AV517" s="34" t="str" cm="1">
        <f t="array" ref="AV517">IFERROR(SUMPRODUCT(LARGE($C517:$AO517,{1,2,3,4})), "")</f>
        <v/>
      </c>
      <c r="AW517" s="34" t="str" cm="1">
        <f t="array" ref="AW517">IFERROR(SUMPRODUCT(LARGE($C517:$AO517,{1,2,3,4,5,6,7})), "")</f>
        <v/>
      </c>
      <c r="AX517" s="34" t="str" cm="1">
        <f t="array" ref="AX517">IFERROR(SUMPRODUCT(LARGE($C517:$AO517,{1,2,3,4,5,6,7,8})), "")</f>
        <v/>
      </c>
    </row>
    <row r="518" spans="1:50" ht="15" customHeight="1" x14ac:dyDescent="0.2">
      <c r="A518" s="54" t="str">
        <f t="shared" si="48"/>
        <v xml:space="preserve"> </v>
      </c>
      <c r="B518" s="4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21"/>
      <c r="AO518" s="10"/>
      <c r="AP518" s="40"/>
      <c r="AQ518" s="41">
        <f t="shared" si="49"/>
        <v>0</v>
      </c>
      <c r="AR518" s="39">
        <f t="shared" si="50"/>
        <v>0</v>
      </c>
      <c r="AS518" s="51" cm="1">
        <f t="array" ref="AS518">IF($AR518&lt;=6,SUM($C518:$AO518),SUMPRODUCT(LARGE($C518:$AO518,{1,2,3,4,5,6})))</f>
        <v>0</v>
      </c>
      <c r="AT518" s="37" t="str">
        <f t="shared" si="51"/>
        <v/>
      </c>
      <c r="AU518" s="37" t="str">
        <f t="shared" si="52"/>
        <v xml:space="preserve"> </v>
      </c>
      <c r="AV518" s="34" t="str" cm="1">
        <f t="array" ref="AV518">IFERROR(SUMPRODUCT(LARGE($C518:$AO518,{1,2,3,4})), "")</f>
        <v/>
      </c>
      <c r="AW518" s="34" t="str" cm="1">
        <f t="array" ref="AW518">IFERROR(SUMPRODUCT(LARGE($C518:$AO518,{1,2,3,4,5,6,7})), "")</f>
        <v/>
      </c>
      <c r="AX518" s="34" t="str" cm="1">
        <f t="array" ref="AX518">IFERROR(SUMPRODUCT(LARGE($C518:$AO518,{1,2,3,4,5,6,7,8})), "")</f>
        <v/>
      </c>
    </row>
    <row r="519" spans="1:50" ht="15" customHeight="1" x14ac:dyDescent="0.2">
      <c r="A519" s="54" t="str">
        <f t="shared" si="48"/>
        <v xml:space="preserve"> </v>
      </c>
      <c r="B519" s="4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21"/>
      <c r="AO519" s="10"/>
      <c r="AP519" s="40"/>
      <c r="AQ519" s="41">
        <f t="shared" si="49"/>
        <v>0</v>
      </c>
      <c r="AR519" s="39">
        <f t="shared" si="50"/>
        <v>0</v>
      </c>
      <c r="AS519" s="51" cm="1">
        <f t="array" ref="AS519">IF($AR519&lt;=6,SUM($C519:$AO519),SUMPRODUCT(LARGE($C519:$AO519,{1,2,3,4,5,6})))</f>
        <v>0</v>
      </c>
      <c r="AT519" s="37" t="str">
        <f t="shared" si="51"/>
        <v/>
      </c>
      <c r="AU519" s="37" t="str">
        <f t="shared" si="52"/>
        <v xml:space="preserve"> </v>
      </c>
      <c r="AV519" s="34" t="str" cm="1">
        <f t="array" ref="AV519">IFERROR(SUMPRODUCT(LARGE($C519:$AO519,{1,2,3,4})), "")</f>
        <v/>
      </c>
      <c r="AW519" s="34" t="str" cm="1">
        <f t="array" ref="AW519">IFERROR(SUMPRODUCT(LARGE($C519:$AO519,{1,2,3,4,5,6,7})), "")</f>
        <v/>
      </c>
      <c r="AX519" s="34" t="str" cm="1">
        <f t="array" ref="AX519">IFERROR(SUMPRODUCT(LARGE($C519:$AO519,{1,2,3,4,5,6,7,8})), "")</f>
        <v/>
      </c>
    </row>
    <row r="520" spans="1:50" ht="15" customHeight="1" x14ac:dyDescent="0.2">
      <c r="A520" s="54" t="str">
        <f t="shared" si="48"/>
        <v xml:space="preserve"> </v>
      </c>
      <c r="B520" s="4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21"/>
      <c r="AO520" s="10"/>
      <c r="AP520" s="40"/>
      <c r="AQ520" s="41">
        <f t="shared" si="49"/>
        <v>0</v>
      </c>
      <c r="AR520" s="39">
        <f t="shared" si="50"/>
        <v>0</v>
      </c>
      <c r="AS520" s="51" cm="1">
        <f t="array" ref="AS520">IF($AR520&lt;=6,SUM($C520:$AO520),SUMPRODUCT(LARGE($C520:$AO520,{1,2,3,4,5,6})))</f>
        <v>0</v>
      </c>
      <c r="AT520" s="37" t="str">
        <f t="shared" si="51"/>
        <v/>
      </c>
      <c r="AU520" s="37" t="str">
        <f t="shared" si="52"/>
        <v xml:space="preserve"> </v>
      </c>
      <c r="AV520" s="34" t="str" cm="1">
        <f t="array" ref="AV520">IFERROR(SUMPRODUCT(LARGE($C520:$AO520,{1,2,3,4})), "")</f>
        <v/>
      </c>
      <c r="AW520" s="34" t="str" cm="1">
        <f t="array" ref="AW520">IFERROR(SUMPRODUCT(LARGE($C520:$AO520,{1,2,3,4,5,6,7})), "")</f>
        <v/>
      </c>
      <c r="AX520" s="34" t="str" cm="1">
        <f t="array" ref="AX520">IFERROR(SUMPRODUCT(LARGE($C520:$AO520,{1,2,3,4,5,6,7,8})), "")</f>
        <v/>
      </c>
    </row>
    <row r="521" spans="1:50" ht="15" customHeight="1" x14ac:dyDescent="0.2">
      <c r="A521" s="54" t="str">
        <f t="shared" si="48"/>
        <v xml:space="preserve"> </v>
      </c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21"/>
      <c r="AO521" s="10"/>
      <c r="AP521" s="40"/>
      <c r="AQ521" s="41">
        <f t="shared" si="49"/>
        <v>0</v>
      </c>
      <c r="AR521" s="39">
        <f t="shared" si="50"/>
        <v>0</v>
      </c>
      <c r="AS521" s="51" cm="1">
        <f t="array" ref="AS521">IF($AR521&lt;=6,SUM($C521:$AO521),SUMPRODUCT(LARGE($C521:$AO521,{1,2,3,4,5,6})))</f>
        <v>0</v>
      </c>
      <c r="AT521" s="37" t="str">
        <f t="shared" si="51"/>
        <v/>
      </c>
      <c r="AU521" s="37" t="str">
        <f t="shared" si="52"/>
        <v xml:space="preserve"> </v>
      </c>
      <c r="AV521" s="34" t="str" cm="1">
        <f t="array" ref="AV521">IFERROR(SUMPRODUCT(LARGE($C521:$AO521,{1,2,3,4})), "")</f>
        <v/>
      </c>
      <c r="AW521" s="34" t="str" cm="1">
        <f t="array" ref="AW521">IFERROR(SUMPRODUCT(LARGE($C521:$AO521,{1,2,3,4,5,6,7})), "")</f>
        <v/>
      </c>
      <c r="AX521" s="34" t="str" cm="1">
        <f t="array" ref="AX521">IFERROR(SUMPRODUCT(LARGE($C521:$AO521,{1,2,3,4,5,6,7,8})), "")</f>
        <v/>
      </c>
    </row>
    <row r="522" spans="1:50" ht="15" customHeight="1" x14ac:dyDescent="0.2">
      <c r="A522" s="54" t="str">
        <f t="shared" si="48"/>
        <v xml:space="preserve"> </v>
      </c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21"/>
      <c r="AO522" s="10"/>
      <c r="AP522" s="40"/>
      <c r="AQ522" s="41">
        <f t="shared" si="49"/>
        <v>0</v>
      </c>
      <c r="AR522" s="39">
        <f t="shared" si="50"/>
        <v>0</v>
      </c>
      <c r="AS522" s="51" cm="1">
        <f t="array" ref="AS522">IF($AR522&lt;=6,SUM($C522:$AO522),SUMPRODUCT(LARGE($C522:$AO522,{1,2,3,4,5,6})))</f>
        <v>0</v>
      </c>
      <c r="AT522" s="37" t="str">
        <f t="shared" si="51"/>
        <v/>
      </c>
      <c r="AU522" s="37" t="str">
        <f t="shared" si="52"/>
        <v xml:space="preserve"> </v>
      </c>
      <c r="AV522" s="34" t="str" cm="1">
        <f t="array" ref="AV522">IFERROR(SUMPRODUCT(LARGE($C522:$AO522,{1,2,3,4})), "")</f>
        <v/>
      </c>
      <c r="AW522" s="34" t="str" cm="1">
        <f t="array" ref="AW522">IFERROR(SUMPRODUCT(LARGE($C522:$AO522,{1,2,3,4,5,6,7})), "")</f>
        <v/>
      </c>
      <c r="AX522" s="34" t="str" cm="1">
        <f t="array" ref="AX522">IFERROR(SUMPRODUCT(LARGE($C522:$AO522,{1,2,3,4,5,6,7,8})), "")</f>
        <v/>
      </c>
    </row>
    <row r="523" spans="1:50" ht="15" customHeight="1" x14ac:dyDescent="0.2">
      <c r="A523" s="54" t="str">
        <f t="shared" si="48"/>
        <v xml:space="preserve"> </v>
      </c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21"/>
      <c r="AO523" s="10"/>
      <c r="AP523" s="40"/>
      <c r="AQ523" s="41">
        <f t="shared" si="49"/>
        <v>0</v>
      </c>
      <c r="AR523" s="39">
        <f t="shared" si="50"/>
        <v>0</v>
      </c>
      <c r="AS523" s="51" cm="1">
        <f t="array" ref="AS523">IF($AR523&lt;=6,SUM($C523:$AO523),SUMPRODUCT(LARGE($C523:$AO523,{1,2,3,4,5,6})))</f>
        <v>0</v>
      </c>
      <c r="AT523" s="37" t="str">
        <f t="shared" si="51"/>
        <v/>
      </c>
      <c r="AU523" s="37" t="str">
        <f t="shared" si="52"/>
        <v xml:space="preserve"> </v>
      </c>
      <c r="AV523" s="34" t="str" cm="1">
        <f t="array" ref="AV523">IFERROR(SUMPRODUCT(LARGE($C523:$AO523,{1,2,3,4})), "")</f>
        <v/>
      </c>
      <c r="AW523" s="34" t="str" cm="1">
        <f t="array" ref="AW523">IFERROR(SUMPRODUCT(LARGE($C523:$AO523,{1,2,3,4,5,6,7})), "")</f>
        <v/>
      </c>
      <c r="AX523" s="34" t="str" cm="1">
        <f t="array" ref="AX523">IFERROR(SUMPRODUCT(LARGE($C523:$AO523,{1,2,3,4,5,6,7,8})), "")</f>
        <v/>
      </c>
    </row>
    <row r="524" spans="1:50" ht="15" customHeight="1" x14ac:dyDescent="0.2">
      <c r="A524" s="54" t="str">
        <f t="shared" si="48"/>
        <v xml:space="preserve"> </v>
      </c>
      <c r="B524" s="4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21"/>
      <c r="AO524" s="10"/>
      <c r="AP524" s="40"/>
      <c r="AQ524" s="41">
        <f t="shared" si="49"/>
        <v>0</v>
      </c>
      <c r="AR524" s="39">
        <f t="shared" si="50"/>
        <v>0</v>
      </c>
      <c r="AS524" s="51" cm="1">
        <f t="array" ref="AS524">IF($AR524&lt;=6,SUM($C524:$AO524),SUMPRODUCT(LARGE($C524:$AO524,{1,2,3,4,5,6})))</f>
        <v>0</v>
      </c>
      <c r="AT524" s="37" t="str">
        <f t="shared" si="51"/>
        <v/>
      </c>
      <c r="AU524" s="37" t="str">
        <f t="shared" si="52"/>
        <v xml:space="preserve"> </v>
      </c>
      <c r="AV524" s="34" t="str" cm="1">
        <f t="array" ref="AV524">IFERROR(SUMPRODUCT(LARGE($C524:$AO524,{1,2,3,4})), "")</f>
        <v/>
      </c>
      <c r="AW524" s="34" t="str" cm="1">
        <f t="array" ref="AW524">IFERROR(SUMPRODUCT(LARGE($C524:$AO524,{1,2,3,4,5,6,7})), "")</f>
        <v/>
      </c>
      <c r="AX524" s="34" t="str" cm="1">
        <f t="array" ref="AX524">IFERROR(SUMPRODUCT(LARGE($C524:$AO524,{1,2,3,4,5,6,7,8})), "")</f>
        <v/>
      </c>
    </row>
    <row r="525" spans="1:50" ht="15" customHeight="1" x14ac:dyDescent="0.2">
      <c r="A525" s="54" t="str">
        <f t="shared" si="48"/>
        <v xml:space="preserve"> </v>
      </c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21"/>
      <c r="AO525" s="10"/>
      <c r="AP525" s="40"/>
      <c r="AQ525" s="41">
        <f t="shared" si="49"/>
        <v>0</v>
      </c>
      <c r="AR525" s="39">
        <f t="shared" si="50"/>
        <v>0</v>
      </c>
      <c r="AS525" s="51" cm="1">
        <f t="array" ref="AS525">IF($AR525&lt;=6,SUM($C525:$AO525),SUMPRODUCT(LARGE($C525:$AO525,{1,2,3,4,5,6})))</f>
        <v>0</v>
      </c>
      <c r="AT525" s="37" t="str">
        <f t="shared" si="51"/>
        <v/>
      </c>
      <c r="AU525" s="37" t="str">
        <f t="shared" si="52"/>
        <v xml:space="preserve"> </v>
      </c>
      <c r="AV525" s="34" t="str" cm="1">
        <f t="array" ref="AV525">IFERROR(SUMPRODUCT(LARGE($C525:$AO525,{1,2,3,4})), "")</f>
        <v/>
      </c>
      <c r="AW525" s="34" t="str" cm="1">
        <f t="array" ref="AW525">IFERROR(SUMPRODUCT(LARGE($C525:$AO525,{1,2,3,4,5,6,7})), "")</f>
        <v/>
      </c>
      <c r="AX525" s="34" t="str" cm="1">
        <f t="array" ref="AX525">IFERROR(SUMPRODUCT(LARGE($C525:$AO525,{1,2,3,4,5,6,7,8})), "")</f>
        <v/>
      </c>
    </row>
    <row r="526" spans="1:50" ht="15" customHeight="1" x14ac:dyDescent="0.2">
      <c r="A526" s="54" t="str">
        <f t="shared" si="48"/>
        <v xml:space="preserve"> </v>
      </c>
      <c r="B526" s="4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21"/>
      <c r="AO526" s="10"/>
      <c r="AP526" s="40"/>
      <c r="AQ526" s="41">
        <f t="shared" si="49"/>
        <v>0</v>
      </c>
      <c r="AR526" s="39">
        <f t="shared" si="50"/>
        <v>0</v>
      </c>
      <c r="AS526" s="51" cm="1">
        <f t="array" ref="AS526">IF($AR526&lt;=6,SUM($C526:$AO526),SUMPRODUCT(LARGE($C526:$AO526,{1,2,3,4,5,6})))</f>
        <v>0</v>
      </c>
      <c r="AT526" s="37" t="str">
        <f t="shared" si="51"/>
        <v/>
      </c>
      <c r="AU526" s="37" t="str">
        <f t="shared" si="52"/>
        <v xml:space="preserve"> </v>
      </c>
      <c r="AV526" s="34" t="str" cm="1">
        <f t="array" ref="AV526">IFERROR(SUMPRODUCT(LARGE($C526:$AO526,{1,2,3,4})), "")</f>
        <v/>
      </c>
      <c r="AW526" s="34" t="str" cm="1">
        <f t="array" ref="AW526">IFERROR(SUMPRODUCT(LARGE($C526:$AO526,{1,2,3,4,5,6,7})), "")</f>
        <v/>
      </c>
      <c r="AX526" s="34" t="str" cm="1">
        <f t="array" ref="AX526">IFERROR(SUMPRODUCT(LARGE($C526:$AO526,{1,2,3,4,5,6,7,8})), "")</f>
        <v/>
      </c>
    </row>
    <row r="527" spans="1:50" ht="15" customHeight="1" x14ac:dyDescent="0.2">
      <c r="A527" s="54" t="str">
        <f t="shared" si="48"/>
        <v xml:space="preserve"> </v>
      </c>
      <c r="B527" s="4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21"/>
      <c r="AO527" s="10"/>
      <c r="AP527" s="40"/>
      <c r="AQ527" s="41">
        <f t="shared" si="49"/>
        <v>0</v>
      </c>
      <c r="AR527" s="39">
        <f t="shared" si="50"/>
        <v>0</v>
      </c>
      <c r="AS527" s="51" cm="1">
        <f t="array" ref="AS527">IF($AR527&lt;=6,SUM($C527:$AO527),SUMPRODUCT(LARGE($C527:$AO527,{1,2,3,4,5,6})))</f>
        <v>0</v>
      </c>
      <c r="AT527" s="37" t="str">
        <f t="shared" si="51"/>
        <v/>
      </c>
      <c r="AU527" s="37" t="str">
        <f t="shared" si="52"/>
        <v xml:space="preserve"> </v>
      </c>
      <c r="AV527" s="34" t="str" cm="1">
        <f t="array" ref="AV527">IFERROR(SUMPRODUCT(LARGE($C527:$AO527,{1,2,3,4})), "")</f>
        <v/>
      </c>
      <c r="AW527" s="34" t="str" cm="1">
        <f t="array" ref="AW527">IFERROR(SUMPRODUCT(LARGE($C527:$AO527,{1,2,3,4,5,6,7})), "")</f>
        <v/>
      </c>
      <c r="AX527" s="34" t="str" cm="1">
        <f t="array" ref="AX527">IFERROR(SUMPRODUCT(LARGE($C527:$AO527,{1,2,3,4,5,6,7,8})), "")</f>
        <v/>
      </c>
    </row>
    <row r="528" spans="1:50" ht="15" customHeight="1" x14ac:dyDescent="0.2">
      <c r="A528" s="54" t="str">
        <f t="shared" si="48"/>
        <v xml:space="preserve"> </v>
      </c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21"/>
      <c r="AO528" s="10"/>
      <c r="AP528" s="40"/>
      <c r="AQ528" s="41">
        <f t="shared" si="49"/>
        <v>0</v>
      </c>
      <c r="AR528" s="39">
        <f t="shared" si="50"/>
        <v>0</v>
      </c>
      <c r="AS528" s="51" cm="1">
        <f t="array" ref="AS528">IF($AR528&lt;=6,SUM($C528:$AO528),SUMPRODUCT(LARGE($C528:$AO528,{1,2,3,4,5,6})))</f>
        <v>0</v>
      </c>
      <c r="AT528" s="37" t="str">
        <f t="shared" si="51"/>
        <v/>
      </c>
      <c r="AU528" s="37" t="str">
        <f t="shared" si="52"/>
        <v xml:space="preserve"> </v>
      </c>
      <c r="AV528" s="34" t="str" cm="1">
        <f t="array" ref="AV528">IFERROR(SUMPRODUCT(LARGE($C528:$AO528,{1,2,3,4})), "")</f>
        <v/>
      </c>
      <c r="AW528" s="34" t="str" cm="1">
        <f t="array" ref="AW528">IFERROR(SUMPRODUCT(LARGE($C528:$AO528,{1,2,3,4,5,6,7})), "")</f>
        <v/>
      </c>
      <c r="AX528" s="34" t="str" cm="1">
        <f t="array" ref="AX528">IFERROR(SUMPRODUCT(LARGE($C528:$AO528,{1,2,3,4,5,6,7,8})), "")</f>
        <v/>
      </c>
    </row>
    <row r="529" spans="1:50" ht="15" customHeight="1" x14ac:dyDescent="0.2">
      <c r="A529" s="54" t="str">
        <f t="shared" si="48"/>
        <v xml:space="preserve"> </v>
      </c>
      <c r="B529" s="4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21"/>
      <c r="AO529" s="10"/>
      <c r="AP529" s="40"/>
      <c r="AQ529" s="41">
        <f t="shared" si="49"/>
        <v>0</v>
      </c>
      <c r="AR529" s="39">
        <f t="shared" si="50"/>
        <v>0</v>
      </c>
      <c r="AS529" s="51" cm="1">
        <f t="array" ref="AS529">IF($AR529&lt;=6,SUM($C529:$AO529),SUMPRODUCT(LARGE($C529:$AO529,{1,2,3,4,5,6})))</f>
        <v>0</v>
      </c>
      <c r="AT529" s="37" t="str">
        <f t="shared" si="51"/>
        <v/>
      </c>
      <c r="AU529" s="37" t="str">
        <f t="shared" si="52"/>
        <v xml:space="preserve"> </v>
      </c>
      <c r="AV529" s="34" t="str" cm="1">
        <f t="array" ref="AV529">IFERROR(SUMPRODUCT(LARGE($C529:$AO529,{1,2,3,4})), "")</f>
        <v/>
      </c>
      <c r="AW529" s="34" t="str" cm="1">
        <f t="array" ref="AW529">IFERROR(SUMPRODUCT(LARGE($C529:$AO529,{1,2,3,4,5,6,7})), "")</f>
        <v/>
      </c>
      <c r="AX529" s="34" t="str" cm="1">
        <f t="array" ref="AX529">IFERROR(SUMPRODUCT(LARGE($C529:$AO529,{1,2,3,4,5,6,7,8})), "")</f>
        <v/>
      </c>
    </row>
    <row r="530" spans="1:50" ht="15" customHeight="1" x14ac:dyDescent="0.2">
      <c r="A530" s="54" t="str">
        <f t="shared" si="48"/>
        <v xml:space="preserve"> </v>
      </c>
      <c r="B530" s="4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21"/>
      <c r="AO530" s="10"/>
      <c r="AP530" s="40"/>
      <c r="AQ530" s="41">
        <f t="shared" si="49"/>
        <v>0</v>
      </c>
      <c r="AR530" s="39">
        <f t="shared" si="50"/>
        <v>0</v>
      </c>
      <c r="AS530" s="51" cm="1">
        <f t="array" ref="AS530">IF($AR530&lt;=6,SUM($C530:$AO530),SUMPRODUCT(LARGE($C530:$AO530,{1,2,3,4,5,6})))</f>
        <v>0</v>
      </c>
      <c r="AT530" s="37" t="str">
        <f t="shared" si="51"/>
        <v/>
      </c>
      <c r="AU530" s="37" t="str">
        <f t="shared" si="52"/>
        <v xml:space="preserve"> </v>
      </c>
      <c r="AV530" s="34" t="str" cm="1">
        <f t="array" ref="AV530">IFERROR(SUMPRODUCT(LARGE($C530:$AO530,{1,2,3,4})), "")</f>
        <v/>
      </c>
      <c r="AW530" s="34" t="str" cm="1">
        <f t="array" ref="AW530">IFERROR(SUMPRODUCT(LARGE($C530:$AO530,{1,2,3,4,5,6,7})), "")</f>
        <v/>
      </c>
      <c r="AX530" s="34" t="str" cm="1">
        <f t="array" ref="AX530">IFERROR(SUMPRODUCT(LARGE($C530:$AO530,{1,2,3,4,5,6,7,8})), "")</f>
        <v/>
      </c>
    </row>
    <row r="531" spans="1:50" ht="15" customHeight="1" x14ac:dyDescent="0.2">
      <c r="A531" s="54" t="str">
        <f t="shared" si="48"/>
        <v xml:space="preserve"> </v>
      </c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21"/>
      <c r="AO531" s="10"/>
      <c r="AP531" s="40"/>
      <c r="AQ531" s="41">
        <f t="shared" si="49"/>
        <v>0</v>
      </c>
      <c r="AR531" s="39">
        <f t="shared" si="50"/>
        <v>0</v>
      </c>
      <c r="AS531" s="51" cm="1">
        <f t="array" ref="AS531">IF($AR531&lt;=6,SUM($C531:$AO531),SUMPRODUCT(LARGE($C531:$AO531,{1,2,3,4,5,6})))</f>
        <v>0</v>
      </c>
      <c r="AT531" s="37" t="str">
        <f t="shared" si="51"/>
        <v/>
      </c>
      <c r="AU531" s="37" t="str">
        <f t="shared" si="52"/>
        <v xml:space="preserve"> </v>
      </c>
      <c r="AV531" s="34" t="str" cm="1">
        <f t="array" ref="AV531">IFERROR(SUMPRODUCT(LARGE($C531:$AO531,{1,2,3,4})), "")</f>
        <v/>
      </c>
      <c r="AW531" s="34" t="str" cm="1">
        <f t="array" ref="AW531">IFERROR(SUMPRODUCT(LARGE($C531:$AO531,{1,2,3,4,5,6,7})), "")</f>
        <v/>
      </c>
      <c r="AX531" s="34" t="str" cm="1">
        <f t="array" ref="AX531">IFERROR(SUMPRODUCT(LARGE($C531:$AO531,{1,2,3,4,5,6,7,8})), "")</f>
        <v/>
      </c>
    </row>
    <row r="532" spans="1:50" ht="15" customHeight="1" x14ac:dyDescent="0.2">
      <c r="A532" s="54" t="str">
        <f t="shared" si="48"/>
        <v xml:space="preserve"> </v>
      </c>
      <c r="B532" s="4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21"/>
      <c r="AO532" s="10"/>
      <c r="AP532" s="40"/>
      <c r="AQ532" s="41">
        <f t="shared" si="49"/>
        <v>0</v>
      </c>
      <c r="AR532" s="39">
        <f t="shared" si="50"/>
        <v>0</v>
      </c>
      <c r="AS532" s="51" cm="1">
        <f t="array" ref="AS532">IF($AR532&lt;=6,SUM($C532:$AO532),SUMPRODUCT(LARGE($C532:$AO532,{1,2,3,4,5,6})))</f>
        <v>0</v>
      </c>
      <c r="AT532" s="37" t="str">
        <f t="shared" si="51"/>
        <v/>
      </c>
      <c r="AU532" s="37" t="str">
        <f t="shared" si="52"/>
        <v xml:space="preserve"> </v>
      </c>
      <c r="AV532" s="34" t="str" cm="1">
        <f t="array" ref="AV532">IFERROR(SUMPRODUCT(LARGE($C532:$AO532,{1,2,3,4})), "")</f>
        <v/>
      </c>
      <c r="AW532" s="34" t="str" cm="1">
        <f t="array" ref="AW532">IFERROR(SUMPRODUCT(LARGE($C532:$AO532,{1,2,3,4,5,6,7})), "")</f>
        <v/>
      </c>
      <c r="AX532" s="34" t="str" cm="1">
        <f t="array" ref="AX532">IFERROR(SUMPRODUCT(LARGE($C532:$AO532,{1,2,3,4,5,6,7,8})), "")</f>
        <v/>
      </c>
    </row>
    <row r="533" spans="1:50" ht="15" customHeight="1" x14ac:dyDescent="0.2">
      <c r="A533" s="54" t="str">
        <f t="shared" si="48"/>
        <v xml:space="preserve"> </v>
      </c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21"/>
      <c r="AO533" s="10"/>
      <c r="AP533" s="40"/>
      <c r="AQ533" s="41">
        <f t="shared" si="49"/>
        <v>0</v>
      </c>
      <c r="AR533" s="39">
        <f t="shared" si="50"/>
        <v>0</v>
      </c>
      <c r="AS533" s="51" cm="1">
        <f t="array" ref="AS533">IF($AR533&lt;=6,SUM($C533:$AO533),SUMPRODUCT(LARGE($C533:$AO533,{1,2,3,4,5,6})))</f>
        <v>0</v>
      </c>
      <c r="AT533" s="37" t="str">
        <f t="shared" si="51"/>
        <v/>
      </c>
      <c r="AU533" s="37" t="str">
        <f t="shared" si="52"/>
        <v xml:space="preserve"> </v>
      </c>
      <c r="AV533" s="34" t="str" cm="1">
        <f t="array" ref="AV533">IFERROR(SUMPRODUCT(LARGE($C533:$AO533,{1,2,3,4})), "")</f>
        <v/>
      </c>
      <c r="AW533" s="34" t="str" cm="1">
        <f t="array" ref="AW533">IFERROR(SUMPRODUCT(LARGE($C533:$AO533,{1,2,3,4,5,6,7})), "")</f>
        <v/>
      </c>
      <c r="AX533" s="34" t="str" cm="1">
        <f t="array" ref="AX533">IFERROR(SUMPRODUCT(LARGE($C533:$AO533,{1,2,3,4,5,6,7,8})), "")</f>
        <v/>
      </c>
    </row>
    <row r="534" spans="1:50" ht="15" customHeight="1" x14ac:dyDescent="0.2">
      <c r="A534" s="54" t="str">
        <f t="shared" si="48"/>
        <v xml:space="preserve"> </v>
      </c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21"/>
      <c r="AO534" s="10"/>
      <c r="AP534" s="40"/>
      <c r="AQ534" s="41">
        <f t="shared" si="49"/>
        <v>0</v>
      </c>
      <c r="AR534" s="39">
        <f t="shared" si="50"/>
        <v>0</v>
      </c>
      <c r="AS534" s="51" cm="1">
        <f t="array" ref="AS534">IF($AR534&lt;=6,SUM($C534:$AO534),SUMPRODUCT(LARGE($C534:$AO534,{1,2,3,4,5,6})))</f>
        <v>0</v>
      </c>
      <c r="AT534" s="37" t="str">
        <f t="shared" si="51"/>
        <v/>
      </c>
      <c r="AU534" s="37" t="str">
        <f t="shared" si="52"/>
        <v xml:space="preserve"> </v>
      </c>
      <c r="AV534" s="34" t="str" cm="1">
        <f t="array" ref="AV534">IFERROR(SUMPRODUCT(LARGE($C534:$AO534,{1,2,3,4})), "")</f>
        <v/>
      </c>
      <c r="AW534" s="34" t="str" cm="1">
        <f t="array" ref="AW534">IFERROR(SUMPRODUCT(LARGE($C534:$AO534,{1,2,3,4,5,6,7})), "")</f>
        <v/>
      </c>
      <c r="AX534" s="34" t="str" cm="1">
        <f t="array" ref="AX534">IFERROR(SUMPRODUCT(LARGE($C534:$AO534,{1,2,3,4,5,6,7,8})), "")</f>
        <v/>
      </c>
    </row>
    <row r="535" spans="1:50" ht="15" customHeight="1" x14ac:dyDescent="0.2">
      <c r="A535" s="54" t="str">
        <f t="shared" si="48"/>
        <v xml:space="preserve"> </v>
      </c>
      <c r="B535" s="4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21"/>
      <c r="AO535" s="10"/>
      <c r="AP535" s="40"/>
      <c r="AQ535" s="41">
        <f t="shared" si="49"/>
        <v>0</v>
      </c>
      <c r="AR535" s="39">
        <f t="shared" si="50"/>
        <v>0</v>
      </c>
      <c r="AS535" s="51" cm="1">
        <f t="array" ref="AS535">IF($AR535&lt;=6,SUM($C535:$AO535),SUMPRODUCT(LARGE($C535:$AO535,{1,2,3,4,5,6})))</f>
        <v>0</v>
      </c>
      <c r="AT535" s="37" t="str">
        <f t="shared" si="51"/>
        <v/>
      </c>
      <c r="AU535" s="37" t="str">
        <f t="shared" si="52"/>
        <v xml:space="preserve"> </v>
      </c>
      <c r="AV535" s="34" t="str" cm="1">
        <f t="array" ref="AV535">IFERROR(SUMPRODUCT(LARGE($C535:$AO535,{1,2,3,4})), "")</f>
        <v/>
      </c>
      <c r="AW535" s="34" t="str" cm="1">
        <f t="array" ref="AW535">IFERROR(SUMPRODUCT(LARGE($C535:$AO535,{1,2,3,4,5,6,7})), "")</f>
        <v/>
      </c>
      <c r="AX535" s="34" t="str" cm="1">
        <f t="array" ref="AX535">IFERROR(SUMPRODUCT(LARGE($C535:$AO535,{1,2,3,4,5,6,7,8})), "")</f>
        <v/>
      </c>
    </row>
    <row r="536" spans="1:50" ht="15" customHeight="1" x14ac:dyDescent="0.2">
      <c r="A536" s="54" t="str">
        <f t="shared" si="48"/>
        <v xml:space="preserve"> </v>
      </c>
      <c r="B536" s="4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21"/>
      <c r="AO536" s="10"/>
      <c r="AP536" s="40"/>
      <c r="AQ536" s="41">
        <f t="shared" si="49"/>
        <v>0</v>
      </c>
      <c r="AR536" s="39">
        <f t="shared" si="50"/>
        <v>0</v>
      </c>
      <c r="AS536" s="51" cm="1">
        <f t="array" ref="AS536">IF($AR536&lt;=6,SUM($C536:$AO536),SUMPRODUCT(LARGE($C536:$AO536,{1,2,3,4,5,6})))</f>
        <v>0</v>
      </c>
      <c r="AT536" s="37" t="str">
        <f t="shared" si="51"/>
        <v/>
      </c>
      <c r="AU536" s="37" t="str">
        <f t="shared" si="52"/>
        <v xml:space="preserve"> </v>
      </c>
      <c r="AV536" s="34" t="str" cm="1">
        <f t="array" ref="AV536">IFERROR(SUMPRODUCT(LARGE($C536:$AO536,{1,2,3,4})), "")</f>
        <v/>
      </c>
      <c r="AW536" s="34" t="str" cm="1">
        <f t="array" ref="AW536">IFERROR(SUMPRODUCT(LARGE($C536:$AO536,{1,2,3,4,5,6,7})), "")</f>
        <v/>
      </c>
      <c r="AX536" s="34" t="str" cm="1">
        <f t="array" ref="AX536">IFERROR(SUMPRODUCT(LARGE($C536:$AO536,{1,2,3,4,5,6,7,8})), "")</f>
        <v/>
      </c>
    </row>
    <row r="537" spans="1:50" ht="15" customHeight="1" x14ac:dyDescent="0.2">
      <c r="A537" s="54" t="str">
        <f t="shared" si="48"/>
        <v xml:space="preserve"> </v>
      </c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21"/>
      <c r="AO537" s="10"/>
      <c r="AP537" s="40"/>
      <c r="AQ537" s="41">
        <f t="shared" si="49"/>
        <v>0</v>
      </c>
      <c r="AR537" s="39">
        <f t="shared" si="50"/>
        <v>0</v>
      </c>
      <c r="AS537" s="51" cm="1">
        <f t="array" ref="AS537">IF($AR537&lt;=6,SUM($C537:$AO537),SUMPRODUCT(LARGE($C537:$AO537,{1,2,3,4,5,6})))</f>
        <v>0</v>
      </c>
      <c r="AT537" s="37" t="str">
        <f t="shared" si="51"/>
        <v/>
      </c>
      <c r="AU537" s="37" t="str">
        <f t="shared" si="52"/>
        <v xml:space="preserve"> </v>
      </c>
      <c r="AV537" s="34" t="str" cm="1">
        <f t="array" ref="AV537">IFERROR(SUMPRODUCT(LARGE($C537:$AO537,{1,2,3,4})), "")</f>
        <v/>
      </c>
      <c r="AW537" s="34" t="str" cm="1">
        <f t="array" ref="AW537">IFERROR(SUMPRODUCT(LARGE($C537:$AO537,{1,2,3,4,5,6,7})), "")</f>
        <v/>
      </c>
      <c r="AX537" s="34" t="str" cm="1">
        <f t="array" ref="AX537">IFERROR(SUMPRODUCT(LARGE($C537:$AO537,{1,2,3,4,5,6,7,8})), "")</f>
        <v/>
      </c>
    </row>
    <row r="538" spans="1:50" ht="15" customHeight="1" x14ac:dyDescent="0.2">
      <c r="A538" s="54" t="str">
        <f t="shared" si="48"/>
        <v xml:space="preserve"> </v>
      </c>
      <c r="B538" s="4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21"/>
      <c r="AO538" s="10"/>
      <c r="AP538" s="40"/>
      <c r="AQ538" s="41">
        <f t="shared" si="49"/>
        <v>0</v>
      </c>
      <c r="AR538" s="39">
        <f t="shared" si="50"/>
        <v>0</v>
      </c>
      <c r="AS538" s="51" cm="1">
        <f t="array" ref="AS538">IF($AR538&lt;=6,SUM($C538:$AO538),SUMPRODUCT(LARGE($C538:$AO538,{1,2,3,4,5,6})))</f>
        <v>0</v>
      </c>
      <c r="AT538" s="37" t="str">
        <f t="shared" si="51"/>
        <v/>
      </c>
      <c r="AU538" s="37" t="str">
        <f t="shared" si="52"/>
        <v xml:space="preserve"> </v>
      </c>
      <c r="AV538" s="34" t="str" cm="1">
        <f t="array" ref="AV538">IFERROR(SUMPRODUCT(LARGE($C538:$AO538,{1,2,3,4})), "")</f>
        <v/>
      </c>
      <c r="AW538" s="34" t="str" cm="1">
        <f t="array" ref="AW538">IFERROR(SUMPRODUCT(LARGE($C538:$AO538,{1,2,3,4,5,6,7})), "")</f>
        <v/>
      </c>
      <c r="AX538" s="34" t="str" cm="1">
        <f t="array" ref="AX538">IFERROR(SUMPRODUCT(LARGE($C538:$AO538,{1,2,3,4,5,6,7,8})), "")</f>
        <v/>
      </c>
    </row>
    <row r="539" spans="1:50" ht="15" customHeight="1" x14ac:dyDescent="0.2">
      <c r="A539" s="54" t="str">
        <f t="shared" si="48"/>
        <v xml:space="preserve"> </v>
      </c>
      <c r="B539" s="4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21"/>
      <c r="AO539" s="10"/>
      <c r="AP539" s="40"/>
      <c r="AQ539" s="41">
        <f t="shared" si="49"/>
        <v>0</v>
      </c>
      <c r="AR539" s="39">
        <f t="shared" si="50"/>
        <v>0</v>
      </c>
      <c r="AS539" s="51" cm="1">
        <f t="array" ref="AS539">IF($AR539&lt;=6,SUM($C539:$AO539),SUMPRODUCT(LARGE($C539:$AO539,{1,2,3,4,5,6})))</f>
        <v>0</v>
      </c>
      <c r="AT539" s="37" t="str">
        <f t="shared" si="51"/>
        <v/>
      </c>
      <c r="AU539" s="37" t="str">
        <f t="shared" si="52"/>
        <v xml:space="preserve"> </v>
      </c>
      <c r="AV539" s="34" t="str" cm="1">
        <f t="array" ref="AV539">IFERROR(SUMPRODUCT(LARGE($C539:$AO539,{1,2,3,4})), "")</f>
        <v/>
      </c>
      <c r="AW539" s="34" t="str" cm="1">
        <f t="array" ref="AW539">IFERROR(SUMPRODUCT(LARGE($C539:$AO539,{1,2,3,4,5,6,7})), "")</f>
        <v/>
      </c>
      <c r="AX539" s="34" t="str" cm="1">
        <f t="array" ref="AX539">IFERROR(SUMPRODUCT(LARGE($C539:$AO539,{1,2,3,4,5,6,7,8})), "")</f>
        <v/>
      </c>
    </row>
    <row r="540" spans="1:50" ht="15" customHeight="1" x14ac:dyDescent="0.2">
      <c r="A540" s="54" t="str">
        <f t="shared" si="48"/>
        <v xml:space="preserve"> </v>
      </c>
      <c r="B540" s="4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21"/>
      <c r="AO540" s="10"/>
      <c r="AP540" s="40"/>
      <c r="AQ540" s="41">
        <f t="shared" si="49"/>
        <v>0</v>
      </c>
      <c r="AR540" s="39">
        <f t="shared" si="50"/>
        <v>0</v>
      </c>
      <c r="AS540" s="51" cm="1">
        <f t="array" ref="AS540">IF($AR540&lt;=6,SUM($C540:$AO540),SUMPRODUCT(LARGE($C540:$AO540,{1,2,3,4,5,6})))</f>
        <v>0</v>
      </c>
      <c r="AT540" s="37" t="str">
        <f t="shared" si="51"/>
        <v/>
      </c>
      <c r="AU540" s="37" t="str">
        <f t="shared" si="52"/>
        <v xml:space="preserve"> </v>
      </c>
      <c r="AV540" s="34" t="str" cm="1">
        <f t="array" ref="AV540">IFERROR(SUMPRODUCT(LARGE($C540:$AO540,{1,2,3,4})), "")</f>
        <v/>
      </c>
      <c r="AW540" s="34" t="str" cm="1">
        <f t="array" ref="AW540">IFERROR(SUMPRODUCT(LARGE($C540:$AO540,{1,2,3,4,5,6,7})), "")</f>
        <v/>
      </c>
      <c r="AX540" s="34" t="str" cm="1">
        <f t="array" ref="AX540">IFERROR(SUMPRODUCT(LARGE($C540:$AO540,{1,2,3,4,5,6,7,8})), "")</f>
        <v/>
      </c>
    </row>
    <row r="541" spans="1:50" ht="15" customHeight="1" x14ac:dyDescent="0.2">
      <c r="A541" s="54" t="str">
        <f t="shared" si="48"/>
        <v xml:space="preserve"> </v>
      </c>
      <c r="B541" s="4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21"/>
      <c r="AO541" s="10"/>
      <c r="AP541" s="40"/>
      <c r="AQ541" s="41">
        <f t="shared" si="49"/>
        <v>0</v>
      </c>
      <c r="AR541" s="39">
        <f t="shared" si="50"/>
        <v>0</v>
      </c>
      <c r="AS541" s="51" cm="1">
        <f t="array" ref="AS541">IF($AR541&lt;=6,SUM($C541:$AO541),SUMPRODUCT(LARGE($C541:$AO541,{1,2,3,4,5,6})))</f>
        <v>0</v>
      </c>
      <c r="AT541" s="37" t="str">
        <f t="shared" si="51"/>
        <v/>
      </c>
      <c r="AU541" s="37" t="str">
        <f t="shared" si="52"/>
        <v xml:space="preserve"> </v>
      </c>
      <c r="AV541" s="34" t="str" cm="1">
        <f t="array" ref="AV541">IFERROR(SUMPRODUCT(LARGE($C541:$AO541,{1,2,3,4})), "")</f>
        <v/>
      </c>
      <c r="AW541" s="34" t="str" cm="1">
        <f t="array" ref="AW541">IFERROR(SUMPRODUCT(LARGE($C541:$AO541,{1,2,3,4,5,6,7})), "")</f>
        <v/>
      </c>
      <c r="AX541" s="34" t="str" cm="1">
        <f t="array" ref="AX541">IFERROR(SUMPRODUCT(LARGE($C541:$AO541,{1,2,3,4,5,6,7,8})), "")</f>
        <v/>
      </c>
    </row>
    <row r="542" spans="1:50" ht="15" customHeight="1" x14ac:dyDescent="0.2">
      <c r="A542" s="54" t="str">
        <f t="shared" si="48"/>
        <v xml:space="preserve"> </v>
      </c>
      <c r="B542" s="4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21"/>
      <c r="AO542" s="10"/>
      <c r="AP542" s="40"/>
      <c r="AQ542" s="41">
        <f t="shared" si="49"/>
        <v>0</v>
      </c>
      <c r="AR542" s="39">
        <f t="shared" si="50"/>
        <v>0</v>
      </c>
      <c r="AS542" s="51" cm="1">
        <f t="array" ref="AS542">IF($AR542&lt;=6,SUM($C542:$AO542),SUMPRODUCT(LARGE($C542:$AO542,{1,2,3,4,5,6})))</f>
        <v>0</v>
      </c>
      <c r="AT542" s="37" t="str">
        <f t="shared" si="51"/>
        <v/>
      </c>
      <c r="AU542" s="37" t="str">
        <f t="shared" si="52"/>
        <v xml:space="preserve"> </v>
      </c>
      <c r="AV542" s="34" t="str" cm="1">
        <f t="array" ref="AV542">IFERROR(SUMPRODUCT(LARGE($C542:$AO542,{1,2,3,4})), "")</f>
        <v/>
      </c>
      <c r="AW542" s="34" t="str" cm="1">
        <f t="array" ref="AW542">IFERROR(SUMPRODUCT(LARGE($C542:$AO542,{1,2,3,4,5,6,7})), "")</f>
        <v/>
      </c>
      <c r="AX542" s="34" t="str" cm="1">
        <f t="array" ref="AX542">IFERROR(SUMPRODUCT(LARGE($C542:$AO542,{1,2,3,4,5,6,7,8})), "")</f>
        <v/>
      </c>
    </row>
    <row r="543" spans="1:50" ht="15" customHeight="1" x14ac:dyDescent="0.2">
      <c r="A543" s="54" t="str">
        <f t="shared" si="48"/>
        <v xml:space="preserve"> </v>
      </c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21"/>
      <c r="AO543" s="10"/>
      <c r="AP543" s="40"/>
      <c r="AQ543" s="41">
        <f t="shared" si="49"/>
        <v>0</v>
      </c>
      <c r="AR543" s="39">
        <f t="shared" si="50"/>
        <v>0</v>
      </c>
      <c r="AS543" s="51" cm="1">
        <f t="array" ref="AS543">IF($AR543&lt;=6,SUM($C543:$AO543),SUMPRODUCT(LARGE($C543:$AO543,{1,2,3,4,5,6})))</f>
        <v>0</v>
      </c>
      <c r="AT543" s="37" t="str">
        <f t="shared" si="51"/>
        <v/>
      </c>
      <c r="AU543" s="37" t="str">
        <f t="shared" si="52"/>
        <v xml:space="preserve"> </v>
      </c>
      <c r="AV543" s="34" t="str" cm="1">
        <f t="array" ref="AV543">IFERROR(SUMPRODUCT(LARGE($C543:$AO543,{1,2,3,4})), "")</f>
        <v/>
      </c>
      <c r="AW543" s="34" t="str" cm="1">
        <f t="array" ref="AW543">IFERROR(SUMPRODUCT(LARGE($C543:$AO543,{1,2,3,4,5,6,7})), "")</f>
        <v/>
      </c>
      <c r="AX543" s="34" t="str" cm="1">
        <f t="array" ref="AX543">IFERROR(SUMPRODUCT(LARGE($C543:$AO543,{1,2,3,4,5,6,7,8})), "")</f>
        <v/>
      </c>
    </row>
    <row r="544" spans="1:50" ht="15" customHeight="1" x14ac:dyDescent="0.2">
      <c r="A544" s="54" t="str">
        <f t="shared" si="48"/>
        <v xml:space="preserve"> </v>
      </c>
      <c r="B544" s="4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21"/>
      <c r="AO544" s="10"/>
      <c r="AP544" s="40"/>
      <c r="AQ544" s="41">
        <f t="shared" si="49"/>
        <v>0</v>
      </c>
      <c r="AR544" s="39">
        <f t="shared" si="50"/>
        <v>0</v>
      </c>
      <c r="AS544" s="51" cm="1">
        <f t="array" ref="AS544">IF($AR544&lt;=6,SUM($C544:$AO544),SUMPRODUCT(LARGE($C544:$AO544,{1,2,3,4,5,6})))</f>
        <v>0</v>
      </c>
      <c r="AT544" s="37" t="str">
        <f t="shared" si="51"/>
        <v/>
      </c>
      <c r="AU544" s="37" t="str">
        <f t="shared" si="52"/>
        <v xml:space="preserve"> </v>
      </c>
      <c r="AV544" s="34" t="str" cm="1">
        <f t="array" ref="AV544">IFERROR(SUMPRODUCT(LARGE($C544:$AO544,{1,2,3,4})), "")</f>
        <v/>
      </c>
      <c r="AW544" s="34" t="str" cm="1">
        <f t="array" ref="AW544">IFERROR(SUMPRODUCT(LARGE($C544:$AO544,{1,2,3,4,5,6,7})), "")</f>
        <v/>
      </c>
      <c r="AX544" s="34" t="str" cm="1">
        <f t="array" ref="AX544">IFERROR(SUMPRODUCT(LARGE($C544:$AO544,{1,2,3,4,5,6,7,8})), "")</f>
        <v/>
      </c>
    </row>
    <row r="545" spans="1:50" ht="15" customHeight="1" x14ac:dyDescent="0.2">
      <c r="A545" s="54" t="str">
        <f t="shared" si="48"/>
        <v xml:space="preserve"> </v>
      </c>
      <c r="B545" s="4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21"/>
      <c r="AO545" s="10"/>
      <c r="AP545" s="40"/>
      <c r="AQ545" s="41">
        <f t="shared" si="49"/>
        <v>0</v>
      </c>
      <c r="AR545" s="39">
        <f t="shared" si="50"/>
        <v>0</v>
      </c>
      <c r="AS545" s="51" cm="1">
        <f t="array" ref="AS545">IF($AR545&lt;=6,SUM($C545:$AO545),SUMPRODUCT(LARGE($C545:$AO545,{1,2,3,4,5,6})))</f>
        <v>0</v>
      </c>
      <c r="AT545" s="37" t="str">
        <f t="shared" si="51"/>
        <v/>
      </c>
      <c r="AU545" s="37" t="str">
        <f t="shared" si="52"/>
        <v xml:space="preserve"> </v>
      </c>
      <c r="AV545" s="34" t="str" cm="1">
        <f t="array" ref="AV545">IFERROR(SUMPRODUCT(LARGE($C545:$AO545,{1,2,3,4})), "")</f>
        <v/>
      </c>
      <c r="AW545" s="34" t="str" cm="1">
        <f t="array" ref="AW545">IFERROR(SUMPRODUCT(LARGE($C545:$AO545,{1,2,3,4,5,6,7})), "")</f>
        <v/>
      </c>
      <c r="AX545" s="34" t="str" cm="1">
        <f t="array" ref="AX545">IFERROR(SUMPRODUCT(LARGE($C545:$AO545,{1,2,3,4,5,6,7,8})), "")</f>
        <v/>
      </c>
    </row>
    <row r="546" spans="1:50" ht="15" customHeight="1" x14ac:dyDescent="0.2">
      <c r="A546" s="54" t="str">
        <f t="shared" si="48"/>
        <v xml:space="preserve"> </v>
      </c>
      <c r="B546" s="4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21"/>
      <c r="AO546" s="10"/>
      <c r="AP546" s="40"/>
      <c r="AQ546" s="41">
        <f t="shared" si="49"/>
        <v>0</v>
      </c>
      <c r="AR546" s="39">
        <f t="shared" si="50"/>
        <v>0</v>
      </c>
      <c r="AS546" s="51" cm="1">
        <f t="array" ref="AS546">IF($AR546&lt;=6,SUM($C546:$AO546),SUMPRODUCT(LARGE($C546:$AO546,{1,2,3,4,5,6})))</f>
        <v>0</v>
      </c>
      <c r="AT546" s="37" t="str">
        <f t="shared" si="51"/>
        <v/>
      </c>
      <c r="AU546" s="37" t="str">
        <f t="shared" si="52"/>
        <v xml:space="preserve"> </v>
      </c>
      <c r="AV546" s="34" t="str" cm="1">
        <f t="array" ref="AV546">IFERROR(SUMPRODUCT(LARGE($C546:$AO546,{1,2,3,4})), "")</f>
        <v/>
      </c>
      <c r="AW546" s="34" t="str" cm="1">
        <f t="array" ref="AW546">IFERROR(SUMPRODUCT(LARGE($C546:$AO546,{1,2,3,4,5,6,7})), "")</f>
        <v/>
      </c>
      <c r="AX546" s="34" t="str" cm="1">
        <f t="array" ref="AX546">IFERROR(SUMPRODUCT(LARGE($C546:$AO546,{1,2,3,4,5,6,7,8})), "")</f>
        <v/>
      </c>
    </row>
    <row r="547" spans="1:50" ht="15" customHeight="1" x14ac:dyDescent="0.2">
      <c r="A547" s="54" t="str">
        <f t="shared" si="48"/>
        <v xml:space="preserve"> </v>
      </c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21"/>
      <c r="AO547" s="10"/>
      <c r="AP547" s="40"/>
      <c r="AQ547" s="41">
        <f t="shared" si="49"/>
        <v>0</v>
      </c>
      <c r="AR547" s="39">
        <f t="shared" si="50"/>
        <v>0</v>
      </c>
      <c r="AS547" s="51" cm="1">
        <f t="array" ref="AS547">IF($AR547&lt;=6,SUM($C547:$AO547),SUMPRODUCT(LARGE($C547:$AO547,{1,2,3,4,5,6})))</f>
        <v>0</v>
      </c>
      <c r="AT547" s="37" t="str">
        <f t="shared" si="51"/>
        <v/>
      </c>
      <c r="AU547" s="37" t="str">
        <f t="shared" si="52"/>
        <v xml:space="preserve"> </v>
      </c>
      <c r="AV547" s="34" t="str" cm="1">
        <f t="array" ref="AV547">IFERROR(SUMPRODUCT(LARGE($C547:$AO547,{1,2,3,4})), "")</f>
        <v/>
      </c>
      <c r="AW547" s="34" t="str" cm="1">
        <f t="array" ref="AW547">IFERROR(SUMPRODUCT(LARGE($C547:$AO547,{1,2,3,4,5,6,7})), "")</f>
        <v/>
      </c>
      <c r="AX547" s="34" t="str" cm="1">
        <f t="array" ref="AX547">IFERROR(SUMPRODUCT(LARGE($C547:$AO547,{1,2,3,4,5,6,7,8})), "")</f>
        <v/>
      </c>
    </row>
    <row r="548" spans="1:50" ht="15" customHeight="1" x14ac:dyDescent="0.2">
      <c r="A548" s="54" t="str">
        <f t="shared" si="48"/>
        <v xml:space="preserve"> </v>
      </c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21"/>
      <c r="AO548" s="10"/>
      <c r="AP548" s="40"/>
      <c r="AQ548" s="41">
        <f t="shared" si="49"/>
        <v>0</v>
      </c>
      <c r="AR548" s="39">
        <f t="shared" si="50"/>
        <v>0</v>
      </c>
      <c r="AS548" s="51" cm="1">
        <f t="array" ref="AS548">IF($AR548&lt;=6,SUM($C548:$AO548),SUMPRODUCT(LARGE($C548:$AO548,{1,2,3,4,5,6})))</f>
        <v>0</v>
      </c>
      <c r="AT548" s="37" t="str">
        <f t="shared" si="51"/>
        <v/>
      </c>
      <c r="AU548" s="37" t="str">
        <f t="shared" si="52"/>
        <v xml:space="preserve"> </v>
      </c>
      <c r="AV548" s="34" t="str" cm="1">
        <f t="array" ref="AV548">IFERROR(SUMPRODUCT(LARGE($C548:$AO548,{1,2,3,4})), "")</f>
        <v/>
      </c>
      <c r="AW548" s="34" t="str" cm="1">
        <f t="array" ref="AW548">IFERROR(SUMPRODUCT(LARGE($C548:$AO548,{1,2,3,4,5,6,7})), "")</f>
        <v/>
      </c>
      <c r="AX548" s="34" t="str" cm="1">
        <f t="array" ref="AX548">IFERROR(SUMPRODUCT(LARGE($C548:$AO548,{1,2,3,4,5,6,7,8})), "")</f>
        <v/>
      </c>
    </row>
    <row r="549" spans="1:50" ht="15" customHeight="1" x14ac:dyDescent="0.2">
      <c r="A549" s="54" t="str">
        <f t="shared" si="48"/>
        <v xml:space="preserve"> </v>
      </c>
      <c r="B549" s="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21"/>
      <c r="AO549" s="10"/>
      <c r="AP549" s="40"/>
      <c r="AQ549" s="41">
        <f t="shared" si="49"/>
        <v>0</v>
      </c>
      <c r="AR549" s="39">
        <f t="shared" si="50"/>
        <v>0</v>
      </c>
      <c r="AS549" s="51" cm="1">
        <f t="array" ref="AS549">IF($AR549&lt;=6,SUM($C549:$AO549),SUMPRODUCT(LARGE($C549:$AO549,{1,2,3,4,5,6})))</f>
        <v>0</v>
      </c>
      <c r="AT549" s="37" t="str">
        <f t="shared" si="51"/>
        <v/>
      </c>
      <c r="AU549" s="37" t="str">
        <f t="shared" si="52"/>
        <v xml:space="preserve"> </v>
      </c>
      <c r="AV549" s="34" t="str" cm="1">
        <f t="array" ref="AV549">IFERROR(SUMPRODUCT(LARGE($C549:$AO549,{1,2,3,4})), "")</f>
        <v/>
      </c>
      <c r="AW549" s="34" t="str" cm="1">
        <f t="array" ref="AW549">IFERROR(SUMPRODUCT(LARGE($C549:$AO549,{1,2,3,4,5,6,7})), "")</f>
        <v/>
      </c>
      <c r="AX549" s="34" t="str" cm="1">
        <f t="array" ref="AX549">IFERROR(SUMPRODUCT(LARGE($C549:$AO549,{1,2,3,4,5,6,7,8})), "")</f>
        <v/>
      </c>
    </row>
    <row r="550" spans="1:50" ht="15" customHeight="1" x14ac:dyDescent="0.2">
      <c r="A550" s="54" t="str">
        <f t="shared" si="48"/>
        <v xml:space="preserve"> </v>
      </c>
      <c r="B550" s="4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21"/>
      <c r="AO550" s="10"/>
      <c r="AP550" s="40"/>
      <c r="AQ550" s="41">
        <f t="shared" si="49"/>
        <v>0</v>
      </c>
      <c r="AR550" s="39">
        <f t="shared" si="50"/>
        <v>0</v>
      </c>
      <c r="AS550" s="51" cm="1">
        <f t="array" ref="AS550">IF($AR550&lt;=6,SUM($C550:$AO550),SUMPRODUCT(LARGE($C550:$AO550,{1,2,3,4,5,6})))</f>
        <v>0</v>
      </c>
      <c r="AT550" s="37" t="str">
        <f t="shared" si="51"/>
        <v/>
      </c>
      <c r="AU550" s="37" t="str">
        <f t="shared" si="52"/>
        <v xml:space="preserve"> </v>
      </c>
      <c r="AV550" s="34" t="str" cm="1">
        <f t="array" ref="AV550">IFERROR(SUMPRODUCT(LARGE($C550:$AO550,{1,2,3,4})), "")</f>
        <v/>
      </c>
      <c r="AW550" s="34" t="str" cm="1">
        <f t="array" ref="AW550">IFERROR(SUMPRODUCT(LARGE($C550:$AO550,{1,2,3,4,5,6,7})), "")</f>
        <v/>
      </c>
      <c r="AX550" s="34" t="str" cm="1">
        <f t="array" ref="AX550">IFERROR(SUMPRODUCT(LARGE($C550:$AO550,{1,2,3,4,5,6,7,8})), "")</f>
        <v/>
      </c>
    </row>
    <row r="551" spans="1:50" ht="15" customHeight="1" x14ac:dyDescent="0.2">
      <c r="A551" s="54" t="str">
        <f t="shared" si="48"/>
        <v xml:space="preserve"> </v>
      </c>
      <c r="B551" s="4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21"/>
      <c r="AO551" s="10"/>
      <c r="AP551" s="40"/>
      <c r="AQ551" s="41">
        <f t="shared" si="49"/>
        <v>0</v>
      </c>
      <c r="AR551" s="39">
        <f t="shared" si="50"/>
        <v>0</v>
      </c>
      <c r="AS551" s="51" cm="1">
        <f t="array" ref="AS551">IF($AR551&lt;=6,SUM($C551:$AO551),SUMPRODUCT(LARGE($C551:$AO551,{1,2,3,4,5,6})))</f>
        <v>0</v>
      </c>
      <c r="AT551" s="37" t="str">
        <f t="shared" si="51"/>
        <v/>
      </c>
      <c r="AU551" s="37" t="str">
        <f t="shared" si="52"/>
        <v xml:space="preserve"> </v>
      </c>
      <c r="AV551" s="34" t="str" cm="1">
        <f t="array" ref="AV551">IFERROR(SUMPRODUCT(LARGE($C551:$AO551,{1,2,3,4})), "")</f>
        <v/>
      </c>
      <c r="AW551" s="34" t="str" cm="1">
        <f t="array" ref="AW551">IFERROR(SUMPRODUCT(LARGE($C551:$AO551,{1,2,3,4,5,6,7})), "")</f>
        <v/>
      </c>
      <c r="AX551" s="34" t="str" cm="1">
        <f t="array" ref="AX551">IFERROR(SUMPRODUCT(LARGE($C551:$AO551,{1,2,3,4,5,6,7,8})), "")</f>
        <v/>
      </c>
    </row>
    <row r="552" spans="1:50" ht="15" customHeight="1" x14ac:dyDescent="0.2">
      <c r="A552" s="54" t="str">
        <f t="shared" si="48"/>
        <v xml:space="preserve"> </v>
      </c>
      <c r="B552" s="4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21"/>
      <c r="AO552" s="10"/>
      <c r="AP552" s="40"/>
      <c r="AQ552" s="41">
        <f t="shared" si="49"/>
        <v>0</v>
      </c>
      <c r="AR552" s="39">
        <f t="shared" si="50"/>
        <v>0</v>
      </c>
      <c r="AS552" s="51" cm="1">
        <f t="array" ref="AS552">IF($AR552&lt;=6,SUM($C552:$AO552),SUMPRODUCT(LARGE($C552:$AO552,{1,2,3,4,5,6})))</f>
        <v>0</v>
      </c>
      <c r="AT552" s="37" t="str">
        <f t="shared" si="51"/>
        <v/>
      </c>
      <c r="AU552" s="37" t="str">
        <f t="shared" si="52"/>
        <v xml:space="preserve"> </v>
      </c>
      <c r="AV552" s="34" t="str" cm="1">
        <f t="array" ref="AV552">IFERROR(SUMPRODUCT(LARGE($C552:$AO552,{1,2,3,4})), "")</f>
        <v/>
      </c>
      <c r="AW552" s="34" t="str" cm="1">
        <f t="array" ref="AW552">IFERROR(SUMPRODUCT(LARGE($C552:$AO552,{1,2,3,4,5,6,7})), "")</f>
        <v/>
      </c>
      <c r="AX552" s="34" t="str" cm="1">
        <f t="array" ref="AX552">IFERROR(SUMPRODUCT(LARGE($C552:$AO552,{1,2,3,4,5,6,7,8})), "")</f>
        <v/>
      </c>
    </row>
    <row r="553" spans="1:50" ht="15" customHeight="1" x14ac:dyDescent="0.2">
      <c r="A553" s="54" t="str">
        <f t="shared" si="48"/>
        <v xml:space="preserve"> </v>
      </c>
      <c r="B553" s="4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21"/>
      <c r="AO553" s="10"/>
      <c r="AP553" s="40"/>
      <c r="AQ553" s="41">
        <f t="shared" si="49"/>
        <v>0</v>
      </c>
      <c r="AR553" s="39">
        <f t="shared" si="50"/>
        <v>0</v>
      </c>
      <c r="AS553" s="51" cm="1">
        <f t="array" ref="AS553">IF($AR553&lt;=6,SUM($C553:$AO553),SUMPRODUCT(LARGE($C553:$AO553,{1,2,3,4,5,6})))</f>
        <v>0</v>
      </c>
      <c r="AT553" s="37" t="str">
        <f t="shared" si="51"/>
        <v/>
      </c>
      <c r="AU553" s="37" t="str">
        <f t="shared" si="52"/>
        <v xml:space="preserve"> </v>
      </c>
      <c r="AV553" s="34" t="str" cm="1">
        <f t="array" ref="AV553">IFERROR(SUMPRODUCT(LARGE($C553:$AO553,{1,2,3,4})), "")</f>
        <v/>
      </c>
      <c r="AW553" s="34" t="str" cm="1">
        <f t="array" ref="AW553">IFERROR(SUMPRODUCT(LARGE($C553:$AO553,{1,2,3,4,5,6,7})), "")</f>
        <v/>
      </c>
      <c r="AX553" s="34" t="str" cm="1">
        <f t="array" ref="AX553">IFERROR(SUMPRODUCT(LARGE($C553:$AO553,{1,2,3,4,5,6,7,8})), "")</f>
        <v/>
      </c>
    </row>
    <row r="554" spans="1:50" ht="15" customHeight="1" x14ac:dyDescent="0.2">
      <c r="A554" s="48" t="str">
        <f t="shared" si="48"/>
        <v xml:space="preserve"> </v>
      </c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21"/>
      <c r="AO554" s="10"/>
      <c r="AP554" s="40"/>
      <c r="AQ554" s="41">
        <f t="shared" si="49"/>
        <v>0</v>
      </c>
      <c r="AR554" s="39">
        <f t="shared" si="50"/>
        <v>0</v>
      </c>
      <c r="AS554" s="51" cm="1">
        <f t="array" ref="AS554">IF($AR554&lt;=6,SUM($C554:$AO554),SUMPRODUCT(LARGE($C554:$AO554,{1,2,3,4,5,6})))</f>
        <v>0</v>
      </c>
      <c r="AT554" s="37" t="str">
        <f t="shared" si="51"/>
        <v/>
      </c>
      <c r="AU554" s="37" t="str">
        <f t="shared" si="52"/>
        <v xml:space="preserve"> </v>
      </c>
      <c r="AV554" s="34" t="str" cm="1">
        <f t="array" ref="AV554">IFERROR(SUMPRODUCT(LARGE($C554:$AO554,{1,2,3,4})), "")</f>
        <v/>
      </c>
      <c r="AW554" s="34" t="str" cm="1">
        <f t="array" ref="AW554">IFERROR(SUMPRODUCT(LARGE($C554:$AO554,{1,2,3,4,5,6,7})), "")</f>
        <v/>
      </c>
      <c r="AX554" s="34" t="str" cm="1">
        <f t="array" ref="AX554">IFERROR(SUMPRODUCT(LARGE($C554:$AO554,{1,2,3,4,5,6,7,8})), "")</f>
        <v/>
      </c>
    </row>
    <row r="555" spans="1:50" ht="15" customHeight="1" x14ac:dyDescent="0.2">
      <c r="A555" s="48" t="str">
        <f t="shared" si="48"/>
        <v xml:space="preserve"> </v>
      </c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21"/>
      <c r="AO555" s="10"/>
      <c r="AP555" s="40"/>
      <c r="AQ555" s="41">
        <f t="shared" si="49"/>
        <v>0</v>
      </c>
      <c r="AR555" s="39">
        <f t="shared" si="50"/>
        <v>0</v>
      </c>
      <c r="AS555" s="51" cm="1">
        <f t="array" ref="AS555">IF($AR555&lt;=6,SUM($C555:$AO555),SUMPRODUCT(LARGE($C555:$AO555,{1,2,3,4,5,6})))</f>
        <v>0</v>
      </c>
      <c r="AT555" s="37" t="str">
        <f t="shared" si="51"/>
        <v/>
      </c>
      <c r="AU555" s="37" t="str">
        <f t="shared" si="52"/>
        <v xml:space="preserve"> </v>
      </c>
      <c r="AV555" s="34" t="str" cm="1">
        <f t="array" ref="AV555">IFERROR(SUMPRODUCT(LARGE($C555:$AO555,{1,2,3,4})), "")</f>
        <v/>
      </c>
      <c r="AW555" s="34" t="str" cm="1">
        <f t="array" ref="AW555">IFERROR(SUMPRODUCT(LARGE($C555:$AO555,{1,2,3,4,5,6,7})), "")</f>
        <v/>
      </c>
      <c r="AX555" s="34" t="str" cm="1">
        <f t="array" ref="AX555">IFERROR(SUMPRODUCT(LARGE($C555:$AO555,{1,2,3,4,5,6,7,8})), "")</f>
        <v/>
      </c>
    </row>
    <row r="556" spans="1:50" ht="15" customHeight="1" x14ac:dyDescent="0.2">
      <c r="A556" s="48" t="str">
        <f t="shared" si="48"/>
        <v xml:space="preserve"> </v>
      </c>
      <c r="B556" s="4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21"/>
      <c r="AO556" s="10"/>
      <c r="AP556" s="40"/>
      <c r="AQ556" s="41">
        <f t="shared" si="49"/>
        <v>0</v>
      </c>
      <c r="AR556" s="39">
        <f t="shared" si="50"/>
        <v>0</v>
      </c>
      <c r="AS556" s="51" cm="1">
        <f t="array" ref="AS556">IF($AR556&lt;=6,SUM($C556:$AO556),SUMPRODUCT(LARGE($C556:$AO556,{1,2,3,4,5,6})))</f>
        <v>0</v>
      </c>
      <c r="AT556" s="37" t="str">
        <f t="shared" si="51"/>
        <v/>
      </c>
      <c r="AU556" s="37" t="str">
        <f t="shared" si="52"/>
        <v xml:space="preserve"> </v>
      </c>
      <c r="AV556" s="34" t="str" cm="1">
        <f t="array" ref="AV556">IFERROR(SUMPRODUCT(LARGE($C556:$AO556,{1,2,3,4})), "")</f>
        <v/>
      </c>
      <c r="AW556" s="34" t="str" cm="1">
        <f t="array" ref="AW556">IFERROR(SUMPRODUCT(LARGE($C556:$AO556,{1,2,3,4,5,6,7})), "")</f>
        <v/>
      </c>
      <c r="AX556" s="34" t="str" cm="1">
        <f t="array" ref="AX556">IFERROR(SUMPRODUCT(LARGE($C556:$AO556,{1,2,3,4,5,6,7,8})), "")</f>
        <v/>
      </c>
    </row>
    <row r="557" spans="1:50" ht="15" customHeight="1" x14ac:dyDescent="0.2">
      <c r="A557" s="48" t="str">
        <f t="shared" si="48"/>
        <v xml:space="preserve"> </v>
      </c>
      <c r="B557" s="4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21"/>
      <c r="AO557" s="10"/>
      <c r="AP557" s="40"/>
      <c r="AQ557" s="41">
        <f t="shared" si="49"/>
        <v>0</v>
      </c>
      <c r="AR557" s="39">
        <f t="shared" si="50"/>
        <v>0</v>
      </c>
      <c r="AS557" s="51" cm="1">
        <f t="array" ref="AS557">IF($AR557&lt;=6,SUM($C557:$AO557),SUMPRODUCT(LARGE($C557:$AO557,{1,2,3,4,5,6})))</f>
        <v>0</v>
      </c>
      <c r="AT557" s="37" t="str">
        <f t="shared" si="51"/>
        <v/>
      </c>
      <c r="AU557" s="37" t="str">
        <f t="shared" si="52"/>
        <v xml:space="preserve"> </v>
      </c>
      <c r="AV557" s="34" t="str" cm="1">
        <f t="array" ref="AV557">IFERROR(SUMPRODUCT(LARGE($C557:$AO557,{1,2,3,4})), "")</f>
        <v/>
      </c>
      <c r="AW557" s="34" t="str" cm="1">
        <f t="array" ref="AW557">IFERROR(SUMPRODUCT(LARGE($C557:$AO557,{1,2,3,4,5,6,7})), "")</f>
        <v/>
      </c>
      <c r="AX557" s="34" t="str" cm="1">
        <f t="array" ref="AX557">IFERROR(SUMPRODUCT(LARGE($C557:$AO557,{1,2,3,4,5,6,7,8})), "")</f>
        <v/>
      </c>
    </row>
    <row r="558" spans="1:50" ht="15" customHeight="1" x14ac:dyDescent="0.2">
      <c r="A558" s="48" t="str">
        <f t="shared" si="48"/>
        <v xml:space="preserve"> </v>
      </c>
      <c r="B558" s="4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21"/>
      <c r="AO558" s="10"/>
      <c r="AP558" s="40"/>
      <c r="AQ558" s="41">
        <f t="shared" si="49"/>
        <v>0</v>
      </c>
      <c r="AR558" s="39">
        <f t="shared" si="50"/>
        <v>0</v>
      </c>
      <c r="AS558" s="51" cm="1">
        <f t="array" ref="AS558">IF($AR558&lt;=6,SUM($C558:$AO558),SUMPRODUCT(LARGE($C558:$AO558,{1,2,3,4,5,6})))</f>
        <v>0</v>
      </c>
      <c r="AT558" s="37" t="str">
        <f t="shared" si="51"/>
        <v/>
      </c>
      <c r="AU558" s="37" t="str">
        <f t="shared" si="52"/>
        <v xml:space="preserve"> </v>
      </c>
      <c r="AV558" s="34" t="str" cm="1">
        <f t="array" ref="AV558">IFERROR(SUMPRODUCT(LARGE($C558:$AO558,{1,2,3,4})), "")</f>
        <v/>
      </c>
      <c r="AW558" s="34" t="str" cm="1">
        <f t="array" ref="AW558">IFERROR(SUMPRODUCT(LARGE($C558:$AO558,{1,2,3,4,5,6,7})), "")</f>
        <v/>
      </c>
      <c r="AX558" s="34" t="str" cm="1">
        <f t="array" ref="AX558">IFERROR(SUMPRODUCT(LARGE($C558:$AO558,{1,2,3,4,5,6,7,8})), "")</f>
        <v/>
      </c>
    </row>
    <row r="559" spans="1:50" ht="15" customHeight="1" x14ac:dyDescent="0.2">
      <c r="A559" s="48" t="str">
        <f t="shared" si="48"/>
        <v xml:space="preserve"> </v>
      </c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21"/>
      <c r="AO559" s="10"/>
      <c r="AP559" s="40"/>
      <c r="AQ559" s="41">
        <f t="shared" si="49"/>
        <v>0</v>
      </c>
      <c r="AR559" s="39">
        <f t="shared" si="50"/>
        <v>0</v>
      </c>
      <c r="AS559" s="51" cm="1">
        <f t="array" ref="AS559">IF($AR559&lt;=6,SUM($C559:$AO559),SUMPRODUCT(LARGE($C559:$AO559,{1,2,3,4,5,6})))</f>
        <v>0</v>
      </c>
      <c r="AT559" s="37" t="str">
        <f t="shared" si="51"/>
        <v/>
      </c>
      <c r="AU559" s="37" t="str">
        <f t="shared" si="52"/>
        <v xml:space="preserve"> </v>
      </c>
      <c r="AV559" s="34" t="str" cm="1">
        <f t="array" ref="AV559">IFERROR(SUMPRODUCT(LARGE($C559:$AO559,{1,2,3,4})), "")</f>
        <v/>
      </c>
      <c r="AW559" s="34" t="str" cm="1">
        <f t="array" ref="AW559">IFERROR(SUMPRODUCT(LARGE($C559:$AO559,{1,2,3,4,5,6,7})), "")</f>
        <v/>
      </c>
      <c r="AX559" s="34" t="str" cm="1">
        <f t="array" ref="AX559">IFERROR(SUMPRODUCT(LARGE($C559:$AO559,{1,2,3,4,5,6,7,8})), "")</f>
        <v/>
      </c>
    </row>
    <row r="560" spans="1:50" ht="15" customHeight="1" x14ac:dyDescent="0.2">
      <c r="A560" s="48" t="str">
        <f t="shared" si="48"/>
        <v xml:space="preserve"> </v>
      </c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21"/>
      <c r="AO560" s="10"/>
      <c r="AP560" s="40"/>
      <c r="AQ560" s="41">
        <f t="shared" si="49"/>
        <v>0</v>
      </c>
      <c r="AR560" s="39">
        <f t="shared" si="50"/>
        <v>0</v>
      </c>
      <c r="AS560" s="51" cm="1">
        <f t="array" ref="AS560">IF($AR560&lt;=6,SUM($C560:$AO560),SUMPRODUCT(LARGE($C560:$AO560,{1,2,3,4,5,6})))</f>
        <v>0</v>
      </c>
      <c r="AT560" s="37" t="str">
        <f t="shared" si="51"/>
        <v/>
      </c>
      <c r="AU560" s="37" t="str">
        <f t="shared" si="52"/>
        <v xml:space="preserve"> </v>
      </c>
      <c r="AV560" s="34" t="str" cm="1">
        <f t="array" ref="AV560">IFERROR(SUMPRODUCT(LARGE($C560:$AO560,{1,2,3,4})), "")</f>
        <v/>
      </c>
      <c r="AW560" s="34" t="str" cm="1">
        <f t="array" ref="AW560">IFERROR(SUMPRODUCT(LARGE($C560:$AO560,{1,2,3,4,5,6,7})), "")</f>
        <v/>
      </c>
      <c r="AX560" s="34" t="str" cm="1">
        <f t="array" ref="AX560">IFERROR(SUMPRODUCT(LARGE($C560:$AO560,{1,2,3,4,5,6,7,8})), "")</f>
        <v/>
      </c>
    </row>
    <row r="561" spans="1:50" ht="15" customHeight="1" x14ac:dyDescent="0.2">
      <c r="A561" s="48" t="str">
        <f t="shared" si="48"/>
        <v xml:space="preserve"> </v>
      </c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21"/>
      <c r="AO561" s="10"/>
      <c r="AP561" s="40"/>
      <c r="AQ561" s="41">
        <f t="shared" si="49"/>
        <v>0</v>
      </c>
      <c r="AR561" s="39">
        <f t="shared" si="50"/>
        <v>0</v>
      </c>
      <c r="AS561" s="51" cm="1">
        <f t="array" ref="AS561">IF($AR561&lt;=6,SUM($C561:$AO561),SUMPRODUCT(LARGE($C561:$AO561,{1,2,3,4,5,6})))</f>
        <v>0</v>
      </c>
      <c r="AT561" s="37" t="str">
        <f t="shared" si="51"/>
        <v/>
      </c>
      <c r="AU561" s="37" t="str">
        <f t="shared" si="52"/>
        <v xml:space="preserve"> </v>
      </c>
      <c r="AV561" s="34" t="str" cm="1">
        <f t="array" ref="AV561">IFERROR(SUMPRODUCT(LARGE($C561:$AO561,{1,2,3,4})), "")</f>
        <v/>
      </c>
      <c r="AW561" s="34" t="str" cm="1">
        <f t="array" ref="AW561">IFERROR(SUMPRODUCT(LARGE($C561:$AO561,{1,2,3,4,5,6,7})), "")</f>
        <v/>
      </c>
      <c r="AX561" s="34" t="str" cm="1">
        <f t="array" ref="AX561">IFERROR(SUMPRODUCT(LARGE($C561:$AO561,{1,2,3,4,5,6,7,8})), "")</f>
        <v/>
      </c>
    </row>
    <row r="562" spans="1:50" ht="15" customHeight="1" x14ac:dyDescent="0.2">
      <c r="A562" s="48" t="str">
        <f t="shared" si="48"/>
        <v xml:space="preserve"> </v>
      </c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21"/>
      <c r="AO562" s="10"/>
      <c r="AP562" s="40"/>
      <c r="AQ562" s="41">
        <f t="shared" si="49"/>
        <v>0</v>
      </c>
      <c r="AR562" s="39">
        <f t="shared" si="50"/>
        <v>0</v>
      </c>
      <c r="AS562" s="51" cm="1">
        <f t="array" ref="AS562">IF($AR562&lt;=6,SUM($C562:$AO562),SUMPRODUCT(LARGE($C562:$AO562,{1,2,3,4,5,6})))</f>
        <v>0</v>
      </c>
      <c r="AT562" s="37" t="str">
        <f t="shared" si="51"/>
        <v/>
      </c>
      <c r="AU562" s="37" t="str">
        <f t="shared" si="52"/>
        <v xml:space="preserve"> </v>
      </c>
      <c r="AV562" s="34" t="str" cm="1">
        <f t="array" ref="AV562">IFERROR(SUMPRODUCT(LARGE($C562:$AO562,{1,2,3,4})), "")</f>
        <v/>
      </c>
      <c r="AW562" s="34" t="str" cm="1">
        <f t="array" ref="AW562">IFERROR(SUMPRODUCT(LARGE($C562:$AO562,{1,2,3,4,5,6,7})), "")</f>
        <v/>
      </c>
      <c r="AX562" s="34" t="str" cm="1">
        <f t="array" ref="AX562">IFERROR(SUMPRODUCT(LARGE($C562:$AO562,{1,2,3,4,5,6,7,8})), "")</f>
        <v/>
      </c>
    </row>
    <row r="563" spans="1:50" ht="15" customHeight="1" x14ac:dyDescent="0.2">
      <c r="A563" s="48" t="str">
        <f t="shared" si="48"/>
        <v xml:space="preserve"> </v>
      </c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21"/>
      <c r="AO563" s="10"/>
      <c r="AP563" s="40"/>
      <c r="AQ563" s="41">
        <f t="shared" si="49"/>
        <v>0</v>
      </c>
      <c r="AR563" s="39">
        <f t="shared" si="50"/>
        <v>0</v>
      </c>
      <c r="AS563" s="51" cm="1">
        <f t="array" ref="AS563">IF($AR563&lt;=6,SUM($C563:$AO563),SUMPRODUCT(LARGE($C563:$AO563,{1,2,3,4,5,6})))</f>
        <v>0</v>
      </c>
      <c r="AT563" s="37" t="str">
        <f t="shared" si="51"/>
        <v/>
      </c>
      <c r="AU563" s="37" t="str">
        <f t="shared" si="52"/>
        <v xml:space="preserve"> </v>
      </c>
      <c r="AV563" s="34" t="str" cm="1">
        <f t="array" ref="AV563">IFERROR(SUMPRODUCT(LARGE($C563:$AO563,{1,2,3,4})), "")</f>
        <v/>
      </c>
      <c r="AW563" s="34" t="str" cm="1">
        <f t="array" ref="AW563">IFERROR(SUMPRODUCT(LARGE($C563:$AO563,{1,2,3,4,5,6,7})), "")</f>
        <v/>
      </c>
      <c r="AX563" s="34" t="str" cm="1">
        <f t="array" ref="AX563">IFERROR(SUMPRODUCT(LARGE($C563:$AO563,{1,2,3,4,5,6,7,8})), "")</f>
        <v/>
      </c>
    </row>
    <row r="564" spans="1:50" ht="15" customHeight="1" x14ac:dyDescent="0.2">
      <c r="A564" s="54" t="str">
        <f t="shared" si="48"/>
        <v xml:space="preserve"> </v>
      </c>
      <c r="B564" s="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21"/>
      <c r="AO564" s="10"/>
      <c r="AP564" s="40"/>
      <c r="AQ564" s="41">
        <f t="shared" si="49"/>
        <v>0</v>
      </c>
      <c r="AR564" s="39">
        <f t="shared" si="50"/>
        <v>0</v>
      </c>
      <c r="AS564" s="51" cm="1">
        <f t="array" ref="AS564">IF($AR564&lt;=6,SUM($C564:$AO564),SUMPRODUCT(LARGE($C564:$AO564,{1,2,3,4,5,6})))</f>
        <v>0</v>
      </c>
      <c r="AT564" s="37" t="str">
        <f t="shared" si="51"/>
        <v/>
      </c>
      <c r="AU564" s="37" t="str">
        <f t="shared" si="52"/>
        <v xml:space="preserve"> </v>
      </c>
      <c r="AV564" s="34" t="str" cm="1">
        <f t="array" ref="AV564">IFERROR(SUMPRODUCT(LARGE($C564:$AO564,{1,2,3,4})), "")</f>
        <v/>
      </c>
      <c r="AW564" s="34" t="str" cm="1">
        <f t="array" ref="AW564">IFERROR(SUMPRODUCT(LARGE($C564:$AO564,{1,2,3,4,5,6,7})), "")</f>
        <v/>
      </c>
      <c r="AX564" s="34" t="str" cm="1">
        <f t="array" ref="AX564">IFERROR(SUMPRODUCT(LARGE($C564:$AO564,{1,2,3,4,5,6,7,8})), "")</f>
        <v/>
      </c>
    </row>
    <row r="565" spans="1:50" ht="15" customHeight="1" x14ac:dyDescent="0.2">
      <c r="A565" s="54" t="str">
        <f t="shared" si="48"/>
        <v xml:space="preserve"> </v>
      </c>
      <c r="B565" s="4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21"/>
      <c r="AO565" s="10"/>
      <c r="AP565" s="40"/>
      <c r="AQ565" s="41">
        <f t="shared" si="49"/>
        <v>0</v>
      </c>
      <c r="AR565" s="39">
        <f t="shared" si="50"/>
        <v>0</v>
      </c>
      <c r="AS565" s="51" cm="1">
        <f t="array" ref="AS565">IF($AR565&lt;=6,SUM($C565:$AO565),SUMPRODUCT(LARGE($C565:$AO565,{1,2,3,4,5,6})))</f>
        <v>0</v>
      </c>
      <c r="AT565" s="37" t="str">
        <f t="shared" si="51"/>
        <v/>
      </c>
      <c r="AU565" s="37" t="str">
        <f t="shared" si="52"/>
        <v xml:space="preserve"> </v>
      </c>
      <c r="AV565" s="34" t="str" cm="1">
        <f t="array" ref="AV565">IFERROR(SUMPRODUCT(LARGE($C565:$AO565,{1,2,3,4})), "")</f>
        <v/>
      </c>
      <c r="AW565" s="34" t="str" cm="1">
        <f t="array" ref="AW565">IFERROR(SUMPRODUCT(LARGE($C565:$AO565,{1,2,3,4,5,6,7})), "")</f>
        <v/>
      </c>
      <c r="AX565" s="34" t="str" cm="1">
        <f t="array" ref="AX565">IFERROR(SUMPRODUCT(LARGE($C565:$AO565,{1,2,3,4,5,6,7,8})), "")</f>
        <v/>
      </c>
    </row>
    <row r="566" spans="1:50" ht="15" customHeight="1" x14ac:dyDescent="0.2">
      <c r="A566" s="54" t="str">
        <f t="shared" si="48"/>
        <v xml:space="preserve"> </v>
      </c>
      <c r="B566" s="4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21"/>
      <c r="AO566" s="10"/>
      <c r="AP566" s="40"/>
      <c r="AQ566" s="41">
        <f t="shared" si="49"/>
        <v>0</v>
      </c>
      <c r="AR566" s="39">
        <f t="shared" si="50"/>
        <v>0</v>
      </c>
      <c r="AS566" s="51" cm="1">
        <f t="array" ref="AS566">IF($AR566&lt;=6,SUM($C566:$AO566),SUMPRODUCT(LARGE($C566:$AO566,{1,2,3,4,5,6})))</f>
        <v>0</v>
      </c>
      <c r="AT566" s="37" t="str">
        <f t="shared" si="51"/>
        <v/>
      </c>
      <c r="AU566" s="37" t="str">
        <f t="shared" si="52"/>
        <v xml:space="preserve"> </v>
      </c>
      <c r="AV566" s="34" t="str" cm="1">
        <f t="array" ref="AV566">IFERROR(SUMPRODUCT(LARGE($C566:$AO566,{1,2,3,4})), "")</f>
        <v/>
      </c>
      <c r="AW566" s="34" t="str" cm="1">
        <f t="array" ref="AW566">IFERROR(SUMPRODUCT(LARGE($C566:$AO566,{1,2,3,4,5,6,7})), "")</f>
        <v/>
      </c>
      <c r="AX566" s="34" t="str" cm="1">
        <f t="array" ref="AX566">IFERROR(SUMPRODUCT(LARGE($C566:$AO566,{1,2,3,4,5,6,7,8})), "")</f>
        <v/>
      </c>
    </row>
    <row r="567" spans="1:50" ht="15" customHeight="1" x14ac:dyDescent="0.2">
      <c r="A567" s="54" t="str">
        <f t="shared" si="48"/>
        <v xml:space="preserve"> </v>
      </c>
      <c r="B567" s="4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21"/>
      <c r="AO567" s="10"/>
      <c r="AP567" s="40"/>
      <c r="AQ567" s="41">
        <f t="shared" si="49"/>
        <v>0</v>
      </c>
      <c r="AR567" s="39">
        <f t="shared" si="50"/>
        <v>0</v>
      </c>
      <c r="AS567" s="51" cm="1">
        <f t="array" ref="AS567">IF($AR567&lt;=6,SUM($C567:$AO567),SUMPRODUCT(LARGE($C567:$AO567,{1,2,3,4,5,6})))</f>
        <v>0</v>
      </c>
      <c r="AT567" s="37" t="str">
        <f t="shared" si="51"/>
        <v/>
      </c>
      <c r="AU567" s="37" t="str">
        <f t="shared" si="52"/>
        <v xml:space="preserve"> </v>
      </c>
      <c r="AV567" s="34" t="str" cm="1">
        <f t="array" ref="AV567">IFERROR(SUMPRODUCT(LARGE($C567:$AO567,{1,2,3,4})), "")</f>
        <v/>
      </c>
      <c r="AW567" s="34" t="str" cm="1">
        <f t="array" ref="AW567">IFERROR(SUMPRODUCT(LARGE($C567:$AO567,{1,2,3,4,5,6,7})), "")</f>
        <v/>
      </c>
      <c r="AX567" s="34" t="str" cm="1">
        <f t="array" ref="AX567">IFERROR(SUMPRODUCT(LARGE($C567:$AO567,{1,2,3,4,5,6,7,8})), "")</f>
        <v/>
      </c>
    </row>
    <row r="568" spans="1:50" ht="15" customHeight="1" x14ac:dyDescent="0.2">
      <c r="A568" s="54" t="str">
        <f t="shared" si="48"/>
        <v xml:space="preserve"> </v>
      </c>
      <c r="B568" s="4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21"/>
      <c r="AO568" s="10"/>
      <c r="AP568" s="40"/>
      <c r="AQ568" s="41">
        <f t="shared" si="49"/>
        <v>0</v>
      </c>
      <c r="AR568" s="39">
        <f t="shared" si="50"/>
        <v>0</v>
      </c>
      <c r="AS568" s="51" cm="1">
        <f t="array" ref="AS568">IF($AR568&lt;=6,SUM($C568:$AO568),SUMPRODUCT(LARGE($C568:$AO568,{1,2,3,4,5,6})))</f>
        <v>0</v>
      </c>
      <c r="AT568" s="37" t="str">
        <f t="shared" si="51"/>
        <v/>
      </c>
      <c r="AU568" s="37" t="str">
        <f t="shared" si="52"/>
        <v xml:space="preserve"> </v>
      </c>
      <c r="AV568" s="34" t="str" cm="1">
        <f t="array" ref="AV568">IFERROR(SUMPRODUCT(LARGE($C568:$AO568,{1,2,3,4})), "")</f>
        <v/>
      </c>
      <c r="AW568" s="34" t="str" cm="1">
        <f t="array" ref="AW568">IFERROR(SUMPRODUCT(LARGE($C568:$AO568,{1,2,3,4,5,6,7})), "")</f>
        <v/>
      </c>
      <c r="AX568" s="34" t="str" cm="1">
        <f t="array" ref="AX568">IFERROR(SUMPRODUCT(LARGE($C568:$AO568,{1,2,3,4,5,6,7,8})), "")</f>
        <v/>
      </c>
    </row>
    <row r="569" spans="1:50" ht="15" customHeight="1" x14ac:dyDescent="0.2">
      <c r="A569" s="54" t="str">
        <f t="shared" si="48"/>
        <v xml:space="preserve"> </v>
      </c>
      <c r="B569" s="4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21"/>
      <c r="AO569" s="10"/>
      <c r="AP569" s="40"/>
      <c r="AQ569" s="41">
        <f t="shared" si="49"/>
        <v>0</v>
      </c>
      <c r="AR569" s="39">
        <f t="shared" si="50"/>
        <v>0</v>
      </c>
      <c r="AS569" s="51" cm="1">
        <f t="array" ref="AS569">IF($AR569&lt;=6,SUM($C569:$AO569),SUMPRODUCT(LARGE($C569:$AO569,{1,2,3,4,5,6})))</f>
        <v>0</v>
      </c>
      <c r="AT569" s="37" t="str">
        <f t="shared" si="51"/>
        <v/>
      </c>
      <c r="AU569" s="37" t="str">
        <f t="shared" si="52"/>
        <v xml:space="preserve"> </v>
      </c>
      <c r="AV569" s="34" t="str" cm="1">
        <f t="array" ref="AV569">IFERROR(SUMPRODUCT(LARGE($C569:$AO569,{1,2,3,4})), "")</f>
        <v/>
      </c>
      <c r="AW569" s="34" t="str" cm="1">
        <f t="array" ref="AW569">IFERROR(SUMPRODUCT(LARGE($C569:$AO569,{1,2,3,4,5,6,7})), "")</f>
        <v/>
      </c>
      <c r="AX569" s="34" t="str" cm="1">
        <f t="array" ref="AX569">IFERROR(SUMPRODUCT(LARGE($C569:$AO569,{1,2,3,4,5,6,7,8})), "")</f>
        <v/>
      </c>
    </row>
    <row r="570" spans="1:50" ht="15" customHeight="1" x14ac:dyDescent="0.2">
      <c r="A570" s="54" t="str">
        <f t="shared" si="48"/>
        <v xml:space="preserve"> </v>
      </c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21"/>
      <c r="AO570" s="10"/>
      <c r="AP570" s="40"/>
      <c r="AQ570" s="41">
        <f t="shared" si="49"/>
        <v>0</v>
      </c>
      <c r="AR570" s="39">
        <f t="shared" si="50"/>
        <v>0</v>
      </c>
      <c r="AS570" s="51" cm="1">
        <f t="array" ref="AS570">IF($AR570&lt;=6,SUM($C570:$AO570),SUMPRODUCT(LARGE($C570:$AO570,{1,2,3,4,5,6})))</f>
        <v>0</v>
      </c>
      <c r="AT570" s="37" t="str">
        <f t="shared" si="51"/>
        <v/>
      </c>
      <c r="AU570" s="37" t="str">
        <f t="shared" si="52"/>
        <v xml:space="preserve"> </v>
      </c>
      <c r="AV570" s="34" t="str" cm="1">
        <f t="array" ref="AV570">IFERROR(SUMPRODUCT(LARGE($C570:$AO570,{1,2,3,4})), "")</f>
        <v/>
      </c>
      <c r="AW570" s="34" t="str" cm="1">
        <f t="array" ref="AW570">IFERROR(SUMPRODUCT(LARGE($C570:$AO570,{1,2,3,4,5,6,7})), "")</f>
        <v/>
      </c>
      <c r="AX570" s="34" t="str" cm="1">
        <f t="array" ref="AX570">IFERROR(SUMPRODUCT(LARGE($C570:$AO570,{1,2,3,4,5,6,7,8})), "")</f>
        <v/>
      </c>
    </row>
    <row r="571" spans="1:50" ht="15" customHeight="1" x14ac:dyDescent="0.2">
      <c r="A571" s="54" t="str">
        <f t="shared" si="48"/>
        <v xml:space="preserve"> </v>
      </c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21"/>
      <c r="AO571" s="10"/>
      <c r="AP571" s="40"/>
      <c r="AQ571" s="41">
        <f t="shared" si="49"/>
        <v>0</v>
      </c>
      <c r="AR571" s="39">
        <f t="shared" si="50"/>
        <v>0</v>
      </c>
      <c r="AS571" s="51" cm="1">
        <f t="array" ref="AS571">IF($AR571&lt;=6,SUM($C571:$AO571),SUMPRODUCT(LARGE($C571:$AO571,{1,2,3,4,5,6})))</f>
        <v>0</v>
      </c>
      <c r="AT571" s="37" t="str">
        <f t="shared" si="51"/>
        <v/>
      </c>
      <c r="AU571" s="37" t="str">
        <f t="shared" si="52"/>
        <v xml:space="preserve"> </v>
      </c>
      <c r="AV571" s="34" t="str" cm="1">
        <f t="array" ref="AV571">IFERROR(SUMPRODUCT(LARGE($C571:$AO571,{1,2,3,4})), "")</f>
        <v/>
      </c>
      <c r="AW571" s="34" t="str" cm="1">
        <f t="array" ref="AW571">IFERROR(SUMPRODUCT(LARGE($C571:$AO571,{1,2,3,4,5,6,7})), "")</f>
        <v/>
      </c>
      <c r="AX571" s="34" t="str" cm="1">
        <f t="array" ref="AX571">IFERROR(SUMPRODUCT(LARGE($C571:$AO571,{1,2,3,4,5,6,7,8})), "")</f>
        <v/>
      </c>
    </row>
    <row r="572" spans="1:50" ht="15" customHeight="1" x14ac:dyDescent="0.2">
      <c r="A572" s="54" t="str">
        <f t="shared" si="48"/>
        <v xml:space="preserve"> </v>
      </c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21"/>
      <c r="AO572" s="10"/>
      <c r="AP572" s="40"/>
      <c r="AQ572" s="41">
        <f t="shared" si="49"/>
        <v>0</v>
      </c>
      <c r="AR572" s="39">
        <f t="shared" si="50"/>
        <v>0</v>
      </c>
      <c r="AS572" s="51" cm="1">
        <f t="array" ref="AS572">IF($AR572&lt;=6,SUM($C572:$AO572),SUMPRODUCT(LARGE($C572:$AO572,{1,2,3,4,5,6})))</f>
        <v>0</v>
      </c>
      <c r="AT572" s="37" t="str">
        <f t="shared" si="51"/>
        <v/>
      </c>
      <c r="AU572" s="37" t="str">
        <f t="shared" si="52"/>
        <v xml:space="preserve"> </v>
      </c>
      <c r="AV572" s="34" t="str" cm="1">
        <f t="array" ref="AV572">IFERROR(SUMPRODUCT(LARGE($C572:$AO572,{1,2,3,4})), "")</f>
        <v/>
      </c>
      <c r="AW572" s="34" t="str" cm="1">
        <f t="array" ref="AW572">IFERROR(SUMPRODUCT(LARGE($C572:$AO572,{1,2,3,4,5,6,7})), "")</f>
        <v/>
      </c>
      <c r="AX572" s="34" t="str" cm="1">
        <f t="array" ref="AX572">IFERROR(SUMPRODUCT(LARGE($C572:$AO572,{1,2,3,4,5,6,7,8})), "")</f>
        <v/>
      </c>
    </row>
    <row r="573" spans="1:50" ht="15" customHeight="1" x14ac:dyDescent="0.2">
      <c r="A573" s="54" t="str">
        <f t="shared" si="48"/>
        <v xml:space="preserve"> </v>
      </c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21"/>
      <c r="AO573" s="10"/>
      <c r="AP573" s="40"/>
      <c r="AQ573" s="41">
        <f t="shared" si="49"/>
        <v>0</v>
      </c>
      <c r="AR573" s="39">
        <f t="shared" si="50"/>
        <v>0</v>
      </c>
      <c r="AS573" s="51" cm="1">
        <f t="array" ref="AS573">IF($AR573&lt;=6,SUM($C573:$AO573),SUMPRODUCT(LARGE($C573:$AO573,{1,2,3,4,5,6})))</f>
        <v>0</v>
      </c>
      <c r="AT573" s="37" t="str">
        <f t="shared" si="51"/>
        <v/>
      </c>
      <c r="AU573" s="37" t="str">
        <f t="shared" si="52"/>
        <v xml:space="preserve"> </v>
      </c>
      <c r="AV573" s="34" t="str" cm="1">
        <f t="array" ref="AV573">IFERROR(SUMPRODUCT(LARGE($C573:$AO573,{1,2,3,4})), "")</f>
        <v/>
      </c>
      <c r="AW573" s="34" t="str" cm="1">
        <f t="array" ref="AW573">IFERROR(SUMPRODUCT(LARGE($C573:$AO573,{1,2,3,4,5,6,7})), "")</f>
        <v/>
      </c>
      <c r="AX573" s="34" t="str" cm="1">
        <f t="array" ref="AX573">IFERROR(SUMPRODUCT(LARGE($C573:$AO573,{1,2,3,4,5,6,7,8})), "")</f>
        <v/>
      </c>
    </row>
    <row r="574" spans="1:50" ht="15" customHeight="1" x14ac:dyDescent="0.2">
      <c r="A574" s="54" t="str">
        <f t="shared" si="48"/>
        <v xml:space="preserve"> </v>
      </c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21"/>
      <c r="AO574" s="10"/>
      <c r="AP574" s="40"/>
      <c r="AQ574" s="41">
        <f t="shared" si="49"/>
        <v>0</v>
      </c>
      <c r="AR574" s="39">
        <f t="shared" si="50"/>
        <v>0</v>
      </c>
      <c r="AS574" s="51" cm="1">
        <f t="array" ref="AS574">IF($AR574&lt;=6,SUM($C574:$AO574),SUMPRODUCT(LARGE($C574:$AO574,{1,2,3,4,5,6})))</f>
        <v>0</v>
      </c>
      <c r="AT574" s="37" t="str">
        <f t="shared" si="51"/>
        <v/>
      </c>
      <c r="AU574" s="37" t="str">
        <f t="shared" si="52"/>
        <v xml:space="preserve"> </v>
      </c>
      <c r="AV574" s="34" t="str" cm="1">
        <f t="array" ref="AV574">IFERROR(SUMPRODUCT(LARGE($C574:$AO574,{1,2,3,4})), "")</f>
        <v/>
      </c>
      <c r="AW574" s="34" t="str" cm="1">
        <f t="array" ref="AW574">IFERROR(SUMPRODUCT(LARGE($C574:$AO574,{1,2,3,4,5,6,7})), "")</f>
        <v/>
      </c>
      <c r="AX574" s="34" t="str" cm="1">
        <f t="array" ref="AX574">IFERROR(SUMPRODUCT(LARGE($C574:$AO574,{1,2,3,4,5,6,7,8})), "")</f>
        <v/>
      </c>
    </row>
    <row r="575" spans="1:50" ht="15" customHeight="1" x14ac:dyDescent="0.2">
      <c r="A575" s="54" t="str">
        <f t="shared" si="48"/>
        <v xml:space="preserve"> </v>
      </c>
      <c r="B575" s="4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21"/>
      <c r="AO575" s="10"/>
      <c r="AP575" s="40"/>
      <c r="AQ575" s="41">
        <f t="shared" si="49"/>
        <v>0</v>
      </c>
      <c r="AR575" s="39">
        <f t="shared" si="50"/>
        <v>0</v>
      </c>
      <c r="AS575" s="51" cm="1">
        <f t="array" ref="AS575">IF($AR575&lt;=6,SUM($C575:$AO575),SUMPRODUCT(LARGE($C575:$AO575,{1,2,3,4,5,6})))</f>
        <v>0</v>
      </c>
      <c r="AT575" s="37" t="str">
        <f t="shared" si="51"/>
        <v/>
      </c>
      <c r="AU575" s="37" t="str">
        <f t="shared" si="52"/>
        <v xml:space="preserve"> </v>
      </c>
      <c r="AV575" s="34" t="str" cm="1">
        <f t="array" ref="AV575">IFERROR(SUMPRODUCT(LARGE($C575:$AO575,{1,2,3,4})), "")</f>
        <v/>
      </c>
      <c r="AW575" s="34" t="str" cm="1">
        <f t="array" ref="AW575">IFERROR(SUMPRODUCT(LARGE($C575:$AO575,{1,2,3,4,5,6,7})), "")</f>
        <v/>
      </c>
      <c r="AX575" s="34" t="str" cm="1">
        <f t="array" ref="AX575">IFERROR(SUMPRODUCT(LARGE($C575:$AO575,{1,2,3,4,5,6,7,8})), "")</f>
        <v/>
      </c>
    </row>
    <row r="576" spans="1:50" ht="15" customHeight="1" x14ac:dyDescent="0.2">
      <c r="A576" s="54" t="str">
        <f t="shared" si="48"/>
        <v xml:space="preserve"> </v>
      </c>
      <c r="B576" s="4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21"/>
      <c r="AO576" s="10"/>
      <c r="AP576" s="40"/>
      <c r="AQ576" s="41">
        <f t="shared" si="49"/>
        <v>0</v>
      </c>
      <c r="AR576" s="39">
        <f t="shared" si="50"/>
        <v>0</v>
      </c>
      <c r="AS576" s="51" cm="1">
        <f t="array" ref="AS576">IF($AR576&lt;=6,SUM($C576:$AO576),SUMPRODUCT(LARGE($C576:$AO576,{1,2,3,4,5,6})))</f>
        <v>0</v>
      </c>
      <c r="AT576" s="37" t="str">
        <f t="shared" si="51"/>
        <v/>
      </c>
      <c r="AU576" s="37" t="str">
        <f t="shared" si="52"/>
        <v xml:space="preserve"> </v>
      </c>
      <c r="AV576" s="34" t="str" cm="1">
        <f t="array" ref="AV576">IFERROR(SUMPRODUCT(LARGE($C576:$AO576,{1,2,3,4})), "")</f>
        <v/>
      </c>
      <c r="AW576" s="34" t="str" cm="1">
        <f t="array" ref="AW576">IFERROR(SUMPRODUCT(LARGE($C576:$AO576,{1,2,3,4,5,6,7})), "")</f>
        <v/>
      </c>
      <c r="AX576" s="34" t="str" cm="1">
        <f t="array" ref="AX576">IFERROR(SUMPRODUCT(LARGE($C576:$AO576,{1,2,3,4,5,6,7,8})), "")</f>
        <v/>
      </c>
    </row>
    <row r="577" spans="1:50" ht="15" customHeight="1" x14ac:dyDescent="0.2">
      <c r="A577" s="54" t="str">
        <f t="shared" si="48"/>
        <v xml:space="preserve"> </v>
      </c>
      <c r="B577" s="4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21"/>
      <c r="AO577" s="10"/>
      <c r="AP577" s="40"/>
      <c r="AQ577" s="41">
        <f t="shared" si="49"/>
        <v>0</v>
      </c>
      <c r="AR577" s="39">
        <f t="shared" si="50"/>
        <v>0</v>
      </c>
      <c r="AS577" s="51" cm="1">
        <f t="array" ref="AS577">IF($AR577&lt;=6,SUM($C577:$AO577),SUMPRODUCT(LARGE($C577:$AO577,{1,2,3,4,5,6})))</f>
        <v>0</v>
      </c>
      <c r="AT577" s="37" t="str">
        <f t="shared" si="51"/>
        <v/>
      </c>
      <c r="AU577" s="37" t="str">
        <f t="shared" si="52"/>
        <v xml:space="preserve"> </v>
      </c>
      <c r="AV577" s="34" t="str" cm="1">
        <f t="array" ref="AV577">IFERROR(SUMPRODUCT(LARGE($C577:$AO577,{1,2,3,4})), "")</f>
        <v/>
      </c>
      <c r="AW577" s="34" t="str" cm="1">
        <f t="array" ref="AW577">IFERROR(SUMPRODUCT(LARGE($C577:$AO577,{1,2,3,4,5,6,7})), "")</f>
        <v/>
      </c>
      <c r="AX577" s="34" t="str" cm="1">
        <f t="array" ref="AX577">IFERROR(SUMPRODUCT(LARGE($C577:$AO577,{1,2,3,4,5,6,7,8})), "")</f>
        <v/>
      </c>
    </row>
    <row r="578" spans="1:50" ht="15" customHeight="1" x14ac:dyDescent="0.2">
      <c r="A578" s="54" t="str">
        <f t="shared" si="48"/>
        <v xml:space="preserve"> </v>
      </c>
      <c r="B578" s="4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21"/>
      <c r="AO578" s="10"/>
      <c r="AP578" s="40"/>
      <c r="AQ578" s="41">
        <f t="shared" si="49"/>
        <v>0</v>
      </c>
      <c r="AR578" s="39">
        <f t="shared" si="50"/>
        <v>0</v>
      </c>
      <c r="AS578" s="51" cm="1">
        <f t="array" ref="AS578">IF($AR578&lt;=6,SUM($C578:$AO578),SUMPRODUCT(LARGE($C578:$AO578,{1,2,3,4,5,6})))</f>
        <v>0</v>
      </c>
      <c r="AT578" s="37" t="str">
        <f t="shared" si="51"/>
        <v/>
      </c>
      <c r="AU578" s="37" t="str">
        <f t="shared" si="52"/>
        <v xml:space="preserve"> </v>
      </c>
      <c r="AV578" s="34" t="str" cm="1">
        <f t="array" ref="AV578">IFERROR(SUMPRODUCT(LARGE($C578:$AO578,{1,2,3,4})), "")</f>
        <v/>
      </c>
      <c r="AW578" s="34" t="str" cm="1">
        <f t="array" ref="AW578">IFERROR(SUMPRODUCT(LARGE($C578:$AO578,{1,2,3,4,5,6,7})), "")</f>
        <v/>
      </c>
      <c r="AX578" s="34" t="str" cm="1">
        <f t="array" ref="AX578">IFERROR(SUMPRODUCT(LARGE($C578:$AO578,{1,2,3,4,5,6,7,8})), "")</f>
        <v/>
      </c>
    </row>
    <row r="579" spans="1:50" ht="15" customHeight="1" x14ac:dyDescent="0.2">
      <c r="A579" s="54" t="str">
        <f t="shared" si="48"/>
        <v xml:space="preserve"> </v>
      </c>
      <c r="B579" s="4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21"/>
      <c r="AO579" s="10"/>
      <c r="AP579" s="40"/>
      <c r="AQ579" s="41">
        <f t="shared" si="49"/>
        <v>0</v>
      </c>
      <c r="AR579" s="39">
        <f t="shared" si="50"/>
        <v>0</v>
      </c>
      <c r="AS579" s="51" cm="1">
        <f t="array" ref="AS579">IF($AR579&lt;=6,SUM($C579:$AO579),SUMPRODUCT(LARGE($C579:$AO579,{1,2,3,4,5,6})))</f>
        <v>0</v>
      </c>
      <c r="AT579" s="37" t="str">
        <f t="shared" si="51"/>
        <v/>
      </c>
      <c r="AU579" s="37" t="str">
        <f t="shared" si="52"/>
        <v xml:space="preserve"> </v>
      </c>
      <c r="AV579" s="34" t="str" cm="1">
        <f t="array" ref="AV579">IFERROR(SUMPRODUCT(LARGE($C579:$AO579,{1,2,3,4})), "")</f>
        <v/>
      </c>
      <c r="AW579" s="34" t="str" cm="1">
        <f t="array" ref="AW579">IFERROR(SUMPRODUCT(LARGE($C579:$AO579,{1,2,3,4,5,6,7})), "")</f>
        <v/>
      </c>
      <c r="AX579" s="34" t="str" cm="1">
        <f t="array" ref="AX579">IFERROR(SUMPRODUCT(LARGE($C579:$AO579,{1,2,3,4,5,6,7,8})), "")</f>
        <v/>
      </c>
    </row>
    <row r="580" spans="1:50" ht="15" customHeight="1" x14ac:dyDescent="0.2">
      <c r="A580" s="54" t="str">
        <f t="shared" ref="A580:A643" si="53">IF(ISBLANK(B580)," ",(LEFT(B580,FIND("@",SUBSTITUTE(B580,"-","@",LEN(B580)-LEN(SUBSTITUTE(B580,"-",""))))-1)))</f>
        <v xml:space="preserve"> </v>
      </c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21"/>
      <c r="AO580" s="10"/>
      <c r="AP580" s="40"/>
      <c r="AQ580" s="41">
        <f t="shared" ref="AQ580:AQ643" si="54">SUM($C580:$AP580)</f>
        <v>0</v>
      </c>
      <c r="AR580" s="39">
        <f t="shared" ref="AR580:AR643" si="55">COUNTA(C580:AO580)</f>
        <v>0</v>
      </c>
      <c r="AS580" s="51" cm="1">
        <f t="array" ref="AS580">IF($AR580&lt;=6,SUM($C580:$AO580),SUMPRODUCT(LARGE($C580:$AO580,{1,2,3,4,5,6})))</f>
        <v>0</v>
      </c>
      <c r="AT580" s="37" t="str">
        <f t="shared" si="51"/>
        <v/>
      </c>
      <c r="AU580" s="37" t="str">
        <f t="shared" si="52"/>
        <v xml:space="preserve"> </v>
      </c>
      <c r="AV580" s="34" t="str" cm="1">
        <f t="array" ref="AV580">IFERROR(SUMPRODUCT(LARGE($C580:$AO580,{1,2,3,4})), "")</f>
        <v/>
      </c>
      <c r="AW580" s="34" t="str" cm="1">
        <f t="array" ref="AW580">IFERROR(SUMPRODUCT(LARGE($C580:$AO580,{1,2,3,4,5,6,7})), "")</f>
        <v/>
      </c>
      <c r="AX580" s="34" t="str" cm="1">
        <f t="array" ref="AX580">IFERROR(SUMPRODUCT(LARGE($C580:$AO580,{1,2,3,4,5,6,7,8})), "")</f>
        <v/>
      </c>
    </row>
    <row r="581" spans="1:50" ht="15" customHeight="1" x14ac:dyDescent="0.2">
      <c r="A581" s="54" t="str">
        <f t="shared" si="53"/>
        <v xml:space="preserve"> </v>
      </c>
      <c r="B581" s="4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21"/>
      <c r="AO581" s="10"/>
      <c r="AP581" s="40"/>
      <c r="AQ581" s="41">
        <f t="shared" si="54"/>
        <v>0</v>
      </c>
      <c r="AR581" s="39">
        <f t="shared" si="55"/>
        <v>0</v>
      </c>
      <c r="AS581" s="51" cm="1">
        <f t="array" ref="AS581">IF($AR581&lt;=6,SUM($C581:$AO581),SUMPRODUCT(LARGE($C581:$AO581,{1,2,3,4,5,6})))</f>
        <v>0</v>
      </c>
      <c r="AT581" s="37" t="str">
        <f t="shared" ref="AT581:AT644" si="56">IF(AND($AR581&gt;=6,AS581=AS582),"Manual Calc Needed","")</f>
        <v/>
      </c>
      <c r="AU581" s="37" t="str">
        <f t="shared" ref="AU581:AU644" si="57">IF(AND($AR581&gt;=6,$AT581="Tie"),"Manual Calc Needed"," ")</f>
        <v xml:space="preserve"> </v>
      </c>
      <c r="AV581" s="34" t="str" cm="1">
        <f t="array" ref="AV581">IFERROR(SUMPRODUCT(LARGE($C581:$AO581,{1,2,3,4})), "")</f>
        <v/>
      </c>
      <c r="AW581" s="34" t="str" cm="1">
        <f t="array" ref="AW581">IFERROR(SUMPRODUCT(LARGE($C581:$AO581,{1,2,3,4,5,6,7})), "")</f>
        <v/>
      </c>
      <c r="AX581" s="34" t="str" cm="1">
        <f t="array" ref="AX581">IFERROR(SUMPRODUCT(LARGE($C581:$AO581,{1,2,3,4,5,6,7,8})), "")</f>
        <v/>
      </c>
    </row>
    <row r="582" spans="1:50" ht="15" customHeight="1" x14ac:dyDescent="0.2">
      <c r="A582" s="54" t="str">
        <f t="shared" si="53"/>
        <v xml:space="preserve"> </v>
      </c>
      <c r="B582" s="4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21"/>
      <c r="AO582" s="10"/>
      <c r="AP582" s="40"/>
      <c r="AQ582" s="41">
        <f t="shared" si="54"/>
        <v>0</v>
      </c>
      <c r="AR582" s="39">
        <f t="shared" si="55"/>
        <v>0</v>
      </c>
      <c r="AS582" s="51" cm="1">
        <f t="array" ref="AS582">IF($AR582&lt;=6,SUM($C582:$AO582),SUMPRODUCT(LARGE($C582:$AO582,{1,2,3,4,5,6})))</f>
        <v>0</v>
      </c>
      <c r="AT582" s="37" t="str">
        <f t="shared" si="56"/>
        <v/>
      </c>
      <c r="AU582" s="37" t="str">
        <f t="shared" si="57"/>
        <v xml:space="preserve"> </v>
      </c>
      <c r="AV582" s="34" t="str" cm="1">
        <f t="array" ref="AV582">IFERROR(SUMPRODUCT(LARGE($C582:$AO582,{1,2,3,4})), "")</f>
        <v/>
      </c>
      <c r="AW582" s="34" t="str" cm="1">
        <f t="array" ref="AW582">IFERROR(SUMPRODUCT(LARGE($C582:$AO582,{1,2,3,4,5,6,7})), "")</f>
        <v/>
      </c>
      <c r="AX582" s="34" t="str" cm="1">
        <f t="array" ref="AX582">IFERROR(SUMPRODUCT(LARGE($C582:$AO582,{1,2,3,4,5,6,7,8})), "")</f>
        <v/>
      </c>
    </row>
    <row r="583" spans="1:50" ht="15" customHeight="1" x14ac:dyDescent="0.2">
      <c r="A583" s="54" t="str">
        <f t="shared" si="53"/>
        <v xml:space="preserve"> </v>
      </c>
      <c r="B583" s="4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21"/>
      <c r="AO583" s="10"/>
      <c r="AP583" s="40"/>
      <c r="AQ583" s="41">
        <f t="shared" si="54"/>
        <v>0</v>
      </c>
      <c r="AR583" s="39">
        <f t="shared" si="55"/>
        <v>0</v>
      </c>
      <c r="AS583" s="51" cm="1">
        <f t="array" ref="AS583">IF($AR583&lt;=6,SUM($C583:$AO583),SUMPRODUCT(LARGE($C583:$AO583,{1,2,3,4,5,6})))</f>
        <v>0</v>
      </c>
      <c r="AT583" s="37" t="str">
        <f t="shared" si="56"/>
        <v/>
      </c>
      <c r="AU583" s="37" t="str">
        <f t="shared" si="57"/>
        <v xml:space="preserve"> </v>
      </c>
      <c r="AV583" s="34" t="str" cm="1">
        <f t="array" ref="AV583">IFERROR(SUMPRODUCT(LARGE($C583:$AO583,{1,2,3,4})), "")</f>
        <v/>
      </c>
      <c r="AW583" s="34" t="str" cm="1">
        <f t="array" ref="AW583">IFERROR(SUMPRODUCT(LARGE($C583:$AO583,{1,2,3,4,5,6,7})), "")</f>
        <v/>
      </c>
      <c r="AX583" s="34" t="str" cm="1">
        <f t="array" ref="AX583">IFERROR(SUMPRODUCT(LARGE($C583:$AO583,{1,2,3,4,5,6,7,8})), "")</f>
        <v/>
      </c>
    </row>
    <row r="584" spans="1:50" ht="15" customHeight="1" x14ac:dyDescent="0.2">
      <c r="A584" s="54" t="str">
        <f t="shared" si="53"/>
        <v xml:space="preserve"> </v>
      </c>
      <c r="B584" s="4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21"/>
      <c r="AO584" s="10"/>
      <c r="AP584" s="40"/>
      <c r="AQ584" s="41">
        <f t="shared" si="54"/>
        <v>0</v>
      </c>
      <c r="AR584" s="39">
        <f t="shared" si="55"/>
        <v>0</v>
      </c>
      <c r="AS584" s="51" cm="1">
        <f t="array" ref="AS584">IF($AR584&lt;=6,SUM($C584:$AO584),SUMPRODUCT(LARGE($C584:$AO584,{1,2,3,4,5,6})))</f>
        <v>0</v>
      </c>
      <c r="AT584" s="37" t="str">
        <f t="shared" si="56"/>
        <v/>
      </c>
      <c r="AU584" s="37" t="str">
        <f t="shared" si="57"/>
        <v xml:space="preserve"> </v>
      </c>
      <c r="AV584" s="34" t="str" cm="1">
        <f t="array" ref="AV584">IFERROR(SUMPRODUCT(LARGE($C584:$AO584,{1,2,3,4})), "")</f>
        <v/>
      </c>
      <c r="AW584" s="34" t="str" cm="1">
        <f t="array" ref="AW584">IFERROR(SUMPRODUCT(LARGE($C584:$AO584,{1,2,3,4,5,6,7})), "")</f>
        <v/>
      </c>
      <c r="AX584" s="34" t="str" cm="1">
        <f t="array" ref="AX584">IFERROR(SUMPRODUCT(LARGE($C584:$AO584,{1,2,3,4,5,6,7,8})), "")</f>
        <v/>
      </c>
    </row>
    <row r="585" spans="1:50" ht="15" customHeight="1" x14ac:dyDescent="0.2">
      <c r="A585" s="54" t="str">
        <f t="shared" si="53"/>
        <v xml:space="preserve"> </v>
      </c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21"/>
      <c r="AO585" s="10"/>
      <c r="AP585" s="40"/>
      <c r="AQ585" s="41">
        <f t="shared" si="54"/>
        <v>0</v>
      </c>
      <c r="AR585" s="39">
        <f t="shared" si="55"/>
        <v>0</v>
      </c>
      <c r="AS585" s="51" cm="1">
        <f t="array" ref="AS585">IF($AR585&lt;=6,SUM($C585:$AO585),SUMPRODUCT(LARGE($C585:$AO585,{1,2,3,4,5,6})))</f>
        <v>0</v>
      </c>
      <c r="AT585" s="37" t="str">
        <f t="shared" si="56"/>
        <v/>
      </c>
      <c r="AU585" s="37" t="str">
        <f t="shared" si="57"/>
        <v xml:space="preserve"> </v>
      </c>
      <c r="AV585" s="34" t="str" cm="1">
        <f t="array" ref="AV585">IFERROR(SUMPRODUCT(LARGE($C585:$AO585,{1,2,3,4})), "")</f>
        <v/>
      </c>
      <c r="AW585" s="34" t="str" cm="1">
        <f t="array" ref="AW585">IFERROR(SUMPRODUCT(LARGE($C585:$AO585,{1,2,3,4,5,6,7})), "")</f>
        <v/>
      </c>
      <c r="AX585" s="34" t="str" cm="1">
        <f t="array" ref="AX585">IFERROR(SUMPRODUCT(LARGE($C585:$AO585,{1,2,3,4,5,6,7,8})), "")</f>
        <v/>
      </c>
    </row>
    <row r="586" spans="1:50" ht="15" customHeight="1" x14ac:dyDescent="0.2">
      <c r="A586" s="54" t="str">
        <f t="shared" si="53"/>
        <v xml:space="preserve"> </v>
      </c>
      <c r="B586" s="4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21"/>
      <c r="AO586" s="10"/>
      <c r="AP586" s="40"/>
      <c r="AQ586" s="41">
        <f t="shared" si="54"/>
        <v>0</v>
      </c>
      <c r="AR586" s="39">
        <f t="shared" si="55"/>
        <v>0</v>
      </c>
      <c r="AS586" s="51" cm="1">
        <f t="array" ref="AS586">IF($AR586&lt;=6,SUM($C586:$AO586),SUMPRODUCT(LARGE($C586:$AO586,{1,2,3,4,5,6})))</f>
        <v>0</v>
      </c>
      <c r="AT586" s="37" t="str">
        <f t="shared" si="56"/>
        <v/>
      </c>
      <c r="AU586" s="37" t="str">
        <f t="shared" si="57"/>
        <v xml:space="preserve"> </v>
      </c>
      <c r="AV586" s="34" t="str" cm="1">
        <f t="array" ref="AV586">IFERROR(SUMPRODUCT(LARGE($C586:$AO586,{1,2,3,4})), "")</f>
        <v/>
      </c>
      <c r="AW586" s="34" t="str" cm="1">
        <f t="array" ref="AW586">IFERROR(SUMPRODUCT(LARGE($C586:$AO586,{1,2,3,4,5,6,7})), "")</f>
        <v/>
      </c>
      <c r="AX586" s="34" t="str" cm="1">
        <f t="array" ref="AX586">IFERROR(SUMPRODUCT(LARGE($C586:$AO586,{1,2,3,4,5,6,7,8})), "")</f>
        <v/>
      </c>
    </row>
    <row r="587" spans="1:50" ht="15" customHeight="1" x14ac:dyDescent="0.2">
      <c r="A587" s="54" t="str">
        <f t="shared" si="53"/>
        <v xml:space="preserve"> </v>
      </c>
      <c r="B587" s="4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21"/>
      <c r="AO587" s="10"/>
      <c r="AP587" s="40"/>
      <c r="AQ587" s="41">
        <f t="shared" si="54"/>
        <v>0</v>
      </c>
      <c r="AR587" s="39">
        <f t="shared" si="55"/>
        <v>0</v>
      </c>
      <c r="AS587" s="51" cm="1">
        <f t="array" ref="AS587">IF($AR587&lt;=6,SUM($C587:$AO587),SUMPRODUCT(LARGE($C587:$AO587,{1,2,3,4,5,6})))</f>
        <v>0</v>
      </c>
      <c r="AT587" s="37" t="str">
        <f t="shared" si="56"/>
        <v/>
      </c>
      <c r="AU587" s="37" t="str">
        <f t="shared" si="57"/>
        <v xml:space="preserve"> </v>
      </c>
      <c r="AV587" s="34" t="str" cm="1">
        <f t="array" ref="AV587">IFERROR(SUMPRODUCT(LARGE($C587:$AO587,{1,2,3,4})), "")</f>
        <v/>
      </c>
      <c r="AW587" s="34" t="str" cm="1">
        <f t="array" ref="AW587">IFERROR(SUMPRODUCT(LARGE($C587:$AO587,{1,2,3,4,5,6,7})), "")</f>
        <v/>
      </c>
      <c r="AX587" s="34" t="str" cm="1">
        <f t="array" ref="AX587">IFERROR(SUMPRODUCT(LARGE($C587:$AO587,{1,2,3,4,5,6,7,8})), "")</f>
        <v/>
      </c>
    </row>
    <row r="588" spans="1:50" ht="15" customHeight="1" x14ac:dyDescent="0.2">
      <c r="A588" s="54" t="str">
        <f t="shared" si="53"/>
        <v xml:space="preserve"> </v>
      </c>
      <c r="B588" s="4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21"/>
      <c r="AO588" s="10"/>
      <c r="AP588" s="40"/>
      <c r="AQ588" s="41">
        <f t="shared" si="54"/>
        <v>0</v>
      </c>
      <c r="AR588" s="39">
        <f t="shared" si="55"/>
        <v>0</v>
      </c>
      <c r="AS588" s="51" cm="1">
        <f t="array" ref="AS588">IF($AR588&lt;=6,SUM($C588:$AO588),SUMPRODUCT(LARGE($C588:$AO588,{1,2,3,4,5,6})))</f>
        <v>0</v>
      </c>
      <c r="AT588" s="37" t="str">
        <f t="shared" si="56"/>
        <v/>
      </c>
      <c r="AU588" s="37" t="str">
        <f t="shared" si="57"/>
        <v xml:space="preserve"> </v>
      </c>
      <c r="AV588" s="34" t="str" cm="1">
        <f t="array" ref="AV588">IFERROR(SUMPRODUCT(LARGE($C588:$AO588,{1,2,3,4})), "")</f>
        <v/>
      </c>
      <c r="AW588" s="34" t="str" cm="1">
        <f t="array" ref="AW588">IFERROR(SUMPRODUCT(LARGE($C588:$AO588,{1,2,3,4,5,6,7})), "")</f>
        <v/>
      </c>
      <c r="AX588" s="34" t="str" cm="1">
        <f t="array" ref="AX588">IFERROR(SUMPRODUCT(LARGE($C588:$AO588,{1,2,3,4,5,6,7,8})), "")</f>
        <v/>
      </c>
    </row>
    <row r="589" spans="1:50" ht="15" customHeight="1" x14ac:dyDescent="0.2">
      <c r="A589" s="54" t="str">
        <f t="shared" si="53"/>
        <v xml:space="preserve"> </v>
      </c>
      <c r="B589" s="4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21"/>
      <c r="AO589" s="10"/>
      <c r="AP589" s="40"/>
      <c r="AQ589" s="41">
        <f t="shared" si="54"/>
        <v>0</v>
      </c>
      <c r="AR589" s="39">
        <f t="shared" si="55"/>
        <v>0</v>
      </c>
      <c r="AS589" s="51" cm="1">
        <f t="array" ref="AS589">IF($AR589&lt;=6,SUM($C589:$AO589),SUMPRODUCT(LARGE($C589:$AO589,{1,2,3,4,5,6})))</f>
        <v>0</v>
      </c>
      <c r="AT589" s="37" t="str">
        <f t="shared" si="56"/>
        <v/>
      </c>
      <c r="AU589" s="37" t="str">
        <f t="shared" si="57"/>
        <v xml:space="preserve"> </v>
      </c>
      <c r="AV589" s="34" t="str" cm="1">
        <f t="array" ref="AV589">IFERROR(SUMPRODUCT(LARGE($C589:$AO589,{1,2,3,4})), "")</f>
        <v/>
      </c>
      <c r="AW589" s="34" t="str" cm="1">
        <f t="array" ref="AW589">IFERROR(SUMPRODUCT(LARGE($C589:$AO589,{1,2,3,4,5,6,7})), "")</f>
        <v/>
      </c>
      <c r="AX589" s="34" t="str" cm="1">
        <f t="array" ref="AX589">IFERROR(SUMPRODUCT(LARGE($C589:$AO589,{1,2,3,4,5,6,7,8})), "")</f>
        <v/>
      </c>
    </row>
    <row r="590" spans="1:50" ht="15" customHeight="1" x14ac:dyDescent="0.2">
      <c r="A590" s="54" t="str">
        <f t="shared" si="53"/>
        <v xml:space="preserve"> </v>
      </c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21"/>
      <c r="AO590" s="10"/>
      <c r="AP590" s="40"/>
      <c r="AQ590" s="41">
        <f t="shared" si="54"/>
        <v>0</v>
      </c>
      <c r="AR590" s="39">
        <f t="shared" si="55"/>
        <v>0</v>
      </c>
      <c r="AS590" s="51" cm="1">
        <f t="array" ref="AS590">IF($AR590&lt;=6,SUM($C590:$AO590),SUMPRODUCT(LARGE($C590:$AO590,{1,2,3,4,5,6})))</f>
        <v>0</v>
      </c>
      <c r="AT590" s="37" t="str">
        <f t="shared" si="56"/>
        <v/>
      </c>
      <c r="AU590" s="37" t="str">
        <f t="shared" si="57"/>
        <v xml:space="preserve"> </v>
      </c>
      <c r="AV590" s="34" t="str" cm="1">
        <f t="array" ref="AV590">IFERROR(SUMPRODUCT(LARGE($C590:$AO590,{1,2,3,4})), "")</f>
        <v/>
      </c>
      <c r="AW590" s="34" t="str" cm="1">
        <f t="array" ref="AW590">IFERROR(SUMPRODUCT(LARGE($C590:$AO590,{1,2,3,4,5,6,7})), "")</f>
        <v/>
      </c>
      <c r="AX590" s="34" t="str" cm="1">
        <f t="array" ref="AX590">IFERROR(SUMPRODUCT(LARGE($C590:$AO590,{1,2,3,4,5,6,7,8})), "")</f>
        <v/>
      </c>
    </row>
    <row r="591" spans="1:50" ht="15" customHeight="1" x14ac:dyDescent="0.2">
      <c r="A591" s="54" t="str">
        <f t="shared" si="53"/>
        <v xml:space="preserve"> </v>
      </c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21"/>
      <c r="AO591" s="10"/>
      <c r="AP591" s="40"/>
      <c r="AQ591" s="41">
        <f t="shared" si="54"/>
        <v>0</v>
      </c>
      <c r="AR591" s="39">
        <f t="shared" si="55"/>
        <v>0</v>
      </c>
      <c r="AS591" s="51" cm="1">
        <f t="array" ref="AS591">IF($AR591&lt;=6,SUM($C591:$AO591),SUMPRODUCT(LARGE($C591:$AO591,{1,2,3,4,5,6})))</f>
        <v>0</v>
      </c>
      <c r="AT591" s="37" t="str">
        <f t="shared" si="56"/>
        <v/>
      </c>
      <c r="AU591" s="37" t="str">
        <f t="shared" si="57"/>
        <v xml:space="preserve"> </v>
      </c>
      <c r="AV591" s="34" t="str" cm="1">
        <f t="array" ref="AV591">IFERROR(SUMPRODUCT(LARGE($C591:$AO591,{1,2,3,4})), "")</f>
        <v/>
      </c>
      <c r="AW591" s="34" t="str" cm="1">
        <f t="array" ref="AW591">IFERROR(SUMPRODUCT(LARGE($C591:$AO591,{1,2,3,4,5,6,7})), "")</f>
        <v/>
      </c>
      <c r="AX591" s="34" t="str" cm="1">
        <f t="array" ref="AX591">IFERROR(SUMPRODUCT(LARGE($C591:$AO591,{1,2,3,4,5,6,7,8})), "")</f>
        <v/>
      </c>
    </row>
    <row r="592" spans="1:50" ht="15" customHeight="1" x14ac:dyDescent="0.2">
      <c r="A592" s="54" t="str">
        <f t="shared" si="53"/>
        <v xml:space="preserve"> </v>
      </c>
      <c r="B592" s="4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21"/>
      <c r="AO592" s="10"/>
      <c r="AP592" s="40"/>
      <c r="AQ592" s="41">
        <f t="shared" si="54"/>
        <v>0</v>
      </c>
      <c r="AR592" s="39">
        <f t="shared" si="55"/>
        <v>0</v>
      </c>
      <c r="AS592" s="51" cm="1">
        <f t="array" ref="AS592">IF($AR592&lt;=6,SUM($C592:$AO592),SUMPRODUCT(LARGE($C592:$AO592,{1,2,3,4,5,6})))</f>
        <v>0</v>
      </c>
      <c r="AT592" s="37" t="str">
        <f t="shared" si="56"/>
        <v/>
      </c>
      <c r="AU592" s="37" t="str">
        <f t="shared" si="57"/>
        <v xml:space="preserve"> </v>
      </c>
      <c r="AV592" s="34" t="str" cm="1">
        <f t="array" ref="AV592">IFERROR(SUMPRODUCT(LARGE($C592:$AO592,{1,2,3,4})), "")</f>
        <v/>
      </c>
      <c r="AW592" s="34" t="str" cm="1">
        <f t="array" ref="AW592">IFERROR(SUMPRODUCT(LARGE($C592:$AO592,{1,2,3,4,5,6,7})), "")</f>
        <v/>
      </c>
      <c r="AX592" s="34" t="str" cm="1">
        <f t="array" ref="AX592">IFERROR(SUMPRODUCT(LARGE($C592:$AO592,{1,2,3,4,5,6,7,8})), "")</f>
        <v/>
      </c>
    </row>
    <row r="593" spans="1:50" ht="15" customHeight="1" x14ac:dyDescent="0.2">
      <c r="A593" s="54" t="str">
        <f t="shared" si="53"/>
        <v xml:space="preserve"> </v>
      </c>
      <c r="B593" s="4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21"/>
      <c r="AO593" s="10"/>
      <c r="AP593" s="40"/>
      <c r="AQ593" s="41">
        <f t="shared" si="54"/>
        <v>0</v>
      </c>
      <c r="AR593" s="39">
        <f t="shared" si="55"/>
        <v>0</v>
      </c>
      <c r="AS593" s="51" cm="1">
        <f t="array" ref="AS593">IF($AR593&lt;=6,SUM($C593:$AO593),SUMPRODUCT(LARGE($C593:$AO593,{1,2,3,4,5,6})))</f>
        <v>0</v>
      </c>
      <c r="AT593" s="37" t="str">
        <f t="shared" si="56"/>
        <v/>
      </c>
      <c r="AU593" s="37" t="str">
        <f t="shared" si="57"/>
        <v xml:space="preserve"> </v>
      </c>
      <c r="AV593" s="34" t="str" cm="1">
        <f t="array" ref="AV593">IFERROR(SUMPRODUCT(LARGE($C593:$AO593,{1,2,3,4})), "")</f>
        <v/>
      </c>
      <c r="AW593" s="34" t="str" cm="1">
        <f t="array" ref="AW593">IFERROR(SUMPRODUCT(LARGE($C593:$AO593,{1,2,3,4,5,6,7})), "")</f>
        <v/>
      </c>
      <c r="AX593" s="34" t="str" cm="1">
        <f t="array" ref="AX593">IFERROR(SUMPRODUCT(LARGE($C593:$AO593,{1,2,3,4,5,6,7,8})), "")</f>
        <v/>
      </c>
    </row>
    <row r="594" spans="1:50" ht="15" customHeight="1" x14ac:dyDescent="0.2">
      <c r="A594" s="54" t="str">
        <f t="shared" si="53"/>
        <v xml:space="preserve"> </v>
      </c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21"/>
      <c r="AO594" s="10"/>
      <c r="AP594" s="40"/>
      <c r="AQ594" s="41">
        <f t="shared" si="54"/>
        <v>0</v>
      </c>
      <c r="AR594" s="39">
        <f t="shared" si="55"/>
        <v>0</v>
      </c>
      <c r="AS594" s="51" cm="1">
        <f t="array" ref="AS594">IF($AR594&lt;=6,SUM($C594:$AO594),SUMPRODUCT(LARGE($C594:$AO594,{1,2,3,4,5,6})))</f>
        <v>0</v>
      </c>
      <c r="AT594" s="37" t="str">
        <f t="shared" si="56"/>
        <v/>
      </c>
      <c r="AU594" s="37" t="str">
        <f t="shared" si="57"/>
        <v xml:space="preserve"> </v>
      </c>
      <c r="AV594" s="34" t="str" cm="1">
        <f t="array" ref="AV594">IFERROR(SUMPRODUCT(LARGE($C594:$AO594,{1,2,3,4})), "")</f>
        <v/>
      </c>
      <c r="AW594" s="34" t="str" cm="1">
        <f t="array" ref="AW594">IFERROR(SUMPRODUCT(LARGE($C594:$AO594,{1,2,3,4,5,6,7})), "")</f>
        <v/>
      </c>
      <c r="AX594" s="34" t="str" cm="1">
        <f t="array" ref="AX594">IFERROR(SUMPRODUCT(LARGE($C594:$AO594,{1,2,3,4,5,6,7,8})), "")</f>
        <v/>
      </c>
    </row>
    <row r="595" spans="1:50" ht="15" customHeight="1" x14ac:dyDescent="0.2">
      <c r="A595" s="54" t="str">
        <f t="shared" si="53"/>
        <v xml:space="preserve"> </v>
      </c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21"/>
      <c r="AO595" s="10"/>
      <c r="AP595" s="40"/>
      <c r="AQ595" s="41">
        <f t="shared" si="54"/>
        <v>0</v>
      </c>
      <c r="AR595" s="39">
        <f t="shared" si="55"/>
        <v>0</v>
      </c>
      <c r="AS595" s="51" cm="1">
        <f t="array" ref="AS595">IF($AR595&lt;=6,SUM($C595:$AO595),SUMPRODUCT(LARGE($C595:$AO595,{1,2,3,4,5,6})))</f>
        <v>0</v>
      </c>
      <c r="AT595" s="37" t="str">
        <f t="shared" si="56"/>
        <v/>
      </c>
      <c r="AU595" s="37" t="str">
        <f t="shared" si="57"/>
        <v xml:space="preserve"> </v>
      </c>
      <c r="AV595" s="34" t="str" cm="1">
        <f t="array" ref="AV595">IFERROR(SUMPRODUCT(LARGE($C595:$AO595,{1,2,3,4})), "")</f>
        <v/>
      </c>
      <c r="AW595" s="34" t="str" cm="1">
        <f t="array" ref="AW595">IFERROR(SUMPRODUCT(LARGE($C595:$AO595,{1,2,3,4,5,6,7})), "")</f>
        <v/>
      </c>
      <c r="AX595" s="34" t="str" cm="1">
        <f t="array" ref="AX595">IFERROR(SUMPRODUCT(LARGE($C595:$AO595,{1,2,3,4,5,6,7,8})), "")</f>
        <v/>
      </c>
    </row>
    <row r="596" spans="1:50" ht="15" customHeight="1" x14ac:dyDescent="0.2">
      <c r="A596" s="54" t="str">
        <f t="shared" si="53"/>
        <v xml:space="preserve"> </v>
      </c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21"/>
      <c r="AO596" s="10"/>
      <c r="AP596" s="40"/>
      <c r="AQ596" s="41">
        <f t="shared" si="54"/>
        <v>0</v>
      </c>
      <c r="AR596" s="39">
        <f t="shared" si="55"/>
        <v>0</v>
      </c>
      <c r="AS596" s="51" cm="1">
        <f t="array" ref="AS596">IF($AR596&lt;=6,SUM($C596:$AO596),SUMPRODUCT(LARGE($C596:$AO596,{1,2,3,4,5,6})))</f>
        <v>0</v>
      </c>
      <c r="AT596" s="37" t="str">
        <f t="shared" si="56"/>
        <v/>
      </c>
      <c r="AU596" s="37" t="str">
        <f t="shared" si="57"/>
        <v xml:space="preserve"> </v>
      </c>
      <c r="AV596" s="34" t="str" cm="1">
        <f t="array" ref="AV596">IFERROR(SUMPRODUCT(LARGE($C596:$AO596,{1,2,3,4})), "")</f>
        <v/>
      </c>
      <c r="AW596" s="34" t="str" cm="1">
        <f t="array" ref="AW596">IFERROR(SUMPRODUCT(LARGE($C596:$AO596,{1,2,3,4,5,6,7})), "")</f>
        <v/>
      </c>
      <c r="AX596" s="34" t="str" cm="1">
        <f t="array" ref="AX596">IFERROR(SUMPRODUCT(LARGE($C596:$AO596,{1,2,3,4,5,6,7,8})), "")</f>
        <v/>
      </c>
    </row>
    <row r="597" spans="1:50" ht="15" customHeight="1" x14ac:dyDescent="0.2">
      <c r="A597" s="54" t="str">
        <f t="shared" si="53"/>
        <v xml:space="preserve"> </v>
      </c>
      <c r="B597" s="4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21"/>
      <c r="AO597" s="10"/>
      <c r="AP597" s="40"/>
      <c r="AQ597" s="41">
        <f t="shared" si="54"/>
        <v>0</v>
      </c>
      <c r="AR597" s="39">
        <f t="shared" si="55"/>
        <v>0</v>
      </c>
      <c r="AS597" s="51" cm="1">
        <f t="array" ref="AS597">IF($AR597&lt;=6,SUM($C597:$AO597),SUMPRODUCT(LARGE($C597:$AO597,{1,2,3,4,5,6})))</f>
        <v>0</v>
      </c>
      <c r="AT597" s="37" t="str">
        <f t="shared" si="56"/>
        <v/>
      </c>
      <c r="AU597" s="37" t="str">
        <f t="shared" si="57"/>
        <v xml:space="preserve"> </v>
      </c>
      <c r="AV597" s="34" t="str" cm="1">
        <f t="array" ref="AV597">IFERROR(SUMPRODUCT(LARGE($C597:$AO597,{1,2,3,4})), "")</f>
        <v/>
      </c>
      <c r="AW597" s="34" t="str" cm="1">
        <f t="array" ref="AW597">IFERROR(SUMPRODUCT(LARGE($C597:$AO597,{1,2,3,4,5,6,7})), "")</f>
        <v/>
      </c>
      <c r="AX597" s="34" t="str" cm="1">
        <f t="array" ref="AX597">IFERROR(SUMPRODUCT(LARGE($C597:$AO597,{1,2,3,4,5,6,7,8})), "")</f>
        <v/>
      </c>
    </row>
    <row r="598" spans="1:50" ht="15" customHeight="1" x14ac:dyDescent="0.2">
      <c r="A598" s="54" t="str">
        <f t="shared" si="53"/>
        <v xml:space="preserve"> </v>
      </c>
      <c r="B598" s="4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21"/>
      <c r="AO598" s="10"/>
      <c r="AP598" s="40"/>
      <c r="AQ598" s="41">
        <f t="shared" si="54"/>
        <v>0</v>
      </c>
      <c r="AR598" s="39">
        <f t="shared" si="55"/>
        <v>0</v>
      </c>
      <c r="AS598" s="51" cm="1">
        <f t="array" ref="AS598">IF($AR598&lt;=6,SUM($C598:$AO598),SUMPRODUCT(LARGE($C598:$AO598,{1,2,3,4,5,6})))</f>
        <v>0</v>
      </c>
      <c r="AT598" s="37" t="str">
        <f t="shared" si="56"/>
        <v/>
      </c>
      <c r="AU598" s="37" t="str">
        <f t="shared" si="57"/>
        <v xml:space="preserve"> </v>
      </c>
      <c r="AV598" s="34" t="str" cm="1">
        <f t="array" ref="AV598">IFERROR(SUMPRODUCT(LARGE($C598:$AO598,{1,2,3,4})), "")</f>
        <v/>
      </c>
      <c r="AW598" s="34" t="str" cm="1">
        <f t="array" ref="AW598">IFERROR(SUMPRODUCT(LARGE($C598:$AO598,{1,2,3,4,5,6,7})), "")</f>
        <v/>
      </c>
      <c r="AX598" s="34" t="str" cm="1">
        <f t="array" ref="AX598">IFERROR(SUMPRODUCT(LARGE($C598:$AO598,{1,2,3,4,5,6,7,8})), "")</f>
        <v/>
      </c>
    </row>
    <row r="599" spans="1:50" ht="15" customHeight="1" x14ac:dyDescent="0.2">
      <c r="A599" s="54" t="str">
        <f t="shared" si="53"/>
        <v xml:space="preserve"> </v>
      </c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21"/>
      <c r="AO599" s="10"/>
      <c r="AP599" s="40"/>
      <c r="AQ599" s="41">
        <f t="shared" si="54"/>
        <v>0</v>
      </c>
      <c r="AR599" s="39">
        <f t="shared" si="55"/>
        <v>0</v>
      </c>
      <c r="AS599" s="51" cm="1">
        <f t="array" ref="AS599">IF($AR599&lt;=6,SUM($C599:$AO599),SUMPRODUCT(LARGE($C599:$AO599,{1,2,3,4,5,6})))</f>
        <v>0</v>
      </c>
      <c r="AT599" s="37" t="str">
        <f t="shared" si="56"/>
        <v/>
      </c>
      <c r="AU599" s="37" t="str">
        <f t="shared" si="57"/>
        <v xml:space="preserve"> </v>
      </c>
      <c r="AV599" s="34" t="str" cm="1">
        <f t="array" ref="AV599">IFERROR(SUMPRODUCT(LARGE($C599:$AO599,{1,2,3,4})), "")</f>
        <v/>
      </c>
      <c r="AW599" s="34" t="str" cm="1">
        <f t="array" ref="AW599">IFERROR(SUMPRODUCT(LARGE($C599:$AO599,{1,2,3,4,5,6,7})), "")</f>
        <v/>
      </c>
      <c r="AX599" s="34" t="str" cm="1">
        <f t="array" ref="AX599">IFERROR(SUMPRODUCT(LARGE($C599:$AO599,{1,2,3,4,5,6,7,8})), "")</f>
        <v/>
      </c>
    </row>
    <row r="600" spans="1:50" ht="15" customHeight="1" x14ac:dyDescent="0.2">
      <c r="A600" s="54" t="str">
        <f t="shared" si="53"/>
        <v xml:space="preserve"> </v>
      </c>
      <c r="B600" s="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21"/>
      <c r="AO600" s="10"/>
      <c r="AP600" s="40"/>
      <c r="AQ600" s="41">
        <f t="shared" si="54"/>
        <v>0</v>
      </c>
      <c r="AR600" s="39">
        <f t="shared" si="55"/>
        <v>0</v>
      </c>
      <c r="AS600" s="51" cm="1">
        <f t="array" ref="AS600">IF($AR600&lt;=6,SUM($C600:$AO600),SUMPRODUCT(LARGE($C600:$AO600,{1,2,3,4,5,6})))</f>
        <v>0</v>
      </c>
      <c r="AT600" s="37" t="str">
        <f t="shared" si="56"/>
        <v/>
      </c>
      <c r="AU600" s="37" t="str">
        <f t="shared" si="57"/>
        <v xml:space="preserve"> </v>
      </c>
      <c r="AV600" s="34" t="str" cm="1">
        <f t="array" ref="AV600">IFERROR(SUMPRODUCT(LARGE($C600:$AO600,{1,2,3,4})), "")</f>
        <v/>
      </c>
      <c r="AW600" s="34" t="str" cm="1">
        <f t="array" ref="AW600">IFERROR(SUMPRODUCT(LARGE($C600:$AO600,{1,2,3,4,5,6,7})), "")</f>
        <v/>
      </c>
      <c r="AX600" s="34" t="str" cm="1">
        <f t="array" ref="AX600">IFERROR(SUMPRODUCT(LARGE($C600:$AO600,{1,2,3,4,5,6,7,8})), "")</f>
        <v/>
      </c>
    </row>
    <row r="601" spans="1:50" ht="15" customHeight="1" x14ac:dyDescent="0.2">
      <c r="A601" s="54" t="str">
        <f t="shared" si="53"/>
        <v xml:space="preserve"> </v>
      </c>
      <c r="B601" s="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21"/>
      <c r="AO601" s="10"/>
      <c r="AP601" s="40"/>
      <c r="AQ601" s="41">
        <f t="shared" si="54"/>
        <v>0</v>
      </c>
      <c r="AR601" s="39">
        <f t="shared" si="55"/>
        <v>0</v>
      </c>
      <c r="AS601" s="51" cm="1">
        <f t="array" ref="AS601">IF($AR601&lt;=6,SUM($C601:$AO601),SUMPRODUCT(LARGE($C601:$AO601,{1,2,3,4,5,6})))</f>
        <v>0</v>
      </c>
      <c r="AT601" s="37" t="str">
        <f t="shared" si="56"/>
        <v/>
      </c>
      <c r="AU601" s="37" t="str">
        <f t="shared" si="57"/>
        <v xml:space="preserve"> </v>
      </c>
      <c r="AV601" s="34" t="str" cm="1">
        <f t="array" ref="AV601">IFERROR(SUMPRODUCT(LARGE($C601:$AO601,{1,2,3,4})), "")</f>
        <v/>
      </c>
      <c r="AW601" s="34" t="str" cm="1">
        <f t="array" ref="AW601">IFERROR(SUMPRODUCT(LARGE($C601:$AO601,{1,2,3,4,5,6,7})), "")</f>
        <v/>
      </c>
      <c r="AX601" s="34" t="str" cm="1">
        <f t="array" ref="AX601">IFERROR(SUMPRODUCT(LARGE($C601:$AO601,{1,2,3,4,5,6,7,8})), "")</f>
        <v/>
      </c>
    </row>
    <row r="602" spans="1:50" ht="15" customHeight="1" x14ac:dyDescent="0.2">
      <c r="A602" s="54" t="str">
        <f t="shared" si="53"/>
        <v xml:space="preserve"> </v>
      </c>
      <c r="B602" s="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21"/>
      <c r="AO602" s="10"/>
      <c r="AP602" s="40"/>
      <c r="AQ602" s="41">
        <f t="shared" si="54"/>
        <v>0</v>
      </c>
      <c r="AR602" s="39">
        <f t="shared" si="55"/>
        <v>0</v>
      </c>
      <c r="AS602" s="51" cm="1">
        <f t="array" ref="AS602">IF($AR602&lt;=6,SUM($C602:$AO602),SUMPRODUCT(LARGE($C602:$AO602,{1,2,3,4,5,6})))</f>
        <v>0</v>
      </c>
      <c r="AT602" s="37" t="str">
        <f t="shared" si="56"/>
        <v/>
      </c>
      <c r="AU602" s="37" t="str">
        <f t="shared" si="57"/>
        <v xml:space="preserve"> </v>
      </c>
      <c r="AV602" s="34" t="str" cm="1">
        <f t="array" ref="AV602">IFERROR(SUMPRODUCT(LARGE($C602:$AO602,{1,2,3,4})), "")</f>
        <v/>
      </c>
      <c r="AW602" s="34" t="str" cm="1">
        <f t="array" ref="AW602">IFERROR(SUMPRODUCT(LARGE($C602:$AO602,{1,2,3,4,5,6,7})), "")</f>
        <v/>
      </c>
      <c r="AX602" s="34" t="str" cm="1">
        <f t="array" ref="AX602">IFERROR(SUMPRODUCT(LARGE($C602:$AO602,{1,2,3,4,5,6,7,8})), "")</f>
        <v/>
      </c>
    </row>
    <row r="603" spans="1:50" ht="15" customHeight="1" x14ac:dyDescent="0.2">
      <c r="A603" s="54" t="str">
        <f t="shared" si="53"/>
        <v xml:space="preserve"> </v>
      </c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21"/>
      <c r="AO603" s="10"/>
      <c r="AP603" s="40"/>
      <c r="AQ603" s="41">
        <f t="shared" si="54"/>
        <v>0</v>
      </c>
      <c r="AR603" s="39">
        <f t="shared" si="55"/>
        <v>0</v>
      </c>
      <c r="AS603" s="51" cm="1">
        <f t="array" ref="AS603">IF($AR603&lt;=6,SUM($C603:$AO603),SUMPRODUCT(LARGE($C603:$AO603,{1,2,3,4,5,6})))</f>
        <v>0</v>
      </c>
      <c r="AT603" s="37" t="str">
        <f t="shared" si="56"/>
        <v/>
      </c>
      <c r="AU603" s="37" t="str">
        <f t="shared" si="57"/>
        <v xml:space="preserve"> </v>
      </c>
      <c r="AV603" s="34" t="str" cm="1">
        <f t="array" ref="AV603">IFERROR(SUMPRODUCT(LARGE($C603:$AO603,{1,2,3,4})), "")</f>
        <v/>
      </c>
      <c r="AW603" s="34" t="str" cm="1">
        <f t="array" ref="AW603">IFERROR(SUMPRODUCT(LARGE($C603:$AO603,{1,2,3,4,5,6,7})), "")</f>
        <v/>
      </c>
      <c r="AX603" s="34" t="str" cm="1">
        <f t="array" ref="AX603">IFERROR(SUMPRODUCT(LARGE($C603:$AO603,{1,2,3,4,5,6,7,8})), "")</f>
        <v/>
      </c>
    </row>
    <row r="604" spans="1:50" ht="15" customHeight="1" x14ac:dyDescent="0.2">
      <c r="A604" s="48" t="str">
        <f t="shared" si="53"/>
        <v xml:space="preserve"> </v>
      </c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21"/>
      <c r="AO604" s="10"/>
      <c r="AP604" s="40"/>
      <c r="AQ604" s="41">
        <f t="shared" si="54"/>
        <v>0</v>
      </c>
      <c r="AR604" s="39">
        <f t="shared" si="55"/>
        <v>0</v>
      </c>
      <c r="AS604" s="51" cm="1">
        <f t="array" ref="AS604">IF($AR604&lt;=6,SUM($C604:$AO604),SUMPRODUCT(LARGE($C604:$AO604,{1,2,3,4,5,6})))</f>
        <v>0</v>
      </c>
      <c r="AT604" s="37" t="str">
        <f t="shared" si="56"/>
        <v/>
      </c>
      <c r="AU604" s="37" t="str">
        <f t="shared" si="57"/>
        <v xml:space="preserve"> </v>
      </c>
      <c r="AV604" s="34" t="str" cm="1">
        <f t="array" ref="AV604">IFERROR(SUMPRODUCT(LARGE($C604:$AO604,{1,2,3,4})), "")</f>
        <v/>
      </c>
      <c r="AW604" s="34" t="str" cm="1">
        <f t="array" ref="AW604">IFERROR(SUMPRODUCT(LARGE($C604:$AO604,{1,2,3,4,5,6,7})), "")</f>
        <v/>
      </c>
      <c r="AX604" s="34" t="str" cm="1">
        <f t="array" ref="AX604">IFERROR(SUMPRODUCT(LARGE($C604:$AO604,{1,2,3,4,5,6,7,8})), "")</f>
        <v/>
      </c>
    </row>
    <row r="605" spans="1:50" ht="15" customHeight="1" x14ac:dyDescent="0.2">
      <c r="A605" s="48" t="str">
        <f t="shared" si="53"/>
        <v xml:space="preserve"> </v>
      </c>
      <c r="B605" s="4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21"/>
      <c r="AO605" s="10"/>
      <c r="AP605" s="40"/>
      <c r="AQ605" s="41">
        <f t="shared" si="54"/>
        <v>0</v>
      </c>
      <c r="AR605" s="39">
        <f t="shared" si="55"/>
        <v>0</v>
      </c>
      <c r="AS605" s="51" cm="1">
        <f t="array" ref="AS605">IF($AR605&lt;=6,SUM($C605:$AO605),SUMPRODUCT(LARGE($C605:$AO605,{1,2,3,4,5,6})))</f>
        <v>0</v>
      </c>
      <c r="AT605" s="37" t="str">
        <f t="shared" si="56"/>
        <v/>
      </c>
      <c r="AU605" s="37" t="str">
        <f t="shared" si="57"/>
        <v xml:space="preserve"> </v>
      </c>
      <c r="AV605" s="34" t="str" cm="1">
        <f t="array" ref="AV605">IFERROR(SUMPRODUCT(LARGE($C605:$AO605,{1,2,3,4})), "")</f>
        <v/>
      </c>
      <c r="AW605" s="34" t="str" cm="1">
        <f t="array" ref="AW605">IFERROR(SUMPRODUCT(LARGE($C605:$AO605,{1,2,3,4,5,6,7})), "")</f>
        <v/>
      </c>
      <c r="AX605" s="34" t="str" cm="1">
        <f t="array" ref="AX605">IFERROR(SUMPRODUCT(LARGE($C605:$AO605,{1,2,3,4,5,6,7,8})), "")</f>
        <v/>
      </c>
    </row>
    <row r="606" spans="1:50" ht="15" customHeight="1" x14ac:dyDescent="0.2">
      <c r="A606" s="48" t="str">
        <f t="shared" si="53"/>
        <v xml:space="preserve"> </v>
      </c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21"/>
      <c r="AO606" s="10"/>
      <c r="AP606" s="40"/>
      <c r="AQ606" s="41">
        <f t="shared" si="54"/>
        <v>0</v>
      </c>
      <c r="AR606" s="39">
        <f t="shared" si="55"/>
        <v>0</v>
      </c>
      <c r="AS606" s="51" cm="1">
        <f t="array" ref="AS606">IF($AR606&lt;=6,SUM($C606:$AO606),SUMPRODUCT(LARGE($C606:$AO606,{1,2,3,4,5,6})))</f>
        <v>0</v>
      </c>
      <c r="AT606" s="37" t="str">
        <f t="shared" si="56"/>
        <v/>
      </c>
      <c r="AU606" s="37" t="str">
        <f t="shared" si="57"/>
        <v xml:space="preserve"> </v>
      </c>
      <c r="AV606" s="34" t="str" cm="1">
        <f t="array" ref="AV606">IFERROR(SUMPRODUCT(LARGE($C606:$AO606,{1,2,3,4})), "")</f>
        <v/>
      </c>
      <c r="AW606" s="34" t="str" cm="1">
        <f t="array" ref="AW606">IFERROR(SUMPRODUCT(LARGE($C606:$AO606,{1,2,3,4,5,6,7})), "")</f>
        <v/>
      </c>
      <c r="AX606" s="34" t="str" cm="1">
        <f t="array" ref="AX606">IFERROR(SUMPRODUCT(LARGE($C606:$AO606,{1,2,3,4,5,6,7,8})), "")</f>
        <v/>
      </c>
    </row>
    <row r="607" spans="1:50" ht="15" customHeight="1" x14ac:dyDescent="0.2">
      <c r="A607" s="48" t="str">
        <f t="shared" si="53"/>
        <v xml:space="preserve"> </v>
      </c>
      <c r="B607" s="4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21"/>
      <c r="AO607" s="10"/>
      <c r="AP607" s="40"/>
      <c r="AQ607" s="41">
        <f t="shared" si="54"/>
        <v>0</v>
      </c>
      <c r="AR607" s="39">
        <f t="shared" si="55"/>
        <v>0</v>
      </c>
      <c r="AS607" s="51" cm="1">
        <f t="array" ref="AS607">IF($AR607&lt;=6,SUM($C607:$AO607),SUMPRODUCT(LARGE($C607:$AO607,{1,2,3,4,5,6})))</f>
        <v>0</v>
      </c>
      <c r="AT607" s="37" t="str">
        <f t="shared" si="56"/>
        <v/>
      </c>
      <c r="AU607" s="37" t="str">
        <f t="shared" si="57"/>
        <v xml:space="preserve"> </v>
      </c>
      <c r="AV607" s="34" t="str" cm="1">
        <f t="array" ref="AV607">IFERROR(SUMPRODUCT(LARGE($C607:$AO607,{1,2,3,4})), "")</f>
        <v/>
      </c>
      <c r="AW607" s="34" t="str" cm="1">
        <f t="array" ref="AW607">IFERROR(SUMPRODUCT(LARGE($C607:$AO607,{1,2,3,4,5,6,7})), "")</f>
        <v/>
      </c>
      <c r="AX607" s="34" t="str" cm="1">
        <f t="array" ref="AX607">IFERROR(SUMPRODUCT(LARGE($C607:$AO607,{1,2,3,4,5,6,7,8})), "")</f>
        <v/>
      </c>
    </row>
    <row r="608" spans="1:50" ht="15" customHeight="1" x14ac:dyDescent="0.2">
      <c r="A608" s="48" t="str">
        <f t="shared" si="53"/>
        <v xml:space="preserve"> </v>
      </c>
      <c r="B608" s="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21"/>
      <c r="AO608" s="10"/>
      <c r="AP608" s="40"/>
      <c r="AQ608" s="41">
        <f t="shared" si="54"/>
        <v>0</v>
      </c>
      <c r="AR608" s="39">
        <f t="shared" si="55"/>
        <v>0</v>
      </c>
      <c r="AS608" s="51" cm="1">
        <f t="array" ref="AS608">IF($AR608&lt;=6,SUM($C608:$AO608),SUMPRODUCT(LARGE($C608:$AO608,{1,2,3,4,5,6})))</f>
        <v>0</v>
      </c>
      <c r="AT608" s="37" t="str">
        <f t="shared" si="56"/>
        <v/>
      </c>
      <c r="AU608" s="37" t="str">
        <f t="shared" si="57"/>
        <v xml:space="preserve"> </v>
      </c>
      <c r="AV608" s="34" t="str" cm="1">
        <f t="array" ref="AV608">IFERROR(SUMPRODUCT(LARGE($C608:$AO608,{1,2,3,4})), "")</f>
        <v/>
      </c>
      <c r="AW608" s="34" t="str" cm="1">
        <f t="array" ref="AW608">IFERROR(SUMPRODUCT(LARGE($C608:$AO608,{1,2,3,4,5,6,7})), "")</f>
        <v/>
      </c>
      <c r="AX608" s="34" t="str" cm="1">
        <f t="array" ref="AX608">IFERROR(SUMPRODUCT(LARGE($C608:$AO608,{1,2,3,4,5,6,7,8})), "")</f>
        <v/>
      </c>
    </row>
    <row r="609" spans="1:50" ht="15" customHeight="1" x14ac:dyDescent="0.2">
      <c r="A609" s="48" t="str">
        <f t="shared" si="53"/>
        <v xml:space="preserve"> </v>
      </c>
      <c r="B609" s="4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21"/>
      <c r="AO609" s="10"/>
      <c r="AP609" s="40"/>
      <c r="AQ609" s="41">
        <f t="shared" si="54"/>
        <v>0</v>
      </c>
      <c r="AR609" s="39">
        <f t="shared" si="55"/>
        <v>0</v>
      </c>
      <c r="AS609" s="51" cm="1">
        <f t="array" ref="AS609">IF($AR609&lt;=6,SUM($C609:$AO609),SUMPRODUCT(LARGE($C609:$AO609,{1,2,3,4,5,6})))</f>
        <v>0</v>
      </c>
      <c r="AT609" s="37" t="str">
        <f t="shared" si="56"/>
        <v/>
      </c>
      <c r="AU609" s="37" t="str">
        <f t="shared" si="57"/>
        <v xml:space="preserve"> </v>
      </c>
      <c r="AV609" s="34" t="str" cm="1">
        <f t="array" ref="AV609">IFERROR(SUMPRODUCT(LARGE($C609:$AO609,{1,2,3,4})), "")</f>
        <v/>
      </c>
      <c r="AW609" s="34" t="str" cm="1">
        <f t="array" ref="AW609">IFERROR(SUMPRODUCT(LARGE($C609:$AO609,{1,2,3,4,5,6,7})), "")</f>
        <v/>
      </c>
      <c r="AX609" s="34" t="str" cm="1">
        <f t="array" ref="AX609">IFERROR(SUMPRODUCT(LARGE($C609:$AO609,{1,2,3,4,5,6,7,8})), "")</f>
        <v/>
      </c>
    </row>
    <row r="610" spans="1:50" ht="15" customHeight="1" x14ac:dyDescent="0.2">
      <c r="A610" s="48" t="str">
        <f t="shared" si="53"/>
        <v xml:space="preserve"> </v>
      </c>
      <c r="B610" s="4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21"/>
      <c r="AO610" s="10"/>
      <c r="AP610" s="40"/>
      <c r="AQ610" s="41">
        <f t="shared" si="54"/>
        <v>0</v>
      </c>
      <c r="AR610" s="39">
        <f t="shared" si="55"/>
        <v>0</v>
      </c>
      <c r="AS610" s="51" cm="1">
        <f t="array" ref="AS610">IF($AR610&lt;=6,SUM($C610:$AO610),SUMPRODUCT(LARGE($C610:$AO610,{1,2,3,4,5,6})))</f>
        <v>0</v>
      </c>
      <c r="AT610" s="37" t="str">
        <f t="shared" si="56"/>
        <v/>
      </c>
      <c r="AU610" s="37" t="str">
        <f t="shared" si="57"/>
        <v xml:space="preserve"> </v>
      </c>
      <c r="AV610" s="34" t="str" cm="1">
        <f t="array" ref="AV610">IFERROR(SUMPRODUCT(LARGE($C610:$AO610,{1,2,3,4})), "")</f>
        <v/>
      </c>
      <c r="AW610" s="34" t="str" cm="1">
        <f t="array" ref="AW610">IFERROR(SUMPRODUCT(LARGE($C610:$AO610,{1,2,3,4,5,6,7})), "")</f>
        <v/>
      </c>
      <c r="AX610" s="34" t="str" cm="1">
        <f t="array" ref="AX610">IFERROR(SUMPRODUCT(LARGE($C610:$AO610,{1,2,3,4,5,6,7,8})), "")</f>
        <v/>
      </c>
    </row>
    <row r="611" spans="1:50" ht="15" customHeight="1" x14ac:dyDescent="0.2">
      <c r="A611" s="48" t="str">
        <f t="shared" si="53"/>
        <v xml:space="preserve"> </v>
      </c>
      <c r="B611" s="4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21"/>
      <c r="AO611" s="10"/>
      <c r="AP611" s="40"/>
      <c r="AQ611" s="41">
        <f t="shared" si="54"/>
        <v>0</v>
      </c>
      <c r="AR611" s="39">
        <f t="shared" si="55"/>
        <v>0</v>
      </c>
      <c r="AS611" s="51" cm="1">
        <f t="array" ref="AS611">IF($AR611&lt;=6,SUM($C611:$AO611),SUMPRODUCT(LARGE($C611:$AO611,{1,2,3,4,5,6})))</f>
        <v>0</v>
      </c>
      <c r="AT611" s="37" t="str">
        <f t="shared" si="56"/>
        <v/>
      </c>
      <c r="AU611" s="37" t="str">
        <f t="shared" si="57"/>
        <v xml:space="preserve"> </v>
      </c>
      <c r="AV611" s="34" t="str" cm="1">
        <f t="array" ref="AV611">IFERROR(SUMPRODUCT(LARGE($C611:$AO611,{1,2,3,4})), "")</f>
        <v/>
      </c>
      <c r="AW611" s="34" t="str" cm="1">
        <f t="array" ref="AW611">IFERROR(SUMPRODUCT(LARGE($C611:$AO611,{1,2,3,4,5,6,7})), "")</f>
        <v/>
      </c>
      <c r="AX611" s="34" t="str" cm="1">
        <f t="array" ref="AX611">IFERROR(SUMPRODUCT(LARGE($C611:$AO611,{1,2,3,4,5,6,7,8})), "")</f>
        <v/>
      </c>
    </row>
    <row r="612" spans="1:50" ht="15" customHeight="1" x14ac:dyDescent="0.2">
      <c r="A612" s="48" t="str">
        <f t="shared" si="53"/>
        <v xml:space="preserve"> </v>
      </c>
      <c r="B612" s="4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21"/>
      <c r="AO612" s="10"/>
      <c r="AP612" s="40"/>
      <c r="AQ612" s="41">
        <f t="shared" si="54"/>
        <v>0</v>
      </c>
      <c r="AR612" s="39">
        <f t="shared" si="55"/>
        <v>0</v>
      </c>
      <c r="AS612" s="51" cm="1">
        <f t="array" ref="AS612">IF($AR612&lt;=6,SUM($C612:$AO612),SUMPRODUCT(LARGE($C612:$AO612,{1,2,3,4,5,6})))</f>
        <v>0</v>
      </c>
      <c r="AT612" s="37" t="str">
        <f t="shared" si="56"/>
        <v/>
      </c>
      <c r="AU612" s="37" t="str">
        <f t="shared" si="57"/>
        <v xml:space="preserve"> </v>
      </c>
      <c r="AV612" s="34" t="str" cm="1">
        <f t="array" ref="AV612">IFERROR(SUMPRODUCT(LARGE($C612:$AO612,{1,2,3,4})), "")</f>
        <v/>
      </c>
      <c r="AW612" s="34" t="str" cm="1">
        <f t="array" ref="AW612">IFERROR(SUMPRODUCT(LARGE($C612:$AO612,{1,2,3,4,5,6,7})), "")</f>
        <v/>
      </c>
      <c r="AX612" s="34" t="str" cm="1">
        <f t="array" ref="AX612">IFERROR(SUMPRODUCT(LARGE($C612:$AO612,{1,2,3,4,5,6,7,8})), "")</f>
        <v/>
      </c>
    </row>
    <row r="613" spans="1:50" ht="15" customHeight="1" x14ac:dyDescent="0.2">
      <c r="A613" s="48" t="str">
        <f t="shared" si="53"/>
        <v xml:space="preserve"> </v>
      </c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21"/>
      <c r="AO613" s="10"/>
      <c r="AP613" s="40"/>
      <c r="AQ613" s="41">
        <f t="shared" si="54"/>
        <v>0</v>
      </c>
      <c r="AR613" s="39">
        <f t="shared" si="55"/>
        <v>0</v>
      </c>
      <c r="AS613" s="51" cm="1">
        <f t="array" ref="AS613">IF($AR613&lt;=6,SUM($C613:$AO613),SUMPRODUCT(LARGE($C613:$AO613,{1,2,3,4,5,6})))</f>
        <v>0</v>
      </c>
      <c r="AT613" s="37" t="str">
        <f t="shared" si="56"/>
        <v/>
      </c>
      <c r="AU613" s="37" t="str">
        <f t="shared" si="57"/>
        <v xml:space="preserve"> </v>
      </c>
      <c r="AV613" s="34" t="str" cm="1">
        <f t="array" ref="AV613">IFERROR(SUMPRODUCT(LARGE($C613:$AO613,{1,2,3,4})), "")</f>
        <v/>
      </c>
      <c r="AW613" s="34" t="str" cm="1">
        <f t="array" ref="AW613">IFERROR(SUMPRODUCT(LARGE($C613:$AO613,{1,2,3,4,5,6,7})), "")</f>
        <v/>
      </c>
      <c r="AX613" s="34" t="str" cm="1">
        <f t="array" ref="AX613">IFERROR(SUMPRODUCT(LARGE($C613:$AO613,{1,2,3,4,5,6,7,8})), "")</f>
        <v/>
      </c>
    </row>
    <row r="614" spans="1:50" ht="15" customHeight="1" x14ac:dyDescent="0.2">
      <c r="A614" s="54" t="str">
        <f t="shared" si="53"/>
        <v xml:space="preserve"> </v>
      </c>
      <c r="B614" s="4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21"/>
      <c r="AO614" s="10"/>
      <c r="AP614" s="40"/>
      <c r="AQ614" s="41">
        <f t="shared" si="54"/>
        <v>0</v>
      </c>
      <c r="AR614" s="39">
        <f t="shared" si="55"/>
        <v>0</v>
      </c>
      <c r="AS614" s="51" cm="1">
        <f t="array" ref="AS614">IF($AR614&lt;=6,SUM($C614:$AO614),SUMPRODUCT(LARGE($C614:$AO614,{1,2,3,4,5,6})))</f>
        <v>0</v>
      </c>
      <c r="AT614" s="37" t="str">
        <f t="shared" si="56"/>
        <v/>
      </c>
      <c r="AU614" s="37" t="str">
        <f t="shared" si="57"/>
        <v xml:space="preserve"> </v>
      </c>
      <c r="AV614" s="34" t="str" cm="1">
        <f t="array" ref="AV614">IFERROR(SUMPRODUCT(LARGE($C614:$AO614,{1,2,3,4})), "")</f>
        <v/>
      </c>
      <c r="AW614" s="34" t="str" cm="1">
        <f t="array" ref="AW614">IFERROR(SUMPRODUCT(LARGE($C614:$AO614,{1,2,3,4,5,6,7})), "")</f>
        <v/>
      </c>
      <c r="AX614" s="34" t="str" cm="1">
        <f t="array" ref="AX614">IFERROR(SUMPRODUCT(LARGE($C614:$AO614,{1,2,3,4,5,6,7,8})), "")</f>
        <v/>
      </c>
    </row>
    <row r="615" spans="1:50" ht="15" customHeight="1" x14ac:dyDescent="0.2">
      <c r="A615" s="54" t="str">
        <f t="shared" si="53"/>
        <v xml:space="preserve"> </v>
      </c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21"/>
      <c r="AO615" s="10"/>
      <c r="AP615" s="40"/>
      <c r="AQ615" s="41">
        <f t="shared" si="54"/>
        <v>0</v>
      </c>
      <c r="AR615" s="39">
        <f t="shared" si="55"/>
        <v>0</v>
      </c>
      <c r="AS615" s="51" cm="1">
        <f t="array" ref="AS615">IF($AR615&lt;=6,SUM($C615:$AO615),SUMPRODUCT(LARGE($C615:$AO615,{1,2,3,4,5,6})))</f>
        <v>0</v>
      </c>
      <c r="AT615" s="37" t="str">
        <f t="shared" si="56"/>
        <v/>
      </c>
      <c r="AU615" s="37" t="str">
        <f t="shared" si="57"/>
        <v xml:space="preserve"> </v>
      </c>
      <c r="AV615" s="34" t="str" cm="1">
        <f t="array" ref="AV615">IFERROR(SUMPRODUCT(LARGE($C615:$AO615,{1,2,3,4})), "")</f>
        <v/>
      </c>
      <c r="AW615" s="34" t="str" cm="1">
        <f t="array" ref="AW615">IFERROR(SUMPRODUCT(LARGE($C615:$AO615,{1,2,3,4,5,6,7})), "")</f>
        <v/>
      </c>
      <c r="AX615" s="34" t="str" cm="1">
        <f t="array" ref="AX615">IFERROR(SUMPRODUCT(LARGE($C615:$AO615,{1,2,3,4,5,6,7,8})), "")</f>
        <v/>
      </c>
    </row>
    <row r="616" spans="1:50" ht="15" customHeight="1" x14ac:dyDescent="0.2">
      <c r="A616" s="54" t="str">
        <f t="shared" si="53"/>
        <v xml:space="preserve"> </v>
      </c>
      <c r="B616" s="4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21"/>
      <c r="AO616" s="10"/>
      <c r="AP616" s="40"/>
      <c r="AQ616" s="41">
        <f t="shared" si="54"/>
        <v>0</v>
      </c>
      <c r="AR616" s="39">
        <f t="shared" si="55"/>
        <v>0</v>
      </c>
      <c r="AS616" s="51" cm="1">
        <f t="array" ref="AS616">IF($AR616&lt;=6,SUM($C616:$AO616),SUMPRODUCT(LARGE($C616:$AO616,{1,2,3,4,5,6})))</f>
        <v>0</v>
      </c>
      <c r="AT616" s="37" t="str">
        <f t="shared" si="56"/>
        <v/>
      </c>
      <c r="AU616" s="37" t="str">
        <f t="shared" si="57"/>
        <v xml:space="preserve"> </v>
      </c>
      <c r="AV616" s="34" t="str" cm="1">
        <f t="array" ref="AV616">IFERROR(SUMPRODUCT(LARGE($C616:$AO616,{1,2,3,4})), "")</f>
        <v/>
      </c>
      <c r="AW616" s="34" t="str" cm="1">
        <f t="array" ref="AW616">IFERROR(SUMPRODUCT(LARGE($C616:$AO616,{1,2,3,4,5,6,7})), "")</f>
        <v/>
      </c>
      <c r="AX616" s="34" t="str" cm="1">
        <f t="array" ref="AX616">IFERROR(SUMPRODUCT(LARGE($C616:$AO616,{1,2,3,4,5,6,7,8})), "")</f>
        <v/>
      </c>
    </row>
    <row r="617" spans="1:50" ht="15" customHeight="1" x14ac:dyDescent="0.2">
      <c r="A617" s="54" t="str">
        <f t="shared" si="53"/>
        <v xml:space="preserve"> </v>
      </c>
      <c r="B617" s="4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21"/>
      <c r="AO617" s="10"/>
      <c r="AP617" s="40"/>
      <c r="AQ617" s="41">
        <f t="shared" si="54"/>
        <v>0</v>
      </c>
      <c r="AR617" s="39">
        <f t="shared" si="55"/>
        <v>0</v>
      </c>
      <c r="AS617" s="51" cm="1">
        <f t="array" ref="AS617">IF($AR617&lt;=6,SUM($C617:$AO617),SUMPRODUCT(LARGE($C617:$AO617,{1,2,3,4,5,6})))</f>
        <v>0</v>
      </c>
      <c r="AT617" s="37" t="str">
        <f t="shared" si="56"/>
        <v/>
      </c>
      <c r="AU617" s="37" t="str">
        <f t="shared" si="57"/>
        <v xml:space="preserve"> </v>
      </c>
      <c r="AV617" s="34" t="str" cm="1">
        <f t="array" ref="AV617">IFERROR(SUMPRODUCT(LARGE($C617:$AO617,{1,2,3,4})), "")</f>
        <v/>
      </c>
      <c r="AW617" s="34" t="str" cm="1">
        <f t="array" ref="AW617">IFERROR(SUMPRODUCT(LARGE($C617:$AO617,{1,2,3,4,5,6,7})), "")</f>
        <v/>
      </c>
      <c r="AX617" s="34" t="str" cm="1">
        <f t="array" ref="AX617">IFERROR(SUMPRODUCT(LARGE($C617:$AO617,{1,2,3,4,5,6,7,8})), "")</f>
        <v/>
      </c>
    </row>
    <row r="618" spans="1:50" ht="15" customHeight="1" x14ac:dyDescent="0.2">
      <c r="A618" s="54" t="str">
        <f t="shared" si="53"/>
        <v xml:space="preserve"> </v>
      </c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21"/>
      <c r="AO618" s="10"/>
      <c r="AP618" s="40"/>
      <c r="AQ618" s="41">
        <f t="shared" si="54"/>
        <v>0</v>
      </c>
      <c r="AR618" s="39">
        <f t="shared" si="55"/>
        <v>0</v>
      </c>
      <c r="AS618" s="51" cm="1">
        <f t="array" ref="AS618">IF($AR618&lt;=6,SUM($C618:$AO618),SUMPRODUCT(LARGE($C618:$AO618,{1,2,3,4,5,6})))</f>
        <v>0</v>
      </c>
      <c r="AT618" s="37" t="str">
        <f t="shared" si="56"/>
        <v/>
      </c>
      <c r="AU618" s="37" t="str">
        <f t="shared" si="57"/>
        <v xml:space="preserve"> </v>
      </c>
      <c r="AV618" s="34" t="str" cm="1">
        <f t="array" ref="AV618">IFERROR(SUMPRODUCT(LARGE($C618:$AO618,{1,2,3,4})), "")</f>
        <v/>
      </c>
      <c r="AW618" s="34" t="str" cm="1">
        <f t="array" ref="AW618">IFERROR(SUMPRODUCT(LARGE($C618:$AO618,{1,2,3,4,5,6,7})), "")</f>
        <v/>
      </c>
      <c r="AX618" s="34" t="str" cm="1">
        <f t="array" ref="AX618">IFERROR(SUMPRODUCT(LARGE($C618:$AO618,{1,2,3,4,5,6,7,8})), "")</f>
        <v/>
      </c>
    </row>
    <row r="619" spans="1:50" ht="15" customHeight="1" x14ac:dyDescent="0.2">
      <c r="A619" s="54" t="str">
        <f t="shared" si="53"/>
        <v xml:space="preserve"> </v>
      </c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21"/>
      <c r="AO619" s="10"/>
      <c r="AP619" s="40"/>
      <c r="AQ619" s="41">
        <f t="shared" si="54"/>
        <v>0</v>
      </c>
      <c r="AR619" s="39">
        <f t="shared" si="55"/>
        <v>0</v>
      </c>
      <c r="AS619" s="51" cm="1">
        <f t="array" ref="AS619">IF($AR619&lt;=6,SUM($C619:$AO619),SUMPRODUCT(LARGE($C619:$AO619,{1,2,3,4,5,6})))</f>
        <v>0</v>
      </c>
      <c r="AT619" s="37" t="str">
        <f t="shared" si="56"/>
        <v/>
      </c>
      <c r="AU619" s="37" t="str">
        <f t="shared" si="57"/>
        <v xml:space="preserve"> </v>
      </c>
      <c r="AV619" s="34" t="str" cm="1">
        <f t="array" ref="AV619">IFERROR(SUMPRODUCT(LARGE($C619:$AO619,{1,2,3,4})), "")</f>
        <v/>
      </c>
      <c r="AW619" s="34" t="str" cm="1">
        <f t="array" ref="AW619">IFERROR(SUMPRODUCT(LARGE($C619:$AO619,{1,2,3,4,5,6,7})), "")</f>
        <v/>
      </c>
      <c r="AX619" s="34" t="str" cm="1">
        <f t="array" ref="AX619">IFERROR(SUMPRODUCT(LARGE($C619:$AO619,{1,2,3,4,5,6,7,8})), "")</f>
        <v/>
      </c>
    </row>
    <row r="620" spans="1:50" ht="15" customHeight="1" x14ac:dyDescent="0.2">
      <c r="A620" s="54" t="str">
        <f t="shared" si="53"/>
        <v xml:space="preserve"> </v>
      </c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21"/>
      <c r="AO620" s="10"/>
      <c r="AP620" s="40"/>
      <c r="AQ620" s="41">
        <f t="shared" si="54"/>
        <v>0</v>
      </c>
      <c r="AR620" s="39">
        <f t="shared" si="55"/>
        <v>0</v>
      </c>
      <c r="AS620" s="51" cm="1">
        <f t="array" ref="AS620">IF($AR620&lt;=6,SUM($C620:$AO620),SUMPRODUCT(LARGE($C620:$AO620,{1,2,3,4,5,6})))</f>
        <v>0</v>
      </c>
      <c r="AT620" s="37" t="str">
        <f t="shared" si="56"/>
        <v/>
      </c>
      <c r="AU620" s="37" t="str">
        <f t="shared" si="57"/>
        <v xml:space="preserve"> </v>
      </c>
      <c r="AV620" s="34" t="str" cm="1">
        <f t="array" ref="AV620">IFERROR(SUMPRODUCT(LARGE($C620:$AO620,{1,2,3,4})), "")</f>
        <v/>
      </c>
      <c r="AW620" s="34" t="str" cm="1">
        <f t="array" ref="AW620">IFERROR(SUMPRODUCT(LARGE($C620:$AO620,{1,2,3,4,5,6,7})), "")</f>
        <v/>
      </c>
      <c r="AX620" s="34" t="str" cm="1">
        <f t="array" ref="AX620">IFERROR(SUMPRODUCT(LARGE($C620:$AO620,{1,2,3,4,5,6,7,8})), "")</f>
        <v/>
      </c>
    </row>
    <row r="621" spans="1:50" ht="15" customHeight="1" x14ac:dyDescent="0.2">
      <c r="A621" s="54" t="str">
        <f t="shared" si="53"/>
        <v xml:space="preserve"> </v>
      </c>
      <c r="B621" s="4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21"/>
      <c r="AO621" s="10"/>
      <c r="AP621" s="40"/>
      <c r="AQ621" s="41">
        <f t="shared" si="54"/>
        <v>0</v>
      </c>
      <c r="AR621" s="39">
        <f t="shared" si="55"/>
        <v>0</v>
      </c>
      <c r="AS621" s="51" cm="1">
        <f t="array" ref="AS621">IF($AR621&lt;=6,SUM($C621:$AO621),SUMPRODUCT(LARGE($C621:$AO621,{1,2,3,4,5,6})))</f>
        <v>0</v>
      </c>
      <c r="AT621" s="37" t="str">
        <f t="shared" si="56"/>
        <v/>
      </c>
      <c r="AU621" s="37" t="str">
        <f t="shared" si="57"/>
        <v xml:space="preserve"> </v>
      </c>
      <c r="AV621" s="34" t="str" cm="1">
        <f t="array" ref="AV621">IFERROR(SUMPRODUCT(LARGE($C621:$AO621,{1,2,3,4})), "")</f>
        <v/>
      </c>
      <c r="AW621" s="34" t="str" cm="1">
        <f t="array" ref="AW621">IFERROR(SUMPRODUCT(LARGE($C621:$AO621,{1,2,3,4,5,6,7})), "")</f>
        <v/>
      </c>
      <c r="AX621" s="34" t="str" cm="1">
        <f t="array" ref="AX621">IFERROR(SUMPRODUCT(LARGE($C621:$AO621,{1,2,3,4,5,6,7,8})), "")</f>
        <v/>
      </c>
    </row>
    <row r="622" spans="1:50" ht="15" customHeight="1" x14ac:dyDescent="0.2">
      <c r="A622" s="54" t="str">
        <f t="shared" si="53"/>
        <v xml:space="preserve"> </v>
      </c>
      <c r="B622" s="4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21"/>
      <c r="AO622" s="10"/>
      <c r="AP622" s="40"/>
      <c r="AQ622" s="41">
        <f t="shared" si="54"/>
        <v>0</v>
      </c>
      <c r="AR622" s="39">
        <f t="shared" si="55"/>
        <v>0</v>
      </c>
      <c r="AS622" s="51" cm="1">
        <f t="array" ref="AS622">IF($AR622&lt;=6,SUM($C622:$AO622),SUMPRODUCT(LARGE($C622:$AO622,{1,2,3,4,5,6})))</f>
        <v>0</v>
      </c>
      <c r="AT622" s="37" t="str">
        <f t="shared" si="56"/>
        <v/>
      </c>
      <c r="AU622" s="37" t="str">
        <f t="shared" si="57"/>
        <v xml:space="preserve"> </v>
      </c>
      <c r="AV622" s="34" t="str" cm="1">
        <f t="array" ref="AV622">IFERROR(SUMPRODUCT(LARGE($C622:$AO622,{1,2,3,4})), "")</f>
        <v/>
      </c>
      <c r="AW622" s="34" t="str" cm="1">
        <f t="array" ref="AW622">IFERROR(SUMPRODUCT(LARGE($C622:$AO622,{1,2,3,4,5,6,7})), "")</f>
        <v/>
      </c>
      <c r="AX622" s="34" t="str" cm="1">
        <f t="array" ref="AX622">IFERROR(SUMPRODUCT(LARGE($C622:$AO622,{1,2,3,4,5,6,7,8})), "")</f>
        <v/>
      </c>
    </row>
    <row r="623" spans="1:50" ht="15" customHeight="1" x14ac:dyDescent="0.2">
      <c r="A623" s="54" t="str">
        <f t="shared" si="53"/>
        <v xml:space="preserve"> </v>
      </c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21"/>
      <c r="AO623" s="10"/>
      <c r="AP623" s="40"/>
      <c r="AQ623" s="41">
        <f t="shared" si="54"/>
        <v>0</v>
      </c>
      <c r="AR623" s="39">
        <f t="shared" si="55"/>
        <v>0</v>
      </c>
      <c r="AS623" s="51" cm="1">
        <f t="array" ref="AS623">IF($AR623&lt;=6,SUM($C623:$AO623),SUMPRODUCT(LARGE($C623:$AO623,{1,2,3,4,5,6})))</f>
        <v>0</v>
      </c>
      <c r="AT623" s="37" t="str">
        <f t="shared" si="56"/>
        <v/>
      </c>
      <c r="AU623" s="37" t="str">
        <f t="shared" si="57"/>
        <v xml:space="preserve"> </v>
      </c>
      <c r="AV623" s="34" t="str" cm="1">
        <f t="array" ref="AV623">IFERROR(SUMPRODUCT(LARGE($C623:$AO623,{1,2,3,4})), "")</f>
        <v/>
      </c>
      <c r="AW623" s="34" t="str" cm="1">
        <f t="array" ref="AW623">IFERROR(SUMPRODUCT(LARGE($C623:$AO623,{1,2,3,4,5,6,7})), "")</f>
        <v/>
      </c>
      <c r="AX623" s="34" t="str" cm="1">
        <f t="array" ref="AX623">IFERROR(SUMPRODUCT(LARGE($C623:$AO623,{1,2,3,4,5,6,7,8})), "")</f>
        <v/>
      </c>
    </row>
    <row r="624" spans="1:50" ht="15" customHeight="1" x14ac:dyDescent="0.2">
      <c r="A624" s="54" t="str">
        <f t="shared" si="53"/>
        <v xml:space="preserve"> </v>
      </c>
      <c r="B624" s="4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21"/>
      <c r="AO624" s="10"/>
      <c r="AP624" s="40"/>
      <c r="AQ624" s="41">
        <f t="shared" si="54"/>
        <v>0</v>
      </c>
      <c r="AR624" s="39">
        <f t="shared" si="55"/>
        <v>0</v>
      </c>
      <c r="AS624" s="51" cm="1">
        <f t="array" ref="AS624">IF($AR624&lt;=6,SUM($C624:$AO624),SUMPRODUCT(LARGE($C624:$AO624,{1,2,3,4,5,6})))</f>
        <v>0</v>
      </c>
      <c r="AT624" s="37" t="str">
        <f t="shared" si="56"/>
        <v/>
      </c>
      <c r="AU624" s="37" t="str">
        <f t="shared" si="57"/>
        <v xml:space="preserve"> </v>
      </c>
      <c r="AV624" s="34" t="str" cm="1">
        <f t="array" ref="AV624">IFERROR(SUMPRODUCT(LARGE($C624:$AO624,{1,2,3,4})), "")</f>
        <v/>
      </c>
      <c r="AW624" s="34" t="str" cm="1">
        <f t="array" ref="AW624">IFERROR(SUMPRODUCT(LARGE($C624:$AO624,{1,2,3,4,5,6,7})), "")</f>
        <v/>
      </c>
      <c r="AX624" s="34" t="str" cm="1">
        <f t="array" ref="AX624">IFERROR(SUMPRODUCT(LARGE($C624:$AO624,{1,2,3,4,5,6,7,8})), "")</f>
        <v/>
      </c>
    </row>
    <row r="625" spans="1:54" ht="15" customHeight="1" x14ac:dyDescent="0.2">
      <c r="A625" s="54" t="str">
        <f t="shared" si="53"/>
        <v xml:space="preserve"> </v>
      </c>
      <c r="B625" s="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21"/>
      <c r="AO625" s="10"/>
      <c r="AP625" s="40"/>
      <c r="AQ625" s="41">
        <f t="shared" si="54"/>
        <v>0</v>
      </c>
      <c r="AR625" s="39">
        <f t="shared" si="55"/>
        <v>0</v>
      </c>
      <c r="AS625" s="51" cm="1">
        <f t="array" ref="AS625">IF($AR625&lt;=6,SUM($C625:$AO625),SUMPRODUCT(LARGE($C625:$AO625,{1,2,3,4,5,6})))</f>
        <v>0</v>
      </c>
      <c r="AT625" s="37" t="str">
        <f t="shared" si="56"/>
        <v/>
      </c>
      <c r="AU625" s="37" t="str">
        <f t="shared" si="57"/>
        <v xml:space="preserve"> </v>
      </c>
      <c r="AV625" s="34" t="str" cm="1">
        <f t="array" ref="AV625">IFERROR(SUMPRODUCT(LARGE($C625:$AO625,{1,2,3,4})), "")</f>
        <v/>
      </c>
      <c r="AW625" s="34" t="str" cm="1">
        <f t="array" ref="AW625">IFERROR(SUMPRODUCT(LARGE($C625:$AO625,{1,2,3,4,5,6,7})), "")</f>
        <v/>
      </c>
      <c r="AX625" s="34" t="str" cm="1">
        <f t="array" ref="AX625">IFERROR(SUMPRODUCT(LARGE($C625:$AO625,{1,2,3,4,5,6,7,8})), "")</f>
        <v/>
      </c>
    </row>
    <row r="626" spans="1:54" ht="15" customHeight="1" x14ac:dyDescent="0.2">
      <c r="A626" s="54" t="str">
        <f t="shared" si="53"/>
        <v xml:space="preserve"> </v>
      </c>
      <c r="B626" s="4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21"/>
      <c r="AO626" s="10"/>
      <c r="AP626" s="40"/>
      <c r="AQ626" s="41">
        <f t="shared" si="54"/>
        <v>0</v>
      </c>
      <c r="AR626" s="39">
        <f t="shared" si="55"/>
        <v>0</v>
      </c>
      <c r="AS626" s="51" cm="1">
        <f t="array" ref="AS626">IF($AR626&lt;=6,SUM($C626:$AO626),SUMPRODUCT(LARGE($C626:$AO626,{1,2,3,4,5,6})))</f>
        <v>0</v>
      </c>
      <c r="AT626" s="37" t="str">
        <f t="shared" si="56"/>
        <v/>
      </c>
      <c r="AU626" s="37" t="str">
        <f t="shared" si="57"/>
        <v xml:space="preserve"> </v>
      </c>
      <c r="AV626" s="34" t="str" cm="1">
        <f t="array" ref="AV626">IFERROR(SUMPRODUCT(LARGE($C626:$AO626,{1,2,3,4})), "")</f>
        <v/>
      </c>
      <c r="AW626" s="34" t="str" cm="1">
        <f t="array" ref="AW626">IFERROR(SUMPRODUCT(LARGE($C626:$AO626,{1,2,3,4,5,6,7})), "")</f>
        <v/>
      </c>
      <c r="AX626" s="34" t="str" cm="1">
        <f t="array" ref="AX626">IFERROR(SUMPRODUCT(LARGE($C626:$AO626,{1,2,3,4,5,6,7,8})), "")</f>
        <v/>
      </c>
    </row>
    <row r="627" spans="1:54" ht="15" customHeight="1" x14ac:dyDescent="0.2">
      <c r="A627" s="54" t="str">
        <f t="shared" si="53"/>
        <v xml:space="preserve"> </v>
      </c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21"/>
      <c r="AO627" s="10"/>
      <c r="AP627" s="40"/>
      <c r="AQ627" s="41">
        <f t="shared" si="54"/>
        <v>0</v>
      </c>
      <c r="AR627" s="39">
        <f t="shared" si="55"/>
        <v>0</v>
      </c>
      <c r="AS627" s="51" cm="1">
        <f t="array" ref="AS627">IF($AR627&lt;=6,SUM($C627:$AO627),SUMPRODUCT(LARGE($C627:$AO627,{1,2,3,4,5,6})))</f>
        <v>0</v>
      </c>
      <c r="AT627" s="37" t="str">
        <f t="shared" si="56"/>
        <v/>
      </c>
      <c r="AU627" s="37" t="str">
        <f t="shared" si="57"/>
        <v xml:space="preserve"> </v>
      </c>
      <c r="AV627" s="34" t="str" cm="1">
        <f t="array" ref="AV627">IFERROR(SUMPRODUCT(LARGE($C627:$AO627,{1,2,3,4})), "")</f>
        <v/>
      </c>
      <c r="AW627" s="34" t="str" cm="1">
        <f t="array" ref="AW627">IFERROR(SUMPRODUCT(LARGE($C627:$AO627,{1,2,3,4,5,6,7})), "")</f>
        <v/>
      </c>
      <c r="AX627" s="34" t="str" cm="1">
        <f t="array" ref="AX627">IFERROR(SUMPRODUCT(LARGE($C627:$AO627,{1,2,3,4,5,6,7,8})), "")</f>
        <v/>
      </c>
    </row>
    <row r="628" spans="1:54" ht="15" customHeight="1" x14ac:dyDescent="0.2">
      <c r="A628" s="54" t="str">
        <f t="shared" si="53"/>
        <v xml:space="preserve"> </v>
      </c>
      <c r="B628" s="4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21"/>
      <c r="AO628" s="10"/>
      <c r="AP628" s="40"/>
      <c r="AQ628" s="41">
        <f t="shared" si="54"/>
        <v>0</v>
      </c>
      <c r="AR628" s="39">
        <f t="shared" si="55"/>
        <v>0</v>
      </c>
      <c r="AS628" s="51" cm="1">
        <f t="array" ref="AS628">IF($AR628&lt;=6,SUM($C628:$AO628),SUMPRODUCT(LARGE($C628:$AO628,{1,2,3,4,5,6})))</f>
        <v>0</v>
      </c>
      <c r="AT628" s="37" t="str">
        <f t="shared" si="56"/>
        <v/>
      </c>
      <c r="AU628" s="37" t="str">
        <f t="shared" si="57"/>
        <v xml:space="preserve"> </v>
      </c>
      <c r="AV628" s="34" t="str" cm="1">
        <f t="array" ref="AV628">IFERROR(SUMPRODUCT(LARGE($C628:$AO628,{1,2,3,4})), "")</f>
        <v/>
      </c>
      <c r="AW628" s="34" t="str" cm="1">
        <f t="array" ref="AW628">IFERROR(SUMPRODUCT(LARGE($C628:$AO628,{1,2,3,4,5,6,7})), "")</f>
        <v/>
      </c>
      <c r="AX628" s="34" t="str" cm="1">
        <f t="array" ref="AX628">IFERROR(SUMPRODUCT(LARGE($C628:$AO628,{1,2,3,4,5,6,7,8})), "")</f>
        <v/>
      </c>
    </row>
    <row r="629" spans="1:54" ht="15" customHeight="1" x14ac:dyDescent="0.2">
      <c r="A629" s="54" t="str">
        <f t="shared" si="53"/>
        <v xml:space="preserve"> </v>
      </c>
      <c r="B629" s="4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21"/>
      <c r="AO629" s="10"/>
      <c r="AP629" s="40"/>
      <c r="AQ629" s="41">
        <f t="shared" si="54"/>
        <v>0</v>
      </c>
      <c r="AR629" s="39">
        <f t="shared" si="55"/>
        <v>0</v>
      </c>
      <c r="AS629" s="51" cm="1">
        <f t="array" ref="AS629">IF($AR629&lt;=6,SUM($C629:$AO629),SUMPRODUCT(LARGE($C629:$AO629,{1,2,3,4,5,6})))</f>
        <v>0</v>
      </c>
      <c r="AT629" s="37" t="str">
        <f t="shared" si="56"/>
        <v/>
      </c>
      <c r="AU629" s="37" t="str">
        <f t="shared" si="57"/>
        <v xml:space="preserve"> </v>
      </c>
      <c r="AV629" s="34" t="str" cm="1">
        <f t="array" ref="AV629">IFERROR(SUMPRODUCT(LARGE($C629:$AO629,{1,2,3,4})), "")</f>
        <v/>
      </c>
      <c r="AW629" s="34" t="str" cm="1">
        <f t="array" ref="AW629">IFERROR(SUMPRODUCT(LARGE($C629:$AO629,{1,2,3,4,5,6,7})), "")</f>
        <v/>
      </c>
      <c r="AX629" s="34" t="str" cm="1">
        <f t="array" ref="AX629">IFERROR(SUMPRODUCT(LARGE($C629:$AO629,{1,2,3,4,5,6,7,8})), "")</f>
        <v/>
      </c>
    </row>
    <row r="630" spans="1:54" ht="15" customHeight="1" x14ac:dyDescent="0.2">
      <c r="A630" s="54" t="str">
        <f t="shared" si="53"/>
        <v xml:space="preserve"> </v>
      </c>
      <c r="B630" s="4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21"/>
      <c r="AO630" s="10"/>
      <c r="AP630" s="40"/>
      <c r="AQ630" s="41">
        <f t="shared" si="54"/>
        <v>0</v>
      </c>
      <c r="AR630" s="39">
        <f t="shared" si="55"/>
        <v>0</v>
      </c>
      <c r="AS630" s="51" cm="1">
        <f t="array" ref="AS630">IF($AR630&lt;=6,SUM($C630:$AO630),SUMPRODUCT(LARGE($C630:$AO630,{1,2,3,4,5,6})))</f>
        <v>0</v>
      </c>
      <c r="AT630" s="37" t="str">
        <f t="shared" si="56"/>
        <v/>
      </c>
      <c r="AU630" s="37" t="str">
        <f t="shared" si="57"/>
        <v xml:space="preserve"> </v>
      </c>
      <c r="AV630" s="34" t="str" cm="1">
        <f t="array" ref="AV630">IFERROR(SUMPRODUCT(LARGE($C630:$AO630,{1,2,3,4})), "")</f>
        <v/>
      </c>
      <c r="AW630" s="34" t="str" cm="1">
        <f t="array" ref="AW630">IFERROR(SUMPRODUCT(LARGE($C630:$AO630,{1,2,3,4,5,6,7})), "")</f>
        <v/>
      </c>
      <c r="AX630" s="34" t="str" cm="1">
        <f t="array" ref="AX630">IFERROR(SUMPRODUCT(LARGE($C630:$AO630,{1,2,3,4,5,6,7,8})), "")</f>
        <v/>
      </c>
    </row>
    <row r="631" spans="1:54" ht="15" customHeight="1" x14ac:dyDescent="0.2">
      <c r="A631" s="54" t="str">
        <f t="shared" si="53"/>
        <v xml:space="preserve"> </v>
      </c>
      <c r="B631" s="4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21"/>
      <c r="AO631" s="10"/>
      <c r="AP631" s="40"/>
      <c r="AQ631" s="41">
        <f t="shared" si="54"/>
        <v>0</v>
      </c>
      <c r="AR631" s="39">
        <f t="shared" si="55"/>
        <v>0</v>
      </c>
      <c r="AS631" s="51" cm="1">
        <f t="array" ref="AS631">IF($AR631&lt;=6,SUM($C631:$AO631),SUMPRODUCT(LARGE($C631:$AO631,{1,2,3,4,5,6})))</f>
        <v>0</v>
      </c>
      <c r="AT631" s="37" t="str">
        <f t="shared" si="56"/>
        <v/>
      </c>
      <c r="AU631" s="37" t="str">
        <f t="shared" si="57"/>
        <v xml:space="preserve"> </v>
      </c>
      <c r="AV631" s="34" t="str" cm="1">
        <f t="array" ref="AV631">IFERROR(SUMPRODUCT(LARGE($C631:$AO631,{1,2,3,4})), "")</f>
        <v/>
      </c>
      <c r="AW631" s="34" t="str" cm="1">
        <f t="array" ref="AW631">IFERROR(SUMPRODUCT(LARGE($C631:$AO631,{1,2,3,4,5,6,7})), "")</f>
        <v/>
      </c>
      <c r="AX631" s="34" t="str" cm="1">
        <f t="array" ref="AX631">IFERROR(SUMPRODUCT(LARGE($C631:$AO631,{1,2,3,4,5,6,7,8})), "")</f>
        <v/>
      </c>
    </row>
    <row r="632" spans="1:54" ht="15" customHeight="1" x14ac:dyDescent="0.2">
      <c r="A632" s="54" t="str">
        <f t="shared" si="53"/>
        <v xml:space="preserve"> </v>
      </c>
      <c r="B632" s="4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21"/>
      <c r="AO632" s="10"/>
      <c r="AP632" s="40"/>
      <c r="AQ632" s="41">
        <f t="shared" si="54"/>
        <v>0</v>
      </c>
      <c r="AR632" s="39">
        <f t="shared" si="55"/>
        <v>0</v>
      </c>
      <c r="AS632" s="51" cm="1">
        <f t="array" ref="AS632">IF($AR632&lt;=6,SUM($C632:$AO632),SUMPRODUCT(LARGE($C632:$AO632,{1,2,3,4,5,6})))</f>
        <v>0</v>
      </c>
      <c r="AT632" s="37" t="str">
        <f t="shared" si="56"/>
        <v/>
      </c>
      <c r="AU632" s="37" t="str">
        <f t="shared" si="57"/>
        <v xml:space="preserve"> </v>
      </c>
      <c r="AV632" s="34" t="str" cm="1">
        <f t="array" ref="AV632">IFERROR(SUMPRODUCT(LARGE($C632:$AO632,{1,2,3,4})), "")</f>
        <v/>
      </c>
      <c r="AW632" s="34" t="str" cm="1">
        <f t="array" ref="AW632">IFERROR(SUMPRODUCT(LARGE($C632:$AO632,{1,2,3,4,5,6,7})), "")</f>
        <v/>
      </c>
      <c r="AX632" s="34" t="str" cm="1">
        <f t="array" ref="AX632">IFERROR(SUMPRODUCT(LARGE($C632:$AO632,{1,2,3,4,5,6,7,8})), "")</f>
        <v/>
      </c>
      <c r="AY632" s="25"/>
      <c r="AZ632" s="25"/>
      <c r="BA632" s="25"/>
      <c r="BB632" s="25"/>
    </row>
    <row r="633" spans="1:54" ht="15" customHeight="1" x14ac:dyDescent="0.2">
      <c r="A633" s="54" t="str">
        <f t="shared" si="53"/>
        <v xml:space="preserve"> </v>
      </c>
      <c r="B633" s="4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21"/>
      <c r="AO633" s="10"/>
      <c r="AP633" s="40"/>
      <c r="AQ633" s="41">
        <f t="shared" si="54"/>
        <v>0</v>
      </c>
      <c r="AR633" s="39">
        <f t="shared" si="55"/>
        <v>0</v>
      </c>
      <c r="AS633" s="51" cm="1">
        <f t="array" ref="AS633">IF($AR633&lt;=6,SUM($C633:$AO633),SUMPRODUCT(LARGE($C633:$AO633,{1,2,3,4,5,6})))</f>
        <v>0</v>
      </c>
      <c r="AT633" s="37" t="str">
        <f t="shared" si="56"/>
        <v/>
      </c>
      <c r="AU633" s="37" t="str">
        <f t="shared" si="57"/>
        <v xml:space="preserve"> </v>
      </c>
      <c r="AV633" s="34" t="str" cm="1">
        <f t="array" ref="AV633">IFERROR(SUMPRODUCT(LARGE($C633:$AO633,{1,2,3,4})), "")</f>
        <v/>
      </c>
      <c r="AW633" s="34" t="str" cm="1">
        <f t="array" ref="AW633">IFERROR(SUMPRODUCT(LARGE($C633:$AO633,{1,2,3,4,5,6,7})), "")</f>
        <v/>
      </c>
      <c r="AX633" s="34" t="str" cm="1">
        <f t="array" ref="AX633">IFERROR(SUMPRODUCT(LARGE($C633:$AO633,{1,2,3,4,5,6,7,8})), "")</f>
        <v/>
      </c>
    </row>
    <row r="634" spans="1:54" ht="15" customHeight="1" x14ac:dyDescent="0.2">
      <c r="A634" s="54" t="str">
        <f t="shared" si="53"/>
        <v xml:space="preserve"> </v>
      </c>
      <c r="B634" s="4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21"/>
      <c r="AO634" s="10"/>
      <c r="AP634" s="40"/>
      <c r="AQ634" s="41">
        <f t="shared" si="54"/>
        <v>0</v>
      </c>
      <c r="AR634" s="39">
        <f t="shared" si="55"/>
        <v>0</v>
      </c>
      <c r="AS634" s="51" cm="1">
        <f t="array" ref="AS634">IF($AR634&lt;=6,SUM($C634:$AO634),SUMPRODUCT(LARGE($C634:$AO634,{1,2,3,4,5,6})))</f>
        <v>0</v>
      </c>
      <c r="AT634" s="37" t="str">
        <f t="shared" si="56"/>
        <v/>
      </c>
      <c r="AU634" s="37" t="str">
        <f t="shared" si="57"/>
        <v xml:space="preserve"> </v>
      </c>
      <c r="AV634" s="34" t="str" cm="1">
        <f t="array" ref="AV634">IFERROR(SUMPRODUCT(LARGE($C634:$AO634,{1,2,3,4})), "")</f>
        <v/>
      </c>
      <c r="AW634" s="34" t="str" cm="1">
        <f t="array" ref="AW634">IFERROR(SUMPRODUCT(LARGE($C634:$AO634,{1,2,3,4,5,6,7})), "")</f>
        <v/>
      </c>
      <c r="AX634" s="34" t="str" cm="1">
        <f t="array" ref="AX634">IFERROR(SUMPRODUCT(LARGE($C634:$AO634,{1,2,3,4,5,6,7,8})), "")</f>
        <v/>
      </c>
    </row>
    <row r="635" spans="1:54" ht="15" customHeight="1" x14ac:dyDescent="0.2">
      <c r="A635" s="54" t="str">
        <f t="shared" si="53"/>
        <v xml:space="preserve"> </v>
      </c>
      <c r="B635" s="4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21"/>
      <c r="AO635" s="10"/>
      <c r="AP635" s="40"/>
      <c r="AQ635" s="41">
        <f t="shared" si="54"/>
        <v>0</v>
      </c>
      <c r="AR635" s="39">
        <f t="shared" si="55"/>
        <v>0</v>
      </c>
      <c r="AS635" s="51" cm="1">
        <f t="array" ref="AS635">IF($AR635&lt;=6,SUM($C635:$AO635),SUMPRODUCT(LARGE($C635:$AO635,{1,2,3,4,5,6})))</f>
        <v>0</v>
      </c>
      <c r="AT635" s="37" t="str">
        <f t="shared" si="56"/>
        <v/>
      </c>
      <c r="AU635" s="37" t="str">
        <f t="shared" si="57"/>
        <v xml:space="preserve"> </v>
      </c>
      <c r="AV635" s="34" t="str" cm="1">
        <f t="array" ref="AV635">IFERROR(SUMPRODUCT(LARGE($C635:$AO635,{1,2,3,4})), "")</f>
        <v/>
      </c>
      <c r="AW635" s="34" t="str" cm="1">
        <f t="array" ref="AW635">IFERROR(SUMPRODUCT(LARGE($C635:$AO635,{1,2,3,4,5,6,7})), "")</f>
        <v/>
      </c>
      <c r="AX635" s="34" t="str" cm="1">
        <f t="array" ref="AX635">IFERROR(SUMPRODUCT(LARGE($C635:$AO635,{1,2,3,4,5,6,7,8})), "")</f>
        <v/>
      </c>
    </row>
    <row r="636" spans="1:54" ht="15" customHeight="1" x14ac:dyDescent="0.2">
      <c r="A636" s="54" t="str">
        <f t="shared" si="53"/>
        <v xml:space="preserve"> </v>
      </c>
      <c r="B636" s="4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21"/>
      <c r="AO636" s="10"/>
      <c r="AP636" s="40"/>
      <c r="AQ636" s="41">
        <f t="shared" si="54"/>
        <v>0</v>
      </c>
      <c r="AR636" s="39">
        <f t="shared" si="55"/>
        <v>0</v>
      </c>
      <c r="AS636" s="51" cm="1">
        <f t="array" ref="AS636">IF($AR636&lt;=6,SUM($C636:$AO636),SUMPRODUCT(LARGE($C636:$AO636,{1,2,3,4,5,6})))</f>
        <v>0</v>
      </c>
      <c r="AT636" s="37" t="str">
        <f t="shared" si="56"/>
        <v/>
      </c>
      <c r="AU636" s="37" t="str">
        <f t="shared" si="57"/>
        <v xml:space="preserve"> </v>
      </c>
      <c r="AV636" s="34" t="str" cm="1">
        <f t="array" ref="AV636">IFERROR(SUMPRODUCT(LARGE($C636:$AO636,{1,2,3,4})), "")</f>
        <v/>
      </c>
      <c r="AW636" s="34" t="str" cm="1">
        <f t="array" ref="AW636">IFERROR(SUMPRODUCT(LARGE($C636:$AO636,{1,2,3,4,5,6,7})), "")</f>
        <v/>
      </c>
      <c r="AX636" s="34" t="str" cm="1">
        <f t="array" ref="AX636">IFERROR(SUMPRODUCT(LARGE($C636:$AO636,{1,2,3,4,5,6,7,8})), "")</f>
        <v/>
      </c>
    </row>
    <row r="637" spans="1:54" ht="15" customHeight="1" x14ac:dyDescent="0.2">
      <c r="A637" s="54" t="str">
        <f t="shared" si="53"/>
        <v xml:space="preserve"> </v>
      </c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21"/>
      <c r="AO637" s="10"/>
      <c r="AP637" s="40"/>
      <c r="AQ637" s="41">
        <f t="shared" si="54"/>
        <v>0</v>
      </c>
      <c r="AR637" s="39">
        <f t="shared" si="55"/>
        <v>0</v>
      </c>
      <c r="AS637" s="51" cm="1">
        <f t="array" ref="AS637">IF($AR637&lt;=6,SUM($C637:$AO637),SUMPRODUCT(LARGE($C637:$AO637,{1,2,3,4,5,6})))</f>
        <v>0</v>
      </c>
      <c r="AT637" s="37" t="str">
        <f t="shared" si="56"/>
        <v/>
      </c>
      <c r="AU637" s="37" t="str">
        <f t="shared" si="57"/>
        <v xml:space="preserve"> </v>
      </c>
      <c r="AV637" s="34" t="str" cm="1">
        <f t="array" ref="AV637">IFERROR(SUMPRODUCT(LARGE($C637:$AO637,{1,2,3,4})), "")</f>
        <v/>
      </c>
      <c r="AW637" s="34" t="str" cm="1">
        <f t="array" ref="AW637">IFERROR(SUMPRODUCT(LARGE($C637:$AO637,{1,2,3,4,5,6,7})), "")</f>
        <v/>
      </c>
      <c r="AX637" s="34" t="str" cm="1">
        <f t="array" ref="AX637">IFERROR(SUMPRODUCT(LARGE($C637:$AO637,{1,2,3,4,5,6,7,8})), "")</f>
        <v/>
      </c>
    </row>
    <row r="638" spans="1:54" ht="15" customHeight="1" x14ac:dyDescent="0.2">
      <c r="A638" s="54" t="str">
        <f t="shared" si="53"/>
        <v xml:space="preserve"> </v>
      </c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21"/>
      <c r="AO638" s="10"/>
      <c r="AP638" s="40"/>
      <c r="AQ638" s="41">
        <f t="shared" si="54"/>
        <v>0</v>
      </c>
      <c r="AR638" s="39">
        <f t="shared" si="55"/>
        <v>0</v>
      </c>
      <c r="AS638" s="51" cm="1">
        <f t="array" ref="AS638">IF($AR638&lt;=6,SUM($C638:$AO638),SUMPRODUCT(LARGE($C638:$AO638,{1,2,3,4,5,6})))</f>
        <v>0</v>
      </c>
      <c r="AT638" s="37" t="str">
        <f t="shared" si="56"/>
        <v/>
      </c>
      <c r="AU638" s="37" t="str">
        <f t="shared" si="57"/>
        <v xml:space="preserve"> </v>
      </c>
      <c r="AV638" s="34" t="str" cm="1">
        <f t="array" ref="AV638">IFERROR(SUMPRODUCT(LARGE($C638:$AO638,{1,2,3,4})), "")</f>
        <v/>
      </c>
      <c r="AW638" s="34" t="str" cm="1">
        <f t="array" ref="AW638">IFERROR(SUMPRODUCT(LARGE($C638:$AO638,{1,2,3,4,5,6,7})), "")</f>
        <v/>
      </c>
      <c r="AX638" s="34" t="str" cm="1">
        <f t="array" ref="AX638">IFERROR(SUMPRODUCT(LARGE($C638:$AO638,{1,2,3,4,5,6,7,8})), "")</f>
        <v/>
      </c>
    </row>
    <row r="639" spans="1:54" ht="15" customHeight="1" x14ac:dyDescent="0.2">
      <c r="A639" s="54" t="str">
        <f t="shared" si="53"/>
        <v xml:space="preserve"> </v>
      </c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21"/>
      <c r="AO639" s="10"/>
      <c r="AP639" s="40"/>
      <c r="AQ639" s="41">
        <f t="shared" si="54"/>
        <v>0</v>
      </c>
      <c r="AR639" s="39">
        <f t="shared" si="55"/>
        <v>0</v>
      </c>
      <c r="AS639" s="51" cm="1">
        <f t="array" ref="AS639">IF($AR639&lt;=6,SUM($C639:$AO639),SUMPRODUCT(LARGE($C639:$AO639,{1,2,3,4,5,6})))</f>
        <v>0</v>
      </c>
      <c r="AT639" s="37" t="str">
        <f t="shared" si="56"/>
        <v/>
      </c>
      <c r="AU639" s="37" t="str">
        <f t="shared" si="57"/>
        <v xml:space="preserve"> </v>
      </c>
      <c r="AV639" s="34" t="str" cm="1">
        <f t="array" ref="AV639">IFERROR(SUMPRODUCT(LARGE($C639:$AO639,{1,2,3,4})), "")</f>
        <v/>
      </c>
      <c r="AW639" s="34" t="str" cm="1">
        <f t="array" ref="AW639">IFERROR(SUMPRODUCT(LARGE($C639:$AO639,{1,2,3,4,5,6,7})), "")</f>
        <v/>
      </c>
      <c r="AX639" s="34" t="str" cm="1">
        <f t="array" ref="AX639">IFERROR(SUMPRODUCT(LARGE($C639:$AO639,{1,2,3,4,5,6,7,8})), "")</f>
        <v/>
      </c>
    </row>
    <row r="640" spans="1:54" ht="15" customHeight="1" x14ac:dyDescent="0.2">
      <c r="A640" s="54" t="str">
        <f t="shared" si="53"/>
        <v xml:space="preserve"> </v>
      </c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21"/>
      <c r="AO640" s="10"/>
      <c r="AP640" s="40"/>
      <c r="AQ640" s="41">
        <f t="shared" si="54"/>
        <v>0</v>
      </c>
      <c r="AR640" s="39">
        <f t="shared" si="55"/>
        <v>0</v>
      </c>
      <c r="AS640" s="51" cm="1">
        <f t="array" ref="AS640">IF($AR640&lt;=6,SUM($C640:$AO640),SUMPRODUCT(LARGE($C640:$AO640,{1,2,3,4,5,6})))</f>
        <v>0</v>
      </c>
      <c r="AT640" s="37" t="str">
        <f t="shared" si="56"/>
        <v/>
      </c>
      <c r="AU640" s="37" t="str">
        <f t="shared" si="57"/>
        <v xml:space="preserve"> </v>
      </c>
      <c r="AV640" s="34" t="str" cm="1">
        <f t="array" ref="AV640">IFERROR(SUMPRODUCT(LARGE($C640:$AO640,{1,2,3,4})), "")</f>
        <v/>
      </c>
      <c r="AW640" s="34" t="str" cm="1">
        <f t="array" ref="AW640">IFERROR(SUMPRODUCT(LARGE($C640:$AO640,{1,2,3,4,5,6,7})), "")</f>
        <v/>
      </c>
      <c r="AX640" s="34" t="str" cm="1">
        <f t="array" ref="AX640">IFERROR(SUMPRODUCT(LARGE($C640:$AO640,{1,2,3,4,5,6,7,8})), "")</f>
        <v/>
      </c>
    </row>
    <row r="641" spans="1:50" ht="15" customHeight="1" x14ac:dyDescent="0.2">
      <c r="A641" s="54" t="str">
        <f t="shared" si="53"/>
        <v xml:space="preserve"> </v>
      </c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21"/>
      <c r="AO641" s="10"/>
      <c r="AP641" s="40"/>
      <c r="AQ641" s="41">
        <f t="shared" si="54"/>
        <v>0</v>
      </c>
      <c r="AR641" s="39">
        <f t="shared" si="55"/>
        <v>0</v>
      </c>
      <c r="AS641" s="51" cm="1">
        <f t="array" ref="AS641">IF($AR641&lt;=6,SUM($C641:$AO641),SUMPRODUCT(LARGE($C641:$AO641,{1,2,3,4,5,6})))</f>
        <v>0</v>
      </c>
      <c r="AT641" s="37" t="str">
        <f t="shared" si="56"/>
        <v/>
      </c>
      <c r="AU641" s="37" t="str">
        <f t="shared" si="57"/>
        <v xml:space="preserve"> </v>
      </c>
      <c r="AV641" s="34" t="str" cm="1">
        <f t="array" ref="AV641">IFERROR(SUMPRODUCT(LARGE($C641:$AO641,{1,2,3,4})), "")</f>
        <v/>
      </c>
      <c r="AW641" s="34" t="str" cm="1">
        <f t="array" ref="AW641">IFERROR(SUMPRODUCT(LARGE($C641:$AO641,{1,2,3,4,5,6,7})), "")</f>
        <v/>
      </c>
      <c r="AX641" s="34" t="str" cm="1">
        <f t="array" ref="AX641">IFERROR(SUMPRODUCT(LARGE($C641:$AO641,{1,2,3,4,5,6,7,8})), "")</f>
        <v/>
      </c>
    </row>
    <row r="642" spans="1:50" ht="15" customHeight="1" x14ac:dyDescent="0.2">
      <c r="A642" s="54" t="str">
        <f t="shared" si="53"/>
        <v xml:space="preserve"> </v>
      </c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21"/>
      <c r="AO642" s="10"/>
      <c r="AP642" s="40"/>
      <c r="AQ642" s="41">
        <f t="shared" si="54"/>
        <v>0</v>
      </c>
      <c r="AR642" s="39">
        <f t="shared" si="55"/>
        <v>0</v>
      </c>
      <c r="AS642" s="51" cm="1">
        <f t="array" ref="AS642">IF($AR642&lt;=6,SUM($C642:$AO642),SUMPRODUCT(LARGE($C642:$AO642,{1,2,3,4,5,6})))</f>
        <v>0</v>
      </c>
      <c r="AT642" s="37" t="str">
        <f t="shared" si="56"/>
        <v/>
      </c>
      <c r="AU642" s="37" t="str">
        <f t="shared" si="57"/>
        <v xml:space="preserve"> </v>
      </c>
      <c r="AV642" s="34" t="str" cm="1">
        <f t="array" ref="AV642">IFERROR(SUMPRODUCT(LARGE($C642:$AO642,{1,2,3,4})), "")</f>
        <v/>
      </c>
      <c r="AW642" s="34" t="str" cm="1">
        <f t="array" ref="AW642">IFERROR(SUMPRODUCT(LARGE($C642:$AO642,{1,2,3,4,5,6,7})), "")</f>
        <v/>
      </c>
      <c r="AX642" s="34" t="str" cm="1">
        <f t="array" ref="AX642">IFERROR(SUMPRODUCT(LARGE($C642:$AO642,{1,2,3,4,5,6,7,8})), "")</f>
        <v/>
      </c>
    </row>
    <row r="643" spans="1:50" ht="15" customHeight="1" x14ac:dyDescent="0.2">
      <c r="A643" s="54" t="str">
        <f t="shared" si="53"/>
        <v xml:space="preserve"> </v>
      </c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21"/>
      <c r="AO643" s="10"/>
      <c r="AP643" s="40"/>
      <c r="AQ643" s="41">
        <f t="shared" si="54"/>
        <v>0</v>
      </c>
      <c r="AR643" s="39">
        <f t="shared" si="55"/>
        <v>0</v>
      </c>
      <c r="AS643" s="51" cm="1">
        <f t="array" ref="AS643">IF($AR643&lt;=6,SUM($C643:$AO643),SUMPRODUCT(LARGE($C643:$AO643,{1,2,3,4,5,6})))</f>
        <v>0</v>
      </c>
      <c r="AT643" s="37" t="str">
        <f t="shared" si="56"/>
        <v/>
      </c>
      <c r="AU643" s="37" t="str">
        <f t="shared" si="57"/>
        <v xml:space="preserve"> </v>
      </c>
      <c r="AV643" s="34" t="str" cm="1">
        <f t="array" ref="AV643">IFERROR(SUMPRODUCT(LARGE($C643:$AO643,{1,2,3,4})), "")</f>
        <v/>
      </c>
      <c r="AW643" s="34" t="str" cm="1">
        <f t="array" ref="AW643">IFERROR(SUMPRODUCT(LARGE($C643:$AO643,{1,2,3,4,5,6,7})), "")</f>
        <v/>
      </c>
      <c r="AX643" s="34" t="str" cm="1">
        <f t="array" ref="AX643">IFERROR(SUMPRODUCT(LARGE($C643:$AO643,{1,2,3,4,5,6,7,8})), "")</f>
        <v/>
      </c>
    </row>
    <row r="644" spans="1:50" ht="15" customHeight="1" x14ac:dyDescent="0.2">
      <c r="A644" s="54" t="str">
        <f t="shared" ref="A644:A699" si="58">IF(ISBLANK(B644)," ",(LEFT(B644,FIND("@",SUBSTITUTE(B644,"-","@",LEN(B644)-LEN(SUBSTITUTE(B644,"-",""))))-1)))</f>
        <v xml:space="preserve"> </v>
      </c>
      <c r="B644" s="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21"/>
      <c r="AO644" s="10"/>
      <c r="AP644" s="40"/>
      <c r="AQ644" s="41">
        <f t="shared" ref="AQ644:AQ699" si="59">SUM($C644:$AP644)</f>
        <v>0</v>
      </c>
      <c r="AR644" s="39">
        <f t="shared" ref="AR644:AR699" si="60">COUNTA(C644:AO644)</f>
        <v>0</v>
      </c>
      <c r="AS644" s="51" cm="1">
        <f t="array" ref="AS644">IF($AR644&lt;=6,SUM($C644:$AO644),SUMPRODUCT(LARGE($C644:$AO644,{1,2,3,4,5,6})))</f>
        <v>0</v>
      </c>
      <c r="AT644" s="37" t="str">
        <f t="shared" si="56"/>
        <v/>
      </c>
      <c r="AU644" s="37" t="str">
        <f t="shared" si="57"/>
        <v xml:space="preserve"> </v>
      </c>
      <c r="AV644" s="34" t="str" cm="1">
        <f t="array" ref="AV644">IFERROR(SUMPRODUCT(LARGE($C644:$AO644,{1,2,3,4})), "")</f>
        <v/>
      </c>
      <c r="AW644" s="34" t="str" cm="1">
        <f t="array" ref="AW644">IFERROR(SUMPRODUCT(LARGE($C644:$AO644,{1,2,3,4,5,6,7})), "")</f>
        <v/>
      </c>
      <c r="AX644" s="34" t="str" cm="1">
        <f t="array" ref="AX644">IFERROR(SUMPRODUCT(LARGE($C644:$AO644,{1,2,3,4,5,6,7,8})), "")</f>
        <v/>
      </c>
    </row>
    <row r="645" spans="1:50" ht="15" customHeight="1" x14ac:dyDescent="0.2">
      <c r="A645" s="54" t="str">
        <f t="shared" si="58"/>
        <v xml:space="preserve"> </v>
      </c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21"/>
      <c r="AO645" s="10"/>
      <c r="AP645" s="40"/>
      <c r="AQ645" s="41">
        <f t="shared" si="59"/>
        <v>0</v>
      </c>
      <c r="AR645" s="39">
        <f t="shared" si="60"/>
        <v>0</v>
      </c>
      <c r="AS645" s="51" cm="1">
        <f t="array" ref="AS645">IF($AR645&lt;=6,SUM($C645:$AO645),SUMPRODUCT(LARGE($C645:$AO645,{1,2,3,4,5,6})))</f>
        <v>0</v>
      </c>
      <c r="AT645" s="37" t="str">
        <f t="shared" ref="AT645:AT699" si="61">IF(AND($AR645&gt;=6,AS645=AS646),"Manual Calc Needed","")</f>
        <v/>
      </c>
      <c r="AU645" s="37" t="str">
        <f t="shared" ref="AU645:AU699" si="62">IF(AND($AR645&gt;=6,$AT645="Tie"),"Manual Calc Needed"," ")</f>
        <v xml:space="preserve"> </v>
      </c>
      <c r="AV645" s="34" t="str" cm="1">
        <f t="array" ref="AV645">IFERROR(SUMPRODUCT(LARGE($C645:$AO645,{1,2,3,4})), "")</f>
        <v/>
      </c>
      <c r="AW645" s="34" t="str" cm="1">
        <f t="array" ref="AW645">IFERROR(SUMPRODUCT(LARGE($C645:$AO645,{1,2,3,4,5,6,7})), "")</f>
        <v/>
      </c>
      <c r="AX645" s="34" t="str" cm="1">
        <f t="array" ref="AX645">IFERROR(SUMPRODUCT(LARGE($C645:$AO645,{1,2,3,4,5,6,7,8})), "")</f>
        <v/>
      </c>
    </row>
    <row r="646" spans="1:50" ht="15" customHeight="1" x14ac:dyDescent="0.2">
      <c r="A646" s="54" t="str">
        <f t="shared" si="58"/>
        <v xml:space="preserve"> </v>
      </c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21"/>
      <c r="AO646" s="10"/>
      <c r="AP646" s="40"/>
      <c r="AQ646" s="41">
        <f t="shared" si="59"/>
        <v>0</v>
      </c>
      <c r="AR646" s="39">
        <f t="shared" si="60"/>
        <v>0</v>
      </c>
      <c r="AS646" s="51" cm="1">
        <f t="array" ref="AS646">IF($AR646&lt;=6,SUM($C646:$AO646),SUMPRODUCT(LARGE($C646:$AO646,{1,2,3,4,5,6})))</f>
        <v>0</v>
      </c>
      <c r="AT646" s="37" t="str">
        <f t="shared" si="61"/>
        <v/>
      </c>
      <c r="AU646" s="37" t="str">
        <f t="shared" si="62"/>
        <v xml:space="preserve"> </v>
      </c>
      <c r="AV646" s="34" t="str" cm="1">
        <f t="array" ref="AV646">IFERROR(SUMPRODUCT(LARGE($C646:$AO646,{1,2,3,4})), "")</f>
        <v/>
      </c>
      <c r="AW646" s="34" t="str" cm="1">
        <f t="array" ref="AW646">IFERROR(SUMPRODUCT(LARGE($C646:$AO646,{1,2,3,4,5,6,7})), "")</f>
        <v/>
      </c>
      <c r="AX646" s="34" t="str" cm="1">
        <f t="array" ref="AX646">IFERROR(SUMPRODUCT(LARGE($C646:$AO646,{1,2,3,4,5,6,7,8})), "")</f>
        <v/>
      </c>
    </row>
    <row r="647" spans="1:50" ht="15" customHeight="1" x14ac:dyDescent="0.2">
      <c r="A647" s="54" t="str">
        <f t="shared" si="58"/>
        <v xml:space="preserve"> </v>
      </c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21"/>
      <c r="AO647" s="10"/>
      <c r="AP647" s="40"/>
      <c r="AQ647" s="41">
        <f t="shared" si="59"/>
        <v>0</v>
      </c>
      <c r="AR647" s="39">
        <f t="shared" si="60"/>
        <v>0</v>
      </c>
      <c r="AS647" s="51" cm="1">
        <f t="array" ref="AS647">IF($AR647&lt;=6,SUM($C647:$AO647),SUMPRODUCT(LARGE($C647:$AO647,{1,2,3,4,5,6})))</f>
        <v>0</v>
      </c>
      <c r="AT647" s="37" t="str">
        <f t="shared" si="61"/>
        <v/>
      </c>
      <c r="AU647" s="37" t="str">
        <f t="shared" si="62"/>
        <v xml:space="preserve"> </v>
      </c>
      <c r="AV647" s="34" t="str" cm="1">
        <f t="array" ref="AV647">IFERROR(SUMPRODUCT(LARGE($C647:$AO647,{1,2,3,4})), "")</f>
        <v/>
      </c>
      <c r="AW647" s="34" t="str" cm="1">
        <f t="array" ref="AW647">IFERROR(SUMPRODUCT(LARGE($C647:$AO647,{1,2,3,4,5,6,7})), "")</f>
        <v/>
      </c>
      <c r="AX647" s="34" t="str" cm="1">
        <f t="array" ref="AX647">IFERROR(SUMPRODUCT(LARGE($C647:$AO647,{1,2,3,4,5,6,7,8})), "")</f>
        <v/>
      </c>
    </row>
    <row r="648" spans="1:50" ht="15" customHeight="1" x14ac:dyDescent="0.2">
      <c r="A648" s="54" t="str">
        <f t="shared" si="58"/>
        <v xml:space="preserve"> </v>
      </c>
      <c r="B648" s="4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21"/>
      <c r="AO648" s="10"/>
      <c r="AP648" s="40"/>
      <c r="AQ648" s="41">
        <f t="shared" si="59"/>
        <v>0</v>
      </c>
      <c r="AR648" s="39">
        <f t="shared" si="60"/>
        <v>0</v>
      </c>
      <c r="AS648" s="51" cm="1">
        <f t="array" ref="AS648">IF($AR648&lt;=6,SUM($C648:$AO648),SUMPRODUCT(LARGE($C648:$AO648,{1,2,3,4,5,6})))</f>
        <v>0</v>
      </c>
      <c r="AT648" s="37" t="str">
        <f t="shared" si="61"/>
        <v/>
      </c>
      <c r="AU648" s="37" t="str">
        <f t="shared" si="62"/>
        <v xml:space="preserve"> </v>
      </c>
      <c r="AV648" s="34" t="str" cm="1">
        <f t="array" ref="AV648">IFERROR(SUMPRODUCT(LARGE($C648:$AO648,{1,2,3,4})), "")</f>
        <v/>
      </c>
      <c r="AW648" s="34" t="str" cm="1">
        <f t="array" ref="AW648">IFERROR(SUMPRODUCT(LARGE($C648:$AO648,{1,2,3,4,5,6,7})), "")</f>
        <v/>
      </c>
      <c r="AX648" s="34" t="str" cm="1">
        <f t="array" ref="AX648">IFERROR(SUMPRODUCT(LARGE($C648:$AO648,{1,2,3,4,5,6,7,8})), "")</f>
        <v/>
      </c>
    </row>
    <row r="649" spans="1:50" ht="15" customHeight="1" x14ac:dyDescent="0.2">
      <c r="A649" s="54" t="str">
        <f t="shared" si="58"/>
        <v xml:space="preserve"> </v>
      </c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21"/>
      <c r="AO649" s="10"/>
      <c r="AP649" s="40"/>
      <c r="AQ649" s="41">
        <f t="shared" si="59"/>
        <v>0</v>
      </c>
      <c r="AR649" s="39">
        <f t="shared" si="60"/>
        <v>0</v>
      </c>
      <c r="AS649" s="51" cm="1">
        <f t="array" ref="AS649">IF($AR649&lt;=6,SUM($C649:$AO649),SUMPRODUCT(LARGE($C649:$AO649,{1,2,3,4,5,6})))</f>
        <v>0</v>
      </c>
      <c r="AT649" s="37" t="str">
        <f t="shared" si="61"/>
        <v/>
      </c>
      <c r="AU649" s="37" t="str">
        <f t="shared" si="62"/>
        <v xml:space="preserve"> </v>
      </c>
      <c r="AV649" s="34" t="str" cm="1">
        <f t="array" ref="AV649">IFERROR(SUMPRODUCT(LARGE($C649:$AO649,{1,2,3,4})), "")</f>
        <v/>
      </c>
      <c r="AW649" s="34" t="str" cm="1">
        <f t="array" ref="AW649">IFERROR(SUMPRODUCT(LARGE($C649:$AO649,{1,2,3,4,5,6,7})), "")</f>
        <v/>
      </c>
      <c r="AX649" s="34" t="str" cm="1">
        <f t="array" ref="AX649">IFERROR(SUMPRODUCT(LARGE($C649:$AO649,{1,2,3,4,5,6,7,8})), "")</f>
        <v/>
      </c>
    </row>
    <row r="650" spans="1:50" ht="15" customHeight="1" x14ac:dyDescent="0.2">
      <c r="A650" s="54" t="str">
        <f t="shared" si="58"/>
        <v xml:space="preserve"> </v>
      </c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21"/>
      <c r="AO650" s="10"/>
      <c r="AP650" s="40"/>
      <c r="AQ650" s="41">
        <f t="shared" si="59"/>
        <v>0</v>
      </c>
      <c r="AR650" s="39">
        <f t="shared" si="60"/>
        <v>0</v>
      </c>
      <c r="AS650" s="51" cm="1">
        <f t="array" ref="AS650">IF($AR650&lt;=6,SUM($C650:$AO650),SUMPRODUCT(LARGE($C650:$AO650,{1,2,3,4,5,6})))</f>
        <v>0</v>
      </c>
      <c r="AT650" s="37" t="str">
        <f t="shared" si="61"/>
        <v/>
      </c>
      <c r="AU650" s="37" t="str">
        <f t="shared" si="62"/>
        <v xml:space="preserve"> </v>
      </c>
      <c r="AV650" s="34" t="str" cm="1">
        <f t="array" ref="AV650">IFERROR(SUMPRODUCT(LARGE($C650:$AO650,{1,2,3,4})), "")</f>
        <v/>
      </c>
      <c r="AW650" s="34" t="str" cm="1">
        <f t="array" ref="AW650">IFERROR(SUMPRODUCT(LARGE($C650:$AO650,{1,2,3,4,5,6,7})), "")</f>
        <v/>
      </c>
      <c r="AX650" s="34" t="str" cm="1">
        <f t="array" ref="AX650">IFERROR(SUMPRODUCT(LARGE($C650:$AO650,{1,2,3,4,5,6,7,8})), "")</f>
        <v/>
      </c>
    </row>
    <row r="651" spans="1:50" ht="15" customHeight="1" x14ac:dyDescent="0.2">
      <c r="A651" s="54" t="str">
        <f t="shared" si="58"/>
        <v xml:space="preserve"> </v>
      </c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21"/>
      <c r="AO651" s="10"/>
      <c r="AP651" s="40"/>
      <c r="AQ651" s="41">
        <f t="shared" si="59"/>
        <v>0</v>
      </c>
      <c r="AR651" s="39">
        <f t="shared" si="60"/>
        <v>0</v>
      </c>
      <c r="AS651" s="51" cm="1">
        <f t="array" ref="AS651">IF($AR651&lt;=6,SUM($C651:$AO651),SUMPRODUCT(LARGE($C651:$AO651,{1,2,3,4,5,6})))</f>
        <v>0</v>
      </c>
      <c r="AT651" s="37" t="str">
        <f t="shared" si="61"/>
        <v/>
      </c>
      <c r="AU651" s="37" t="str">
        <f t="shared" si="62"/>
        <v xml:space="preserve"> </v>
      </c>
      <c r="AV651" s="34" t="str" cm="1">
        <f t="array" ref="AV651">IFERROR(SUMPRODUCT(LARGE($C651:$AO651,{1,2,3,4})), "")</f>
        <v/>
      </c>
      <c r="AW651" s="34" t="str" cm="1">
        <f t="array" ref="AW651">IFERROR(SUMPRODUCT(LARGE($C651:$AO651,{1,2,3,4,5,6,7})), "")</f>
        <v/>
      </c>
      <c r="AX651" s="34" t="str" cm="1">
        <f t="array" ref="AX651">IFERROR(SUMPRODUCT(LARGE($C651:$AO651,{1,2,3,4,5,6,7,8})), "")</f>
        <v/>
      </c>
    </row>
    <row r="652" spans="1:50" ht="15" customHeight="1" x14ac:dyDescent="0.2">
      <c r="A652" s="54" t="str">
        <f t="shared" si="58"/>
        <v xml:space="preserve"> </v>
      </c>
      <c r="B652" s="4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21"/>
      <c r="AO652" s="10"/>
      <c r="AP652" s="40"/>
      <c r="AQ652" s="41">
        <f t="shared" si="59"/>
        <v>0</v>
      </c>
      <c r="AR652" s="39">
        <f t="shared" si="60"/>
        <v>0</v>
      </c>
      <c r="AS652" s="51" cm="1">
        <f t="array" ref="AS652">IF($AR652&lt;=6,SUM($C652:$AO652),SUMPRODUCT(LARGE($C652:$AO652,{1,2,3,4,5,6})))</f>
        <v>0</v>
      </c>
      <c r="AT652" s="37" t="str">
        <f t="shared" si="61"/>
        <v/>
      </c>
      <c r="AU652" s="37" t="str">
        <f t="shared" si="62"/>
        <v xml:space="preserve"> </v>
      </c>
      <c r="AV652" s="34" t="str" cm="1">
        <f t="array" ref="AV652">IFERROR(SUMPRODUCT(LARGE($C652:$AO652,{1,2,3,4})), "")</f>
        <v/>
      </c>
      <c r="AW652" s="34" t="str" cm="1">
        <f t="array" ref="AW652">IFERROR(SUMPRODUCT(LARGE($C652:$AO652,{1,2,3,4,5,6,7})), "")</f>
        <v/>
      </c>
      <c r="AX652" s="34" t="str" cm="1">
        <f t="array" ref="AX652">IFERROR(SUMPRODUCT(LARGE($C652:$AO652,{1,2,3,4,5,6,7,8})), "")</f>
        <v/>
      </c>
    </row>
    <row r="653" spans="1:50" ht="15" customHeight="1" x14ac:dyDescent="0.2">
      <c r="A653" s="54" t="str">
        <f t="shared" si="58"/>
        <v xml:space="preserve"> </v>
      </c>
      <c r="B653" s="4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21"/>
      <c r="AO653" s="10"/>
      <c r="AP653" s="40"/>
      <c r="AQ653" s="41">
        <f t="shared" si="59"/>
        <v>0</v>
      </c>
      <c r="AR653" s="39">
        <f t="shared" si="60"/>
        <v>0</v>
      </c>
      <c r="AS653" s="51" cm="1">
        <f t="array" ref="AS653">IF($AR653&lt;=6,SUM($C653:$AO653),SUMPRODUCT(LARGE($C653:$AO653,{1,2,3,4,5,6})))</f>
        <v>0</v>
      </c>
      <c r="AT653" s="37" t="str">
        <f t="shared" si="61"/>
        <v/>
      </c>
      <c r="AU653" s="37" t="str">
        <f t="shared" si="62"/>
        <v xml:space="preserve"> </v>
      </c>
      <c r="AV653" s="34" t="str" cm="1">
        <f t="array" ref="AV653">IFERROR(SUMPRODUCT(LARGE($C653:$AO653,{1,2,3,4})), "")</f>
        <v/>
      </c>
      <c r="AW653" s="34" t="str" cm="1">
        <f t="array" ref="AW653">IFERROR(SUMPRODUCT(LARGE($C653:$AO653,{1,2,3,4,5,6,7})), "")</f>
        <v/>
      </c>
      <c r="AX653" s="34" t="str" cm="1">
        <f t="array" ref="AX653">IFERROR(SUMPRODUCT(LARGE($C653:$AO653,{1,2,3,4,5,6,7,8})), "")</f>
        <v/>
      </c>
    </row>
    <row r="654" spans="1:50" ht="15" customHeight="1" x14ac:dyDescent="0.2">
      <c r="A654" s="48" t="str">
        <f t="shared" si="58"/>
        <v xml:space="preserve"> </v>
      </c>
      <c r="B654" s="4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21"/>
      <c r="AO654" s="10"/>
      <c r="AP654" s="40"/>
      <c r="AQ654" s="41">
        <f t="shared" si="59"/>
        <v>0</v>
      </c>
      <c r="AR654" s="39">
        <f t="shared" si="60"/>
        <v>0</v>
      </c>
      <c r="AS654" s="51" cm="1">
        <f t="array" ref="AS654">IF($AR654&lt;=6,SUM($C654:$AO654),SUMPRODUCT(LARGE($C654:$AO654,{1,2,3,4,5,6})))</f>
        <v>0</v>
      </c>
      <c r="AT654" s="37" t="str">
        <f t="shared" si="61"/>
        <v/>
      </c>
      <c r="AU654" s="37" t="str">
        <f t="shared" si="62"/>
        <v xml:space="preserve"> </v>
      </c>
      <c r="AV654" s="34" t="str" cm="1">
        <f t="array" ref="AV654">IFERROR(SUMPRODUCT(LARGE($C654:$AO654,{1,2,3,4})), "")</f>
        <v/>
      </c>
      <c r="AW654" s="34" t="str" cm="1">
        <f t="array" ref="AW654">IFERROR(SUMPRODUCT(LARGE($C654:$AO654,{1,2,3,4,5,6,7})), "")</f>
        <v/>
      </c>
      <c r="AX654" s="34" t="str" cm="1">
        <f t="array" ref="AX654">IFERROR(SUMPRODUCT(LARGE($C654:$AO654,{1,2,3,4,5,6,7,8})), "")</f>
        <v/>
      </c>
    </row>
    <row r="655" spans="1:50" ht="15" customHeight="1" x14ac:dyDescent="0.2">
      <c r="A655" s="48" t="str">
        <f t="shared" si="58"/>
        <v xml:space="preserve"> </v>
      </c>
      <c r="B655" s="4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21"/>
      <c r="AO655" s="10"/>
      <c r="AP655" s="40"/>
      <c r="AQ655" s="41">
        <f t="shared" si="59"/>
        <v>0</v>
      </c>
      <c r="AR655" s="39">
        <f t="shared" si="60"/>
        <v>0</v>
      </c>
      <c r="AS655" s="51" cm="1">
        <f t="array" ref="AS655">IF($AR655&lt;=6,SUM($C655:$AO655),SUMPRODUCT(LARGE($C655:$AO655,{1,2,3,4,5,6})))</f>
        <v>0</v>
      </c>
      <c r="AT655" s="37" t="str">
        <f t="shared" si="61"/>
        <v/>
      </c>
      <c r="AU655" s="37" t="str">
        <f t="shared" si="62"/>
        <v xml:space="preserve"> </v>
      </c>
      <c r="AV655" s="34" t="str" cm="1">
        <f t="array" ref="AV655">IFERROR(SUMPRODUCT(LARGE($C655:$AO655,{1,2,3,4})), "")</f>
        <v/>
      </c>
      <c r="AW655" s="34" t="str" cm="1">
        <f t="array" ref="AW655">IFERROR(SUMPRODUCT(LARGE($C655:$AO655,{1,2,3,4,5,6,7})), "")</f>
        <v/>
      </c>
      <c r="AX655" s="34" t="str" cm="1">
        <f t="array" ref="AX655">IFERROR(SUMPRODUCT(LARGE($C655:$AO655,{1,2,3,4,5,6,7,8})), "")</f>
        <v/>
      </c>
    </row>
    <row r="656" spans="1:50" ht="15" customHeight="1" x14ac:dyDescent="0.2">
      <c r="A656" s="48" t="str">
        <f t="shared" si="58"/>
        <v xml:space="preserve"> </v>
      </c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21"/>
      <c r="AO656" s="10"/>
      <c r="AP656" s="40"/>
      <c r="AQ656" s="41">
        <f t="shared" si="59"/>
        <v>0</v>
      </c>
      <c r="AR656" s="39">
        <f t="shared" si="60"/>
        <v>0</v>
      </c>
      <c r="AS656" s="51" cm="1">
        <f t="array" ref="AS656">IF($AR656&lt;=6,SUM($C656:$AO656),SUMPRODUCT(LARGE($C656:$AO656,{1,2,3,4,5,6})))</f>
        <v>0</v>
      </c>
      <c r="AT656" s="37" t="str">
        <f t="shared" si="61"/>
        <v/>
      </c>
      <c r="AU656" s="37" t="str">
        <f t="shared" si="62"/>
        <v xml:space="preserve"> </v>
      </c>
      <c r="AV656" s="34" t="str" cm="1">
        <f t="array" ref="AV656">IFERROR(SUMPRODUCT(LARGE($C656:$AO656,{1,2,3,4})), "")</f>
        <v/>
      </c>
      <c r="AW656" s="34" t="str" cm="1">
        <f t="array" ref="AW656">IFERROR(SUMPRODUCT(LARGE($C656:$AO656,{1,2,3,4,5,6,7})), "")</f>
        <v/>
      </c>
      <c r="AX656" s="34" t="str" cm="1">
        <f t="array" ref="AX656">IFERROR(SUMPRODUCT(LARGE($C656:$AO656,{1,2,3,4,5,6,7,8})), "")</f>
        <v/>
      </c>
    </row>
    <row r="657" spans="1:50" ht="15" customHeight="1" x14ac:dyDescent="0.2">
      <c r="A657" s="48" t="str">
        <f t="shared" si="58"/>
        <v xml:space="preserve"> </v>
      </c>
      <c r="B657" s="4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21"/>
      <c r="AO657" s="10"/>
      <c r="AP657" s="40"/>
      <c r="AQ657" s="41">
        <f t="shared" si="59"/>
        <v>0</v>
      </c>
      <c r="AR657" s="39">
        <f t="shared" si="60"/>
        <v>0</v>
      </c>
      <c r="AS657" s="51" cm="1">
        <f t="array" ref="AS657">IF($AR657&lt;=6,SUM($C657:$AO657),SUMPRODUCT(LARGE($C657:$AO657,{1,2,3,4,5,6})))</f>
        <v>0</v>
      </c>
      <c r="AT657" s="37" t="str">
        <f t="shared" si="61"/>
        <v/>
      </c>
      <c r="AU657" s="37" t="str">
        <f t="shared" si="62"/>
        <v xml:space="preserve"> </v>
      </c>
      <c r="AV657" s="34" t="str" cm="1">
        <f t="array" ref="AV657">IFERROR(SUMPRODUCT(LARGE($C657:$AO657,{1,2,3,4})), "")</f>
        <v/>
      </c>
      <c r="AW657" s="34" t="str" cm="1">
        <f t="array" ref="AW657">IFERROR(SUMPRODUCT(LARGE($C657:$AO657,{1,2,3,4,5,6,7})), "")</f>
        <v/>
      </c>
      <c r="AX657" s="34" t="str" cm="1">
        <f t="array" ref="AX657">IFERROR(SUMPRODUCT(LARGE($C657:$AO657,{1,2,3,4,5,6,7,8})), "")</f>
        <v/>
      </c>
    </row>
    <row r="658" spans="1:50" ht="15" customHeight="1" x14ac:dyDescent="0.2">
      <c r="A658" s="48" t="str">
        <f t="shared" si="58"/>
        <v xml:space="preserve"> </v>
      </c>
      <c r="B658" s="4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21"/>
      <c r="AO658" s="10"/>
      <c r="AP658" s="40"/>
      <c r="AQ658" s="41">
        <f t="shared" si="59"/>
        <v>0</v>
      </c>
      <c r="AR658" s="39">
        <f t="shared" si="60"/>
        <v>0</v>
      </c>
      <c r="AS658" s="51" cm="1">
        <f t="array" ref="AS658">IF($AR658&lt;=6,SUM($C658:$AO658),SUMPRODUCT(LARGE($C658:$AO658,{1,2,3,4,5,6})))</f>
        <v>0</v>
      </c>
      <c r="AT658" s="37" t="str">
        <f t="shared" si="61"/>
        <v/>
      </c>
      <c r="AU658" s="37" t="str">
        <f t="shared" si="62"/>
        <v xml:space="preserve"> </v>
      </c>
      <c r="AV658" s="34" t="str" cm="1">
        <f t="array" ref="AV658">IFERROR(SUMPRODUCT(LARGE($C658:$AO658,{1,2,3,4})), "")</f>
        <v/>
      </c>
      <c r="AW658" s="34" t="str" cm="1">
        <f t="array" ref="AW658">IFERROR(SUMPRODUCT(LARGE($C658:$AO658,{1,2,3,4,5,6,7})), "")</f>
        <v/>
      </c>
      <c r="AX658" s="34" t="str" cm="1">
        <f t="array" ref="AX658">IFERROR(SUMPRODUCT(LARGE($C658:$AO658,{1,2,3,4,5,6,7,8})), "")</f>
        <v/>
      </c>
    </row>
    <row r="659" spans="1:50" ht="15" customHeight="1" x14ac:dyDescent="0.2">
      <c r="A659" s="48" t="str">
        <f t="shared" si="58"/>
        <v xml:space="preserve"> </v>
      </c>
      <c r="B659" s="4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21"/>
      <c r="AO659" s="10"/>
      <c r="AP659" s="40"/>
      <c r="AQ659" s="41">
        <f t="shared" si="59"/>
        <v>0</v>
      </c>
      <c r="AR659" s="39">
        <f t="shared" si="60"/>
        <v>0</v>
      </c>
      <c r="AS659" s="51" cm="1">
        <f t="array" ref="AS659">IF($AR659&lt;=6,SUM($C659:$AO659),SUMPRODUCT(LARGE($C659:$AO659,{1,2,3,4,5,6})))</f>
        <v>0</v>
      </c>
      <c r="AT659" s="37" t="str">
        <f t="shared" si="61"/>
        <v/>
      </c>
      <c r="AU659" s="37" t="str">
        <f t="shared" si="62"/>
        <v xml:space="preserve"> </v>
      </c>
      <c r="AV659" s="34" t="str" cm="1">
        <f t="array" ref="AV659">IFERROR(SUMPRODUCT(LARGE($C659:$AO659,{1,2,3,4})), "")</f>
        <v/>
      </c>
      <c r="AW659" s="34" t="str" cm="1">
        <f t="array" ref="AW659">IFERROR(SUMPRODUCT(LARGE($C659:$AO659,{1,2,3,4,5,6,7})), "")</f>
        <v/>
      </c>
      <c r="AX659" s="34" t="str" cm="1">
        <f t="array" ref="AX659">IFERROR(SUMPRODUCT(LARGE($C659:$AO659,{1,2,3,4,5,6,7,8})), "")</f>
        <v/>
      </c>
    </row>
    <row r="660" spans="1:50" ht="15" customHeight="1" x14ac:dyDescent="0.2">
      <c r="A660" s="48" t="str">
        <f t="shared" si="58"/>
        <v xml:space="preserve"> </v>
      </c>
      <c r="B660" s="4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21"/>
      <c r="AO660" s="10"/>
      <c r="AP660" s="40"/>
      <c r="AQ660" s="41">
        <f t="shared" si="59"/>
        <v>0</v>
      </c>
      <c r="AR660" s="39">
        <f t="shared" si="60"/>
        <v>0</v>
      </c>
      <c r="AS660" s="51" cm="1">
        <f t="array" ref="AS660">IF($AR660&lt;=6,SUM($C660:$AO660),SUMPRODUCT(LARGE($C660:$AO660,{1,2,3,4,5,6})))</f>
        <v>0</v>
      </c>
      <c r="AT660" s="37" t="str">
        <f t="shared" si="61"/>
        <v/>
      </c>
      <c r="AU660" s="37" t="str">
        <f t="shared" si="62"/>
        <v xml:space="preserve"> </v>
      </c>
      <c r="AV660" s="34" t="str" cm="1">
        <f t="array" ref="AV660">IFERROR(SUMPRODUCT(LARGE($C660:$AO660,{1,2,3,4})), "")</f>
        <v/>
      </c>
      <c r="AW660" s="34" t="str" cm="1">
        <f t="array" ref="AW660">IFERROR(SUMPRODUCT(LARGE($C660:$AO660,{1,2,3,4,5,6,7})), "")</f>
        <v/>
      </c>
      <c r="AX660" s="34" t="str" cm="1">
        <f t="array" ref="AX660">IFERROR(SUMPRODUCT(LARGE($C660:$AO660,{1,2,3,4,5,6,7,8})), "")</f>
        <v/>
      </c>
    </row>
    <row r="661" spans="1:50" ht="15" customHeight="1" x14ac:dyDescent="0.2">
      <c r="A661" s="48" t="str">
        <f t="shared" si="58"/>
        <v xml:space="preserve"> </v>
      </c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21"/>
      <c r="AO661" s="10"/>
      <c r="AP661" s="40"/>
      <c r="AQ661" s="41">
        <f t="shared" si="59"/>
        <v>0</v>
      </c>
      <c r="AR661" s="39">
        <f t="shared" si="60"/>
        <v>0</v>
      </c>
      <c r="AS661" s="51" cm="1">
        <f t="array" ref="AS661">IF($AR661&lt;=6,SUM($C661:$AO661),SUMPRODUCT(LARGE($C661:$AO661,{1,2,3,4,5,6})))</f>
        <v>0</v>
      </c>
      <c r="AT661" s="37" t="str">
        <f t="shared" si="61"/>
        <v/>
      </c>
      <c r="AU661" s="37" t="str">
        <f t="shared" si="62"/>
        <v xml:space="preserve"> </v>
      </c>
      <c r="AV661" s="34" t="str" cm="1">
        <f t="array" ref="AV661">IFERROR(SUMPRODUCT(LARGE($C661:$AO661,{1,2,3,4})), "")</f>
        <v/>
      </c>
      <c r="AW661" s="34" t="str" cm="1">
        <f t="array" ref="AW661">IFERROR(SUMPRODUCT(LARGE($C661:$AO661,{1,2,3,4,5,6,7})), "")</f>
        <v/>
      </c>
      <c r="AX661" s="34" t="str" cm="1">
        <f t="array" ref="AX661">IFERROR(SUMPRODUCT(LARGE($C661:$AO661,{1,2,3,4,5,6,7,8})), "")</f>
        <v/>
      </c>
    </row>
    <row r="662" spans="1:50" ht="15" customHeight="1" x14ac:dyDescent="0.2">
      <c r="A662" s="48" t="str">
        <f t="shared" si="58"/>
        <v xml:space="preserve"> </v>
      </c>
      <c r="B662" s="4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21"/>
      <c r="AO662" s="10"/>
      <c r="AP662" s="40"/>
      <c r="AQ662" s="41">
        <f t="shared" si="59"/>
        <v>0</v>
      </c>
      <c r="AR662" s="39">
        <f t="shared" si="60"/>
        <v>0</v>
      </c>
      <c r="AS662" s="51" cm="1">
        <f t="array" ref="AS662">IF($AR662&lt;=6,SUM($C662:$AO662),SUMPRODUCT(LARGE($C662:$AO662,{1,2,3,4,5,6})))</f>
        <v>0</v>
      </c>
      <c r="AT662" s="37" t="str">
        <f t="shared" si="61"/>
        <v/>
      </c>
      <c r="AU662" s="37" t="str">
        <f t="shared" si="62"/>
        <v xml:space="preserve"> </v>
      </c>
      <c r="AV662" s="34" t="str" cm="1">
        <f t="array" ref="AV662">IFERROR(SUMPRODUCT(LARGE($C662:$AO662,{1,2,3,4})), "")</f>
        <v/>
      </c>
      <c r="AW662" s="34" t="str" cm="1">
        <f t="array" ref="AW662">IFERROR(SUMPRODUCT(LARGE($C662:$AO662,{1,2,3,4,5,6,7})), "")</f>
        <v/>
      </c>
      <c r="AX662" s="34" t="str" cm="1">
        <f t="array" ref="AX662">IFERROR(SUMPRODUCT(LARGE($C662:$AO662,{1,2,3,4,5,6,7,8})), "")</f>
        <v/>
      </c>
    </row>
    <row r="663" spans="1:50" ht="15" customHeight="1" x14ac:dyDescent="0.2">
      <c r="A663" s="48" t="str">
        <f t="shared" si="58"/>
        <v xml:space="preserve"> </v>
      </c>
      <c r="B663" s="4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21"/>
      <c r="AO663" s="10"/>
      <c r="AP663" s="40"/>
      <c r="AQ663" s="41">
        <f t="shared" si="59"/>
        <v>0</v>
      </c>
      <c r="AR663" s="39">
        <f t="shared" si="60"/>
        <v>0</v>
      </c>
      <c r="AS663" s="51" cm="1">
        <f t="array" ref="AS663">IF($AR663&lt;=6,SUM($C663:$AO663),SUMPRODUCT(LARGE($C663:$AO663,{1,2,3,4,5,6})))</f>
        <v>0</v>
      </c>
      <c r="AT663" s="37" t="str">
        <f t="shared" si="61"/>
        <v/>
      </c>
      <c r="AU663" s="37" t="str">
        <f t="shared" si="62"/>
        <v xml:space="preserve"> </v>
      </c>
      <c r="AV663" s="34" t="str" cm="1">
        <f t="array" ref="AV663">IFERROR(SUMPRODUCT(LARGE($C663:$AO663,{1,2,3,4})), "")</f>
        <v/>
      </c>
      <c r="AW663" s="34" t="str" cm="1">
        <f t="array" ref="AW663">IFERROR(SUMPRODUCT(LARGE($C663:$AO663,{1,2,3,4,5,6,7})), "")</f>
        <v/>
      </c>
      <c r="AX663" s="34" t="str" cm="1">
        <f t="array" ref="AX663">IFERROR(SUMPRODUCT(LARGE($C663:$AO663,{1,2,3,4,5,6,7,8})), "")</f>
        <v/>
      </c>
    </row>
    <row r="664" spans="1:50" ht="15" customHeight="1" x14ac:dyDescent="0.2">
      <c r="A664" s="54" t="str">
        <f t="shared" si="58"/>
        <v xml:space="preserve"> </v>
      </c>
      <c r="B664" s="4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21"/>
      <c r="AO664" s="10"/>
      <c r="AP664" s="40"/>
      <c r="AQ664" s="41">
        <f t="shared" si="59"/>
        <v>0</v>
      </c>
      <c r="AR664" s="39">
        <f t="shared" si="60"/>
        <v>0</v>
      </c>
      <c r="AS664" s="51" cm="1">
        <f t="array" ref="AS664">IF($AR664&lt;=6,SUM($C664:$AO664),SUMPRODUCT(LARGE($C664:$AO664,{1,2,3,4,5,6})))</f>
        <v>0</v>
      </c>
      <c r="AT664" s="37" t="str">
        <f t="shared" si="61"/>
        <v/>
      </c>
      <c r="AU664" s="37" t="str">
        <f t="shared" si="62"/>
        <v xml:space="preserve"> </v>
      </c>
      <c r="AV664" s="34" t="str" cm="1">
        <f t="array" ref="AV664">IFERROR(SUMPRODUCT(LARGE($C664:$AO664,{1,2,3,4})), "")</f>
        <v/>
      </c>
      <c r="AW664" s="34" t="str" cm="1">
        <f t="array" ref="AW664">IFERROR(SUMPRODUCT(LARGE($C664:$AO664,{1,2,3,4,5,6,7})), "")</f>
        <v/>
      </c>
      <c r="AX664" s="34" t="str" cm="1">
        <f t="array" ref="AX664">IFERROR(SUMPRODUCT(LARGE($C664:$AO664,{1,2,3,4,5,6,7,8})), "")</f>
        <v/>
      </c>
    </row>
    <row r="665" spans="1:50" ht="15" customHeight="1" x14ac:dyDescent="0.2">
      <c r="A665" s="54" t="str">
        <f t="shared" si="58"/>
        <v xml:space="preserve"> </v>
      </c>
      <c r="B665" s="4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21"/>
      <c r="AO665" s="10"/>
      <c r="AP665" s="40"/>
      <c r="AQ665" s="41">
        <f t="shared" si="59"/>
        <v>0</v>
      </c>
      <c r="AR665" s="39">
        <f t="shared" si="60"/>
        <v>0</v>
      </c>
      <c r="AS665" s="51" cm="1">
        <f t="array" ref="AS665">IF($AR665&lt;=6,SUM($C665:$AO665),SUMPRODUCT(LARGE($C665:$AO665,{1,2,3,4,5,6})))</f>
        <v>0</v>
      </c>
      <c r="AT665" s="37" t="str">
        <f t="shared" si="61"/>
        <v/>
      </c>
      <c r="AU665" s="37" t="str">
        <f t="shared" si="62"/>
        <v xml:space="preserve"> </v>
      </c>
      <c r="AV665" s="34" t="str" cm="1">
        <f t="array" ref="AV665">IFERROR(SUMPRODUCT(LARGE($C665:$AO665,{1,2,3,4})), "")</f>
        <v/>
      </c>
      <c r="AW665" s="34" t="str" cm="1">
        <f t="array" ref="AW665">IFERROR(SUMPRODUCT(LARGE($C665:$AO665,{1,2,3,4,5,6,7})), "")</f>
        <v/>
      </c>
      <c r="AX665" s="34" t="str" cm="1">
        <f t="array" ref="AX665">IFERROR(SUMPRODUCT(LARGE($C665:$AO665,{1,2,3,4,5,6,7,8})), "")</f>
        <v/>
      </c>
    </row>
    <row r="666" spans="1:50" ht="15" customHeight="1" x14ac:dyDescent="0.2">
      <c r="A666" s="54" t="str">
        <f t="shared" si="58"/>
        <v xml:space="preserve"> </v>
      </c>
      <c r="B666" s="4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21"/>
      <c r="AO666" s="10"/>
      <c r="AP666" s="40"/>
      <c r="AQ666" s="41">
        <f t="shared" si="59"/>
        <v>0</v>
      </c>
      <c r="AR666" s="39">
        <f t="shared" si="60"/>
        <v>0</v>
      </c>
      <c r="AS666" s="51" cm="1">
        <f t="array" ref="AS666">IF($AR666&lt;=6,SUM($C666:$AO666),SUMPRODUCT(LARGE($C666:$AO666,{1,2,3,4,5,6})))</f>
        <v>0</v>
      </c>
      <c r="AT666" s="37" t="str">
        <f t="shared" si="61"/>
        <v/>
      </c>
      <c r="AU666" s="37" t="str">
        <f t="shared" si="62"/>
        <v xml:space="preserve"> </v>
      </c>
      <c r="AV666" s="34" t="str" cm="1">
        <f t="array" ref="AV666">IFERROR(SUMPRODUCT(LARGE($C666:$AO666,{1,2,3,4})), "")</f>
        <v/>
      </c>
      <c r="AW666" s="34" t="str" cm="1">
        <f t="array" ref="AW666">IFERROR(SUMPRODUCT(LARGE($C666:$AO666,{1,2,3,4,5,6,7})), "")</f>
        <v/>
      </c>
      <c r="AX666" s="34" t="str" cm="1">
        <f t="array" ref="AX666">IFERROR(SUMPRODUCT(LARGE($C666:$AO666,{1,2,3,4,5,6,7,8})), "")</f>
        <v/>
      </c>
    </row>
    <row r="667" spans="1:50" ht="15" customHeight="1" x14ac:dyDescent="0.2">
      <c r="A667" s="54" t="str">
        <f t="shared" si="58"/>
        <v xml:space="preserve"> </v>
      </c>
      <c r="B667" s="4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21"/>
      <c r="AO667" s="10"/>
      <c r="AP667" s="40"/>
      <c r="AQ667" s="41">
        <f t="shared" si="59"/>
        <v>0</v>
      </c>
      <c r="AR667" s="39">
        <f t="shared" si="60"/>
        <v>0</v>
      </c>
      <c r="AS667" s="51" cm="1">
        <f t="array" ref="AS667">IF($AR667&lt;=6,SUM($C667:$AO667),SUMPRODUCT(LARGE($C667:$AO667,{1,2,3,4,5,6})))</f>
        <v>0</v>
      </c>
      <c r="AT667" s="37" t="str">
        <f t="shared" si="61"/>
        <v/>
      </c>
      <c r="AU667" s="37" t="str">
        <f t="shared" si="62"/>
        <v xml:space="preserve"> </v>
      </c>
      <c r="AV667" s="34" t="str" cm="1">
        <f t="array" ref="AV667">IFERROR(SUMPRODUCT(LARGE($C667:$AO667,{1,2,3,4})), "")</f>
        <v/>
      </c>
      <c r="AW667" s="34" t="str" cm="1">
        <f t="array" ref="AW667">IFERROR(SUMPRODUCT(LARGE($C667:$AO667,{1,2,3,4,5,6,7})), "")</f>
        <v/>
      </c>
      <c r="AX667" s="34" t="str" cm="1">
        <f t="array" ref="AX667">IFERROR(SUMPRODUCT(LARGE($C667:$AO667,{1,2,3,4,5,6,7,8})), "")</f>
        <v/>
      </c>
    </row>
    <row r="668" spans="1:50" ht="15" customHeight="1" x14ac:dyDescent="0.2">
      <c r="A668" s="54" t="str">
        <f t="shared" si="58"/>
        <v xml:space="preserve"> </v>
      </c>
      <c r="B668" s="4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21"/>
      <c r="AO668" s="10"/>
      <c r="AP668" s="40"/>
      <c r="AQ668" s="41">
        <f t="shared" si="59"/>
        <v>0</v>
      </c>
      <c r="AR668" s="39">
        <f t="shared" si="60"/>
        <v>0</v>
      </c>
      <c r="AS668" s="51" cm="1">
        <f t="array" ref="AS668">IF($AR668&lt;=6,SUM($C668:$AO668),SUMPRODUCT(LARGE($C668:$AO668,{1,2,3,4,5,6})))</f>
        <v>0</v>
      </c>
      <c r="AT668" s="37" t="str">
        <f t="shared" si="61"/>
        <v/>
      </c>
      <c r="AU668" s="37" t="str">
        <f t="shared" si="62"/>
        <v xml:space="preserve"> </v>
      </c>
      <c r="AV668" s="34" t="str" cm="1">
        <f t="array" ref="AV668">IFERROR(SUMPRODUCT(LARGE($C668:$AO668,{1,2,3,4})), "")</f>
        <v/>
      </c>
      <c r="AW668" s="34" t="str" cm="1">
        <f t="array" ref="AW668">IFERROR(SUMPRODUCT(LARGE($C668:$AO668,{1,2,3,4,5,6,7})), "")</f>
        <v/>
      </c>
      <c r="AX668" s="34" t="str" cm="1">
        <f t="array" ref="AX668">IFERROR(SUMPRODUCT(LARGE($C668:$AO668,{1,2,3,4,5,6,7,8})), "")</f>
        <v/>
      </c>
    </row>
    <row r="669" spans="1:50" ht="15" customHeight="1" x14ac:dyDescent="0.2">
      <c r="A669" s="54" t="str">
        <f t="shared" si="58"/>
        <v xml:space="preserve"> </v>
      </c>
      <c r="B669" s="4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21"/>
      <c r="AO669" s="10"/>
      <c r="AP669" s="40"/>
      <c r="AQ669" s="41">
        <f t="shared" si="59"/>
        <v>0</v>
      </c>
      <c r="AR669" s="39">
        <f t="shared" si="60"/>
        <v>0</v>
      </c>
      <c r="AS669" s="51" cm="1">
        <f t="array" ref="AS669">IF($AR669&lt;=6,SUM($C669:$AO669),SUMPRODUCT(LARGE($C669:$AO669,{1,2,3,4,5,6})))</f>
        <v>0</v>
      </c>
      <c r="AT669" s="37" t="str">
        <f t="shared" si="61"/>
        <v/>
      </c>
      <c r="AU669" s="37" t="str">
        <f t="shared" si="62"/>
        <v xml:space="preserve"> </v>
      </c>
      <c r="AV669" s="34" t="str" cm="1">
        <f t="array" ref="AV669">IFERROR(SUMPRODUCT(LARGE($C669:$AO669,{1,2,3,4})), "")</f>
        <v/>
      </c>
      <c r="AW669" s="34" t="str" cm="1">
        <f t="array" ref="AW669">IFERROR(SUMPRODUCT(LARGE($C669:$AO669,{1,2,3,4,5,6,7})), "")</f>
        <v/>
      </c>
      <c r="AX669" s="34" t="str" cm="1">
        <f t="array" ref="AX669">IFERROR(SUMPRODUCT(LARGE($C669:$AO669,{1,2,3,4,5,6,7,8})), "")</f>
        <v/>
      </c>
    </row>
    <row r="670" spans="1:50" ht="15" customHeight="1" x14ac:dyDescent="0.2">
      <c r="A670" s="54" t="str">
        <f t="shared" si="58"/>
        <v xml:space="preserve"> </v>
      </c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21"/>
      <c r="AO670" s="10"/>
      <c r="AP670" s="40"/>
      <c r="AQ670" s="41">
        <f t="shared" si="59"/>
        <v>0</v>
      </c>
      <c r="AR670" s="39">
        <f t="shared" si="60"/>
        <v>0</v>
      </c>
      <c r="AS670" s="51" cm="1">
        <f t="array" ref="AS670">IF($AR670&lt;=6,SUM($C670:$AO670),SUMPRODUCT(LARGE($C670:$AO670,{1,2,3,4,5,6})))</f>
        <v>0</v>
      </c>
      <c r="AT670" s="37" t="str">
        <f t="shared" si="61"/>
        <v/>
      </c>
      <c r="AU670" s="37" t="str">
        <f t="shared" si="62"/>
        <v xml:space="preserve"> </v>
      </c>
      <c r="AV670" s="34" t="str" cm="1">
        <f t="array" ref="AV670">IFERROR(SUMPRODUCT(LARGE($C670:$AO670,{1,2,3,4})), "")</f>
        <v/>
      </c>
      <c r="AW670" s="34" t="str" cm="1">
        <f t="array" ref="AW670">IFERROR(SUMPRODUCT(LARGE($C670:$AO670,{1,2,3,4,5,6,7})), "")</f>
        <v/>
      </c>
      <c r="AX670" s="34" t="str" cm="1">
        <f t="array" ref="AX670">IFERROR(SUMPRODUCT(LARGE($C670:$AO670,{1,2,3,4,5,6,7,8})), "")</f>
        <v/>
      </c>
    </row>
    <row r="671" spans="1:50" ht="15" customHeight="1" x14ac:dyDescent="0.2">
      <c r="A671" s="54" t="str">
        <f t="shared" si="58"/>
        <v xml:space="preserve"> </v>
      </c>
      <c r="B671" s="4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21"/>
      <c r="AO671" s="10"/>
      <c r="AP671" s="40"/>
      <c r="AQ671" s="41">
        <f t="shared" si="59"/>
        <v>0</v>
      </c>
      <c r="AR671" s="39">
        <f t="shared" si="60"/>
        <v>0</v>
      </c>
      <c r="AS671" s="51" cm="1">
        <f t="array" ref="AS671">IF($AR671&lt;=6,SUM($C671:$AO671),SUMPRODUCT(LARGE($C671:$AO671,{1,2,3,4,5,6})))</f>
        <v>0</v>
      </c>
      <c r="AT671" s="37" t="str">
        <f t="shared" si="61"/>
        <v/>
      </c>
      <c r="AU671" s="37" t="str">
        <f t="shared" si="62"/>
        <v xml:space="preserve"> </v>
      </c>
      <c r="AV671" s="34" t="str" cm="1">
        <f t="array" ref="AV671">IFERROR(SUMPRODUCT(LARGE($C671:$AO671,{1,2,3,4})), "")</f>
        <v/>
      </c>
      <c r="AW671" s="34" t="str" cm="1">
        <f t="array" ref="AW671">IFERROR(SUMPRODUCT(LARGE($C671:$AO671,{1,2,3,4,5,6,7})), "")</f>
        <v/>
      </c>
      <c r="AX671" s="34" t="str" cm="1">
        <f t="array" ref="AX671">IFERROR(SUMPRODUCT(LARGE($C671:$AO671,{1,2,3,4,5,6,7,8})), "")</f>
        <v/>
      </c>
    </row>
    <row r="672" spans="1:50" ht="15" customHeight="1" x14ac:dyDescent="0.2">
      <c r="A672" s="54" t="str">
        <f t="shared" si="58"/>
        <v xml:space="preserve"> </v>
      </c>
      <c r="B672" s="4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21"/>
      <c r="AO672" s="10"/>
      <c r="AP672" s="40"/>
      <c r="AQ672" s="41">
        <f t="shared" si="59"/>
        <v>0</v>
      </c>
      <c r="AR672" s="39">
        <f t="shared" si="60"/>
        <v>0</v>
      </c>
      <c r="AS672" s="51" cm="1">
        <f t="array" ref="AS672">IF($AR672&lt;=6,SUM($C672:$AO672),SUMPRODUCT(LARGE($C672:$AO672,{1,2,3,4,5,6})))</f>
        <v>0</v>
      </c>
      <c r="AT672" s="37" t="str">
        <f t="shared" si="61"/>
        <v/>
      </c>
      <c r="AU672" s="37" t="str">
        <f t="shared" si="62"/>
        <v xml:space="preserve"> </v>
      </c>
      <c r="AV672" s="34" t="str" cm="1">
        <f t="array" ref="AV672">IFERROR(SUMPRODUCT(LARGE($C672:$AO672,{1,2,3,4})), "")</f>
        <v/>
      </c>
      <c r="AW672" s="34" t="str" cm="1">
        <f t="array" ref="AW672">IFERROR(SUMPRODUCT(LARGE($C672:$AO672,{1,2,3,4,5,6,7})), "")</f>
        <v/>
      </c>
      <c r="AX672" s="34" t="str" cm="1">
        <f t="array" ref="AX672">IFERROR(SUMPRODUCT(LARGE($C672:$AO672,{1,2,3,4,5,6,7,8})), "")</f>
        <v/>
      </c>
    </row>
    <row r="673" spans="1:50" ht="15" customHeight="1" x14ac:dyDescent="0.2">
      <c r="A673" s="54" t="str">
        <f t="shared" si="58"/>
        <v xml:space="preserve"> </v>
      </c>
      <c r="B673" s="4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21"/>
      <c r="AO673" s="10"/>
      <c r="AP673" s="40"/>
      <c r="AQ673" s="41">
        <f t="shared" si="59"/>
        <v>0</v>
      </c>
      <c r="AR673" s="39">
        <f t="shared" si="60"/>
        <v>0</v>
      </c>
      <c r="AS673" s="51" cm="1">
        <f t="array" ref="AS673">IF($AR673&lt;=6,SUM($C673:$AO673),SUMPRODUCT(LARGE($C673:$AO673,{1,2,3,4,5,6})))</f>
        <v>0</v>
      </c>
      <c r="AT673" s="37" t="str">
        <f t="shared" si="61"/>
        <v/>
      </c>
      <c r="AU673" s="37" t="str">
        <f t="shared" si="62"/>
        <v xml:space="preserve"> </v>
      </c>
      <c r="AV673" s="34" t="str" cm="1">
        <f t="array" ref="AV673">IFERROR(SUMPRODUCT(LARGE($C673:$AO673,{1,2,3,4})), "")</f>
        <v/>
      </c>
      <c r="AW673" s="34" t="str" cm="1">
        <f t="array" ref="AW673">IFERROR(SUMPRODUCT(LARGE($C673:$AO673,{1,2,3,4,5,6,7})), "")</f>
        <v/>
      </c>
      <c r="AX673" s="34" t="str" cm="1">
        <f t="array" ref="AX673">IFERROR(SUMPRODUCT(LARGE($C673:$AO673,{1,2,3,4,5,6,7,8})), "")</f>
        <v/>
      </c>
    </row>
    <row r="674" spans="1:50" ht="15" customHeight="1" x14ac:dyDescent="0.2">
      <c r="A674" s="54" t="str">
        <f t="shared" si="58"/>
        <v xml:space="preserve"> </v>
      </c>
      <c r="B674" s="4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21"/>
      <c r="AO674" s="10"/>
      <c r="AP674" s="40"/>
      <c r="AQ674" s="41">
        <f t="shared" si="59"/>
        <v>0</v>
      </c>
      <c r="AR674" s="39">
        <f t="shared" si="60"/>
        <v>0</v>
      </c>
      <c r="AS674" s="51" cm="1">
        <f t="array" ref="AS674">IF($AR674&lt;=6,SUM($C674:$AO674),SUMPRODUCT(LARGE($C674:$AO674,{1,2,3,4,5,6})))</f>
        <v>0</v>
      </c>
      <c r="AT674" s="37" t="str">
        <f t="shared" si="61"/>
        <v/>
      </c>
      <c r="AU674" s="37" t="str">
        <f t="shared" si="62"/>
        <v xml:space="preserve"> </v>
      </c>
      <c r="AV674" s="34" t="str" cm="1">
        <f t="array" ref="AV674">IFERROR(SUMPRODUCT(LARGE($C674:$AO674,{1,2,3,4})), "")</f>
        <v/>
      </c>
      <c r="AW674" s="34" t="str" cm="1">
        <f t="array" ref="AW674">IFERROR(SUMPRODUCT(LARGE($C674:$AO674,{1,2,3,4,5,6,7})), "")</f>
        <v/>
      </c>
      <c r="AX674" s="34" t="str" cm="1">
        <f t="array" ref="AX674">IFERROR(SUMPRODUCT(LARGE($C674:$AO674,{1,2,3,4,5,6,7,8})), "")</f>
        <v/>
      </c>
    </row>
    <row r="675" spans="1:50" ht="15" customHeight="1" x14ac:dyDescent="0.2">
      <c r="A675" s="54" t="str">
        <f t="shared" si="58"/>
        <v xml:space="preserve"> </v>
      </c>
      <c r="B675" s="4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21"/>
      <c r="AO675" s="10"/>
      <c r="AP675" s="40"/>
      <c r="AQ675" s="41">
        <f t="shared" si="59"/>
        <v>0</v>
      </c>
      <c r="AR675" s="39">
        <f t="shared" si="60"/>
        <v>0</v>
      </c>
      <c r="AS675" s="51" cm="1">
        <f t="array" ref="AS675">IF($AR675&lt;=6,SUM($C675:$AO675),SUMPRODUCT(LARGE($C675:$AO675,{1,2,3,4,5,6})))</f>
        <v>0</v>
      </c>
      <c r="AT675" s="37" t="str">
        <f t="shared" si="61"/>
        <v/>
      </c>
      <c r="AU675" s="37" t="str">
        <f t="shared" si="62"/>
        <v xml:space="preserve"> </v>
      </c>
      <c r="AV675" s="34" t="str" cm="1">
        <f t="array" ref="AV675">IFERROR(SUMPRODUCT(LARGE($C675:$AO675,{1,2,3,4})), "")</f>
        <v/>
      </c>
      <c r="AW675" s="34" t="str" cm="1">
        <f t="array" ref="AW675">IFERROR(SUMPRODUCT(LARGE($C675:$AO675,{1,2,3,4,5,6,7})), "")</f>
        <v/>
      </c>
      <c r="AX675" s="34" t="str" cm="1">
        <f t="array" ref="AX675">IFERROR(SUMPRODUCT(LARGE($C675:$AO675,{1,2,3,4,5,6,7,8})), "")</f>
        <v/>
      </c>
    </row>
    <row r="676" spans="1:50" ht="15" customHeight="1" x14ac:dyDescent="0.2">
      <c r="A676" s="54" t="str">
        <f t="shared" si="58"/>
        <v xml:space="preserve"> </v>
      </c>
      <c r="B676" s="4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21"/>
      <c r="AO676" s="10"/>
      <c r="AP676" s="40"/>
      <c r="AQ676" s="41">
        <f t="shared" si="59"/>
        <v>0</v>
      </c>
      <c r="AR676" s="39">
        <f t="shared" si="60"/>
        <v>0</v>
      </c>
      <c r="AS676" s="51" cm="1">
        <f t="array" ref="AS676">IF($AR676&lt;=6,SUM($C676:$AO676),SUMPRODUCT(LARGE($C676:$AO676,{1,2,3,4,5,6})))</f>
        <v>0</v>
      </c>
      <c r="AT676" s="37" t="str">
        <f t="shared" si="61"/>
        <v/>
      </c>
      <c r="AU676" s="37" t="str">
        <f t="shared" si="62"/>
        <v xml:space="preserve"> </v>
      </c>
      <c r="AV676" s="34" t="str" cm="1">
        <f t="array" ref="AV676">IFERROR(SUMPRODUCT(LARGE($C676:$AO676,{1,2,3,4})), "")</f>
        <v/>
      </c>
      <c r="AW676" s="34" t="str" cm="1">
        <f t="array" ref="AW676">IFERROR(SUMPRODUCT(LARGE($C676:$AO676,{1,2,3,4,5,6,7})), "")</f>
        <v/>
      </c>
      <c r="AX676" s="34" t="str" cm="1">
        <f t="array" ref="AX676">IFERROR(SUMPRODUCT(LARGE($C676:$AO676,{1,2,3,4,5,6,7,8})), "")</f>
        <v/>
      </c>
    </row>
    <row r="677" spans="1:50" ht="15" customHeight="1" x14ac:dyDescent="0.2">
      <c r="A677" s="54" t="str">
        <f t="shared" si="58"/>
        <v xml:space="preserve"> </v>
      </c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21"/>
      <c r="AO677" s="10"/>
      <c r="AP677" s="40"/>
      <c r="AQ677" s="41">
        <f t="shared" si="59"/>
        <v>0</v>
      </c>
      <c r="AR677" s="39">
        <f t="shared" si="60"/>
        <v>0</v>
      </c>
      <c r="AS677" s="51" cm="1">
        <f t="array" ref="AS677">IF($AR677&lt;=6,SUM($C677:$AO677),SUMPRODUCT(LARGE($C677:$AO677,{1,2,3,4,5,6})))</f>
        <v>0</v>
      </c>
      <c r="AT677" s="37" t="str">
        <f t="shared" si="61"/>
        <v/>
      </c>
      <c r="AU677" s="37" t="str">
        <f t="shared" si="62"/>
        <v xml:space="preserve"> </v>
      </c>
      <c r="AV677" s="34" t="str" cm="1">
        <f t="array" ref="AV677">IFERROR(SUMPRODUCT(LARGE($C677:$AO677,{1,2,3,4})), "")</f>
        <v/>
      </c>
      <c r="AW677" s="34" t="str" cm="1">
        <f t="array" ref="AW677">IFERROR(SUMPRODUCT(LARGE($C677:$AO677,{1,2,3,4,5,6,7})), "")</f>
        <v/>
      </c>
      <c r="AX677" s="34" t="str" cm="1">
        <f t="array" ref="AX677">IFERROR(SUMPRODUCT(LARGE($C677:$AO677,{1,2,3,4,5,6,7,8})), "")</f>
        <v/>
      </c>
    </row>
    <row r="678" spans="1:50" ht="15" customHeight="1" x14ac:dyDescent="0.2">
      <c r="A678" s="54" t="str">
        <f t="shared" si="58"/>
        <v xml:space="preserve"> </v>
      </c>
      <c r="B678" s="4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21"/>
      <c r="AO678" s="10"/>
      <c r="AP678" s="40"/>
      <c r="AQ678" s="41">
        <f t="shared" si="59"/>
        <v>0</v>
      </c>
      <c r="AR678" s="39">
        <f t="shared" si="60"/>
        <v>0</v>
      </c>
      <c r="AS678" s="51" cm="1">
        <f t="array" ref="AS678">IF($AR678&lt;=6,SUM($C678:$AO678),SUMPRODUCT(LARGE($C678:$AO678,{1,2,3,4,5,6})))</f>
        <v>0</v>
      </c>
      <c r="AT678" s="37" t="str">
        <f t="shared" si="61"/>
        <v/>
      </c>
      <c r="AU678" s="37" t="str">
        <f t="shared" si="62"/>
        <v xml:space="preserve"> </v>
      </c>
      <c r="AV678" s="34" t="str" cm="1">
        <f t="array" ref="AV678">IFERROR(SUMPRODUCT(LARGE($C678:$AO678,{1,2,3,4})), "")</f>
        <v/>
      </c>
      <c r="AW678" s="34" t="str" cm="1">
        <f t="array" ref="AW678">IFERROR(SUMPRODUCT(LARGE($C678:$AO678,{1,2,3,4,5,6,7})), "")</f>
        <v/>
      </c>
      <c r="AX678" s="34" t="str" cm="1">
        <f t="array" ref="AX678">IFERROR(SUMPRODUCT(LARGE($C678:$AO678,{1,2,3,4,5,6,7,8})), "")</f>
        <v/>
      </c>
    </row>
    <row r="679" spans="1:50" ht="15" customHeight="1" x14ac:dyDescent="0.2">
      <c r="A679" s="54" t="str">
        <f t="shared" si="58"/>
        <v xml:space="preserve"> </v>
      </c>
      <c r="B679" s="4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21"/>
      <c r="AO679" s="10"/>
      <c r="AP679" s="40"/>
      <c r="AQ679" s="41">
        <f t="shared" si="59"/>
        <v>0</v>
      </c>
      <c r="AR679" s="39">
        <f t="shared" si="60"/>
        <v>0</v>
      </c>
      <c r="AS679" s="51" cm="1">
        <f t="array" ref="AS679">IF($AR679&lt;=6,SUM($C679:$AO679),SUMPRODUCT(LARGE($C679:$AO679,{1,2,3,4,5,6})))</f>
        <v>0</v>
      </c>
      <c r="AT679" s="37" t="str">
        <f t="shared" si="61"/>
        <v/>
      </c>
      <c r="AU679" s="37" t="str">
        <f t="shared" si="62"/>
        <v xml:space="preserve"> </v>
      </c>
      <c r="AV679" s="34" t="str" cm="1">
        <f t="array" ref="AV679">IFERROR(SUMPRODUCT(LARGE($C679:$AO679,{1,2,3,4})), "")</f>
        <v/>
      </c>
      <c r="AW679" s="34" t="str" cm="1">
        <f t="array" ref="AW679">IFERROR(SUMPRODUCT(LARGE($C679:$AO679,{1,2,3,4,5,6,7})), "")</f>
        <v/>
      </c>
      <c r="AX679" s="34" t="str" cm="1">
        <f t="array" ref="AX679">IFERROR(SUMPRODUCT(LARGE($C679:$AO679,{1,2,3,4,5,6,7,8})), "")</f>
        <v/>
      </c>
    </row>
    <row r="680" spans="1:50" ht="15" customHeight="1" x14ac:dyDescent="0.2">
      <c r="A680" s="54" t="str">
        <f t="shared" si="58"/>
        <v xml:space="preserve"> </v>
      </c>
      <c r="B680" s="4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21"/>
      <c r="AO680" s="10"/>
      <c r="AP680" s="40"/>
      <c r="AQ680" s="41">
        <f t="shared" si="59"/>
        <v>0</v>
      </c>
      <c r="AR680" s="39">
        <f t="shared" si="60"/>
        <v>0</v>
      </c>
      <c r="AS680" s="51" cm="1">
        <f t="array" ref="AS680">IF($AR680&lt;=6,SUM($C680:$AO680),SUMPRODUCT(LARGE($C680:$AO680,{1,2,3,4,5,6})))</f>
        <v>0</v>
      </c>
      <c r="AT680" s="37" t="str">
        <f t="shared" si="61"/>
        <v/>
      </c>
      <c r="AU680" s="37" t="str">
        <f t="shared" si="62"/>
        <v xml:space="preserve"> </v>
      </c>
      <c r="AV680" s="34" t="str" cm="1">
        <f t="array" ref="AV680">IFERROR(SUMPRODUCT(LARGE($C680:$AO680,{1,2,3,4})), "")</f>
        <v/>
      </c>
      <c r="AW680" s="34" t="str" cm="1">
        <f t="array" ref="AW680">IFERROR(SUMPRODUCT(LARGE($C680:$AO680,{1,2,3,4,5,6,7})), "")</f>
        <v/>
      </c>
      <c r="AX680" s="34" t="str" cm="1">
        <f t="array" ref="AX680">IFERROR(SUMPRODUCT(LARGE($C680:$AO680,{1,2,3,4,5,6,7,8})), "")</f>
        <v/>
      </c>
    </row>
    <row r="681" spans="1:50" ht="15" customHeight="1" x14ac:dyDescent="0.2">
      <c r="A681" s="54" t="str">
        <f t="shared" si="58"/>
        <v xml:space="preserve"> </v>
      </c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21"/>
      <c r="AO681" s="10"/>
      <c r="AP681" s="40"/>
      <c r="AQ681" s="41">
        <f t="shared" si="59"/>
        <v>0</v>
      </c>
      <c r="AR681" s="39">
        <f t="shared" si="60"/>
        <v>0</v>
      </c>
      <c r="AS681" s="51" cm="1">
        <f t="array" ref="AS681">IF($AR681&lt;=6,SUM($C681:$AO681),SUMPRODUCT(LARGE($C681:$AO681,{1,2,3,4,5,6})))</f>
        <v>0</v>
      </c>
      <c r="AT681" s="37" t="str">
        <f t="shared" si="61"/>
        <v/>
      </c>
      <c r="AU681" s="37" t="str">
        <f t="shared" si="62"/>
        <v xml:space="preserve"> </v>
      </c>
      <c r="AV681" s="34" t="str" cm="1">
        <f t="array" ref="AV681">IFERROR(SUMPRODUCT(LARGE($C681:$AO681,{1,2,3,4})), "")</f>
        <v/>
      </c>
      <c r="AW681" s="34" t="str" cm="1">
        <f t="array" ref="AW681">IFERROR(SUMPRODUCT(LARGE($C681:$AO681,{1,2,3,4,5,6,7})), "")</f>
        <v/>
      </c>
      <c r="AX681" s="34" t="str" cm="1">
        <f t="array" ref="AX681">IFERROR(SUMPRODUCT(LARGE($C681:$AO681,{1,2,3,4,5,6,7,8})), "")</f>
        <v/>
      </c>
    </row>
    <row r="682" spans="1:50" ht="15" customHeight="1" x14ac:dyDescent="0.2">
      <c r="A682" s="54" t="str">
        <f t="shared" si="58"/>
        <v xml:space="preserve"> </v>
      </c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21"/>
      <c r="AO682" s="10"/>
      <c r="AP682" s="40"/>
      <c r="AQ682" s="41">
        <f t="shared" si="59"/>
        <v>0</v>
      </c>
      <c r="AR682" s="39">
        <f t="shared" si="60"/>
        <v>0</v>
      </c>
      <c r="AS682" s="51" cm="1">
        <f t="array" ref="AS682">IF($AR682&lt;=6,SUM($C682:$AO682),SUMPRODUCT(LARGE($C682:$AO682,{1,2,3,4,5,6})))</f>
        <v>0</v>
      </c>
      <c r="AT682" s="37" t="str">
        <f t="shared" si="61"/>
        <v/>
      </c>
      <c r="AU682" s="37" t="str">
        <f t="shared" si="62"/>
        <v xml:space="preserve"> </v>
      </c>
      <c r="AV682" s="34" t="str" cm="1">
        <f t="array" ref="AV682">IFERROR(SUMPRODUCT(LARGE($C682:$AO682,{1,2,3,4})), "")</f>
        <v/>
      </c>
      <c r="AW682" s="34" t="str" cm="1">
        <f t="array" ref="AW682">IFERROR(SUMPRODUCT(LARGE($C682:$AO682,{1,2,3,4,5,6,7})), "")</f>
        <v/>
      </c>
      <c r="AX682" s="34" t="str" cm="1">
        <f t="array" ref="AX682">IFERROR(SUMPRODUCT(LARGE($C682:$AO682,{1,2,3,4,5,6,7,8})), "")</f>
        <v/>
      </c>
    </row>
    <row r="683" spans="1:50" ht="15" customHeight="1" x14ac:dyDescent="0.2">
      <c r="A683" s="54" t="str">
        <f t="shared" si="58"/>
        <v xml:space="preserve"> </v>
      </c>
      <c r="B683" s="4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21"/>
      <c r="AO683" s="10"/>
      <c r="AP683" s="40"/>
      <c r="AQ683" s="41">
        <f t="shared" si="59"/>
        <v>0</v>
      </c>
      <c r="AR683" s="39">
        <f t="shared" si="60"/>
        <v>0</v>
      </c>
      <c r="AS683" s="51" cm="1">
        <f t="array" ref="AS683">IF($AR683&lt;=6,SUM($C683:$AO683),SUMPRODUCT(LARGE($C683:$AO683,{1,2,3,4,5,6})))</f>
        <v>0</v>
      </c>
      <c r="AT683" s="37" t="str">
        <f t="shared" si="61"/>
        <v/>
      </c>
      <c r="AU683" s="37" t="str">
        <f t="shared" si="62"/>
        <v xml:space="preserve"> </v>
      </c>
      <c r="AV683" s="34" t="str" cm="1">
        <f t="array" ref="AV683">IFERROR(SUMPRODUCT(LARGE($C683:$AO683,{1,2,3,4})), "")</f>
        <v/>
      </c>
      <c r="AW683" s="34" t="str" cm="1">
        <f t="array" ref="AW683">IFERROR(SUMPRODUCT(LARGE($C683:$AO683,{1,2,3,4,5,6,7})), "")</f>
        <v/>
      </c>
      <c r="AX683" s="34" t="str" cm="1">
        <f t="array" ref="AX683">IFERROR(SUMPRODUCT(LARGE($C683:$AO683,{1,2,3,4,5,6,7,8})), "")</f>
        <v/>
      </c>
    </row>
    <row r="684" spans="1:50" ht="15" customHeight="1" x14ac:dyDescent="0.2">
      <c r="A684" s="54" t="str">
        <f t="shared" si="58"/>
        <v xml:space="preserve"> </v>
      </c>
      <c r="B684" s="4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21"/>
      <c r="AO684" s="10"/>
      <c r="AP684" s="40"/>
      <c r="AQ684" s="41">
        <f t="shared" si="59"/>
        <v>0</v>
      </c>
      <c r="AR684" s="39">
        <f t="shared" si="60"/>
        <v>0</v>
      </c>
      <c r="AS684" s="51" cm="1">
        <f t="array" ref="AS684">IF($AR684&lt;=6,SUM($C684:$AO684),SUMPRODUCT(LARGE($C684:$AO684,{1,2,3,4,5,6})))</f>
        <v>0</v>
      </c>
      <c r="AT684" s="37" t="str">
        <f t="shared" si="61"/>
        <v/>
      </c>
      <c r="AU684" s="37" t="str">
        <f t="shared" si="62"/>
        <v xml:space="preserve"> </v>
      </c>
      <c r="AV684" s="34" t="str" cm="1">
        <f t="array" ref="AV684">IFERROR(SUMPRODUCT(LARGE($C684:$AO684,{1,2,3,4})), "")</f>
        <v/>
      </c>
      <c r="AW684" s="34" t="str" cm="1">
        <f t="array" ref="AW684">IFERROR(SUMPRODUCT(LARGE($C684:$AO684,{1,2,3,4,5,6,7})), "")</f>
        <v/>
      </c>
      <c r="AX684" s="34" t="str" cm="1">
        <f t="array" ref="AX684">IFERROR(SUMPRODUCT(LARGE($C684:$AO684,{1,2,3,4,5,6,7,8})), "")</f>
        <v/>
      </c>
    </row>
    <row r="685" spans="1:50" ht="15" customHeight="1" x14ac:dyDescent="0.2">
      <c r="A685" s="54" t="str">
        <f t="shared" si="58"/>
        <v xml:space="preserve"> </v>
      </c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21"/>
      <c r="AO685" s="10"/>
      <c r="AP685" s="40"/>
      <c r="AQ685" s="41">
        <f t="shared" si="59"/>
        <v>0</v>
      </c>
      <c r="AR685" s="39">
        <f t="shared" si="60"/>
        <v>0</v>
      </c>
      <c r="AS685" s="51" cm="1">
        <f t="array" ref="AS685">IF($AR685&lt;=6,SUM($C685:$AO685),SUMPRODUCT(LARGE($C685:$AO685,{1,2,3,4,5,6})))</f>
        <v>0</v>
      </c>
      <c r="AT685" s="37" t="str">
        <f t="shared" si="61"/>
        <v/>
      </c>
      <c r="AU685" s="37" t="str">
        <f t="shared" si="62"/>
        <v xml:space="preserve"> </v>
      </c>
      <c r="AV685" s="34" t="str" cm="1">
        <f t="array" ref="AV685">IFERROR(SUMPRODUCT(LARGE($C685:$AO685,{1,2,3,4})), "")</f>
        <v/>
      </c>
      <c r="AW685" s="34" t="str" cm="1">
        <f t="array" ref="AW685">IFERROR(SUMPRODUCT(LARGE($C685:$AO685,{1,2,3,4,5,6,7})), "")</f>
        <v/>
      </c>
      <c r="AX685" s="34" t="str" cm="1">
        <f t="array" ref="AX685">IFERROR(SUMPRODUCT(LARGE($C685:$AO685,{1,2,3,4,5,6,7,8})), "")</f>
        <v/>
      </c>
    </row>
    <row r="686" spans="1:50" ht="15" customHeight="1" x14ac:dyDescent="0.2">
      <c r="A686" s="54" t="str">
        <f t="shared" si="58"/>
        <v xml:space="preserve"> </v>
      </c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21"/>
      <c r="AO686" s="10"/>
      <c r="AP686" s="40"/>
      <c r="AQ686" s="41">
        <f t="shared" si="59"/>
        <v>0</v>
      </c>
      <c r="AR686" s="39">
        <f t="shared" si="60"/>
        <v>0</v>
      </c>
      <c r="AS686" s="51" cm="1">
        <f t="array" ref="AS686">IF($AR686&lt;=6,SUM($C686:$AO686),SUMPRODUCT(LARGE($C686:$AO686,{1,2,3,4,5,6})))</f>
        <v>0</v>
      </c>
      <c r="AT686" s="37" t="str">
        <f t="shared" si="61"/>
        <v/>
      </c>
      <c r="AU686" s="37" t="str">
        <f t="shared" si="62"/>
        <v xml:space="preserve"> </v>
      </c>
      <c r="AV686" s="34" t="str" cm="1">
        <f t="array" ref="AV686">IFERROR(SUMPRODUCT(LARGE($C686:$AO686,{1,2,3,4})), "")</f>
        <v/>
      </c>
      <c r="AW686" s="34" t="str" cm="1">
        <f t="array" ref="AW686">IFERROR(SUMPRODUCT(LARGE($C686:$AO686,{1,2,3,4,5,6,7})), "")</f>
        <v/>
      </c>
      <c r="AX686" s="34" t="str" cm="1">
        <f t="array" ref="AX686">IFERROR(SUMPRODUCT(LARGE($C686:$AO686,{1,2,3,4,5,6,7,8})), "")</f>
        <v/>
      </c>
    </row>
    <row r="687" spans="1:50" ht="15" customHeight="1" x14ac:dyDescent="0.2">
      <c r="A687" s="54" t="str">
        <f t="shared" si="58"/>
        <v xml:space="preserve"> </v>
      </c>
      <c r="B687" s="4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21"/>
      <c r="AO687" s="10"/>
      <c r="AP687" s="40"/>
      <c r="AQ687" s="41">
        <f t="shared" si="59"/>
        <v>0</v>
      </c>
      <c r="AR687" s="39">
        <f t="shared" si="60"/>
        <v>0</v>
      </c>
      <c r="AS687" s="51" cm="1">
        <f t="array" ref="AS687">IF($AR687&lt;=6,SUM($C687:$AO687),SUMPRODUCT(LARGE($C687:$AO687,{1,2,3,4,5,6})))</f>
        <v>0</v>
      </c>
      <c r="AT687" s="37" t="str">
        <f t="shared" si="61"/>
        <v/>
      </c>
      <c r="AU687" s="37" t="str">
        <f t="shared" si="62"/>
        <v xml:space="preserve"> </v>
      </c>
      <c r="AV687" s="34" t="str" cm="1">
        <f t="array" ref="AV687">IFERROR(SUMPRODUCT(LARGE($C687:$AO687,{1,2,3,4})), "")</f>
        <v/>
      </c>
      <c r="AW687" s="34" t="str" cm="1">
        <f t="array" ref="AW687">IFERROR(SUMPRODUCT(LARGE($C687:$AO687,{1,2,3,4,5,6,7})), "")</f>
        <v/>
      </c>
      <c r="AX687" s="34" t="str" cm="1">
        <f t="array" ref="AX687">IFERROR(SUMPRODUCT(LARGE($C687:$AO687,{1,2,3,4,5,6,7,8})), "")</f>
        <v/>
      </c>
    </row>
    <row r="688" spans="1:50" ht="15" customHeight="1" x14ac:dyDescent="0.2">
      <c r="A688" s="54" t="str">
        <f t="shared" si="58"/>
        <v xml:space="preserve"> </v>
      </c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21"/>
      <c r="AO688" s="10"/>
      <c r="AP688" s="40"/>
      <c r="AQ688" s="41">
        <f t="shared" si="59"/>
        <v>0</v>
      </c>
      <c r="AR688" s="39">
        <f t="shared" si="60"/>
        <v>0</v>
      </c>
      <c r="AS688" s="51" cm="1">
        <f t="array" ref="AS688">IF($AR688&lt;=6,SUM($C688:$AO688),SUMPRODUCT(LARGE($C688:$AO688,{1,2,3,4,5,6})))</f>
        <v>0</v>
      </c>
      <c r="AT688" s="37" t="str">
        <f t="shared" si="61"/>
        <v/>
      </c>
      <c r="AU688" s="37" t="str">
        <f t="shared" si="62"/>
        <v xml:space="preserve"> </v>
      </c>
      <c r="AV688" s="34" t="str" cm="1">
        <f t="array" ref="AV688">IFERROR(SUMPRODUCT(LARGE($C688:$AO688,{1,2,3,4})), "")</f>
        <v/>
      </c>
      <c r="AW688" s="34" t="str" cm="1">
        <f t="array" ref="AW688">IFERROR(SUMPRODUCT(LARGE($C688:$AO688,{1,2,3,4,5,6,7})), "")</f>
        <v/>
      </c>
      <c r="AX688" s="34" t="str" cm="1">
        <f t="array" ref="AX688">IFERROR(SUMPRODUCT(LARGE($C688:$AO688,{1,2,3,4,5,6,7,8})), "")</f>
        <v/>
      </c>
    </row>
    <row r="689" spans="1:50" ht="15" customHeight="1" x14ac:dyDescent="0.2">
      <c r="A689" s="54" t="str">
        <f t="shared" si="58"/>
        <v xml:space="preserve"> </v>
      </c>
      <c r="B689" s="4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21"/>
      <c r="AO689" s="10"/>
      <c r="AP689" s="40"/>
      <c r="AQ689" s="41">
        <f t="shared" si="59"/>
        <v>0</v>
      </c>
      <c r="AR689" s="39">
        <f t="shared" si="60"/>
        <v>0</v>
      </c>
      <c r="AS689" s="51" cm="1">
        <f t="array" ref="AS689">IF($AR689&lt;=6,SUM($C689:$AO689),SUMPRODUCT(LARGE($C689:$AO689,{1,2,3,4,5,6})))</f>
        <v>0</v>
      </c>
      <c r="AT689" s="37" t="str">
        <f t="shared" si="61"/>
        <v/>
      </c>
      <c r="AU689" s="37" t="str">
        <f t="shared" si="62"/>
        <v xml:space="preserve"> </v>
      </c>
      <c r="AV689" s="34" t="str" cm="1">
        <f t="array" ref="AV689">IFERROR(SUMPRODUCT(LARGE($C689:$AO689,{1,2,3,4})), "")</f>
        <v/>
      </c>
      <c r="AW689" s="34" t="str" cm="1">
        <f t="array" ref="AW689">IFERROR(SUMPRODUCT(LARGE($C689:$AO689,{1,2,3,4,5,6,7})), "")</f>
        <v/>
      </c>
      <c r="AX689" s="34" t="str" cm="1">
        <f t="array" ref="AX689">IFERROR(SUMPRODUCT(LARGE($C689:$AO689,{1,2,3,4,5,6,7,8})), "")</f>
        <v/>
      </c>
    </row>
    <row r="690" spans="1:50" ht="15" customHeight="1" x14ac:dyDescent="0.2">
      <c r="A690" s="54" t="str">
        <f t="shared" si="58"/>
        <v xml:space="preserve"> </v>
      </c>
      <c r="B690" s="4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21"/>
      <c r="AO690" s="10"/>
      <c r="AP690" s="40"/>
      <c r="AQ690" s="41">
        <f t="shared" si="59"/>
        <v>0</v>
      </c>
      <c r="AR690" s="39">
        <f t="shared" si="60"/>
        <v>0</v>
      </c>
      <c r="AS690" s="51" cm="1">
        <f t="array" ref="AS690">IF($AR690&lt;=6,SUM($C690:$AO690),SUMPRODUCT(LARGE($C690:$AO690,{1,2,3,4,5,6})))</f>
        <v>0</v>
      </c>
      <c r="AT690" s="37" t="str">
        <f t="shared" si="61"/>
        <v/>
      </c>
      <c r="AU690" s="37" t="str">
        <f t="shared" si="62"/>
        <v xml:space="preserve"> </v>
      </c>
      <c r="AV690" s="34" t="str" cm="1">
        <f t="array" ref="AV690">IFERROR(SUMPRODUCT(LARGE($C690:$AO690,{1,2,3,4})), "")</f>
        <v/>
      </c>
      <c r="AW690" s="34" t="str" cm="1">
        <f t="array" ref="AW690">IFERROR(SUMPRODUCT(LARGE($C690:$AO690,{1,2,3,4,5,6,7})), "")</f>
        <v/>
      </c>
      <c r="AX690" s="34" t="str" cm="1">
        <f t="array" ref="AX690">IFERROR(SUMPRODUCT(LARGE($C690:$AO690,{1,2,3,4,5,6,7,8})), "")</f>
        <v/>
      </c>
    </row>
    <row r="691" spans="1:50" ht="15" customHeight="1" x14ac:dyDescent="0.2">
      <c r="A691" s="54" t="str">
        <f t="shared" si="58"/>
        <v xml:space="preserve"> </v>
      </c>
      <c r="B691" s="4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21"/>
      <c r="AO691" s="10"/>
      <c r="AP691" s="40"/>
      <c r="AQ691" s="41">
        <f t="shared" si="59"/>
        <v>0</v>
      </c>
      <c r="AR691" s="39">
        <f t="shared" si="60"/>
        <v>0</v>
      </c>
      <c r="AS691" s="51" cm="1">
        <f t="array" ref="AS691">IF($AR691&lt;=6,SUM($C691:$AO691),SUMPRODUCT(LARGE($C691:$AO691,{1,2,3,4,5,6})))</f>
        <v>0</v>
      </c>
      <c r="AT691" s="37" t="str">
        <f t="shared" si="61"/>
        <v/>
      </c>
      <c r="AU691" s="37" t="str">
        <f t="shared" si="62"/>
        <v xml:space="preserve"> </v>
      </c>
      <c r="AV691" s="34" t="str" cm="1">
        <f t="array" ref="AV691">IFERROR(SUMPRODUCT(LARGE($C691:$AO691,{1,2,3,4})), "")</f>
        <v/>
      </c>
      <c r="AW691" s="34" t="str" cm="1">
        <f t="array" ref="AW691">IFERROR(SUMPRODUCT(LARGE($C691:$AO691,{1,2,3,4,5,6,7})), "")</f>
        <v/>
      </c>
      <c r="AX691" s="34" t="str" cm="1">
        <f t="array" ref="AX691">IFERROR(SUMPRODUCT(LARGE($C691:$AO691,{1,2,3,4,5,6,7,8})), "")</f>
        <v/>
      </c>
    </row>
    <row r="692" spans="1:50" ht="15" customHeight="1" x14ac:dyDescent="0.2">
      <c r="A692" s="54" t="str">
        <f t="shared" si="58"/>
        <v xml:space="preserve"> </v>
      </c>
      <c r="B692" s="4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21"/>
      <c r="AO692" s="10"/>
      <c r="AP692" s="40"/>
      <c r="AQ692" s="41">
        <f t="shared" si="59"/>
        <v>0</v>
      </c>
      <c r="AR692" s="39">
        <f t="shared" si="60"/>
        <v>0</v>
      </c>
      <c r="AS692" s="51" cm="1">
        <f t="array" ref="AS692">IF($AR692&lt;=6,SUM($C692:$AO692),SUMPRODUCT(LARGE($C692:$AO692,{1,2,3,4,5,6})))</f>
        <v>0</v>
      </c>
      <c r="AT692" s="37" t="str">
        <f t="shared" si="61"/>
        <v/>
      </c>
      <c r="AU692" s="37" t="str">
        <f t="shared" si="62"/>
        <v xml:space="preserve"> </v>
      </c>
      <c r="AV692" s="34" t="str" cm="1">
        <f t="array" ref="AV692">IFERROR(SUMPRODUCT(LARGE($C692:$AO692,{1,2,3,4})), "")</f>
        <v/>
      </c>
      <c r="AW692" s="34" t="str" cm="1">
        <f t="array" ref="AW692">IFERROR(SUMPRODUCT(LARGE($C692:$AO692,{1,2,3,4,5,6,7})), "")</f>
        <v/>
      </c>
      <c r="AX692" s="34" t="str" cm="1">
        <f t="array" ref="AX692">IFERROR(SUMPRODUCT(LARGE($C692:$AO692,{1,2,3,4,5,6,7,8})), "")</f>
        <v/>
      </c>
    </row>
    <row r="693" spans="1:50" ht="15" customHeight="1" x14ac:dyDescent="0.2">
      <c r="A693" s="54" t="str">
        <f t="shared" si="58"/>
        <v xml:space="preserve"> </v>
      </c>
      <c r="B693" s="4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21"/>
      <c r="AO693" s="10"/>
      <c r="AP693" s="40"/>
      <c r="AQ693" s="41">
        <f t="shared" si="59"/>
        <v>0</v>
      </c>
      <c r="AR693" s="39">
        <f t="shared" si="60"/>
        <v>0</v>
      </c>
      <c r="AS693" s="51" cm="1">
        <f t="array" ref="AS693">IF($AR693&lt;=6,SUM($C693:$AO693),SUMPRODUCT(LARGE($C693:$AO693,{1,2,3,4,5,6})))</f>
        <v>0</v>
      </c>
      <c r="AT693" s="37" t="str">
        <f t="shared" si="61"/>
        <v/>
      </c>
      <c r="AU693" s="37" t="str">
        <f t="shared" si="62"/>
        <v xml:space="preserve"> </v>
      </c>
      <c r="AV693" s="34" t="str" cm="1">
        <f t="array" ref="AV693">IFERROR(SUMPRODUCT(LARGE($C693:$AO693,{1,2,3,4})), "")</f>
        <v/>
      </c>
      <c r="AW693" s="34" t="str" cm="1">
        <f t="array" ref="AW693">IFERROR(SUMPRODUCT(LARGE($C693:$AO693,{1,2,3,4,5,6,7})), "")</f>
        <v/>
      </c>
      <c r="AX693" s="34" t="str" cm="1">
        <f t="array" ref="AX693">IFERROR(SUMPRODUCT(LARGE($C693:$AO693,{1,2,3,4,5,6,7,8})), "")</f>
        <v/>
      </c>
    </row>
    <row r="694" spans="1:50" ht="15" customHeight="1" x14ac:dyDescent="0.2">
      <c r="A694" s="54" t="str">
        <f t="shared" si="58"/>
        <v xml:space="preserve"> </v>
      </c>
      <c r="B694" s="4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21"/>
      <c r="AO694" s="10"/>
      <c r="AP694" s="40"/>
      <c r="AQ694" s="41">
        <f t="shared" si="59"/>
        <v>0</v>
      </c>
      <c r="AR694" s="39">
        <f t="shared" si="60"/>
        <v>0</v>
      </c>
      <c r="AS694" s="51" cm="1">
        <f t="array" ref="AS694">IF($AR694&lt;=6,SUM($C694:$AO694),SUMPRODUCT(LARGE($C694:$AO694,{1,2,3,4,5,6})))</f>
        <v>0</v>
      </c>
      <c r="AT694" s="37" t="str">
        <f t="shared" si="61"/>
        <v/>
      </c>
      <c r="AU694" s="37" t="str">
        <f t="shared" si="62"/>
        <v xml:space="preserve"> </v>
      </c>
      <c r="AV694" s="34" t="str" cm="1">
        <f t="array" ref="AV694">IFERROR(SUMPRODUCT(LARGE($C694:$AO694,{1,2,3,4})), "")</f>
        <v/>
      </c>
      <c r="AW694" s="34" t="str" cm="1">
        <f t="array" ref="AW694">IFERROR(SUMPRODUCT(LARGE($C694:$AO694,{1,2,3,4,5,6,7})), "")</f>
        <v/>
      </c>
      <c r="AX694" s="34" t="str" cm="1">
        <f t="array" ref="AX694">IFERROR(SUMPRODUCT(LARGE($C694:$AO694,{1,2,3,4,5,6,7,8})), "")</f>
        <v/>
      </c>
    </row>
    <row r="695" spans="1:50" ht="15" customHeight="1" x14ac:dyDescent="0.2">
      <c r="A695" s="54" t="str">
        <f t="shared" si="58"/>
        <v xml:space="preserve"> </v>
      </c>
      <c r="B695" s="4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21"/>
      <c r="AO695" s="10"/>
      <c r="AP695" s="40"/>
      <c r="AQ695" s="41">
        <f t="shared" si="59"/>
        <v>0</v>
      </c>
      <c r="AR695" s="39">
        <f t="shared" si="60"/>
        <v>0</v>
      </c>
      <c r="AS695" s="51" cm="1">
        <f t="array" ref="AS695">IF($AR695&lt;=6,SUM($C695:$AO695),SUMPRODUCT(LARGE($C695:$AO695,{1,2,3,4,5,6})))</f>
        <v>0</v>
      </c>
      <c r="AT695" s="37" t="str">
        <f t="shared" si="61"/>
        <v/>
      </c>
      <c r="AU695" s="37" t="str">
        <f t="shared" si="62"/>
        <v xml:space="preserve"> </v>
      </c>
      <c r="AV695" s="34" t="str" cm="1">
        <f t="array" ref="AV695">IFERROR(SUMPRODUCT(LARGE($C695:$AO695,{1,2,3,4})), "")</f>
        <v/>
      </c>
      <c r="AW695" s="34" t="str" cm="1">
        <f t="array" ref="AW695">IFERROR(SUMPRODUCT(LARGE($C695:$AO695,{1,2,3,4,5,6,7})), "")</f>
        <v/>
      </c>
      <c r="AX695" s="34" t="str" cm="1">
        <f t="array" ref="AX695">IFERROR(SUMPRODUCT(LARGE($C695:$AO695,{1,2,3,4,5,6,7,8})), "")</f>
        <v/>
      </c>
    </row>
    <row r="696" spans="1:50" ht="15" customHeight="1" x14ac:dyDescent="0.2">
      <c r="A696" s="54" t="str">
        <f t="shared" si="58"/>
        <v xml:space="preserve"> </v>
      </c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21"/>
      <c r="AO696" s="10"/>
      <c r="AP696" s="40"/>
      <c r="AQ696" s="41">
        <f t="shared" si="59"/>
        <v>0</v>
      </c>
      <c r="AR696" s="39">
        <f t="shared" si="60"/>
        <v>0</v>
      </c>
      <c r="AS696" s="51" cm="1">
        <f t="array" ref="AS696">IF($AR696&lt;=6,SUM($C696:$AO696),SUMPRODUCT(LARGE($C696:$AO696,{1,2,3,4,5,6})))</f>
        <v>0</v>
      </c>
      <c r="AT696" s="37" t="str">
        <f t="shared" si="61"/>
        <v/>
      </c>
      <c r="AU696" s="37" t="str">
        <f t="shared" si="62"/>
        <v xml:space="preserve"> </v>
      </c>
      <c r="AV696" s="34" t="str" cm="1">
        <f t="array" ref="AV696">IFERROR(SUMPRODUCT(LARGE($C696:$AO696,{1,2,3,4})), "")</f>
        <v/>
      </c>
      <c r="AW696" s="34" t="str" cm="1">
        <f t="array" ref="AW696">IFERROR(SUMPRODUCT(LARGE($C696:$AO696,{1,2,3,4,5,6,7})), "")</f>
        <v/>
      </c>
      <c r="AX696" s="34" t="str" cm="1">
        <f t="array" ref="AX696">IFERROR(SUMPRODUCT(LARGE($C696:$AO696,{1,2,3,4,5,6,7,8})), "")</f>
        <v/>
      </c>
    </row>
    <row r="697" spans="1:50" ht="15" customHeight="1" x14ac:dyDescent="0.2">
      <c r="A697" s="54" t="str">
        <f t="shared" si="58"/>
        <v xml:space="preserve"> </v>
      </c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21"/>
      <c r="AO697" s="10"/>
      <c r="AP697" s="40"/>
      <c r="AQ697" s="41">
        <f t="shared" si="59"/>
        <v>0</v>
      </c>
      <c r="AR697" s="39">
        <f t="shared" si="60"/>
        <v>0</v>
      </c>
      <c r="AS697" s="51" cm="1">
        <f t="array" ref="AS697">IF($AR697&lt;=6,SUM($C697:$AO697),SUMPRODUCT(LARGE($C697:$AO697,{1,2,3,4,5,6})))</f>
        <v>0</v>
      </c>
      <c r="AT697" s="37" t="str">
        <f t="shared" si="61"/>
        <v/>
      </c>
      <c r="AU697" s="37" t="str">
        <f t="shared" si="62"/>
        <v xml:space="preserve"> </v>
      </c>
      <c r="AV697" s="34" t="str" cm="1">
        <f t="array" ref="AV697">IFERROR(SUMPRODUCT(LARGE($C697:$AO697,{1,2,3,4})), "")</f>
        <v/>
      </c>
      <c r="AW697" s="34" t="str" cm="1">
        <f t="array" ref="AW697">IFERROR(SUMPRODUCT(LARGE($C697:$AO697,{1,2,3,4,5,6,7})), "")</f>
        <v/>
      </c>
      <c r="AX697" s="34" t="str" cm="1">
        <f t="array" ref="AX697">IFERROR(SUMPRODUCT(LARGE($C697:$AO697,{1,2,3,4,5,6,7,8})), "")</f>
        <v/>
      </c>
    </row>
    <row r="698" spans="1:50" ht="15" customHeight="1" x14ac:dyDescent="0.2">
      <c r="A698" s="54" t="str">
        <f t="shared" si="58"/>
        <v xml:space="preserve"> </v>
      </c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21"/>
      <c r="AO698" s="10"/>
      <c r="AP698" s="40"/>
      <c r="AQ698" s="41">
        <f t="shared" si="59"/>
        <v>0</v>
      </c>
      <c r="AR698" s="39">
        <f t="shared" si="60"/>
        <v>0</v>
      </c>
      <c r="AS698" s="51" cm="1">
        <f t="array" ref="AS698">IF($AR698&lt;=6,SUM($C698:$AO698),SUMPRODUCT(LARGE($C698:$AO698,{1,2,3,4,5,6})))</f>
        <v>0</v>
      </c>
      <c r="AT698" s="37" t="str">
        <f t="shared" si="61"/>
        <v/>
      </c>
      <c r="AU698" s="37" t="str">
        <f t="shared" si="62"/>
        <v xml:space="preserve"> </v>
      </c>
      <c r="AV698" s="34" t="str" cm="1">
        <f t="array" ref="AV698">IFERROR(SUMPRODUCT(LARGE($C698:$AO698,{1,2,3,4})), "")</f>
        <v/>
      </c>
      <c r="AW698" s="34" t="str" cm="1">
        <f t="array" ref="AW698">IFERROR(SUMPRODUCT(LARGE($C698:$AO698,{1,2,3,4,5,6,7})), "")</f>
        <v/>
      </c>
      <c r="AX698" s="34" t="str" cm="1">
        <f t="array" ref="AX698">IFERROR(SUMPRODUCT(LARGE($C698:$AO698,{1,2,3,4,5,6,7,8})), "")</f>
        <v/>
      </c>
    </row>
    <row r="699" spans="1:50" ht="15" customHeight="1" x14ac:dyDescent="0.2">
      <c r="A699" s="54" t="str">
        <f t="shared" si="58"/>
        <v xml:space="preserve"> </v>
      </c>
      <c r="B699" s="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21"/>
      <c r="AO699" s="10"/>
      <c r="AP699" s="40"/>
      <c r="AQ699" s="41">
        <f t="shared" si="59"/>
        <v>0</v>
      </c>
      <c r="AR699" s="39">
        <f t="shared" si="60"/>
        <v>0</v>
      </c>
      <c r="AS699" s="51" cm="1">
        <f t="array" ref="AS699">IF($AR699&lt;=6,SUM($C699:$AO699),SUMPRODUCT(LARGE($C699:$AO699,{1,2,3,4,5,6})))</f>
        <v>0</v>
      </c>
      <c r="AT699" s="37" t="str">
        <f t="shared" si="61"/>
        <v/>
      </c>
      <c r="AU699" s="37" t="str">
        <f t="shared" si="62"/>
        <v xml:space="preserve"> </v>
      </c>
      <c r="AV699" s="34" t="str" cm="1">
        <f t="array" ref="AV699">IFERROR(SUMPRODUCT(LARGE($C699:$AO699,{1,2,3,4})), "")</f>
        <v/>
      </c>
      <c r="AW699" s="34" t="str" cm="1">
        <f t="array" ref="AW699">IFERROR(SUMPRODUCT(LARGE($C699:$AO699,{1,2,3,4,5,6,7})), "")</f>
        <v/>
      </c>
      <c r="AX699" s="34" t="str" cm="1">
        <f t="array" ref="AX699">IFERROR(SUMPRODUCT(LARGE($C699:$AO699,{1,2,3,4,5,6,7,8})), "")</f>
        <v/>
      </c>
    </row>
  </sheetData>
  <autoFilter ref="B3:AO699"/>
  <sortState ref="B4:AX232">
    <sortCondition ref="B4:B232"/>
  </sortState>
  <phoneticPr fontId="1" type="noConversion"/>
  <conditionalFormatting sqref="AR4:AR699">
    <cfRule type="cellIs" dxfId="33" priority="2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L302"/>
  <sheetViews>
    <sheetView zoomScaleNormal="100" zoomScaleSheetLayoutView="100" workbookViewId="0">
      <pane xSplit="2" ySplit="3" topLeftCell="C4" activePane="bottomRight" state="frozen"/>
      <selection activeCell="C3" sqref="C3:AG3"/>
      <selection pane="topRight" activeCell="C3" sqref="C3:AG3"/>
      <selection pane="bottomLeft" activeCell="C3" sqref="C3:AG3"/>
      <selection pane="bottomRight" activeCell="H14" sqref="H14"/>
    </sheetView>
  </sheetViews>
  <sheetFormatPr defaultColWidth="11.42578125" defaultRowHeight="15" customHeight="1" x14ac:dyDescent="0.2"/>
  <cols>
    <col min="1" max="1" width="7.7109375" style="3" bestFit="1" customWidth="1"/>
    <col min="2" max="2" width="25.7109375" style="3" customWidth="1"/>
    <col min="3" max="15" width="5.7109375" style="11" customWidth="1"/>
    <col min="16" max="35" width="5.7109375" style="11" hidden="1" customWidth="1"/>
    <col min="36" max="44" width="5.42578125" style="11" hidden="1" customWidth="1"/>
    <col min="45" max="45" width="5.42578125" style="11" customWidth="1"/>
    <col min="46" max="46" width="5.28515625" style="11" customWidth="1"/>
    <col min="47" max="47" width="5.7109375" style="11" customWidth="1"/>
    <col min="48" max="48" width="5.7109375" style="3" customWidth="1"/>
    <col min="49" max="49" width="9.7109375" style="3" customWidth="1"/>
    <col min="50" max="54" width="10.7109375" style="3" customWidth="1"/>
    <col min="55" max="58" width="3" style="3" customWidth="1"/>
    <col min="59" max="64" width="10.7109375" style="3" customWidth="1"/>
    <col min="65" max="99" width="3" style="3" customWidth="1"/>
    <col min="100" max="16384" width="11.42578125" style="3"/>
  </cols>
  <sheetData>
    <row r="1" spans="1:64" ht="21" customHeight="1" x14ac:dyDescent="0.2">
      <c r="A1" s="4"/>
      <c r="B1" s="21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9" t="s">
        <v>424</v>
      </c>
      <c r="M1" s="29"/>
      <c r="N1" s="29"/>
      <c r="O1" s="29"/>
      <c r="P1" s="29"/>
      <c r="Q1" s="29"/>
      <c r="R1" s="29"/>
      <c r="S1" s="28"/>
      <c r="T1" s="29"/>
      <c r="U1" s="29"/>
      <c r="V1" s="29"/>
      <c r="W1" s="29"/>
      <c r="X1" s="28"/>
      <c r="Y1" s="28"/>
      <c r="Z1" s="28"/>
      <c r="AA1" s="29"/>
      <c r="AB1" s="29"/>
      <c r="AC1" s="28"/>
      <c r="AD1" s="28"/>
      <c r="AE1" s="28"/>
      <c r="AF1" s="28"/>
      <c r="AG1" s="28"/>
      <c r="AH1" s="28"/>
      <c r="AI1" s="28"/>
      <c r="AJ1" s="28"/>
      <c r="AK1" s="28"/>
      <c r="AL1" s="29"/>
      <c r="AM1" s="29"/>
      <c r="AN1" s="29"/>
      <c r="AO1" s="29"/>
      <c r="AP1" s="29"/>
      <c r="AQ1" s="29"/>
      <c r="AR1" s="29"/>
      <c r="AS1" s="29"/>
      <c r="AT1" s="42"/>
      <c r="AU1" s="49"/>
      <c r="AV1" s="50"/>
      <c r="AW1" s="53" t="s">
        <v>432</v>
      </c>
      <c r="AX1" s="35" t="s">
        <v>8</v>
      </c>
      <c r="AY1" s="35" t="s">
        <v>9</v>
      </c>
      <c r="AZ1" s="35" t="s">
        <v>480</v>
      </c>
      <c r="BA1" s="35" t="s">
        <v>10</v>
      </c>
      <c r="BB1" s="35" t="s">
        <v>11</v>
      </c>
    </row>
    <row r="2" spans="1:64" ht="21" customHeight="1" x14ac:dyDescent="0.2">
      <c r="A2" s="4"/>
      <c r="B2" s="21" t="s">
        <v>518</v>
      </c>
      <c r="C2" s="28">
        <f t="shared" ref="C2:K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28">
        <f t="shared" si="0"/>
        <v>5</v>
      </c>
      <c r="J2" s="28">
        <f t="shared" si="0"/>
        <v>5</v>
      </c>
      <c r="K2" s="28">
        <f t="shared" si="0"/>
        <v>5</v>
      </c>
      <c r="L2" s="28"/>
      <c r="M2" s="28" t="str">
        <f t="shared" ref="M2:AA2" si="1">IF(COUNTIFS(M$4:M$1000,"&lt;&gt;"),COUNTIFS(M$4:M$1000,"&lt;&gt;")," ")</f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9"/>
      <c r="AC2" s="28"/>
      <c r="AD2" s="28"/>
      <c r="AE2" s="28"/>
      <c r="AF2" s="28"/>
      <c r="AG2" s="28"/>
      <c r="AH2" s="28"/>
      <c r="AI2" s="28"/>
      <c r="AJ2" s="28"/>
      <c r="AK2" s="28"/>
      <c r="AL2" s="29"/>
      <c r="AM2" s="29"/>
      <c r="AN2" s="29"/>
      <c r="AO2" s="29"/>
      <c r="AP2" s="29"/>
      <c r="AQ2" s="29"/>
      <c r="AR2" s="29"/>
      <c r="AS2" s="29"/>
      <c r="AT2" s="42"/>
      <c r="AU2" s="49"/>
      <c r="AV2" s="50"/>
      <c r="AW2" s="53"/>
      <c r="AX2" s="35"/>
      <c r="AY2" s="35"/>
      <c r="AZ2" s="35"/>
      <c r="BA2" s="35"/>
      <c r="BB2" s="35"/>
    </row>
    <row r="3" spans="1:64" s="16" customFormat="1" ht="144.94999999999999" customHeight="1" x14ac:dyDescent="0.25">
      <c r="A3" s="29" t="s">
        <v>521</v>
      </c>
      <c r="B3" s="82" t="s">
        <v>578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1248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38" t="s">
        <v>21</v>
      </c>
      <c r="AU3" s="38" t="s">
        <v>22</v>
      </c>
      <c r="AV3" s="38" t="s">
        <v>23</v>
      </c>
      <c r="AW3" s="52" t="s">
        <v>433</v>
      </c>
      <c r="AX3" s="36" t="s">
        <v>25</v>
      </c>
      <c r="AY3" s="36" t="s">
        <v>26</v>
      </c>
      <c r="AZ3" s="36" t="s">
        <v>27</v>
      </c>
      <c r="BA3" s="36" t="s">
        <v>28</v>
      </c>
      <c r="BB3" s="36" t="s">
        <v>29</v>
      </c>
    </row>
    <row r="4" spans="1:64" ht="15" customHeight="1" x14ac:dyDescent="0.25">
      <c r="A4" s="48" t="str">
        <f t="shared" ref="A4:A32" si="2">IF(ISBLANK(B4)," ",(LEFT(B4,FIND("@",SUBSTITUTE(B4,"-","@",LEN(B4)-LEN(SUBSTITUTE(B4,"-",""))))-1)))</f>
        <v xml:space="preserve">ACU </v>
      </c>
      <c r="B4" s="4" t="s">
        <v>597</v>
      </c>
      <c r="C4" s="10"/>
      <c r="D4" s="10"/>
      <c r="E4" s="10"/>
      <c r="F4" s="10"/>
      <c r="G4" s="10"/>
      <c r="H4" s="10"/>
      <c r="I4" s="10">
        <v>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40"/>
      <c r="AU4" s="41">
        <f t="shared" ref="AU4:AU67" si="3">SUM($C4:$AT4)</f>
        <v>5</v>
      </c>
      <c r="AV4" s="39">
        <f t="shared" ref="AV4:AV67" si="4">COUNTA(C4:AS4)</f>
        <v>1</v>
      </c>
      <c r="AW4" s="51" cm="1">
        <f t="array" ref="AW4">IF($AV4&lt;=6,SUM($C4:$AS4),SUMPRODUCT(LARGE($C4:$AS4,{1,2,3,4,5,6})))</f>
        <v>5</v>
      </c>
      <c r="AX4" s="37" t="str">
        <f t="shared" ref="AX4:AX50" si="5">IF(AND($AU4&gt;=7,AW4=AW5),"Manual Calc Needed","")</f>
        <v/>
      </c>
      <c r="AY4" s="34" t="str" cm="1">
        <f t="array" ref="AY4">IFERROR(SUMPRODUCT(LARGE($C4:$AS4,{1,2,3,4})), "")</f>
        <v/>
      </c>
      <c r="AZ4" s="34" t="str">
        <f t="shared" ref="AZ4:AZ50" si="6">IF($AY4&lt;&gt;"","Manual Calc","")</f>
        <v/>
      </c>
      <c r="BA4" s="34" t="str" cm="1">
        <f t="array" ref="BA4">IFERROR(SUMPRODUCT(LARGE($C4:$AS4,{1,2,3,4,5,6,7})), "")</f>
        <v/>
      </c>
      <c r="BB4" s="34" t="str" cm="1">
        <f t="array" ref="BB4">IFERROR(SUMPRODUCT(LARGE($C4:$AS4,{1,2,3,4,5,6,7,8})), "")</f>
        <v/>
      </c>
      <c r="BG4" s="95" t="s">
        <v>536</v>
      </c>
      <c r="BH4" s="95"/>
      <c r="BI4" s="95"/>
      <c r="BJ4" s="95"/>
      <c r="BK4" s="95"/>
      <c r="BL4" s="95"/>
    </row>
    <row r="5" spans="1:64" ht="15" customHeight="1" x14ac:dyDescent="0.2">
      <c r="A5" s="54" t="str">
        <f t="shared" si="2"/>
        <v xml:space="preserve">ACU </v>
      </c>
      <c r="B5" s="4" t="s">
        <v>648</v>
      </c>
      <c r="C5" s="10">
        <v>3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40"/>
      <c r="AU5" s="41">
        <f t="shared" si="3"/>
        <v>3</v>
      </c>
      <c r="AV5" s="39">
        <f t="shared" si="4"/>
        <v>1</v>
      </c>
      <c r="AW5" s="51" cm="1">
        <f t="array" ref="AW5">IF($AV5&lt;=6,SUM($C5:$AS5),SUMPRODUCT(LARGE($C5:$AS5,{1,2,3,4,5,6})))</f>
        <v>3</v>
      </c>
      <c r="AX5" s="37" t="str">
        <f t="shared" si="5"/>
        <v/>
      </c>
      <c r="AY5" s="34" t="str" cm="1">
        <f t="array" ref="AY5">IFERROR(SUMPRODUCT(LARGE($C5:$AS5,{1,2,3,4})), "")</f>
        <v/>
      </c>
      <c r="AZ5" s="34" t="str">
        <f t="shared" si="6"/>
        <v/>
      </c>
      <c r="BA5" s="34" t="str" cm="1">
        <f t="array" ref="BA5">IFERROR(SUMPRODUCT(LARGE($C5:$AS5,{1,2,3,4,5,6,7})), "")</f>
        <v/>
      </c>
      <c r="BB5" s="34" t="str" cm="1">
        <f t="array" ref="BB5">IFERROR(SUMPRODUCT(LARGE($C5:$AS5,{1,2,3,4,5,6,7,8})), "")</f>
        <v/>
      </c>
      <c r="BG5" s="65" t="s">
        <v>522</v>
      </c>
      <c r="BH5" s="66"/>
      <c r="BI5" s="66"/>
      <c r="BJ5" s="66"/>
      <c r="BK5" s="66"/>
      <c r="BL5" s="66"/>
    </row>
    <row r="6" spans="1:64" ht="15" customHeight="1" x14ac:dyDescent="0.2">
      <c r="A6" s="54" t="str">
        <f t="shared" si="2"/>
        <v xml:space="preserve">BPCC </v>
      </c>
      <c r="B6" s="4" t="s">
        <v>1126</v>
      </c>
      <c r="C6" s="10"/>
      <c r="D6" s="10"/>
      <c r="E6" s="10"/>
      <c r="F6" s="10"/>
      <c r="G6" s="10"/>
      <c r="H6" s="10"/>
      <c r="I6" s="10">
        <v>3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40"/>
      <c r="AU6" s="41">
        <f t="shared" si="3"/>
        <v>3</v>
      </c>
      <c r="AV6" s="39">
        <f t="shared" si="4"/>
        <v>1</v>
      </c>
      <c r="AW6" s="51" cm="1">
        <f t="array" ref="AW6">IF($AV6&lt;=6,SUM($C6:$AS6),SUMPRODUCT(LARGE($C6:$AS6,{1,2,3,4,5,6})))</f>
        <v>3</v>
      </c>
      <c r="AX6" s="37" t="str">
        <f t="shared" si="5"/>
        <v/>
      </c>
      <c r="AY6" s="34" t="str" cm="1">
        <f t="array" ref="AY6">IFERROR(SUMPRODUCT(LARGE($C6:$AS6,{1,2,3,4})), "")</f>
        <v/>
      </c>
      <c r="AZ6" s="34" t="str">
        <f t="shared" si="6"/>
        <v/>
      </c>
      <c r="BA6" s="34" t="str" cm="1">
        <f t="array" ref="BA6">IFERROR(SUMPRODUCT(LARGE($C6:$AS6,{1,2,3,4,5,6,7})), "")</f>
        <v/>
      </c>
      <c r="BB6" s="34" t="str" cm="1">
        <f t="array" ref="BB6">IFERROR(SUMPRODUCT(LARGE($C6:$AS6,{1,2,3,4,5,6,7,8})), "")</f>
        <v/>
      </c>
      <c r="BG6" s="65" t="s">
        <v>523</v>
      </c>
      <c r="BH6" s="65"/>
      <c r="BI6" s="65"/>
      <c r="BJ6" s="65"/>
      <c r="BK6" s="65"/>
      <c r="BL6" s="65"/>
    </row>
    <row r="7" spans="1:64" ht="15" customHeight="1" x14ac:dyDescent="0.2">
      <c r="A7" s="54" t="str">
        <f t="shared" si="2"/>
        <v xml:space="preserve">BU </v>
      </c>
      <c r="B7" s="4" t="s">
        <v>1169</v>
      </c>
      <c r="C7" s="10"/>
      <c r="D7" s="10"/>
      <c r="E7" s="10"/>
      <c r="F7" s="10"/>
      <c r="G7" s="10"/>
      <c r="H7" s="10"/>
      <c r="I7" s="10"/>
      <c r="J7" s="10">
        <v>3</v>
      </c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40"/>
      <c r="AU7" s="41">
        <f t="shared" si="3"/>
        <v>3</v>
      </c>
      <c r="AV7" s="39">
        <f t="shared" si="4"/>
        <v>1</v>
      </c>
      <c r="AW7" s="51" cm="1">
        <f t="array" ref="AW7">IF($AV7&lt;=6,SUM($C7:$AS7),SUMPRODUCT(LARGE($C7:$AS7,{1,2,3,4,5,6})))</f>
        <v>3</v>
      </c>
      <c r="AX7" s="37" t="str">
        <f t="shared" si="5"/>
        <v/>
      </c>
      <c r="AY7" s="34" t="str" cm="1">
        <f t="array" ref="AY7">IFERROR(SUMPRODUCT(LARGE($C7:$AS7,{1,2,3,4})), "")</f>
        <v/>
      </c>
      <c r="AZ7" s="34" t="str">
        <f t="shared" si="6"/>
        <v/>
      </c>
      <c r="BA7" s="34" t="str" cm="1">
        <f t="array" ref="BA7">IFERROR(SUMPRODUCT(LARGE($C7:$AS7,{1,2,3,4,5,6,7})), "")</f>
        <v/>
      </c>
      <c r="BB7" s="34" t="str" cm="1">
        <f t="array" ref="BB7">IFERROR(SUMPRODUCT(LARGE($C7:$AS7,{1,2,3,4,5,6,7,8})), "")</f>
        <v/>
      </c>
      <c r="BG7" s="65" t="s">
        <v>524</v>
      </c>
      <c r="BH7" s="65"/>
      <c r="BI7" s="65"/>
      <c r="BJ7" s="65"/>
      <c r="BK7" s="65"/>
      <c r="BL7" s="65"/>
    </row>
    <row r="8" spans="1:64" ht="15" customHeight="1" x14ac:dyDescent="0.2">
      <c r="A8" s="48" t="str">
        <f t="shared" si="2"/>
        <v xml:space="preserve">BU </v>
      </c>
      <c r="B8" s="4" t="s">
        <v>1170</v>
      </c>
      <c r="C8" s="10"/>
      <c r="D8" s="10"/>
      <c r="E8" s="10"/>
      <c r="F8" s="10"/>
      <c r="G8" s="10"/>
      <c r="H8" s="10"/>
      <c r="I8" s="10"/>
      <c r="J8" s="10">
        <v>2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40"/>
      <c r="AU8" s="41">
        <f t="shared" si="3"/>
        <v>2</v>
      </c>
      <c r="AV8" s="39">
        <f t="shared" si="4"/>
        <v>1</v>
      </c>
      <c r="AW8" s="51" cm="1">
        <f t="array" ref="AW8">IF($AV8&lt;=6,SUM($C8:$AS8),SUMPRODUCT(LARGE($C8:$AS8,{1,2,3,4,5,6})))</f>
        <v>2</v>
      </c>
      <c r="AX8" s="37" t="str">
        <f t="shared" si="5"/>
        <v/>
      </c>
      <c r="AY8" s="34" t="str" cm="1">
        <f t="array" ref="AY8">IFERROR(SUMPRODUCT(LARGE($C8:$AS8,{1,2,3,4})), "")</f>
        <v/>
      </c>
      <c r="AZ8" s="34" t="str">
        <f t="shared" si="6"/>
        <v/>
      </c>
      <c r="BA8" s="34" t="str" cm="1">
        <f t="array" ref="BA8">IFERROR(SUMPRODUCT(LARGE($C8:$AS8,{1,2,3,4,5,6,7})), "")</f>
        <v/>
      </c>
      <c r="BB8" s="34" t="str" cm="1">
        <f t="array" ref="BB8">IFERROR(SUMPRODUCT(LARGE($C8:$AS8,{1,2,3,4,5,6,7,8})), "")</f>
        <v/>
      </c>
      <c r="BG8" s="65"/>
      <c r="BH8" s="65"/>
      <c r="BI8" s="65"/>
      <c r="BJ8" s="65"/>
      <c r="BK8" s="65"/>
      <c r="BL8" s="65"/>
    </row>
    <row r="9" spans="1:64" ht="15" customHeight="1" x14ac:dyDescent="0.2">
      <c r="A9" s="54" t="str">
        <f t="shared" si="2"/>
        <v xml:space="preserve">BU </v>
      </c>
      <c r="B9" s="4" t="s">
        <v>1172</v>
      </c>
      <c r="C9" s="10"/>
      <c r="D9" s="10"/>
      <c r="E9" s="10"/>
      <c r="F9" s="10"/>
      <c r="G9" s="10"/>
      <c r="H9" s="10"/>
      <c r="I9" s="10"/>
      <c r="J9" s="10">
        <v>1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40"/>
      <c r="AU9" s="41">
        <f t="shared" si="3"/>
        <v>1</v>
      </c>
      <c r="AV9" s="39">
        <f t="shared" si="4"/>
        <v>1</v>
      </c>
      <c r="AW9" s="51" cm="1">
        <f t="array" ref="AW9">IF($AV9&lt;=6,SUM($C9:$AS9),SUMPRODUCT(LARGE($C9:$AS9,{1,2,3,4,5,6})))</f>
        <v>1</v>
      </c>
      <c r="AX9" s="37" t="str">
        <f t="shared" si="5"/>
        <v/>
      </c>
      <c r="AY9" s="34" t="str" cm="1">
        <f t="array" ref="AY9">IFERROR(SUMPRODUCT(LARGE($C9:$AS9,{1,2,3,4})), "")</f>
        <v/>
      </c>
      <c r="AZ9" s="34" t="str">
        <f t="shared" si="6"/>
        <v/>
      </c>
      <c r="BA9" s="34" t="str" cm="1">
        <f t="array" ref="BA9">IFERROR(SUMPRODUCT(LARGE($C9:$AS9,{1,2,3,4,5,6,7})), "")</f>
        <v/>
      </c>
      <c r="BB9" s="34" t="str" cm="1">
        <f t="array" ref="BB9">IFERROR(SUMPRODUCT(LARGE($C9:$AS9,{1,2,3,4,5,6,7,8})), "")</f>
        <v/>
      </c>
      <c r="BG9" s="67"/>
      <c r="BH9" s="70" t="s">
        <v>527</v>
      </c>
      <c r="BI9" s="70" t="s">
        <v>528</v>
      </c>
      <c r="BJ9" s="70" t="s">
        <v>529</v>
      </c>
      <c r="BK9" s="70" t="s">
        <v>530</v>
      </c>
      <c r="BL9" s="70" t="s">
        <v>531</v>
      </c>
    </row>
    <row r="10" spans="1:64" ht="15" customHeight="1" x14ac:dyDescent="0.2">
      <c r="A10" s="54" t="str">
        <f t="shared" si="2"/>
        <v xml:space="preserve">CasC </v>
      </c>
      <c r="B10" s="4" t="s">
        <v>1010</v>
      </c>
      <c r="C10" s="10"/>
      <c r="D10" s="10"/>
      <c r="E10" s="10"/>
      <c r="F10" s="10">
        <v>1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40"/>
      <c r="AU10" s="41">
        <f t="shared" si="3"/>
        <v>1</v>
      </c>
      <c r="AV10" s="39">
        <f t="shared" si="4"/>
        <v>1</v>
      </c>
      <c r="AW10" s="51" cm="1">
        <f t="array" ref="AW10">IF($AV10&lt;=6,SUM($C10:$AS10),SUMPRODUCT(LARGE($C10:$AS10,{1,2,3,4,5,6})))</f>
        <v>1</v>
      </c>
      <c r="AX10" s="37" t="str">
        <f t="shared" si="5"/>
        <v/>
      </c>
      <c r="AY10" s="34" t="str" cm="1">
        <f t="array" ref="AY10">IFERROR(SUMPRODUCT(LARGE($C10:$AS10,{1,2,3,4})), "")</f>
        <v/>
      </c>
      <c r="AZ10" s="34" t="str">
        <f t="shared" si="6"/>
        <v/>
      </c>
      <c r="BA10" s="34" t="str" cm="1">
        <f t="array" ref="BA10">IFERROR(SUMPRODUCT(LARGE($C10:$AS10,{1,2,3,4,5,6,7})), "")</f>
        <v/>
      </c>
      <c r="BB10" s="34" t="str" cm="1">
        <f t="array" ref="BB10">IFERROR(SUMPRODUCT(LARGE($C10:$AS10,{1,2,3,4,5,6,7,8})), "")</f>
        <v/>
      </c>
      <c r="BG10" s="71" t="s">
        <v>532</v>
      </c>
      <c r="BH10" s="68">
        <v>33</v>
      </c>
      <c r="BI10" s="68">
        <v>16</v>
      </c>
      <c r="BJ10" s="68">
        <v>58</v>
      </c>
      <c r="BK10" s="69"/>
      <c r="BL10" s="69"/>
    </row>
    <row r="11" spans="1:64" ht="15" customHeight="1" x14ac:dyDescent="0.2">
      <c r="A11" s="54" t="str">
        <f t="shared" si="2"/>
        <v xml:space="preserve">CWI </v>
      </c>
      <c r="B11" s="4" t="s">
        <v>903</v>
      </c>
      <c r="C11" s="10"/>
      <c r="D11" s="26"/>
      <c r="E11" s="10">
        <v>4</v>
      </c>
      <c r="F11" s="10">
        <v>3</v>
      </c>
      <c r="G11" s="26"/>
      <c r="H11" s="26"/>
      <c r="I11" s="26"/>
      <c r="J11" s="26"/>
      <c r="K11" s="26"/>
      <c r="L11" s="26"/>
      <c r="M11" s="10"/>
      <c r="N11" s="26"/>
      <c r="O11" s="10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40"/>
      <c r="AU11" s="41">
        <f t="shared" si="3"/>
        <v>7</v>
      </c>
      <c r="AV11" s="39">
        <f t="shared" si="4"/>
        <v>2</v>
      </c>
      <c r="AW11" s="51" cm="1">
        <f t="array" ref="AW11">IF($AV11&lt;=6,SUM($C11:$AS11),SUMPRODUCT(LARGE($C11:$AS11,{1,2,3,4,5,6})))</f>
        <v>7</v>
      </c>
      <c r="AX11" s="37" t="str">
        <f t="shared" si="5"/>
        <v/>
      </c>
      <c r="AY11" s="34" t="str" cm="1">
        <f t="array" ref="AY11">IFERROR(SUMPRODUCT(LARGE($C11:$AS11,{1,2,3,4})), "")</f>
        <v/>
      </c>
      <c r="AZ11" s="34" t="str">
        <f t="shared" si="6"/>
        <v/>
      </c>
      <c r="BA11" s="34" t="str" cm="1">
        <f t="array" ref="BA11">IFERROR(SUMPRODUCT(LARGE($C11:$AS11,{1,2,3,4,5,6,7})), "")</f>
        <v/>
      </c>
      <c r="BB11" s="34" t="str" cm="1">
        <f t="array" ref="BB11">IFERROR(SUMPRODUCT(LARGE($C11:$AS11,{1,2,3,4,5,6,7,8})), "")</f>
        <v/>
      </c>
      <c r="BG11" s="71" t="s">
        <v>525</v>
      </c>
      <c r="BH11" s="69">
        <v>3</v>
      </c>
      <c r="BI11" s="69">
        <v>4</v>
      </c>
      <c r="BJ11" s="69">
        <v>3</v>
      </c>
      <c r="BK11" s="69">
        <f>SUM(BH11:BJ11)</f>
        <v>10</v>
      </c>
      <c r="BL11" s="69">
        <f>($BH11*$BH$10)+($BI11*$BI$10)+($BJ11*$BJ$10)</f>
        <v>337</v>
      </c>
    </row>
    <row r="12" spans="1:64" ht="15" customHeight="1" x14ac:dyDescent="0.2">
      <c r="A12" s="54" t="str">
        <f t="shared" si="2"/>
        <v xml:space="preserve">CWI </v>
      </c>
      <c r="B12" s="4" t="s">
        <v>905</v>
      </c>
      <c r="C12" s="10"/>
      <c r="D12" s="10"/>
      <c r="E12" s="10">
        <v>3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40"/>
      <c r="AU12" s="41">
        <f t="shared" si="3"/>
        <v>3</v>
      </c>
      <c r="AV12" s="39">
        <f t="shared" si="4"/>
        <v>1</v>
      </c>
      <c r="AW12" s="51" cm="1">
        <f t="array" ref="AW12">IF($AV12&lt;=6,SUM($C12:$AS12),SUMPRODUCT(LARGE($C12:$AS12,{1,2,3,4,5,6})))</f>
        <v>3</v>
      </c>
      <c r="AX12" s="37" t="str">
        <f t="shared" si="5"/>
        <v/>
      </c>
      <c r="AY12" s="34" t="str" cm="1">
        <f t="array" ref="AY12">IFERROR(SUMPRODUCT(LARGE($C12:$AS12,{1,2,3,4})), "")</f>
        <v/>
      </c>
      <c r="AZ12" s="34" t="str">
        <f t="shared" si="6"/>
        <v/>
      </c>
      <c r="BA12" s="34" t="str" cm="1">
        <f t="array" ref="BA12">IFERROR(SUMPRODUCT(LARGE($C12:$AS12,{1,2,3,4,5,6,7})), "")</f>
        <v/>
      </c>
      <c r="BB12" s="34" t="str" cm="1">
        <f t="array" ref="BB12">IFERROR(SUMPRODUCT(LARGE($C12:$AS12,{1,2,3,4,5,6,7,8})), "")</f>
        <v/>
      </c>
      <c r="BG12" s="71" t="s">
        <v>526</v>
      </c>
      <c r="BH12" s="69">
        <v>2</v>
      </c>
      <c r="BI12" s="69">
        <v>3</v>
      </c>
      <c r="BJ12" s="69">
        <v>5</v>
      </c>
      <c r="BK12" s="69">
        <f>SUM(BH12:BJ12)</f>
        <v>10</v>
      </c>
      <c r="BL12" s="69">
        <f>($BH12*$BH$10)+($BI12*$BI$10)+($BJ12*$BJ$10)</f>
        <v>404</v>
      </c>
    </row>
    <row r="13" spans="1:64" ht="15" customHeight="1" x14ac:dyDescent="0.2">
      <c r="A13" s="48" t="str">
        <f t="shared" si="2"/>
        <v xml:space="preserve">DBU </v>
      </c>
      <c r="B13" s="4" t="s">
        <v>605</v>
      </c>
      <c r="C13" s="10"/>
      <c r="D13" s="10"/>
      <c r="E13" s="10"/>
      <c r="F13" s="10"/>
      <c r="G13" s="10"/>
      <c r="H13" s="10"/>
      <c r="I13" s="10">
        <v>4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40"/>
      <c r="AU13" s="41">
        <f t="shared" si="3"/>
        <v>4</v>
      </c>
      <c r="AV13" s="39">
        <f t="shared" si="4"/>
        <v>1</v>
      </c>
      <c r="AW13" s="51" cm="1">
        <f t="array" ref="AW13">IF($AV13&lt;=6,SUM($C13:$AS13),SUMPRODUCT(LARGE($C13:$AS13,{1,2,3,4,5,6})))</f>
        <v>4</v>
      </c>
      <c r="AX13" s="37" t="str">
        <f t="shared" si="5"/>
        <v/>
      </c>
      <c r="AY13" s="34" t="str" cm="1">
        <f t="array" ref="AY13">IFERROR(SUMPRODUCT(LARGE($C13:$AS13,{1,2,3,4})), "")</f>
        <v/>
      </c>
      <c r="AZ13" s="34" t="str">
        <f t="shared" si="6"/>
        <v/>
      </c>
      <c r="BA13" s="34" t="str" cm="1">
        <f t="array" ref="BA13">IFERROR(SUMPRODUCT(LARGE($C13:$AS13,{1,2,3,4,5,6,7})), "")</f>
        <v/>
      </c>
      <c r="BB13" s="34" t="str" cm="1">
        <f t="array" ref="BB13">IFERROR(SUMPRODUCT(LARGE($C13:$AS13,{1,2,3,4,5,6,7,8})), "")</f>
        <v/>
      </c>
      <c r="BG13" s="71" t="s">
        <v>533</v>
      </c>
      <c r="BH13" s="69">
        <v>5</v>
      </c>
      <c r="BI13" s="69"/>
      <c r="BJ13" s="69">
        <v>5</v>
      </c>
      <c r="BK13" s="69">
        <f>SUM(BH13:BJ13)</f>
        <v>10</v>
      </c>
      <c r="BL13" s="69">
        <f>($BH13*$BH$10)+($BI13*$BI$10)+($BJ13*$BJ$10)</f>
        <v>455</v>
      </c>
    </row>
    <row r="14" spans="1:64" ht="15" customHeight="1" x14ac:dyDescent="0.2">
      <c r="A14" s="48" t="str">
        <f t="shared" si="2"/>
        <v xml:space="preserve">DBU </v>
      </c>
      <c r="B14" s="4" t="s">
        <v>606</v>
      </c>
      <c r="C14" s="10"/>
      <c r="D14" s="10"/>
      <c r="E14" s="10"/>
      <c r="F14" s="10"/>
      <c r="G14" s="10"/>
      <c r="H14" s="10"/>
      <c r="I14" s="10">
        <v>1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40"/>
      <c r="AU14" s="41">
        <f t="shared" si="3"/>
        <v>1</v>
      </c>
      <c r="AV14" s="39">
        <f t="shared" si="4"/>
        <v>1</v>
      </c>
      <c r="AW14" s="51" cm="1">
        <f t="array" ref="AW14">IF($AV14&lt;=6,SUM($C14:$AS14),SUMPRODUCT(LARGE($C14:$AS14,{1,2,3,4,5,6})))</f>
        <v>1</v>
      </c>
      <c r="AX14" s="37" t="str">
        <f t="shared" si="5"/>
        <v/>
      </c>
      <c r="AY14" s="34" t="str" cm="1">
        <f t="array" ref="AY14">IFERROR(SUMPRODUCT(LARGE($C14:$AS14,{1,2,3,4})), "")</f>
        <v/>
      </c>
      <c r="AZ14" s="34" t="str">
        <f t="shared" si="6"/>
        <v/>
      </c>
      <c r="BA14" s="34" t="str" cm="1">
        <f t="array" ref="BA14">IFERROR(SUMPRODUCT(LARGE($C14:$AS14,{1,2,3,4,5,6,7})), "")</f>
        <v/>
      </c>
      <c r="BB14" s="34" t="str" cm="1">
        <f t="array" ref="BB14">IFERROR(SUMPRODUCT(LARGE($C14:$AS14,{1,2,3,4,5,6,7,8})), "")</f>
        <v/>
      </c>
      <c r="BG14" s="65"/>
      <c r="BH14" s="65"/>
      <c r="BI14" s="65"/>
      <c r="BJ14" s="65"/>
      <c r="BK14" s="65"/>
      <c r="BL14" s="65"/>
    </row>
    <row r="15" spans="1:64" ht="15" customHeight="1" x14ac:dyDescent="0.2">
      <c r="A15" s="54" t="str">
        <f t="shared" si="2"/>
        <v xml:space="preserve">DBU </v>
      </c>
      <c r="B15" s="4" t="s">
        <v>607</v>
      </c>
      <c r="C15" s="10">
        <v>5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40"/>
      <c r="AU15" s="41">
        <f t="shared" si="3"/>
        <v>5</v>
      </c>
      <c r="AV15" s="39">
        <f t="shared" si="4"/>
        <v>1</v>
      </c>
      <c r="AW15" s="51" cm="1">
        <f t="array" ref="AW15">IF($AV15&lt;=6,SUM($C15:$AS15),SUMPRODUCT(LARGE($C15:$AS15,{1,2,3,4,5,6})))</f>
        <v>5</v>
      </c>
      <c r="AX15" s="37" t="str">
        <f t="shared" si="5"/>
        <v/>
      </c>
      <c r="AY15" s="34" t="str" cm="1">
        <f t="array" ref="AY15">IFERROR(SUMPRODUCT(LARGE($C15:$AS15,{1,2,3,4})), "")</f>
        <v/>
      </c>
      <c r="AZ15" s="34" t="str">
        <f t="shared" si="6"/>
        <v/>
      </c>
      <c r="BA15" s="34" t="str" cm="1">
        <f t="array" ref="BA15">IFERROR(SUMPRODUCT(LARGE($C15:$AS15,{1,2,3,4,5,6,7})), "")</f>
        <v/>
      </c>
      <c r="BB15" s="34" t="str" cm="1">
        <f t="array" ref="BB15">IFERROR(SUMPRODUCT(LARGE($C15:$AS15,{1,2,3,4,5,6,7,8})), "")</f>
        <v/>
      </c>
      <c r="BG15" s="65" t="s">
        <v>534</v>
      </c>
      <c r="BH15" s="65"/>
      <c r="BI15" s="65"/>
      <c r="BJ15" s="65"/>
      <c r="BK15" s="65"/>
      <c r="BL15" s="65"/>
    </row>
    <row r="16" spans="1:64" ht="15" customHeight="1" x14ac:dyDescent="0.2">
      <c r="A16" s="54" t="str">
        <f t="shared" si="2"/>
        <v xml:space="preserve">DeU </v>
      </c>
      <c r="B16" s="4" t="s">
        <v>1041</v>
      </c>
      <c r="C16" s="10"/>
      <c r="D16" s="10"/>
      <c r="E16" s="10"/>
      <c r="F16" s="10"/>
      <c r="G16" s="10">
        <v>3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40"/>
      <c r="AU16" s="41">
        <f t="shared" si="3"/>
        <v>3</v>
      </c>
      <c r="AV16" s="39">
        <f t="shared" si="4"/>
        <v>1</v>
      </c>
      <c r="AW16" s="51" cm="1">
        <f t="array" ref="AW16">IF($AV16&lt;=6,SUM($C16:$AS16),SUMPRODUCT(LARGE($C16:$AS16,{1,2,3,4,5,6})))</f>
        <v>3</v>
      </c>
      <c r="AX16" s="37" t="str">
        <f t="shared" si="5"/>
        <v/>
      </c>
      <c r="AY16" s="34" t="str" cm="1">
        <f t="array" ref="AY16">IFERROR(SUMPRODUCT(LARGE($C16:$AS16,{1,2,3,4})), "")</f>
        <v/>
      </c>
      <c r="AZ16" s="34" t="str">
        <f t="shared" si="6"/>
        <v/>
      </c>
      <c r="BA16" s="34" t="str" cm="1">
        <f t="array" ref="BA16">IFERROR(SUMPRODUCT(LARGE($C16:$AS16,{1,2,3,4,5,6,7})), "")</f>
        <v/>
      </c>
      <c r="BB16" s="34" t="str" cm="1">
        <f t="array" ref="BB16">IFERROR(SUMPRODUCT(LARGE($C16:$AS16,{1,2,3,4,5,6,7,8})), "")</f>
        <v/>
      </c>
      <c r="BG16" s="65" t="s">
        <v>535</v>
      </c>
      <c r="BH16" s="65"/>
      <c r="BI16" s="65"/>
      <c r="BJ16" s="65"/>
      <c r="BK16" s="65"/>
      <c r="BL16" s="65"/>
    </row>
    <row r="17" spans="1:54" ht="15" customHeight="1" x14ac:dyDescent="0.2">
      <c r="A17" s="54" t="str">
        <f t="shared" si="2"/>
        <v xml:space="preserve">GCC </v>
      </c>
      <c r="B17" s="4" t="s">
        <v>1054</v>
      </c>
      <c r="C17" s="10"/>
      <c r="D17" s="10"/>
      <c r="E17" s="10"/>
      <c r="F17" s="10"/>
      <c r="G17" s="10">
        <v>5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40"/>
      <c r="AU17" s="41">
        <f t="shared" si="3"/>
        <v>5</v>
      </c>
      <c r="AV17" s="39">
        <f t="shared" si="4"/>
        <v>1</v>
      </c>
      <c r="AW17" s="51" cm="1">
        <f t="array" ref="AW17">IF($AV17&lt;=6,SUM($C17:$AS17),SUMPRODUCT(LARGE($C17:$AS17,{1,2,3,4,5,6})))</f>
        <v>5</v>
      </c>
      <c r="AX17" s="37" t="str">
        <f t="shared" si="5"/>
        <v/>
      </c>
      <c r="AY17" s="34" t="str" cm="1">
        <f t="array" ref="AY17">IFERROR(SUMPRODUCT(LARGE($C17:$AS17,{1,2,3,4})), "")</f>
        <v/>
      </c>
      <c r="AZ17" s="34" t="str">
        <f t="shared" si="6"/>
        <v/>
      </c>
      <c r="BA17" s="34" t="str" cm="1">
        <f t="array" ref="BA17">IFERROR(SUMPRODUCT(LARGE($C17:$AS17,{1,2,3,4,5,6,7})), "")</f>
        <v/>
      </c>
      <c r="BB17" s="34" t="str" cm="1">
        <f t="array" ref="BB17">IFERROR(SUMPRODUCT(LARGE($C17:$AS17,{1,2,3,4,5,6,7,8})), "")</f>
        <v/>
      </c>
    </row>
    <row r="18" spans="1:54" ht="15" customHeight="1" x14ac:dyDescent="0.2">
      <c r="A18" s="54" t="str">
        <f t="shared" si="2"/>
        <v xml:space="preserve">ISU </v>
      </c>
      <c r="B18" s="4" t="s">
        <v>909</v>
      </c>
      <c r="C18" s="10"/>
      <c r="D18" s="10"/>
      <c r="E18" s="10"/>
      <c r="F18" s="10">
        <v>2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40"/>
      <c r="AU18" s="41">
        <f t="shared" si="3"/>
        <v>2</v>
      </c>
      <c r="AV18" s="39">
        <f t="shared" si="4"/>
        <v>1</v>
      </c>
      <c r="AW18" s="51" cm="1">
        <f t="array" ref="AW18">IF($AV18&lt;=6,SUM($C18:$AS18),SUMPRODUCT(LARGE($C18:$AS18,{1,2,3,4,5,6})))</f>
        <v>2</v>
      </c>
      <c r="AX18" s="37" t="str">
        <f t="shared" si="5"/>
        <v/>
      </c>
      <c r="AY18" s="34" t="str" cm="1">
        <f t="array" ref="AY18">IFERROR(SUMPRODUCT(LARGE($C18:$AS18,{1,2,3,4})), "")</f>
        <v/>
      </c>
      <c r="AZ18" s="34" t="str">
        <f t="shared" si="6"/>
        <v/>
      </c>
      <c r="BA18" s="34" t="str" cm="1">
        <f t="array" ref="BA18">IFERROR(SUMPRODUCT(LARGE($C18:$AS18,{1,2,3,4,5,6,7})), "")</f>
        <v/>
      </c>
      <c r="BB18" s="34" t="str" cm="1">
        <f t="array" ref="BB18">IFERROR(SUMPRODUCT(LARGE($C18:$AS18,{1,2,3,4,5,6,7,8})), "")</f>
        <v/>
      </c>
    </row>
    <row r="19" spans="1:54" ht="15" customHeight="1" x14ac:dyDescent="0.2">
      <c r="A19" s="54" t="str">
        <f t="shared" si="2"/>
        <v xml:space="preserve">ISU </v>
      </c>
      <c r="B19" s="4" t="s">
        <v>910</v>
      </c>
      <c r="C19" s="10"/>
      <c r="D19" s="10"/>
      <c r="E19" s="10"/>
      <c r="F19" s="10">
        <v>5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40"/>
      <c r="AU19" s="41">
        <f t="shared" si="3"/>
        <v>5</v>
      </c>
      <c r="AV19" s="39">
        <f t="shared" si="4"/>
        <v>1</v>
      </c>
      <c r="AW19" s="51" cm="1">
        <f t="array" ref="AW19">IF($AV19&lt;=6,SUM($C19:$AS19),SUMPRODUCT(LARGE($C19:$AS19,{1,2,3,4,5,6})))</f>
        <v>5</v>
      </c>
      <c r="AX19" s="37" t="str">
        <f t="shared" si="5"/>
        <v/>
      </c>
      <c r="AY19" s="34" t="str" cm="1">
        <f t="array" ref="AY19">IFERROR(SUMPRODUCT(LARGE($C19:$AS19,{1,2,3,4})), "")</f>
        <v/>
      </c>
      <c r="AZ19" s="34" t="str">
        <f t="shared" si="6"/>
        <v/>
      </c>
      <c r="BA19" s="34" t="str" cm="1">
        <f t="array" ref="BA19">IFERROR(SUMPRODUCT(LARGE($C19:$AS19,{1,2,3,4,5,6,7})), "")</f>
        <v/>
      </c>
      <c r="BB19" s="34" t="str" cm="1">
        <f t="array" ref="BB19">IFERROR(SUMPRODUCT(LARGE($C19:$AS19,{1,2,3,4,5,6,7,8})), "")</f>
        <v/>
      </c>
    </row>
    <row r="20" spans="1:54" ht="15" customHeight="1" x14ac:dyDescent="0.2">
      <c r="A20" s="54" t="str">
        <f t="shared" si="2"/>
        <v xml:space="preserve">JSCC </v>
      </c>
      <c r="B20" s="4" t="s">
        <v>1222</v>
      </c>
      <c r="C20" s="10"/>
      <c r="D20" s="10"/>
      <c r="E20" s="10"/>
      <c r="F20" s="10"/>
      <c r="G20" s="10"/>
      <c r="H20" s="10"/>
      <c r="I20" s="10"/>
      <c r="J20" s="10"/>
      <c r="K20" s="10">
        <v>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40"/>
      <c r="AU20" s="41">
        <f t="shared" si="3"/>
        <v>5</v>
      </c>
      <c r="AV20" s="39">
        <f t="shared" si="4"/>
        <v>1</v>
      </c>
      <c r="AW20" s="51" cm="1">
        <f t="array" ref="AW20">IF($AV20&lt;=6,SUM($C20:$AS20),SUMPRODUCT(LARGE($C20:$AS20,{1,2,3,4,5,6})))</f>
        <v>5</v>
      </c>
      <c r="AX20" s="37" t="str">
        <f t="shared" si="5"/>
        <v/>
      </c>
      <c r="AY20" s="34" t="str" cm="1">
        <f t="array" ref="AY20">IFERROR(SUMPRODUCT(LARGE($C20:$AS20,{1,2,3,4})), "")</f>
        <v/>
      </c>
      <c r="AZ20" s="34" t="str">
        <f t="shared" si="6"/>
        <v/>
      </c>
      <c r="BA20" s="34" t="str" cm="1">
        <f t="array" ref="BA20">IFERROR(SUMPRODUCT(LARGE($C20:$AS20,{1,2,3,4,5,6,7})), "")</f>
        <v/>
      </c>
      <c r="BB20" s="34" t="str" cm="1">
        <f t="array" ref="BB20">IFERROR(SUMPRODUCT(LARGE($C20:$AS20,{1,2,3,4,5,6,7,8})), "")</f>
        <v/>
      </c>
    </row>
    <row r="21" spans="1:54" ht="15" customHeight="1" x14ac:dyDescent="0.2">
      <c r="A21" s="48" t="str">
        <f t="shared" si="2"/>
        <v xml:space="preserve">L&amp;CC </v>
      </c>
      <c r="B21" s="4" t="s">
        <v>1282</v>
      </c>
      <c r="C21" s="10"/>
      <c r="D21" s="10"/>
      <c r="E21" s="10"/>
      <c r="F21" s="10"/>
      <c r="G21" s="10"/>
      <c r="H21" s="10"/>
      <c r="I21" s="10"/>
      <c r="J21" s="10"/>
      <c r="K21" s="10"/>
      <c r="L21" s="10">
        <v>2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40"/>
      <c r="AU21" s="41">
        <f t="shared" si="3"/>
        <v>2</v>
      </c>
      <c r="AV21" s="39">
        <f t="shared" si="4"/>
        <v>1</v>
      </c>
      <c r="AW21" s="51" cm="1">
        <f t="array" ref="AW21">IF($AV21&lt;=6,SUM($C21:$AS21),SUMPRODUCT(LARGE($C21:$AS21,{1,2,3,4,5,6})))</f>
        <v>2</v>
      </c>
      <c r="AX21" s="37" t="str">
        <f t="shared" si="5"/>
        <v/>
      </c>
      <c r="AY21" s="34" t="str" cm="1">
        <f t="array" ref="AY21">IFERROR(SUMPRODUCT(LARGE($C21:$AS21,{1,2,3,4})), "")</f>
        <v/>
      </c>
      <c r="AZ21" s="34" t="str">
        <f t="shared" si="6"/>
        <v/>
      </c>
      <c r="BA21" s="34" t="str" cm="1">
        <f t="array" ref="BA21">IFERROR(SUMPRODUCT(LARGE($C21:$AS21,{1,2,3,4,5,6,7})), "")</f>
        <v/>
      </c>
      <c r="BB21" s="34" t="str" cm="1">
        <f t="array" ref="BB21">IFERROR(SUMPRODUCT(LARGE($C21:$AS21,{1,2,3,4,5,6,7,8})), "")</f>
        <v/>
      </c>
    </row>
    <row r="22" spans="1:54" ht="15" customHeight="1" x14ac:dyDescent="0.2">
      <c r="A22" s="48" t="str">
        <f t="shared" si="2"/>
        <v xml:space="preserve">LCU </v>
      </c>
      <c r="B22" s="4" t="s">
        <v>608</v>
      </c>
      <c r="C22" s="10">
        <v>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40"/>
      <c r="AU22" s="41">
        <f t="shared" si="3"/>
        <v>2</v>
      </c>
      <c r="AV22" s="39">
        <f t="shared" si="4"/>
        <v>1</v>
      </c>
      <c r="AW22" s="51" cm="1">
        <f t="array" ref="AW22">IF($AV22&lt;=6,SUM($C22:$AS22),SUMPRODUCT(LARGE($C22:$AS22,{1,2,3,4,5,6})))</f>
        <v>2</v>
      </c>
      <c r="AX22" s="37" t="str">
        <f t="shared" si="5"/>
        <v/>
      </c>
      <c r="AY22" s="34" t="str" cm="1">
        <f t="array" ref="AY22">IFERROR(SUMPRODUCT(LARGE($C22:$AS22,{1,2,3,4})), "")</f>
        <v/>
      </c>
      <c r="AZ22" s="34" t="str">
        <f t="shared" si="6"/>
        <v/>
      </c>
      <c r="BA22" s="34" t="str" cm="1">
        <f t="array" ref="BA22">IFERROR(SUMPRODUCT(LARGE($C22:$AS22,{1,2,3,4,5,6,7})), "")</f>
        <v/>
      </c>
      <c r="BB22" s="34" t="str" cm="1">
        <f t="array" ref="BB22">IFERROR(SUMPRODUCT(LARGE($C22:$AS22,{1,2,3,4,5,6,7,8})), "")</f>
        <v/>
      </c>
    </row>
    <row r="23" spans="1:54" ht="15" customHeight="1" x14ac:dyDescent="0.2">
      <c r="A23" s="54" t="str">
        <f t="shared" si="2"/>
        <v xml:space="preserve">LSUS </v>
      </c>
      <c r="B23" s="4" t="s">
        <v>1131</v>
      </c>
      <c r="C23" s="10"/>
      <c r="D23" s="10"/>
      <c r="E23" s="10"/>
      <c r="F23" s="10"/>
      <c r="G23" s="10"/>
      <c r="H23" s="10"/>
      <c r="I23" s="10">
        <v>2</v>
      </c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40"/>
      <c r="AU23" s="41">
        <f t="shared" si="3"/>
        <v>2</v>
      </c>
      <c r="AV23" s="39">
        <f t="shared" si="4"/>
        <v>1</v>
      </c>
      <c r="AW23" s="51" cm="1">
        <f t="array" ref="AW23">IF($AV23&lt;=6,SUM($C23:$AS23),SUMPRODUCT(LARGE($C23:$AS23,{1,2,3,4,5,6})))</f>
        <v>2</v>
      </c>
      <c r="AX23" s="37" t="str">
        <f t="shared" si="5"/>
        <v/>
      </c>
      <c r="AY23" s="34" t="str" cm="1">
        <f t="array" ref="AY23">IFERROR(SUMPRODUCT(LARGE($C23:$AS23,{1,2,3,4})), "")</f>
        <v/>
      </c>
      <c r="AZ23" s="34" t="str">
        <f t="shared" si="6"/>
        <v/>
      </c>
      <c r="BA23" s="34" t="str" cm="1">
        <f t="array" ref="BA23">IFERROR(SUMPRODUCT(LARGE($C23:$AS23,{1,2,3,4,5,6,7})), "")</f>
        <v/>
      </c>
      <c r="BB23" s="34" t="str" cm="1">
        <f t="array" ref="BB23">IFERROR(SUMPRODUCT(LARGE($C23:$AS23,{1,2,3,4,5,6,7,8})), "")</f>
        <v/>
      </c>
    </row>
    <row r="24" spans="1:54" ht="15" customHeight="1" x14ac:dyDescent="0.2">
      <c r="A24" s="48" t="str">
        <f t="shared" si="2"/>
        <v xml:space="preserve">LTU </v>
      </c>
      <c r="B24" s="4" t="s">
        <v>622</v>
      </c>
      <c r="C24" s="10">
        <v>4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40"/>
      <c r="AU24" s="41">
        <f t="shared" si="3"/>
        <v>4</v>
      </c>
      <c r="AV24" s="39">
        <f t="shared" si="4"/>
        <v>1</v>
      </c>
      <c r="AW24" s="51" cm="1">
        <f t="array" ref="AW24">IF($AV24&lt;=6,SUM($C24:$AS24),SUMPRODUCT(LARGE($C24:$AS24,{1,2,3,4,5,6})))</f>
        <v>4</v>
      </c>
      <c r="AX24" s="37" t="str">
        <f t="shared" si="5"/>
        <v/>
      </c>
      <c r="AY24" s="34" t="str" cm="1">
        <f t="array" ref="AY24">IFERROR(SUMPRODUCT(LARGE($C24:$AS24,{1,2,3,4})), "")</f>
        <v/>
      </c>
      <c r="AZ24" s="34" t="str">
        <f t="shared" si="6"/>
        <v/>
      </c>
      <c r="BA24" s="34" t="str" cm="1">
        <f t="array" ref="BA24">IFERROR(SUMPRODUCT(LARGE($C24:$AS24,{1,2,3,4,5,6,7})), "")</f>
        <v/>
      </c>
      <c r="BB24" s="34" t="str" cm="1">
        <f t="array" ref="BB24">IFERROR(SUMPRODUCT(LARGE($C24:$AS24,{1,2,3,4,5,6,7,8})), "")</f>
        <v/>
      </c>
    </row>
    <row r="25" spans="1:54" ht="15" customHeight="1" x14ac:dyDescent="0.2">
      <c r="A25" s="48" t="str">
        <f t="shared" si="2"/>
        <v xml:space="preserve">MslU </v>
      </c>
      <c r="B25" s="4" t="s">
        <v>1044</v>
      </c>
      <c r="C25" s="10"/>
      <c r="D25" s="10"/>
      <c r="E25" s="10"/>
      <c r="F25" s="10"/>
      <c r="G25" s="10"/>
      <c r="H25" s="10">
        <v>4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40"/>
      <c r="AU25" s="41">
        <f t="shared" si="3"/>
        <v>4</v>
      </c>
      <c r="AV25" s="39">
        <f t="shared" si="4"/>
        <v>1</v>
      </c>
      <c r="AW25" s="51" cm="1">
        <f t="array" ref="AW25">IF($AV25&lt;=6,SUM($C25:$AS25),SUMPRODUCT(LARGE($C25:$AS25,{1,2,3,4,5,6})))</f>
        <v>4</v>
      </c>
      <c r="AX25" s="37" t="str">
        <f t="shared" si="5"/>
        <v/>
      </c>
      <c r="AY25" s="34" t="str" cm="1">
        <f t="array" ref="AY25">IFERROR(SUMPRODUCT(LARGE($C25:$AS25,{1,2,3,4})), "")</f>
        <v/>
      </c>
      <c r="AZ25" s="34" t="str">
        <f t="shared" si="6"/>
        <v/>
      </c>
      <c r="BA25" s="34" t="str" cm="1">
        <f t="array" ref="BA25">IFERROR(SUMPRODUCT(LARGE($C25:$AS25,{1,2,3,4,5,6,7})), "")</f>
        <v/>
      </c>
      <c r="BB25" s="34" t="str" cm="1">
        <f t="array" ref="BB25">IFERROR(SUMPRODUCT(LARGE($C25:$AS25,{1,2,3,4,5,6,7,8})), "")</f>
        <v/>
      </c>
    </row>
    <row r="26" spans="1:54" ht="15" customHeight="1" x14ac:dyDescent="0.2">
      <c r="A26" s="54" t="str">
        <f t="shared" si="2"/>
        <v xml:space="preserve">MSU </v>
      </c>
      <c r="B26" s="4" t="s">
        <v>1058</v>
      </c>
      <c r="C26" s="10"/>
      <c r="D26" s="10"/>
      <c r="E26" s="10"/>
      <c r="F26" s="10"/>
      <c r="G26" s="10">
        <v>4</v>
      </c>
      <c r="H26" s="10"/>
      <c r="I26" s="10"/>
      <c r="J26" s="10"/>
      <c r="K26" s="10">
        <v>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40"/>
      <c r="AU26" s="41">
        <f t="shared" si="3"/>
        <v>8</v>
      </c>
      <c r="AV26" s="39">
        <f t="shared" si="4"/>
        <v>2</v>
      </c>
      <c r="AW26" s="51" cm="1">
        <f t="array" ref="AW26">IF($AV26&lt;=6,SUM($C26:$AS26),SUMPRODUCT(LARGE($C26:$AS26,{1,2,3,4,5,6})))</f>
        <v>8</v>
      </c>
      <c r="AX26" s="37" t="str">
        <f t="shared" si="5"/>
        <v/>
      </c>
      <c r="AY26" s="34" t="str" cm="1">
        <f t="array" ref="AY26">IFERROR(SUMPRODUCT(LARGE($C26:$AS26,{1,2,3,4})), "")</f>
        <v/>
      </c>
      <c r="AZ26" s="34" t="str">
        <f t="shared" si="6"/>
        <v/>
      </c>
      <c r="BA26" s="34" t="str" cm="1">
        <f t="array" ref="BA26">IFERROR(SUMPRODUCT(LARGE($C26:$AS26,{1,2,3,4,5,6,7})), "")</f>
        <v/>
      </c>
      <c r="BB26" s="34" t="str" cm="1">
        <f t="array" ref="BB26">IFERROR(SUMPRODUCT(LARGE($C26:$AS26,{1,2,3,4,5,6,7,8})), "")</f>
        <v/>
      </c>
    </row>
    <row r="27" spans="1:54" ht="15" customHeight="1" x14ac:dyDescent="0.2">
      <c r="A27" s="54" t="str">
        <f t="shared" si="2"/>
        <v xml:space="preserve">MSU </v>
      </c>
      <c r="B27" s="4" t="s">
        <v>627</v>
      </c>
      <c r="C27" s="10"/>
      <c r="D27" s="10"/>
      <c r="E27" s="10"/>
      <c r="F27" s="10"/>
      <c r="G27" s="10"/>
      <c r="H27" s="10">
        <v>1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40"/>
      <c r="AU27" s="41">
        <f t="shared" si="3"/>
        <v>1</v>
      </c>
      <c r="AV27" s="39">
        <f t="shared" si="4"/>
        <v>1</v>
      </c>
      <c r="AW27" s="51" cm="1">
        <f t="array" ref="AW27">IF($AV27&lt;=6,SUM($C27:$AS27),SUMPRODUCT(LARGE($C27:$AS27,{1,2,3,4,5,6})))</f>
        <v>1</v>
      </c>
      <c r="AX27" s="37" t="str">
        <f t="shared" si="5"/>
        <v/>
      </c>
      <c r="AY27" s="34" t="str" cm="1">
        <f t="array" ref="AY27">IFERROR(SUMPRODUCT(LARGE($C27:$AS27,{1,2,3,4})), "")</f>
        <v/>
      </c>
      <c r="AZ27" s="34" t="str">
        <f t="shared" si="6"/>
        <v/>
      </c>
      <c r="BA27" s="34" t="str" cm="1">
        <f t="array" ref="BA27">IFERROR(SUMPRODUCT(LARGE($C27:$AS27,{1,2,3,4,5,6,7})), "")</f>
        <v/>
      </c>
      <c r="BB27" s="34" t="str" cm="1">
        <f t="array" ref="BB27">IFERROR(SUMPRODUCT(LARGE($C27:$AS27,{1,2,3,4,5,6,7,8})), "")</f>
        <v/>
      </c>
    </row>
    <row r="28" spans="1:54" ht="15" customHeight="1" x14ac:dyDescent="0.2">
      <c r="A28" s="48" t="str">
        <f t="shared" si="2"/>
        <v xml:space="preserve">MSU </v>
      </c>
      <c r="B28" s="4" t="s">
        <v>628</v>
      </c>
      <c r="C28" s="10"/>
      <c r="D28" s="10"/>
      <c r="E28" s="10"/>
      <c r="F28" s="10"/>
      <c r="G28" s="10"/>
      <c r="H28" s="10"/>
      <c r="I28" s="10"/>
      <c r="J28" s="10"/>
      <c r="K28" s="10">
        <v>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40"/>
      <c r="AU28" s="41">
        <f t="shared" si="3"/>
        <v>3</v>
      </c>
      <c r="AV28" s="39">
        <f t="shared" si="4"/>
        <v>1</v>
      </c>
      <c r="AW28" s="51" cm="1">
        <f t="array" ref="AW28">IF($AV28&lt;=6,SUM($C28:$AS28),SUMPRODUCT(LARGE($C28:$AS28,{1,2,3,4,5,6})))</f>
        <v>3</v>
      </c>
      <c r="AX28" s="37" t="str">
        <f t="shared" si="5"/>
        <v/>
      </c>
      <c r="AY28" s="34" t="str" cm="1">
        <f t="array" ref="AY28">IFERROR(SUMPRODUCT(LARGE($C28:$AS28,{1,2,3,4})), "")</f>
        <v/>
      </c>
      <c r="AZ28" s="34" t="str">
        <f t="shared" si="6"/>
        <v/>
      </c>
      <c r="BA28" s="34" t="str" cm="1">
        <f t="array" ref="BA28">IFERROR(SUMPRODUCT(LARGE($C28:$AS28,{1,2,3,4,5,6,7})), "")</f>
        <v/>
      </c>
      <c r="BB28" s="34" t="str" cm="1">
        <f t="array" ref="BB28">IFERROR(SUMPRODUCT(LARGE($C28:$AS28,{1,2,3,4,5,6,7,8})), "")</f>
        <v/>
      </c>
    </row>
    <row r="29" spans="1:54" ht="15" customHeight="1" x14ac:dyDescent="0.2">
      <c r="A29" s="48" t="str">
        <f t="shared" si="2"/>
        <v xml:space="preserve">MSU </v>
      </c>
      <c r="B29" s="4" t="s">
        <v>1089</v>
      </c>
      <c r="C29" s="10"/>
      <c r="D29" s="10"/>
      <c r="E29" s="10"/>
      <c r="F29" s="10"/>
      <c r="G29" s="10"/>
      <c r="H29" s="10">
        <v>3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40"/>
      <c r="AU29" s="41">
        <f t="shared" si="3"/>
        <v>3</v>
      </c>
      <c r="AV29" s="39">
        <f t="shared" si="4"/>
        <v>1</v>
      </c>
      <c r="AW29" s="51" cm="1">
        <f t="array" ref="AW29">IF($AV29&lt;=6,SUM($C29:$AS29),SUMPRODUCT(LARGE($C29:$AS29,{1,2,3,4,5,6})))</f>
        <v>3</v>
      </c>
      <c r="AX29" s="37" t="str">
        <f t="shared" si="5"/>
        <v/>
      </c>
      <c r="AY29" s="34" t="str" cm="1">
        <f t="array" ref="AY29">IFERROR(SUMPRODUCT(LARGE($C29:$AS29,{1,2,3,4})), "")</f>
        <v/>
      </c>
      <c r="AZ29" s="34" t="str">
        <f t="shared" si="6"/>
        <v/>
      </c>
      <c r="BA29" s="34" t="str" cm="1">
        <f t="array" ref="BA29">IFERROR(SUMPRODUCT(LARGE($C29:$AS29,{1,2,3,4,5,6,7})), "")</f>
        <v/>
      </c>
      <c r="BB29" s="34" t="str" cm="1">
        <f t="array" ref="BB29">IFERROR(SUMPRODUCT(LARGE($C29:$AS29,{1,2,3,4,5,6,7,8})), "")</f>
        <v/>
      </c>
    </row>
    <row r="30" spans="1:54" ht="15" customHeight="1" x14ac:dyDescent="0.2">
      <c r="A30" s="54" t="str">
        <f t="shared" si="2"/>
        <v xml:space="preserve">MuSU </v>
      </c>
      <c r="B30" s="4" t="s">
        <v>1187</v>
      </c>
      <c r="C30" s="10"/>
      <c r="D30" s="10"/>
      <c r="E30" s="10"/>
      <c r="F30" s="10"/>
      <c r="G30" s="10"/>
      <c r="H30" s="10"/>
      <c r="I30" s="10"/>
      <c r="J30" s="10">
        <v>5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40"/>
      <c r="AU30" s="41">
        <f t="shared" si="3"/>
        <v>5</v>
      </c>
      <c r="AV30" s="39">
        <f t="shared" si="4"/>
        <v>1</v>
      </c>
      <c r="AW30" s="51" cm="1">
        <f t="array" ref="AW30">IF($AV30&lt;=6,SUM($C30:$AS30),SUMPRODUCT(LARGE($C30:$AS30,{1,2,3,4,5,6})))</f>
        <v>5</v>
      </c>
      <c r="AX30" s="37" t="str">
        <f t="shared" si="5"/>
        <v/>
      </c>
      <c r="AY30" s="34" t="str" cm="1">
        <f t="array" ref="AY30">IFERROR(SUMPRODUCT(LARGE($C30:$AS30,{1,2,3,4})), "")</f>
        <v/>
      </c>
      <c r="AZ30" s="34" t="str">
        <f t="shared" si="6"/>
        <v/>
      </c>
      <c r="BA30" s="34" t="str" cm="1">
        <f t="array" ref="BA30">IFERROR(SUMPRODUCT(LARGE($C30:$AS30,{1,2,3,4,5,6,7})), "")</f>
        <v/>
      </c>
      <c r="BB30" s="34" t="str" cm="1">
        <f t="array" ref="BB30">IFERROR(SUMPRODUCT(LARGE($C30:$AS30,{1,2,3,4,5,6,7,8})), "")</f>
        <v/>
      </c>
    </row>
    <row r="31" spans="1:54" ht="15" customHeight="1" x14ac:dyDescent="0.2">
      <c r="A31" s="54" t="str">
        <f t="shared" si="2"/>
        <v xml:space="preserve">NNU </v>
      </c>
      <c r="B31" s="4" t="s">
        <v>994</v>
      </c>
      <c r="C31" s="10"/>
      <c r="D31" s="10"/>
      <c r="E31" s="10"/>
      <c r="F31" s="10">
        <v>4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40"/>
      <c r="AU31" s="41">
        <f t="shared" si="3"/>
        <v>4</v>
      </c>
      <c r="AV31" s="39">
        <f t="shared" si="4"/>
        <v>1</v>
      </c>
      <c r="AW31" s="51" cm="1">
        <f t="array" ref="AW31">IF($AV31&lt;=6,SUM($C31:$AS31),SUMPRODUCT(LARGE($C31:$AS31,{1,2,3,4,5,6})))</f>
        <v>4</v>
      </c>
      <c r="AX31" s="37" t="str">
        <f t="shared" si="5"/>
        <v/>
      </c>
      <c r="AY31" s="34" t="str" cm="1">
        <f t="array" ref="AY31">IFERROR(SUMPRODUCT(LARGE($C31:$AS31,{1,2,3,4})), "")</f>
        <v/>
      </c>
      <c r="AZ31" s="34" t="str">
        <f t="shared" si="6"/>
        <v/>
      </c>
      <c r="BA31" s="34" t="str" cm="1">
        <f t="array" ref="BA31">IFERROR(SUMPRODUCT(LARGE($C31:$AS31,{1,2,3,4,5,6,7})), "")</f>
        <v/>
      </c>
      <c r="BB31" s="34" t="str" cm="1">
        <f t="array" ref="BB31">IFERROR(SUMPRODUCT(LARGE($C31:$AS31,{1,2,3,4,5,6,7,8})), "")</f>
        <v/>
      </c>
    </row>
    <row r="32" spans="1:54" ht="15" customHeight="1" x14ac:dyDescent="0.2">
      <c r="A32" s="54" t="str">
        <f t="shared" si="2"/>
        <v xml:space="preserve">OKCU </v>
      </c>
      <c r="B32" s="4" t="s">
        <v>1059</v>
      </c>
      <c r="C32" s="10"/>
      <c r="D32" s="10"/>
      <c r="E32" s="10"/>
      <c r="F32" s="10"/>
      <c r="G32" s="10">
        <v>1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40"/>
      <c r="AU32" s="41">
        <f t="shared" si="3"/>
        <v>1</v>
      </c>
      <c r="AV32" s="39">
        <f t="shared" si="4"/>
        <v>1</v>
      </c>
      <c r="AW32" s="51" cm="1">
        <f t="array" ref="AW32">IF($AV32&lt;=6,SUM($C32:$AS32),SUMPRODUCT(LARGE($C32:$AS32,{1,2,3,4,5,6})))</f>
        <v>1</v>
      </c>
      <c r="AX32" s="37" t="str">
        <f t="shared" si="5"/>
        <v/>
      </c>
      <c r="AY32" s="34" t="str" cm="1">
        <f t="array" ref="AY32">IFERROR(SUMPRODUCT(LARGE($C32:$AS32,{1,2,3,4})), "")</f>
        <v/>
      </c>
      <c r="AZ32" s="34" t="str">
        <f t="shared" si="6"/>
        <v/>
      </c>
      <c r="BA32" s="34" t="str" cm="1">
        <f t="array" ref="BA32">IFERROR(SUMPRODUCT(LARGE($C32:$AS32,{1,2,3,4,5,6,7})), "")</f>
        <v/>
      </c>
      <c r="BB32" s="34" t="str" cm="1">
        <f t="array" ref="BB32">IFERROR(SUMPRODUCT(LARGE($C32:$AS32,{1,2,3,4,5,6,7,8})), "")</f>
        <v/>
      </c>
    </row>
    <row r="33" spans="1:54" ht="15" customHeight="1" x14ac:dyDescent="0.2">
      <c r="A33" s="54" t="str">
        <f t="shared" ref="A33:A67" si="7">IF(ISBLANK(B33)," ",(LEFT(B33,FIND("@",SUBSTITUTE(B33,"-","@",LEN(B33)-LEN(SUBSTITUTE(B33,"-",""))))-1)))</f>
        <v xml:space="preserve">PSCC </v>
      </c>
      <c r="B33" s="4" t="s">
        <v>1191</v>
      </c>
      <c r="C33" s="10"/>
      <c r="D33" s="10"/>
      <c r="E33" s="10"/>
      <c r="F33" s="10"/>
      <c r="G33" s="10"/>
      <c r="H33" s="10"/>
      <c r="I33" s="10"/>
      <c r="J33" s="10">
        <v>4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40"/>
      <c r="AU33" s="41">
        <f t="shared" si="3"/>
        <v>4</v>
      </c>
      <c r="AV33" s="39">
        <f t="shared" si="4"/>
        <v>1</v>
      </c>
      <c r="AW33" s="51" cm="1">
        <f t="array" ref="AW33">IF($AV33&lt;=6,SUM($C33:$AS33),SUMPRODUCT(LARGE($C33:$AS33,{1,2,3,4,5,6})))</f>
        <v>4</v>
      </c>
      <c r="AX33" s="37" t="str">
        <f t="shared" si="5"/>
        <v/>
      </c>
      <c r="AY33" s="34" t="str" cm="1">
        <f t="array" ref="AY33">IFERROR(SUMPRODUCT(LARGE($C33:$AS33,{1,2,3,4})), "")</f>
        <v/>
      </c>
      <c r="AZ33" s="34" t="str">
        <f t="shared" si="6"/>
        <v/>
      </c>
      <c r="BA33" s="34" t="str" cm="1">
        <f t="array" ref="BA33">IFERROR(SUMPRODUCT(LARGE($C33:$AS33,{1,2,3,4,5,6,7})), "")</f>
        <v/>
      </c>
      <c r="BB33" s="34" t="str" cm="1">
        <f t="array" ref="BB33">IFERROR(SUMPRODUCT(LARGE($C33:$AS33,{1,2,3,4,5,6,7,8})), "")</f>
        <v/>
      </c>
    </row>
    <row r="34" spans="1:54" ht="15" customHeight="1" x14ac:dyDescent="0.2">
      <c r="A34" s="54" t="str">
        <f t="shared" si="7"/>
        <v xml:space="preserve">UA </v>
      </c>
      <c r="B34" s="4" t="s">
        <v>649</v>
      </c>
      <c r="C34" s="10">
        <v>1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40"/>
      <c r="AU34" s="41">
        <f t="shared" si="3"/>
        <v>1</v>
      </c>
      <c r="AV34" s="39">
        <f t="shared" si="4"/>
        <v>1</v>
      </c>
      <c r="AW34" s="51" cm="1">
        <f t="array" ref="AW34">IF($AV34&lt;=6,SUM($C34:$AS34),SUMPRODUCT(LARGE($C34:$AS34,{1,2,3,4,5,6})))</f>
        <v>1</v>
      </c>
      <c r="AX34" s="37" t="str">
        <f t="shared" si="5"/>
        <v/>
      </c>
      <c r="AY34" s="34" t="str" cm="1">
        <f t="array" ref="AY34">IFERROR(SUMPRODUCT(LARGE($C34:$AS34,{1,2,3,4})), "")</f>
        <v/>
      </c>
      <c r="AZ34" s="34" t="str">
        <f t="shared" si="6"/>
        <v/>
      </c>
      <c r="BA34" s="34" t="str" cm="1">
        <f t="array" ref="BA34">IFERROR(SUMPRODUCT(LARGE($C34:$AS34,{1,2,3,4,5,6,7})), "")</f>
        <v/>
      </c>
      <c r="BB34" s="34" t="str" cm="1">
        <f t="array" ref="BB34">IFERROR(SUMPRODUCT(LARGE($C34:$AS34,{1,2,3,4,5,6,7,8})), "")</f>
        <v/>
      </c>
    </row>
    <row r="35" spans="1:54" ht="15" customHeight="1" x14ac:dyDescent="0.2">
      <c r="A35" s="54" t="str">
        <f t="shared" si="7"/>
        <v xml:space="preserve">UA </v>
      </c>
      <c r="B35" s="4" t="s">
        <v>643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40"/>
      <c r="AU35" s="41">
        <f t="shared" si="3"/>
        <v>1</v>
      </c>
      <c r="AV35" s="39">
        <f t="shared" si="4"/>
        <v>1</v>
      </c>
      <c r="AW35" s="51" cm="1">
        <f t="array" ref="AW35">IF($AV35&lt;=6,SUM($C35:$AS35),SUMPRODUCT(LARGE($C35:$AS35,{1,2,3,4,5,6})))</f>
        <v>1</v>
      </c>
      <c r="AX35" s="37" t="str">
        <f t="shared" si="5"/>
        <v/>
      </c>
      <c r="AY35" s="34" t="str" cm="1">
        <f t="array" ref="AY35">IFERROR(SUMPRODUCT(LARGE($C35:$AS35,{1,2,3,4})), "")</f>
        <v/>
      </c>
      <c r="AZ35" s="34" t="str">
        <f t="shared" si="6"/>
        <v/>
      </c>
      <c r="BA35" s="34" t="str" cm="1">
        <f t="array" ref="BA35">IFERROR(SUMPRODUCT(LARGE($C35:$AS35,{1,2,3,4,5,6,7})), "")</f>
        <v/>
      </c>
      <c r="BB35" s="34" t="str" cm="1">
        <f t="array" ref="BB35">IFERROR(SUMPRODUCT(LARGE($C35:$AS35,{1,2,3,4,5,6,7,8})), "")</f>
        <v/>
      </c>
    </row>
    <row r="36" spans="1:54" ht="15" customHeight="1" x14ac:dyDescent="0.2">
      <c r="A36" s="54" t="str">
        <f t="shared" si="7"/>
        <v xml:space="preserve">Ubama </v>
      </c>
      <c r="B36" s="4" t="s">
        <v>1088</v>
      </c>
      <c r="C36" s="10"/>
      <c r="D36" s="10"/>
      <c r="E36" s="10"/>
      <c r="F36" s="10"/>
      <c r="G36" s="10"/>
      <c r="H36" s="10">
        <v>5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40"/>
      <c r="AU36" s="41">
        <f t="shared" si="3"/>
        <v>5</v>
      </c>
      <c r="AV36" s="39">
        <f t="shared" si="4"/>
        <v>1</v>
      </c>
      <c r="AW36" s="51" cm="1">
        <f t="array" ref="AW36">IF($AV36&lt;=6,SUM($C36:$AS36),SUMPRODUCT(LARGE($C36:$AS36,{1,2,3,4,5,6})))</f>
        <v>5</v>
      </c>
      <c r="AX36" s="37" t="str">
        <f t="shared" si="5"/>
        <v/>
      </c>
      <c r="AY36" s="34" t="str" cm="1">
        <f t="array" ref="AY36">IFERROR(SUMPRODUCT(LARGE($C36:$AS36,{1,2,3,4})), "")</f>
        <v/>
      </c>
      <c r="AZ36" s="34" t="str">
        <f t="shared" si="6"/>
        <v/>
      </c>
      <c r="BA36" s="34" t="str" cm="1">
        <f t="array" ref="BA36">IFERROR(SUMPRODUCT(LARGE($C36:$AS36,{1,2,3,4,5,6,7})), "")</f>
        <v/>
      </c>
      <c r="BB36" s="34" t="str" cm="1">
        <f t="array" ref="BB36">IFERROR(SUMPRODUCT(LARGE($C36:$AS36,{1,2,3,4,5,6,7,8})), "")</f>
        <v/>
      </c>
    </row>
    <row r="37" spans="1:54" ht="15" customHeight="1" x14ac:dyDescent="0.2">
      <c r="A37" s="54" t="str">
        <f t="shared" si="7"/>
        <v xml:space="preserve">UCM </v>
      </c>
      <c r="B37" s="4" t="s">
        <v>790</v>
      </c>
      <c r="C37" s="10"/>
      <c r="D37" s="10">
        <v>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40"/>
      <c r="AU37" s="41">
        <f t="shared" si="3"/>
        <v>5</v>
      </c>
      <c r="AV37" s="39">
        <f t="shared" si="4"/>
        <v>1</v>
      </c>
      <c r="AW37" s="51" cm="1">
        <f t="array" ref="AW37">IF($AV37&lt;=6,SUM($C37:$AS37),SUMPRODUCT(LARGE($C37:$AS37,{1,2,3,4,5,6})))</f>
        <v>5</v>
      </c>
      <c r="AX37" s="37" t="str">
        <f t="shared" si="5"/>
        <v/>
      </c>
      <c r="AY37" s="34" t="str" cm="1">
        <f t="array" ref="AY37">IFERROR(SUMPRODUCT(LARGE($C37:$AS37,{1,2,3,4})), "")</f>
        <v/>
      </c>
      <c r="AZ37" s="34" t="str">
        <f t="shared" si="6"/>
        <v/>
      </c>
      <c r="BA37" s="34" t="str" cm="1">
        <f t="array" ref="BA37">IFERROR(SUMPRODUCT(LARGE($C37:$AS37,{1,2,3,4,5,6,7})), "")</f>
        <v/>
      </c>
      <c r="BB37" s="34" t="str" cm="1">
        <f t="array" ref="BB37">IFERROR(SUMPRODUCT(LARGE($C37:$AS37,{1,2,3,4,5,6,7,8})), "")</f>
        <v/>
      </c>
    </row>
    <row r="38" spans="1:54" ht="15" customHeight="1" x14ac:dyDescent="0.2">
      <c r="A38" s="54" t="str">
        <f t="shared" si="7"/>
        <v xml:space="preserve">UCM </v>
      </c>
      <c r="B38" s="4" t="s">
        <v>786</v>
      </c>
      <c r="C38" s="10"/>
      <c r="D38" s="10">
        <v>3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40"/>
      <c r="AU38" s="41">
        <f t="shared" si="3"/>
        <v>3</v>
      </c>
      <c r="AV38" s="39">
        <f t="shared" si="4"/>
        <v>1</v>
      </c>
      <c r="AW38" s="51" cm="1">
        <f t="array" ref="AW38">IF($AV38&lt;=6,SUM($C38:$AS38),SUMPRODUCT(LARGE($C38:$AS38,{1,2,3,4,5,6})))</f>
        <v>3</v>
      </c>
      <c r="AX38" s="37" t="str">
        <f t="shared" si="5"/>
        <v/>
      </c>
      <c r="AY38" s="34" t="str" cm="1">
        <f t="array" ref="AY38">IFERROR(SUMPRODUCT(LARGE($C38:$AS38,{1,2,3,4})), "")</f>
        <v/>
      </c>
      <c r="AZ38" s="34" t="str">
        <f t="shared" si="6"/>
        <v/>
      </c>
      <c r="BA38" s="34" t="str" cm="1">
        <f t="array" ref="BA38">IFERROR(SUMPRODUCT(LARGE($C38:$AS38,{1,2,3,4,5,6,7})), "")</f>
        <v/>
      </c>
      <c r="BB38" s="34" t="str" cm="1">
        <f t="array" ref="BB38">IFERROR(SUMPRODUCT(LARGE($C38:$AS38,{1,2,3,4,5,6,7,8})), "")</f>
        <v/>
      </c>
    </row>
    <row r="39" spans="1:54" ht="15" customHeight="1" x14ac:dyDescent="0.2">
      <c r="A39" s="54" t="str">
        <f t="shared" si="7"/>
        <v xml:space="preserve">UNT </v>
      </c>
      <c r="B39" s="4" t="s">
        <v>1051</v>
      </c>
      <c r="C39" s="10"/>
      <c r="D39" s="10"/>
      <c r="E39" s="10"/>
      <c r="F39" s="10"/>
      <c r="G39" s="10">
        <v>2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40"/>
      <c r="AU39" s="41">
        <f t="shared" si="3"/>
        <v>2</v>
      </c>
      <c r="AV39" s="39">
        <f t="shared" si="4"/>
        <v>1</v>
      </c>
      <c r="AW39" s="51" cm="1">
        <f t="array" ref="AW39">IF($AV39&lt;=6,SUM($C39:$AS39),SUMPRODUCT(LARGE($C39:$AS39,{1,2,3,4,5,6})))</f>
        <v>2</v>
      </c>
      <c r="AX39" s="37" t="str">
        <f t="shared" si="5"/>
        <v/>
      </c>
      <c r="AY39" s="34" t="str" cm="1">
        <f t="array" ref="AY39">IFERROR(SUMPRODUCT(LARGE($C39:$AS39,{1,2,3,4})), "")</f>
        <v/>
      </c>
      <c r="AZ39" s="34" t="str">
        <f t="shared" si="6"/>
        <v/>
      </c>
      <c r="BA39" s="34" t="str" cm="1">
        <f t="array" ref="BA39">IFERROR(SUMPRODUCT(LARGE($C39:$AS39,{1,2,3,4,5,6,7})), "")</f>
        <v/>
      </c>
      <c r="BB39" s="34" t="str" cm="1">
        <f t="array" ref="BB39">IFERROR(SUMPRODUCT(LARGE($C39:$AS39,{1,2,3,4,5,6,7,8})), "")</f>
        <v/>
      </c>
    </row>
    <row r="40" spans="1:54" ht="15" customHeight="1" x14ac:dyDescent="0.2">
      <c r="A40" s="54" t="str">
        <f t="shared" si="7"/>
        <v xml:space="preserve">USM </v>
      </c>
      <c r="B40" s="4" t="s">
        <v>1039</v>
      </c>
      <c r="C40" s="10"/>
      <c r="D40" s="10"/>
      <c r="E40" s="10"/>
      <c r="F40" s="10"/>
      <c r="G40" s="10"/>
      <c r="H40" s="10">
        <v>2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40"/>
      <c r="AU40" s="41">
        <f t="shared" si="3"/>
        <v>2</v>
      </c>
      <c r="AV40" s="39">
        <f t="shared" si="4"/>
        <v>1</v>
      </c>
      <c r="AW40" s="51" cm="1">
        <f t="array" ref="AW40">IF($AV40&lt;=6,SUM($C40:$AS40),SUMPRODUCT(LARGE($C40:$AS40,{1,2,3,4,5,6})))</f>
        <v>2</v>
      </c>
      <c r="AX40" s="37" t="str">
        <f t="shared" si="5"/>
        <v/>
      </c>
      <c r="AY40" s="34" t="str" cm="1">
        <f t="array" ref="AY40">IFERROR(SUMPRODUCT(LARGE($C40:$AS40,{1,2,3,4})), "")</f>
        <v/>
      </c>
      <c r="AZ40" s="34" t="str">
        <f t="shared" si="6"/>
        <v/>
      </c>
      <c r="BA40" s="34" t="str" cm="1">
        <f t="array" ref="BA40">IFERROR(SUMPRODUCT(LARGE($C40:$AS40,{1,2,3,4,5,6,7})), "")</f>
        <v/>
      </c>
      <c r="BB40" s="34" t="str" cm="1">
        <f t="array" ref="BB40">IFERROR(SUMPRODUCT(LARGE($C40:$AS40,{1,2,3,4,5,6,7,8})), "")</f>
        <v/>
      </c>
    </row>
    <row r="41" spans="1:54" ht="15" customHeight="1" x14ac:dyDescent="0.2">
      <c r="A41" s="54" t="str">
        <f t="shared" si="7"/>
        <v xml:space="preserve">UU </v>
      </c>
      <c r="B41" s="4" t="s">
        <v>798</v>
      </c>
      <c r="C41" s="10"/>
      <c r="D41" s="10">
        <v>4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40"/>
      <c r="AU41" s="41">
        <f t="shared" si="3"/>
        <v>4</v>
      </c>
      <c r="AV41" s="39">
        <f t="shared" si="4"/>
        <v>1</v>
      </c>
      <c r="AW41" s="51" cm="1">
        <f t="array" ref="AW41">IF($AV41&lt;=6,SUM($C41:$AS41),SUMPRODUCT(LARGE($C41:$AS41,{1,2,3,4,5,6})))</f>
        <v>4</v>
      </c>
      <c r="AX41" s="37" t="str">
        <f t="shared" si="5"/>
        <v/>
      </c>
      <c r="AY41" s="34" t="str" cm="1">
        <f t="array" ref="AY41">IFERROR(SUMPRODUCT(LARGE($C41:$AS41,{1,2,3,4})), "")</f>
        <v/>
      </c>
      <c r="AZ41" s="34" t="str">
        <f t="shared" si="6"/>
        <v/>
      </c>
      <c r="BA41" s="34" t="str" cm="1">
        <f t="array" ref="BA41">IFERROR(SUMPRODUCT(LARGE($C41:$AS41,{1,2,3,4,5,6,7})), "")</f>
        <v/>
      </c>
      <c r="BB41" s="34" t="str" cm="1">
        <f t="array" ref="BB41">IFERROR(SUMPRODUCT(LARGE($C41:$AS41,{1,2,3,4,5,6,7,8})), "")</f>
        <v/>
      </c>
    </row>
    <row r="42" spans="1:54" ht="15" customHeight="1" x14ac:dyDescent="0.2">
      <c r="A42" s="54" t="str">
        <f t="shared" si="7"/>
        <v xml:space="preserve">UU </v>
      </c>
      <c r="B42" s="4" t="s">
        <v>797</v>
      </c>
      <c r="C42" s="10"/>
      <c r="D42" s="10">
        <v>2</v>
      </c>
      <c r="E42" s="10"/>
      <c r="F42" s="10"/>
      <c r="G42" s="10"/>
      <c r="H42" s="10"/>
      <c r="I42" s="10"/>
      <c r="J42" s="10"/>
      <c r="K42" s="10">
        <v>2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40"/>
      <c r="AU42" s="41">
        <f t="shared" si="3"/>
        <v>4</v>
      </c>
      <c r="AV42" s="39">
        <f t="shared" si="4"/>
        <v>2</v>
      </c>
      <c r="AW42" s="51" cm="1">
        <f t="array" ref="AW42">IF($AV42&lt;=6,SUM($C42:$AS42),SUMPRODUCT(LARGE($C42:$AS42,{1,2,3,4,5,6})))</f>
        <v>4</v>
      </c>
      <c r="AX42" s="37" t="str">
        <f t="shared" si="5"/>
        <v/>
      </c>
      <c r="AY42" s="34" t="str" cm="1">
        <f t="array" ref="AY42">IFERROR(SUMPRODUCT(LARGE($C42:$AS42,{1,2,3,4})), "")</f>
        <v/>
      </c>
      <c r="AZ42" s="34" t="str">
        <f t="shared" si="6"/>
        <v/>
      </c>
      <c r="BA42" s="34" t="str" cm="1">
        <f t="array" ref="BA42">IFERROR(SUMPRODUCT(LARGE($C42:$AS42,{1,2,3,4,5,6,7})), "")</f>
        <v/>
      </c>
      <c r="BB42" s="34" t="str" cm="1">
        <f t="array" ref="BB42">IFERROR(SUMPRODUCT(LARGE($C42:$AS42,{1,2,3,4,5,6,7,8})), "")</f>
        <v/>
      </c>
    </row>
    <row r="43" spans="1:54" ht="15" customHeight="1" x14ac:dyDescent="0.2">
      <c r="A43" s="54" t="str">
        <f t="shared" si="7"/>
        <v xml:space="preserve">UU </v>
      </c>
      <c r="B43" s="4" t="s">
        <v>1228</v>
      </c>
      <c r="C43" s="10"/>
      <c r="D43" s="10"/>
      <c r="E43" s="10"/>
      <c r="F43" s="10"/>
      <c r="G43" s="10"/>
      <c r="H43" s="10"/>
      <c r="I43" s="10"/>
      <c r="J43" s="10"/>
      <c r="K43" s="10">
        <v>1</v>
      </c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40"/>
      <c r="AU43" s="41">
        <f t="shared" si="3"/>
        <v>1</v>
      </c>
      <c r="AV43" s="39">
        <f t="shared" si="4"/>
        <v>1</v>
      </c>
      <c r="AW43" s="51" cm="1">
        <f t="array" ref="AW43">IF($AV43&lt;=6,SUM($C43:$AS43),SUMPRODUCT(LARGE($C43:$AS43,{1,2,3,4,5,6})))</f>
        <v>1</v>
      </c>
      <c r="AX43" s="37" t="str">
        <f t="shared" si="5"/>
        <v/>
      </c>
      <c r="AY43" s="34" t="str" cm="1">
        <f t="array" ref="AY43">IFERROR(SUMPRODUCT(LARGE($C43:$AS43,{1,2,3,4})), "")</f>
        <v/>
      </c>
      <c r="AZ43" s="34" t="str">
        <f t="shared" si="6"/>
        <v/>
      </c>
      <c r="BA43" s="34" t="str" cm="1">
        <f t="array" ref="BA43">IFERROR(SUMPRODUCT(LARGE($C43:$AS43,{1,2,3,4,5,6,7})), "")</f>
        <v/>
      </c>
      <c r="BB43" s="34" t="str" cm="1">
        <f t="array" ref="BB43">IFERROR(SUMPRODUCT(LARGE($C43:$AS43,{1,2,3,4,5,6,7,8})), "")</f>
        <v/>
      </c>
    </row>
    <row r="44" spans="1:54" ht="15" customHeight="1" x14ac:dyDescent="0.2">
      <c r="A44" s="54" t="str">
        <f t="shared" si="7"/>
        <v xml:space="preserve">UWa </v>
      </c>
      <c r="B44" s="4" t="s">
        <v>1291</v>
      </c>
      <c r="C44" s="10"/>
      <c r="D44" s="10"/>
      <c r="E44" s="10"/>
      <c r="F44" s="10"/>
      <c r="G44" s="10"/>
      <c r="H44" s="10"/>
      <c r="I44" s="10"/>
      <c r="J44" s="10"/>
      <c r="K44" s="10"/>
      <c r="L44" s="10">
        <v>3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40"/>
      <c r="AU44" s="41">
        <f t="shared" si="3"/>
        <v>3</v>
      </c>
      <c r="AV44" s="39">
        <f t="shared" si="4"/>
        <v>1</v>
      </c>
      <c r="AW44" s="51" cm="1">
        <f t="array" ref="AW44">IF($AV44&lt;=6,SUM($C44:$AS44),SUMPRODUCT(LARGE($C44:$AS44,{1,2,3,4,5,6})))</f>
        <v>3</v>
      </c>
      <c r="AX44" s="37" t="str">
        <f t="shared" si="5"/>
        <v/>
      </c>
      <c r="AY44" s="34" t="str" cm="1">
        <f t="array" ref="AY44">IFERROR(SUMPRODUCT(LARGE($C44:$AS44,{1,2,3,4})), "")</f>
        <v/>
      </c>
      <c r="AZ44" s="34" t="str">
        <f t="shared" si="6"/>
        <v/>
      </c>
      <c r="BA44" s="34" t="str" cm="1">
        <f t="array" ref="BA44">IFERROR(SUMPRODUCT(LARGE($C44:$AS44,{1,2,3,4,5,6,7})), "")</f>
        <v/>
      </c>
      <c r="BB44" s="34" t="str" cm="1">
        <f t="array" ref="BB44">IFERROR(SUMPRODUCT(LARGE($C44:$AS44,{1,2,3,4,5,6,7,8})), "")</f>
        <v/>
      </c>
    </row>
    <row r="45" spans="1:54" ht="15" customHeight="1" x14ac:dyDescent="0.2">
      <c r="A45" s="54" t="str">
        <f t="shared" si="7"/>
        <v xml:space="preserve">UWa </v>
      </c>
      <c r="B45" s="4" t="s">
        <v>1276</v>
      </c>
      <c r="C45" s="10"/>
      <c r="D45" s="10"/>
      <c r="E45" s="10"/>
      <c r="F45" s="10"/>
      <c r="G45" s="10"/>
      <c r="H45" s="10"/>
      <c r="I45" s="10"/>
      <c r="J45" s="10"/>
      <c r="K45" s="10"/>
      <c r="L45" s="10">
        <v>1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40"/>
      <c r="AU45" s="41">
        <f t="shared" si="3"/>
        <v>1</v>
      </c>
      <c r="AV45" s="39">
        <f t="shared" si="4"/>
        <v>1</v>
      </c>
      <c r="AW45" s="51" cm="1">
        <f t="array" ref="AW45">IF($AV45&lt;=6,SUM($C45:$AS45),SUMPRODUCT(LARGE($C45:$AS45,{1,2,3,4,5,6})))</f>
        <v>1</v>
      </c>
      <c r="AX45" s="37" t="str">
        <f t="shared" si="5"/>
        <v/>
      </c>
      <c r="AY45" s="34" t="str" cm="1">
        <f t="array" ref="AY45">IFERROR(SUMPRODUCT(LARGE($C45:$AS45,{1,2,3,4})), "")</f>
        <v/>
      </c>
      <c r="AZ45" s="34" t="str">
        <f t="shared" si="6"/>
        <v/>
      </c>
      <c r="BA45" s="34" t="str" cm="1">
        <f t="array" ref="BA45">IFERROR(SUMPRODUCT(LARGE($C45:$AS45,{1,2,3,4,5,6,7})), "")</f>
        <v/>
      </c>
      <c r="BB45" s="34" t="str" cm="1">
        <f t="array" ref="BB45">IFERROR(SUMPRODUCT(LARGE($C45:$AS45,{1,2,3,4,5,6,7,8})), "")</f>
        <v/>
      </c>
    </row>
    <row r="46" spans="1:54" ht="15" customHeight="1" x14ac:dyDescent="0.2">
      <c r="A46" s="54" t="str">
        <f t="shared" si="7"/>
        <v xml:space="preserve">UWa </v>
      </c>
      <c r="B46" s="4" t="s">
        <v>1290</v>
      </c>
      <c r="C46" s="10"/>
      <c r="D46" s="10"/>
      <c r="E46" s="10"/>
      <c r="F46" s="10"/>
      <c r="G46" s="10"/>
      <c r="H46" s="10"/>
      <c r="I46" s="10"/>
      <c r="J46" s="10"/>
      <c r="K46" s="10"/>
      <c r="L46" s="10">
        <v>4</v>
      </c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40"/>
      <c r="AU46" s="41">
        <f t="shared" si="3"/>
        <v>4</v>
      </c>
      <c r="AV46" s="39">
        <f t="shared" si="4"/>
        <v>1</v>
      </c>
      <c r="AW46" s="51" cm="1">
        <f t="array" ref="AW46">IF($AV46&lt;=6,SUM($C46:$AS46),SUMPRODUCT(LARGE($C46:$AS46,{1,2,3,4,5,6})))</f>
        <v>4</v>
      </c>
      <c r="AX46" s="37" t="str">
        <f t="shared" si="5"/>
        <v/>
      </c>
      <c r="AY46" s="34" t="str" cm="1">
        <f t="array" ref="AY46">IFERROR(SUMPRODUCT(LARGE($C46:$AS46,{1,2,3,4})), "")</f>
        <v/>
      </c>
      <c r="AZ46" s="34" t="str">
        <f t="shared" si="6"/>
        <v/>
      </c>
      <c r="BA46" s="34" t="str" cm="1">
        <f t="array" ref="BA46">IFERROR(SUMPRODUCT(LARGE($C46:$AS46,{1,2,3,4,5,6,7})), "")</f>
        <v/>
      </c>
      <c r="BB46" s="34" t="str" cm="1">
        <f t="array" ref="BB46">IFERROR(SUMPRODUCT(LARGE($C46:$AS46,{1,2,3,4,5,6,7,8})), "")</f>
        <v/>
      </c>
    </row>
    <row r="47" spans="1:54" ht="15" customHeight="1" x14ac:dyDescent="0.2">
      <c r="A47" s="54" t="str">
        <f t="shared" si="7"/>
        <v xml:space="preserve">WhC </v>
      </c>
      <c r="B47" s="4" t="s">
        <v>933</v>
      </c>
      <c r="C47" s="10"/>
      <c r="D47" s="10"/>
      <c r="E47" s="10">
        <v>1</v>
      </c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40"/>
      <c r="AU47" s="41">
        <f t="shared" si="3"/>
        <v>1</v>
      </c>
      <c r="AV47" s="39">
        <f t="shared" si="4"/>
        <v>1</v>
      </c>
      <c r="AW47" s="51" cm="1">
        <f t="array" ref="AW47">IF($AV47&lt;=6,SUM($C47:$AS47),SUMPRODUCT(LARGE($C47:$AS47,{1,2,3,4,5,6})))</f>
        <v>1</v>
      </c>
      <c r="AX47" s="37" t="str">
        <f t="shared" si="5"/>
        <v/>
      </c>
      <c r="AY47" s="34" t="str" cm="1">
        <f t="array" ref="AY47">IFERROR(SUMPRODUCT(LARGE($C47:$AS47,{1,2,3,4})), "")</f>
        <v/>
      </c>
      <c r="AZ47" s="34" t="str">
        <f t="shared" si="6"/>
        <v/>
      </c>
      <c r="BA47" s="34" t="str" cm="1">
        <f t="array" ref="BA47">IFERROR(SUMPRODUCT(LARGE($C47:$AS47,{1,2,3,4,5,6,7})), "")</f>
        <v/>
      </c>
      <c r="BB47" s="34" t="str" cm="1">
        <f t="array" ref="BB47">IFERROR(SUMPRODUCT(LARGE($C47:$AS47,{1,2,3,4,5,6,7,8})), "")</f>
        <v/>
      </c>
    </row>
    <row r="48" spans="1:54" ht="15" customHeight="1" x14ac:dyDescent="0.2">
      <c r="A48" s="54" t="str">
        <f t="shared" si="7"/>
        <v xml:space="preserve">WhU </v>
      </c>
      <c r="B48" s="4" t="s">
        <v>1003</v>
      </c>
      <c r="C48" s="10"/>
      <c r="D48" s="10"/>
      <c r="E48" s="10"/>
      <c r="F48" s="10"/>
      <c r="G48" s="10"/>
      <c r="H48" s="10"/>
      <c r="I48" s="10"/>
      <c r="J48" s="10"/>
      <c r="K48" s="10"/>
      <c r="L48" s="10">
        <v>5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40"/>
      <c r="AU48" s="41">
        <f t="shared" si="3"/>
        <v>5</v>
      </c>
      <c r="AV48" s="39">
        <f t="shared" si="4"/>
        <v>1</v>
      </c>
      <c r="AW48" s="51" cm="1">
        <f t="array" ref="AW48">IF($AV48&lt;=6,SUM($C48:$AS48),SUMPRODUCT(LARGE($C48:$AS48,{1,2,3,4,5,6})))</f>
        <v>5</v>
      </c>
      <c r="AX48" s="37" t="str">
        <f t="shared" si="5"/>
        <v/>
      </c>
      <c r="AY48" s="34" t="str" cm="1">
        <f t="array" ref="AY48">IFERROR(SUMPRODUCT(LARGE($C48:$AS48,{1,2,3,4})), "")</f>
        <v/>
      </c>
      <c r="AZ48" s="34" t="str">
        <f t="shared" si="6"/>
        <v/>
      </c>
      <c r="BA48" s="34" t="str" cm="1">
        <f t="array" ref="BA48">IFERROR(SUMPRODUCT(LARGE($C48:$AS48,{1,2,3,4,5,6,7})), "")</f>
        <v/>
      </c>
      <c r="BB48" s="34" t="str" cm="1">
        <f t="array" ref="BB48">IFERROR(SUMPRODUCT(LARGE($C48:$AS48,{1,2,3,4,5,6,7,8})), "")</f>
        <v/>
      </c>
    </row>
    <row r="49" spans="1:54" ht="15" customHeight="1" x14ac:dyDescent="0.2">
      <c r="A49" s="54" t="str">
        <f t="shared" si="7"/>
        <v xml:space="preserve">WSU </v>
      </c>
      <c r="B49" s="4" t="s">
        <v>923</v>
      </c>
      <c r="C49" s="10"/>
      <c r="D49" s="10"/>
      <c r="E49" s="10">
        <v>5</v>
      </c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40"/>
      <c r="AU49" s="41">
        <f t="shared" si="3"/>
        <v>5</v>
      </c>
      <c r="AV49" s="39">
        <f t="shared" si="4"/>
        <v>1</v>
      </c>
      <c r="AW49" s="51" cm="1">
        <f t="array" ref="AW49">IF($AV49&lt;=6,SUM($C49:$AS49),SUMPRODUCT(LARGE($C49:$AS49,{1,2,3,4,5,6})))</f>
        <v>5</v>
      </c>
      <c r="AX49" s="37" t="str">
        <f t="shared" si="5"/>
        <v/>
      </c>
      <c r="AY49" s="34" t="str" cm="1">
        <f t="array" ref="AY49">IFERROR(SUMPRODUCT(LARGE($C49:$AS49,{1,2,3,4})), "")</f>
        <v/>
      </c>
      <c r="AZ49" s="34" t="str">
        <f t="shared" si="6"/>
        <v/>
      </c>
      <c r="BA49" s="34" t="str" cm="1">
        <f t="array" ref="BA49">IFERROR(SUMPRODUCT(LARGE($C49:$AS49,{1,2,3,4,5,6,7})), "")</f>
        <v/>
      </c>
      <c r="BB49" s="34" t="str" cm="1">
        <f t="array" ref="BB49">IFERROR(SUMPRODUCT(LARGE($C49:$AS49,{1,2,3,4,5,6,7,8})), "")</f>
        <v/>
      </c>
    </row>
    <row r="50" spans="1:54" ht="15" customHeight="1" x14ac:dyDescent="0.2">
      <c r="A50" s="54" t="str">
        <f t="shared" si="7"/>
        <v xml:space="preserve">WSU </v>
      </c>
      <c r="B50" s="4" t="s">
        <v>924</v>
      </c>
      <c r="C50" s="10"/>
      <c r="D50" s="10"/>
      <c r="E50" s="10">
        <v>2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40"/>
      <c r="AU50" s="41">
        <f t="shared" si="3"/>
        <v>2</v>
      </c>
      <c r="AV50" s="39">
        <f t="shared" si="4"/>
        <v>1</v>
      </c>
      <c r="AW50" s="51" cm="1">
        <f t="array" ref="AW50">IF($AV50&lt;=6,SUM($C50:$AS50),SUMPRODUCT(LARGE($C50:$AS50,{1,2,3,4,5,6})))</f>
        <v>2</v>
      </c>
      <c r="AX50" s="37" t="str">
        <f t="shared" si="5"/>
        <v/>
      </c>
      <c r="AY50" s="34" t="str" cm="1">
        <f t="array" ref="AY50">IFERROR(SUMPRODUCT(LARGE($C50:$AS50,{1,2,3,4})), "")</f>
        <v/>
      </c>
      <c r="AZ50" s="34" t="str">
        <f t="shared" si="6"/>
        <v/>
      </c>
      <c r="BA50" s="34" t="str" cm="1">
        <f t="array" ref="BA50">IFERROR(SUMPRODUCT(LARGE($C50:$AS50,{1,2,3,4,5,6,7})), "")</f>
        <v/>
      </c>
      <c r="BB50" s="34" t="str" cm="1">
        <f t="array" ref="BB50">IFERROR(SUMPRODUCT(LARGE($C50:$AS50,{1,2,3,4,5,6,7,8})), "")</f>
        <v/>
      </c>
    </row>
    <row r="51" spans="1:54" ht="15" customHeight="1" x14ac:dyDescent="0.2">
      <c r="A51" s="54" t="str">
        <f t="shared" si="7"/>
        <v xml:space="preserve"> </v>
      </c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40"/>
      <c r="AU51" s="41">
        <f t="shared" si="3"/>
        <v>0</v>
      </c>
      <c r="AV51" s="39">
        <f t="shared" si="4"/>
        <v>0</v>
      </c>
      <c r="AW51" s="51" cm="1">
        <f t="array" ref="AW51">IF($AV51&lt;=6,SUM($C51:$AS51),SUMPRODUCT(LARGE($C51:$AS51,{1,2,3,4,5,6})))</f>
        <v>0</v>
      </c>
      <c r="AX51" s="37" t="str">
        <f t="shared" ref="AX51:AX68" si="8">IF(AND($AU51&gt;=7,AW51=AW52),"Manual Calc Needed","")</f>
        <v/>
      </c>
      <c r="AY51" s="34" t="str" cm="1">
        <f t="array" ref="AY51">IFERROR(SUMPRODUCT(LARGE($C51:$AS51,{1,2,3,4})), "")</f>
        <v/>
      </c>
      <c r="AZ51" s="34" t="str">
        <f t="shared" ref="AZ51:AZ68" si="9">IF($AY51&lt;&gt;"","Manual Calc","")</f>
        <v/>
      </c>
      <c r="BA51" s="34" t="str" cm="1">
        <f t="array" ref="BA51">IFERROR(SUMPRODUCT(LARGE($C51:$AS51,{1,2,3,4,5,6,7})), "")</f>
        <v/>
      </c>
      <c r="BB51" s="34" t="str" cm="1">
        <f t="array" ref="BB51">IFERROR(SUMPRODUCT(LARGE($C51:$AS51,{1,2,3,4,5,6,7,8})), "")</f>
        <v/>
      </c>
    </row>
    <row r="52" spans="1:54" ht="15" customHeight="1" x14ac:dyDescent="0.2">
      <c r="A52" s="54" t="str">
        <f t="shared" si="7"/>
        <v xml:space="preserve"> </v>
      </c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40"/>
      <c r="AU52" s="41">
        <f t="shared" si="3"/>
        <v>0</v>
      </c>
      <c r="AV52" s="39">
        <f t="shared" si="4"/>
        <v>0</v>
      </c>
      <c r="AW52" s="51" cm="1">
        <f t="array" ref="AW52">IF($AV52&lt;=6,SUM($C52:$AS52),SUMPRODUCT(LARGE($C52:$AS52,{1,2,3,4,5,6})))</f>
        <v>0</v>
      </c>
      <c r="AX52" s="37" t="str">
        <f t="shared" si="8"/>
        <v/>
      </c>
      <c r="AY52" s="34" t="str" cm="1">
        <f t="array" ref="AY52">IFERROR(SUMPRODUCT(LARGE($C52:$AS52,{1,2,3,4})), "")</f>
        <v/>
      </c>
      <c r="AZ52" s="34" t="str">
        <f t="shared" si="9"/>
        <v/>
      </c>
      <c r="BA52" s="34" t="str" cm="1">
        <f t="array" ref="BA52">IFERROR(SUMPRODUCT(LARGE($C52:$AS52,{1,2,3,4,5,6,7})), "")</f>
        <v/>
      </c>
      <c r="BB52" s="34" t="str" cm="1">
        <f t="array" ref="BB52">IFERROR(SUMPRODUCT(LARGE($C52:$AS52,{1,2,3,4,5,6,7,8})), "")</f>
        <v/>
      </c>
    </row>
    <row r="53" spans="1:54" ht="15" customHeight="1" x14ac:dyDescent="0.2">
      <c r="A53" s="54" t="str">
        <f t="shared" si="7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40"/>
      <c r="AU53" s="41">
        <f t="shared" si="3"/>
        <v>0</v>
      </c>
      <c r="AV53" s="39">
        <f t="shared" si="4"/>
        <v>0</v>
      </c>
      <c r="AW53" s="51" cm="1">
        <f t="array" ref="AW53">IF($AV53&lt;=6,SUM($C53:$AS53),SUMPRODUCT(LARGE($C53:$AS53,{1,2,3,4,5,6})))</f>
        <v>0</v>
      </c>
      <c r="AX53" s="37" t="str">
        <f t="shared" si="8"/>
        <v/>
      </c>
      <c r="AY53" s="34" t="str" cm="1">
        <f t="array" ref="AY53">IFERROR(SUMPRODUCT(LARGE($C53:$AS53,{1,2,3,4})), "")</f>
        <v/>
      </c>
      <c r="AZ53" s="34" t="str">
        <f t="shared" si="9"/>
        <v/>
      </c>
      <c r="BA53" s="34" t="str" cm="1">
        <f t="array" ref="BA53">IFERROR(SUMPRODUCT(LARGE($C53:$AS53,{1,2,3,4,5,6,7})), "")</f>
        <v/>
      </c>
      <c r="BB53" s="34" t="str" cm="1">
        <f t="array" ref="BB53">IFERROR(SUMPRODUCT(LARGE($C53:$AS53,{1,2,3,4,5,6,7,8})), "")</f>
        <v/>
      </c>
    </row>
    <row r="54" spans="1:54" ht="15" customHeight="1" x14ac:dyDescent="0.2">
      <c r="A54" s="48" t="str">
        <f t="shared" si="7"/>
        <v xml:space="preserve"> </v>
      </c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40"/>
      <c r="AU54" s="41">
        <f t="shared" si="3"/>
        <v>0</v>
      </c>
      <c r="AV54" s="39">
        <f t="shared" si="4"/>
        <v>0</v>
      </c>
      <c r="AW54" s="51" cm="1">
        <f t="array" ref="AW54">IF($AV54&lt;=6,SUM($C54:$AS54),SUMPRODUCT(LARGE($C54:$AS54,{1,2,3,4,5,6})))</f>
        <v>0</v>
      </c>
      <c r="AX54" s="37" t="str">
        <f t="shared" si="8"/>
        <v/>
      </c>
      <c r="AY54" s="34" t="str" cm="1">
        <f t="array" ref="AY54">IFERROR(SUMPRODUCT(LARGE($C54:$AS54,{1,2,3,4})), "")</f>
        <v/>
      </c>
      <c r="AZ54" s="34" t="str">
        <f t="shared" si="9"/>
        <v/>
      </c>
      <c r="BA54" s="34" t="str" cm="1">
        <f t="array" ref="BA54">IFERROR(SUMPRODUCT(LARGE($C54:$AS54,{1,2,3,4,5,6,7})), "")</f>
        <v/>
      </c>
      <c r="BB54" s="34" t="str" cm="1">
        <f t="array" ref="BB54">IFERROR(SUMPRODUCT(LARGE($C54:$AS54,{1,2,3,4,5,6,7,8})), "")</f>
        <v/>
      </c>
    </row>
    <row r="55" spans="1:54" ht="15" customHeight="1" x14ac:dyDescent="0.2">
      <c r="A55" s="48" t="str">
        <f t="shared" si="7"/>
        <v xml:space="preserve"> </v>
      </c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40"/>
      <c r="AU55" s="41">
        <f t="shared" si="3"/>
        <v>0</v>
      </c>
      <c r="AV55" s="39">
        <f t="shared" si="4"/>
        <v>0</v>
      </c>
      <c r="AW55" s="51" cm="1">
        <f t="array" ref="AW55">IF($AV55&lt;=6,SUM($C55:$AS55),SUMPRODUCT(LARGE($C55:$AS55,{1,2,3,4,5,6})))</f>
        <v>0</v>
      </c>
      <c r="AX55" s="37" t="str">
        <f t="shared" si="8"/>
        <v/>
      </c>
      <c r="AY55" s="34" t="str" cm="1">
        <f t="array" ref="AY55">IFERROR(SUMPRODUCT(LARGE($C55:$AS55,{1,2,3,4})), "")</f>
        <v/>
      </c>
      <c r="AZ55" s="34" t="str">
        <f t="shared" si="9"/>
        <v/>
      </c>
      <c r="BA55" s="34" t="str" cm="1">
        <f t="array" ref="BA55">IFERROR(SUMPRODUCT(LARGE($C55:$AS55,{1,2,3,4,5,6,7})), "")</f>
        <v/>
      </c>
      <c r="BB55" s="34" t="str" cm="1">
        <f t="array" ref="BB55">IFERROR(SUMPRODUCT(LARGE($C55:$AS55,{1,2,3,4,5,6,7,8})), "")</f>
        <v/>
      </c>
    </row>
    <row r="56" spans="1:54" ht="15" customHeight="1" x14ac:dyDescent="0.2">
      <c r="A56" s="48" t="str">
        <f t="shared" si="7"/>
        <v xml:space="preserve"> </v>
      </c>
      <c r="B56" s="4"/>
      <c r="C56" s="26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40"/>
      <c r="AU56" s="41">
        <f t="shared" si="3"/>
        <v>0</v>
      </c>
      <c r="AV56" s="39">
        <f t="shared" si="4"/>
        <v>0</v>
      </c>
      <c r="AW56" s="51" cm="1">
        <f t="array" ref="AW56">IF($AV56&lt;=6,SUM($C56:$AS56),SUMPRODUCT(LARGE($C56:$AS56,{1,2,3,4,5,6})))</f>
        <v>0</v>
      </c>
      <c r="AX56" s="37" t="str">
        <f t="shared" si="8"/>
        <v/>
      </c>
      <c r="AY56" s="34" t="str" cm="1">
        <f t="array" ref="AY56">IFERROR(SUMPRODUCT(LARGE($C56:$AS56,{1,2,3,4})), "")</f>
        <v/>
      </c>
      <c r="AZ56" s="34" t="str">
        <f t="shared" si="9"/>
        <v/>
      </c>
      <c r="BA56" s="34" t="str" cm="1">
        <f t="array" ref="BA56">IFERROR(SUMPRODUCT(LARGE($C56:$AS56,{1,2,3,4,5,6,7})), "")</f>
        <v/>
      </c>
      <c r="BB56" s="34" t="str" cm="1">
        <f t="array" ref="BB56">IFERROR(SUMPRODUCT(LARGE($C56:$AS56,{1,2,3,4,5,6,7,8})), "")</f>
        <v/>
      </c>
    </row>
    <row r="57" spans="1:54" ht="15" customHeight="1" x14ac:dyDescent="0.2">
      <c r="A57" s="48" t="str">
        <f t="shared" si="7"/>
        <v xml:space="preserve"> </v>
      </c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40"/>
      <c r="AU57" s="41">
        <f t="shared" si="3"/>
        <v>0</v>
      </c>
      <c r="AV57" s="39">
        <f t="shared" si="4"/>
        <v>0</v>
      </c>
      <c r="AW57" s="51" cm="1">
        <f t="array" ref="AW57">IF($AV57&lt;=6,SUM($C57:$AS57),SUMPRODUCT(LARGE($C57:$AS57,{1,2,3,4,5,6})))</f>
        <v>0</v>
      </c>
      <c r="AX57" s="37" t="str">
        <f t="shared" si="8"/>
        <v/>
      </c>
      <c r="AY57" s="34" t="str" cm="1">
        <f t="array" ref="AY57">IFERROR(SUMPRODUCT(LARGE($C57:$AS57,{1,2,3,4})), "")</f>
        <v/>
      </c>
      <c r="AZ57" s="34" t="str">
        <f t="shared" si="9"/>
        <v/>
      </c>
      <c r="BA57" s="34" t="str" cm="1">
        <f t="array" ref="BA57">IFERROR(SUMPRODUCT(LARGE($C57:$AS57,{1,2,3,4,5,6,7})), "")</f>
        <v/>
      </c>
      <c r="BB57" s="34" t="str" cm="1">
        <f t="array" ref="BB57">IFERROR(SUMPRODUCT(LARGE($C57:$AS57,{1,2,3,4,5,6,7,8})), "")</f>
        <v/>
      </c>
    </row>
    <row r="58" spans="1:54" ht="15" customHeight="1" x14ac:dyDescent="0.2">
      <c r="A58" s="48" t="str">
        <f t="shared" si="7"/>
        <v xml:space="preserve"> </v>
      </c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40"/>
      <c r="AU58" s="41">
        <f t="shared" si="3"/>
        <v>0</v>
      </c>
      <c r="AV58" s="39">
        <f t="shared" si="4"/>
        <v>0</v>
      </c>
      <c r="AW58" s="51" cm="1">
        <f t="array" ref="AW58">IF($AV58&lt;=6,SUM($C58:$AS58),SUMPRODUCT(LARGE($C58:$AS58,{1,2,3,4,5,6})))</f>
        <v>0</v>
      </c>
      <c r="AX58" s="37" t="str">
        <f t="shared" si="8"/>
        <v/>
      </c>
      <c r="AY58" s="34" t="str" cm="1">
        <f t="array" ref="AY58">IFERROR(SUMPRODUCT(LARGE($C58:$AS58,{1,2,3,4})), "")</f>
        <v/>
      </c>
      <c r="AZ58" s="34" t="str">
        <f t="shared" si="9"/>
        <v/>
      </c>
      <c r="BA58" s="34" t="str" cm="1">
        <f t="array" ref="BA58">IFERROR(SUMPRODUCT(LARGE($C58:$AS58,{1,2,3,4,5,6,7})), "")</f>
        <v/>
      </c>
      <c r="BB58" s="34" t="str" cm="1">
        <f t="array" ref="BB58">IFERROR(SUMPRODUCT(LARGE($C58:$AS58,{1,2,3,4,5,6,7,8})), "")</f>
        <v/>
      </c>
    </row>
    <row r="59" spans="1:54" ht="15" customHeight="1" x14ac:dyDescent="0.2">
      <c r="A59" s="48" t="str">
        <f t="shared" si="7"/>
        <v xml:space="preserve"> </v>
      </c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40"/>
      <c r="AU59" s="41">
        <f t="shared" si="3"/>
        <v>0</v>
      </c>
      <c r="AV59" s="39">
        <f t="shared" si="4"/>
        <v>0</v>
      </c>
      <c r="AW59" s="51" cm="1">
        <f t="array" ref="AW59">IF($AV59&lt;=6,SUM($C59:$AS59),SUMPRODUCT(LARGE($C59:$AS59,{1,2,3,4,5,6})))</f>
        <v>0</v>
      </c>
      <c r="AX59" s="37" t="str">
        <f t="shared" si="8"/>
        <v/>
      </c>
      <c r="AY59" s="34" t="str" cm="1">
        <f t="array" ref="AY59">IFERROR(SUMPRODUCT(LARGE($C59:$AS59,{1,2,3,4})), "")</f>
        <v/>
      </c>
      <c r="AZ59" s="34" t="str">
        <f t="shared" si="9"/>
        <v/>
      </c>
      <c r="BA59" s="34" t="str" cm="1">
        <f t="array" ref="BA59">IFERROR(SUMPRODUCT(LARGE($C59:$AS59,{1,2,3,4,5,6,7})), "")</f>
        <v/>
      </c>
      <c r="BB59" s="34" t="str" cm="1">
        <f t="array" ref="BB59">IFERROR(SUMPRODUCT(LARGE($C59:$AS59,{1,2,3,4,5,6,7,8})), "")</f>
        <v/>
      </c>
    </row>
    <row r="60" spans="1:54" ht="15" customHeight="1" x14ac:dyDescent="0.2">
      <c r="A60" s="48" t="str">
        <f t="shared" si="7"/>
        <v xml:space="preserve"> </v>
      </c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40"/>
      <c r="AU60" s="41">
        <f t="shared" si="3"/>
        <v>0</v>
      </c>
      <c r="AV60" s="39">
        <f t="shared" si="4"/>
        <v>0</v>
      </c>
      <c r="AW60" s="51" cm="1">
        <f t="array" ref="AW60">IF($AV60&lt;=6,SUM($C60:$AS60),SUMPRODUCT(LARGE($C60:$AS60,{1,2,3,4,5,6})))</f>
        <v>0</v>
      </c>
      <c r="AX60" s="37" t="str">
        <f t="shared" si="8"/>
        <v/>
      </c>
      <c r="AY60" s="34" t="str" cm="1">
        <f t="array" ref="AY60">IFERROR(SUMPRODUCT(LARGE($C60:$AS60,{1,2,3,4})), "")</f>
        <v/>
      </c>
      <c r="AZ60" s="34" t="str">
        <f t="shared" si="9"/>
        <v/>
      </c>
      <c r="BA60" s="34" t="str" cm="1">
        <f t="array" ref="BA60">IFERROR(SUMPRODUCT(LARGE($C60:$AS60,{1,2,3,4,5,6,7})), "")</f>
        <v/>
      </c>
      <c r="BB60" s="34" t="str" cm="1">
        <f t="array" ref="BB60">IFERROR(SUMPRODUCT(LARGE($C60:$AS60,{1,2,3,4,5,6,7,8})), "")</f>
        <v/>
      </c>
    </row>
    <row r="61" spans="1:54" ht="15" customHeight="1" x14ac:dyDescent="0.2">
      <c r="A61" s="48" t="str">
        <f t="shared" si="7"/>
        <v xml:space="preserve"> </v>
      </c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40"/>
      <c r="AU61" s="41">
        <f t="shared" si="3"/>
        <v>0</v>
      </c>
      <c r="AV61" s="39">
        <f t="shared" si="4"/>
        <v>0</v>
      </c>
      <c r="AW61" s="51" cm="1">
        <f t="array" ref="AW61">IF($AV61&lt;=6,SUM($C61:$AS61),SUMPRODUCT(LARGE($C61:$AS61,{1,2,3,4,5,6})))</f>
        <v>0</v>
      </c>
      <c r="AX61" s="37" t="str">
        <f t="shared" si="8"/>
        <v/>
      </c>
      <c r="AY61" s="34" t="str" cm="1">
        <f t="array" ref="AY61">IFERROR(SUMPRODUCT(LARGE($C61:$AS61,{1,2,3,4})), "")</f>
        <v/>
      </c>
      <c r="AZ61" s="34" t="str">
        <f t="shared" si="9"/>
        <v/>
      </c>
      <c r="BA61" s="34" t="str" cm="1">
        <f t="array" ref="BA61">IFERROR(SUMPRODUCT(LARGE($C61:$AS61,{1,2,3,4,5,6,7})), "")</f>
        <v/>
      </c>
      <c r="BB61" s="34" t="str" cm="1">
        <f t="array" ref="BB61">IFERROR(SUMPRODUCT(LARGE($C61:$AS61,{1,2,3,4,5,6,7,8})), "")</f>
        <v/>
      </c>
    </row>
    <row r="62" spans="1:54" ht="15" customHeight="1" x14ac:dyDescent="0.2">
      <c r="A62" s="48" t="str">
        <f t="shared" si="7"/>
        <v xml:space="preserve"> </v>
      </c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40"/>
      <c r="AU62" s="41">
        <f t="shared" si="3"/>
        <v>0</v>
      </c>
      <c r="AV62" s="39">
        <f t="shared" si="4"/>
        <v>0</v>
      </c>
      <c r="AW62" s="51" cm="1">
        <f t="array" ref="AW62">IF($AV62&lt;=6,SUM($C62:$AS62),SUMPRODUCT(LARGE($C62:$AS62,{1,2,3,4,5,6})))</f>
        <v>0</v>
      </c>
      <c r="AX62" s="37" t="str">
        <f t="shared" si="8"/>
        <v/>
      </c>
      <c r="AY62" s="34" t="str" cm="1">
        <f t="array" ref="AY62">IFERROR(SUMPRODUCT(LARGE($C62:$AS62,{1,2,3,4})), "")</f>
        <v/>
      </c>
      <c r="AZ62" s="34" t="str">
        <f t="shared" si="9"/>
        <v/>
      </c>
      <c r="BA62" s="34" t="str" cm="1">
        <f t="array" ref="BA62">IFERROR(SUMPRODUCT(LARGE($C62:$AS62,{1,2,3,4,5,6,7})), "")</f>
        <v/>
      </c>
      <c r="BB62" s="34" t="str" cm="1">
        <f t="array" ref="BB62">IFERROR(SUMPRODUCT(LARGE($C62:$AS62,{1,2,3,4,5,6,7,8})), "")</f>
        <v/>
      </c>
    </row>
    <row r="63" spans="1:54" ht="15" customHeight="1" x14ac:dyDescent="0.2">
      <c r="A63" s="48" t="str">
        <f t="shared" si="7"/>
        <v xml:space="preserve"> </v>
      </c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40"/>
      <c r="AU63" s="41">
        <f t="shared" si="3"/>
        <v>0</v>
      </c>
      <c r="AV63" s="39">
        <f t="shared" si="4"/>
        <v>0</v>
      </c>
      <c r="AW63" s="51" cm="1">
        <f t="array" ref="AW63">IF($AV63&lt;=6,SUM($C63:$AS63),SUMPRODUCT(LARGE($C63:$AS63,{1,2,3,4,5,6})))</f>
        <v>0</v>
      </c>
      <c r="AX63" s="37" t="str">
        <f t="shared" si="8"/>
        <v/>
      </c>
      <c r="AY63" s="34" t="str" cm="1">
        <f t="array" ref="AY63">IFERROR(SUMPRODUCT(LARGE($C63:$AS63,{1,2,3,4})), "")</f>
        <v/>
      </c>
      <c r="AZ63" s="34" t="str">
        <f t="shared" si="9"/>
        <v/>
      </c>
      <c r="BA63" s="34" t="str" cm="1">
        <f t="array" ref="BA63">IFERROR(SUMPRODUCT(LARGE($C63:$AS63,{1,2,3,4,5,6,7})), "")</f>
        <v/>
      </c>
      <c r="BB63" s="34" t="str" cm="1">
        <f t="array" ref="BB63">IFERROR(SUMPRODUCT(LARGE($C63:$AS63,{1,2,3,4,5,6,7,8})), "")</f>
        <v/>
      </c>
    </row>
    <row r="64" spans="1:54" ht="15" customHeight="1" x14ac:dyDescent="0.2">
      <c r="A64" s="54" t="str">
        <f t="shared" si="7"/>
        <v xml:space="preserve"> </v>
      </c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40"/>
      <c r="AU64" s="41">
        <f t="shared" si="3"/>
        <v>0</v>
      </c>
      <c r="AV64" s="39">
        <f t="shared" si="4"/>
        <v>0</v>
      </c>
      <c r="AW64" s="51" cm="1">
        <f t="array" ref="AW64">IF($AV64&lt;=6,SUM($C64:$AS64),SUMPRODUCT(LARGE($C64:$AS64,{1,2,3,4,5,6})))</f>
        <v>0</v>
      </c>
      <c r="AX64" s="37" t="str">
        <f t="shared" si="8"/>
        <v/>
      </c>
      <c r="AY64" s="34" t="str" cm="1">
        <f t="array" ref="AY64">IFERROR(SUMPRODUCT(LARGE($C64:$AS64,{1,2,3,4})), "")</f>
        <v/>
      </c>
      <c r="AZ64" s="34" t="str">
        <f t="shared" si="9"/>
        <v/>
      </c>
      <c r="BA64" s="34" t="str" cm="1">
        <f t="array" ref="BA64">IFERROR(SUMPRODUCT(LARGE($C64:$AS64,{1,2,3,4,5,6,7})), "")</f>
        <v/>
      </c>
      <c r="BB64" s="34" t="str" cm="1">
        <f t="array" ref="BB64">IFERROR(SUMPRODUCT(LARGE($C64:$AS64,{1,2,3,4,5,6,7,8})), "")</f>
        <v/>
      </c>
    </row>
    <row r="65" spans="1:58" ht="15" customHeight="1" x14ac:dyDescent="0.2">
      <c r="A65" s="54" t="str">
        <f t="shared" si="7"/>
        <v xml:space="preserve"> </v>
      </c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40"/>
      <c r="AU65" s="41">
        <f t="shared" si="3"/>
        <v>0</v>
      </c>
      <c r="AV65" s="39">
        <f t="shared" si="4"/>
        <v>0</v>
      </c>
      <c r="AW65" s="51" cm="1">
        <f t="array" ref="AW65">IF($AV65&lt;=6,SUM($C65:$AS65),SUMPRODUCT(LARGE($C65:$AS65,{1,2,3,4,5,6})))</f>
        <v>0</v>
      </c>
      <c r="AX65" s="37" t="str">
        <f t="shared" si="8"/>
        <v/>
      </c>
      <c r="AY65" s="34" t="str" cm="1">
        <f t="array" ref="AY65">IFERROR(SUMPRODUCT(LARGE($C65:$AS65,{1,2,3,4})), "")</f>
        <v/>
      </c>
      <c r="AZ65" s="34" t="str">
        <f t="shared" si="9"/>
        <v/>
      </c>
      <c r="BA65" s="34" t="str" cm="1">
        <f t="array" ref="BA65">IFERROR(SUMPRODUCT(LARGE($C65:$AS65,{1,2,3,4,5,6,7})), "")</f>
        <v/>
      </c>
      <c r="BB65" s="34" t="str" cm="1">
        <f t="array" ref="BB65">IFERROR(SUMPRODUCT(LARGE($C65:$AS65,{1,2,3,4,5,6,7,8})), "")</f>
        <v/>
      </c>
    </row>
    <row r="66" spans="1:58" ht="15" customHeight="1" x14ac:dyDescent="0.2">
      <c r="A66" s="54" t="str">
        <f t="shared" si="7"/>
        <v xml:space="preserve"> </v>
      </c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40"/>
      <c r="AU66" s="41">
        <f t="shared" si="3"/>
        <v>0</v>
      </c>
      <c r="AV66" s="39">
        <f t="shared" si="4"/>
        <v>0</v>
      </c>
      <c r="AW66" s="51" cm="1">
        <f t="array" ref="AW66">IF($AV66&lt;=6,SUM($C66:$AS66),SUMPRODUCT(LARGE($C66:$AS66,{1,2,3,4,5,6})))</f>
        <v>0</v>
      </c>
      <c r="AX66" s="37" t="str">
        <f t="shared" si="8"/>
        <v/>
      </c>
      <c r="AY66" s="34" t="str" cm="1">
        <f t="array" ref="AY66">IFERROR(SUMPRODUCT(LARGE($C66:$AS66,{1,2,3,4})), "")</f>
        <v/>
      </c>
      <c r="AZ66" s="34" t="str">
        <f t="shared" si="9"/>
        <v/>
      </c>
      <c r="BA66" s="34" t="str" cm="1">
        <f t="array" ref="BA66">IFERROR(SUMPRODUCT(LARGE($C66:$AS66,{1,2,3,4,5,6,7})), "")</f>
        <v/>
      </c>
      <c r="BB66" s="34" t="str" cm="1">
        <f t="array" ref="BB66">IFERROR(SUMPRODUCT(LARGE($C66:$AS66,{1,2,3,4,5,6,7,8})), "")</f>
        <v/>
      </c>
    </row>
    <row r="67" spans="1:58" ht="15" customHeight="1" x14ac:dyDescent="0.2">
      <c r="A67" s="54" t="str">
        <f t="shared" si="7"/>
        <v xml:space="preserve"> </v>
      </c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40"/>
      <c r="AU67" s="41">
        <f t="shared" si="3"/>
        <v>0</v>
      </c>
      <c r="AV67" s="39">
        <f t="shared" si="4"/>
        <v>0</v>
      </c>
      <c r="AW67" s="51" cm="1">
        <f t="array" ref="AW67">IF($AV67&lt;=6,SUM($C67:$AS67),SUMPRODUCT(LARGE($C67:$AS67,{1,2,3,4,5,6})))</f>
        <v>0</v>
      </c>
      <c r="AX67" s="37" t="str">
        <f t="shared" si="8"/>
        <v/>
      </c>
      <c r="AY67" s="34" t="str" cm="1">
        <f t="array" ref="AY67">IFERROR(SUMPRODUCT(LARGE($C67:$AS67,{1,2,3,4})), "")</f>
        <v/>
      </c>
      <c r="AZ67" s="34" t="str">
        <f t="shared" si="9"/>
        <v/>
      </c>
      <c r="BA67" s="34" t="str" cm="1">
        <f t="array" ref="BA67">IFERROR(SUMPRODUCT(LARGE($C67:$AS67,{1,2,3,4,5,6,7})), "")</f>
        <v/>
      </c>
      <c r="BB67" s="34" t="str" cm="1">
        <f t="array" ref="BB67">IFERROR(SUMPRODUCT(LARGE($C67:$AS67,{1,2,3,4,5,6,7,8})), "")</f>
        <v/>
      </c>
    </row>
    <row r="68" spans="1:58" ht="15" customHeight="1" x14ac:dyDescent="0.2">
      <c r="A68" s="54" t="str">
        <f t="shared" ref="A68:A131" si="10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40"/>
      <c r="AU68" s="41">
        <f t="shared" ref="AU68:AU131" si="11">SUM($C68:$AT68)</f>
        <v>0</v>
      </c>
      <c r="AV68" s="39">
        <f t="shared" ref="AV68:AV131" si="12">COUNTA(C68:AS68)</f>
        <v>0</v>
      </c>
      <c r="AW68" s="51" cm="1">
        <f t="array" ref="AW68">IF($AV68&lt;=6,SUM($C68:$AS68),SUMPRODUCT(LARGE($C68:$AS68,{1,2,3,4,5,6})))</f>
        <v>0</v>
      </c>
      <c r="AX68" s="37" t="str">
        <f t="shared" si="8"/>
        <v/>
      </c>
      <c r="AY68" s="34" t="str" cm="1">
        <f t="array" ref="AY68">IFERROR(SUMPRODUCT(LARGE($C68:$AS68,{1,2,3,4})), "")</f>
        <v/>
      </c>
      <c r="AZ68" s="34" t="str">
        <f t="shared" si="9"/>
        <v/>
      </c>
      <c r="BA68" s="34" t="str" cm="1">
        <f t="array" ref="BA68">IFERROR(SUMPRODUCT(LARGE($C68:$AS68,{1,2,3,4,5,6,7})), "")</f>
        <v/>
      </c>
      <c r="BB68" s="34" t="str" cm="1">
        <f t="array" ref="BB68">IFERROR(SUMPRODUCT(LARGE($C68:$AS68,{1,2,3,4,5,6,7,8})), "")</f>
        <v/>
      </c>
    </row>
    <row r="69" spans="1:58" ht="15" customHeight="1" x14ac:dyDescent="0.2">
      <c r="A69" s="54" t="str">
        <f t="shared" si="10"/>
        <v xml:space="preserve"> </v>
      </c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40"/>
      <c r="AU69" s="41">
        <f t="shared" si="11"/>
        <v>0</v>
      </c>
      <c r="AV69" s="39">
        <f t="shared" si="12"/>
        <v>0</v>
      </c>
      <c r="AW69" s="51" cm="1">
        <f t="array" ref="AW69">IF($AV69&lt;=6,SUM($C69:$AS69),SUMPRODUCT(LARGE($C69:$AS69,{1,2,3,4,5,6})))</f>
        <v>0</v>
      </c>
      <c r="AX69" s="37" t="str">
        <f t="shared" ref="AX69:AX132" si="13">IF(AND($AU69&gt;=7,AW69=AW70),"Manual Calc Needed","")</f>
        <v/>
      </c>
      <c r="AY69" s="34" t="str" cm="1">
        <f t="array" ref="AY69">IFERROR(SUMPRODUCT(LARGE($C69:$AS69,{1,2,3,4})), "")</f>
        <v/>
      </c>
      <c r="AZ69" s="34" t="str">
        <f t="shared" ref="AZ69:AZ132" si="14">IF($AY69&lt;&gt;"","Manual Calc","")</f>
        <v/>
      </c>
      <c r="BA69" s="34" t="str" cm="1">
        <f t="array" ref="BA69">IFERROR(SUMPRODUCT(LARGE($C69:$AS69,{1,2,3,4,5,6,7})), "")</f>
        <v/>
      </c>
      <c r="BB69" s="34" t="str" cm="1">
        <f t="array" ref="BB69">IFERROR(SUMPRODUCT(LARGE($C69:$AS69,{1,2,3,4,5,6,7,8})), "")</f>
        <v/>
      </c>
    </row>
    <row r="70" spans="1:58" ht="15" customHeight="1" x14ac:dyDescent="0.2">
      <c r="A70" s="54" t="str">
        <f t="shared" si="10"/>
        <v xml:space="preserve"> </v>
      </c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40"/>
      <c r="AU70" s="41">
        <f t="shared" si="11"/>
        <v>0</v>
      </c>
      <c r="AV70" s="39">
        <f t="shared" si="12"/>
        <v>0</v>
      </c>
      <c r="AW70" s="51" cm="1">
        <f t="array" ref="AW70">IF($AV70&lt;=6,SUM($C70:$AS70),SUMPRODUCT(LARGE($C70:$AS70,{1,2,3,4,5,6})))</f>
        <v>0</v>
      </c>
      <c r="AX70" s="37" t="str">
        <f t="shared" si="13"/>
        <v/>
      </c>
      <c r="AY70" s="34" t="str" cm="1">
        <f t="array" ref="AY70">IFERROR(SUMPRODUCT(LARGE($C70:$AS70,{1,2,3,4})), "")</f>
        <v/>
      </c>
      <c r="AZ70" s="34" t="str">
        <f t="shared" si="14"/>
        <v/>
      </c>
      <c r="BA70" s="34" t="str" cm="1">
        <f t="array" ref="BA70">IFERROR(SUMPRODUCT(LARGE($C70:$AS70,{1,2,3,4,5,6,7})), "")</f>
        <v/>
      </c>
      <c r="BB70" s="34" t="str" cm="1">
        <f t="array" ref="BB70">IFERROR(SUMPRODUCT(LARGE($C70:$AS70,{1,2,3,4,5,6,7,8})), "")</f>
        <v/>
      </c>
    </row>
    <row r="71" spans="1:58" ht="15" customHeight="1" x14ac:dyDescent="0.2">
      <c r="A71" s="54" t="str">
        <f t="shared" si="10"/>
        <v xml:space="preserve"> </v>
      </c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40"/>
      <c r="AU71" s="41">
        <f t="shared" si="11"/>
        <v>0</v>
      </c>
      <c r="AV71" s="39">
        <f t="shared" si="12"/>
        <v>0</v>
      </c>
      <c r="AW71" s="51" cm="1">
        <f t="array" ref="AW71">IF($AV71&lt;=6,SUM($C71:$AS71),SUMPRODUCT(LARGE($C71:$AS71,{1,2,3,4,5,6})))</f>
        <v>0</v>
      </c>
      <c r="AX71" s="37" t="str">
        <f t="shared" si="13"/>
        <v/>
      </c>
      <c r="AY71" s="34" t="str" cm="1">
        <f t="array" ref="AY71">IFERROR(SUMPRODUCT(LARGE($C71:$AS71,{1,2,3,4})), "")</f>
        <v/>
      </c>
      <c r="AZ71" s="34" t="str">
        <f t="shared" si="14"/>
        <v/>
      </c>
      <c r="BA71" s="34" t="str" cm="1">
        <f t="array" ref="BA71">IFERROR(SUMPRODUCT(LARGE($C71:$AS71,{1,2,3,4,5,6,7})), "")</f>
        <v/>
      </c>
      <c r="BB71" s="34" t="str" cm="1">
        <f t="array" ref="BB71">IFERROR(SUMPRODUCT(LARGE($C71:$AS71,{1,2,3,4,5,6,7,8})), "")</f>
        <v/>
      </c>
    </row>
    <row r="72" spans="1:58" ht="15" customHeight="1" x14ac:dyDescent="0.2">
      <c r="A72" s="54" t="str">
        <f t="shared" si="10"/>
        <v xml:space="preserve"> </v>
      </c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40"/>
      <c r="AU72" s="41">
        <f t="shared" si="11"/>
        <v>0</v>
      </c>
      <c r="AV72" s="39">
        <f t="shared" si="12"/>
        <v>0</v>
      </c>
      <c r="AW72" s="51" cm="1">
        <f t="array" ref="AW72">IF($AV72&lt;=6,SUM($C72:$AS72),SUMPRODUCT(LARGE($C72:$AS72,{1,2,3,4,5,6})))</f>
        <v>0</v>
      </c>
      <c r="AX72" s="37" t="str">
        <f t="shared" si="13"/>
        <v/>
      </c>
      <c r="AY72" s="34" t="str" cm="1">
        <f t="array" ref="AY72">IFERROR(SUMPRODUCT(LARGE($C72:$AS72,{1,2,3,4})), "")</f>
        <v/>
      </c>
      <c r="AZ72" s="34" t="str">
        <f t="shared" si="14"/>
        <v/>
      </c>
      <c r="BA72" s="34" t="str" cm="1">
        <f t="array" ref="BA72">IFERROR(SUMPRODUCT(LARGE($C72:$AS72,{1,2,3,4,5,6,7})), "")</f>
        <v/>
      </c>
      <c r="BB72" s="34" t="str" cm="1">
        <f t="array" ref="BB72">IFERROR(SUMPRODUCT(LARGE($C72:$AS72,{1,2,3,4,5,6,7,8})), "")</f>
        <v/>
      </c>
    </row>
    <row r="73" spans="1:58" ht="15" customHeight="1" x14ac:dyDescent="0.2">
      <c r="A73" s="54" t="str">
        <f t="shared" si="10"/>
        <v xml:space="preserve"> </v>
      </c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40"/>
      <c r="AU73" s="41">
        <f t="shared" si="11"/>
        <v>0</v>
      </c>
      <c r="AV73" s="39">
        <f t="shared" si="12"/>
        <v>0</v>
      </c>
      <c r="AW73" s="51" cm="1">
        <f t="array" ref="AW73">IF($AV73&lt;=6,SUM($C73:$AS73),SUMPRODUCT(LARGE($C73:$AS73,{1,2,3,4,5,6})))</f>
        <v>0</v>
      </c>
      <c r="AX73" s="37" t="str">
        <f t="shared" si="13"/>
        <v/>
      </c>
      <c r="AY73" s="34" t="str" cm="1">
        <f t="array" ref="AY73">IFERROR(SUMPRODUCT(LARGE($C73:$AS73,{1,2,3,4})), "")</f>
        <v/>
      </c>
      <c r="AZ73" s="34" t="str">
        <f t="shared" si="14"/>
        <v/>
      </c>
      <c r="BA73" s="34" t="str" cm="1">
        <f t="array" ref="BA73">IFERROR(SUMPRODUCT(LARGE($C73:$AS73,{1,2,3,4,5,6,7})), "")</f>
        <v/>
      </c>
      <c r="BB73" s="34" t="str" cm="1">
        <f t="array" ref="BB73">IFERROR(SUMPRODUCT(LARGE($C73:$AS73,{1,2,3,4,5,6,7,8})), "")</f>
        <v/>
      </c>
    </row>
    <row r="74" spans="1:58" ht="15" customHeight="1" x14ac:dyDescent="0.2">
      <c r="A74" s="54" t="str">
        <f t="shared" si="10"/>
        <v xml:space="preserve"> </v>
      </c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40"/>
      <c r="AU74" s="41">
        <f t="shared" si="11"/>
        <v>0</v>
      </c>
      <c r="AV74" s="39">
        <f t="shared" si="12"/>
        <v>0</v>
      </c>
      <c r="AW74" s="51" cm="1">
        <f t="array" ref="AW74">IF($AV74&lt;=6,SUM($C74:$AS74),SUMPRODUCT(LARGE($C74:$AS74,{1,2,3,4,5,6})))</f>
        <v>0</v>
      </c>
      <c r="AX74" s="37" t="str">
        <f t="shared" si="13"/>
        <v/>
      </c>
      <c r="AY74" s="34" t="str" cm="1">
        <f t="array" ref="AY74">IFERROR(SUMPRODUCT(LARGE($C74:$AS74,{1,2,3,4})), "")</f>
        <v/>
      </c>
      <c r="AZ74" s="34" t="str">
        <f t="shared" si="14"/>
        <v/>
      </c>
      <c r="BA74" s="34" t="str" cm="1">
        <f t="array" ref="BA74">IFERROR(SUMPRODUCT(LARGE($C74:$AS74,{1,2,3,4,5,6,7})), "")</f>
        <v/>
      </c>
      <c r="BB74" s="34" t="str" cm="1">
        <f t="array" ref="BB74">IFERROR(SUMPRODUCT(LARGE($C74:$AS74,{1,2,3,4,5,6,7,8})), "")</f>
        <v/>
      </c>
      <c r="BC74" s="24"/>
      <c r="BD74" s="24"/>
      <c r="BE74" s="11"/>
      <c r="BF74" s="11"/>
    </row>
    <row r="75" spans="1:58" ht="15" customHeight="1" x14ac:dyDescent="0.2">
      <c r="A75" s="54" t="str">
        <f t="shared" si="10"/>
        <v xml:space="preserve"> </v>
      </c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40"/>
      <c r="AU75" s="41">
        <f t="shared" si="11"/>
        <v>0</v>
      </c>
      <c r="AV75" s="39">
        <f t="shared" si="12"/>
        <v>0</v>
      </c>
      <c r="AW75" s="51" cm="1">
        <f t="array" ref="AW75">IF($AV75&lt;=6,SUM($C75:$AS75),SUMPRODUCT(LARGE($C75:$AS75,{1,2,3,4,5,6})))</f>
        <v>0</v>
      </c>
      <c r="AX75" s="37" t="str">
        <f t="shared" si="13"/>
        <v/>
      </c>
      <c r="AY75" s="34" t="str" cm="1">
        <f t="array" ref="AY75">IFERROR(SUMPRODUCT(LARGE($C75:$AS75,{1,2,3,4})), "")</f>
        <v/>
      </c>
      <c r="AZ75" s="34" t="str">
        <f t="shared" si="14"/>
        <v/>
      </c>
      <c r="BA75" s="34" t="str" cm="1">
        <f t="array" ref="BA75">IFERROR(SUMPRODUCT(LARGE($C75:$AS75,{1,2,3,4,5,6,7})), "")</f>
        <v/>
      </c>
      <c r="BB75" s="34" t="str" cm="1">
        <f t="array" ref="BB75">IFERROR(SUMPRODUCT(LARGE($C75:$AS75,{1,2,3,4,5,6,7,8})), "")</f>
        <v/>
      </c>
    </row>
    <row r="76" spans="1:58" ht="15" customHeight="1" x14ac:dyDescent="0.2">
      <c r="A76" s="54" t="str">
        <f t="shared" si="10"/>
        <v xml:space="preserve"> </v>
      </c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40"/>
      <c r="AU76" s="41">
        <f t="shared" si="11"/>
        <v>0</v>
      </c>
      <c r="AV76" s="39">
        <f t="shared" si="12"/>
        <v>0</v>
      </c>
      <c r="AW76" s="51" cm="1">
        <f t="array" ref="AW76">IF($AV76&lt;=6,SUM($C76:$AS76),SUMPRODUCT(LARGE($C76:$AS76,{1,2,3,4,5,6})))</f>
        <v>0</v>
      </c>
      <c r="AX76" s="37" t="str">
        <f t="shared" si="13"/>
        <v/>
      </c>
      <c r="AY76" s="34" t="str" cm="1">
        <f t="array" ref="AY76">IFERROR(SUMPRODUCT(LARGE($C76:$AS76,{1,2,3,4})), "")</f>
        <v/>
      </c>
      <c r="AZ76" s="34" t="str">
        <f t="shared" si="14"/>
        <v/>
      </c>
      <c r="BA76" s="34" t="str" cm="1">
        <f t="array" ref="BA76">IFERROR(SUMPRODUCT(LARGE($C76:$AS76,{1,2,3,4,5,6,7})), "")</f>
        <v/>
      </c>
      <c r="BB76" s="34" t="str" cm="1">
        <f t="array" ref="BB76">IFERROR(SUMPRODUCT(LARGE($C76:$AS76,{1,2,3,4,5,6,7,8})), "")</f>
        <v/>
      </c>
    </row>
    <row r="77" spans="1:58" ht="15" customHeight="1" x14ac:dyDescent="0.2">
      <c r="A77" s="54" t="str">
        <f t="shared" si="10"/>
        <v xml:space="preserve"> </v>
      </c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40"/>
      <c r="AU77" s="41">
        <f t="shared" si="11"/>
        <v>0</v>
      </c>
      <c r="AV77" s="39">
        <f t="shared" si="12"/>
        <v>0</v>
      </c>
      <c r="AW77" s="51" cm="1">
        <f t="array" ref="AW77">IF($AV77&lt;=6,SUM($C77:$AS77),SUMPRODUCT(LARGE($C77:$AS77,{1,2,3,4,5,6})))</f>
        <v>0</v>
      </c>
      <c r="AX77" s="37" t="str">
        <f t="shared" si="13"/>
        <v/>
      </c>
      <c r="AY77" s="34" t="str" cm="1">
        <f t="array" ref="AY77">IFERROR(SUMPRODUCT(LARGE($C77:$AS77,{1,2,3,4})), "")</f>
        <v/>
      </c>
      <c r="AZ77" s="34" t="str">
        <f t="shared" si="14"/>
        <v/>
      </c>
      <c r="BA77" s="34" t="str" cm="1">
        <f t="array" ref="BA77">IFERROR(SUMPRODUCT(LARGE($C77:$AS77,{1,2,3,4,5,6,7})), "")</f>
        <v/>
      </c>
      <c r="BB77" s="34" t="str" cm="1">
        <f t="array" ref="BB77">IFERROR(SUMPRODUCT(LARGE($C77:$AS77,{1,2,3,4,5,6,7,8})), "")</f>
        <v/>
      </c>
    </row>
    <row r="78" spans="1:58" ht="15" customHeight="1" x14ac:dyDescent="0.2">
      <c r="A78" s="54" t="str">
        <f t="shared" si="10"/>
        <v xml:space="preserve"> </v>
      </c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40"/>
      <c r="AU78" s="41">
        <f t="shared" si="11"/>
        <v>0</v>
      </c>
      <c r="AV78" s="39">
        <f t="shared" si="12"/>
        <v>0</v>
      </c>
      <c r="AW78" s="51" cm="1">
        <f t="array" ref="AW78">IF($AV78&lt;=6,SUM($C78:$AS78),SUMPRODUCT(LARGE($C78:$AS78,{1,2,3,4,5,6})))</f>
        <v>0</v>
      </c>
      <c r="AX78" s="37" t="str">
        <f t="shared" si="13"/>
        <v/>
      </c>
      <c r="AY78" s="34" t="str" cm="1">
        <f t="array" ref="AY78">IFERROR(SUMPRODUCT(LARGE($C78:$AS78,{1,2,3,4})), "")</f>
        <v/>
      </c>
      <c r="AZ78" s="34" t="str">
        <f t="shared" si="14"/>
        <v/>
      </c>
      <c r="BA78" s="34" t="str" cm="1">
        <f t="array" ref="BA78">IFERROR(SUMPRODUCT(LARGE($C78:$AS78,{1,2,3,4,5,6,7})), "")</f>
        <v/>
      </c>
      <c r="BB78" s="34" t="str" cm="1">
        <f t="array" ref="BB78">IFERROR(SUMPRODUCT(LARGE($C78:$AS78,{1,2,3,4,5,6,7,8})), "")</f>
        <v/>
      </c>
    </row>
    <row r="79" spans="1:58" ht="15" customHeight="1" x14ac:dyDescent="0.2">
      <c r="A79" s="54" t="str">
        <f t="shared" si="10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40"/>
      <c r="AU79" s="41">
        <f t="shared" si="11"/>
        <v>0</v>
      </c>
      <c r="AV79" s="39">
        <f t="shared" si="12"/>
        <v>0</v>
      </c>
      <c r="AW79" s="51" cm="1">
        <f t="array" ref="AW79">IF($AV79&lt;=6,SUM($C79:$AS79),SUMPRODUCT(LARGE($C79:$AS79,{1,2,3,4,5,6})))</f>
        <v>0</v>
      </c>
      <c r="AX79" s="37" t="str">
        <f t="shared" si="13"/>
        <v/>
      </c>
      <c r="AY79" s="34" t="str" cm="1">
        <f t="array" ref="AY79">IFERROR(SUMPRODUCT(LARGE($C79:$AS79,{1,2,3,4})), "")</f>
        <v/>
      </c>
      <c r="AZ79" s="34" t="str">
        <f t="shared" si="14"/>
        <v/>
      </c>
      <c r="BA79" s="34" t="str" cm="1">
        <f t="array" ref="BA79">IFERROR(SUMPRODUCT(LARGE($C79:$AS79,{1,2,3,4,5,6,7})), "")</f>
        <v/>
      </c>
      <c r="BB79" s="34" t="str" cm="1">
        <f t="array" ref="BB79">IFERROR(SUMPRODUCT(LARGE($C79:$AS79,{1,2,3,4,5,6,7,8})), "")</f>
        <v/>
      </c>
    </row>
    <row r="80" spans="1:58" ht="15" customHeight="1" x14ac:dyDescent="0.2">
      <c r="A80" s="54" t="str">
        <f t="shared" si="10"/>
        <v xml:space="preserve"> </v>
      </c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40"/>
      <c r="AU80" s="41">
        <f t="shared" si="11"/>
        <v>0</v>
      </c>
      <c r="AV80" s="39">
        <f t="shared" si="12"/>
        <v>0</v>
      </c>
      <c r="AW80" s="51" cm="1">
        <f t="array" ref="AW80">IF($AV80&lt;=6,SUM($C80:$AS80),SUMPRODUCT(LARGE($C80:$AS80,{1,2,3,4,5,6})))</f>
        <v>0</v>
      </c>
      <c r="AX80" s="37" t="str">
        <f t="shared" si="13"/>
        <v/>
      </c>
      <c r="AY80" s="34" t="str" cm="1">
        <f t="array" ref="AY80">IFERROR(SUMPRODUCT(LARGE($C80:$AS80,{1,2,3,4})), "")</f>
        <v/>
      </c>
      <c r="AZ80" s="34" t="str">
        <f t="shared" si="14"/>
        <v/>
      </c>
      <c r="BA80" s="34" t="str" cm="1">
        <f t="array" ref="BA80">IFERROR(SUMPRODUCT(LARGE($C80:$AS80,{1,2,3,4,5,6,7})), "")</f>
        <v/>
      </c>
      <c r="BB80" s="34" t="str" cm="1">
        <f t="array" ref="BB80">IFERROR(SUMPRODUCT(LARGE($C80:$AS80,{1,2,3,4,5,6,7,8})), "")</f>
        <v/>
      </c>
    </row>
    <row r="81" spans="1:54" ht="15" customHeight="1" x14ac:dyDescent="0.2">
      <c r="A81" s="54" t="str">
        <f t="shared" si="10"/>
        <v xml:space="preserve"> </v>
      </c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40"/>
      <c r="AU81" s="41">
        <f t="shared" si="11"/>
        <v>0</v>
      </c>
      <c r="AV81" s="39">
        <f t="shared" si="12"/>
        <v>0</v>
      </c>
      <c r="AW81" s="51" cm="1">
        <f t="array" ref="AW81">IF($AV81&lt;=6,SUM($C81:$AS81),SUMPRODUCT(LARGE($C81:$AS81,{1,2,3,4,5,6})))</f>
        <v>0</v>
      </c>
      <c r="AX81" s="37" t="str">
        <f t="shared" si="13"/>
        <v/>
      </c>
      <c r="AY81" s="34" t="str" cm="1">
        <f t="array" ref="AY81">IFERROR(SUMPRODUCT(LARGE($C81:$AS81,{1,2,3,4})), "")</f>
        <v/>
      </c>
      <c r="AZ81" s="34" t="str">
        <f t="shared" si="14"/>
        <v/>
      </c>
      <c r="BA81" s="34" t="str" cm="1">
        <f t="array" ref="BA81">IFERROR(SUMPRODUCT(LARGE($C81:$AS81,{1,2,3,4,5,6,7})), "")</f>
        <v/>
      </c>
      <c r="BB81" s="34" t="str" cm="1">
        <f t="array" ref="BB81">IFERROR(SUMPRODUCT(LARGE($C81:$AS81,{1,2,3,4,5,6,7,8})), "")</f>
        <v/>
      </c>
    </row>
    <row r="82" spans="1:54" ht="15" customHeight="1" x14ac:dyDescent="0.2">
      <c r="A82" s="54" t="str">
        <f t="shared" si="10"/>
        <v xml:space="preserve"> </v>
      </c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40"/>
      <c r="AU82" s="41">
        <f t="shared" si="11"/>
        <v>0</v>
      </c>
      <c r="AV82" s="39">
        <f t="shared" si="12"/>
        <v>0</v>
      </c>
      <c r="AW82" s="51" cm="1">
        <f t="array" ref="AW82">IF($AV82&lt;=6,SUM($C82:$AS82),SUMPRODUCT(LARGE($C82:$AS82,{1,2,3,4,5,6})))</f>
        <v>0</v>
      </c>
      <c r="AX82" s="37" t="str">
        <f t="shared" si="13"/>
        <v/>
      </c>
      <c r="AY82" s="34" t="str" cm="1">
        <f t="array" ref="AY82">IFERROR(SUMPRODUCT(LARGE($C82:$AS82,{1,2,3,4})), "")</f>
        <v/>
      </c>
      <c r="AZ82" s="34" t="str">
        <f t="shared" si="14"/>
        <v/>
      </c>
      <c r="BA82" s="34" t="str" cm="1">
        <f t="array" ref="BA82">IFERROR(SUMPRODUCT(LARGE($C82:$AS82,{1,2,3,4,5,6,7})), "")</f>
        <v/>
      </c>
      <c r="BB82" s="34" t="str" cm="1">
        <f t="array" ref="BB82">IFERROR(SUMPRODUCT(LARGE($C82:$AS82,{1,2,3,4,5,6,7,8})), "")</f>
        <v/>
      </c>
    </row>
    <row r="83" spans="1:54" ht="15" customHeight="1" x14ac:dyDescent="0.2">
      <c r="A83" s="54" t="str">
        <f t="shared" si="10"/>
        <v xml:space="preserve"> </v>
      </c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40"/>
      <c r="AU83" s="41">
        <f t="shared" si="11"/>
        <v>0</v>
      </c>
      <c r="AV83" s="39">
        <f t="shared" si="12"/>
        <v>0</v>
      </c>
      <c r="AW83" s="51" cm="1">
        <f t="array" ref="AW83">IF($AV83&lt;=6,SUM($C83:$AS83),SUMPRODUCT(LARGE($C83:$AS83,{1,2,3,4,5,6})))</f>
        <v>0</v>
      </c>
      <c r="AX83" s="37" t="str">
        <f t="shared" si="13"/>
        <v/>
      </c>
      <c r="AY83" s="34" t="str" cm="1">
        <f t="array" ref="AY83">IFERROR(SUMPRODUCT(LARGE($C83:$AS83,{1,2,3,4})), "")</f>
        <v/>
      </c>
      <c r="AZ83" s="34" t="str">
        <f t="shared" si="14"/>
        <v/>
      </c>
      <c r="BA83" s="34" t="str" cm="1">
        <f t="array" ref="BA83">IFERROR(SUMPRODUCT(LARGE($C83:$AS83,{1,2,3,4,5,6,7})), "")</f>
        <v/>
      </c>
      <c r="BB83" s="34" t="str" cm="1">
        <f t="array" ref="BB83">IFERROR(SUMPRODUCT(LARGE($C83:$AS83,{1,2,3,4,5,6,7,8})), "")</f>
        <v/>
      </c>
    </row>
    <row r="84" spans="1:54" ht="15" customHeight="1" x14ac:dyDescent="0.2">
      <c r="A84" s="54" t="str">
        <f t="shared" si="10"/>
        <v xml:space="preserve"> </v>
      </c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40"/>
      <c r="AU84" s="41">
        <f t="shared" si="11"/>
        <v>0</v>
      </c>
      <c r="AV84" s="39">
        <f t="shared" si="12"/>
        <v>0</v>
      </c>
      <c r="AW84" s="51" cm="1">
        <f t="array" ref="AW84">IF($AV84&lt;=6,SUM($C84:$AS84),SUMPRODUCT(LARGE($C84:$AS84,{1,2,3,4,5,6})))</f>
        <v>0</v>
      </c>
      <c r="AX84" s="37" t="str">
        <f t="shared" si="13"/>
        <v/>
      </c>
      <c r="AY84" s="34" t="str" cm="1">
        <f t="array" ref="AY84">IFERROR(SUMPRODUCT(LARGE($C84:$AS84,{1,2,3,4})), "")</f>
        <v/>
      </c>
      <c r="AZ84" s="34" t="str">
        <f t="shared" si="14"/>
        <v/>
      </c>
      <c r="BA84" s="34" t="str" cm="1">
        <f t="array" ref="BA84">IFERROR(SUMPRODUCT(LARGE($C84:$AS84,{1,2,3,4,5,6,7})), "")</f>
        <v/>
      </c>
      <c r="BB84" s="34" t="str" cm="1">
        <f t="array" ref="BB84">IFERROR(SUMPRODUCT(LARGE($C84:$AS84,{1,2,3,4,5,6,7,8})), "")</f>
        <v/>
      </c>
    </row>
    <row r="85" spans="1:54" ht="15" customHeight="1" x14ac:dyDescent="0.2">
      <c r="A85" s="54" t="str">
        <f t="shared" si="10"/>
        <v xml:space="preserve"> </v>
      </c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40"/>
      <c r="AU85" s="41">
        <f t="shared" si="11"/>
        <v>0</v>
      </c>
      <c r="AV85" s="39">
        <f t="shared" si="12"/>
        <v>0</v>
      </c>
      <c r="AW85" s="51" cm="1">
        <f t="array" ref="AW85">IF($AV85&lt;=6,SUM($C85:$AS85),SUMPRODUCT(LARGE($C85:$AS85,{1,2,3,4,5,6})))</f>
        <v>0</v>
      </c>
      <c r="AX85" s="37" t="str">
        <f t="shared" si="13"/>
        <v/>
      </c>
      <c r="AY85" s="34" t="str" cm="1">
        <f t="array" ref="AY85">IFERROR(SUMPRODUCT(LARGE($C85:$AS85,{1,2,3,4})), "")</f>
        <v/>
      </c>
      <c r="AZ85" s="34" t="str">
        <f t="shared" si="14"/>
        <v/>
      </c>
      <c r="BA85" s="34" t="str" cm="1">
        <f t="array" ref="BA85">IFERROR(SUMPRODUCT(LARGE($C85:$AS85,{1,2,3,4,5,6,7})), "")</f>
        <v/>
      </c>
      <c r="BB85" s="34" t="str" cm="1">
        <f t="array" ref="BB85">IFERROR(SUMPRODUCT(LARGE($C85:$AS85,{1,2,3,4,5,6,7,8})), "")</f>
        <v/>
      </c>
    </row>
    <row r="86" spans="1:54" ht="15" customHeight="1" x14ac:dyDescent="0.2">
      <c r="A86" s="54" t="str">
        <f t="shared" si="10"/>
        <v xml:space="preserve"> </v>
      </c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40"/>
      <c r="AU86" s="41">
        <f t="shared" si="11"/>
        <v>0</v>
      </c>
      <c r="AV86" s="39">
        <f t="shared" si="12"/>
        <v>0</v>
      </c>
      <c r="AW86" s="51" cm="1">
        <f t="array" ref="AW86">IF($AV86&lt;=6,SUM($C86:$AS86),SUMPRODUCT(LARGE($C86:$AS86,{1,2,3,4,5,6})))</f>
        <v>0</v>
      </c>
      <c r="AX86" s="37" t="str">
        <f t="shared" si="13"/>
        <v/>
      </c>
      <c r="AY86" s="34" t="str" cm="1">
        <f t="array" ref="AY86">IFERROR(SUMPRODUCT(LARGE($C86:$AS86,{1,2,3,4})), "")</f>
        <v/>
      </c>
      <c r="AZ86" s="34" t="str">
        <f t="shared" si="14"/>
        <v/>
      </c>
      <c r="BA86" s="34" t="str" cm="1">
        <f t="array" ref="BA86">IFERROR(SUMPRODUCT(LARGE($C86:$AS86,{1,2,3,4,5,6,7})), "")</f>
        <v/>
      </c>
      <c r="BB86" s="34" t="str" cm="1">
        <f t="array" ref="BB86">IFERROR(SUMPRODUCT(LARGE($C86:$AS86,{1,2,3,4,5,6,7,8})), "")</f>
        <v/>
      </c>
    </row>
    <row r="87" spans="1:54" ht="15" customHeight="1" x14ac:dyDescent="0.2">
      <c r="A87" s="54" t="str">
        <f t="shared" si="10"/>
        <v xml:space="preserve"> </v>
      </c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40"/>
      <c r="AU87" s="41">
        <f t="shared" si="11"/>
        <v>0</v>
      </c>
      <c r="AV87" s="39">
        <f t="shared" si="12"/>
        <v>0</v>
      </c>
      <c r="AW87" s="51" cm="1">
        <f t="array" ref="AW87">IF($AV87&lt;=6,SUM($C87:$AS87),SUMPRODUCT(LARGE($C87:$AS87,{1,2,3,4,5,6})))</f>
        <v>0</v>
      </c>
      <c r="AX87" s="37" t="str">
        <f t="shared" si="13"/>
        <v/>
      </c>
      <c r="AY87" s="34" t="str" cm="1">
        <f t="array" ref="AY87">IFERROR(SUMPRODUCT(LARGE($C87:$AS87,{1,2,3,4})), "")</f>
        <v/>
      </c>
      <c r="AZ87" s="34" t="str">
        <f t="shared" si="14"/>
        <v/>
      </c>
      <c r="BA87" s="34" t="str" cm="1">
        <f t="array" ref="BA87">IFERROR(SUMPRODUCT(LARGE($C87:$AS87,{1,2,3,4,5,6,7})), "")</f>
        <v/>
      </c>
      <c r="BB87" s="34" t="str" cm="1">
        <f t="array" ref="BB87">IFERROR(SUMPRODUCT(LARGE($C87:$AS87,{1,2,3,4,5,6,7,8})), "")</f>
        <v/>
      </c>
    </row>
    <row r="88" spans="1:54" ht="15" customHeight="1" x14ac:dyDescent="0.2">
      <c r="A88" s="54" t="str">
        <f t="shared" si="10"/>
        <v xml:space="preserve"> </v>
      </c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40"/>
      <c r="AU88" s="41">
        <f t="shared" si="11"/>
        <v>0</v>
      </c>
      <c r="AV88" s="39">
        <f t="shared" si="12"/>
        <v>0</v>
      </c>
      <c r="AW88" s="51" cm="1">
        <f t="array" ref="AW88">IF($AV88&lt;=6,SUM($C88:$AS88),SUMPRODUCT(LARGE($C88:$AS88,{1,2,3,4,5,6})))</f>
        <v>0</v>
      </c>
      <c r="AX88" s="37" t="str">
        <f t="shared" si="13"/>
        <v/>
      </c>
      <c r="AY88" s="34" t="str" cm="1">
        <f t="array" ref="AY88">IFERROR(SUMPRODUCT(LARGE($C88:$AS88,{1,2,3,4})), "")</f>
        <v/>
      </c>
      <c r="AZ88" s="34" t="str">
        <f t="shared" si="14"/>
        <v/>
      </c>
      <c r="BA88" s="34" t="str" cm="1">
        <f t="array" ref="BA88">IFERROR(SUMPRODUCT(LARGE($C88:$AS88,{1,2,3,4,5,6,7})), "")</f>
        <v/>
      </c>
      <c r="BB88" s="34" t="str" cm="1">
        <f t="array" ref="BB88">IFERROR(SUMPRODUCT(LARGE($C88:$AS88,{1,2,3,4,5,6,7,8})), "")</f>
        <v/>
      </c>
    </row>
    <row r="89" spans="1:54" ht="15" customHeight="1" x14ac:dyDescent="0.2">
      <c r="A89" s="54" t="str">
        <f t="shared" si="10"/>
        <v xml:space="preserve"> </v>
      </c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40"/>
      <c r="AU89" s="41">
        <f t="shared" si="11"/>
        <v>0</v>
      </c>
      <c r="AV89" s="39">
        <f t="shared" si="12"/>
        <v>0</v>
      </c>
      <c r="AW89" s="51" cm="1">
        <f t="array" ref="AW89">IF($AV89&lt;=6,SUM($C89:$AS89),SUMPRODUCT(LARGE($C89:$AS89,{1,2,3,4,5,6})))</f>
        <v>0</v>
      </c>
      <c r="AX89" s="37" t="str">
        <f t="shared" si="13"/>
        <v/>
      </c>
      <c r="AY89" s="34" t="str" cm="1">
        <f t="array" ref="AY89">IFERROR(SUMPRODUCT(LARGE($C89:$AS89,{1,2,3,4})), "")</f>
        <v/>
      </c>
      <c r="AZ89" s="34" t="str">
        <f t="shared" si="14"/>
        <v/>
      </c>
      <c r="BA89" s="34" t="str" cm="1">
        <f t="array" ref="BA89">IFERROR(SUMPRODUCT(LARGE($C89:$AS89,{1,2,3,4,5,6,7})), "")</f>
        <v/>
      </c>
      <c r="BB89" s="34" t="str" cm="1">
        <f t="array" ref="BB89">IFERROR(SUMPRODUCT(LARGE($C89:$AS89,{1,2,3,4,5,6,7,8})), "")</f>
        <v/>
      </c>
    </row>
    <row r="90" spans="1:54" ht="15" customHeight="1" x14ac:dyDescent="0.2">
      <c r="A90" s="54" t="str">
        <f t="shared" si="10"/>
        <v xml:space="preserve"> </v>
      </c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40"/>
      <c r="AU90" s="41">
        <f t="shared" si="11"/>
        <v>0</v>
      </c>
      <c r="AV90" s="39">
        <f t="shared" si="12"/>
        <v>0</v>
      </c>
      <c r="AW90" s="51" cm="1">
        <f t="array" ref="AW90">IF($AV90&lt;=6,SUM($C90:$AS90),SUMPRODUCT(LARGE($C90:$AS90,{1,2,3,4,5,6})))</f>
        <v>0</v>
      </c>
      <c r="AX90" s="37" t="str">
        <f t="shared" si="13"/>
        <v/>
      </c>
      <c r="AY90" s="34" t="str" cm="1">
        <f t="array" ref="AY90">IFERROR(SUMPRODUCT(LARGE($C90:$AS90,{1,2,3,4})), "")</f>
        <v/>
      </c>
      <c r="AZ90" s="34" t="str">
        <f t="shared" si="14"/>
        <v/>
      </c>
      <c r="BA90" s="34" t="str" cm="1">
        <f t="array" ref="BA90">IFERROR(SUMPRODUCT(LARGE($C90:$AS90,{1,2,3,4,5,6,7})), "")</f>
        <v/>
      </c>
      <c r="BB90" s="34" t="str" cm="1">
        <f t="array" ref="BB90">IFERROR(SUMPRODUCT(LARGE($C90:$AS90,{1,2,3,4,5,6,7,8})), "")</f>
        <v/>
      </c>
    </row>
    <row r="91" spans="1:54" ht="15" customHeight="1" x14ac:dyDescent="0.2">
      <c r="A91" s="54" t="str">
        <f t="shared" si="10"/>
        <v xml:space="preserve"> </v>
      </c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40"/>
      <c r="AU91" s="41">
        <f t="shared" si="11"/>
        <v>0</v>
      </c>
      <c r="AV91" s="39">
        <f t="shared" si="12"/>
        <v>0</v>
      </c>
      <c r="AW91" s="51" cm="1">
        <f t="array" ref="AW91">IF($AV91&lt;=6,SUM($C91:$AS91),SUMPRODUCT(LARGE($C91:$AS91,{1,2,3,4,5,6})))</f>
        <v>0</v>
      </c>
      <c r="AX91" s="37" t="str">
        <f t="shared" si="13"/>
        <v/>
      </c>
      <c r="AY91" s="34" t="str" cm="1">
        <f t="array" ref="AY91">IFERROR(SUMPRODUCT(LARGE($C91:$AS91,{1,2,3,4})), "")</f>
        <v/>
      </c>
      <c r="AZ91" s="34" t="str">
        <f t="shared" si="14"/>
        <v/>
      </c>
      <c r="BA91" s="34" t="str" cm="1">
        <f t="array" ref="BA91">IFERROR(SUMPRODUCT(LARGE($C91:$AS91,{1,2,3,4,5,6,7})), "")</f>
        <v/>
      </c>
      <c r="BB91" s="34" t="str" cm="1">
        <f t="array" ref="BB91">IFERROR(SUMPRODUCT(LARGE($C91:$AS91,{1,2,3,4,5,6,7,8})), "")</f>
        <v/>
      </c>
    </row>
    <row r="92" spans="1:54" ht="15" customHeight="1" x14ac:dyDescent="0.2">
      <c r="A92" s="54" t="str">
        <f t="shared" si="10"/>
        <v xml:space="preserve"> </v>
      </c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40"/>
      <c r="AU92" s="41">
        <f t="shared" si="11"/>
        <v>0</v>
      </c>
      <c r="AV92" s="39">
        <f t="shared" si="12"/>
        <v>0</v>
      </c>
      <c r="AW92" s="51" cm="1">
        <f t="array" ref="AW92">IF($AV92&lt;=6,SUM($C92:$AS92),SUMPRODUCT(LARGE($C92:$AS92,{1,2,3,4,5,6})))</f>
        <v>0</v>
      </c>
      <c r="AX92" s="37" t="str">
        <f t="shared" si="13"/>
        <v/>
      </c>
      <c r="AY92" s="34" t="str" cm="1">
        <f t="array" ref="AY92">IFERROR(SUMPRODUCT(LARGE($C92:$AS92,{1,2,3,4})), "")</f>
        <v/>
      </c>
      <c r="AZ92" s="34" t="str">
        <f t="shared" si="14"/>
        <v/>
      </c>
      <c r="BA92" s="34" t="str" cm="1">
        <f t="array" ref="BA92">IFERROR(SUMPRODUCT(LARGE($C92:$AS92,{1,2,3,4,5,6,7})), "")</f>
        <v/>
      </c>
      <c r="BB92" s="34" t="str" cm="1">
        <f t="array" ref="BB92">IFERROR(SUMPRODUCT(LARGE($C92:$AS92,{1,2,3,4,5,6,7,8})), "")</f>
        <v/>
      </c>
    </row>
    <row r="93" spans="1:54" ht="15" customHeight="1" x14ac:dyDescent="0.2">
      <c r="A93" s="54" t="str">
        <f t="shared" si="10"/>
        <v xml:space="preserve"> </v>
      </c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40"/>
      <c r="AU93" s="41">
        <f t="shared" si="11"/>
        <v>0</v>
      </c>
      <c r="AV93" s="39">
        <f t="shared" si="12"/>
        <v>0</v>
      </c>
      <c r="AW93" s="51" cm="1">
        <f t="array" ref="AW93">IF($AV93&lt;=6,SUM($C93:$AS93),SUMPRODUCT(LARGE($C93:$AS93,{1,2,3,4,5,6})))</f>
        <v>0</v>
      </c>
      <c r="AX93" s="37" t="str">
        <f t="shared" si="13"/>
        <v/>
      </c>
      <c r="AY93" s="34" t="str" cm="1">
        <f t="array" ref="AY93">IFERROR(SUMPRODUCT(LARGE($C93:$AS93,{1,2,3,4})), "")</f>
        <v/>
      </c>
      <c r="AZ93" s="34" t="str">
        <f t="shared" si="14"/>
        <v/>
      </c>
      <c r="BA93" s="34" t="str" cm="1">
        <f t="array" ref="BA93">IFERROR(SUMPRODUCT(LARGE($C93:$AS93,{1,2,3,4,5,6,7})), "")</f>
        <v/>
      </c>
      <c r="BB93" s="34" t="str" cm="1">
        <f t="array" ref="BB93">IFERROR(SUMPRODUCT(LARGE($C93:$AS93,{1,2,3,4,5,6,7,8})), "")</f>
        <v/>
      </c>
    </row>
    <row r="94" spans="1:54" ht="15" customHeight="1" x14ac:dyDescent="0.2">
      <c r="A94" s="54" t="str">
        <f t="shared" si="10"/>
        <v xml:space="preserve"> </v>
      </c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40"/>
      <c r="AU94" s="41">
        <f t="shared" si="11"/>
        <v>0</v>
      </c>
      <c r="AV94" s="39">
        <f t="shared" si="12"/>
        <v>0</v>
      </c>
      <c r="AW94" s="51" cm="1">
        <f t="array" ref="AW94">IF($AV94&lt;=6,SUM($C94:$AS94),SUMPRODUCT(LARGE($C94:$AS94,{1,2,3,4,5,6})))</f>
        <v>0</v>
      </c>
      <c r="AX94" s="37" t="str">
        <f t="shared" si="13"/>
        <v/>
      </c>
      <c r="AY94" s="34" t="str" cm="1">
        <f t="array" ref="AY94">IFERROR(SUMPRODUCT(LARGE($C94:$AS94,{1,2,3,4})), "")</f>
        <v/>
      </c>
      <c r="AZ94" s="34" t="str">
        <f t="shared" si="14"/>
        <v/>
      </c>
      <c r="BA94" s="34" t="str" cm="1">
        <f t="array" ref="BA94">IFERROR(SUMPRODUCT(LARGE($C94:$AS94,{1,2,3,4,5,6,7})), "")</f>
        <v/>
      </c>
      <c r="BB94" s="34" t="str" cm="1">
        <f t="array" ref="BB94">IFERROR(SUMPRODUCT(LARGE($C94:$AS94,{1,2,3,4,5,6,7,8})), "")</f>
        <v/>
      </c>
    </row>
    <row r="95" spans="1:54" ht="15" customHeight="1" x14ac:dyDescent="0.2">
      <c r="A95" s="54" t="str">
        <f t="shared" si="10"/>
        <v xml:space="preserve"> </v>
      </c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40"/>
      <c r="AU95" s="41">
        <f t="shared" si="11"/>
        <v>0</v>
      </c>
      <c r="AV95" s="39">
        <f t="shared" si="12"/>
        <v>0</v>
      </c>
      <c r="AW95" s="51" cm="1">
        <f t="array" ref="AW95">IF($AV95&lt;=6,SUM($C95:$AS95),SUMPRODUCT(LARGE($C95:$AS95,{1,2,3,4,5,6})))</f>
        <v>0</v>
      </c>
      <c r="AX95" s="37" t="str">
        <f t="shared" si="13"/>
        <v/>
      </c>
      <c r="AY95" s="34" t="str" cm="1">
        <f t="array" ref="AY95">IFERROR(SUMPRODUCT(LARGE($C95:$AS95,{1,2,3,4})), "")</f>
        <v/>
      </c>
      <c r="AZ95" s="34" t="str">
        <f t="shared" si="14"/>
        <v/>
      </c>
      <c r="BA95" s="34" t="str" cm="1">
        <f t="array" ref="BA95">IFERROR(SUMPRODUCT(LARGE($C95:$AS95,{1,2,3,4,5,6,7})), "")</f>
        <v/>
      </c>
      <c r="BB95" s="34" t="str" cm="1">
        <f t="array" ref="BB95">IFERROR(SUMPRODUCT(LARGE($C95:$AS95,{1,2,3,4,5,6,7,8})), "")</f>
        <v/>
      </c>
    </row>
    <row r="96" spans="1:54" ht="15" customHeight="1" x14ac:dyDescent="0.2">
      <c r="A96" s="54" t="str">
        <f t="shared" si="10"/>
        <v xml:space="preserve"> </v>
      </c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40"/>
      <c r="AU96" s="41">
        <f t="shared" si="11"/>
        <v>0</v>
      </c>
      <c r="AV96" s="39">
        <f t="shared" si="12"/>
        <v>0</v>
      </c>
      <c r="AW96" s="51" cm="1">
        <f t="array" ref="AW96">IF($AV96&lt;=6,SUM($C96:$AS96),SUMPRODUCT(LARGE($C96:$AS96,{1,2,3,4,5,6})))</f>
        <v>0</v>
      </c>
      <c r="AX96" s="37" t="str">
        <f t="shared" si="13"/>
        <v/>
      </c>
      <c r="AY96" s="34" t="str" cm="1">
        <f t="array" ref="AY96">IFERROR(SUMPRODUCT(LARGE($C96:$AS96,{1,2,3,4})), "")</f>
        <v/>
      </c>
      <c r="AZ96" s="34" t="str">
        <f t="shared" si="14"/>
        <v/>
      </c>
      <c r="BA96" s="34" t="str" cm="1">
        <f t="array" ref="BA96">IFERROR(SUMPRODUCT(LARGE($C96:$AS96,{1,2,3,4,5,6,7})), "")</f>
        <v/>
      </c>
      <c r="BB96" s="34" t="str" cm="1">
        <f t="array" ref="BB96">IFERROR(SUMPRODUCT(LARGE($C96:$AS96,{1,2,3,4,5,6,7,8})), "")</f>
        <v/>
      </c>
    </row>
    <row r="97" spans="1:58" ht="15" customHeight="1" x14ac:dyDescent="0.2">
      <c r="A97" s="54" t="str">
        <f t="shared" si="10"/>
        <v xml:space="preserve"> </v>
      </c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40"/>
      <c r="AU97" s="41">
        <f t="shared" si="11"/>
        <v>0</v>
      </c>
      <c r="AV97" s="39">
        <f t="shared" si="12"/>
        <v>0</v>
      </c>
      <c r="AW97" s="51" cm="1">
        <f t="array" ref="AW97">IF($AV97&lt;=6,SUM($C97:$AS97),SUMPRODUCT(LARGE($C97:$AS97,{1,2,3,4,5,6})))</f>
        <v>0</v>
      </c>
      <c r="AX97" s="37" t="str">
        <f t="shared" si="13"/>
        <v/>
      </c>
      <c r="AY97" s="34" t="str" cm="1">
        <f t="array" ref="AY97">IFERROR(SUMPRODUCT(LARGE($C97:$AS97,{1,2,3,4})), "")</f>
        <v/>
      </c>
      <c r="AZ97" s="34" t="str">
        <f t="shared" si="14"/>
        <v/>
      </c>
      <c r="BA97" s="34" t="str" cm="1">
        <f t="array" ref="BA97">IFERROR(SUMPRODUCT(LARGE($C97:$AS97,{1,2,3,4,5,6,7})), "")</f>
        <v/>
      </c>
      <c r="BB97" s="34" t="str" cm="1">
        <f t="array" ref="BB97">IFERROR(SUMPRODUCT(LARGE($C97:$AS97,{1,2,3,4,5,6,7,8})), "")</f>
        <v/>
      </c>
    </row>
    <row r="98" spans="1:58" ht="15" customHeight="1" x14ac:dyDescent="0.2">
      <c r="A98" s="54" t="str">
        <f t="shared" si="10"/>
        <v xml:space="preserve"> </v>
      </c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40"/>
      <c r="AU98" s="41">
        <f t="shared" si="11"/>
        <v>0</v>
      </c>
      <c r="AV98" s="39">
        <f t="shared" si="12"/>
        <v>0</v>
      </c>
      <c r="AW98" s="51" cm="1">
        <f t="array" ref="AW98">IF($AV98&lt;=6,SUM($C98:$AS98),SUMPRODUCT(LARGE($C98:$AS98,{1,2,3,4,5,6})))</f>
        <v>0</v>
      </c>
      <c r="AX98" s="37" t="str">
        <f t="shared" si="13"/>
        <v/>
      </c>
      <c r="AY98" s="34" t="str" cm="1">
        <f t="array" ref="AY98">IFERROR(SUMPRODUCT(LARGE($C98:$AS98,{1,2,3,4})), "")</f>
        <v/>
      </c>
      <c r="AZ98" s="34" t="str">
        <f t="shared" si="14"/>
        <v/>
      </c>
      <c r="BA98" s="34" t="str" cm="1">
        <f t="array" ref="BA98">IFERROR(SUMPRODUCT(LARGE($C98:$AS98,{1,2,3,4,5,6,7})), "")</f>
        <v/>
      </c>
      <c r="BB98" s="34" t="str" cm="1">
        <f t="array" ref="BB98">IFERROR(SUMPRODUCT(LARGE($C98:$AS98,{1,2,3,4,5,6,7,8})), "")</f>
        <v/>
      </c>
    </row>
    <row r="99" spans="1:58" ht="15" customHeight="1" x14ac:dyDescent="0.2">
      <c r="A99" s="54" t="str">
        <f t="shared" si="10"/>
        <v xml:space="preserve"> </v>
      </c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40"/>
      <c r="AU99" s="41">
        <f t="shared" si="11"/>
        <v>0</v>
      </c>
      <c r="AV99" s="39">
        <f t="shared" si="12"/>
        <v>0</v>
      </c>
      <c r="AW99" s="51" cm="1">
        <f t="array" ref="AW99">IF($AV99&lt;=6,SUM($C99:$AS99),SUMPRODUCT(LARGE($C99:$AS99,{1,2,3,4,5,6})))</f>
        <v>0</v>
      </c>
      <c r="AX99" s="37" t="str">
        <f t="shared" si="13"/>
        <v/>
      </c>
      <c r="AY99" s="34" t="str" cm="1">
        <f t="array" ref="AY99">IFERROR(SUMPRODUCT(LARGE($C99:$AS99,{1,2,3,4})), "")</f>
        <v/>
      </c>
      <c r="AZ99" s="34" t="str">
        <f t="shared" si="14"/>
        <v/>
      </c>
      <c r="BA99" s="34" t="str" cm="1">
        <f t="array" ref="BA99">IFERROR(SUMPRODUCT(LARGE($C99:$AS99,{1,2,3,4,5,6,7})), "")</f>
        <v/>
      </c>
      <c r="BB99" s="34" t="str" cm="1">
        <f t="array" ref="BB99">IFERROR(SUMPRODUCT(LARGE($C99:$AS99,{1,2,3,4,5,6,7,8})), "")</f>
        <v/>
      </c>
    </row>
    <row r="100" spans="1:58" ht="15" customHeight="1" x14ac:dyDescent="0.2">
      <c r="A100" s="54" t="str">
        <f t="shared" si="10"/>
        <v xml:space="preserve"> </v>
      </c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40"/>
      <c r="AU100" s="41">
        <f t="shared" si="11"/>
        <v>0</v>
      </c>
      <c r="AV100" s="39">
        <f t="shared" si="12"/>
        <v>0</v>
      </c>
      <c r="AW100" s="51" cm="1">
        <f t="array" ref="AW100">IF($AV100&lt;=6,SUM($C100:$AS100),SUMPRODUCT(LARGE($C100:$AS100,{1,2,3,4,5,6})))</f>
        <v>0</v>
      </c>
      <c r="AX100" s="37" t="str">
        <f t="shared" si="13"/>
        <v/>
      </c>
      <c r="AY100" s="34" t="str" cm="1">
        <f t="array" ref="AY100">IFERROR(SUMPRODUCT(LARGE($C100:$AS100,{1,2,3,4})), "")</f>
        <v/>
      </c>
      <c r="AZ100" s="34" t="str">
        <f t="shared" si="14"/>
        <v/>
      </c>
      <c r="BA100" s="34" t="str" cm="1">
        <f t="array" ref="BA100">IFERROR(SUMPRODUCT(LARGE($C100:$AS100,{1,2,3,4,5,6,7})), "")</f>
        <v/>
      </c>
      <c r="BB100" s="34" t="str" cm="1">
        <f t="array" ref="BB100">IFERROR(SUMPRODUCT(LARGE($C100:$AS100,{1,2,3,4,5,6,7,8})), "")</f>
        <v/>
      </c>
      <c r="BC100" s="11"/>
      <c r="BD100" s="11"/>
      <c r="BE100" s="11"/>
      <c r="BF100" s="11"/>
    </row>
    <row r="101" spans="1:58" ht="15" customHeight="1" x14ac:dyDescent="0.2">
      <c r="A101" s="54" t="str">
        <f t="shared" si="10"/>
        <v xml:space="preserve"> </v>
      </c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40"/>
      <c r="AU101" s="41">
        <f t="shared" si="11"/>
        <v>0</v>
      </c>
      <c r="AV101" s="39">
        <f t="shared" si="12"/>
        <v>0</v>
      </c>
      <c r="AW101" s="51" cm="1">
        <f t="array" ref="AW101">IF($AV101&lt;=6,SUM($C101:$AS101),SUMPRODUCT(LARGE($C101:$AS101,{1,2,3,4,5,6})))</f>
        <v>0</v>
      </c>
      <c r="AX101" s="37" t="str">
        <f t="shared" si="13"/>
        <v/>
      </c>
      <c r="AY101" s="34" t="str" cm="1">
        <f t="array" ref="AY101">IFERROR(SUMPRODUCT(LARGE($C101:$AS101,{1,2,3,4})), "")</f>
        <v/>
      </c>
      <c r="AZ101" s="34" t="str">
        <f t="shared" si="14"/>
        <v/>
      </c>
      <c r="BA101" s="34" t="str" cm="1">
        <f t="array" ref="BA101">IFERROR(SUMPRODUCT(LARGE($C101:$AS101,{1,2,3,4,5,6,7})), "")</f>
        <v/>
      </c>
      <c r="BB101" s="34" t="str" cm="1">
        <f t="array" ref="BB101">IFERROR(SUMPRODUCT(LARGE($C101:$AS101,{1,2,3,4,5,6,7,8})), "")</f>
        <v/>
      </c>
    </row>
    <row r="102" spans="1:58" ht="15" customHeight="1" x14ac:dyDescent="0.2">
      <c r="A102" s="54" t="str">
        <f t="shared" si="10"/>
        <v xml:space="preserve"> </v>
      </c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40"/>
      <c r="AU102" s="41">
        <f t="shared" si="11"/>
        <v>0</v>
      </c>
      <c r="AV102" s="39">
        <f t="shared" si="12"/>
        <v>0</v>
      </c>
      <c r="AW102" s="51" cm="1">
        <f t="array" ref="AW102">IF($AV102&lt;=6,SUM($C102:$AS102),SUMPRODUCT(LARGE($C102:$AS102,{1,2,3,4,5,6})))</f>
        <v>0</v>
      </c>
      <c r="AX102" s="37" t="str">
        <f t="shared" si="13"/>
        <v/>
      </c>
      <c r="AY102" s="34" t="str" cm="1">
        <f t="array" ref="AY102">IFERROR(SUMPRODUCT(LARGE($C102:$AS102,{1,2,3,4})), "")</f>
        <v/>
      </c>
      <c r="AZ102" s="34" t="str">
        <f t="shared" si="14"/>
        <v/>
      </c>
      <c r="BA102" s="34" t="str" cm="1">
        <f t="array" ref="BA102">IFERROR(SUMPRODUCT(LARGE($C102:$AS102,{1,2,3,4,5,6,7})), "")</f>
        <v/>
      </c>
      <c r="BB102" s="34" t="str" cm="1">
        <f t="array" ref="BB102">IFERROR(SUMPRODUCT(LARGE($C102:$AS102,{1,2,3,4,5,6,7,8})), "")</f>
        <v/>
      </c>
    </row>
    <row r="103" spans="1:58" ht="15" customHeight="1" x14ac:dyDescent="0.2">
      <c r="A103" s="54" t="str">
        <f t="shared" si="10"/>
        <v xml:space="preserve"> </v>
      </c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40"/>
      <c r="AU103" s="41">
        <f t="shared" si="11"/>
        <v>0</v>
      </c>
      <c r="AV103" s="39">
        <f t="shared" si="12"/>
        <v>0</v>
      </c>
      <c r="AW103" s="51" cm="1">
        <f t="array" ref="AW103">IF($AV103&lt;=6,SUM($C103:$AS103),SUMPRODUCT(LARGE($C103:$AS103,{1,2,3,4,5,6})))</f>
        <v>0</v>
      </c>
      <c r="AX103" s="37" t="str">
        <f t="shared" si="13"/>
        <v/>
      </c>
      <c r="AY103" s="34" t="str" cm="1">
        <f t="array" ref="AY103">IFERROR(SUMPRODUCT(LARGE($C103:$AS103,{1,2,3,4})), "")</f>
        <v/>
      </c>
      <c r="AZ103" s="34" t="str">
        <f t="shared" si="14"/>
        <v/>
      </c>
      <c r="BA103" s="34" t="str" cm="1">
        <f t="array" ref="BA103">IFERROR(SUMPRODUCT(LARGE($C103:$AS103,{1,2,3,4,5,6,7})), "")</f>
        <v/>
      </c>
      <c r="BB103" s="34" t="str" cm="1">
        <f t="array" ref="BB103">IFERROR(SUMPRODUCT(LARGE($C103:$AS103,{1,2,3,4,5,6,7,8})), "")</f>
        <v/>
      </c>
    </row>
    <row r="104" spans="1:58" ht="15" customHeight="1" x14ac:dyDescent="0.2">
      <c r="A104" s="48" t="str">
        <f t="shared" si="10"/>
        <v xml:space="preserve"> </v>
      </c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40"/>
      <c r="AU104" s="41">
        <f t="shared" si="11"/>
        <v>0</v>
      </c>
      <c r="AV104" s="39">
        <f t="shared" si="12"/>
        <v>0</v>
      </c>
      <c r="AW104" s="51" cm="1">
        <f t="array" ref="AW104">IF($AV104&lt;=6,SUM($C104:$AS104),SUMPRODUCT(LARGE($C104:$AS104,{1,2,3,4,5,6})))</f>
        <v>0</v>
      </c>
      <c r="AX104" s="37" t="str">
        <f t="shared" si="13"/>
        <v/>
      </c>
      <c r="AY104" s="34" t="str" cm="1">
        <f t="array" ref="AY104">IFERROR(SUMPRODUCT(LARGE($C104:$AS104,{1,2,3,4})), "")</f>
        <v/>
      </c>
      <c r="AZ104" s="34" t="str">
        <f t="shared" si="14"/>
        <v/>
      </c>
      <c r="BA104" s="34" t="str" cm="1">
        <f t="array" ref="BA104">IFERROR(SUMPRODUCT(LARGE($C104:$AS104,{1,2,3,4,5,6,7})), "")</f>
        <v/>
      </c>
      <c r="BB104" s="34" t="str" cm="1">
        <f t="array" ref="BB104">IFERROR(SUMPRODUCT(LARGE($C104:$AS104,{1,2,3,4,5,6,7,8})), "")</f>
        <v/>
      </c>
    </row>
    <row r="105" spans="1:58" ht="15" customHeight="1" x14ac:dyDescent="0.2">
      <c r="A105" s="48" t="str">
        <f t="shared" si="10"/>
        <v xml:space="preserve"> </v>
      </c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40"/>
      <c r="AU105" s="41">
        <f t="shared" si="11"/>
        <v>0</v>
      </c>
      <c r="AV105" s="39">
        <f t="shared" si="12"/>
        <v>0</v>
      </c>
      <c r="AW105" s="51" cm="1">
        <f t="array" ref="AW105">IF($AV105&lt;=6,SUM($C105:$AS105),SUMPRODUCT(LARGE($C105:$AS105,{1,2,3,4,5,6})))</f>
        <v>0</v>
      </c>
      <c r="AX105" s="37" t="str">
        <f t="shared" si="13"/>
        <v/>
      </c>
      <c r="AY105" s="34" t="str" cm="1">
        <f t="array" ref="AY105">IFERROR(SUMPRODUCT(LARGE($C105:$AS105,{1,2,3,4})), "")</f>
        <v/>
      </c>
      <c r="AZ105" s="34" t="str">
        <f t="shared" si="14"/>
        <v/>
      </c>
      <c r="BA105" s="34" t="str" cm="1">
        <f t="array" ref="BA105">IFERROR(SUMPRODUCT(LARGE($C105:$AS105,{1,2,3,4,5,6,7})), "")</f>
        <v/>
      </c>
      <c r="BB105" s="34" t="str" cm="1">
        <f t="array" ref="BB105">IFERROR(SUMPRODUCT(LARGE($C105:$AS105,{1,2,3,4,5,6,7,8})), "")</f>
        <v/>
      </c>
    </row>
    <row r="106" spans="1:58" ht="15" customHeight="1" x14ac:dyDescent="0.2">
      <c r="A106" s="48" t="str">
        <f t="shared" si="10"/>
        <v xml:space="preserve"> </v>
      </c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40"/>
      <c r="AU106" s="41">
        <f t="shared" si="11"/>
        <v>0</v>
      </c>
      <c r="AV106" s="39">
        <f t="shared" si="12"/>
        <v>0</v>
      </c>
      <c r="AW106" s="51" cm="1">
        <f t="array" ref="AW106">IF($AV106&lt;=6,SUM($C106:$AS106),SUMPRODUCT(LARGE($C106:$AS106,{1,2,3,4,5,6})))</f>
        <v>0</v>
      </c>
      <c r="AX106" s="37" t="str">
        <f t="shared" si="13"/>
        <v/>
      </c>
      <c r="AY106" s="34" t="str" cm="1">
        <f t="array" ref="AY106">IFERROR(SUMPRODUCT(LARGE($C106:$AS106,{1,2,3,4})), "")</f>
        <v/>
      </c>
      <c r="AZ106" s="34" t="str">
        <f t="shared" si="14"/>
        <v/>
      </c>
      <c r="BA106" s="34" t="str" cm="1">
        <f t="array" ref="BA106">IFERROR(SUMPRODUCT(LARGE($C106:$AS106,{1,2,3,4,5,6,7})), "")</f>
        <v/>
      </c>
      <c r="BB106" s="34" t="str" cm="1">
        <f t="array" ref="BB106">IFERROR(SUMPRODUCT(LARGE($C106:$AS106,{1,2,3,4,5,6,7,8})), "")</f>
        <v/>
      </c>
    </row>
    <row r="107" spans="1:58" ht="15" customHeight="1" x14ac:dyDescent="0.2">
      <c r="A107" s="48" t="str">
        <f t="shared" si="10"/>
        <v xml:space="preserve"> </v>
      </c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40"/>
      <c r="AU107" s="41">
        <f t="shared" si="11"/>
        <v>0</v>
      </c>
      <c r="AV107" s="39">
        <f t="shared" si="12"/>
        <v>0</v>
      </c>
      <c r="AW107" s="51" cm="1">
        <f t="array" ref="AW107">IF($AV107&lt;=6,SUM($C107:$AS107),SUMPRODUCT(LARGE($C107:$AS107,{1,2,3,4,5,6})))</f>
        <v>0</v>
      </c>
      <c r="AX107" s="37" t="str">
        <f t="shared" si="13"/>
        <v/>
      </c>
      <c r="AY107" s="34" t="str" cm="1">
        <f t="array" ref="AY107">IFERROR(SUMPRODUCT(LARGE($C107:$AS107,{1,2,3,4})), "")</f>
        <v/>
      </c>
      <c r="AZ107" s="34" t="str">
        <f t="shared" si="14"/>
        <v/>
      </c>
      <c r="BA107" s="34" t="str" cm="1">
        <f t="array" ref="BA107">IFERROR(SUMPRODUCT(LARGE($C107:$AS107,{1,2,3,4,5,6,7})), "")</f>
        <v/>
      </c>
      <c r="BB107" s="34" t="str" cm="1">
        <f t="array" ref="BB107">IFERROR(SUMPRODUCT(LARGE($C107:$AS107,{1,2,3,4,5,6,7,8})), "")</f>
        <v/>
      </c>
    </row>
    <row r="108" spans="1:58" ht="15" customHeight="1" x14ac:dyDescent="0.2">
      <c r="A108" s="48" t="str">
        <f t="shared" si="10"/>
        <v xml:space="preserve"> </v>
      </c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40"/>
      <c r="AU108" s="41">
        <f t="shared" si="11"/>
        <v>0</v>
      </c>
      <c r="AV108" s="39">
        <f t="shared" si="12"/>
        <v>0</v>
      </c>
      <c r="AW108" s="51" cm="1">
        <f t="array" ref="AW108">IF($AV108&lt;=6,SUM($C108:$AS108),SUMPRODUCT(LARGE($C108:$AS108,{1,2,3,4,5,6})))</f>
        <v>0</v>
      </c>
      <c r="AX108" s="37" t="str">
        <f t="shared" si="13"/>
        <v/>
      </c>
      <c r="AY108" s="34" t="str" cm="1">
        <f t="array" ref="AY108">IFERROR(SUMPRODUCT(LARGE($C108:$AS108,{1,2,3,4})), "")</f>
        <v/>
      </c>
      <c r="AZ108" s="34" t="str">
        <f t="shared" si="14"/>
        <v/>
      </c>
      <c r="BA108" s="34" t="str" cm="1">
        <f t="array" ref="BA108">IFERROR(SUMPRODUCT(LARGE($C108:$AS108,{1,2,3,4,5,6,7})), "")</f>
        <v/>
      </c>
      <c r="BB108" s="34" t="str" cm="1">
        <f t="array" ref="BB108">IFERROR(SUMPRODUCT(LARGE($C108:$AS108,{1,2,3,4,5,6,7,8})), "")</f>
        <v/>
      </c>
    </row>
    <row r="109" spans="1:58" ht="15" customHeight="1" x14ac:dyDescent="0.2">
      <c r="A109" s="48" t="str">
        <f t="shared" si="10"/>
        <v xml:space="preserve"> </v>
      </c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40"/>
      <c r="AU109" s="41">
        <f t="shared" si="11"/>
        <v>0</v>
      </c>
      <c r="AV109" s="39">
        <f t="shared" si="12"/>
        <v>0</v>
      </c>
      <c r="AW109" s="51" cm="1">
        <f t="array" ref="AW109">IF($AV109&lt;=6,SUM($C109:$AS109),SUMPRODUCT(LARGE($C109:$AS109,{1,2,3,4,5,6})))</f>
        <v>0</v>
      </c>
      <c r="AX109" s="37" t="str">
        <f t="shared" si="13"/>
        <v/>
      </c>
      <c r="AY109" s="34" t="str" cm="1">
        <f t="array" ref="AY109">IFERROR(SUMPRODUCT(LARGE($C109:$AS109,{1,2,3,4})), "")</f>
        <v/>
      </c>
      <c r="AZ109" s="34" t="str">
        <f t="shared" si="14"/>
        <v/>
      </c>
      <c r="BA109" s="34" t="str" cm="1">
        <f t="array" ref="BA109">IFERROR(SUMPRODUCT(LARGE($C109:$AS109,{1,2,3,4,5,6,7})), "")</f>
        <v/>
      </c>
      <c r="BB109" s="34" t="str" cm="1">
        <f t="array" ref="BB109">IFERROR(SUMPRODUCT(LARGE($C109:$AS109,{1,2,3,4,5,6,7,8})), "")</f>
        <v/>
      </c>
    </row>
    <row r="110" spans="1:58" ht="15" customHeight="1" x14ac:dyDescent="0.2">
      <c r="A110" s="48" t="str">
        <f t="shared" si="10"/>
        <v xml:space="preserve"> </v>
      </c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40"/>
      <c r="AU110" s="41">
        <f t="shared" si="11"/>
        <v>0</v>
      </c>
      <c r="AV110" s="39">
        <f t="shared" si="12"/>
        <v>0</v>
      </c>
      <c r="AW110" s="51" cm="1">
        <f t="array" ref="AW110">IF($AV110&lt;=6,SUM($C110:$AS110),SUMPRODUCT(LARGE($C110:$AS110,{1,2,3,4,5,6})))</f>
        <v>0</v>
      </c>
      <c r="AX110" s="37" t="str">
        <f t="shared" si="13"/>
        <v/>
      </c>
      <c r="AY110" s="34" t="str" cm="1">
        <f t="array" ref="AY110">IFERROR(SUMPRODUCT(LARGE($C110:$AS110,{1,2,3,4})), "")</f>
        <v/>
      </c>
      <c r="AZ110" s="34" t="str">
        <f t="shared" si="14"/>
        <v/>
      </c>
      <c r="BA110" s="34" t="str" cm="1">
        <f t="array" ref="BA110">IFERROR(SUMPRODUCT(LARGE($C110:$AS110,{1,2,3,4,5,6,7})), "")</f>
        <v/>
      </c>
      <c r="BB110" s="34" t="str" cm="1">
        <f t="array" ref="BB110">IFERROR(SUMPRODUCT(LARGE($C110:$AS110,{1,2,3,4,5,6,7,8})), "")</f>
        <v/>
      </c>
    </row>
    <row r="111" spans="1:58" ht="15" customHeight="1" x14ac:dyDescent="0.2">
      <c r="A111" s="48" t="str">
        <f t="shared" si="10"/>
        <v xml:space="preserve"> </v>
      </c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40"/>
      <c r="AU111" s="41">
        <f t="shared" si="11"/>
        <v>0</v>
      </c>
      <c r="AV111" s="39">
        <f t="shared" si="12"/>
        <v>0</v>
      </c>
      <c r="AW111" s="51" cm="1">
        <f t="array" ref="AW111">IF($AV111&lt;=6,SUM($C111:$AS111),SUMPRODUCT(LARGE($C111:$AS111,{1,2,3,4,5,6})))</f>
        <v>0</v>
      </c>
      <c r="AX111" s="37" t="str">
        <f t="shared" si="13"/>
        <v/>
      </c>
      <c r="AY111" s="34" t="str" cm="1">
        <f t="array" ref="AY111">IFERROR(SUMPRODUCT(LARGE($C111:$AS111,{1,2,3,4})), "")</f>
        <v/>
      </c>
      <c r="AZ111" s="34" t="str">
        <f t="shared" si="14"/>
        <v/>
      </c>
      <c r="BA111" s="34" t="str" cm="1">
        <f t="array" ref="BA111">IFERROR(SUMPRODUCT(LARGE($C111:$AS111,{1,2,3,4,5,6,7})), "")</f>
        <v/>
      </c>
      <c r="BB111" s="34" t="str" cm="1">
        <f t="array" ref="BB111">IFERROR(SUMPRODUCT(LARGE($C111:$AS111,{1,2,3,4,5,6,7,8})), "")</f>
        <v/>
      </c>
    </row>
    <row r="112" spans="1:58" ht="15" customHeight="1" x14ac:dyDescent="0.2">
      <c r="A112" s="48" t="str">
        <f t="shared" si="10"/>
        <v xml:space="preserve"> </v>
      </c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40"/>
      <c r="AU112" s="41">
        <f t="shared" si="11"/>
        <v>0</v>
      </c>
      <c r="AV112" s="39">
        <f t="shared" si="12"/>
        <v>0</v>
      </c>
      <c r="AW112" s="51" cm="1">
        <f t="array" ref="AW112">IF($AV112&lt;=6,SUM($C112:$AS112),SUMPRODUCT(LARGE($C112:$AS112,{1,2,3,4,5,6})))</f>
        <v>0</v>
      </c>
      <c r="AX112" s="37" t="str">
        <f t="shared" si="13"/>
        <v/>
      </c>
      <c r="AY112" s="34" t="str" cm="1">
        <f t="array" ref="AY112">IFERROR(SUMPRODUCT(LARGE($C112:$AS112,{1,2,3,4})), "")</f>
        <v/>
      </c>
      <c r="AZ112" s="34" t="str">
        <f t="shared" si="14"/>
        <v/>
      </c>
      <c r="BA112" s="34" t="str" cm="1">
        <f t="array" ref="BA112">IFERROR(SUMPRODUCT(LARGE($C112:$AS112,{1,2,3,4,5,6,7})), "")</f>
        <v/>
      </c>
      <c r="BB112" s="34" t="str" cm="1">
        <f t="array" ref="BB112">IFERROR(SUMPRODUCT(LARGE($C112:$AS112,{1,2,3,4,5,6,7,8})), "")</f>
        <v/>
      </c>
    </row>
    <row r="113" spans="1:54" ht="15" customHeight="1" x14ac:dyDescent="0.2">
      <c r="A113" s="48" t="str">
        <f t="shared" si="10"/>
        <v xml:space="preserve"> </v>
      </c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40"/>
      <c r="AU113" s="41">
        <f t="shared" si="11"/>
        <v>0</v>
      </c>
      <c r="AV113" s="39">
        <f t="shared" si="12"/>
        <v>0</v>
      </c>
      <c r="AW113" s="51" cm="1">
        <f t="array" ref="AW113">IF($AV113&lt;=6,SUM($C113:$AS113),SUMPRODUCT(LARGE($C113:$AS113,{1,2,3,4,5,6})))</f>
        <v>0</v>
      </c>
      <c r="AX113" s="37" t="str">
        <f t="shared" si="13"/>
        <v/>
      </c>
      <c r="AY113" s="34" t="str" cm="1">
        <f t="array" ref="AY113">IFERROR(SUMPRODUCT(LARGE($C113:$AS113,{1,2,3,4})), "")</f>
        <v/>
      </c>
      <c r="AZ113" s="34" t="str">
        <f t="shared" si="14"/>
        <v/>
      </c>
      <c r="BA113" s="34" t="str" cm="1">
        <f t="array" ref="BA113">IFERROR(SUMPRODUCT(LARGE($C113:$AS113,{1,2,3,4,5,6,7})), "")</f>
        <v/>
      </c>
      <c r="BB113" s="34" t="str" cm="1">
        <f t="array" ref="BB113">IFERROR(SUMPRODUCT(LARGE($C113:$AS113,{1,2,3,4,5,6,7,8})), "")</f>
        <v/>
      </c>
    </row>
    <row r="114" spans="1:54" ht="15" customHeight="1" x14ac:dyDescent="0.2">
      <c r="A114" s="54" t="str">
        <f t="shared" si="10"/>
        <v xml:space="preserve"> </v>
      </c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40"/>
      <c r="AU114" s="41">
        <f t="shared" si="11"/>
        <v>0</v>
      </c>
      <c r="AV114" s="39">
        <f t="shared" si="12"/>
        <v>0</v>
      </c>
      <c r="AW114" s="51" cm="1">
        <f t="array" ref="AW114">IF($AV114&lt;=6,SUM($C114:$AS114),SUMPRODUCT(LARGE($C114:$AS114,{1,2,3,4,5,6})))</f>
        <v>0</v>
      </c>
      <c r="AX114" s="37" t="str">
        <f t="shared" si="13"/>
        <v/>
      </c>
      <c r="AY114" s="34" t="str" cm="1">
        <f t="array" ref="AY114">IFERROR(SUMPRODUCT(LARGE($C114:$AS114,{1,2,3,4})), "")</f>
        <v/>
      </c>
      <c r="AZ114" s="34" t="str">
        <f t="shared" si="14"/>
        <v/>
      </c>
      <c r="BA114" s="34" t="str" cm="1">
        <f t="array" ref="BA114">IFERROR(SUMPRODUCT(LARGE($C114:$AS114,{1,2,3,4,5,6,7})), "")</f>
        <v/>
      </c>
      <c r="BB114" s="34" t="str" cm="1">
        <f t="array" ref="BB114">IFERROR(SUMPRODUCT(LARGE($C114:$AS114,{1,2,3,4,5,6,7,8})), "")</f>
        <v/>
      </c>
    </row>
    <row r="115" spans="1:54" ht="15" customHeight="1" x14ac:dyDescent="0.2">
      <c r="A115" s="54" t="str">
        <f t="shared" si="10"/>
        <v xml:space="preserve"> </v>
      </c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40"/>
      <c r="AU115" s="41">
        <f t="shared" si="11"/>
        <v>0</v>
      </c>
      <c r="AV115" s="39">
        <f t="shared" si="12"/>
        <v>0</v>
      </c>
      <c r="AW115" s="51" cm="1">
        <f t="array" ref="AW115">IF($AV115&lt;=6,SUM($C115:$AS115),SUMPRODUCT(LARGE($C115:$AS115,{1,2,3,4,5,6})))</f>
        <v>0</v>
      </c>
      <c r="AX115" s="37" t="str">
        <f t="shared" si="13"/>
        <v/>
      </c>
      <c r="AY115" s="34" t="str" cm="1">
        <f t="array" ref="AY115">IFERROR(SUMPRODUCT(LARGE($C115:$AS115,{1,2,3,4})), "")</f>
        <v/>
      </c>
      <c r="AZ115" s="34" t="str">
        <f t="shared" si="14"/>
        <v/>
      </c>
      <c r="BA115" s="34" t="str" cm="1">
        <f t="array" ref="BA115">IFERROR(SUMPRODUCT(LARGE($C115:$AS115,{1,2,3,4,5,6,7})), "")</f>
        <v/>
      </c>
      <c r="BB115" s="34" t="str" cm="1">
        <f t="array" ref="BB115">IFERROR(SUMPRODUCT(LARGE($C115:$AS115,{1,2,3,4,5,6,7,8})), "")</f>
        <v/>
      </c>
    </row>
    <row r="116" spans="1:54" ht="15" customHeight="1" x14ac:dyDescent="0.2">
      <c r="A116" s="54" t="str">
        <f t="shared" si="10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40"/>
      <c r="AU116" s="41">
        <f t="shared" si="11"/>
        <v>0</v>
      </c>
      <c r="AV116" s="39">
        <f t="shared" si="12"/>
        <v>0</v>
      </c>
      <c r="AW116" s="51" cm="1">
        <f t="array" ref="AW116">IF($AV116&lt;=6,SUM($C116:$AS116),SUMPRODUCT(LARGE($C116:$AS116,{1,2,3,4,5,6})))</f>
        <v>0</v>
      </c>
      <c r="AX116" s="37" t="str">
        <f t="shared" si="13"/>
        <v/>
      </c>
      <c r="AY116" s="34" t="str" cm="1">
        <f t="array" ref="AY116">IFERROR(SUMPRODUCT(LARGE($C116:$AS116,{1,2,3,4})), "")</f>
        <v/>
      </c>
      <c r="AZ116" s="34" t="str">
        <f t="shared" si="14"/>
        <v/>
      </c>
      <c r="BA116" s="34" t="str" cm="1">
        <f t="array" ref="BA116">IFERROR(SUMPRODUCT(LARGE($C116:$AS116,{1,2,3,4,5,6,7})), "")</f>
        <v/>
      </c>
      <c r="BB116" s="34" t="str" cm="1">
        <f t="array" ref="BB116">IFERROR(SUMPRODUCT(LARGE($C116:$AS116,{1,2,3,4,5,6,7,8})), "")</f>
        <v/>
      </c>
    </row>
    <row r="117" spans="1:54" ht="15" customHeight="1" x14ac:dyDescent="0.2">
      <c r="A117" s="54" t="str">
        <f t="shared" si="10"/>
        <v xml:space="preserve"> </v>
      </c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40"/>
      <c r="AU117" s="41">
        <f t="shared" si="11"/>
        <v>0</v>
      </c>
      <c r="AV117" s="39">
        <f t="shared" si="12"/>
        <v>0</v>
      </c>
      <c r="AW117" s="51" cm="1">
        <f t="array" ref="AW117">IF($AV117&lt;=6,SUM($C117:$AS117),SUMPRODUCT(LARGE($C117:$AS117,{1,2,3,4,5,6})))</f>
        <v>0</v>
      </c>
      <c r="AX117" s="37" t="str">
        <f t="shared" si="13"/>
        <v/>
      </c>
      <c r="AY117" s="34" t="str" cm="1">
        <f t="array" ref="AY117">IFERROR(SUMPRODUCT(LARGE($C117:$AS117,{1,2,3,4})), "")</f>
        <v/>
      </c>
      <c r="AZ117" s="34" t="str">
        <f t="shared" si="14"/>
        <v/>
      </c>
      <c r="BA117" s="34" t="str" cm="1">
        <f t="array" ref="BA117">IFERROR(SUMPRODUCT(LARGE($C117:$AS117,{1,2,3,4,5,6,7})), "")</f>
        <v/>
      </c>
      <c r="BB117" s="34" t="str" cm="1">
        <f t="array" ref="BB117">IFERROR(SUMPRODUCT(LARGE($C117:$AS117,{1,2,3,4,5,6,7,8})), "")</f>
        <v/>
      </c>
    </row>
    <row r="118" spans="1:54" ht="15" customHeight="1" x14ac:dyDescent="0.2">
      <c r="A118" s="54" t="str">
        <f t="shared" si="10"/>
        <v xml:space="preserve"> </v>
      </c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40"/>
      <c r="AU118" s="41">
        <f t="shared" si="11"/>
        <v>0</v>
      </c>
      <c r="AV118" s="39">
        <f t="shared" si="12"/>
        <v>0</v>
      </c>
      <c r="AW118" s="51" cm="1">
        <f t="array" ref="AW118">IF($AV118&lt;=6,SUM($C118:$AS118),SUMPRODUCT(LARGE($C118:$AS118,{1,2,3,4,5,6})))</f>
        <v>0</v>
      </c>
      <c r="AX118" s="37" t="str">
        <f t="shared" si="13"/>
        <v/>
      </c>
      <c r="AY118" s="34" t="str" cm="1">
        <f t="array" ref="AY118">IFERROR(SUMPRODUCT(LARGE($C118:$AS118,{1,2,3,4})), "")</f>
        <v/>
      </c>
      <c r="AZ118" s="34" t="str">
        <f t="shared" si="14"/>
        <v/>
      </c>
      <c r="BA118" s="34" t="str" cm="1">
        <f t="array" ref="BA118">IFERROR(SUMPRODUCT(LARGE($C118:$AS118,{1,2,3,4,5,6,7})), "")</f>
        <v/>
      </c>
      <c r="BB118" s="34" t="str" cm="1">
        <f t="array" ref="BB118">IFERROR(SUMPRODUCT(LARGE($C118:$AS118,{1,2,3,4,5,6,7,8})), "")</f>
        <v/>
      </c>
    </row>
    <row r="119" spans="1:54" ht="15" customHeight="1" x14ac:dyDescent="0.2">
      <c r="A119" s="54" t="str">
        <f t="shared" si="10"/>
        <v xml:space="preserve"> </v>
      </c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40"/>
      <c r="AU119" s="41">
        <f t="shared" si="11"/>
        <v>0</v>
      </c>
      <c r="AV119" s="39">
        <f t="shared" si="12"/>
        <v>0</v>
      </c>
      <c r="AW119" s="51" cm="1">
        <f t="array" ref="AW119">IF($AV119&lt;=6,SUM($C119:$AS119),SUMPRODUCT(LARGE($C119:$AS119,{1,2,3,4,5,6})))</f>
        <v>0</v>
      </c>
      <c r="AX119" s="37" t="str">
        <f t="shared" si="13"/>
        <v/>
      </c>
      <c r="AY119" s="34" t="str" cm="1">
        <f t="array" ref="AY119">IFERROR(SUMPRODUCT(LARGE($C119:$AS119,{1,2,3,4})), "")</f>
        <v/>
      </c>
      <c r="AZ119" s="34" t="str">
        <f t="shared" si="14"/>
        <v/>
      </c>
      <c r="BA119" s="34" t="str" cm="1">
        <f t="array" ref="BA119">IFERROR(SUMPRODUCT(LARGE($C119:$AS119,{1,2,3,4,5,6,7})), "")</f>
        <v/>
      </c>
      <c r="BB119" s="34" t="str" cm="1">
        <f t="array" ref="BB119">IFERROR(SUMPRODUCT(LARGE($C119:$AS119,{1,2,3,4,5,6,7,8})), "")</f>
        <v/>
      </c>
    </row>
    <row r="120" spans="1:54" ht="15" customHeight="1" x14ac:dyDescent="0.2">
      <c r="A120" s="54" t="str">
        <f t="shared" si="10"/>
        <v xml:space="preserve"> </v>
      </c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40"/>
      <c r="AU120" s="41">
        <f t="shared" si="11"/>
        <v>0</v>
      </c>
      <c r="AV120" s="39">
        <f t="shared" si="12"/>
        <v>0</v>
      </c>
      <c r="AW120" s="51" cm="1">
        <f t="array" ref="AW120">IF($AV120&lt;=6,SUM($C120:$AS120),SUMPRODUCT(LARGE($C120:$AS120,{1,2,3,4,5,6})))</f>
        <v>0</v>
      </c>
      <c r="AX120" s="37" t="str">
        <f t="shared" si="13"/>
        <v/>
      </c>
      <c r="AY120" s="34" t="str" cm="1">
        <f t="array" ref="AY120">IFERROR(SUMPRODUCT(LARGE($C120:$AS120,{1,2,3,4})), "")</f>
        <v/>
      </c>
      <c r="AZ120" s="34" t="str">
        <f t="shared" si="14"/>
        <v/>
      </c>
      <c r="BA120" s="34" t="str" cm="1">
        <f t="array" ref="BA120">IFERROR(SUMPRODUCT(LARGE($C120:$AS120,{1,2,3,4,5,6,7})), "")</f>
        <v/>
      </c>
      <c r="BB120" s="34" t="str" cm="1">
        <f t="array" ref="BB120">IFERROR(SUMPRODUCT(LARGE($C120:$AS120,{1,2,3,4,5,6,7,8})), "")</f>
        <v/>
      </c>
    </row>
    <row r="121" spans="1:54" ht="15" customHeight="1" x14ac:dyDescent="0.2">
      <c r="A121" s="54" t="str">
        <f t="shared" si="10"/>
        <v xml:space="preserve"> </v>
      </c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40"/>
      <c r="AU121" s="41">
        <f t="shared" si="11"/>
        <v>0</v>
      </c>
      <c r="AV121" s="39">
        <f t="shared" si="12"/>
        <v>0</v>
      </c>
      <c r="AW121" s="51" cm="1">
        <f t="array" ref="AW121">IF($AV121&lt;=6,SUM($C121:$AS121),SUMPRODUCT(LARGE($C121:$AS121,{1,2,3,4,5,6})))</f>
        <v>0</v>
      </c>
      <c r="AX121" s="37" t="str">
        <f t="shared" si="13"/>
        <v/>
      </c>
      <c r="AY121" s="34" t="str" cm="1">
        <f t="array" ref="AY121">IFERROR(SUMPRODUCT(LARGE($C121:$AS121,{1,2,3,4})), "")</f>
        <v/>
      </c>
      <c r="AZ121" s="34" t="str">
        <f t="shared" si="14"/>
        <v/>
      </c>
      <c r="BA121" s="34" t="str" cm="1">
        <f t="array" ref="BA121">IFERROR(SUMPRODUCT(LARGE($C121:$AS121,{1,2,3,4,5,6,7})), "")</f>
        <v/>
      </c>
      <c r="BB121" s="34" t="str" cm="1">
        <f t="array" ref="BB121">IFERROR(SUMPRODUCT(LARGE($C121:$AS121,{1,2,3,4,5,6,7,8})), "")</f>
        <v/>
      </c>
    </row>
    <row r="122" spans="1:54" ht="15" customHeight="1" x14ac:dyDescent="0.2">
      <c r="A122" s="54" t="str">
        <f t="shared" si="10"/>
        <v xml:space="preserve"> </v>
      </c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40"/>
      <c r="AU122" s="41">
        <f t="shared" si="11"/>
        <v>0</v>
      </c>
      <c r="AV122" s="39">
        <f t="shared" si="12"/>
        <v>0</v>
      </c>
      <c r="AW122" s="51" cm="1">
        <f t="array" ref="AW122">IF($AV122&lt;=6,SUM($C122:$AS122),SUMPRODUCT(LARGE($C122:$AS122,{1,2,3,4,5,6})))</f>
        <v>0</v>
      </c>
      <c r="AX122" s="37" t="str">
        <f t="shared" si="13"/>
        <v/>
      </c>
      <c r="AY122" s="34" t="str" cm="1">
        <f t="array" ref="AY122">IFERROR(SUMPRODUCT(LARGE($C122:$AS122,{1,2,3,4})), "")</f>
        <v/>
      </c>
      <c r="AZ122" s="34" t="str">
        <f t="shared" si="14"/>
        <v/>
      </c>
      <c r="BA122" s="34" t="str" cm="1">
        <f t="array" ref="BA122">IFERROR(SUMPRODUCT(LARGE($C122:$AS122,{1,2,3,4,5,6,7})), "")</f>
        <v/>
      </c>
      <c r="BB122" s="34" t="str" cm="1">
        <f t="array" ref="BB122">IFERROR(SUMPRODUCT(LARGE($C122:$AS122,{1,2,3,4,5,6,7,8})), "")</f>
        <v/>
      </c>
    </row>
    <row r="123" spans="1:54" ht="15" customHeight="1" x14ac:dyDescent="0.2">
      <c r="A123" s="54" t="str">
        <f t="shared" si="10"/>
        <v xml:space="preserve"> </v>
      </c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40"/>
      <c r="AU123" s="41">
        <f t="shared" si="11"/>
        <v>0</v>
      </c>
      <c r="AV123" s="39">
        <f t="shared" si="12"/>
        <v>0</v>
      </c>
      <c r="AW123" s="51" cm="1">
        <f t="array" ref="AW123">IF($AV123&lt;=6,SUM($C123:$AS123),SUMPRODUCT(LARGE($C123:$AS123,{1,2,3,4,5,6})))</f>
        <v>0</v>
      </c>
      <c r="AX123" s="37" t="str">
        <f t="shared" si="13"/>
        <v/>
      </c>
      <c r="AY123" s="34" t="str" cm="1">
        <f t="array" ref="AY123">IFERROR(SUMPRODUCT(LARGE($C123:$AS123,{1,2,3,4})), "")</f>
        <v/>
      </c>
      <c r="AZ123" s="34" t="str">
        <f t="shared" si="14"/>
        <v/>
      </c>
      <c r="BA123" s="34" t="str" cm="1">
        <f t="array" ref="BA123">IFERROR(SUMPRODUCT(LARGE($C123:$AS123,{1,2,3,4,5,6,7})), "")</f>
        <v/>
      </c>
      <c r="BB123" s="34" t="str" cm="1">
        <f t="array" ref="BB123">IFERROR(SUMPRODUCT(LARGE($C123:$AS123,{1,2,3,4,5,6,7,8})), "")</f>
        <v/>
      </c>
    </row>
    <row r="124" spans="1:54" ht="15" customHeight="1" x14ac:dyDescent="0.2">
      <c r="A124" s="54" t="str">
        <f t="shared" si="10"/>
        <v xml:space="preserve"> </v>
      </c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40"/>
      <c r="AU124" s="41">
        <f t="shared" si="11"/>
        <v>0</v>
      </c>
      <c r="AV124" s="39">
        <f t="shared" si="12"/>
        <v>0</v>
      </c>
      <c r="AW124" s="51" cm="1">
        <f t="array" ref="AW124">IF($AV124&lt;=6,SUM($C124:$AS124),SUMPRODUCT(LARGE($C124:$AS124,{1,2,3,4,5,6})))</f>
        <v>0</v>
      </c>
      <c r="AX124" s="37" t="str">
        <f t="shared" si="13"/>
        <v/>
      </c>
      <c r="AY124" s="34" t="str" cm="1">
        <f t="array" ref="AY124">IFERROR(SUMPRODUCT(LARGE($C124:$AS124,{1,2,3,4})), "")</f>
        <v/>
      </c>
      <c r="AZ124" s="34" t="str">
        <f t="shared" si="14"/>
        <v/>
      </c>
      <c r="BA124" s="34" t="str" cm="1">
        <f t="array" ref="BA124">IFERROR(SUMPRODUCT(LARGE($C124:$AS124,{1,2,3,4,5,6,7})), "")</f>
        <v/>
      </c>
      <c r="BB124" s="34" t="str" cm="1">
        <f t="array" ref="BB124">IFERROR(SUMPRODUCT(LARGE($C124:$AS124,{1,2,3,4,5,6,7,8})), "")</f>
        <v/>
      </c>
    </row>
    <row r="125" spans="1:54" ht="15" customHeight="1" x14ac:dyDescent="0.2">
      <c r="A125" s="54" t="str">
        <f t="shared" si="10"/>
        <v xml:space="preserve"> </v>
      </c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40"/>
      <c r="AU125" s="41">
        <f t="shared" si="11"/>
        <v>0</v>
      </c>
      <c r="AV125" s="39">
        <f t="shared" si="12"/>
        <v>0</v>
      </c>
      <c r="AW125" s="51" cm="1">
        <f t="array" ref="AW125">IF($AV125&lt;=6,SUM($C125:$AS125),SUMPRODUCT(LARGE($C125:$AS125,{1,2,3,4,5,6})))</f>
        <v>0</v>
      </c>
      <c r="AX125" s="37" t="str">
        <f t="shared" si="13"/>
        <v/>
      </c>
      <c r="AY125" s="34" t="str" cm="1">
        <f t="array" ref="AY125">IFERROR(SUMPRODUCT(LARGE($C125:$AS125,{1,2,3,4})), "")</f>
        <v/>
      </c>
      <c r="AZ125" s="34" t="str">
        <f t="shared" si="14"/>
        <v/>
      </c>
      <c r="BA125" s="34" t="str" cm="1">
        <f t="array" ref="BA125">IFERROR(SUMPRODUCT(LARGE($C125:$AS125,{1,2,3,4,5,6,7})), "")</f>
        <v/>
      </c>
      <c r="BB125" s="34" t="str" cm="1">
        <f t="array" ref="BB125">IFERROR(SUMPRODUCT(LARGE($C125:$AS125,{1,2,3,4,5,6,7,8})), "")</f>
        <v/>
      </c>
    </row>
    <row r="126" spans="1:54" ht="15" customHeight="1" x14ac:dyDescent="0.2">
      <c r="A126" s="54" t="str">
        <f t="shared" si="10"/>
        <v xml:space="preserve"> </v>
      </c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40"/>
      <c r="AU126" s="41">
        <f t="shared" si="11"/>
        <v>0</v>
      </c>
      <c r="AV126" s="39">
        <f t="shared" si="12"/>
        <v>0</v>
      </c>
      <c r="AW126" s="51" cm="1">
        <f t="array" ref="AW126">IF($AV126&lt;=6,SUM($C126:$AS126),SUMPRODUCT(LARGE($C126:$AS126,{1,2,3,4,5,6})))</f>
        <v>0</v>
      </c>
      <c r="AX126" s="37" t="str">
        <f t="shared" si="13"/>
        <v/>
      </c>
      <c r="AY126" s="34" t="str" cm="1">
        <f t="array" ref="AY126">IFERROR(SUMPRODUCT(LARGE($C126:$AS126,{1,2,3,4})), "")</f>
        <v/>
      </c>
      <c r="AZ126" s="34" t="str">
        <f t="shared" si="14"/>
        <v/>
      </c>
      <c r="BA126" s="34" t="str" cm="1">
        <f t="array" ref="BA126">IFERROR(SUMPRODUCT(LARGE($C126:$AS126,{1,2,3,4,5,6,7})), "")</f>
        <v/>
      </c>
      <c r="BB126" s="34" t="str" cm="1">
        <f t="array" ref="BB126">IFERROR(SUMPRODUCT(LARGE($C126:$AS126,{1,2,3,4,5,6,7,8})), "")</f>
        <v/>
      </c>
    </row>
    <row r="127" spans="1:54" ht="15" customHeight="1" x14ac:dyDescent="0.2">
      <c r="A127" s="54" t="str">
        <f t="shared" si="10"/>
        <v xml:space="preserve"> </v>
      </c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40"/>
      <c r="AU127" s="41">
        <f t="shared" si="11"/>
        <v>0</v>
      </c>
      <c r="AV127" s="39">
        <f t="shared" si="12"/>
        <v>0</v>
      </c>
      <c r="AW127" s="51" cm="1">
        <f t="array" ref="AW127">IF($AV127&lt;=6,SUM($C127:$AS127),SUMPRODUCT(LARGE($C127:$AS127,{1,2,3,4,5,6})))</f>
        <v>0</v>
      </c>
      <c r="AX127" s="37" t="str">
        <f t="shared" si="13"/>
        <v/>
      </c>
      <c r="AY127" s="34" t="str" cm="1">
        <f t="array" ref="AY127">IFERROR(SUMPRODUCT(LARGE($C127:$AS127,{1,2,3,4})), "")</f>
        <v/>
      </c>
      <c r="AZ127" s="34" t="str">
        <f t="shared" si="14"/>
        <v/>
      </c>
      <c r="BA127" s="34" t="str" cm="1">
        <f t="array" ref="BA127">IFERROR(SUMPRODUCT(LARGE($C127:$AS127,{1,2,3,4,5,6,7})), "")</f>
        <v/>
      </c>
      <c r="BB127" s="34" t="str" cm="1">
        <f t="array" ref="BB127">IFERROR(SUMPRODUCT(LARGE($C127:$AS127,{1,2,3,4,5,6,7,8})), "")</f>
        <v/>
      </c>
    </row>
    <row r="128" spans="1:54" ht="15" customHeight="1" x14ac:dyDescent="0.2">
      <c r="A128" s="54" t="str">
        <f t="shared" si="10"/>
        <v xml:space="preserve"> </v>
      </c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40"/>
      <c r="AU128" s="41">
        <f t="shared" si="11"/>
        <v>0</v>
      </c>
      <c r="AV128" s="39">
        <f t="shared" si="12"/>
        <v>0</v>
      </c>
      <c r="AW128" s="51" cm="1">
        <f t="array" ref="AW128">IF($AV128&lt;=6,SUM($C128:$AS128),SUMPRODUCT(LARGE($C128:$AS128,{1,2,3,4,5,6})))</f>
        <v>0</v>
      </c>
      <c r="AX128" s="37" t="str">
        <f t="shared" si="13"/>
        <v/>
      </c>
      <c r="AY128" s="34" t="str" cm="1">
        <f t="array" ref="AY128">IFERROR(SUMPRODUCT(LARGE($C128:$AS128,{1,2,3,4})), "")</f>
        <v/>
      </c>
      <c r="AZ128" s="34" t="str">
        <f t="shared" si="14"/>
        <v/>
      </c>
      <c r="BA128" s="34" t="str" cm="1">
        <f t="array" ref="BA128">IFERROR(SUMPRODUCT(LARGE($C128:$AS128,{1,2,3,4,5,6,7})), "")</f>
        <v/>
      </c>
      <c r="BB128" s="34" t="str" cm="1">
        <f t="array" ref="BB128">IFERROR(SUMPRODUCT(LARGE($C128:$AS128,{1,2,3,4,5,6,7,8})), "")</f>
        <v/>
      </c>
    </row>
    <row r="129" spans="1:54" ht="15" customHeight="1" x14ac:dyDescent="0.2">
      <c r="A129" s="54" t="str">
        <f t="shared" si="10"/>
        <v xml:space="preserve"> </v>
      </c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40"/>
      <c r="AU129" s="41">
        <f t="shared" si="11"/>
        <v>0</v>
      </c>
      <c r="AV129" s="39">
        <f t="shared" si="12"/>
        <v>0</v>
      </c>
      <c r="AW129" s="51" cm="1">
        <f t="array" ref="AW129">IF($AV129&lt;=6,SUM($C129:$AS129),SUMPRODUCT(LARGE($C129:$AS129,{1,2,3,4,5,6})))</f>
        <v>0</v>
      </c>
      <c r="AX129" s="37" t="str">
        <f t="shared" si="13"/>
        <v/>
      </c>
      <c r="AY129" s="34" t="str" cm="1">
        <f t="array" ref="AY129">IFERROR(SUMPRODUCT(LARGE($C129:$AS129,{1,2,3,4})), "")</f>
        <v/>
      </c>
      <c r="AZ129" s="34" t="str">
        <f t="shared" si="14"/>
        <v/>
      </c>
      <c r="BA129" s="34" t="str" cm="1">
        <f t="array" ref="BA129">IFERROR(SUMPRODUCT(LARGE($C129:$AS129,{1,2,3,4,5,6,7})), "")</f>
        <v/>
      </c>
      <c r="BB129" s="34" t="str" cm="1">
        <f t="array" ref="BB129">IFERROR(SUMPRODUCT(LARGE($C129:$AS129,{1,2,3,4,5,6,7,8})), "")</f>
        <v/>
      </c>
    </row>
    <row r="130" spans="1:54" ht="15" customHeight="1" x14ac:dyDescent="0.2">
      <c r="A130" s="54" t="str">
        <f t="shared" si="10"/>
        <v xml:space="preserve"> </v>
      </c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40"/>
      <c r="AU130" s="41">
        <f t="shared" si="11"/>
        <v>0</v>
      </c>
      <c r="AV130" s="39">
        <f t="shared" si="12"/>
        <v>0</v>
      </c>
      <c r="AW130" s="51" cm="1">
        <f t="array" ref="AW130">IF($AV130&lt;=6,SUM($C130:$AS130),SUMPRODUCT(LARGE($C130:$AS130,{1,2,3,4,5,6})))</f>
        <v>0</v>
      </c>
      <c r="AX130" s="37" t="str">
        <f t="shared" si="13"/>
        <v/>
      </c>
      <c r="AY130" s="34" t="str" cm="1">
        <f t="array" ref="AY130">IFERROR(SUMPRODUCT(LARGE($C130:$AS130,{1,2,3,4})), "")</f>
        <v/>
      </c>
      <c r="AZ130" s="34" t="str">
        <f t="shared" si="14"/>
        <v/>
      </c>
      <c r="BA130" s="34" t="str" cm="1">
        <f t="array" ref="BA130">IFERROR(SUMPRODUCT(LARGE($C130:$AS130,{1,2,3,4,5,6,7})), "")</f>
        <v/>
      </c>
      <c r="BB130" s="34" t="str" cm="1">
        <f t="array" ref="BB130">IFERROR(SUMPRODUCT(LARGE($C130:$AS130,{1,2,3,4,5,6,7,8})), "")</f>
        <v/>
      </c>
    </row>
    <row r="131" spans="1:54" ht="15" customHeight="1" x14ac:dyDescent="0.2">
      <c r="A131" s="54" t="str">
        <f t="shared" si="10"/>
        <v xml:space="preserve"> </v>
      </c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40"/>
      <c r="AU131" s="41">
        <f t="shared" si="11"/>
        <v>0</v>
      </c>
      <c r="AV131" s="39">
        <f t="shared" si="12"/>
        <v>0</v>
      </c>
      <c r="AW131" s="51" cm="1">
        <f t="array" ref="AW131">IF($AV131&lt;=6,SUM($C131:$AS131),SUMPRODUCT(LARGE($C131:$AS131,{1,2,3,4,5,6})))</f>
        <v>0</v>
      </c>
      <c r="AX131" s="37" t="str">
        <f t="shared" si="13"/>
        <v/>
      </c>
      <c r="AY131" s="34" t="str" cm="1">
        <f t="array" ref="AY131">IFERROR(SUMPRODUCT(LARGE($C131:$AS131,{1,2,3,4})), "")</f>
        <v/>
      </c>
      <c r="AZ131" s="34" t="str">
        <f t="shared" si="14"/>
        <v/>
      </c>
      <c r="BA131" s="34" t="str" cm="1">
        <f t="array" ref="BA131">IFERROR(SUMPRODUCT(LARGE($C131:$AS131,{1,2,3,4,5,6,7})), "")</f>
        <v/>
      </c>
      <c r="BB131" s="34" t="str" cm="1">
        <f t="array" ref="BB131">IFERROR(SUMPRODUCT(LARGE($C131:$AS131,{1,2,3,4,5,6,7,8})), "")</f>
        <v/>
      </c>
    </row>
    <row r="132" spans="1:54" ht="15" customHeight="1" x14ac:dyDescent="0.2">
      <c r="A132" s="54" t="str">
        <f t="shared" ref="A132:A195" si="15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40"/>
      <c r="AU132" s="41">
        <f t="shared" ref="AU132:AU195" si="16">SUM($C132:$AT132)</f>
        <v>0</v>
      </c>
      <c r="AV132" s="39">
        <f t="shared" ref="AV132:AV195" si="17">COUNTA(C132:AS132)</f>
        <v>0</v>
      </c>
      <c r="AW132" s="51" cm="1">
        <f t="array" ref="AW132">IF($AV132&lt;=6,SUM($C132:$AS132),SUMPRODUCT(LARGE($C132:$AS132,{1,2,3,4,5,6})))</f>
        <v>0</v>
      </c>
      <c r="AX132" s="37" t="str">
        <f t="shared" si="13"/>
        <v/>
      </c>
      <c r="AY132" s="34" t="str" cm="1">
        <f t="array" ref="AY132">IFERROR(SUMPRODUCT(LARGE($C132:$AS132,{1,2,3,4})), "")</f>
        <v/>
      </c>
      <c r="AZ132" s="34" t="str">
        <f t="shared" si="14"/>
        <v/>
      </c>
      <c r="BA132" s="34" t="str" cm="1">
        <f t="array" ref="BA132">IFERROR(SUMPRODUCT(LARGE($C132:$AS132,{1,2,3,4,5,6,7})), "")</f>
        <v/>
      </c>
      <c r="BB132" s="34" t="str" cm="1">
        <f t="array" ref="BB132">IFERROR(SUMPRODUCT(LARGE($C132:$AS132,{1,2,3,4,5,6,7,8})), "")</f>
        <v/>
      </c>
    </row>
    <row r="133" spans="1:54" ht="15" customHeight="1" x14ac:dyDescent="0.2">
      <c r="A133" s="54" t="str">
        <f t="shared" si="15"/>
        <v xml:space="preserve"> </v>
      </c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40"/>
      <c r="AU133" s="41">
        <f t="shared" si="16"/>
        <v>0</v>
      </c>
      <c r="AV133" s="39">
        <f t="shared" si="17"/>
        <v>0</v>
      </c>
      <c r="AW133" s="51" cm="1">
        <f t="array" ref="AW133">IF($AV133&lt;=6,SUM($C133:$AS133),SUMPRODUCT(LARGE($C133:$AS133,{1,2,3,4,5,6})))</f>
        <v>0</v>
      </c>
      <c r="AX133" s="37" t="str">
        <f t="shared" ref="AX133:AX196" si="18">IF(AND($AU133&gt;=7,AW133=AW134),"Manual Calc Needed","")</f>
        <v/>
      </c>
      <c r="AY133" s="34" t="str" cm="1">
        <f t="array" ref="AY133">IFERROR(SUMPRODUCT(LARGE($C133:$AS133,{1,2,3,4})), "")</f>
        <v/>
      </c>
      <c r="AZ133" s="34" t="str">
        <f t="shared" ref="AZ133:AZ196" si="19">IF($AY133&lt;&gt;"","Manual Calc","")</f>
        <v/>
      </c>
      <c r="BA133" s="34" t="str" cm="1">
        <f t="array" ref="BA133">IFERROR(SUMPRODUCT(LARGE($C133:$AS133,{1,2,3,4,5,6,7})), "")</f>
        <v/>
      </c>
      <c r="BB133" s="34" t="str" cm="1">
        <f t="array" ref="BB133">IFERROR(SUMPRODUCT(LARGE($C133:$AS133,{1,2,3,4,5,6,7,8})), "")</f>
        <v/>
      </c>
    </row>
    <row r="134" spans="1:54" ht="15" customHeight="1" x14ac:dyDescent="0.2">
      <c r="A134" s="54" t="str">
        <f t="shared" si="15"/>
        <v xml:space="preserve"> </v>
      </c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40"/>
      <c r="AU134" s="41">
        <f t="shared" si="16"/>
        <v>0</v>
      </c>
      <c r="AV134" s="39">
        <f t="shared" si="17"/>
        <v>0</v>
      </c>
      <c r="AW134" s="51" cm="1">
        <f t="array" ref="AW134">IF($AV134&lt;=6,SUM($C134:$AS134),SUMPRODUCT(LARGE($C134:$AS134,{1,2,3,4,5,6})))</f>
        <v>0</v>
      </c>
      <c r="AX134" s="37" t="str">
        <f t="shared" si="18"/>
        <v/>
      </c>
      <c r="AY134" s="34" t="str" cm="1">
        <f t="array" ref="AY134">IFERROR(SUMPRODUCT(LARGE($C134:$AS134,{1,2,3,4})), "")</f>
        <v/>
      </c>
      <c r="AZ134" s="34" t="str">
        <f t="shared" si="19"/>
        <v/>
      </c>
      <c r="BA134" s="34" t="str" cm="1">
        <f t="array" ref="BA134">IFERROR(SUMPRODUCT(LARGE($C134:$AS134,{1,2,3,4,5,6,7})), "")</f>
        <v/>
      </c>
      <c r="BB134" s="34" t="str" cm="1">
        <f t="array" ref="BB134">IFERROR(SUMPRODUCT(LARGE($C134:$AS134,{1,2,3,4,5,6,7,8})), "")</f>
        <v/>
      </c>
    </row>
    <row r="135" spans="1:54" ht="15" customHeight="1" x14ac:dyDescent="0.2">
      <c r="A135" s="54" t="str">
        <f t="shared" si="15"/>
        <v xml:space="preserve"> </v>
      </c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40"/>
      <c r="AU135" s="41">
        <f t="shared" si="16"/>
        <v>0</v>
      </c>
      <c r="AV135" s="39">
        <f t="shared" si="17"/>
        <v>0</v>
      </c>
      <c r="AW135" s="51" cm="1">
        <f t="array" ref="AW135">IF($AV135&lt;=6,SUM($C135:$AS135),SUMPRODUCT(LARGE($C135:$AS135,{1,2,3,4,5,6})))</f>
        <v>0</v>
      </c>
      <c r="AX135" s="37" t="str">
        <f t="shared" si="18"/>
        <v/>
      </c>
      <c r="AY135" s="34" t="str" cm="1">
        <f t="array" ref="AY135">IFERROR(SUMPRODUCT(LARGE($C135:$AS135,{1,2,3,4})), "")</f>
        <v/>
      </c>
      <c r="AZ135" s="34" t="str">
        <f t="shared" si="19"/>
        <v/>
      </c>
      <c r="BA135" s="34" t="str" cm="1">
        <f t="array" ref="BA135">IFERROR(SUMPRODUCT(LARGE($C135:$AS135,{1,2,3,4,5,6,7})), "")</f>
        <v/>
      </c>
      <c r="BB135" s="34" t="str" cm="1">
        <f t="array" ref="BB135">IFERROR(SUMPRODUCT(LARGE($C135:$AS135,{1,2,3,4,5,6,7,8})), "")</f>
        <v/>
      </c>
    </row>
    <row r="136" spans="1:54" ht="15" customHeight="1" x14ac:dyDescent="0.2">
      <c r="A136" s="54" t="str">
        <f t="shared" si="15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40"/>
      <c r="AU136" s="41">
        <f t="shared" si="16"/>
        <v>0</v>
      </c>
      <c r="AV136" s="39">
        <f t="shared" si="17"/>
        <v>0</v>
      </c>
      <c r="AW136" s="51" cm="1">
        <f t="array" ref="AW136">IF($AV136&lt;=6,SUM($C136:$AS136),SUMPRODUCT(LARGE($C136:$AS136,{1,2,3,4,5,6})))</f>
        <v>0</v>
      </c>
      <c r="AX136" s="37" t="str">
        <f t="shared" si="18"/>
        <v/>
      </c>
      <c r="AY136" s="34" t="str" cm="1">
        <f t="array" ref="AY136">IFERROR(SUMPRODUCT(LARGE($C136:$AS136,{1,2,3,4})), "")</f>
        <v/>
      </c>
      <c r="AZ136" s="34" t="str">
        <f t="shared" si="19"/>
        <v/>
      </c>
      <c r="BA136" s="34" t="str" cm="1">
        <f t="array" ref="BA136">IFERROR(SUMPRODUCT(LARGE($C136:$AS136,{1,2,3,4,5,6,7})), "")</f>
        <v/>
      </c>
      <c r="BB136" s="34" t="str" cm="1">
        <f t="array" ref="BB136">IFERROR(SUMPRODUCT(LARGE($C136:$AS136,{1,2,3,4,5,6,7,8})), "")</f>
        <v/>
      </c>
    </row>
    <row r="137" spans="1:54" ht="15" customHeight="1" x14ac:dyDescent="0.2">
      <c r="A137" s="54" t="str">
        <f t="shared" si="15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40"/>
      <c r="AU137" s="41">
        <f t="shared" si="16"/>
        <v>0</v>
      </c>
      <c r="AV137" s="39">
        <f t="shared" si="17"/>
        <v>0</v>
      </c>
      <c r="AW137" s="51" cm="1">
        <f t="array" ref="AW137">IF($AV137&lt;=6,SUM($C137:$AS137),SUMPRODUCT(LARGE($C137:$AS137,{1,2,3,4,5,6})))</f>
        <v>0</v>
      </c>
      <c r="AX137" s="37" t="str">
        <f t="shared" si="18"/>
        <v/>
      </c>
      <c r="AY137" s="34" t="str" cm="1">
        <f t="array" ref="AY137">IFERROR(SUMPRODUCT(LARGE($C137:$AS137,{1,2,3,4})), "")</f>
        <v/>
      </c>
      <c r="AZ137" s="34" t="str">
        <f t="shared" si="19"/>
        <v/>
      </c>
      <c r="BA137" s="34" t="str" cm="1">
        <f t="array" ref="BA137">IFERROR(SUMPRODUCT(LARGE($C137:$AS137,{1,2,3,4,5,6,7})), "")</f>
        <v/>
      </c>
      <c r="BB137" s="34" t="str" cm="1">
        <f t="array" ref="BB137">IFERROR(SUMPRODUCT(LARGE($C137:$AS137,{1,2,3,4,5,6,7,8})), "")</f>
        <v/>
      </c>
    </row>
    <row r="138" spans="1:54" ht="15" customHeight="1" x14ac:dyDescent="0.2">
      <c r="A138" s="54" t="str">
        <f t="shared" si="15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40"/>
      <c r="AU138" s="41">
        <f t="shared" si="16"/>
        <v>0</v>
      </c>
      <c r="AV138" s="39">
        <f t="shared" si="17"/>
        <v>0</v>
      </c>
      <c r="AW138" s="51" cm="1">
        <f t="array" ref="AW138">IF($AV138&lt;=6,SUM($C138:$AS138),SUMPRODUCT(LARGE($C138:$AS138,{1,2,3,4,5,6})))</f>
        <v>0</v>
      </c>
      <c r="AX138" s="37" t="str">
        <f t="shared" si="18"/>
        <v/>
      </c>
      <c r="AY138" s="34" t="str" cm="1">
        <f t="array" ref="AY138">IFERROR(SUMPRODUCT(LARGE($C138:$AS138,{1,2,3,4})), "")</f>
        <v/>
      </c>
      <c r="AZ138" s="34" t="str">
        <f t="shared" si="19"/>
        <v/>
      </c>
      <c r="BA138" s="34" t="str" cm="1">
        <f t="array" ref="BA138">IFERROR(SUMPRODUCT(LARGE($C138:$AS138,{1,2,3,4,5,6,7})), "")</f>
        <v/>
      </c>
      <c r="BB138" s="34" t="str" cm="1">
        <f t="array" ref="BB138">IFERROR(SUMPRODUCT(LARGE($C138:$AS138,{1,2,3,4,5,6,7,8})), "")</f>
        <v/>
      </c>
    </row>
    <row r="139" spans="1:54" ht="15" customHeight="1" x14ac:dyDescent="0.2">
      <c r="A139" s="54" t="str">
        <f t="shared" si="15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40"/>
      <c r="AU139" s="41">
        <f t="shared" si="16"/>
        <v>0</v>
      </c>
      <c r="AV139" s="39">
        <f t="shared" si="17"/>
        <v>0</v>
      </c>
      <c r="AW139" s="51" cm="1">
        <f t="array" ref="AW139">IF($AV139&lt;=6,SUM($C139:$AS139),SUMPRODUCT(LARGE($C139:$AS139,{1,2,3,4,5,6})))</f>
        <v>0</v>
      </c>
      <c r="AX139" s="37" t="str">
        <f t="shared" si="18"/>
        <v/>
      </c>
      <c r="AY139" s="34" t="str" cm="1">
        <f t="array" ref="AY139">IFERROR(SUMPRODUCT(LARGE($C139:$AS139,{1,2,3,4})), "")</f>
        <v/>
      </c>
      <c r="AZ139" s="34" t="str">
        <f t="shared" si="19"/>
        <v/>
      </c>
      <c r="BA139" s="34" t="str" cm="1">
        <f t="array" ref="BA139">IFERROR(SUMPRODUCT(LARGE($C139:$AS139,{1,2,3,4,5,6,7})), "")</f>
        <v/>
      </c>
      <c r="BB139" s="34" t="str" cm="1">
        <f t="array" ref="BB139">IFERROR(SUMPRODUCT(LARGE($C139:$AS139,{1,2,3,4,5,6,7,8})), "")</f>
        <v/>
      </c>
    </row>
    <row r="140" spans="1:54" ht="15" customHeight="1" x14ac:dyDescent="0.2">
      <c r="A140" s="54" t="str">
        <f t="shared" si="15"/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40"/>
      <c r="AU140" s="41">
        <f t="shared" si="16"/>
        <v>0</v>
      </c>
      <c r="AV140" s="39">
        <f t="shared" si="17"/>
        <v>0</v>
      </c>
      <c r="AW140" s="51" cm="1">
        <f t="array" ref="AW140">IF($AV140&lt;=6,SUM($C140:$AS140),SUMPRODUCT(LARGE($C140:$AS140,{1,2,3,4,5,6})))</f>
        <v>0</v>
      </c>
      <c r="AX140" s="37" t="str">
        <f t="shared" si="18"/>
        <v/>
      </c>
      <c r="AY140" s="34" t="str" cm="1">
        <f t="array" ref="AY140">IFERROR(SUMPRODUCT(LARGE($C140:$AS140,{1,2,3,4})), "")</f>
        <v/>
      </c>
      <c r="AZ140" s="34" t="str">
        <f t="shared" si="19"/>
        <v/>
      </c>
      <c r="BA140" s="34" t="str" cm="1">
        <f t="array" ref="BA140">IFERROR(SUMPRODUCT(LARGE($C140:$AS140,{1,2,3,4,5,6,7})), "")</f>
        <v/>
      </c>
      <c r="BB140" s="34" t="str" cm="1">
        <f t="array" ref="BB140">IFERROR(SUMPRODUCT(LARGE($C140:$AS140,{1,2,3,4,5,6,7,8})), "")</f>
        <v/>
      </c>
    </row>
    <row r="141" spans="1:54" ht="15" customHeight="1" x14ac:dyDescent="0.2">
      <c r="A141" s="54" t="str">
        <f t="shared" si="15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40"/>
      <c r="AU141" s="41">
        <f t="shared" si="16"/>
        <v>0</v>
      </c>
      <c r="AV141" s="39">
        <f t="shared" si="17"/>
        <v>0</v>
      </c>
      <c r="AW141" s="51" cm="1">
        <f t="array" ref="AW141">IF($AV141&lt;=6,SUM($C141:$AS141),SUMPRODUCT(LARGE($C141:$AS141,{1,2,3,4,5,6})))</f>
        <v>0</v>
      </c>
      <c r="AX141" s="37" t="str">
        <f t="shared" si="18"/>
        <v/>
      </c>
      <c r="AY141" s="34" t="str" cm="1">
        <f t="array" ref="AY141">IFERROR(SUMPRODUCT(LARGE($C141:$AS141,{1,2,3,4})), "")</f>
        <v/>
      </c>
      <c r="AZ141" s="34" t="str">
        <f t="shared" si="19"/>
        <v/>
      </c>
      <c r="BA141" s="34" t="str" cm="1">
        <f t="array" ref="BA141">IFERROR(SUMPRODUCT(LARGE($C141:$AS141,{1,2,3,4,5,6,7})), "")</f>
        <v/>
      </c>
      <c r="BB141" s="34" t="str" cm="1">
        <f t="array" ref="BB141">IFERROR(SUMPRODUCT(LARGE($C141:$AS141,{1,2,3,4,5,6,7,8})), "")</f>
        <v/>
      </c>
    </row>
    <row r="142" spans="1:54" ht="15" customHeight="1" x14ac:dyDescent="0.2">
      <c r="A142" s="54" t="str">
        <f t="shared" si="15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40"/>
      <c r="AU142" s="41">
        <f t="shared" si="16"/>
        <v>0</v>
      </c>
      <c r="AV142" s="39">
        <f t="shared" si="17"/>
        <v>0</v>
      </c>
      <c r="AW142" s="51" cm="1">
        <f t="array" ref="AW142">IF($AV142&lt;=6,SUM($C142:$AS142),SUMPRODUCT(LARGE($C142:$AS142,{1,2,3,4,5,6})))</f>
        <v>0</v>
      </c>
      <c r="AX142" s="37" t="str">
        <f t="shared" si="18"/>
        <v/>
      </c>
      <c r="AY142" s="34" t="str" cm="1">
        <f t="array" ref="AY142">IFERROR(SUMPRODUCT(LARGE($C142:$AS142,{1,2,3,4})), "")</f>
        <v/>
      </c>
      <c r="AZ142" s="34" t="str">
        <f t="shared" si="19"/>
        <v/>
      </c>
      <c r="BA142" s="34" t="str" cm="1">
        <f t="array" ref="BA142">IFERROR(SUMPRODUCT(LARGE($C142:$AS142,{1,2,3,4,5,6,7})), "")</f>
        <v/>
      </c>
      <c r="BB142" s="34" t="str" cm="1">
        <f t="array" ref="BB142">IFERROR(SUMPRODUCT(LARGE($C142:$AS142,{1,2,3,4,5,6,7,8})), "")</f>
        <v/>
      </c>
    </row>
    <row r="143" spans="1:54" ht="15" customHeight="1" x14ac:dyDescent="0.2">
      <c r="A143" s="54" t="str">
        <f t="shared" si="15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40"/>
      <c r="AU143" s="41">
        <f t="shared" si="16"/>
        <v>0</v>
      </c>
      <c r="AV143" s="39">
        <f t="shared" si="17"/>
        <v>0</v>
      </c>
      <c r="AW143" s="51" cm="1">
        <f t="array" ref="AW143">IF($AV143&lt;=6,SUM($C143:$AS143),SUMPRODUCT(LARGE($C143:$AS143,{1,2,3,4,5,6})))</f>
        <v>0</v>
      </c>
      <c r="AX143" s="37" t="str">
        <f t="shared" si="18"/>
        <v/>
      </c>
      <c r="AY143" s="34" t="str" cm="1">
        <f t="array" ref="AY143">IFERROR(SUMPRODUCT(LARGE($C143:$AS143,{1,2,3,4})), "")</f>
        <v/>
      </c>
      <c r="AZ143" s="34" t="str">
        <f t="shared" si="19"/>
        <v/>
      </c>
      <c r="BA143" s="34" t="str" cm="1">
        <f t="array" ref="BA143">IFERROR(SUMPRODUCT(LARGE($C143:$AS143,{1,2,3,4,5,6,7})), "")</f>
        <v/>
      </c>
      <c r="BB143" s="34" t="str" cm="1">
        <f t="array" ref="BB143">IFERROR(SUMPRODUCT(LARGE($C143:$AS143,{1,2,3,4,5,6,7,8})), "")</f>
        <v/>
      </c>
    </row>
    <row r="144" spans="1:54" ht="15" customHeight="1" x14ac:dyDescent="0.2">
      <c r="A144" s="54" t="str">
        <f t="shared" si="15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40"/>
      <c r="AU144" s="41">
        <f t="shared" si="16"/>
        <v>0</v>
      </c>
      <c r="AV144" s="39">
        <f t="shared" si="17"/>
        <v>0</v>
      </c>
      <c r="AW144" s="51" cm="1">
        <f t="array" ref="AW144">IF($AV144&lt;=6,SUM($C144:$AS144),SUMPRODUCT(LARGE($C144:$AS144,{1,2,3,4,5,6})))</f>
        <v>0</v>
      </c>
      <c r="AX144" s="37" t="str">
        <f t="shared" si="18"/>
        <v/>
      </c>
      <c r="AY144" s="34" t="str" cm="1">
        <f t="array" ref="AY144">IFERROR(SUMPRODUCT(LARGE($C144:$AS144,{1,2,3,4})), "")</f>
        <v/>
      </c>
      <c r="AZ144" s="34" t="str">
        <f t="shared" si="19"/>
        <v/>
      </c>
      <c r="BA144" s="34" t="str" cm="1">
        <f t="array" ref="BA144">IFERROR(SUMPRODUCT(LARGE($C144:$AS144,{1,2,3,4,5,6,7})), "")</f>
        <v/>
      </c>
      <c r="BB144" s="34" t="str" cm="1">
        <f t="array" ref="BB144">IFERROR(SUMPRODUCT(LARGE($C144:$AS144,{1,2,3,4,5,6,7,8})), "")</f>
        <v/>
      </c>
    </row>
    <row r="145" spans="1:54" ht="15" customHeight="1" x14ac:dyDescent="0.2">
      <c r="A145" s="54" t="str">
        <f t="shared" si="15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40"/>
      <c r="AU145" s="41">
        <f t="shared" si="16"/>
        <v>0</v>
      </c>
      <c r="AV145" s="39">
        <f t="shared" si="17"/>
        <v>0</v>
      </c>
      <c r="AW145" s="51" cm="1">
        <f t="array" ref="AW145">IF($AV145&lt;=6,SUM($C145:$AS145),SUMPRODUCT(LARGE($C145:$AS145,{1,2,3,4,5,6})))</f>
        <v>0</v>
      </c>
      <c r="AX145" s="37" t="str">
        <f t="shared" si="18"/>
        <v/>
      </c>
      <c r="AY145" s="34" t="str" cm="1">
        <f t="array" ref="AY145">IFERROR(SUMPRODUCT(LARGE($C145:$AS145,{1,2,3,4})), "")</f>
        <v/>
      </c>
      <c r="AZ145" s="34" t="str">
        <f t="shared" si="19"/>
        <v/>
      </c>
      <c r="BA145" s="34" t="str" cm="1">
        <f t="array" ref="BA145">IFERROR(SUMPRODUCT(LARGE($C145:$AS145,{1,2,3,4,5,6,7})), "")</f>
        <v/>
      </c>
      <c r="BB145" s="34" t="str" cm="1">
        <f t="array" ref="BB145">IFERROR(SUMPRODUCT(LARGE($C145:$AS145,{1,2,3,4,5,6,7,8})), "")</f>
        <v/>
      </c>
    </row>
    <row r="146" spans="1:54" ht="15" customHeight="1" x14ac:dyDescent="0.2">
      <c r="A146" s="54" t="str">
        <f t="shared" si="15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40"/>
      <c r="AU146" s="41">
        <f t="shared" si="16"/>
        <v>0</v>
      </c>
      <c r="AV146" s="39">
        <f t="shared" si="17"/>
        <v>0</v>
      </c>
      <c r="AW146" s="51" cm="1">
        <f t="array" ref="AW146">IF($AV146&lt;=6,SUM($C146:$AS146),SUMPRODUCT(LARGE($C146:$AS146,{1,2,3,4,5,6})))</f>
        <v>0</v>
      </c>
      <c r="AX146" s="37" t="str">
        <f t="shared" si="18"/>
        <v/>
      </c>
      <c r="AY146" s="34" t="str" cm="1">
        <f t="array" ref="AY146">IFERROR(SUMPRODUCT(LARGE($C146:$AS146,{1,2,3,4})), "")</f>
        <v/>
      </c>
      <c r="AZ146" s="34" t="str">
        <f t="shared" si="19"/>
        <v/>
      </c>
      <c r="BA146" s="34" t="str" cm="1">
        <f t="array" ref="BA146">IFERROR(SUMPRODUCT(LARGE($C146:$AS146,{1,2,3,4,5,6,7})), "")</f>
        <v/>
      </c>
      <c r="BB146" s="34" t="str" cm="1">
        <f t="array" ref="BB146">IFERROR(SUMPRODUCT(LARGE($C146:$AS146,{1,2,3,4,5,6,7,8})), "")</f>
        <v/>
      </c>
    </row>
    <row r="147" spans="1:54" ht="15" customHeight="1" x14ac:dyDescent="0.2">
      <c r="A147" s="54" t="str">
        <f t="shared" si="15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40"/>
      <c r="AU147" s="41">
        <f t="shared" si="16"/>
        <v>0</v>
      </c>
      <c r="AV147" s="39">
        <f t="shared" si="17"/>
        <v>0</v>
      </c>
      <c r="AW147" s="51" cm="1">
        <f t="array" ref="AW147">IF($AV147&lt;=6,SUM($C147:$AS147),SUMPRODUCT(LARGE($C147:$AS147,{1,2,3,4,5,6})))</f>
        <v>0</v>
      </c>
      <c r="AX147" s="37" t="str">
        <f t="shared" si="18"/>
        <v/>
      </c>
      <c r="AY147" s="34" t="str" cm="1">
        <f t="array" ref="AY147">IFERROR(SUMPRODUCT(LARGE($C147:$AS147,{1,2,3,4})), "")</f>
        <v/>
      </c>
      <c r="AZ147" s="34" t="str">
        <f t="shared" si="19"/>
        <v/>
      </c>
      <c r="BA147" s="34" t="str" cm="1">
        <f t="array" ref="BA147">IFERROR(SUMPRODUCT(LARGE($C147:$AS147,{1,2,3,4,5,6,7})), "")</f>
        <v/>
      </c>
      <c r="BB147" s="34" t="str" cm="1">
        <f t="array" ref="BB147">IFERROR(SUMPRODUCT(LARGE($C147:$AS147,{1,2,3,4,5,6,7,8})), "")</f>
        <v/>
      </c>
    </row>
    <row r="148" spans="1:54" ht="15" customHeight="1" x14ac:dyDescent="0.2">
      <c r="A148" s="54" t="str">
        <f t="shared" si="15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40"/>
      <c r="AU148" s="41">
        <f t="shared" si="16"/>
        <v>0</v>
      </c>
      <c r="AV148" s="39">
        <f t="shared" si="17"/>
        <v>0</v>
      </c>
      <c r="AW148" s="51" cm="1">
        <f t="array" ref="AW148">IF($AV148&lt;=6,SUM($C148:$AS148),SUMPRODUCT(LARGE($C148:$AS148,{1,2,3,4,5,6})))</f>
        <v>0</v>
      </c>
      <c r="AX148" s="37" t="str">
        <f t="shared" si="18"/>
        <v/>
      </c>
      <c r="AY148" s="34" t="str" cm="1">
        <f t="array" ref="AY148">IFERROR(SUMPRODUCT(LARGE($C148:$AS148,{1,2,3,4})), "")</f>
        <v/>
      </c>
      <c r="AZ148" s="34" t="str">
        <f t="shared" si="19"/>
        <v/>
      </c>
      <c r="BA148" s="34" t="str" cm="1">
        <f t="array" ref="BA148">IFERROR(SUMPRODUCT(LARGE($C148:$AS148,{1,2,3,4,5,6,7})), "")</f>
        <v/>
      </c>
      <c r="BB148" s="34" t="str" cm="1">
        <f t="array" ref="BB148">IFERROR(SUMPRODUCT(LARGE($C148:$AS148,{1,2,3,4,5,6,7,8})), "")</f>
        <v/>
      </c>
    </row>
    <row r="149" spans="1:54" ht="15" customHeight="1" x14ac:dyDescent="0.2">
      <c r="A149" s="54" t="str">
        <f t="shared" si="15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40"/>
      <c r="AU149" s="41">
        <f t="shared" si="16"/>
        <v>0</v>
      </c>
      <c r="AV149" s="39">
        <f t="shared" si="17"/>
        <v>0</v>
      </c>
      <c r="AW149" s="51" cm="1">
        <f t="array" ref="AW149">IF($AV149&lt;=6,SUM($C149:$AS149),SUMPRODUCT(LARGE($C149:$AS149,{1,2,3,4,5,6})))</f>
        <v>0</v>
      </c>
      <c r="AX149" s="37" t="str">
        <f t="shared" si="18"/>
        <v/>
      </c>
      <c r="AY149" s="34" t="str" cm="1">
        <f t="array" ref="AY149">IFERROR(SUMPRODUCT(LARGE($C149:$AS149,{1,2,3,4})), "")</f>
        <v/>
      </c>
      <c r="AZ149" s="34" t="str">
        <f t="shared" si="19"/>
        <v/>
      </c>
      <c r="BA149" s="34" t="str" cm="1">
        <f t="array" ref="BA149">IFERROR(SUMPRODUCT(LARGE($C149:$AS149,{1,2,3,4,5,6,7})), "")</f>
        <v/>
      </c>
      <c r="BB149" s="34" t="str" cm="1">
        <f t="array" ref="BB149">IFERROR(SUMPRODUCT(LARGE($C149:$AS149,{1,2,3,4,5,6,7,8})), "")</f>
        <v/>
      </c>
    </row>
    <row r="150" spans="1:54" ht="15" customHeight="1" x14ac:dyDescent="0.2">
      <c r="A150" s="54" t="str">
        <f t="shared" si="15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40"/>
      <c r="AU150" s="41">
        <f t="shared" si="16"/>
        <v>0</v>
      </c>
      <c r="AV150" s="39">
        <f t="shared" si="17"/>
        <v>0</v>
      </c>
      <c r="AW150" s="51" cm="1">
        <f t="array" ref="AW150">IF($AV150&lt;=6,SUM($C150:$AS150),SUMPRODUCT(LARGE($C150:$AS150,{1,2,3,4,5,6})))</f>
        <v>0</v>
      </c>
      <c r="AX150" s="37" t="str">
        <f t="shared" si="18"/>
        <v/>
      </c>
      <c r="AY150" s="34" t="str" cm="1">
        <f t="array" ref="AY150">IFERROR(SUMPRODUCT(LARGE($C150:$AS150,{1,2,3,4})), "")</f>
        <v/>
      </c>
      <c r="AZ150" s="34" t="str">
        <f t="shared" si="19"/>
        <v/>
      </c>
      <c r="BA150" s="34" t="str" cm="1">
        <f t="array" ref="BA150">IFERROR(SUMPRODUCT(LARGE($C150:$AS150,{1,2,3,4,5,6,7})), "")</f>
        <v/>
      </c>
      <c r="BB150" s="34" t="str" cm="1">
        <f t="array" ref="BB150">IFERROR(SUMPRODUCT(LARGE($C150:$AS150,{1,2,3,4,5,6,7,8})), "")</f>
        <v/>
      </c>
    </row>
    <row r="151" spans="1:54" ht="15" customHeight="1" x14ac:dyDescent="0.2">
      <c r="A151" s="54" t="str">
        <f t="shared" si="15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40"/>
      <c r="AU151" s="41">
        <f t="shared" si="16"/>
        <v>0</v>
      </c>
      <c r="AV151" s="39">
        <f t="shared" si="17"/>
        <v>0</v>
      </c>
      <c r="AW151" s="51" cm="1">
        <f t="array" ref="AW151">IF($AV151&lt;=6,SUM($C151:$AS151),SUMPRODUCT(LARGE($C151:$AS151,{1,2,3,4,5,6})))</f>
        <v>0</v>
      </c>
      <c r="AX151" s="37" t="str">
        <f t="shared" si="18"/>
        <v/>
      </c>
      <c r="AY151" s="34" t="str" cm="1">
        <f t="array" ref="AY151">IFERROR(SUMPRODUCT(LARGE($C151:$AS151,{1,2,3,4})), "")</f>
        <v/>
      </c>
      <c r="AZ151" s="34" t="str">
        <f t="shared" si="19"/>
        <v/>
      </c>
      <c r="BA151" s="34" t="str" cm="1">
        <f t="array" ref="BA151">IFERROR(SUMPRODUCT(LARGE($C151:$AS151,{1,2,3,4,5,6,7})), "")</f>
        <v/>
      </c>
      <c r="BB151" s="34" t="str" cm="1">
        <f t="array" ref="BB151">IFERROR(SUMPRODUCT(LARGE($C151:$AS151,{1,2,3,4,5,6,7,8})), "")</f>
        <v/>
      </c>
    </row>
    <row r="152" spans="1:54" ht="15" customHeight="1" x14ac:dyDescent="0.2">
      <c r="A152" s="54" t="str">
        <f t="shared" si="15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40"/>
      <c r="AU152" s="41">
        <f t="shared" si="16"/>
        <v>0</v>
      </c>
      <c r="AV152" s="39">
        <f t="shared" si="17"/>
        <v>0</v>
      </c>
      <c r="AW152" s="51" cm="1">
        <f t="array" ref="AW152">IF($AV152&lt;=6,SUM($C152:$AS152),SUMPRODUCT(LARGE($C152:$AS152,{1,2,3,4,5,6})))</f>
        <v>0</v>
      </c>
      <c r="AX152" s="37" t="str">
        <f t="shared" si="18"/>
        <v/>
      </c>
      <c r="AY152" s="34" t="str" cm="1">
        <f t="array" ref="AY152">IFERROR(SUMPRODUCT(LARGE($C152:$AS152,{1,2,3,4})), "")</f>
        <v/>
      </c>
      <c r="AZ152" s="34" t="str">
        <f t="shared" si="19"/>
        <v/>
      </c>
      <c r="BA152" s="34" t="str" cm="1">
        <f t="array" ref="BA152">IFERROR(SUMPRODUCT(LARGE($C152:$AS152,{1,2,3,4,5,6,7})), "")</f>
        <v/>
      </c>
      <c r="BB152" s="34" t="str" cm="1">
        <f t="array" ref="BB152">IFERROR(SUMPRODUCT(LARGE($C152:$AS152,{1,2,3,4,5,6,7,8})), "")</f>
        <v/>
      </c>
    </row>
    <row r="153" spans="1:54" ht="15" customHeight="1" x14ac:dyDescent="0.2">
      <c r="A153" s="54" t="str">
        <f t="shared" si="15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40"/>
      <c r="AU153" s="41">
        <f t="shared" si="16"/>
        <v>0</v>
      </c>
      <c r="AV153" s="39">
        <f t="shared" si="17"/>
        <v>0</v>
      </c>
      <c r="AW153" s="51" cm="1">
        <f t="array" ref="AW153">IF($AV153&lt;=6,SUM($C153:$AS153),SUMPRODUCT(LARGE($C153:$AS153,{1,2,3,4,5,6})))</f>
        <v>0</v>
      </c>
      <c r="AX153" s="37" t="str">
        <f t="shared" si="18"/>
        <v/>
      </c>
      <c r="AY153" s="34" t="str" cm="1">
        <f t="array" ref="AY153">IFERROR(SUMPRODUCT(LARGE($C153:$AS153,{1,2,3,4})), "")</f>
        <v/>
      </c>
      <c r="AZ153" s="34" t="str">
        <f t="shared" si="19"/>
        <v/>
      </c>
      <c r="BA153" s="34" t="str" cm="1">
        <f t="array" ref="BA153">IFERROR(SUMPRODUCT(LARGE($C153:$AS153,{1,2,3,4,5,6,7})), "")</f>
        <v/>
      </c>
      <c r="BB153" s="34" t="str" cm="1">
        <f t="array" ref="BB153">IFERROR(SUMPRODUCT(LARGE($C153:$AS153,{1,2,3,4,5,6,7,8})), "")</f>
        <v/>
      </c>
    </row>
    <row r="154" spans="1:54" ht="15" customHeight="1" x14ac:dyDescent="0.2">
      <c r="A154" s="48" t="str">
        <f t="shared" si="15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40"/>
      <c r="AU154" s="41">
        <f t="shared" si="16"/>
        <v>0</v>
      </c>
      <c r="AV154" s="39">
        <f t="shared" si="17"/>
        <v>0</v>
      </c>
      <c r="AW154" s="51" cm="1">
        <f t="array" ref="AW154">IF($AV154&lt;=6,SUM($C154:$AS154),SUMPRODUCT(LARGE($C154:$AS154,{1,2,3,4,5,6})))</f>
        <v>0</v>
      </c>
      <c r="AX154" s="37" t="str">
        <f t="shared" si="18"/>
        <v/>
      </c>
      <c r="AY154" s="34" t="str" cm="1">
        <f t="array" ref="AY154">IFERROR(SUMPRODUCT(LARGE($C154:$AS154,{1,2,3,4})), "")</f>
        <v/>
      </c>
      <c r="AZ154" s="34" t="str">
        <f t="shared" si="19"/>
        <v/>
      </c>
      <c r="BA154" s="34" t="str" cm="1">
        <f t="array" ref="BA154">IFERROR(SUMPRODUCT(LARGE($C154:$AS154,{1,2,3,4,5,6,7})), "")</f>
        <v/>
      </c>
      <c r="BB154" s="34" t="str" cm="1">
        <f t="array" ref="BB154">IFERROR(SUMPRODUCT(LARGE($C154:$AS154,{1,2,3,4,5,6,7,8})), "")</f>
        <v/>
      </c>
    </row>
    <row r="155" spans="1:54" ht="15" customHeight="1" x14ac:dyDescent="0.2">
      <c r="A155" s="48" t="str">
        <f t="shared" si="15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40"/>
      <c r="AU155" s="41">
        <f t="shared" si="16"/>
        <v>0</v>
      </c>
      <c r="AV155" s="39">
        <f t="shared" si="17"/>
        <v>0</v>
      </c>
      <c r="AW155" s="51" cm="1">
        <f t="array" ref="AW155">IF($AV155&lt;=6,SUM($C155:$AS155),SUMPRODUCT(LARGE($C155:$AS155,{1,2,3,4,5,6})))</f>
        <v>0</v>
      </c>
      <c r="AX155" s="37" t="str">
        <f t="shared" si="18"/>
        <v/>
      </c>
      <c r="AY155" s="34" t="str" cm="1">
        <f t="array" ref="AY155">IFERROR(SUMPRODUCT(LARGE($C155:$AS155,{1,2,3,4})), "")</f>
        <v/>
      </c>
      <c r="AZ155" s="34" t="str">
        <f t="shared" si="19"/>
        <v/>
      </c>
      <c r="BA155" s="34" t="str" cm="1">
        <f t="array" ref="BA155">IFERROR(SUMPRODUCT(LARGE($C155:$AS155,{1,2,3,4,5,6,7})), "")</f>
        <v/>
      </c>
      <c r="BB155" s="34" t="str" cm="1">
        <f t="array" ref="BB155">IFERROR(SUMPRODUCT(LARGE($C155:$AS155,{1,2,3,4,5,6,7,8})), "")</f>
        <v/>
      </c>
    </row>
    <row r="156" spans="1:54" ht="15" customHeight="1" x14ac:dyDescent="0.2">
      <c r="A156" s="48" t="str">
        <f t="shared" si="15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40"/>
      <c r="AU156" s="41">
        <f t="shared" si="16"/>
        <v>0</v>
      </c>
      <c r="AV156" s="39">
        <f t="shared" si="17"/>
        <v>0</v>
      </c>
      <c r="AW156" s="51" cm="1">
        <f t="array" ref="AW156">IF($AV156&lt;=6,SUM($C156:$AS156),SUMPRODUCT(LARGE($C156:$AS156,{1,2,3,4,5,6})))</f>
        <v>0</v>
      </c>
      <c r="AX156" s="37" t="str">
        <f t="shared" si="18"/>
        <v/>
      </c>
      <c r="AY156" s="34" t="str" cm="1">
        <f t="array" ref="AY156">IFERROR(SUMPRODUCT(LARGE($C156:$AS156,{1,2,3,4})), "")</f>
        <v/>
      </c>
      <c r="AZ156" s="34" t="str">
        <f t="shared" si="19"/>
        <v/>
      </c>
      <c r="BA156" s="34" t="str" cm="1">
        <f t="array" ref="BA156">IFERROR(SUMPRODUCT(LARGE($C156:$AS156,{1,2,3,4,5,6,7})), "")</f>
        <v/>
      </c>
      <c r="BB156" s="34" t="str" cm="1">
        <f t="array" ref="BB156">IFERROR(SUMPRODUCT(LARGE($C156:$AS156,{1,2,3,4,5,6,7,8})), "")</f>
        <v/>
      </c>
    </row>
    <row r="157" spans="1:54" ht="15" customHeight="1" x14ac:dyDescent="0.2">
      <c r="A157" s="48" t="str">
        <f t="shared" si="15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40"/>
      <c r="AU157" s="41">
        <f t="shared" si="16"/>
        <v>0</v>
      </c>
      <c r="AV157" s="39">
        <f t="shared" si="17"/>
        <v>0</v>
      </c>
      <c r="AW157" s="51" cm="1">
        <f t="array" ref="AW157">IF($AV157&lt;=6,SUM($C157:$AS157),SUMPRODUCT(LARGE($C157:$AS157,{1,2,3,4,5,6})))</f>
        <v>0</v>
      </c>
      <c r="AX157" s="37" t="str">
        <f t="shared" si="18"/>
        <v/>
      </c>
      <c r="AY157" s="34" t="str" cm="1">
        <f t="array" ref="AY157">IFERROR(SUMPRODUCT(LARGE($C157:$AS157,{1,2,3,4})), "")</f>
        <v/>
      </c>
      <c r="AZ157" s="34" t="str">
        <f t="shared" si="19"/>
        <v/>
      </c>
      <c r="BA157" s="34" t="str" cm="1">
        <f t="array" ref="BA157">IFERROR(SUMPRODUCT(LARGE($C157:$AS157,{1,2,3,4,5,6,7})), "")</f>
        <v/>
      </c>
      <c r="BB157" s="34" t="str" cm="1">
        <f t="array" ref="BB157">IFERROR(SUMPRODUCT(LARGE($C157:$AS157,{1,2,3,4,5,6,7,8})), "")</f>
        <v/>
      </c>
    </row>
    <row r="158" spans="1:54" ht="15" customHeight="1" x14ac:dyDescent="0.2">
      <c r="A158" s="48" t="str">
        <f t="shared" si="15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40"/>
      <c r="AU158" s="41">
        <f t="shared" si="16"/>
        <v>0</v>
      </c>
      <c r="AV158" s="39">
        <f t="shared" si="17"/>
        <v>0</v>
      </c>
      <c r="AW158" s="51" cm="1">
        <f t="array" ref="AW158">IF($AV158&lt;=6,SUM($C158:$AS158),SUMPRODUCT(LARGE($C158:$AS158,{1,2,3,4,5,6})))</f>
        <v>0</v>
      </c>
      <c r="AX158" s="37" t="str">
        <f t="shared" si="18"/>
        <v/>
      </c>
      <c r="AY158" s="34" t="str" cm="1">
        <f t="array" ref="AY158">IFERROR(SUMPRODUCT(LARGE($C158:$AS158,{1,2,3,4})), "")</f>
        <v/>
      </c>
      <c r="AZ158" s="34" t="str">
        <f t="shared" si="19"/>
        <v/>
      </c>
      <c r="BA158" s="34" t="str" cm="1">
        <f t="array" ref="BA158">IFERROR(SUMPRODUCT(LARGE($C158:$AS158,{1,2,3,4,5,6,7})), "")</f>
        <v/>
      </c>
      <c r="BB158" s="34" t="str" cm="1">
        <f t="array" ref="BB158">IFERROR(SUMPRODUCT(LARGE($C158:$AS158,{1,2,3,4,5,6,7,8})), "")</f>
        <v/>
      </c>
    </row>
    <row r="159" spans="1:54" ht="15" customHeight="1" x14ac:dyDescent="0.2">
      <c r="A159" s="48" t="str">
        <f t="shared" si="15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40"/>
      <c r="AU159" s="41">
        <f t="shared" si="16"/>
        <v>0</v>
      </c>
      <c r="AV159" s="39">
        <f t="shared" si="17"/>
        <v>0</v>
      </c>
      <c r="AW159" s="51" cm="1">
        <f t="array" ref="AW159">IF($AV159&lt;=6,SUM($C159:$AS159),SUMPRODUCT(LARGE($C159:$AS159,{1,2,3,4,5,6})))</f>
        <v>0</v>
      </c>
      <c r="AX159" s="37" t="str">
        <f t="shared" si="18"/>
        <v/>
      </c>
      <c r="AY159" s="34" t="str" cm="1">
        <f t="array" ref="AY159">IFERROR(SUMPRODUCT(LARGE($C159:$AS159,{1,2,3,4})), "")</f>
        <v/>
      </c>
      <c r="AZ159" s="34" t="str">
        <f t="shared" si="19"/>
        <v/>
      </c>
      <c r="BA159" s="34" t="str" cm="1">
        <f t="array" ref="BA159">IFERROR(SUMPRODUCT(LARGE($C159:$AS159,{1,2,3,4,5,6,7})), "")</f>
        <v/>
      </c>
      <c r="BB159" s="34" t="str" cm="1">
        <f t="array" ref="BB159">IFERROR(SUMPRODUCT(LARGE($C159:$AS159,{1,2,3,4,5,6,7,8})), "")</f>
        <v/>
      </c>
    </row>
    <row r="160" spans="1:54" ht="15" customHeight="1" x14ac:dyDescent="0.2">
      <c r="A160" s="48" t="str">
        <f t="shared" si="15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40"/>
      <c r="AU160" s="41">
        <f t="shared" si="16"/>
        <v>0</v>
      </c>
      <c r="AV160" s="39">
        <f t="shared" si="17"/>
        <v>0</v>
      </c>
      <c r="AW160" s="51" cm="1">
        <f t="array" ref="AW160">IF($AV160&lt;=6,SUM($C160:$AS160),SUMPRODUCT(LARGE($C160:$AS160,{1,2,3,4,5,6})))</f>
        <v>0</v>
      </c>
      <c r="AX160" s="37" t="str">
        <f t="shared" si="18"/>
        <v/>
      </c>
      <c r="AY160" s="34" t="str" cm="1">
        <f t="array" ref="AY160">IFERROR(SUMPRODUCT(LARGE($C160:$AS160,{1,2,3,4})), "")</f>
        <v/>
      </c>
      <c r="AZ160" s="34" t="str">
        <f t="shared" si="19"/>
        <v/>
      </c>
      <c r="BA160" s="34" t="str" cm="1">
        <f t="array" ref="BA160">IFERROR(SUMPRODUCT(LARGE($C160:$AS160,{1,2,3,4,5,6,7})), "")</f>
        <v/>
      </c>
      <c r="BB160" s="34" t="str" cm="1">
        <f t="array" ref="BB160">IFERROR(SUMPRODUCT(LARGE($C160:$AS160,{1,2,3,4,5,6,7,8})), "")</f>
        <v/>
      </c>
    </row>
    <row r="161" spans="1:54" ht="15" customHeight="1" x14ac:dyDescent="0.2">
      <c r="A161" s="48" t="str">
        <f t="shared" si="15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40"/>
      <c r="AU161" s="41">
        <f t="shared" si="16"/>
        <v>0</v>
      </c>
      <c r="AV161" s="39">
        <f t="shared" si="17"/>
        <v>0</v>
      </c>
      <c r="AW161" s="51" cm="1">
        <f t="array" ref="AW161">IF($AV161&lt;=6,SUM($C161:$AS161),SUMPRODUCT(LARGE($C161:$AS161,{1,2,3,4,5,6})))</f>
        <v>0</v>
      </c>
      <c r="AX161" s="37" t="str">
        <f t="shared" si="18"/>
        <v/>
      </c>
      <c r="AY161" s="34" t="str" cm="1">
        <f t="array" ref="AY161">IFERROR(SUMPRODUCT(LARGE($C161:$AS161,{1,2,3,4})), "")</f>
        <v/>
      </c>
      <c r="AZ161" s="34" t="str">
        <f t="shared" si="19"/>
        <v/>
      </c>
      <c r="BA161" s="34" t="str" cm="1">
        <f t="array" ref="BA161">IFERROR(SUMPRODUCT(LARGE($C161:$AS161,{1,2,3,4,5,6,7})), "")</f>
        <v/>
      </c>
      <c r="BB161" s="34" t="str" cm="1">
        <f t="array" ref="BB161">IFERROR(SUMPRODUCT(LARGE($C161:$AS161,{1,2,3,4,5,6,7,8})), "")</f>
        <v/>
      </c>
    </row>
    <row r="162" spans="1:54" ht="15" customHeight="1" x14ac:dyDescent="0.2">
      <c r="A162" s="48" t="str">
        <f t="shared" si="15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40"/>
      <c r="AU162" s="41">
        <f t="shared" si="16"/>
        <v>0</v>
      </c>
      <c r="AV162" s="39">
        <f t="shared" si="17"/>
        <v>0</v>
      </c>
      <c r="AW162" s="51" cm="1">
        <f t="array" ref="AW162">IF($AV162&lt;=6,SUM($C162:$AS162),SUMPRODUCT(LARGE($C162:$AS162,{1,2,3,4,5,6})))</f>
        <v>0</v>
      </c>
      <c r="AX162" s="37" t="str">
        <f t="shared" si="18"/>
        <v/>
      </c>
      <c r="AY162" s="34" t="str" cm="1">
        <f t="array" ref="AY162">IFERROR(SUMPRODUCT(LARGE($C162:$AS162,{1,2,3,4})), "")</f>
        <v/>
      </c>
      <c r="AZ162" s="34" t="str">
        <f t="shared" si="19"/>
        <v/>
      </c>
      <c r="BA162" s="34" t="str" cm="1">
        <f t="array" ref="BA162">IFERROR(SUMPRODUCT(LARGE($C162:$AS162,{1,2,3,4,5,6,7})), "")</f>
        <v/>
      </c>
      <c r="BB162" s="34" t="str" cm="1">
        <f t="array" ref="BB162">IFERROR(SUMPRODUCT(LARGE($C162:$AS162,{1,2,3,4,5,6,7,8})), "")</f>
        <v/>
      </c>
    </row>
    <row r="163" spans="1:54" ht="15" customHeight="1" x14ac:dyDescent="0.2">
      <c r="A163" s="48" t="str">
        <f t="shared" si="15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40"/>
      <c r="AU163" s="41">
        <f t="shared" si="16"/>
        <v>0</v>
      </c>
      <c r="AV163" s="39">
        <f t="shared" si="17"/>
        <v>0</v>
      </c>
      <c r="AW163" s="51" cm="1">
        <f t="array" ref="AW163">IF($AV163&lt;=6,SUM($C163:$AS163),SUMPRODUCT(LARGE($C163:$AS163,{1,2,3,4,5,6})))</f>
        <v>0</v>
      </c>
      <c r="AX163" s="37" t="str">
        <f t="shared" si="18"/>
        <v/>
      </c>
      <c r="AY163" s="34" t="str" cm="1">
        <f t="array" ref="AY163">IFERROR(SUMPRODUCT(LARGE($C163:$AS163,{1,2,3,4})), "")</f>
        <v/>
      </c>
      <c r="AZ163" s="34" t="str">
        <f t="shared" si="19"/>
        <v/>
      </c>
      <c r="BA163" s="34" t="str" cm="1">
        <f t="array" ref="BA163">IFERROR(SUMPRODUCT(LARGE($C163:$AS163,{1,2,3,4,5,6,7})), "")</f>
        <v/>
      </c>
      <c r="BB163" s="34" t="str" cm="1">
        <f t="array" ref="BB163">IFERROR(SUMPRODUCT(LARGE($C163:$AS163,{1,2,3,4,5,6,7,8})), "")</f>
        <v/>
      </c>
    </row>
    <row r="164" spans="1:54" ht="15" customHeight="1" x14ac:dyDescent="0.2">
      <c r="A164" s="54" t="str">
        <f t="shared" si="15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40"/>
      <c r="AU164" s="41">
        <f t="shared" si="16"/>
        <v>0</v>
      </c>
      <c r="AV164" s="39">
        <f t="shared" si="17"/>
        <v>0</v>
      </c>
      <c r="AW164" s="51" cm="1">
        <f t="array" ref="AW164">IF($AV164&lt;=6,SUM($C164:$AS164),SUMPRODUCT(LARGE($C164:$AS164,{1,2,3,4,5,6})))</f>
        <v>0</v>
      </c>
      <c r="AX164" s="37" t="str">
        <f t="shared" si="18"/>
        <v/>
      </c>
      <c r="AY164" s="34" t="str" cm="1">
        <f t="array" ref="AY164">IFERROR(SUMPRODUCT(LARGE($C164:$AS164,{1,2,3,4})), "")</f>
        <v/>
      </c>
      <c r="AZ164" s="34" t="str">
        <f t="shared" si="19"/>
        <v/>
      </c>
      <c r="BA164" s="34" t="str" cm="1">
        <f t="array" ref="BA164">IFERROR(SUMPRODUCT(LARGE($C164:$AS164,{1,2,3,4,5,6,7})), "")</f>
        <v/>
      </c>
      <c r="BB164" s="34" t="str" cm="1">
        <f t="array" ref="BB164">IFERROR(SUMPRODUCT(LARGE($C164:$AS164,{1,2,3,4,5,6,7,8})), "")</f>
        <v/>
      </c>
    </row>
    <row r="165" spans="1:54" ht="15" customHeight="1" x14ac:dyDescent="0.2">
      <c r="A165" s="54" t="str">
        <f t="shared" si="15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40"/>
      <c r="AU165" s="41">
        <f t="shared" si="16"/>
        <v>0</v>
      </c>
      <c r="AV165" s="39">
        <f t="shared" si="17"/>
        <v>0</v>
      </c>
      <c r="AW165" s="51" cm="1">
        <f t="array" ref="AW165">IF($AV165&lt;=6,SUM($C165:$AS165),SUMPRODUCT(LARGE($C165:$AS165,{1,2,3,4,5,6})))</f>
        <v>0</v>
      </c>
      <c r="AX165" s="37" t="str">
        <f t="shared" si="18"/>
        <v/>
      </c>
      <c r="AY165" s="34" t="str" cm="1">
        <f t="array" ref="AY165">IFERROR(SUMPRODUCT(LARGE($C165:$AS165,{1,2,3,4})), "")</f>
        <v/>
      </c>
      <c r="AZ165" s="34" t="str">
        <f t="shared" si="19"/>
        <v/>
      </c>
      <c r="BA165" s="34" t="str" cm="1">
        <f t="array" ref="BA165">IFERROR(SUMPRODUCT(LARGE($C165:$AS165,{1,2,3,4,5,6,7})), "")</f>
        <v/>
      </c>
      <c r="BB165" s="34" t="str" cm="1">
        <f t="array" ref="BB165">IFERROR(SUMPRODUCT(LARGE($C165:$AS165,{1,2,3,4,5,6,7,8})), "")</f>
        <v/>
      </c>
    </row>
    <row r="166" spans="1:54" ht="15" customHeight="1" x14ac:dyDescent="0.2">
      <c r="A166" s="54" t="str">
        <f t="shared" si="15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40"/>
      <c r="AU166" s="41">
        <f t="shared" si="16"/>
        <v>0</v>
      </c>
      <c r="AV166" s="39">
        <f t="shared" si="17"/>
        <v>0</v>
      </c>
      <c r="AW166" s="51" cm="1">
        <f t="array" ref="AW166">IF($AV166&lt;=6,SUM($C166:$AS166),SUMPRODUCT(LARGE($C166:$AS166,{1,2,3,4,5,6})))</f>
        <v>0</v>
      </c>
      <c r="AX166" s="37" t="str">
        <f t="shared" si="18"/>
        <v/>
      </c>
      <c r="AY166" s="34" t="str" cm="1">
        <f t="array" ref="AY166">IFERROR(SUMPRODUCT(LARGE($C166:$AS166,{1,2,3,4})), "")</f>
        <v/>
      </c>
      <c r="AZ166" s="34" t="str">
        <f t="shared" si="19"/>
        <v/>
      </c>
      <c r="BA166" s="34" t="str" cm="1">
        <f t="array" ref="BA166">IFERROR(SUMPRODUCT(LARGE($C166:$AS166,{1,2,3,4,5,6,7})), "")</f>
        <v/>
      </c>
      <c r="BB166" s="34" t="str" cm="1">
        <f t="array" ref="BB166">IFERROR(SUMPRODUCT(LARGE($C166:$AS166,{1,2,3,4,5,6,7,8})), "")</f>
        <v/>
      </c>
    </row>
    <row r="167" spans="1:54" ht="15" customHeight="1" x14ac:dyDescent="0.2">
      <c r="A167" s="54" t="str">
        <f t="shared" si="15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40"/>
      <c r="AU167" s="41">
        <f t="shared" si="16"/>
        <v>0</v>
      </c>
      <c r="AV167" s="39">
        <f t="shared" si="17"/>
        <v>0</v>
      </c>
      <c r="AW167" s="51" cm="1">
        <f t="array" ref="AW167">IF($AV167&lt;=6,SUM($C167:$AS167),SUMPRODUCT(LARGE($C167:$AS167,{1,2,3,4,5,6})))</f>
        <v>0</v>
      </c>
      <c r="AX167" s="37" t="str">
        <f t="shared" si="18"/>
        <v/>
      </c>
      <c r="AY167" s="34" t="str" cm="1">
        <f t="array" ref="AY167">IFERROR(SUMPRODUCT(LARGE($C167:$AS167,{1,2,3,4})), "")</f>
        <v/>
      </c>
      <c r="AZ167" s="34" t="str">
        <f t="shared" si="19"/>
        <v/>
      </c>
      <c r="BA167" s="34" t="str" cm="1">
        <f t="array" ref="BA167">IFERROR(SUMPRODUCT(LARGE($C167:$AS167,{1,2,3,4,5,6,7})), "")</f>
        <v/>
      </c>
      <c r="BB167" s="34" t="str" cm="1">
        <f t="array" ref="BB167">IFERROR(SUMPRODUCT(LARGE($C167:$AS167,{1,2,3,4,5,6,7,8})), "")</f>
        <v/>
      </c>
    </row>
    <row r="168" spans="1:54" ht="15" customHeight="1" x14ac:dyDescent="0.2">
      <c r="A168" s="54" t="str">
        <f t="shared" si="15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40"/>
      <c r="AU168" s="41">
        <f t="shared" si="16"/>
        <v>0</v>
      </c>
      <c r="AV168" s="39">
        <f t="shared" si="17"/>
        <v>0</v>
      </c>
      <c r="AW168" s="51" cm="1">
        <f t="array" ref="AW168">IF($AV168&lt;=6,SUM($C168:$AS168),SUMPRODUCT(LARGE($C168:$AS168,{1,2,3,4,5,6})))</f>
        <v>0</v>
      </c>
      <c r="AX168" s="37" t="str">
        <f t="shared" si="18"/>
        <v/>
      </c>
      <c r="AY168" s="34" t="str" cm="1">
        <f t="array" ref="AY168">IFERROR(SUMPRODUCT(LARGE($C168:$AS168,{1,2,3,4})), "")</f>
        <v/>
      </c>
      <c r="AZ168" s="34" t="str">
        <f t="shared" si="19"/>
        <v/>
      </c>
      <c r="BA168" s="34" t="str" cm="1">
        <f t="array" ref="BA168">IFERROR(SUMPRODUCT(LARGE($C168:$AS168,{1,2,3,4,5,6,7})), "")</f>
        <v/>
      </c>
      <c r="BB168" s="34" t="str" cm="1">
        <f t="array" ref="BB168">IFERROR(SUMPRODUCT(LARGE($C168:$AS168,{1,2,3,4,5,6,7,8})), "")</f>
        <v/>
      </c>
    </row>
    <row r="169" spans="1:54" ht="15" customHeight="1" x14ac:dyDescent="0.2">
      <c r="A169" s="54" t="str">
        <f t="shared" si="15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40"/>
      <c r="AU169" s="41">
        <f t="shared" si="16"/>
        <v>0</v>
      </c>
      <c r="AV169" s="39">
        <f t="shared" si="17"/>
        <v>0</v>
      </c>
      <c r="AW169" s="51" cm="1">
        <f t="array" ref="AW169">IF($AV169&lt;=6,SUM($C169:$AS169),SUMPRODUCT(LARGE($C169:$AS169,{1,2,3,4,5,6})))</f>
        <v>0</v>
      </c>
      <c r="AX169" s="37" t="str">
        <f t="shared" si="18"/>
        <v/>
      </c>
      <c r="AY169" s="34" t="str" cm="1">
        <f t="array" ref="AY169">IFERROR(SUMPRODUCT(LARGE($C169:$AS169,{1,2,3,4})), "")</f>
        <v/>
      </c>
      <c r="AZ169" s="34" t="str">
        <f t="shared" si="19"/>
        <v/>
      </c>
      <c r="BA169" s="34" t="str" cm="1">
        <f t="array" ref="BA169">IFERROR(SUMPRODUCT(LARGE($C169:$AS169,{1,2,3,4,5,6,7})), "")</f>
        <v/>
      </c>
      <c r="BB169" s="34" t="str" cm="1">
        <f t="array" ref="BB169">IFERROR(SUMPRODUCT(LARGE($C169:$AS169,{1,2,3,4,5,6,7,8})), "")</f>
        <v/>
      </c>
    </row>
    <row r="170" spans="1:54" ht="15" customHeight="1" x14ac:dyDescent="0.2">
      <c r="A170" s="54" t="str">
        <f t="shared" si="15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40"/>
      <c r="AU170" s="41">
        <f t="shared" si="16"/>
        <v>0</v>
      </c>
      <c r="AV170" s="39">
        <f t="shared" si="17"/>
        <v>0</v>
      </c>
      <c r="AW170" s="51" cm="1">
        <f t="array" ref="AW170">IF($AV170&lt;=6,SUM($C170:$AS170),SUMPRODUCT(LARGE($C170:$AS170,{1,2,3,4,5,6})))</f>
        <v>0</v>
      </c>
      <c r="AX170" s="37" t="str">
        <f t="shared" si="18"/>
        <v/>
      </c>
      <c r="AY170" s="34" t="str" cm="1">
        <f t="array" ref="AY170">IFERROR(SUMPRODUCT(LARGE($C170:$AS170,{1,2,3,4})), "")</f>
        <v/>
      </c>
      <c r="AZ170" s="34" t="str">
        <f t="shared" si="19"/>
        <v/>
      </c>
      <c r="BA170" s="34" t="str" cm="1">
        <f t="array" ref="BA170">IFERROR(SUMPRODUCT(LARGE($C170:$AS170,{1,2,3,4,5,6,7})), "")</f>
        <v/>
      </c>
      <c r="BB170" s="34" t="str" cm="1">
        <f t="array" ref="BB170">IFERROR(SUMPRODUCT(LARGE($C170:$AS170,{1,2,3,4,5,6,7,8})), "")</f>
        <v/>
      </c>
    </row>
    <row r="171" spans="1:54" ht="15" customHeight="1" x14ac:dyDescent="0.2">
      <c r="A171" s="54" t="str">
        <f t="shared" si="15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40"/>
      <c r="AU171" s="41">
        <f t="shared" si="16"/>
        <v>0</v>
      </c>
      <c r="AV171" s="39">
        <f t="shared" si="17"/>
        <v>0</v>
      </c>
      <c r="AW171" s="51" cm="1">
        <f t="array" ref="AW171">IF($AV171&lt;=6,SUM($C171:$AS171),SUMPRODUCT(LARGE($C171:$AS171,{1,2,3,4,5,6})))</f>
        <v>0</v>
      </c>
      <c r="AX171" s="37" t="str">
        <f t="shared" si="18"/>
        <v/>
      </c>
      <c r="AY171" s="34" t="str" cm="1">
        <f t="array" ref="AY171">IFERROR(SUMPRODUCT(LARGE($C171:$AS171,{1,2,3,4})), "")</f>
        <v/>
      </c>
      <c r="AZ171" s="34" t="str">
        <f t="shared" si="19"/>
        <v/>
      </c>
      <c r="BA171" s="34" t="str" cm="1">
        <f t="array" ref="BA171">IFERROR(SUMPRODUCT(LARGE($C171:$AS171,{1,2,3,4,5,6,7})), "")</f>
        <v/>
      </c>
      <c r="BB171" s="34" t="str" cm="1">
        <f t="array" ref="BB171">IFERROR(SUMPRODUCT(LARGE($C171:$AS171,{1,2,3,4,5,6,7,8})), "")</f>
        <v/>
      </c>
    </row>
    <row r="172" spans="1:54" ht="15" customHeight="1" x14ac:dyDescent="0.2">
      <c r="A172" s="54" t="str">
        <f t="shared" si="15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40"/>
      <c r="AU172" s="41">
        <f t="shared" si="16"/>
        <v>0</v>
      </c>
      <c r="AV172" s="39">
        <f t="shared" si="17"/>
        <v>0</v>
      </c>
      <c r="AW172" s="51" cm="1">
        <f t="array" ref="AW172">IF($AV172&lt;=6,SUM($C172:$AS172),SUMPRODUCT(LARGE($C172:$AS172,{1,2,3,4,5,6})))</f>
        <v>0</v>
      </c>
      <c r="AX172" s="37" t="str">
        <f t="shared" si="18"/>
        <v/>
      </c>
      <c r="AY172" s="34" t="str" cm="1">
        <f t="array" ref="AY172">IFERROR(SUMPRODUCT(LARGE($C172:$AS172,{1,2,3,4})), "")</f>
        <v/>
      </c>
      <c r="AZ172" s="34" t="str">
        <f t="shared" si="19"/>
        <v/>
      </c>
      <c r="BA172" s="34" t="str" cm="1">
        <f t="array" ref="BA172">IFERROR(SUMPRODUCT(LARGE($C172:$AS172,{1,2,3,4,5,6,7})), "")</f>
        <v/>
      </c>
      <c r="BB172" s="34" t="str" cm="1">
        <f t="array" ref="BB172">IFERROR(SUMPRODUCT(LARGE($C172:$AS172,{1,2,3,4,5,6,7,8})), "")</f>
        <v/>
      </c>
    </row>
    <row r="173" spans="1:54" ht="15" customHeight="1" x14ac:dyDescent="0.2">
      <c r="A173" s="54" t="str">
        <f t="shared" si="15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40"/>
      <c r="AU173" s="41">
        <f t="shared" si="16"/>
        <v>0</v>
      </c>
      <c r="AV173" s="39">
        <f t="shared" si="17"/>
        <v>0</v>
      </c>
      <c r="AW173" s="51" cm="1">
        <f t="array" ref="AW173">IF($AV173&lt;=6,SUM($C173:$AS173),SUMPRODUCT(LARGE($C173:$AS173,{1,2,3,4,5,6})))</f>
        <v>0</v>
      </c>
      <c r="AX173" s="37" t="str">
        <f t="shared" si="18"/>
        <v/>
      </c>
      <c r="AY173" s="34" t="str" cm="1">
        <f t="array" ref="AY173">IFERROR(SUMPRODUCT(LARGE($C173:$AS173,{1,2,3,4})), "")</f>
        <v/>
      </c>
      <c r="AZ173" s="34" t="str">
        <f t="shared" si="19"/>
        <v/>
      </c>
      <c r="BA173" s="34" t="str" cm="1">
        <f t="array" ref="BA173">IFERROR(SUMPRODUCT(LARGE($C173:$AS173,{1,2,3,4,5,6,7})), "")</f>
        <v/>
      </c>
      <c r="BB173" s="34" t="str" cm="1">
        <f t="array" ref="BB173">IFERROR(SUMPRODUCT(LARGE($C173:$AS173,{1,2,3,4,5,6,7,8})), "")</f>
        <v/>
      </c>
    </row>
    <row r="174" spans="1:54" ht="15" customHeight="1" x14ac:dyDescent="0.2">
      <c r="A174" s="54" t="str">
        <f t="shared" si="15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40"/>
      <c r="AU174" s="41">
        <f t="shared" si="16"/>
        <v>0</v>
      </c>
      <c r="AV174" s="39">
        <f t="shared" si="17"/>
        <v>0</v>
      </c>
      <c r="AW174" s="51" cm="1">
        <f t="array" ref="AW174">IF($AV174&lt;=6,SUM($C174:$AS174),SUMPRODUCT(LARGE($C174:$AS174,{1,2,3,4,5,6})))</f>
        <v>0</v>
      </c>
      <c r="AX174" s="37" t="str">
        <f t="shared" si="18"/>
        <v/>
      </c>
      <c r="AY174" s="34" t="str" cm="1">
        <f t="array" ref="AY174">IFERROR(SUMPRODUCT(LARGE($C174:$AS174,{1,2,3,4})), "")</f>
        <v/>
      </c>
      <c r="AZ174" s="34" t="str">
        <f t="shared" si="19"/>
        <v/>
      </c>
      <c r="BA174" s="34" t="str" cm="1">
        <f t="array" ref="BA174">IFERROR(SUMPRODUCT(LARGE($C174:$AS174,{1,2,3,4,5,6,7})), "")</f>
        <v/>
      </c>
      <c r="BB174" s="34" t="str" cm="1">
        <f t="array" ref="BB174">IFERROR(SUMPRODUCT(LARGE($C174:$AS174,{1,2,3,4,5,6,7,8})), "")</f>
        <v/>
      </c>
    </row>
    <row r="175" spans="1:54" ht="15" customHeight="1" x14ac:dyDescent="0.2">
      <c r="A175" s="54" t="str">
        <f t="shared" si="15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40"/>
      <c r="AU175" s="41">
        <f t="shared" si="16"/>
        <v>0</v>
      </c>
      <c r="AV175" s="39">
        <f t="shared" si="17"/>
        <v>0</v>
      </c>
      <c r="AW175" s="51" cm="1">
        <f t="array" ref="AW175">IF($AV175&lt;=6,SUM($C175:$AS175),SUMPRODUCT(LARGE($C175:$AS175,{1,2,3,4,5,6})))</f>
        <v>0</v>
      </c>
      <c r="AX175" s="37" t="str">
        <f t="shared" si="18"/>
        <v/>
      </c>
      <c r="AY175" s="34" t="str" cm="1">
        <f t="array" ref="AY175">IFERROR(SUMPRODUCT(LARGE($C175:$AS175,{1,2,3,4})), "")</f>
        <v/>
      </c>
      <c r="AZ175" s="34" t="str">
        <f t="shared" si="19"/>
        <v/>
      </c>
      <c r="BA175" s="34" t="str" cm="1">
        <f t="array" ref="BA175">IFERROR(SUMPRODUCT(LARGE($C175:$AS175,{1,2,3,4,5,6,7})), "")</f>
        <v/>
      </c>
      <c r="BB175" s="34" t="str" cm="1">
        <f t="array" ref="BB175">IFERROR(SUMPRODUCT(LARGE($C175:$AS175,{1,2,3,4,5,6,7,8})), "")</f>
        <v/>
      </c>
    </row>
    <row r="176" spans="1:54" ht="15" customHeight="1" x14ac:dyDescent="0.2">
      <c r="A176" s="54" t="str">
        <f t="shared" si="15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40"/>
      <c r="AU176" s="41">
        <f t="shared" si="16"/>
        <v>0</v>
      </c>
      <c r="AV176" s="39">
        <f t="shared" si="17"/>
        <v>0</v>
      </c>
      <c r="AW176" s="51" cm="1">
        <f t="array" ref="AW176">IF($AV176&lt;=6,SUM($C176:$AS176),SUMPRODUCT(LARGE($C176:$AS176,{1,2,3,4,5,6})))</f>
        <v>0</v>
      </c>
      <c r="AX176" s="37" t="str">
        <f t="shared" si="18"/>
        <v/>
      </c>
      <c r="AY176" s="34" t="str" cm="1">
        <f t="array" ref="AY176">IFERROR(SUMPRODUCT(LARGE($C176:$AS176,{1,2,3,4})), "")</f>
        <v/>
      </c>
      <c r="AZ176" s="34" t="str">
        <f t="shared" si="19"/>
        <v/>
      </c>
      <c r="BA176" s="34" t="str" cm="1">
        <f t="array" ref="BA176">IFERROR(SUMPRODUCT(LARGE($C176:$AS176,{1,2,3,4,5,6,7})), "")</f>
        <v/>
      </c>
      <c r="BB176" s="34" t="str" cm="1">
        <f t="array" ref="BB176">IFERROR(SUMPRODUCT(LARGE($C176:$AS176,{1,2,3,4,5,6,7,8})), "")</f>
        <v/>
      </c>
    </row>
    <row r="177" spans="1:54" ht="15" customHeight="1" x14ac:dyDescent="0.2">
      <c r="A177" s="54" t="str">
        <f t="shared" si="15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40"/>
      <c r="AU177" s="41">
        <f t="shared" si="16"/>
        <v>0</v>
      </c>
      <c r="AV177" s="39">
        <f t="shared" si="17"/>
        <v>0</v>
      </c>
      <c r="AW177" s="51" cm="1">
        <f t="array" ref="AW177">IF($AV177&lt;=6,SUM($C177:$AS177),SUMPRODUCT(LARGE($C177:$AS177,{1,2,3,4,5,6})))</f>
        <v>0</v>
      </c>
      <c r="AX177" s="37" t="str">
        <f t="shared" si="18"/>
        <v/>
      </c>
      <c r="AY177" s="34" t="str" cm="1">
        <f t="array" ref="AY177">IFERROR(SUMPRODUCT(LARGE($C177:$AS177,{1,2,3,4})), "")</f>
        <v/>
      </c>
      <c r="AZ177" s="34" t="str">
        <f t="shared" si="19"/>
        <v/>
      </c>
      <c r="BA177" s="34" t="str" cm="1">
        <f t="array" ref="BA177">IFERROR(SUMPRODUCT(LARGE($C177:$AS177,{1,2,3,4,5,6,7})), "")</f>
        <v/>
      </c>
      <c r="BB177" s="34" t="str" cm="1">
        <f t="array" ref="BB177">IFERROR(SUMPRODUCT(LARGE($C177:$AS177,{1,2,3,4,5,6,7,8})), "")</f>
        <v/>
      </c>
    </row>
    <row r="178" spans="1:54" ht="15" customHeight="1" x14ac:dyDescent="0.2">
      <c r="A178" s="54" t="str">
        <f t="shared" si="15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40"/>
      <c r="AU178" s="41">
        <f t="shared" si="16"/>
        <v>0</v>
      </c>
      <c r="AV178" s="39">
        <f t="shared" si="17"/>
        <v>0</v>
      </c>
      <c r="AW178" s="51" cm="1">
        <f t="array" ref="AW178">IF($AV178&lt;=6,SUM($C178:$AS178),SUMPRODUCT(LARGE($C178:$AS178,{1,2,3,4,5,6})))</f>
        <v>0</v>
      </c>
      <c r="AX178" s="37" t="str">
        <f t="shared" si="18"/>
        <v/>
      </c>
      <c r="AY178" s="34" t="str" cm="1">
        <f t="array" ref="AY178">IFERROR(SUMPRODUCT(LARGE($C178:$AS178,{1,2,3,4})), "")</f>
        <v/>
      </c>
      <c r="AZ178" s="34" t="str">
        <f t="shared" si="19"/>
        <v/>
      </c>
      <c r="BA178" s="34" t="str" cm="1">
        <f t="array" ref="BA178">IFERROR(SUMPRODUCT(LARGE($C178:$AS178,{1,2,3,4,5,6,7})), "")</f>
        <v/>
      </c>
      <c r="BB178" s="34" t="str" cm="1">
        <f t="array" ref="BB178">IFERROR(SUMPRODUCT(LARGE($C178:$AS178,{1,2,3,4,5,6,7,8})), "")</f>
        <v/>
      </c>
    </row>
    <row r="179" spans="1:54" ht="15" customHeight="1" x14ac:dyDescent="0.2">
      <c r="A179" s="54" t="str">
        <f t="shared" si="15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40"/>
      <c r="AU179" s="41">
        <f t="shared" si="16"/>
        <v>0</v>
      </c>
      <c r="AV179" s="39">
        <f t="shared" si="17"/>
        <v>0</v>
      </c>
      <c r="AW179" s="51" cm="1">
        <f t="array" ref="AW179">IF($AV179&lt;=6,SUM($C179:$AS179),SUMPRODUCT(LARGE($C179:$AS179,{1,2,3,4,5,6})))</f>
        <v>0</v>
      </c>
      <c r="AX179" s="37" t="str">
        <f t="shared" si="18"/>
        <v/>
      </c>
      <c r="AY179" s="34" t="str" cm="1">
        <f t="array" ref="AY179">IFERROR(SUMPRODUCT(LARGE($C179:$AS179,{1,2,3,4})), "")</f>
        <v/>
      </c>
      <c r="AZ179" s="34" t="str">
        <f t="shared" si="19"/>
        <v/>
      </c>
      <c r="BA179" s="34" t="str" cm="1">
        <f t="array" ref="BA179">IFERROR(SUMPRODUCT(LARGE($C179:$AS179,{1,2,3,4,5,6,7})), "")</f>
        <v/>
      </c>
      <c r="BB179" s="34" t="str" cm="1">
        <f t="array" ref="BB179">IFERROR(SUMPRODUCT(LARGE($C179:$AS179,{1,2,3,4,5,6,7,8})), "")</f>
        <v/>
      </c>
    </row>
    <row r="180" spans="1:54" ht="15" customHeight="1" x14ac:dyDescent="0.2">
      <c r="A180" s="54" t="str">
        <f t="shared" si="15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40"/>
      <c r="AU180" s="41">
        <f t="shared" si="16"/>
        <v>0</v>
      </c>
      <c r="AV180" s="39">
        <f t="shared" si="17"/>
        <v>0</v>
      </c>
      <c r="AW180" s="51" cm="1">
        <f t="array" ref="AW180">IF($AV180&lt;=6,SUM($C180:$AS180),SUMPRODUCT(LARGE($C180:$AS180,{1,2,3,4,5,6})))</f>
        <v>0</v>
      </c>
      <c r="AX180" s="37" t="str">
        <f t="shared" si="18"/>
        <v/>
      </c>
      <c r="AY180" s="34" t="str" cm="1">
        <f t="array" ref="AY180">IFERROR(SUMPRODUCT(LARGE($C180:$AS180,{1,2,3,4})), "")</f>
        <v/>
      </c>
      <c r="AZ180" s="34" t="str">
        <f t="shared" si="19"/>
        <v/>
      </c>
      <c r="BA180" s="34" t="str" cm="1">
        <f t="array" ref="BA180">IFERROR(SUMPRODUCT(LARGE($C180:$AS180,{1,2,3,4,5,6,7})), "")</f>
        <v/>
      </c>
      <c r="BB180" s="34" t="str" cm="1">
        <f t="array" ref="BB180">IFERROR(SUMPRODUCT(LARGE($C180:$AS180,{1,2,3,4,5,6,7,8})), "")</f>
        <v/>
      </c>
    </row>
    <row r="181" spans="1:54" ht="15" customHeight="1" x14ac:dyDescent="0.2">
      <c r="A181" s="54" t="str">
        <f t="shared" si="15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40"/>
      <c r="AU181" s="41">
        <f t="shared" si="16"/>
        <v>0</v>
      </c>
      <c r="AV181" s="39">
        <f t="shared" si="17"/>
        <v>0</v>
      </c>
      <c r="AW181" s="51" cm="1">
        <f t="array" ref="AW181">IF($AV181&lt;=6,SUM($C181:$AS181),SUMPRODUCT(LARGE($C181:$AS181,{1,2,3,4,5,6})))</f>
        <v>0</v>
      </c>
      <c r="AX181" s="37" t="str">
        <f t="shared" si="18"/>
        <v/>
      </c>
      <c r="AY181" s="34" t="str" cm="1">
        <f t="array" ref="AY181">IFERROR(SUMPRODUCT(LARGE($C181:$AS181,{1,2,3,4})), "")</f>
        <v/>
      </c>
      <c r="AZ181" s="34" t="str">
        <f t="shared" si="19"/>
        <v/>
      </c>
      <c r="BA181" s="34" t="str" cm="1">
        <f t="array" ref="BA181">IFERROR(SUMPRODUCT(LARGE($C181:$AS181,{1,2,3,4,5,6,7})), "")</f>
        <v/>
      </c>
      <c r="BB181" s="34" t="str" cm="1">
        <f t="array" ref="BB181">IFERROR(SUMPRODUCT(LARGE($C181:$AS181,{1,2,3,4,5,6,7,8})), "")</f>
        <v/>
      </c>
    </row>
    <row r="182" spans="1:54" ht="15" customHeight="1" x14ac:dyDescent="0.2">
      <c r="A182" s="54" t="str">
        <f t="shared" si="15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40"/>
      <c r="AU182" s="41">
        <f t="shared" si="16"/>
        <v>0</v>
      </c>
      <c r="AV182" s="39">
        <f t="shared" si="17"/>
        <v>0</v>
      </c>
      <c r="AW182" s="51" cm="1">
        <f t="array" ref="AW182">IF($AV182&lt;=6,SUM($C182:$AS182),SUMPRODUCT(LARGE($C182:$AS182,{1,2,3,4,5,6})))</f>
        <v>0</v>
      </c>
      <c r="AX182" s="37" t="str">
        <f t="shared" si="18"/>
        <v/>
      </c>
      <c r="AY182" s="34" t="str" cm="1">
        <f t="array" ref="AY182">IFERROR(SUMPRODUCT(LARGE($C182:$AS182,{1,2,3,4})), "")</f>
        <v/>
      </c>
      <c r="AZ182" s="34" t="str">
        <f t="shared" si="19"/>
        <v/>
      </c>
      <c r="BA182" s="34" t="str" cm="1">
        <f t="array" ref="BA182">IFERROR(SUMPRODUCT(LARGE($C182:$AS182,{1,2,3,4,5,6,7})), "")</f>
        <v/>
      </c>
      <c r="BB182" s="34" t="str" cm="1">
        <f t="array" ref="BB182">IFERROR(SUMPRODUCT(LARGE($C182:$AS182,{1,2,3,4,5,6,7,8})), "")</f>
        <v/>
      </c>
    </row>
    <row r="183" spans="1:54" ht="15" customHeight="1" x14ac:dyDescent="0.2">
      <c r="A183" s="54" t="str">
        <f t="shared" si="15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40"/>
      <c r="AU183" s="41">
        <f t="shared" si="16"/>
        <v>0</v>
      </c>
      <c r="AV183" s="39">
        <f t="shared" si="17"/>
        <v>0</v>
      </c>
      <c r="AW183" s="51" cm="1">
        <f t="array" ref="AW183">IF($AV183&lt;=6,SUM($C183:$AS183),SUMPRODUCT(LARGE($C183:$AS183,{1,2,3,4,5,6})))</f>
        <v>0</v>
      </c>
      <c r="AX183" s="37" t="str">
        <f t="shared" si="18"/>
        <v/>
      </c>
      <c r="AY183" s="34" t="str" cm="1">
        <f t="array" ref="AY183">IFERROR(SUMPRODUCT(LARGE($C183:$AS183,{1,2,3,4})), "")</f>
        <v/>
      </c>
      <c r="AZ183" s="34" t="str">
        <f t="shared" si="19"/>
        <v/>
      </c>
      <c r="BA183" s="34" t="str" cm="1">
        <f t="array" ref="BA183">IFERROR(SUMPRODUCT(LARGE($C183:$AS183,{1,2,3,4,5,6,7})), "")</f>
        <v/>
      </c>
      <c r="BB183" s="34" t="str" cm="1">
        <f t="array" ref="BB183">IFERROR(SUMPRODUCT(LARGE($C183:$AS183,{1,2,3,4,5,6,7,8})), "")</f>
        <v/>
      </c>
    </row>
    <row r="184" spans="1:54" ht="15" customHeight="1" x14ac:dyDescent="0.2">
      <c r="A184" s="54" t="str">
        <f t="shared" si="15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40"/>
      <c r="AU184" s="41">
        <f t="shared" si="16"/>
        <v>0</v>
      </c>
      <c r="AV184" s="39">
        <f t="shared" si="17"/>
        <v>0</v>
      </c>
      <c r="AW184" s="51" cm="1">
        <f t="array" ref="AW184">IF($AV184&lt;=6,SUM($C184:$AS184),SUMPRODUCT(LARGE($C184:$AS184,{1,2,3,4,5,6})))</f>
        <v>0</v>
      </c>
      <c r="AX184" s="37" t="str">
        <f t="shared" si="18"/>
        <v/>
      </c>
      <c r="AY184" s="34" t="str" cm="1">
        <f t="array" ref="AY184">IFERROR(SUMPRODUCT(LARGE($C184:$AS184,{1,2,3,4})), "")</f>
        <v/>
      </c>
      <c r="AZ184" s="34" t="str">
        <f t="shared" si="19"/>
        <v/>
      </c>
      <c r="BA184" s="34" t="str" cm="1">
        <f t="array" ref="BA184">IFERROR(SUMPRODUCT(LARGE($C184:$AS184,{1,2,3,4,5,6,7})), "")</f>
        <v/>
      </c>
      <c r="BB184" s="34" t="str" cm="1">
        <f t="array" ref="BB184">IFERROR(SUMPRODUCT(LARGE($C184:$AS184,{1,2,3,4,5,6,7,8})), "")</f>
        <v/>
      </c>
    </row>
    <row r="185" spans="1:54" ht="15" customHeight="1" x14ac:dyDescent="0.2">
      <c r="A185" s="54" t="str">
        <f t="shared" si="15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40"/>
      <c r="AU185" s="41">
        <f t="shared" si="16"/>
        <v>0</v>
      </c>
      <c r="AV185" s="39">
        <f t="shared" si="17"/>
        <v>0</v>
      </c>
      <c r="AW185" s="51" cm="1">
        <f t="array" ref="AW185">IF($AV185&lt;=6,SUM($C185:$AS185),SUMPRODUCT(LARGE($C185:$AS185,{1,2,3,4,5,6})))</f>
        <v>0</v>
      </c>
      <c r="AX185" s="37" t="str">
        <f t="shared" si="18"/>
        <v/>
      </c>
      <c r="AY185" s="34" t="str" cm="1">
        <f t="array" ref="AY185">IFERROR(SUMPRODUCT(LARGE($C185:$AS185,{1,2,3,4})), "")</f>
        <v/>
      </c>
      <c r="AZ185" s="34" t="str">
        <f t="shared" si="19"/>
        <v/>
      </c>
      <c r="BA185" s="34" t="str" cm="1">
        <f t="array" ref="BA185">IFERROR(SUMPRODUCT(LARGE($C185:$AS185,{1,2,3,4,5,6,7})), "")</f>
        <v/>
      </c>
      <c r="BB185" s="34" t="str" cm="1">
        <f t="array" ref="BB185">IFERROR(SUMPRODUCT(LARGE($C185:$AS185,{1,2,3,4,5,6,7,8})), "")</f>
        <v/>
      </c>
    </row>
    <row r="186" spans="1:54" ht="15" customHeight="1" x14ac:dyDescent="0.2">
      <c r="A186" s="54" t="str">
        <f t="shared" si="15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40"/>
      <c r="AU186" s="41">
        <f t="shared" si="16"/>
        <v>0</v>
      </c>
      <c r="AV186" s="39">
        <f t="shared" si="17"/>
        <v>0</v>
      </c>
      <c r="AW186" s="51" cm="1">
        <f t="array" ref="AW186">IF($AV186&lt;=6,SUM($C186:$AS186),SUMPRODUCT(LARGE($C186:$AS186,{1,2,3,4,5,6})))</f>
        <v>0</v>
      </c>
      <c r="AX186" s="37" t="str">
        <f t="shared" si="18"/>
        <v/>
      </c>
      <c r="AY186" s="34" t="str" cm="1">
        <f t="array" ref="AY186">IFERROR(SUMPRODUCT(LARGE($C186:$AS186,{1,2,3,4})), "")</f>
        <v/>
      </c>
      <c r="AZ186" s="34" t="str">
        <f t="shared" si="19"/>
        <v/>
      </c>
      <c r="BA186" s="34" t="str" cm="1">
        <f t="array" ref="BA186">IFERROR(SUMPRODUCT(LARGE($C186:$AS186,{1,2,3,4,5,6,7})), "")</f>
        <v/>
      </c>
      <c r="BB186" s="34" t="str" cm="1">
        <f t="array" ref="BB186">IFERROR(SUMPRODUCT(LARGE($C186:$AS186,{1,2,3,4,5,6,7,8})), "")</f>
        <v/>
      </c>
    </row>
    <row r="187" spans="1:54" ht="15" customHeight="1" x14ac:dyDescent="0.2">
      <c r="A187" s="54" t="str">
        <f t="shared" si="15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40"/>
      <c r="AU187" s="41">
        <f t="shared" si="16"/>
        <v>0</v>
      </c>
      <c r="AV187" s="39">
        <f t="shared" si="17"/>
        <v>0</v>
      </c>
      <c r="AW187" s="51" cm="1">
        <f t="array" ref="AW187">IF($AV187&lt;=6,SUM($C187:$AS187),SUMPRODUCT(LARGE($C187:$AS187,{1,2,3,4,5,6})))</f>
        <v>0</v>
      </c>
      <c r="AX187" s="37" t="str">
        <f t="shared" si="18"/>
        <v/>
      </c>
      <c r="AY187" s="34" t="str" cm="1">
        <f t="array" ref="AY187">IFERROR(SUMPRODUCT(LARGE($C187:$AS187,{1,2,3,4})), "")</f>
        <v/>
      </c>
      <c r="AZ187" s="34" t="str">
        <f t="shared" si="19"/>
        <v/>
      </c>
      <c r="BA187" s="34" t="str" cm="1">
        <f t="array" ref="BA187">IFERROR(SUMPRODUCT(LARGE($C187:$AS187,{1,2,3,4,5,6,7})), "")</f>
        <v/>
      </c>
      <c r="BB187" s="34" t="str" cm="1">
        <f t="array" ref="BB187">IFERROR(SUMPRODUCT(LARGE($C187:$AS187,{1,2,3,4,5,6,7,8})), "")</f>
        <v/>
      </c>
    </row>
    <row r="188" spans="1:54" ht="15" customHeight="1" x14ac:dyDescent="0.2">
      <c r="A188" s="54" t="str">
        <f t="shared" si="15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40"/>
      <c r="AU188" s="41">
        <f t="shared" si="16"/>
        <v>0</v>
      </c>
      <c r="AV188" s="39">
        <f t="shared" si="17"/>
        <v>0</v>
      </c>
      <c r="AW188" s="51" cm="1">
        <f t="array" ref="AW188">IF($AV188&lt;=6,SUM($C188:$AS188),SUMPRODUCT(LARGE($C188:$AS188,{1,2,3,4,5,6})))</f>
        <v>0</v>
      </c>
      <c r="AX188" s="37" t="str">
        <f t="shared" si="18"/>
        <v/>
      </c>
      <c r="AY188" s="34" t="str" cm="1">
        <f t="array" ref="AY188">IFERROR(SUMPRODUCT(LARGE($C188:$AS188,{1,2,3,4})), "")</f>
        <v/>
      </c>
      <c r="AZ188" s="34" t="str">
        <f t="shared" si="19"/>
        <v/>
      </c>
      <c r="BA188" s="34" t="str" cm="1">
        <f t="array" ref="BA188">IFERROR(SUMPRODUCT(LARGE($C188:$AS188,{1,2,3,4,5,6,7})), "")</f>
        <v/>
      </c>
      <c r="BB188" s="34" t="str" cm="1">
        <f t="array" ref="BB188">IFERROR(SUMPRODUCT(LARGE($C188:$AS188,{1,2,3,4,5,6,7,8})), "")</f>
        <v/>
      </c>
    </row>
    <row r="189" spans="1:54" ht="15" customHeight="1" x14ac:dyDescent="0.2">
      <c r="A189" s="54" t="str">
        <f t="shared" si="15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40"/>
      <c r="AU189" s="41">
        <f t="shared" si="16"/>
        <v>0</v>
      </c>
      <c r="AV189" s="39">
        <f t="shared" si="17"/>
        <v>0</v>
      </c>
      <c r="AW189" s="51" cm="1">
        <f t="array" ref="AW189">IF($AV189&lt;=6,SUM($C189:$AS189),SUMPRODUCT(LARGE($C189:$AS189,{1,2,3,4,5,6})))</f>
        <v>0</v>
      </c>
      <c r="AX189" s="37" t="str">
        <f t="shared" si="18"/>
        <v/>
      </c>
      <c r="AY189" s="34" t="str" cm="1">
        <f t="array" ref="AY189">IFERROR(SUMPRODUCT(LARGE($C189:$AS189,{1,2,3,4})), "")</f>
        <v/>
      </c>
      <c r="AZ189" s="34" t="str">
        <f t="shared" si="19"/>
        <v/>
      </c>
      <c r="BA189" s="34" t="str" cm="1">
        <f t="array" ref="BA189">IFERROR(SUMPRODUCT(LARGE($C189:$AS189,{1,2,3,4,5,6,7})), "")</f>
        <v/>
      </c>
      <c r="BB189" s="34" t="str" cm="1">
        <f t="array" ref="BB189">IFERROR(SUMPRODUCT(LARGE($C189:$AS189,{1,2,3,4,5,6,7,8})), "")</f>
        <v/>
      </c>
    </row>
    <row r="190" spans="1:54" ht="15" customHeight="1" x14ac:dyDescent="0.2">
      <c r="A190" s="54" t="str">
        <f t="shared" si="15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40"/>
      <c r="AU190" s="41">
        <f t="shared" si="16"/>
        <v>0</v>
      </c>
      <c r="AV190" s="39">
        <f t="shared" si="17"/>
        <v>0</v>
      </c>
      <c r="AW190" s="51" cm="1">
        <f t="array" ref="AW190">IF($AV190&lt;=6,SUM($C190:$AS190),SUMPRODUCT(LARGE($C190:$AS190,{1,2,3,4,5,6})))</f>
        <v>0</v>
      </c>
      <c r="AX190" s="37" t="str">
        <f t="shared" si="18"/>
        <v/>
      </c>
      <c r="AY190" s="34" t="str" cm="1">
        <f t="array" ref="AY190">IFERROR(SUMPRODUCT(LARGE($C190:$AS190,{1,2,3,4})), "")</f>
        <v/>
      </c>
      <c r="AZ190" s="34" t="str">
        <f t="shared" si="19"/>
        <v/>
      </c>
      <c r="BA190" s="34" t="str" cm="1">
        <f t="array" ref="BA190">IFERROR(SUMPRODUCT(LARGE($C190:$AS190,{1,2,3,4,5,6,7})), "")</f>
        <v/>
      </c>
      <c r="BB190" s="34" t="str" cm="1">
        <f t="array" ref="BB190">IFERROR(SUMPRODUCT(LARGE($C190:$AS190,{1,2,3,4,5,6,7,8})), "")</f>
        <v/>
      </c>
    </row>
    <row r="191" spans="1:54" ht="15" customHeight="1" x14ac:dyDescent="0.2">
      <c r="A191" s="54" t="str">
        <f t="shared" si="15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40"/>
      <c r="AU191" s="41">
        <f t="shared" si="16"/>
        <v>0</v>
      </c>
      <c r="AV191" s="39">
        <f t="shared" si="17"/>
        <v>0</v>
      </c>
      <c r="AW191" s="51" cm="1">
        <f t="array" ref="AW191">IF($AV191&lt;=6,SUM($C191:$AS191),SUMPRODUCT(LARGE($C191:$AS191,{1,2,3,4,5,6})))</f>
        <v>0</v>
      </c>
      <c r="AX191" s="37" t="str">
        <f t="shared" si="18"/>
        <v/>
      </c>
      <c r="AY191" s="34" t="str" cm="1">
        <f t="array" ref="AY191">IFERROR(SUMPRODUCT(LARGE($C191:$AS191,{1,2,3,4})), "")</f>
        <v/>
      </c>
      <c r="AZ191" s="34" t="str">
        <f t="shared" si="19"/>
        <v/>
      </c>
      <c r="BA191" s="34" t="str" cm="1">
        <f t="array" ref="BA191">IFERROR(SUMPRODUCT(LARGE($C191:$AS191,{1,2,3,4,5,6,7})), "")</f>
        <v/>
      </c>
      <c r="BB191" s="34" t="str" cm="1">
        <f t="array" ref="BB191">IFERROR(SUMPRODUCT(LARGE($C191:$AS191,{1,2,3,4,5,6,7,8})), "")</f>
        <v/>
      </c>
    </row>
    <row r="192" spans="1:54" ht="15" customHeight="1" x14ac:dyDescent="0.2">
      <c r="A192" s="54" t="str">
        <f t="shared" si="15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40"/>
      <c r="AU192" s="41">
        <f t="shared" si="16"/>
        <v>0</v>
      </c>
      <c r="AV192" s="39">
        <f t="shared" si="17"/>
        <v>0</v>
      </c>
      <c r="AW192" s="51" cm="1">
        <f t="array" ref="AW192">IF($AV192&lt;=6,SUM($C192:$AS192),SUMPRODUCT(LARGE($C192:$AS192,{1,2,3,4,5,6})))</f>
        <v>0</v>
      </c>
      <c r="AX192" s="37" t="str">
        <f t="shared" si="18"/>
        <v/>
      </c>
      <c r="AY192" s="34" t="str" cm="1">
        <f t="array" ref="AY192">IFERROR(SUMPRODUCT(LARGE($C192:$AS192,{1,2,3,4})), "")</f>
        <v/>
      </c>
      <c r="AZ192" s="34" t="str">
        <f t="shared" si="19"/>
        <v/>
      </c>
      <c r="BA192" s="34" t="str" cm="1">
        <f t="array" ref="BA192">IFERROR(SUMPRODUCT(LARGE($C192:$AS192,{1,2,3,4,5,6,7})), "")</f>
        <v/>
      </c>
      <c r="BB192" s="34" t="str" cm="1">
        <f t="array" ref="BB192">IFERROR(SUMPRODUCT(LARGE($C192:$AS192,{1,2,3,4,5,6,7,8})), "")</f>
        <v/>
      </c>
    </row>
    <row r="193" spans="1:54" ht="15" customHeight="1" x14ac:dyDescent="0.2">
      <c r="A193" s="54" t="str">
        <f t="shared" si="15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40"/>
      <c r="AU193" s="41">
        <f t="shared" si="16"/>
        <v>0</v>
      </c>
      <c r="AV193" s="39">
        <f t="shared" si="17"/>
        <v>0</v>
      </c>
      <c r="AW193" s="51" cm="1">
        <f t="array" ref="AW193">IF($AV193&lt;=6,SUM($C193:$AS193),SUMPRODUCT(LARGE($C193:$AS193,{1,2,3,4,5,6})))</f>
        <v>0</v>
      </c>
      <c r="AX193" s="37" t="str">
        <f t="shared" si="18"/>
        <v/>
      </c>
      <c r="AY193" s="34" t="str" cm="1">
        <f t="array" ref="AY193">IFERROR(SUMPRODUCT(LARGE($C193:$AS193,{1,2,3,4})), "")</f>
        <v/>
      </c>
      <c r="AZ193" s="34" t="str">
        <f t="shared" si="19"/>
        <v/>
      </c>
      <c r="BA193" s="34" t="str" cm="1">
        <f t="array" ref="BA193">IFERROR(SUMPRODUCT(LARGE($C193:$AS193,{1,2,3,4,5,6,7})), "")</f>
        <v/>
      </c>
      <c r="BB193" s="34" t="str" cm="1">
        <f t="array" ref="BB193">IFERROR(SUMPRODUCT(LARGE($C193:$AS193,{1,2,3,4,5,6,7,8})), "")</f>
        <v/>
      </c>
    </row>
    <row r="194" spans="1:54" ht="15" customHeight="1" x14ac:dyDescent="0.2">
      <c r="A194" s="54" t="str">
        <f t="shared" si="15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40"/>
      <c r="AU194" s="41">
        <f t="shared" si="16"/>
        <v>0</v>
      </c>
      <c r="AV194" s="39">
        <f t="shared" si="17"/>
        <v>0</v>
      </c>
      <c r="AW194" s="51" cm="1">
        <f t="array" ref="AW194">IF($AV194&lt;=6,SUM($C194:$AS194),SUMPRODUCT(LARGE($C194:$AS194,{1,2,3,4,5,6})))</f>
        <v>0</v>
      </c>
      <c r="AX194" s="37" t="str">
        <f t="shared" si="18"/>
        <v/>
      </c>
      <c r="AY194" s="34" t="str" cm="1">
        <f t="array" ref="AY194">IFERROR(SUMPRODUCT(LARGE($C194:$AS194,{1,2,3,4})), "")</f>
        <v/>
      </c>
      <c r="AZ194" s="34" t="str">
        <f t="shared" si="19"/>
        <v/>
      </c>
      <c r="BA194" s="34" t="str" cm="1">
        <f t="array" ref="BA194">IFERROR(SUMPRODUCT(LARGE($C194:$AS194,{1,2,3,4,5,6,7})), "")</f>
        <v/>
      </c>
      <c r="BB194" s="34" t="str" cm="1">
        <f t="array" ref="BB194">IFERROR(SUMPRODUCT(LARGE($C194:$AS194,{1,2,3,4,5,6,7,8})), "")</f>
        <v/>
      </c>
    </row>
    <row r="195" spans="1:54" ht="15" customHeight="1" x14ac:dyDescent="0.2">
      <c r="A195" s="54" t="str">
        <f t="shared" si="15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40"/>
      <c r="AU195" s="41">
        <f t="shared" si="16"/>
        <v>0</v>
      </c>
      <c r="AV195" s="39">
        <f t="shared" si="17"/>
        <v>0</v>
      </c>
      <c r="AW195" s="51" cm="1">
        <f t="array" ref="AW195">IF($AV195&lt;=6,SUM($C195:$AS195),SUMPRODUCT(LARGE($C195:$AS195,{1,2,3,4,5,6})))</f>
        <v>0</v>
      </c>
      <c r="AX195" s="37" t="str">
        <f t="shared" si="18"/>
        <v/>
      </c>
      <c r="AY195" s="34" t="str" cm="1">
        <f t="array" ref="AY195">IFERROR(SUMPRODUCT(LARGE($C195:$AS195,{1,2,3,4})), "")</f>
        <v/>
      </c>
      <c r="AZ195" s="34" t="str">
        <f t="shared" si="19"/>
        <v/>
      </c>
      <c r="BA195" s="34" t="str" cm="1">
        <f t="array" ref="BA195">IFERROR(SUMPRODUCT(LARGE($C195:$AS195,{1,2,3,4,5,6,7})), "")</f>
        <v/>
      </c>
      <c r="BB195" s="34" t="str" cm="1">
        <f t="array" ref="BB195">IFERROR(SUMPRODUCT(LARGE($C195:$AS195,{1,2,3,4,5,6,7,8})), "")</f>
        <v/>
      </c>
    </row>
    <row r="196" spans="1:54" ht="15" customHeight="1" x14ac:dyDescent="0.2">
      <c r="A196" s="54" t="str">
        <f t="shared" ref="A196:A259" si="20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40"/>
      <c r="AU196" s="41">
        <f t="shared" ref="AU196:AU259" si="21">SUM($C196:$AT196)</f>
        <v>0</v>
      </c>
      <c r="AV196" s="39">
        <f t="shared" ref="AV196:AV259" si="22">COUNTA(C196:AS196)</f>
        <v>0</v>
      </c>
      <c r="AW196" s="51" cm="1">
        <f t="array" ref="AW196">IF($AV196&lt;=6,SUM($C196:$AS196),SUMPRODUCT(LARGE($C196:$AS196,{1,2,3,4,5,6})))</f>
        <v>0</v>
      </c>
      <c r="AX196" s="37" t="str">
        <f t="shared" si="18"/>
        <v/>
      </c>
      <c r="AY196" s="34" t="str" cm="1">
        <f t="array" ref="AY196">IFERROR(SUMPRODUCT(LARGE($C196:$AS196,{1,2,3,4})), "")</f>
        <v/>
      </c>
      <c r="AZ196" s="34" t="str">
        <f t="shared" si="19"/>
        <v/>
      </c>
      <c r="BA196" s="34" t="str" cm="1">
        <f t="array" ref="BA196">IFERROR(SUMPRODUCT(LARGE($C196:$AS196,{1,2,3,4,5,6,7})), "")</f>
        <v/>
      </c>
      <c r="BB196" s="34" t="str" cm="1">
        <f t="array" ref="BB196">IFERROR(SUMPRODUCT(LARGE($C196:$AS196,{1,2,3,4,5,6,7,8})), "")</f>
        <v/>
      </c>
    </row>
    <row r="197" spans="1:54" ht="15" customHeight="1" x14ac:dyDescent="0.2">
      <c r="A197" s="54" t="str">
        <f t="shared" si="20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40"/>
      <c r="AU197" s="41">
        <f t="shared" si="21"/>
        <v>0</v>
      </c>
      <c r="AV197" s="39">
        <f t="shared" si="22"/>
        <v>0</v>
      </c>
      <c r="AW197" s="51" cm="1">
        <f t="array" ref="AW197">IF($AV197&lt;=6,SUM($C197:$AS197),SUMPRODUCT(LARGE($C197:$AS197,{1,2,3,4,5,6})))</f>
        <v>0</v>
      </c>
      <c r="AX197" s="37" t="str">
        <f t="shared" ref="AX197:AX260" si="23">IF(AND($AU197&gt;=7,AW197=AW198),"Manual Calc Needed","")</f>
        <v/>
      </c>
      <c r="AY197" s="34" t="str" cm="1">
        <f t="array" ref="AY197">IFERROR(SUMPRODUCT(LARGE($C197:$AS197,{1,2,3,4})), "")</f>
        <v/>
      </c>
      <c r="AZ197" s="34" t="str">
        <f t="shared" ref="AZ197:AZ260" si="24">IF($AY197&lt;&gt;"","Manual Calc","")</f>
        <v/>
      </c>
      <c r="BA197" s="34" t="str" cm="1">
        <f t="array" ref="BA197">IFERROR(SUMPRODUCT(LARGE($C197:$AS197,{1,2,3,4,5,6,7})), "")</f>
        <v/>
      </c>
      <c r="BB197" s="34" t="str" cm="1">
        <f t="array" ref="BB197">IFERROR(SUMPRODUCT(LARGE($C197:$AS197,{1,2,3,4,5,6,7,8})), "")</f>
        <v/>
      </c>
    </row>
    <row r="198" spans="1:54" ht="15" customHeight="1" x14ac:dyDescent="0.2">
      <c r="A198" s="54" t="str">
        <f t="shared" si="20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40"/>
      <c r="AU198" s="41">
        <f t="shared" si="21"/>
        <v>0</v>
      </c>
      <c r="AV198" s="39">
        <f t="shared" si="22"/>
        <v>0</v>
      </c>
      <c r="AW198" s="51" cm="1">
        <f t="array" ref="AW198">IF($AV198&lt;=6,SUM($C198:$AS198),SUMPRODUCT(LARGE($C198:$AS198,{1,2,3,4,5,6})))</f>
        <v>0</v>
      </c>
      <c r="AX198" s="37" t="str">
        <f t="shared" si="23"/>
        <v/>
      </c>
      <c r="AY198" s="34" t="str" cm="1">
        <f t="array" ref="AY198">IFERROR(SUMPRODUCT(LARGE($C198:$AS198,{1,2,3,4})), "")</f>
        <v/>
      </c>
      <c r="AZ198" s="34" t="str">
        <f t="shared" si="24"/>
        <v/>
      </c>
      <c r="BA198" s="34" t="str" cm="1">
        <f t="array" ref="BA198">IFERROR(SUMPRODUCT(LARGE($C198:$AS198,{1,2,3,4,5,6,7})), "")</f>
        <v/>
      </c>
      <c r="BB198" s="34" t="str" cm="1">
        <f t="array" ref="BB198">IFERROR(SUMPRODUCT(LARGE($C198:$AS198,{1,2,3,4,5,6,7,8})), "")</f>
        <v/>
      </c>
    </row>
    <row r="199" spans="1:54" ht="15" customHeight="1" x14ac:dyDescent="0.2">
      <c r="A199" s="54" t="str">
        <f t="shared" si="20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40"/>
      <c r="AU199" s="41">
        <f t="shared" si="21"/>
        <v>0</v>
      </c>
      <c r="AV199" s="39">
        <f t="shared" si="22"/>
        <v>0</v>
      </c>
      <c r="AW199" s="51" cm="1">
        <f t="array" ref="AW199">IF($AV199&lt;=6,SUM($C199:$AS199),SUMPRODUCT(LARGE($C199:$AS199,{1,2,3,4,5,6})))</f>
        <v>0</v>
      </c>
      <c r="AX199" s="37" t="str">
        <f t="shared" si="23"/>
        <v/>
      </c>
      <c r="AY199" s="34" t="str" cm="1">
        <f t="array" ref="AY199">IFERROR(SUMPRODUCT(LARGE($C199:$AS199,{1,2,3,4})), "")</f>
        <v/>
      </c>
      <c r="AZ199" s="34" t="str">
        <f t="shared" si="24"/>
        <v/>
      </c>
      <c r="BA199" s="34" t="str" cm="1">
        <f t="array" ref="BA199">IFERROR(SUMPRODUCT(LARGE($C199:$AS199,{1,2,3,4,5,6,7})), "")</f>
        <v/>
      </c>
      <c r="BB199" s="34" t="str" cm="1">
        <f t="array" ref="BB199">IFERROR(SUMPRODUCT(LARGE($C199:$AS199,{1,2,3,4,5,6,7,8})), "")</f>
        <v/>
      </c>
    </row>
    <row r="200" spans="1:54" ht="15" customHeight="1" x14ac:dyDescent="0.2">
      <c r="A200" s="54" t="str">
        <f t="shared" si="20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40"/>
      <c r="AU200" s="41">
        <f t="shared" si="21"/>
        <v>0</v>
      </c>
      <c r="AV200" s="39">
        <f t="shared" si="22"/>
        <v>0</v>
      </c>
      <c r="AW200" s="51" cm="1">
        <f t="array" ref="AW200">IF($AV200&lt;=6,SUM($C200:$AS200),SUMPRODUCT(LARGE($C200:$AS200,{1,2,3,4,5,6})))</f>
        <v>0</v>
      </c>
      <c r="AX200" s="37" t="str">
        <f t="shared" si="23"/>
        <v/>
      </c>
      <c r="AY200" s="34" t="str" cm="1">
        <f t="array" ref="AY200">IFERROR(SUMPRODUCT(LARGE($C200:$AS200,{1,2,3,4})), "")</f>
        <v/>
      </c>
      <c r="AZ200" s="34" t="str">
        <f t="shared" si="24"/>
        <v/>
      </c>
      <c r="BA200" s="34" t="str" cm="1">
        <f t="array" ref="BA200">IFERROR(SUMPRODUCT(LARGE($C200:$AS200,{1,2,3,4,5,6,7})), "")</f>
        <v/>
      </c>
      <c r="BB200" s="34" t="str" cm="1">
        <f t="array" ref="BB200">IFERROR(SUMPRODUCT(LARGE($C200:$AS200,{1,2,3,4,5,6,7,8})), "")</f>
        <v/>
      </c>
    </row>
    <row r="201" spans="1:54" ht="15" customHeight="1" x14ac:dyDescent="0.2">
      <c r="A201" s="54" t="str">
        <f t="shared" si="20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40"/>
      <c r="AU201" s="41">
        <f t="shared" si="21"/>
        <v>0</v>
      </c>
      <c r="AV201" s="39">
        <f t="shared" si="22"/>
        <v>0</v>
      </c>
      <c r="AW201" s="51" cm="1">
        <f t="array" ref="AW201">IF($AV201&lt;=6,SUM($C201:$AS201),SUMPRODUCT(LARGE($C201:$AS201,{1,2,3,4,5,6})))</f>
        <v>0</v>
      </c>
      <c r="AX201" s="37" t="str">
        <f t="shared" si="23"/>
        <v/>
      </c>
      <c r="AY201" s="34" t="str" cm="1">
        <f t="array" ref="AY201">IFERROR(SUMPRODUCT(LARGE($C201:$AS201,{1,2,3,4})), "")</f>
        <v/>
      </c>
      <c r="AZ201" s="34" t="str">
        <f t="shared" si="24"/>
        <v/>
      </c>
      <c r="BA201" s="34" t="str" cm="1">
        <f t="array" ref="BA201">IFERROR(SUMPRODUCT(LARGE($C201:$AS201,{1,2,3,4,5,6,7})), "")</f>
        <v/>
      </c>
      <c r="BB201" s="34" t="str" cm="1">
        <f t="array" ref="BB201">IFERROR(SUMPRODUCT(LARGE($C201:$AS201,{1,2,3,4,5,6,7,8})), "")</f>
        <v/>
      </c>
    </row>
    <row r="202" spans="1:54" ht="15" customHeight="1" x14ac:dyDescent="0.2">
      <c r="A202" s="54" t="str">
        <f t="shared" si="20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40"/>
      <c r="AU202" s="41">
        <f t="shared" si="21"/>
        <v>0</v>
      </c>
      <c r="AV202" s="39">
        <f t="shared" si="22"/>
        <v>0</v>
      </c>
      <c r="AW202" s="51" cm="1">
        <f t="array" ref="AW202">IF($AV202&lt;=6,SUM($C202:$AS202),SUMPRODUCT(LARGE($C202:$AS202,{1,2,3,4,5,6})))</f>
        <v>0</v>
      </c>
      <c r="AX202" s="37" t="str">
        <f t="shared" si="23"/>
        <v/>
      </c>
      <c r="AY202" s="34" t="str" cm="1">
        <f t="array" ref="AY202">IFERROR(SUMPRODUCT(LARGE($C202:$AS202,{1,2,3,4})), "")</f>
        <v/>
      </c>
      <c r="AZ202" s="34" t="str">
        <f t="shared" si="24"/>
        <v/>
      </c>
      <c r="BA202" s="34" t="str" cm="1">
        <f t="array" ref="BA202">IFERROR(SUMPRODUCT(LARGE($C202:$AS202,{1,2,3,4,5,6,7})), "")</f>
        <v/>
      </c>
      <c r="BB202" s="34" t="str" cm="1">
        <f t="array" ref="BB202">IFERROR(SUMPRODUCT(LARGE($C202:$AS202,{1,2,3,4,5,6,7,8})), "")</f>
        <v/>
      </c>
    </row>
    <row r="203" spans="1:54" ht="15" customHeight="1" x14ac:dyDescent="0.2">
      <c r="A203" s="54" t="str">
        <f t="shared" si="20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40"/>
      <c r="AU203" s="41">
        <f t="shared" si="21"/>
        <v>0</v>
      </c>
      <c r="AV203" s="39">
        <f t="shared" si="22"/>
        <v>0</v>
      </c>
      <c r="AW203" s="51" cm="1">
        <f t="array" ref="AW203">IF($AV203&lt;=6,SUM($C203:$AS203),SUMPRODUCT(LARGE($C203:$AS203,{1,2,3,4,5,6})))</f>
        <v>0</v>
      </c>
      <c r="AX203" s="37" t="str">
        <f t="shared" si="23"/>
        <v/>
      </c>
      <c r="AY203" s="34" t="str" cm="1">
        <f t="array" ref="AY203">IFERROR(SUMPRODUCT(LARGE($C203:$AS203,{1,2,3,4})), "")</f>
        <v/>
      </c>
      <c r="AZ203" s="34" t="str">
        <f t="shared" si="24"/>
        <v/>
      </c>
      <c r="BA203" s="34" t="str" cm="1">
        <f t="array" ref="BA203">IFERROR(SUMPRODUCT(LARGE($C203:$AS203,{1,2,3,4,5,6,7})), "")</f>
        <v/>
      </c>
      <c r="BB203" s="34" t="str" cm="1">
        <f t="array" ref="BB203">IFERROR(SUMPRODUCT(LARGE($C203:$AS203,{1,2,3,4,5,6,7,8})), "")</f>
        <v/>
      </c>
    </row>
    <row r="204" spans="1:54" ht="15" customHeight="1" x14ac:dyDescent="0.2">
      <c r="A204" s="48" t="str">
        <f t="shared" si="20"/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40"/>
      <c r="AU204" s="41">
        <f t="shared" si="21"/>
        <v>0</v>
      </c>
      <c r="AV204" s="39">
        <f t="shared" si="22"/>
        <v>0</v>
      </c>
      <c r="AW204" s="51" cm="1">
        <f t="array" ref="AW204">IF($AV204&lt;=6,SUM($C204:$AS204),SUMPRODUCT(LARGE($C204:$AS204,{1,2,3,4,5,6})))</f>
        <v>0</v>
      </c>
      <c r="AX204" s="37" t="str">
        <f t="shared" si="23"/>
        <v/>
      </c>
      <c r="AY204" s="34" t="str" cm="1">
        <f t="array" ref="AY204">IFERROR(SUMPRODUCT(LARGE($C204:$AS204,{1,2,3,4})), "")</f>
        <v/>
      </c>
      <c r="AZ204" s="34" t="str">
        <f t="shared" si="24"/>
        <v/>
      </c>
      <c r="BA204" s="34" t="str" cm="1">
        <f t="array" ref="BA204">IFERROR(SUMPRODUCT(LARGE($C204:$AS204,{1,2,3,4,5,6,7})), "")</f>
        <v/>
      </c>
      <c r="BB204" s="34" t="str" cm="1">
        <f t="array" ref="BB204">IFERROR(SUMPRODUCT(LARGE($C204:$AS204,{1,2,3,4,5,6,7,8})), "")</f>
        <v/>
      </c>
    </row>
    <row r="205" spans="1:54" ht="15" customHeight="1" x14ac:dyDescent="0.2">
      <c r="A205" s="48" t="str">
        <f t="shared" si="20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40"/>
      <c r="AU205" s="41">
        <f t="shared" si="21"/>
        <v>0</v>
      </c>
      <c r="AV205" s="39">
        <f t="shared" si="22"/>
        <v>0</v>
      </c>
      <c r="AW205" s="51" cm="1">
        <f t="array" ref="AW205">IF($AV205&lt;=6,SUM($C205:$AS205),SUMPRODUCT(LARGE($C205:$AS205,{1,2,3,4,5,6})))</f>
        <v>0</v>
      </c>
      <c r="AX205" s="37" t="str">
        <f t="shared" si="23"/>
        <v/>
      </c>
      <c r="AY205" s="34" t="str" cm="1">
        <f t="array" ref="AY205">IFERROR(SUMPRODUCT(LARGE($C205:$AS205,{1,2,3,4})), "")</f>
        <v/>
      </c>
      <c r="AZ205" s="34" t="str">
        <f t="shared" si="24"/>
        <v/>
      </c>
      <c r="BA205" s="34" t="str" cm="1">
        <f t="array" ref="BA205">IFERROR(SUMPRODUCT(LARGE($C205:$AS205,{1,2,3,4,5,6,7})), "")</f>
        <v/>
      </c>
      <c r="BB205" s="34" t="str" cm="1">
        <f t="array" ref="BB205">IFERROR(SUMPRODUCT(LARGE($C205:$AS205,{1,2,3,4,5,6,7,8})), "")</f>
        <v/>
      </c>
    </row>
    <row r="206" spans="1:54" ht="15" customHeight="1" x14ac:dyDescent="0.2">
      <c r="A206" s="48" t="str">
        <f t="shared" si="20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40"/>
      <c r="AU206" s="41">
        <f t="shared" si="21"/>
        <v>0</v>
      </c>
      <c r="AV206" s="39">
        <f t="shared" si="22"/>
        <v>0</v>
      </c>
      <c r="AW206" s="51" cm="1">
        <f t="array" ref="AW206">IF($AV206&lt;=6,SUM($C206:$AS206),SUMPRODUCT(LARGE($C206:$AS206,{1,2,3,4,5,6})))</f>
        <v>0</v>
      </c>
      <c r="AX206" s="37" t="str">
        <f t="shared" si="23"/>
        <v/>
      </c>
      <c r="AY206" s="34" t="str" cm="1">
        <f t="array" ref="AY206">IFERROR(SUMPRODUCT(LARGE($C206:$AS206,{1,2,3,4})), "")</f>
        <v/>
      </c>
      <c r="AZ206" s="34" t="str">
        <f t="shared" si="24"/>
        <v/>
      </c>
      <c r="BA206" s="34" t="str" cm="1">
        <f t="array" ref="BA206">IFERROR(SUMPRODUCT(LARGE($C206:$AS206,{1,2,3,4,5,6,7})), "")</f>
        <v/>
      </c>
      <c r="BB206" s="34" t="str" cm="1">
        <f t="array" ref="BB206">IFERROR(SUMPRODUCT(LARGE($C206:$AS206,{1,2,3,4,5,6,7,8})), "")</f>
        <v/>
      </c>
    </row>
    <row r="207" spans="1:54" ht="15" customHeight="1" x14ac:dyDescent="0.2">
      <c r="A207" s="48" t="str">
        <f t="shared" si="20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40"/>
      <c r="AU207" s="41">
        <f t="shared" si="21"/>
        <v>0</v>
      </c>
      <c r="AV207" s="39">
        <f t="shared" si="22"/>
        <v>0</v>
      </c>
      <c r="AW207" s="51" cm="1">
        <f t="array" ref="AW207">IF($AV207&lt;=6,SUM($C207:$AS207),SUMPRODUCT(LARGE($C207:$AS207,{1,2,3,4,5,6})))</f>
        <v>0</v>
      </c>
      <c r="AX207" s="37" t="str">
        <f t="shared" si="23"/>
        <v/>
      </c>
      <c r="AY207" s="34" t="str" cm="1">
        <f t="array" ref="AY207">IFERROR(SUMPRODUCT(LARGE($C207:$AS207,{1,2,3,4})), "")</f>
        <v/>
      </c>
      <c r="AZ207" s="34" t="str">
        <f t="shared" si="24"/>
        <v/>
      </c>
      <c r="BA207" s="34" t="str" cm="1">
        <f t="array" ref="BA207">IFERROR(SUMPRODUCT(LARGE($C207:$AS207,{1,2,3,4,5,6,7})), "")</f>
        <v/>
      </c>
      <c r="BB207" s="34" t="str" cm="1">
        <f t="array" ref="BB207">IFERROR(SUMPRODUCT(LARGE($C207:$AS207,{1,2,3,4,5,6,7,8})), "")</f>
        <v/>
      </c>
    </row>
    <row r="208" spans="1:54" ht="15" customHeight="1" x14ac:dyDescent="0.2">
      <c r="A208" s="48" t="str">
        <f t="shared" si="20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40"/>
      <c r="AU208" s="41">
        <f t="shared" si="21"/>
        <v>0</v>
      </c>
      <c r="AV208" s="39">
        <f t="shared" si="22"/>
        <v>0</v>
      </c>
      <c r="AW208" s="51" cm="1">
        <f t="array" ref="AW208">IF($AV208&lt;=6,SUM($C208:$AS208),SUMPRODUCT(LARGE($C208:$AS208,{1,2,3,4,5,6})))</f>
        <v>0</v>
      </c>
      <c r="AX208" s="37" t="str">
        <f t="shared" si="23"/>
        <v/>
      </c>
      <c r="AY208" s="34" t="str" cm="1">
        <f t="array" ref="AY208">IFERROR(SUMPRODUCT(LARGE($C208:$AS208,{1,2,3,4})), "")</f>
        <v/>
      </c>
      <c r="AZ208" s="34" t="str">
        <f t="shared" si="24"/>
        <v/>
      </c>
      <c r="BA208" s="34" t="str" cm="1">
        <f t="array" ref="BA208">IFERROR(SUMPRODUCT(LARGE($C208:$AS208,{1,2,3,4,5,6,7})), "")</f>
        <v/>
      </c>
      <c r="BB208" s="34" t="str" cm="1">
        <f t="array" ref="BB208">IFERROR(SUMPRODUCT(LARGE($C208:$AS208,{1,2,3,4,5,6,7,8})), "")</f>
        <v/>
      </c>
    </row>
    <row r="209" spans="1:54" ht="15" customHeight="1" x14ac:dyDescent="0.2">
      <c r="A209" s="48" t="str">
        <f t="shared" si="20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40"/>
      <c r="AU209" s="41">
        <f t="shared" si="21"/>
        <v>0</v>
      </c>
      <c r="AV209" s="39">
        <f t="shared" si="22"/>
        <v>0</v>
      </c>
      <c r="AW209" s="51" cm="1">
        <f t="array" ref="AW209">IF($AV209&lt;=6,SUM($C209:$AS209),SUMPRODUCT(LARGE($C209:$AS209,{1,2,3,4,5,6})))</f>
        <v>0</v>
      </c>
      <c r="AX209" s="37" t="str">
        <f t="shared" si="23"/>
        <v/>
      </c>
      <c r="AY209" s="34" t="str" cm="1">
        <f t="array" ref="AY209">IFERROR(SUMPRODUCT(LARGE($C209:$AS209,{1,2,3,4})), "")</f>
        <v/>
      </c>
      <c r="AZ209" s="34" t="str">
        <f t="shared" si="24"/>
        <v/>
      </c>
      <c r="BA209" s="34" t="str" cm="1">
        <f t="array" ref="BA209">IFERROR(SUMPRODUCT(LARGE($C209:$AS209,{1,2,3,4,5,6,7})), "")</f>
        <v/>
      </c>
      <c r="BB209" s="34" t="str" cm="1">
        <f t="array" ref="BB209">IFERROR(SUMPRODUCT(LARGE($C209:$AS209,{1,2,3,4,5,6,7,8})), "")</f>
        <v/>
      </c>
    </row>
    <row r="210" spans="1:54" ht="15" customHeight="1" x14ac:dyDescent="0.2">
      <c r="A210" s="48" t="str">
        <f t="shared" si="20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40"/>
      <c r="AU210" s="41">
        <f t="shared" si="21"/>
        <v>0</v>
      </c>
      <c r="AV210" s="39">
        <f t="shared" si="22"/>
        <v>0</v>
      </c>
      <c r="AW210" s="51" cm="1">
        <f t="array" ref="AW210">IF($AV210&lt;=6,SUM($C210:$AS210),SUMPRODUCT(LARGE($C210:$AS210,{1,2,3,4,5,6})))</f>
        <v>0</v>
      </c>
      <c r="AX210" s="37" t="str">
        <f t="shared" si="23"/>
        <v/>
      </c>
      <c r="AY210" s="34" t="str" cm="1">
        <f t="array" ref="AY210">IFERROR(SUMPRODUCT(LARGE($C210:$AS210,{1,2,3,4})), "")</f>
        <v/>
      </c>
      <c r="AZ210" s="34" t="str">
        <f t="shared" si="24"/>
        <v/>
      </c>
      <c r="BA210" s="34" t="str" cm="1">
        <f t="array" ref="BA210">IFERROR(SUMPRODUCT(LARGE($C210:$AS210,{1,2,3,4,5,6,7})), "")</f>
        <v/>
      </c>
      <c r="BB210" s="34" t="str" cm="1">
        <f t="array" ref="BB210">IFERROR(SUMPRODUCT(LARGE($C210:$AS210,{1,2,3,4,5,6,7,8})), "")</f>
        <v/>
      </c>
    </row>
    <row r="211" spans="1:54" ht="15" customHeight="1" x14ac:dyDescent="0.2">
      <c r="A211" s="48" t="str">
        <f t="shared" si="20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40"/>
      <c r="AU211" s="41">
        <f t="shared" si="21"/>
        <v>0</v>
      </c>
      <c r="AV211" s="39">
        <f t="shared" si="22"/>
        <v>0</v>
      </c>
      <c r="AW211" s="51" cm="1">
        <f t="array" ref="AW211">IF($AV211&lt;=6,SUM($C211:$AS211),SUMPRODUCT(LARGE($C211:$AS211,{1,2,3,4,5,6})))</f>
        <v>0</v>
      </c>
      <c r="AX211" s="37" t="str">
        <f t="shared" si="23"/>
        <v/>
      </c>
      <c r="AY211" s="34" t="str" cm="1">
        <f t="array" ref="AY211">IFERROR(SUMPRODUCT(LARGE($C211:$AS211,{1,2,3,4})), "")</f>
        <v/>
      </c>
      <c r="AZ211" s="34" t="str">
        <f t="shared" si="24"/>
        <v/>
      </c>
      <c r="BA211" s="34" t="str" cm="1">
        <f t="array" ref="BA211">IFERROR(SUMPRODUCT(LARGE($C211:$AS211,{1,2,3,4,5,6,7})), "")</f>
        <v/>
      </c>
      <c r="BB211" s="34" t="str" cm="1">
        <f t="array" ref="BB211">IFERROR(SUMPRODUCT(LARGE($C211:$AS211,{1,2,3,4,5,6,7,8})), "")</f>
        <v/>
      </c>
    </row>
    <row r="212" spans="1:54" ht="15" customHeight="1" x14ac:dyDescent="0.2">
      <c r="A212" s="48" t="str">
        <f t="shared" si="20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40"/>
      <c r="AU212" s="41">
        <f t="shared" si="21"/>
        <v>0</v>
      </c>
      <c r="AV212" s="39">
        <f t="shared" si="22"/>
        <v>0</v>
      </c>
      <c r="AW212" s="51" cm="1">
        <f t="array" ref="AW212">IF($AV212&lt;=6,SUM($C212:$AS212),SUMPRODUCT(LARGE($C212:$AS212,{1,2,3,4,5,6})))</f>
        <v>0</v>
      </c>
      <c r="AX212" s="37" t="str">
        <f t="shared" si="23"/>
        <v/>
      </c>
      <c r="AY212" s="34" t="str" cm="1">
        <f t="array" ref="AY212">IFERROR(SUMPRODUCT(LARGE($C212:$AS212,{1,2,3,4})), "")</f>
        <v/>
      </c>
      <c r="AZ212" s="34" t="str">
        <f t="shared" si="24"/>
        <v/>
      </c>
      <c r="BA212" s="34" t="str" cm="1">
        <f t="array" ref="BA212">IFERROR(SUMPRODUCT(LARGE($C212:$AS212,{1,2,3,4,5,6,7})), "")</f>
        <v/>
      </c>
      <c r="BB212" s="34" t="str" cm="1">
        <f t="array" ref="BB212">IFERROR(SUMPRODUCT(LARGE($C212:$AS212,{1,2,3,4,5,6,7,8})), "")</f>
        <v/>
      </c>
    </row>
    <row r="213" spans="1:54" ht="15" customHeight="1" x14ac:dyDescent="0.2">
      <c r="A213" s="48" t="str">
        <f t="shared" si="20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40"/>
      <c r="AU213" s="41">
        <f t="shared" si="21"/>
        <v>0</v>
      </c>
      <c r="AV213" s="39">
        <f t="shared" si="22"/>
        <v>0</v>
      </c>
      <c r="AW213" s="51" cm="1">
        <f t="array" ref="AW213">IF($AV213&lt;=6,SUM($C213:$AS213),SUMPRODUCT(LARGE($C213:$AS213,{1,2,3,4,5,6})))</f>
        <v>0</v>
      </c>
      <c r="AX213" s="37" t="str">
        <f t="shared" si="23"/>
        <v/>
      </c>
      <c r="AY213" s="34" t="str" cm="1">
        <f t="array" ref="AY213">IFERROR(SUMPRODUCT(LARGE($C213:$AS213,{1,2,3,4})), "")</f>
        <v/>
      </c>
      <c r="AZ213" s="34" t="str">
        <f t="shared" si="24"/>
        <v/>
      </c>
      <c r="BA213" s="34" t="str" cm="1">
        <f t="array" ref="BA213">IFERROR(SUMPRODUCT(LARGE($C213:$AS213,{1,2,3,4,5,6,7})), "")</f>
        <v/>
      </c>
      <c r="BB213" s="34" t="str" cm="1">
        <f t="array" ref="BB213">IFERROR(SUMPRODUCT(LARGE($C213:$AS213,{1,2,3,4,5,6,7,8})), "")</f>
        <v/>
      </c>
    </row>
    <row r="214" spans="1:54" ht="15" customHeight="1" x14ac:dyDescent="0.2">
      <c r="A214" s="54" t="str">
        <f t="shared" si="20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40"/>
      <c r="AU214" s="41">
        <f t="shared" si="21"/>
        <v>0</v>
      </c>
      <c r="AV214" s="39">
        <f t="shared" si="22"/>
        <v>0</v>
      </c>
      <c r="AW214" s="51" cm="1">
        <f t="array" ref="AW214">IF($AV214&lt;=6,SUM($C214:$AS214),SUMPRODUCT(LARGE($C214:$AS214,{1,2,3,4,5,6})))</f>
        <v>0</v>
      </c>
      <c r="AX214" s="37" t="str">
        <f t="shared" si="23"/>
        <v/>
      </c>
      <c r="AY214" s="34" t="str" cm="1">
        <f t="array" ref="AY214">IFERROR(SUMPRODUCT(LARGE($C214:$AS214,{1,2,3,4})), "")</f>
        <v/>
      </c>
      <c r="AZ214" s="34" t="str">
        <f t="shared" si="24"/>
        <v/>
      </c>
      <c r="BA214" s="34" t="str" cm="1">
        <f t="array" ref="BA214">IFERROR(SUMPRODUCT(LARGE($C214:$AS214,{1,2,3,4,5,6,7})), "")</f>
        <v/>
      </c>
      <c r="BB214" s="34" t="str" cm="1">
        <f t="array" ref="BB214">IFERROR(SUMPRODUCT(LARGE($C214:$AS214,{1,2,3,4,5,6,7,8})), "")</f>
        <v/>
      </c>
    </row>
    <row r="215" spans="1:54" ht="15" customHeight="1" x14ac:dyDescent="0.2">
      <c r="A215" s="54" t="str">
        <f t="shared" si="20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40"/>
      <c r="AU215" s="41">
        <f t="shared" si="21"/>
        <v>0</v>
      </c>
      <c r="AV215" s="39">
        <f t="shared" si="22"/>
        <v>0</v>
      </c>
      <c r="AW215" s="51" cm="1">
        <f t="array" ref="AW215">IF($AV215&lt;=6,SUM($C215:$AS215),SUMPRODUCT(LARGE($C215:$AS215,{1,2,3,4,5,6})))</f>
        <v>0</v>
      </c>
      <c r="AX215" s="37" t="str">
        <f t="shared" si="23"/>
        <v/>
      </c>
      <c r="AY215" s="34" t="str" cm="1">
        <f t="array" ref="AY215">IFERROR(SUMPRODUCT(LARGE($C215:$AS215,{1,2,3,4})), "")</f>
        <v/>
      </c>
      <c r="AZ215" s="34" t="str">
        <f t="shared" si="24"/>
        <v/>
      </c>
      <c r="BA215" s="34" t="str" cm="1">
        <f t="array" ref="BA215">IFERROR(SUMPRODUCT(LARGE($C215:$AS215,{1,2,3,4,5,6,7})), "")</f>
        <v/>
      </c>
      <c r="BB215" s="34" t="str" cm="1">
        <f t="array" ref="BB215">IFERROR(SUMPRODUCT(LARGE($C215:$AS215,{1,2,3,4,5,6,7,8})), "")</f>
        <v/>
      </c>
    </row>
    <row r="216" spans="1:54" ht="15" customHeight="1" x14ac:dyDescent="0.2">
      <c r="A216" s="54" t="str">
        <f t="shared" si="20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40"/>
      <c r="AU216" s="41">
        <f t="shared" si="21"/>
        <v>0</v>
      </c>
      <c r="AV216" s="39">
        <f t="shared" si="22"/>
        <v>0</v>
      </c>
      <c r="AW216" s="51" cm="1">
        <f t="array" ref="AW216">IF($AV216&lt;=6,SUM($C216:$AS216),SUMPRODUCT(LARGE($C216:$AS216,{1,2,3,4,5,6})))</f>
        <v>0</v>
      </c>
      <c r="AX216" s="37" t="str">
        <f t="shared" si="23"/>
        <v/>
      </c>
      <c r="AY216" s="34" t="str" cm="1">
        <f t="array" ref="AY216">IFERROR(SUMPRODUCT(LARGE($C216:$AS216,{1,2,3,4})), "")</f>
        <v/>
      </c>
      <c r="AZ216" s="34" t="str">
        <f t="shared" si="24"/>
        <v/>
      </c>
      <c r="BA216" s="34" t="str" cm="1">
        <f t="array" ref="BA216">IFERROR(SUMPRODUCT(LARGE($C216:$AS216,{1,2,3,4,5,6,7})), "")</f>
        <v/>
      </c>
      <c r="BB216" s="34" t="str" cm="1">
        <f t="array" ref="BB216">IFERROR(SUMPRODUCT(LARGE($C216:$AS216,{1,2,3,4,5,6,7,8})), "")</f>
        <v/>
      </c>
    </row>
    <row r="217" spans="1:54" ht="15" customHeight="1" x14ac:dyDescent="0.2">
      <c r="A217" s="54" t="str">
        <f t="shared" si="20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40"/>
      <c r="AU217" s="41">
        <f t="shared" si="21"/>
        <v>0</v>
      </c>
      <c r="AV217" s="39">
        <f t="shared" si="22"/>
        <v>0</v>
      </c>
      <c r="AW217" s="51" cm="1">
        <f t="array" ref="AW217">IF($AV217&lt;=6,SUM($C217:$AS217),SUMPRODUCT(LARGE($C217:$AS217,{1,2,3,4,5,6})))</f>
        <v>0</v>
      </c>
      <c r="AX217" s="37" t="str">
        <f t="shared" si="23"/>
        <v/>
      </c>
      <c r="AY217" s="34" t="str" cm="1">
        <f t="array" ref="AY217">IFERROR(SUMPRODUCT(LARGE($C217:$AS217,{1,2,3,4})), "")</f>
        <v/>
      </c>
      <c r="AZ217" s="34" t="str">
        <f t="shared" si="24"/>
        <v/>
      </c>
      <c r="BA217" s="34" t="str" cm="1">
        <f t="array" ref="BA217">IFERROR(SUMPRODUCT(LARGE($C217:$AS217,{1,2,3,4,5,6,7})), "")</f>
        <v/>
      </c>
      <c r="BB217" s="34" t="str" cm="1">
        <f t="array" ref="BB217">IFERROR(SUMPRODUCT(LARGE($C217:$AS217,{1,2,3,4,5,6,7,8})), "")</f>
        <v/>
      </c>
    </row>
    <row r="218" spans="1:54" ht="15" customHeight="1" x14ac:dyDescent="0.2">
      <c r="A218" s="54" t="str">
        <f t="shared" si="20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40"/>
      <c r="AU218" s="41">
        <f t="shared" si="21"/>
        <v>0</v>
      </c>
      <c r="AV218" s="39">
        <f t="shared" si="22"/>
        <v>0</v>
      </c>
      <c r="AW218" s="51" cm="1">
        <f t="array" ref="AW218">IF($AV218&lt;=6,SUM($C218:$AS218),SUMPRODUCT(LARGE($C218:$AS218,{1,2,3,4,5,6})))</f>
        <v>0</v>
      </c>
      <c r="AX218" s="37" t="str">
        <f t="shared" si="23"/>
        <v/>
      </c>
      <c r="AY218" s="34" t="str" cm="1">
        <f t="array" ref="AY218">IFERROR(SUMPRODUCT(LARGE($C218:$AS218,{1,2,3,4})), "")</f>
        <v/>
      </c>
      <c r="AZ218" s="34" t="str">
        <f t="shared" si="24"/>
        <v/>
      </c>
      <c r="BA218" s="34" t="str" cm="1">
        <f t="array" ref="BA218">IFERROR(SUMPRODUCT(LARGE($C218:$AS218,{1,2,3,4,5,6,7})), "")</f>
        <v/>
      </c>
      <c r="BB218" s="34" t="str" cm="1">
        <f t="array" ref="BB218">IFERROR(SUMPRODUCT(LARGE($C218:$AS218,{1,2,3,4,5,6,7,8})), "")</f>
        <v/>
      </c>
    </row>
    <row r="219" spans="1:54" ht="15" customHeight="1" x14ac:dyDescent="0.2">
      <c r="A219" s="54" t="str">
        <f t="shared" si="20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40"/>
      <c r="AU219" s="41">
        <f t="shared" si="21"/>
        <v>0</v>
      </c>
      <c r="AV219" s="39">
        <f t="shared" si="22"/>
        <v>0</v>
      </c>
      <c r="AW219" s="51" cm="1">
        <f t="array" ref="AW219">IF($AV219&lt;=6,SUM($C219:$AS219),SUMPRODUCT(LARGE($C219:$AS219,{1,2,3,4,5,6})))</f>
        <v>0</v>
      </c>
      <c r="AX219" s="37" t="str">
        <f t="shared" si="23"/>
        <v/>
      </c>
      <c r="AY219" s="34" t="str" cm="1">
        <f t="array" ref="AY219">IFERROR(SUMPRODUCT(LARGE($C219:$AS219,{1,2,3,4})), "")</f>
        <v/>
      </c>
      <c r="AZ219" s="34" t="str">
        <f t="shared" si="24"/>
        <v/>
      </c>
      <c r="BA219" s="34" t="str" cm="1">
        <f t="array" ref="BA219">IFERROR(SUMPRODUCT(LARGE($C219:$AS219,{1,2,3,4,5,6,7})), "")</f>
        <v/>
      </c>
      <c r="BB219" s="34" t="str" cm="1">
        <f t="array" ref="BB219">IFERROR(SUMPRODUCT(LARGE($C219:$AS219,{1,2,3,4,5,6,7,8})), "")</f>
        <v/>
      </c>
    </row>
    <row r="220" spans="1:54" ht="15" customHeight="1" x14ac:dyDescent="0.2">
      <c r="A220" s="54" t="str">
        <f t="shared" si="20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40"/>
      <c r="AU220" s="41">
        <f t="shared" si="21"/>
        <v>0</v>
      </c>
      <c r="AV220" s="39">
        <f t="shared" si="22"/>
        <v>0</v>
      </c>
      <c r="AW220" s="51" cm="1">
        <f t="array" ref="AW220">IF($AV220&lt;=6,SUM($C220:$AS220),SUMPRODUCT(LARGE($C220:$AS220,{1,2,3,4,5,6})))</f>
        <v>0</v>
      </c>
      <c r="AX220" s="37" t="str">
        <f t="shared" si="23"/>
        <v/>
      </c>
      <c r="AY220" s="34" t="str" cm="1">
        <f t="array" ref="AY220">IFERROR(SUMPRODUCT(LARGE($C220:$AS220,{1,2,3,4})), "")</f>
        <v/>
      </c>
      <c r="AZ220" s="34" t="str">
        <f t="shared" si="24"/>
        <v/>
      </c>
      <c r="BA220" s="34" t="str" cm="1">
        <f t="array" ref="BA220">IFERROR(SUMPRODUCT(LARGE($C220:$AS220,{1,2,3,4,5,6,7})), "")</f>
        <v/>
      </c>
      <c r="BB220" s="34" t="str" cm="1">
        <f t="array" ref="BB220">IFERROR(SUMPRODUCT(LARGE($C220:$AS220,{1,2,3,4,5,6,7,8})), "")</f>
        <v/>
      </c>
    </row>
    <row r="221" spans="1:54" ht="15" customHeight="1" x14ac:dyDescent="0.2">
      <c r="A221" s="54" t="str">
        <f t="shared" si="20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40"/>
      <c r="AU221" s="41">
        <f t="shared" si="21"/>
        <v>0</v>
      </c>
      <c r="AV221" s="39">
        <f t="shared" si="22"/>
        <v>0</v>
      </c>
      <c r="AW221" s="51" cm="1">
        <f t="array" ref="AW221">IF($AV221&lt;=6,SUM($C221:$AS221),SUMPRODUCT(LARGE($C221:$AS221,{1,2,3,4,5,6})))</f>
        <v>0</v>
      </c>
      <c r="AX221" s="37" t="str">
        <f t="shared" si="23"/>
        <v/>
      </c>
      <c r="AY221" s="34" t="str" cm="1">
        <f t="array" ref="AY221">IFERROR(SUMPRODUCT(LARGE($C221:$AS221,{1,2,3,4})), "")</f>
        <v/>
      </c>
      <c r="AZ221" s="34" t="str">
        <f t="shared" si="24"/>
        <v/>
      </c>
      <c r="BA221" s="34" t="str" cm="1">
        <f t="array" ref="BA221">IFERROR(SUMPRODUCT(LARGE($C221:$AS221,{1,2,3,4,5,6,7})), "")</f>
        <v/>
      </c>
      <c r="BB221" s="34" t="str" cm="1">
        <f t="array" ref="BB221">IFERROR(SUMPRODUCT(LARGE($C221:$AS221,{1,2,3,4,5,6,7,8})), "")</f>
        <v/>
      </c>
    </row>
    <row r="222" spans="1:54" ht="15" customHeight="1" x14ac:dyDescent="0.2">
      <c r="A222" s="54" t="str">
        <f t="shared" si="20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40"/>
      <c r="AU222" s="41">
        <f t="shared" si="21"/>
        <v>0</v>
      </c>
      <c r="AV222" s="39">
        <f t="shared" si="22"/>
        <v>0</v>
      </c>
      <c r="AW222" s="51" cm="1">
        <f t="array" ref="AW222">IF($AV222&lt;=6,SUM($C222:$AS222),SUMPRODUCT(LARGE($C222:$AS222,{1,2,3,4,5,6})))</f>
        <v>0</v>
      </c>
      <c r="AX222" s="37" t="str">
        <f t="shared" si="23"/>
        <v/>
      </c>
      <c r="AY222" s="34" t="str" cm="1">
        <f t="array" ref="AY222">IFERROR(SUMPRODUCT(LARGE($C222:$AS222,{1,2,3,4})), "")</f>
        <v/>
      </c>
      <c r="AZ222" s="34" t="str">
        <f t="shared" si="24"/>
        <v/>
      </c>
      <c r="BA222" s="34" t="str" cm="1">
        <f t="array" ref="BA222">IFERROR(SUMPRODUCT(LARGE($C222:$AS222,{1,2,3,4,5,6,7})), "")</f>
        <v/>
      </c>
      <c r="BB222" s="34" t="str" cm="1">
        <f t="array" ref="BB222">IFERROR(SUMPRODUCT(LARGE($C222:$AS222,{1,2,3,4,5,6,7,8})), "")</f>
        <v/>
      </c>
    </row>
    <row r="223" spans="1:54" ht="15" customHeight="1" x14ac:dyDescent="0.2">
      <c r="A223" s="54" t="str">
        <f t="shared" si="20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40"/>
      <c r="AU223" s="41">
        <f t="shared" si="21"/>
        <v>0</v>
      </c>
      <c r="AV223" s="39">
        <f t="shared" si="22"/>
        <v>0</v>
      </c>
      <c r="AW223" s="51" cm="1">
        <f t="array" ref="AW223">IF($AV223&lt;=6,SUM($C223:$AS223),SUMPRODUCT(LARGE($C223:$AS223,{1,2,3,4,5,6})))</f>
        <v>0</v>
      </c>
      <c r="AX223" s="37" t="str">
        <f t="shared" si="23"/>
        <v/>
      </c>
      <c r="AY223" s="34" t="str" cm="1">
        <f t="array" ref="AY223">IFERROR(SUMPRODUCT(LARGE($C223:$AS223,{1,2,3,4})), "")</f>
        <v/>
      </c>
      <c r="AZ223" s="34" t="str">
        <f t="shared" si="24"/>
        <v/>
      </c>
      <c r="BA223" s="34" t="str" cm="1">
        <f t="array" ref="BA223">IFERROR(SUMPRODUCT(LARGE($C223:$AS223,{1,2,3,4,5,6,7})), "")</f>
        <v/>
      </c>
      <c r="BB223" s="34" t="str" cm="1">
        <f t="array" ref="BB223">IFERROR(SUMPRODUCT(LARGE($C223:$AS223,{1,2,3,4,5,6,7,8})), "")</f>
        <v/>
      </c>
    </row>
    <row r="224" spans="1:54" ht="15" customHeight="1" x14ac:dyDescent="0.2">
      <c r="A224" s="54" t="str">
        <f t="shared" si="20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40"/>
      <c r="AU224" s="41">
        <f t="shared" si="21"/>
        <v>0</v>
      </c>
      <c r="AV224" s="39">
        <f t="shared" si="22"/>
        <v>0</v>
      </c>
      <c r="AW224" s="51" cm="1">
        <f t="array" ref="AW224">IF($AV224&lt;=6,SUM($C224:$AS224),SUMPRODUCT(LARGE($C224:$AS224,{1,2,3,4,5,6})))</f>
        <v>0</v>
      </c>
      <c r="AX224" s="37" t="str">
        <f t="shared" si="23"/>
        <v/>
      </c>
      <c r="AY224" s="34" t="str" cm="1">
        <f t="array" ref="AY224">IFERROR(SUMPRODUCT(LARGE($C224:$AS224,{1,2,3,4})), "")</f>
        <v/>
      </c>
      <c r="AZ224" s="34" t="str">
        <f t="shared" si="24"/>
        <v/>
      </c>
      <c r="BA224" s="34" t="str" cm="1">
        <f t="array" ref="BA224">IFERROR(SUMPRODUCT(LARGE($C224:$AS224,{1,2,3,4,5,6,7})), "")</f>
        <v/>
      </c>
      <c r="BB224" s="34" t="str" cm="1">
        <f t="array" ref="BB224">IFERROR(SUMPRODUCT(LARGE($C224:$AS224,{1,2,3,4,5,6,7,8})), "")</f>
        <v/>
      </c>
    </row>
    <row r="225" spans="1:54" ht="15" customHeight="1" x14ac:dyDescent="0.2">
      <c r="A225" s="54" t="str">
        <f t="shared" si="20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40"/>
      <c r="AU225" s="41">
        <f t="shared" si="21"/>
        <v>0</v>
      </c>
      <c r="AV225" s="39">
        <f t="shared" si="22"/>
        <v>0</v>
      </c>
      <c r="AW225" s="51" cm="1">
        <f t="array" ref="AW225">IF($AV225&lt;=6,SUM($C225:$AS225),SUMPRODUCT(LARGE($C225:$AS225,{1,2,3,4,5,6})))</f>
        <v>0</v>
      </c>
      <c r="AX225" s="37" t="str">
        <f t="shared" si="23"/>
        <v/>
      </c>
      <c r="AY225" s="34" t="str" cm="1">
        <f t="array" ref="AY225">IFERROR(SUMPRODUCT(LARGE($C225:$AS225,{1,2,3,4})), "")</f>
        <v/>
      </c>
      <c r="AZ225" s="34" t="str">
        <f t="shared" si="24"/>
        <v/>
      </c>
      <c r="BA225" s="34" t="str" cm="1">
        <f t="array" ref="BA225">IFERROR(SUMPRODUCT(LARGE($C225:$AS225,{1,2,3,4,5,6,7})), "")</f>
        <v/>
      </c>
      <c r="BB225" s="34" t="str" cm="1">
        <f t="array" ref="BB225">IFERROR(SUMPRODUCT(LARGE($C225:$AS225,{1,2,3,4,5,6,7,8})), "")</f>
        <v/>
      </c>
    </row>
    <row r="226" spans="1:54" ht="15" customHeight="1" x14ac:dyDescent="0.2">
      <c r="A226" s="54" t="str">
        <f t="shared" si="20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40"/>
      <c r="AU226" s="41">
        <f t="shared" si="21"/>
        <v>0</v>
      </c>
      <c r="AV226" s="39">
        <f t="shared" si="22"/>
        <v>0</v>
      </c>
      <c r="AW226" s="51" cm="1">
        <f t="array" ref="AW226">IF($AV226&lt;=6,SUM($C226:$AS226),SUMPRODUCT(LARGE($C226:$AS226,{1,2,3,4,5,6})))</f>
        <v>0</v>
      </c>
      <c r="AX226" s="37" t="str">
        <f t="shared" si="23"/>
        <v/>
      </c>
      <c r="AY226" s="34" t="str" cm="1">
        <f t="array" ref="AY226">IFERROR(SUMPRODUCT(LARGE($C226:$AS226,{1,2,3,4})), "")</f>
        <v/>
      </c>
      <c r="AZ226" s="34" t="str">
        <f t="shared" si="24"/>
        <v/>
      </c>
      <c r="BA226" s="34" t="str" cm="1">
        <f t="array" ref="BA226">IFERROR(SUMPRODUCT(LARGE($C226:$AS226,{1,2,3,4,5,6,7})), "")</f>
        <v/>
      </c>
      <c r="BB226" s="34" t="str" cm="1">
        <f t="array" ref="BB226">IFERROR(SUMPRODUCT(LARGE($C226:$AS226,{1,2,3,4,5,6,7,8})), "")</f>
        <v/>
      </c>
    </row>
    <row r="227" spans="1:54" ht="15" customHeight="1" x14ac:dyDescent="0.2">
      <c r="A227" s="54" t="str">
        <f t="shared" si="20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40"/>
      <c r="AU227" s="41">
        <f t="shared" si="21"/>
        <v>0</v>
      </c>
      <c r="AV227" s="39">
        <f t="shared" si="22"/>
        <v>0</v>
      </c>
      <c r="AW227" s="51" cm="1">
        <f t="array" ref="AW227">IF($AV227&lt;=6,SUM($C227:$AS227),SUMPRODUCT(LARGE($C227:$AS227,{1,2,3,4,5,6})))</f>
        <v>0</v>
      </c>
      <c r="AX227" s="37" t="str">
        <f t="shared" si="23"/>
        <v/>
      </c>
      <c r="AY227" s="34" t="str" cm="1">
        <f t="array" ref="AY227">IFERROR(SUMPRODUCT(LARGE($C227:$AS227,{1,2,3,4})), "")</f>
        <v/>
      </c>
      <c r="AZ227" s="34" t="str">
        <f t="shared" si="24"/>
        <v/>
      </c>
      <c r="BA227" s="34" t="str" cm="1">
        <f t="array" ref="BA227">IFERROR(SUMPRODUCT(LARGE($C227:$AS227,{1,2,3,4,5,6,7})), "")</f>
        <v/>
      </c>
      <c r="BB227" s="34" t="str" cm="1">
        <f t="array" ref="BB227">IFERROR(SUMPRODUCT(LARGE($C227:$AS227,{1,2,3,4,5,6,7,8})), "")</f>
        <v/>
      </c>
    </row>
    <row r="228" spans="1:54" ht="15" customHeight="1" x14ac:dyDescent="0.2">
      <c r="A228" s="54" t="str">
        <f t="shared" si="20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40"/>
      <c r="AU228" s="41">
        <f t="shared" si="21"/>
        <v>0</v>
      </c>
      <c r="AV228" s="39">
        <f t="shared" si="22"/>
        <v>0</v>
      </c>
      <c r="AW228" s="51" cm="1">
        <f t="array" ref="AW228">IF($AV228&lt;=6,SUM($C228:$AS228),SUMPRODUCT(LARGE($C228:$AS228,{1,2,3,4,5,6})))</f>
        <v>0</v>
      </c>
      <c r="AX228" s="37" t="str">
        <f t="shared" si="23"/>
        <v/>
      </c>
      <c r="AY228" s="34" t="str" cm="1">
        <f t="array" ref="AY228">IFERROR(SUMPRODUCT(LARGE($C228:$AS228,{1,2,3,4})), "")</f>
        <v/>
      </c>
      <c r="AZ228" s="34" t="str">
        <f t="shared" si="24"/>
        <v/>
      </c>
      <c r="BA228" s="34" t="str" cm="1">
        <f t="array" ref="BA228">IFERROR(SUMPRODUCT(LARGE($C228:$AS228,{1,2,3,4,5,6,7})), "")</f>
        <v/>
      </c>
      <c r="BB228" s="34" t="str" cm="1">
        <f t="array" ref="BB228">IFERROR(SUMPRODUCT(LARGE($C228:$AS228,{1,2,3,4,5,6,7,8})), "")</f>
        <v/>
      </c>
    </row>
    <row r="229" spans="1:54" ht="15" customHeight="1" x14ac:dyDescent="0.2">
      <c r="A229" s="54" t="str">
        <f t="shared" si="20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40"/>
      <c r="AU229" s="41">
        <f t="shared" si="21"/>
        <v>0</v>
      </c>
      <c r="AV229" s="39">
        <f t="shared" si="22"/>
        <v>0</v>
      </c>
      <c r="AW229" s="51" cm="1">
        <f t="array" ref="AW229">IF($AV229&lt;=6,SUM($C229:$AS229),SUMPRODUCT(LARGE($C229:$AS229,{1,2,3,4,5,6})))</f>
        <v>0</v>
      </c>
      <c r="AX229" s="37" t="str">
        <f t="shared" si="23"/>
        <v/>
      </c>
      <c r="AY229" s="34" t="str" cm="1">
        <f t="array" ref="AY229">IFERROR(SUMPRODUCT(LARGE($C229:$AS229,{1,2,3,4})), "")</f>
        <v/>
      </c>
      <c r="AZ229" s="34" t="str">
        <f t="shared" si="24"/>
        <v/>
      </c>
      <c r="BA229" s="34" t="str" cm="1">
        <f t="array" ref="BA229">IFERROR(SUMPRODUCT(LARGE($C229:$AS229,{1,2,3,4,5,6,7})), "")</f>
        <v/>
      </c>
      <c r="BB229" s="34" t="str" cm="1">
        <f t="array" ref="BB229">IFERROR(SUMPRODUCT(LARGE($C229:$AS229,{1,2,3,4,5,6,7,8})), "")</f>
        <v/>
      </c>
    </row>
    <row r="230" spans="1:54" ht="15" customHeight="1" x14ac:dyDescent="0.2">
      <c r="A230" s="54" t="str">
        <f t="shared" si="20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40"/>
      <c r="AU230" s="41">
        <f t="shared" si="21"/>
        <v>0</v>
      </c>
      <c r="AV230" s="39">
        <f t="shared" si="22"/>
        <v>0</v>
      </c>
      <c r="AW230" s="51" cm="1">
        <f t="array" ref="AW230">IF($AV230&lt;=6,SUM($C230:$AS230),SUMPRODUCT(LARGE($C230:$AS230,{1,2,3,4,5,6})))</f>
        <v>0</v>
      </c>
      <c r="AX230" s="37" t="str">
        <f t="shared" si="23"/>
        <v/>
      </c>
      <c r="AY230" s="34" t="str" cm="1">
        <f t="array" ref="AY230">IFERROR(SUMPRODUCT(LARGE($C230:$AS230,{1,2,3,4})), "")</f>
        <v/>
      </c>
      <c r="AZ230" s="34" t="str">
        <f t="shared" si="24"/>
        <v/>
      </c>
      <c r="BA230" s="34" t="str" cm="1">
        <f t="array" ref="BA230">IFERROR(SUMPRODUCT(LARGE($C230:$AS230,{1,2,3,4,5,6,7})), "")</f>
        <v/>
      </c>
      <c r="BB230" s="34" t="str" cm="1">
        <f t="array" ref="BB230">IFERROR(SUMPRODUCT(LARGE($C230:$AS230,{1,2,3,4,5,6,7,8})), "")</f>
        <v/>
      </c>
    </row>
    <row r="231" spans="1:54" ht="15" customHeight="1" x14ac:dyDescent="0.2">
      <c r="A231" s="54" t="str">
        <f t="shared" si="20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40"/>
      <c r="AU231" s="41">
        <f t="shared" si="21"/>
        <v>0</v>
      </c>
      <c r="AV231" s="39">
        <f t="shared" si="22"/>
        <v>0</v>
      </c>
      <c r="AW231" s="51" cm="1">
        <f t="array" ref="AW231">IF($AV231&lt;=6,SUM($C231:$AS231),SUMPRODUCT(LARGE($C231:$AS231,{1,2,3,4,5,6})))</f>
        <v>0</v>
      </c>
      <c r="AX231" s="37" t="str">
        <f t="shared" si="23"/>
        <v/>
      </c>
      <c r="AY231" s="34" t="str" cm="1">
        <f t="array" ref="AY231">IFERROR(SUMPRODUCT(LARGE($C231:$AS231,{1,2,3,4})), "")</f>
        <v/>
      </c>
      <c r="AZ231" s="34" t="str">
        <f t="shared" si="24"/>
        <v/>
      </c>
      <c r="BA231" s="34" t="str" cm="1">
        <f t="array" ref="BA231">IFERROR(SUMPRODUCT(LARGE($C231:$AS231,{1,2,3,4,5,6,7})), "")</f>
        <v/>
      </c>
      <c r="BB231" s="34" t="str" cm="1">
        <f t="array" ref="BB231">IFERROR(SUMPRODUCT(LARGE($C231:$AS231,{1,2,3,4,5,6,7,8})), "")</f>
        <v/>
      </c>
    </row>
    <row r="232" spans="1:54" ht="15" customHeight="1" x14ac:dyDescent="0.2">
      <c r="A232" s="54" t="str">
        <f t="shared" si="20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40"/>
      <c r="AU232" s="41">
        <f t="shared" si="21"/>
        <v>0</v>
      </c>
      <c r="AV232" s="39">
        <f t="shared" si="22"/>
        <v>0</v>
      </c>
      <c r="AW232" s="51" cm="1">
        <f t="array" ref="AW232">IF($AV232&lt;=6,SUM($C232:$AS232),SUMPRODUCT(LARGE($C232:$AS232,{1,2,3,4,5,6})))</f>
        <v>0</v>
      </c>
      <c r="AX232" s="37" t="str">
        <f t="shared" si="23"/>
        <v/>
      </c>
      <c r="AY232" s="34" t="str" cm="1">
        <f t="array" ref="AY232">IFERROR(SUMPRODUCT(LARGE($C232:$AS232,{1,2,3,4})), "")</f>
        <v/>
      </c>
      <c r="AZ232" s="34" t="str">
        <f t="shared" si="24"/>
        <v/>
      </c>
      <c r="BA232" s="34" t="str" cm="1">
        <f t="array" ref="BA232">IFERROR(SUMPRODUCT(LARGE($C232:$AS232,{1,2,3,4,5,6,7})), "")</f>
        <v/>
      </c>
      <c r="BB232" s="34" t="str" cm="1">
        <f t="array" ref="BB232">IFERROR(SUMPRODUCT(LARGE($C232:$AS232,{1,2,3,4,5,6,7,8})), "")</f>
        <v/>
      </c>
    </row>
    <row r="233" spans="1:54" ht="15" customHeight="1" x14ac:dyDescent="0.2">
      <c r="A233" s="54" t="str">
        <f t="shared" si="20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40"/>
      <c r="AU233" s="41">
        <f t="shared" si="21"/>
        <v>0</v>
      </c>
      <c r="AV233" s="39">
        <f t="shared" si="22"/>
        <v>0</v>
      </c>
      <c r="AW233" s="51" cm="1">
        <f t="array" ref="AW233">IF($AV233&lt;=6,SUM($C233:$AS233),SUMPRODUCT(LARGE($C233:$AS233,{1,2,3,4,5,6})))</f>
        <v>0</v>
      </c>
      <c r="AX233" s="37" t="str">
        <f t="shared" si="23"/>
        <v/>
      </c>
      <c r="AY233" s="34" t="str" cm="1">
        <f t="array" ref="AY233">IFERROR(SUMPRODUCT(LARGE($C233:$AS233,{1,2,3,4})), "")</f>
        <v/>
      </c>
      <c r="AZ233" s="34" t="str">
        <f t="shared" si="24"/>
        <v/>
      </c>
      <c r="BA233" s="34" t="str" cm="1">
        <f t="array" ref="BA233">IFERROR(SUMPRODUCT(LARGE($C233:$AS233,{1,2,3,4,5,6,7})), "")</f>
        <v/>
      </c>
      <c r="BB233" s="34" t="str" cm="1">
        <f t="array" ref="BB233">IFERROR(SUMPRODUCT(LARGE($C233:$AS233,{1,2,3,4,5,6,7,8})), "")</f>
        <v/>
      </c>
    </row>
    <row r="234" spans="1:54" ht="15" customHeight="1" x14ac:dyDescent="0.2">
      <c r="A234" s="54" t="str">
        <f t="shared" si="20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40"/>
      <c r="AU234" s="41">
        <f t="shared" si="21"/>
        <v>0</v>
      </c>
      <c r="AV234" s="39">
        <f t="shared" si="22"/>
        <v>0</v>
      </c>
      <c r="AW234" s="51" cm="1">
        <f t="array" ref="AW234">IF($AV234&lt;=6,SUM($C234:$AS234),SUMPRODUCT(LARGE($C234:$AS234,{1,2,3,4,5,6})))</f>
        <v>0</v>
      </c>
      <c r="AX234" s="37" t="str">
        <f t="shared" si="23"/>
        <v/>
      </c>
      <c r="AY234" s="34" t="str" cm="1">
        <f t="array" ref="AY234">IFERROR(SUMPRODUCT(LARGE($C234:$AS234,{1,2,3,4})), "")</f>
        <v/>
      </c>
      <c r="AZ234" s="34" t="str">
        <f t="shared" si="24"/>
        <v/>
      </c>
      <c r="BA234" s="34" t="str" cm="1">
        <f t="array" ref="BA234">IFERROR(SUMPRODUCT(LARGE($C234:$AS234,{1,2,3,4,5,6,7})), "")</f>
        <v/>
      </c>
      <c r="BB234" s="34" t="str" cm="1">
        <f t="array" ref="BB234">IFERROR(SUMPRODUCT(LARGE($C234:$AS234,{1,2,3,4,5,6,7,8})), "")</f>
        <v/>
      </c>
    </row>
    <row r="235" spans="1:54" ht="15" customHeight="1" x14ac:dyDescent="0.2">
      <c r="A235" s="54" t="str">
        <f t="shared" si="20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40"/>
      <c r="AU235" s="41">
        <f t="shared" si="21"/>
        <v>0</v>
      </c>
      <c r="AV235" s="39">
        <f t="shared" si="22"/>
        <v>0</v>
      </c>
      <c r="AW235" s="51" cm="1">
        <f t="array" ref="AW235">IF($AV235&lt;=6,SUM($C235:$AS235),SUMPRODUCT(LARGE($C235:$AS235,{1,2,3,4,5,6})))</f>
        <v>0</v>
      </c>
      <c r="AX235" s="37" t="str">
        <f t="shared" si="23"/>
        <v/>
      </c>
      <c r="AY235" s="34" t="str" cm="1">
        <f t="array" ref="AY235">IFERROR(SUMPRODUCT(LARGE($C235:$AS235,{1,2,3,4})), "")</f>
        <v/>
      </c>
      <c r="AZ235" s="34" t="str">
        <f t="shared" si="24"/>
        <v/>
      </c>
      <c r="BA235" s="34" t="str" cm="1">
        <f t="array" ref="BA235">IFERROR(SUMPRODUCT(LARGE($C235:$AS235,{1,2,3,4,5,6,7})), "")</f>
        <v/>
      </c>
      <c r="BB235" s="34" t="str" cm="1">
        <f t="array" ref="BB235">IFERROR(SUMPRODUCT(LARGE($C235:$AS235,{1,2,3,4,5,6,7,8})), "")</f>
        <v/>
      </c>
    </row>
    <row r="236" spans="1:54" ht="15" customHeight="1" x14ac:dyDescent="0.2">
      <c r="A236" s="54" t="str">
        <f t="shared" si="20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40"/>
      <c r="AU236" s="41">
        <f t="shared" si="21"/>
        <v>0</v>
      </c>
      <c r="AV236" s="39">
        <f t="shared" si="22"/>
        <v>0</v>
      </c>
      <c r="AW236" s="51" cm="1">
        <f t="array" ref="AW236">IF($AV236&lt;=6,SUM($C236:$AS236),SUMPRODUCT(LARGE($C236:$AS236,{1,2,3,4,5,6})))</f>
        <v>0</v>
      </c>
      <c r="AX236" s="37" t="str">
        <f t="shared" si="23"/>
        <v/>
      </c>
      <c r="AY236" s="34" t="str" cm="1">
        <f t="array" ref="AY236">IFERROR(SUMPRODUCT(LARGE($C236:$AS236,{1,2,3,4})), "")</f>
        <v/>
      </c>
      <c r="AZ236" s="34" t="str">
        <f t="shared" si="24"/>
        <v/>
      </c>
      <c r="BA236" s="34" t="str" cm="1">
        <f t="array" ref="BA236">IFERROR(SUMPRODUCT(LARGE($C236:$AS236,{1,2,3,4,5,6,7})), "")</f>
        <v/>
      </c>
      <c r="BB236" s="34" t="str" cm="1">
        <f t="array" ref="BB236">IFERROR(SUMPRODUCT(LARGE($C236:$AS236,{1,2,3,4,5,6,7,8})), "")</f>
        <v/>
      </c>
    </row>
    <row r="237" spans="1:54" ht="15" customHeight="1" x14ac:dyDescent="0.2">
      <c r="A237" s="54" t="str">
        <f t="shared" si="20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40"/>
      <c r="AU237" s="41">
        <f t="shared" si="21"/>
        <v>0</v>
      </c>
      <c r="AV237" s="39">
        <f t="shared" si="22"/>
        <v>0</v>
      </c>
      <c r="AW237" s="51" cm="1">
        <f t="array" ref="AW237">IF($AV237&lt;=6,SUM($C237:$AS237),SUMPRODUCT(LARGE($C237:$AS237,{1,2,3,4,5,6})))</f>
        <v>0</v>
      </c>
      <c r="AX237" s="37" t="str">
        <f t="shared" si="23"/>
        <v/>
      </c>
      <c r="AY237" s="34" t="str" cm="1">
        <f t="array" ref="AY237">IFERROR(SUMPRODUCT(LARGE($C237:$AS237,{1,2,3,4})), "")</f>
        <v/>
      </c>
      <c r="AZ237" s="34" t="str">
        <f t="shared" si="24"/>
        <v/>
      </c>
      <c r="BA237" s="34" t="str" cm="1">
        <f t="array" ref="BA237">IFERROR(SUMPRODUCT(LARGE($C237:$AS237,{1,2,3,4,5,6,7})), "")</f>
        <v/>
      </c>
      <c r="BB237" s="34" t="str" cm="1">
        <f t="array" ref="BB237">IFERROR(SUMPRODUCT(LARGE($C237:$AS237,{1,2,3,4,5,6,7,8})), "")</f>
        <v/>
      </c>
    </row>
    <row r="238" spans="1:54" ht="15" customHeight="1" x14ac:dyDescent="0.2">
      <c r="A238" s="54" t="str">
        <f t="shared" si="20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40"/>
      <c r="AU238" s="41">
        <f t="shared" si="21"/>
        <v>0</v>
      </c>
      <c r="AV238" s="39">
        <f t="shared" si="22"/>
        <v>0</v>
      </c>
      <c r="AW238" s="51" cm="1">
        <f t="array" ref="AW238">IF($AV238&lt;=6,SUM($C238:$AS238),SUMPRODUCT(LARGE($C238:$AS238,{1,2,3,4,5,6})))</f>
        <v>0</v>
      </c>
      <c r="AX238" s="37" t="str">
        <f t="shared" si="23"/>
        <v/>
      </c>
      <c r="AY238" s="34" t="str" cm="1">
        <f t="array" ref="AY238">IFERROR(SUMPRODUCT(LARGE($C238:$AS238,{1,2,3,4})), "")</f>
        <v/>
      </c>
      <c r="AZ238" s="34" t="str">
        <f t="shared" si="24"/>
        <v/>
      </c>
      <c r="BA238" s="34" t="str" cm="1">
        <f t="array" ref="BA238">IFERROR(SUMPRODUCT(LARGE($C238:$AS238,{1,2,3,4,5,6,7})), "")</f>
        <v/>
      </c>
      <c r="BB238" s="34" t="str" cm="1">
        <f t="array" ref="BB238">IFERROR(SUMPRODUCT(LARGE($C238:$AS238,{1,2,3,4,5,6,7,8})), "")</f>
        <v/>
      </c>
    </row>
    <row r="239" spans="1:54" ht="15" customHeight="1" x14ac:dyDescent="0.2">
      <c r="A239" s="54" t="str">
        <f t="shared" si="20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40"/>
      <c r="AU239" s="41">
        <f t="shared" si="21"/>
        <v>0</v>
      </c>
      <c r="AV239" s="39">
        <f t="shared" si="22"/>
        <v>0</v>
      </c>
      <c r="AW239" s="51" cm="1">
        <f t="array" ref="AW239">IF($AV239&lt;=6,SUM($C239:$AS239),SUMPRODUCT(LARGE($C239:$AS239,{1,2,3,4,5,6})))</f>
        <v>0</v>
      </c>
      <c r="AX239" s="37" t="str">
        <f t="shared" si="23"/>
        <v/>
      </c>
      <c r="AY239" s="34" t="str" cm="1">
        <f t="array" ref="AY239">IFERROR(SUMPRODUCT(LARGE($C239:$AS239,{1,2,3,4})), "")</f>
        <v/>
      </c>
      <c r="AZ239" s="34" t="str">
        <f t="shared" si="24"/>
        <v/>
      </c>
      <c r="BA239" s="34" t="str" cm="1">
        <f t="array" ref="BA239">IFERROR(SUMPRODUCT(LARGE($C239:$AS239,{1,2,3,4,5,6,7})), "")</f>
        <v/>
      </c>
      <c r="BB239" s="34" t="str" cm="1">
        <f t="array" ref="BB239">IFERROR(SUMPRODUCT(LARGE($C239:$AS239,{1,2,3,4,5,6,7,8})), "")</f>
        <v/>
      </c>
    </row>
    <row r="240" spans="1:54" ht="15" customHeight="1" x14ac:dyDescent="0.2">
      <c r="A240" s="54" t="str">
        <f t="shared" si="20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40"/>
      <c r="AU240" s="41">
        <f t="shared" si="21"/>
        <v>0</v>
      </c>
      <c r="AV240" s="39">
        <f t="shared" si="22"/>
        <v>0</v>
      </c>
      <c r="AW240" s="51" cm="1">
        <f t="array" ref="AW240">IF($AV240&lt;=6,SUM($C240:$AS240),SUMPRODUCT(LARGE($C240:$AS240,{1,2,3,4,5,6})))</f>
        <v>0</v>
      </c>
      <c r="AX240" s="37" t="str">
        <f t="shared" si="23"/>
        <v/>
      </c>
      <c r="AY240" s="34" t="str" cm="1">
        <f t="array" ref="AY240">IFERROR(SUMPRODUCT(LARGE($C240:$AS240,{1,2,3,4})), "")</f>
        <v/>
      </c>
      <c r="AZ240" s="34" t="str">
        <f t="shared" si="24"/>
        <v/>
      </c>
      <c r="BA240" s="34" t="str" cm="1">
        <f t="array" ref="BA240">IFERROR(SUMPRODUCT(LARGE($C240:$AS240,{1,2,3,4,5,6,7})), "")</f>
        <v/>
      </c>
      <c r="BB240" s="34" t="str" cm="1">
        <f t="array" ref="BB240">IFERROR(SUMPRODUCT(LARGE($C240:$AS240,{1,2,3,4,5,6,7,8})), "")</f>
        <v/>
      </c>
    </row>
    <row r="241" spans="1:54" ht="15" customHeight="1" x14ac:dyDescent="0.2">
      <c r="A241" s="54" t="str">
        <f t="shared" si="20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40"/>
      <c r="AU241" s="41">
        <f t="shared" si="21"/>
        <v>0</v>
      </c>
      <c r="AV241" s="39">
        <f t="shared" si="22"/>
        <v>0</v>
      </c>
      <c r="AW241" s="51" cm="1">
        <f t="array" ref="AW241">IF($AV241&lt;=6,SUM($C241:$AS241),SUMPRODUCT(LARGE($C241:$AS241,{1,2,3,4,5,6})))</f>
        <v>0</v>
      </c>
      <c r="AX241" s="37" t="str">
        <f t="shared" si="23"/>
        <v/>
      </c>
      <c r="AY241" s="34" t="str" cm="1">
        <f t="array" ref="AY241">IFERROR(SUMPRODUCT(LARGE($C241:$AS241,{1,2,3,4})), "")</f>
        <v/>
      </c>
      <c r="AZ241" s="34" t="str">
        <f t="shared" si="24"/>
        <v/>
      </c>
      <c r="BA241" s="34" t="str" cm="1">
        <f t="array" ref="BA241">IFERROR(SUMPRODUCT(LARGE($C241:$AS241,{1,2,3,4,5,6,7})), "")</f>
        <v/>
      </c>
      <c r="BB241" s="34" t="str" cm="1">
        <f t="array" ref="BB241">IFERROR(SUMPRODUCT(LARGE($C241:$AS241,{1,2,3,4,5,6,7,8})), "")</f>
        <v/>
      </c>
    </row>
    <row r="242" spans="1:54" ht="15" customHeight="1" x14ac:dyDescent="0.2">
      <c r="A242" s="54" t="str">
        <f t="shared" si="20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40"/>
      <c r="AU242" s="41">
        <f t="shared" si="21"/>
        <v>0</v>
      </c>
      <c r="AV242" s="39">
        <f t="shared" si="22"/>
        <v>0</v>
      </c>
      <c r="AW242" s="51" cm="1">
        <f t="array" ref="AW242">IF($AV242&lt;=6,SUM($C242:$AS242),SUMPRODUCT(LARGE($C242:$AS242,{1,2,3,4,5,6})))</f>
        <v>0</v>
      </c>
      <c r="AX242" s="37" t="str">
        <f t="shared" si="23"/>
        <v/>
      </c>
      <c r="AY242" s="34" t="str" cm="1">
        <f t="array" ref="AY242">IFERROR(SUMPRODUCT(LARGE($C242:$AS242,{1,2,3,4})), "")</f>
        <v/>
      </c>
      <c r="AZ242" s="34" t="str">
        <f t="shared" si="24"/>
        <v/>
      </c>
      <c r="BA242" s="34" t="str" cm="1">
        <f t="array" ref="BA242">IFERROR(SUMPRODUCT(LARGE($C242:$AS242,{1,2,3,4,5,6,7})), "")</f>
        <v/>
      </c>
      <c r="BB242" s="34" t="str" cm="1">
        <f t="array" ref="BB242">IFERROR(SUMPRODUCT(LARGE($C242:$AS242,{1,2,3,4,5,6,7,8})), "")</f>
        <v/>
      </c>
    </row>
    <row r="243" spans="1:54" ht="15" customHeight="1" x14ac:dyDescent="0.2">
      <c r="A243" s="54" t="str">
        <f t="shared" si="20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40"/>
      <c r="AU243" s="41">
        <f t="shared" si="21"/>
        <v>0</v>
      </c>
      <c r="AV243" s="39">
        <f t="shared" si="22"/>
        <v>0</v>
      </c>
      <c r="AW243" s="51" cm="1">
        <f t="array" ref="AW243">IF($AV243&lt;=6,SUM($C243:$AS243),SUMPRODUCT(LARGE($C243:$AS243,{1,2,3,4,5,6})))</f>
        <v>0</v>
      </c>
      <c r="AX243" s="37" t="str">
        <f t="shared" si="23"/>
        <v/>
      </c>
      <c r="AY243" s="34" t="str" cm="1">
        <f t="array" ref="AY243">IFERROR(SUMPRODUCT(LARGE($C243:$AS243,{1,2,3,4})), "")</f>
        <v/>
      </c>
      <c r="AZ243" s="34" t="str">
        <f t="shared" si="24"/>
        <v/>
      </c>
      <c r="BA243" s="34" t="str" cm="1">
        <f t="array" ref="BA243">IFERROR(SUMPRODUCT(LARGE($C243:$AS243,{1,2,3,4,5,6,7})), "")</f>
        <v/>
      </c>
      <c r="BB243" s="34" t="str" cm="1">
        <f t="array" ref="BB243">IFERROR(SUMPRODUCT(LARGE($C243:$AS243,{1,2,3,4,5,6,7,8})), "")</f>
        <v/>
      </c>
    </row>
    <row r="244" spans="1:54" ht="15" customHeight="1" x14ac:dyDescent="0.2">
      <c r="A244" s="54" t="str">
        <f t="shared" si="20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40"/>
      <c r="AU244" s="41">
        <f t="shared" si="21"/>
        <v>0</v>
      </c>
      <c r="AV244" s="39">
        <f t="shared" si="22"/>
        <v>0</v>
      </c>
      <c r="AW244" s="51" cm="1">
        <f t="array" ref="AW244">IF($AV244&lt;=6,SUM($C244:$AS244),SUMPRODUCT(LARGE($C244:$AS244,{1,2,3,4,5,6})))</f>
        <v>0</v>
      </c>
      <c r="AX244" s="37" t="str">
        <f t="shared" si="23"/>
        <v/>
      </c>
      <c r="AY244" s="34" t="str" cm="1">
        <f t="array" ref="AY244">IFERROR(SUMPRODUCT(LARGE($C244:$AS244,{1,2,3,4})), "")</f>
        <v/>
      </c>
      <c r="AZ244" s="34" t="str">
        <f t="shared" si="24"/>
        <v/>
      </c>
      <c r="BA244" s="34" t="str" cm="1">
        <f t="array" ref="BA244">IFERROR(SUMPRODUCT(LARGE($C244:$AS244,{1,2,3,4,5,6,7})), "")</f>
        <v/>
      </c>
      <c r="BB244" s="34" t="str" cm="1">
        <f t="array" ref="BB244">IFERROR(SUMPRODUCT(LARGE($C244:$AS244,{1,2,3,4,5,6,7,8})), "")</f>
        <v/>
      </c>
    </row>
    <row r="245" spans="1:54" ht="15" customHeight="1" x14ac:dyDescent="0.2">
      <c r="A245" s="54" t="str">
        <f t="shared" si="20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40"/>
      <c r="AU245" s="41">
        <f t="shared" si="21"/>
        <v>0</v>
      </c>
      <c r="AV245" s="39">
        <f t="shared" si="22"/>
        <v>0</v>
      </c>
      <c r="AW245" s="51" cm="1">
        <f t="array" ref="AW245">IF($AV245&lt;=6,SUM($C245:$AS245),SUMPRODUCT(LARGE($C245:$AS245,{1,2,3,4,5,6})))</f>
        <v>0</v>
      </c>
      <c r="AX245" s="37" t="str">
        <f t="shared" si="23"/>
        <v/>
      </c>
      <c r="AY245" s="34" t="str" cm="1">
        <f t="array" ref="AY245">IFERROR(SUMPRODUCT(LARGE($C245:$AS245,{1,2,3,4})), "")</f>
        <v/>
      </c>
      <c r="AZ245" s="34" t="str">
        <f t="shared" si="24"/>
        <v/>
      </c>
      <c r="BA245" s="34" t="str" cm="1">
        <f t="array" ref="BA245">IFERROR(SUMPRODUCT(LARGE($C245:$AS245,{1,2,3,4,5,6,7})), "")</f>
        <v/>
      </c>
      <c r="BB245" s="34" t="str" cm="1">
        <f t="array" ref="BB245">IFERROR(SUMPRODUCT(LARGE($C245:$AS245,{1,2,3,4,5,6,7,8})), "")</f>
        <v/>
      </c>
    </row>
    <row r="246" spans="1:54" ht="15" customHeight="1" x14ac:dyDescent="0.2">
      <c r="A246" s="54" t="str">
        <f t="shared" si="20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40"/>
      <c r="AU246" s="41">
        <f t="shared" si="21"/>
        <v>0</v>
      </c>
      <c r="AV246" s="39">
        <f t="shared" si="22"/>
        <v>0</v>
      </c>
      <c r="AW246" s="51" cm="1">
        <f t="array" ref="AW246">IF($AV246&lt;=6,SUM($C246:$AS246),SUMPRODUCT(LARGE($C246:$AS246,{1,2,3,4,5,6})))</f>
        <v>0</v>
      </c>
      <c r="AX246" s="37" t="str">
        <f t="shared" si="23"/>
        <v/>
      </c>
      <c r="AY246" s="34" t="str" cm="1">
        <f t="array" ref="AY246">IFERROR(SUMPRODUCT(LARGE($C246:$AS246,{1,2,3,4})), "")</f>
        <v/>
      </c>
      <c r="AZ246" s="34" t="str">
        <f t="shared" si="24"/>
        <v/>
      </c>
      <c r="BA246" s="34" t="str" cm="1">
        <f t="array" ref="BA246">IFERROR(SUMPRODUCT(LARGE($C246:$AS246,{1,2,3,4,5,6,7})), "")</f>
        <v/>
      </c>
      <c r="BB246" s="34" t="str" cm="1">
        <f t="array" ref="BB246">IFERROR(SUMPRODUCT(LARGE($C246:$AS246,{1,2,3,4,5,6,7,8})), "")</f>
        <v/>
      </c>
    </row>
    <row r="247" spans="1:54" ht="15" customHeight="1" x14ac:dyDescent="0.2">
      <c r="A247" s="54" t="str">
        <f t="shared" si="20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40"/>
      <c r="AU247" s="41">
        <f t="shared" si="21"/>
        <v>0</v>
      </c>
      <c r="AV247" s="39">
        <f t="shared" si="22"/>
        <v>0</v>
      </c>
      <c r="AW247" s="51" cm="1">
        <f t="array" ref="AW247">IF($AV247&lt;=6,SUM($C247:$AS247),SUMPRODUCT(LARGE($C247:$AS247,{1,2,3,4,5,6})))</f>
        <v>0</v>
      </c>
      <c r="AX247" s="37" t="str">
        <f t="shared" si="23"/>
        <v/>
      </c>
      <c r="AY247" s="34" t="str" cm="1">
        <f t="array" ref="AY247">IFERROR(SUMPRODUCT(LARGE($C247:$AS247,{1,2,3,4})), "")</f>
        <v/>
      </c>
      <c r="AZ247" s="34" t="str">
        <f t="shared" si="24"/>
        <v/>
      </c>
      <c r="BA247" s="34" t="str" cm="1">
        <f t="array" ref="BA247">IFERROR(SUMPRODUCT(LARGE($C247:$AS247,{1,2,3,4,5,6,7})), "")</f>
        <v/>
      </c>
      <c r="BB247" s="34" t="str" cm="1">
        <f t="array" ref="BB247">IFERROR(SUMPRODUCT(LARGE($C247:$AS247,{1,2,3,4,5,6,7,8})), "")</f>
        <v/>
      </c>
    </row>
    <row r="248" spans="1:54" ht="15" customHeight="1" x14ac:dyDescent="0.2">
      <c r="A248" s="54" t="str">
        <f t="shared" si="20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40"/>
      <c r="AU248" s="41">
        <f t="shared" si="21"/>
        <v>0</v>
      </c>
      <c r="AV248" s="39">
        <f t="shared" si="22"/>
        <v>0</v>
      </c>
      <c r="AW248" s="51" cm="1">
        <f t="array" ref="AW248">IF($AV248&lt;=6,SUM($C248:$AS248),SUMPRODUCT(LARGE($C248:$AS248,{1,2,3,4,5,6})))</f>
        <v>0</v>
      </c>
      <c r="AX248" s="37" t="str">
        <f t="shared" si="23"/>
        <v/>
      </c>
      <c r="AY248" s="34" t="str" cm="1">
        <f t="array" ref="AY248">IFERROR(SUMPRODUCT(LARGE($C248:$AS248,{1,2,3,4})), "")</f>
        <v/>
      </c>
      <c r="AZ248" s="34" t="str">
        <f t="shared" si="24"/>
        <v/>
      </c>
      <c r="BA248" s="34" t="str" cm="1">
        <f t="array" ref="BA248">IFERROR(SUMPRODUCT(LARGE($C248:$AS248,{1,2,3,4,5,6,7})), "")</f>
        <v/>
      </c>
      <c r="BB248" s="34" t="str" cm="1">
        <f t="array" ref="BB248">IFERROR(SUMPRODUCT(LARGE($C248:$AS248,{1,2,3,4,5,6,7,8})), "")</f>
        <v/>
      </c>
    </row>
    <row r="249" spans="1:54" ht="15" customHeight="1" x14ac:dyDescent="0.2">
      <c r="A249" s="54" t="str">
        <f t="shared" si="20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40"/>
      <c r="AU249" s="41">
        <f t="shared" si="21"/>
        <v>0</v>
      </c>
      <c r="AV249" s="39">
        <f t="shared" si="22"/>
        <v>0</v>
      </c>
      <c r="AW249" s="51" cm="1">
        <f t="array" ref="AW249">IF($AV249&lt;=6,SUM($C249:$AS249),SUMPRODUCT(LARGE($C249:$AS249,{1,2,3,4,5,6})))</f>
        <v>0</v>
      </c>
      <c r="AX249" s="37" t="str">
        <f t="shared" si="23"/>
        <v/>
      </c>
      <c r="AY249" s="34" t="str" cm="1">
        <f t="array" ref="AY249">IFERROR(SUMPRODUCT(LARGE($C249:$AS249,{1,2,3,4})), "")</f>
        <v/>
      </c>
      <c r="AZ249" s="34" t="str">
        <f t="shared" si="24"/>
        <v/>
      </c>
      <c r="BA249" s="34" t="str" cm="1">
        <f t="array" ref="BA249">IFERROR(SUMPRODUCT(LARGE($C249:$AS249,{1,2,3,4,5,6,7})), "")</f>
        <v/>
      </c>
      <c r="BB249" s="34" t="str" cm="1">
        <f t="array" ref="BB249">IFERROR(SUMPRODUCT(LARGE($C249:$AS249,{1,2,3,4,5,6,7,8})), "")</f>
        <v/>
      </c>
    </row>
    <row r="250" spans="1:54" ht="15" customHeight="1" x14ac:dyDescent="0.2">
      <c r="A250" s="54" t="str">
        <f t="shared" si="20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40"/>
      <c r="AU250" s="41">
        <f t="shared" si="21"/>
        <v>0</v>
      </c>
      <c r="AV250" s="39">
        <f t="shared" si="22"/>
        <v>0</v>
      </c>
      <c r="AW250" s="51" cm="1">
        <f t="array" ref="AW250">IF($AV250&lt;=6,SUM($C250:$AS250),SUMPRODUCT(LARGE($C250:$AS250,{1,2,3,4,5,6})))</f>
        <v>0</v>
      </c>
      <c r="AX250" s="37" t="str">
        <f t="shared" si="23"/>
        <v/>
      </c>
      <c r="AY250" s="34" t="str" cm="1">
        <f t="array" ref="AY250">IFERROR(SUMPRODUCT(LARGE($C250:$AS250,{1,2,3,4})), "")</f>
        <v/>
      </c>
      <c r="AZ250" s="34" t="str">
        <f t="shared" si="24"/>
        <v/>
      </c>
      <c r="BA250" s="34" t="str" cm="1">
        <f t="array" ref="BA250">IFERROR(SUMPRODUCT(LARGE($C250:$AS250,{1,2,3,4,5,6,7})), "")</f>
        <v/>
      </c>
      <c r="BB250" s="34" t="str" cm="1">
        <f t="array" ref="BB250">IFERROR(SUMPRODUCT(LARGE($C250:$AS250,{1,2,3,4,5,6,7,8})), "")</f>
        <v/>
      </c>
    </row>
    <row r="251" spans="1:54" ht="15" customHeight="1" x14ac:dyDescent="0.2">
      <c r="A251" s="54" t="str">
        <f t="shared" si="20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40"/>
      <c r="AU251" s="41">
        <f t="shared" si="21"/>
        <v>0</v>
      </c>
      <c r="AV251" s="39">
        <f t="shared" si="22"/>
        <v>0</v>
      </c>
      <c r="AW251" s="51" cm="1">
        <f t="array" ref="AW251">IF($AV251&lt;=6,SUM($C251:$AS251),SUMPRODUCT(LARGE($C251:$AS251,{1,2,3,4,5,6})))</f>
        <v>0</v>
      </c>
      <c r="AX251" s="37" t="str">
        <f t="shared" si="23"/>
        <v/>
      </c>
      <c r="AY251" s="34" t="str" cm="1">
        <f t="array" ref="AY251">IFERROR(SUMPRODUCT(LARGE($C251:$AS251,{1,2,3,4})), "")</f>
        <v/>
      </c>
      <c r="AZ251" s="34" t="str">
        <f t="shared" si="24"/>
        <v/>
      </c>
      <c r="BA251" s="34" t="str" cm="1">
        <f t="array" ref="BA251">IFERROR(SUMPRODUCT(LARGE($C251:$AS251,{1,2,3,4,5,6,7})), "")</f>
        <v/>
      </c>
      <c r="BB251" s="34" t="str" cm="1">
        <f t="array" ref="BB251">IFERROR(SUMPRODUCT(LARGE($C251:$AS251,{1,2,3,4,5,6,7,8})), "")</f>
        <v/>
      </c>
    </row>
    <row r="252" spans="1:54" ht="15" customHeight="1" x14ac:dyDescent="0.2">
      <c r="A252" s="54" t="str">
        <f t="shared" si="20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40"/>
      <c r="AU252" s="41">
        <f t="shared" si="21"/>
        <v>0</v>
      </c>
      <c r="AV252" s="39">
        <f t="shared" si="22"/>
        <v>0</v>
      </c>
      <c r="AW252" s="51" cm="1">
        <f t="array" ref="AW252">IF($AV252&lt;=6,SUM($C252:$AS252),SUMPRODUCT(LARGE($C252:$AS252,{1,2,3,4,5,6})))</f>
        <v>0</v>
      </c>
      <c r="AX252" s="37" t="str">
        <f t="shared" si="23"/>
        <v/>
      </c>
      <c r="AY252" s="34" t="str" cm="1">
        <f t="array" ref="AY252">IFERROR(SUMPRODUCT(LARGE($C252:$AS252,{1,2,3,4})), "")</f>
        <v/>
      </c>
      <c r="AZ252" s="34" t="str">
        <f t="shared" si="24"/>
        <v/>
      </c>
      <c r="BA252" s="34" t="str" cm="1">
        <f t="array" ref="BA252">IFERROR(SUMPRODUCT(LARGE($C252:$AS252,{1,2,3,4,5,6,7})), "")</f>
        <v/>
      </c>
      <c r="BB252" s="34" t="str" cm="1">
        <f t="array" ref="BB252">IFERROR(SUMPRODUCT(LARGE($C252:$AS252,{1,2,3,4,5,6,7,8})), "")</f>
        <v/>
      </c>
    </row>
    <row r="253" spans="1:54" ht="15" customHeight="1" x14ac:dyDescent="0.2">
      <c r="A253" s="54" t="str">
        <f t="shared" si="20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40"/>
      <c r="AU253" s="41">
        <f t="shared" si="21"/>
        <v>0</v>
      </c>
      <c r="AV253" s="39">
        <f t="shared" si="22"/>
        <v>0</v>
      </c>
      <c r="AW253" s="51" cm="1">
        <f t="array" ref="AW253">IF($AV253&lt;=6,SUM($C253:$AS253),SUMPRODUCT(LARGE($C253:$AS253,{1,2,3,4,5,6})))</f>
        <v>0</v>
      </c>
      <c r="AX253" s="37" t="str">
        <f t="shared" si="23"/>
        <v/>
      </c>
      <c r="AY253" s="34" t="str" cm="1">
        <f t="array" ref="AY253">IFERROR(SUMPRODUCT(LARGE($C253:$AS253,{1,2,3,4})), "")</f>
        <v/>
      </c>
      <c r="AZ253" s="34" t="str">
        <f t="shared" si="24"/>
        <v/>
      </c>
      <c r="BA253" s="34" t="str" cm="1">
        <f t="array" ref="BA253">IFERROR(SUMPRODUCT(LARGE($C253:$AS253,{1,2,3,4,5,6,7})), "")</f>
        <v/>
      </c>
      <c r="BB253" s="34" t="str" cm="1">
        <f t="array" ref="BB253">IFERROR(SUMPRODUCT(LARGE($C253:$AS253,{1,2,3,4,5,6,7,8})), "")</f>
        <v/>
      </c>
    </row>
    <row r="254" spans="1:54" ht="15" customHeight="1" x14ac:dyDescent="0.2">
      <c r="A254" s="48" t="str">
        <f t="shared" si="20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40"/>
      <c r="AU254" s="41">
        <f t="shared" si="21"/>
        <v>0</v>
      </c>
      <c r="AV254" s="39">
        <f t="shared" si="22"/>
        <v>0</v>
      </c>
      <c r="AW254" s="51" cm="1">
        <f t="array" ref="AW254">IF($AV254&lt;=6,SUM($C254:$AS254),SUMPRODUCT(LARGE($C254:$AS254,{1,2,3,4,5,6})))</f>
        <v>0</v>
      </c>
      <c r="AX254" s="37" t="str">
        <f t="shared" si="23"/>
        <v/>
      </c>
      <c r="AY254" s="34" t="str" cm="1">
        <f t="array" ref="AY254">IFERROR(SUMPRODUCT(LARGE($C254:$AS254,{1,2,3,4})), "")</f>
        <v/>
      </c>
      <c r="AZ254" s="34" t="str">
        <f t="shared" si="24"/>
        <v/>
      </c>
      <c r="BA254" s="34" t="str" cm="1">
        <f t="array" ref="BA254">IFERROR(SUMPRODUCT(LARGE($C254:$AS254,{1,2,3,4,5,6,7})), "")</f>
        <v/>
      </c>
      <c r="BB254" s="34" t="str" cm="1">
        <f t="array" ref="BB254">IFERROR(SUMPRODUCT(LARGE($C254:$AS254,{1,2,3,4,5,6,7,8})), "")</f>
        <v/>
      </c>
    </row>
    <row r="255" spans="1:54" ht="15" customHeight="1" x14ac:dyDescent="0.2">
      <c r="A255" s="48" t="str">
        <f t="shared" si="20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40"/>
      <c r="AU255" s="41">
        <f t="shared" si="21"/>
        <v>0</v>
      </c>
      <c r="AV255" s="39">
        <f t="shared" si="22"/>
        <v>0</v>
      </c>
      <c r="AW255" s="51" cm="1">
        <f t="array" ref="AW255">IF($AV255&lt;=6,SUM($C255:$AS255),SUMPRODUCT(LARGE($C255:$AS255,{1,2,3,4,5,6})))</f>
        <v>0</v>
      </c>
      <c r="AX255" s="37" t="str">
        <f t="shared" si="23"/>
        <v/>
      </c>
      <c r="AY255" s="34" t="str" cm="1">
        <f t="array" ref="AY255">IFERROR(SUMPRODUCT(LARGE($C255:$AS255,{1,2,3,4})), "")</f>
        <v/>
      </c>
      <c r="AZ255" s="34" t="str">
        <f t="shared" si="24"/>
        <v/>
      </c>
      <c r="BA255" s="34" t="str" cm="1">
        <f t="array" ref="BA255">IFERROR(SUMPRODUCT(LARGE($C255:$AS255,{1,2,3,4,5,6,7})), "")</f>
        <v/>
      </c>
      <c r="BB255" s="34" t="str" cm="1">
        <f t="array" ref="BB255">IFERROR(SUMPRODUCT(LARGE($C255:$AS255,{1,2,3,4,5,6,7,8})), "")</f>
        <v/>
      </c>
    </row>
    <row r="256" spans="1:54" ht="15" customHeight="1" x14ac:dyDescent="0.2">
      <c r="A256" s="48" t="str">
        <f t="shared" si="20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40"/>
      <c r="AU256" s="41">
        <f t="shared" si="21"/>
        <v>0</v>
      </c>
      <c r="AV256" s="39">
        <f t="shared" si="22"/>
        <v>0</v>
      </c>
      <c r="AW256" s="51" cm="1">
        <f t="array" ref="AW256">IF($AV256&lt;=6,SUM($C256:$AS256),SUMPRODUCT(LARGE($C256:$AS256,{1,2,3,4,5,6})))</f>
        <v>0</v>
      </c>
      <c r="AX256" s="37" t="str">
        <f t="shared" si="23"/>
        <v/>
      </c>
      <c r="AY256" s="34" t="str" cm="1">
        <f t="array" ref="AY256">IFERROR(SUMPRODUCT(LARGE($C256:$AS256,{1,2,3,4})), "")</f>
        <v/>
      </c>
      <c r="AZ256" s="34" t="str">
        <f t="shared" si="24"/>
        <v/>
      </c>
      <c r="BA256" s="34" t="str" cm="1">
        <f t="array" ref="BA256">IFERROR(SUMPRODUCT(LARGE($C256:$AS256,{1,2,3,4,5,6,7})), "")</f>
        <v/>
      </c>
      <c r="BB256" s="34" t="str" cm="1">
        <f t="array" ref="BB256">IFERROR(SUMPRODUCT(LARGE($C256:$AS256,{1,2,3,4,5,6,7,8})), "")</f>
        <v/>
      </c>
    </row>
    <row r="257" spans="1:54" ht="15" customHeight="1" x14ac:dyDescent="0.2">
      <c r="A257" s="48" t="str">
        <f t="shared" si="20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40"/>
      <c r="AU257" s="41">
        <f t="shared" si="21"/>
        <v>0</v>
      </c>
      <c r="AV257" s="39">
        <f t="shared" si="22"/>
        <v>0</v>
      </c>
      <c r="AW257" s="51" cm="1">
        <f t="array" ref="AW257">IF($AV257&lt;=6,SUM($C257:$AS257),SUMPRODUCT(LARGE($C257:$AS257,{1,2,3,4,5,6})))</f>
        <v>0</v>
      </c>
      <c r="AX257" s="37" t="str">
        <f t="shared" si="23"/>
        <v/>
      </c>
      <c r="AY257" s="34" t="str" cm="1">
        <f t="array" ref="AY257">IFERROR(SUMPRODUCT(LARGE($C257:$AS257,{1,2,3,4})), "")</f>
        <v/>
      </c>
      <c r="AZ257" s="34" t="str">
        <f t="shared" si="24"/>
        <v/>
      </c>
      <c r="BA257" s="34" t="str" cm="1">
        <f t="array" ref="BA257">IFERROR(SUMPRODUCT(LARGE($C257:$AS257,{1,2,3,4,5,6,7})), "")</f>
        <v/>
      </c>
      <c r="BB257" s="34" t="str" cm="1">
        <f t="array" ref="BB257">IFERROR(SUMPRODUCT(LARGE($C257:$AS257,{1,2,3,4,5,6,7,8})), "")</f>
        <v/>
      </c>
    </row>
    <row r="258" spans="1:54" ht="15" customHeight="1" x14ac:dyDescent="0.2">
      <c r="A258" s="48" t="str">
        <f t="shared" si="20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40"/>
      <c r="AU258" s="41">
        <f t="shared" si="21"/>
        <v>0</v>
      </c>
      <c r="AV258" s="39">
        <f t="shared" si="22"/>
        <v>0</v>
      </c>
      <c r="AW258" s="51" cm="1">
        <f t="array" ref="AW258">IF($AV258&lt;=6,SUM($C258:$AS258),SUMPRODUCT(LARGE($C258:$AS258,{1,2,3,4,5,6})))</f>
        <v>0</v>
      </c>
      <c r="AX258" s="37" t="str">
        <f t="shared" si="23"/>
        <v/>
      </c>
      <c r="AY258" s="34" t="str" cm="1">
        <f t="array" ref="AY258">IFERROR(SUMPRODUCT(LARGE($C258:$AS258,{1,2,3,4})), "")</f>
        <v/>
      </c>
      <c r="AZ258" s="34" t="str">
        <f t="shared" si="24"/>
        <v/>
      </c>
      <c r="BA258" s="34" t="str" cm="1">
        <f t="array" ref="BA258">IFERROR(SUMPRODUCT(LARGE($C258:$AS258,{1,2,3,4,5,6,7})), "")</f>
        <v/>
      </c>
      <c r="BB258" s="34" t="str" cm="1">
        <f t="array" ref="BB258">IFERROR(SUMPRODUCT(LARGE($C258:$AS258,{1,2,3,4,5,6,7,8})), "")</f>
        <v/>
      </c>
    </row>
    <row r="259" spans="1:54" ht="15" customHeight="1" x14ac:dyDescent="0.2">
      <c r="A259" s="48" t="str">
        <f t="shared" si="20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40"/>
      <c r="AU259" s="41">
        <f t="shared" si="21"/>
        <v>0</v>
      </c>
      <c r="AV259" s="39">
        <f t="shared" si="22"/>
        <v>0</v>
      </c>
      <c r="AW259" s="51" cm="1">
        <f t="array" ref="AW259">IF($AV259&lt;=6,SUM($C259:$AS259),SUMPRODUCT(LARGE($C259:$AS259,{1,2,3,4,5,6})))</f>
        <v>0</v>
      </c>
      <c r="AX259" s="37" t="str">
        <f t="shared" si="23"/>
        <v/>
      </c>
      <c r="AY259" s="34" t="str" cm="1">
        <f t="array" ref="AY259">IFERROR(SUMPRODUCT(LARGE($C259:$AS259,{1,2,3,4})), "")</f>
        <v/>
      </c>
      <c r="AZ259" s="34" t="str">
        <f t="shared" si="24"/>
        <v/>
      </c>
      <c r="BA259" s="34" t="str" cm="1">
        <f t="array" ref="BA259">IFERROR(SUMPRODUCT(LARGE($C259:$AS259,{1,2,3,4,5,6,7})), "")</f>
        <v/>
      </c>
      <c r="BB259" s="34" t="str" cm="1">
        <f t="array" ref="BB259">IFERROR(SUMPRODUCT(LARGE($C259:$AS259,{1,2,3,4,5,6,7,8})), "")</f>
        <v/>
      </c>
    </row>
    <row r="260" spans="1:54" ht="15" customHeight="1" x14ac:dyDescent="0.2">
      <c r="A260" s="48" t="str">
        <f t="shared" ref="A260:A302" si="25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40"/>
      <c r="AU260" s="41">
        <f t="shared" ref="AU260:AU302" si="26">SUM($C260:$AT260)</f>
        <v>0</v>
      </c>
      <c r="AV260" s="39">
        <f t="shared" ref="AV260:AV302" si="27">COUNTA(C260:AS260)</f>
        <v>0</v>
      </c>
      <c r="AW260" s="51" cm="1">
        <f t="array" ref="AW260">IF($AV260&lt;=6,SUM($C260:$AS260),SUMPRODUCT(LARGE($C260:$AS260,{1,2,3,4,5,6})))</f>
        <v>0</v>
      </c>
      <c r="AX260" s="37" t="str">
        <f t="shared" si="23"/>
        <v/>
      </c>
      <c r="AY260" s="34" t="str" cm="1">
        <f t="array" ref="AY260">IFERROR(SUMPRODUCT(LARGE($C260:$AS260,{1,2,3,4})), "")</f>
        <v/>
      </c>
      <c r="AZ260" s="34" t="str">
        <f t="shared" si="24"/>
        <v/>
      </c>
      <c r="BA260" s="34" t="str" cm="1">
        <f t="array" ref="BA260">IFERROR(SUMPRODUCT(LARGE($C260:$AS260,{1,2,3,4,5,6,7})), "")</f>
        <v/>
      </c>
      <c r="BB260" s="34" t="str" cm="1">
        <f t="array" ref="BB260">IFERROR(SUMPRODUCT(LARGE($C260:$AS260,{1,2,3,4,5,6,7,8})), "")</f>
        <v/>
      </c>
    </row>
    <row r="261" spans="1:54" ht="15" customHeight="1" x14ac:dyDescent="0.2">
      <c r="A261" s="48" t="str">
        <f t="shared" si="25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40"/>
      <c r="AU261" s="41">
        <f t="shared" si="26"/>
        <v>0</v>
      </c>
      <c r="AV261" s="39">
        <f t="shared" si="27"/>
        <v>0</v>
      </c>
      <c r="AW261" s="51" cm="1">
        <f t="array" ref="AW261">IF($AV261&lt;=6,SUM($C261:$AS261),SUMPRODUCT(LARGE($C261:$AS261,{1,2,3,4,5,6})))</f>
        <v>0</v>
      </c>
      <c r="AX261" s="37" t="str">
        <f t="shared" ref="AX261:AX302" si="28">IF(AND($AU261&gt;=7,AW261=AW262),"Manual Calc Needed","")</f>
        <v/>
      </c>
      <c r="AY261" s="34" t="str" cm="1">
        <f t="array" ref="AY261">IFERROR(SUMPRODUCT(LARGE($C261:$AS261,{1,2,3,4})), "")</f>
        <v/>
      </c>
      <c r="AZ261" s="34" t="str">
        <f t="shared" ref="AZ261:AZ302" si="29">IF($AY261&lt;&gt;"","Manual Calc","")</f>
        <v/>
      </c>
      <c r="BA261" s="34" t="str" cm="1">
        <f t="array" ref="BA261">IFERROR(SUMPRODUCT(LARGE($C261:$AS261,{1,2,3,4,5,6,7})), "")</f>
        <v/>
      </c>
      <c r="BB261" s="34" t="str" cm="1">
        <f t="array" ref="BB261">IFERROR(SUMPRODUCT(LARGE($C261:$AS261,{1,2,3,4,5,6,7,8})), "")</f>
        <v/>
      </c>
    </row>
    <row r="262" spans="1:54" ht="15" customHeight="1" x14ac:dyDescent="0.2">
      <c r="A262" s="48" t="str">
        <f t="shared" si="25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40"/>
      <c r="AU262" s="41">
        <f t="shared" si="26"/>
        <v>0</v>
      </c>
      <c r="AV262" s="39">
        <f t="shared" si="27"/>
        <v>0</v>
      </c>
      <c r="AW262" s="51" cm="1">
        <f t="array" ref="AW262">IF($AV262&lt;=6,SUM($C262:$AS262),SUMPRODUCT(LARGE($C262:$AS262,{1,2,3,4,5,6})))</f>
        <v>0</v>
      </c>
      <c r="AX262" s="37" t="str">
        <f t="shared" si="28"/>
        <v/>
      </c>
      <c r="AY262" s="34" t="str" cm="1">
        <f t="array" ref="AY262">IFERROR(SUMPRODUCT(LARGE($C262:$AS262,{1,2,3,4})), "")</f>
        <v/>
      </c>
      <c r="AZ262" s="34" t="str">
        <f t="shared" si="29"/>
        <v/>
      </c>
      <c r="BA262" s="34" t="str" cm="1">
        <f t="array" ref="BA262">IFERROR(SUMPRODUCT(LARGE($C262:$AS262,{1,2,3,4,5,6,7})), "")</f>
        <v/>
      </c>
      <c r="BB262" s="34" t="str" cm="1">
        <f t="array" ref="BB262">IFERROR(SUMPRODUCT(LARGE($C262:$AS262,{1,2,3,4,5,6,7,8})), "")</f>
        <v/>
      </c>
    </row>
    <row r="263" spans="1:54" ht="15" customHeight="1" x14ac:dyDescent="0.2">
      <c r="A263" s="48" t="str">
        <f t="shared" si="25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40"/>
      <c r="AU263" s="41">
        <f t="shared" si="26"/>
        <v>0</v>
      </c>
      <c r="AV263" s="39">
        <f t="shared" si="27"/>
        <v>0</v>
      </c>
      <c r="AW263" s="51" cm="1">
        <f t="array" ref="AW263">IF($AV263&lt;=6,SUM($C263:$AS263),SUMPRODUCT(LARGE($C263:$AS263,{1,2,3,4,5,6})))</f>
        <v>0</v>
      </c>
      <c r="AX263" s="37" t="str">
        <f t="shared" si="28"/>
        <v/>
      </c>
      <c r="AY263" s="34" t="str" cm="1">
        <f t="array" ref="AY263">IFERROR(SUMPRODUCT(LARGE($C263:$AS263,{1,2,3,4})), "")</f>
        <v/>
      </c>
      <c r="AZ263" s="34" t="str">
        <f t="shared" si="29"/>
        <v/>
      </c>
      <c r="BA263" s="34" t="str" cm="1">
        <f t="array" ref="BA263">IFERROR(SUMPRODUCT(LARGE($C263:$AS263,{1,2,3,4,5,6,7})), "")</f>
        <v/>
      </c>
      <c r="BB263" s="34" t="str" cm="1">
        <f t="array" ref="BB263">IFERROR(SUMPRODUCT(LARGE($C263:$AS263,{1,2,3,4,5,6,7,8})), "")</f>
        <v/>
      </c>
    </row>
    <row r="264" spans="1:54" ht="15" customHeight="1" x14ac:dyDescent="0.2">
      <c r="A264" s="54" t="str">
        <f t="shared" si="25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40"/>
      <c r="AU264" s="41">
        <f t="shared" si="26"/>
        <v>0</v>
      </c>
      <c r="AV264" s="39">
        <f t="shared" si="27"/>
        <v>0</v>
      </c>
      <c r="AW264" s="51" cm="1">
        <f t="array" ref="AW264">IF($AV264&lt;=6,SUM($C264:$AS264),SUMPRODUCT(LARGE($C264:$AS264,{1,2,3,4,5,6})))</f>
        <v>0</v>
      </c>
      <c r="AX264" s="37" t="str">
        <f t="shared" si="28"/>
        <v/>
      </c>
      <c r="AY264" s="34" t="str" cm="1">
        <f t="array" ref="AY264">IFERROR(SUMPRODUCT(LARGE($C264:$AS264,{1,2,3,4})), "")</f>
        <v/>
      </c>
      <c r="AZ264" s="34" t="str">
        <f t="shared" si="29"/>
        <v/>
      </c>
      <c r="BA264" s="34" t="str" cm="1">
        <f t="array" ref="BA264">IFERROR(SUMPRODUCT(LARGE($C264:$AS264,{1,2,3,4,5,6,7})), "")</f>
        <v/>
      </c>
      <c r="BB264" s="34" t="str" cm="1">
        <f t="array" ref="BB264">IFERROR(SUMPRODUCT(LARGE($C264:$AS264,{1,2,3,4,5,6,7,8})), "")</f>
        <v/>
      </c>
    </row>
    <row r="265" spans="1:54" ht="15" customHeight="1" x14ac:dyDescent="0.2">
      <c r="A265" s="54" t="str">
        <f t="shared" si="25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40"/>
      <c r="AU265" s="41">
        <f t="shared" si="26"/>
        <v>0</v>
      </c>
      <c r="AV265" s="39">
        <f t="shared" si="27"/>
        <v>0</v>
      </c>
      <c r="AW265" s="51" cm="1">
        <f t="array" ref="AW265">IF($AV265&lt;=6,SUM($C265:$AS265),SUMPRODUCT(LARGE($C265:$AS265,{1,2,3,4,5,6})))</f>
        <v>0</v>
      </c>
      <c r="AX265" s="37" t="str">
        <f t="shared" si="28"/>
        <v/>
      </c>
      <c r="AY265" s="34" t="str" cm="1">
        <f t="array" ref="AY265">IFERROR(SUMPRODUCT(LARGE($C265:$AS265,{1,2,3,4})), "")</f>
        <v/>
      </c>
      <c r="AZ265" s="34" t="str">
        <f t="shared" si="29"/>
        <v/>
      </c>
      <c r="BA265" s="34" t="str" cm="1">
        <f t="array" ref="BA265">IFERROR(SUMPRODUCT(LARGE($C265:$AS265,{1,2,3,4,5,6,7})), "")</f>
        <v/>
      </c>
      <c r="BB265" s="34" t="str" cm="1">
        <f t="array" ref="BB265">IFERROR(SUMPRODUCT(LARGE($C265:$AS265,{1,2,3,4,5,6,7,8})), "")</f>
        <v/>
      </c>
    </row>
    <row r="266" spans="1:54" ht="15" customHeight="1" x14ac:dyDescent="0.2">
      <c r="A266" s="54" t="str">
        <f t="shared" si="25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40"/>
      <c r="AU266" s="41">
        <f t="shared" si="26"/>
        <v>0</v>
      </c>
      <c r="AV266" s="39">
        <f t="shared" si="27"/>
        <v>0</v>
      </c>
      <c r="AW266" s="51" cm="1">
        <f t="array" ref="AW266">IF($AV266&lt;=6,SUM($C266:$AS266),SUMPRODUCT(LARGE($C266:$AS266,{1,2,3,4,5,6})))</f>
        <v>0</v>
      </c>
      <c r="AX266" s="37" t="str">
        <f t="shared" si="28"/>
        <v/>
      </c>
      <c r="AY266" s="34" t="str" cm="1">
        <f t="array" ref="AY266">IFERROR(SUMPRODUCT(LARGE($C266:$AS266,{1,2,3,4})), "")</f>
        <v/>
      </c>
      <c r="AZ266" s="34" t="str">
        <f t="shared" si="29"/>
        <v/>
      </c>
      <c r="BA266" s="34" t="str" cm="1">
        <f t="array" ref="BA266">IFERROR(SUMPRODUCT(LARGE($C266:$AS266,{1,2,3,4,5,6,7})), "")</f>
        <v/>
      </c>
      <c r="BB266" s="34" t="str" cm="1">
        <f t="array" ref="BB266">IFERROR(SUMPRODUCT(LARGE($C266:$AS266,{1,2,3,4,5,6,7,8})), "")</f>
        <v/>
      </c>
    </row>
    <row r="267" spans="1:54" ht="15" customHeight="1" x14ac:dyDescent="0.2">
      <c r="A267" s="54" t="str">
        <f t="shared" si="25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40"/>
      <c r="AU267" s="41">
        <f t="shared" si="26"/>
        <v>0</v>
      </c>
      <c r="AV267" s="39">
        <f t="shared" si="27"/>
        <v>0</v>
      </c>
      <c r="AW267" s="51" cm="1">
        <f t="array" ref="AW267">IF($AV267&lt;=6,SUM($C267:$AS267),SUMPRODUCT(LARGE($C267:$AS267,{1,2,3,4,5,6})))</f>
        <v>0</v>
      </c>
      <c r="AX267" s="37" t="str">
        <f t="shared" si="28"/>
        <v/>
      </c>
      <c r="AY267" s="34" t="str" cm="1">
        <f t="array" ref="AY267">IFERROR(SUMPRODUCT(LARGE($C267:$AS267,{1,2,3,4})), "")</f>
        <v/>
      </c>
      <c r="AZ267" s="34" t="str">
        <f t="shared" si="29"/>
        <v/>
      </c>
      <c r="BA267" s="34" t="str" cm="1">
        <f t="array" ref="BA267">IFERROR(SUMPRODUCT(LARGE($C267:$AS267,{1,2,3,4,5,6,7})), "")</f>
        <v/>
      </c>
      <c r="BB267" s="34" t="str" cm="1">
        <f t="array" ref="BB267">IFERROR(SUMPRODUCT(LARGE($C267:$AS267,{1,2,3,4,5,6,7,8})), "")</f>
        <v/>
      </c>
    </row>
    <row r="268" spans="1:54" ht="15" customHeight="1" x14ac:dyDescent="0.2">
      <c r="A268" s="54" t="str">
        <f t="shared" si="25"/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40"/>
      <c r="AU268" s="41">
        <f t="shared" si="26"/>
        <v>0</v>
      </c>
      <c r="AV268" s="39">
        <f t="shared" si="27"/>
        <v>0</v>
      </c>
      <c r="AW268" s="51" cm="1">
        <f t="array" ref="AW268">IF($AV268&lt;=6,SUM($C268:$AS268),SUMPRODUCT(LARGE($C268:$AS268,{1,2,3,4,5,6})))</f>
        <v>0</v>
      </c>
      <c r="AX268" s="37" t="str">
        <f t="shared" si="28"/>
        <v/>
      </c>
      <c r="AY268" s="34" t="str" cm="1">
        <f t="array" ref="AY268">IFERROR(SUMPRODUCT(LARGE($C268:$AS268,{1,2,3,4})), "")</f>
        <v/>
      </c>
      <c r="AZ268" s="34" t="str">
        <f t="shared" si="29"/>
        <v/>
      </c>
      <c r="BA268" s="34" t="str" cm="1">
        <f t="array" ref="BA268">IFERROR(SUMPRODUCT(LARGE($C268:$AS268,{1,2,3,4,5,6,7})), "")</f>
        <v/>
      </c>
      <c r="BB268" s="34" t="str" cm="1">
        <f t="array" ref="BB268">IFERROR(SUMPRODUCT(LARGE($C268:$AS268,{1,2,3,4,5,6,7,8})), "")</f>
        <v/>
      </c>
    </row>
    <row r="269" spans="1:54" ht="15" customHeight="1" x14ac:dyDescent="0.2">
      <c r="A269" s="54" t="str">
        <f t="shared" si="25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40"/>
      <c r="AU269" s="41">
        <f t="shared" si="26"/>
        <v>0</v>
      </c>
      <c r="AV269" s="39">
        <f t="shared" si="27"/>
        <v>0</v>
      </c>
      <c r="AW269" s="51" cm="1">
        <f t="array" ref="AW269">IF($AV269&lt;=6,SUM($C269:$AS269),SUMPRODUCT(LARGE($C269:$AS269,{1,2,3,4,5,6})))</f>
        <v>0</v>
      </c>
      <c r="AX269" s="37" t="str">
        <f t="shared" si="28"/>
        <v/>
      </c>
      <c r="AY269" s="34" t="str" cm="1">
        <f t="array" ref="AY269">IFERROR(SUMPRODUCT(LARGE($C269:$AS269,{1,2,3,4})), "")</f>
        <v/>
      </c>
      <c r="AZ269" s="34" t="str">
        <f t="shared" si="29"/>
        <v/>
      </c>
      <c r="BA269" s="34" t="str" cm="1">
        <f t="array" ref="BA269">IFERROR(SUMPRODUCT(LARGE($C269:$AS269,{1,2,3,4,5,6,7})), "")</f>
        <v/>
      </c>
      <c r="BB269" s="34" t="str" cm="1">
        <f t="array" ref="BB269">IFERROR(SUMPRODUCT(LARGE($C269:$AS269,{1,2,3,4,5,6,7,8})), "")</f>
        <v/>
      </c>
    </row>
    <row r="270" spans="1:54" ht="15" customHeight="1" x14ac:dyDescent="0.2">
      <c r="A270" s="54" t="str">
        <f t="shared" si="25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40"/>
      <c r="AU270" s="41">
        <f t="shared" si="26"/>
        <v>0</v>
      </c>
      <c r="AV270" s="39">
        <f t="shared" si="27"/>
        <v>0</v>
      </c>
      <c r="AW270" s="51" cm="1">
        <f t="array" ref="AW270">IF($AV270&lt;=6,SUM($C270:$AS270),SUMPRODUCT(LARGE($C270:$AS270,{1,2,3,4,5,6})))</f>
        <v>0</v>
      </c>
      <c r="AX270" s="37" t="str">
        <f t="shared" si="28"/>
        <v/>
      </c>
      <c r="AY270" s="34" t="str" cm="1">
        <f t="array" ref="AY270">IFERROR(SUMPRODUCT(LARGE($C270:$AS270,{1,2,3,4})), "")</f>
        <v/>
      </c>
      <c r="AZ270" s="34" t="str">
        <f t="shared" si="29"/>
        <v/>
      </c>
      <c r="BA270" s="34" t="str" cm="1">
        <f t="array" ref="BA270">IFERROR(SUMPRODUCT(LARGE($C270:$AS270,{1,2,3,4,5,6,7})), "")</f>
        <v/>
      </c>
      <c r="BB270" s="34" t="str" cm="1">
        <f t="array" ref="BB270">IFERROR(SUMPRODUCT(LARGE($C270:$AS270,{1,2,3,4,5,6,7,8})), "")</f>
        <v/>
      </c>
    </row>
    <row r="271" spans="1:54" ht="15" customHeight="1" x14ac:dyDescent="0.2">
      <c r="A271" s="54" t="str">
        <f t="shared" si="25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40"/>
      <c r="AU271" s="41">
        <f t="shared" si="26"/>
        <v>0</v>
      </c>
      <c r="AV271" s="39">
        <f t="shared" si="27"/>
        <v>0</v>
      </c>
      <c r="AW271" s="51" cm="1">
        <f t="array" ref="AW271">IF($AV271&lt;=6,SUM($C271:$AS271),SUMPRODUCT(LARGE($C271:$AS271,{1,2,3,4,5,6})))</f>
        <v>0</v>
      </c>
      <c r="AX271" s="37" t="str">
        <f t="shared" si="28"/>
        <v/>
      </c>
      <c r="AY271" s="34" t="str" cm="1">
        <f t="array" ref="AY271">IFERROR(SUMPRODUCT(LARGE($C271:$AS271,{1,2,3,4})), "")</f>
        <v/>
      </c>
      <c r="AZ271" s="34" t="str">
        <f t="shared" si="29"/>
        <v/>
      </c>
      <c r="BA271" s="34" t="str" cm="1">
        <f t="array" ref="BA271">IFERROR(SUMPRODUCT(LARGE($C271:$AS271,{1,2,3,4,5,6,7})), "")</f>
        <v/>
      </c>
      <c r="BB271" s="34" t="str" cm="1">
        <f t="array" ref="BB271">IFERROR(SUMPRODUCT(LARGE($C271:$AS271,{1,2,3,4,5,6,7,8})), "")</f>
        <v/>
      </c>
    </row>
    <row r="272" spans="1:54" ht="15" customHeight="1" x14ac:dyDescent="0.2">
      <c r="A272" s="54" t="str">
        <f t="shared" si="25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40"/>
      <c r="AU272" s="41">
        <f t="shared" si="26"/>
        <v>0</v>
      </c>
      <c r="AV272" s="39">
        <f t="shared" si="27"/>
        <v>0</v>
      </c>
      <c r="AW272" s="51" cm="1">
        <f t="array" ref="AW272">IF($AV272&lt;=6,SUM($C272:$AS272),SUMPRODUCT(LARGE($C272:$AS272,{1,2,3,4,5,6})))</f>
        <v>0</v>
      </c>
      <c r="AX272" s="37" t="str">
        <f t="shared" si="28"/>
        <v/>
      </c>
      <c r="AY272" s="34" t="str" cm="1">
        <f t="array" ref="AY272">IFERROR(SUMPRODUCT(LARGE($C272:$AS272,{1,2,3,4})), "")</f>
        <v/>
      </c>
      <c r="AZ272" s="34" t="str">
        <f t="shared" si="29"/>
        <v/>
      </c>
      <c r="BA272" s="34" t="str" cm="1">
        <f t="array" ref="BA272">IFERROR(SUMPRODUCT(LARGE($C272:$AS272,{1,2,3,4,5,6,7})), "")</f>
        <v/>
      </c>
      <c r="BB272" s="34" t="str" cm="1">
        <f t="array" ref="BB272">IFERROR(SUMPRODUCT(LARGE($C272:$AS272,{1,2,3,4,5,6,7,8})), "")</f>
        <v/>
      </c>
    </row>
    <row r="273" spans="1:54" ht="15" customHeight="1" x14ac:dyDescent="0.2">
      <c r="A273" s="54" t="str">
        <f t="shared" si="25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40"/>
      <c r="AU273" s="41">
        <f t="shared" si="26"/>
        <v>0</v>
      </c>
      <c r="AV273" s="39">
        <f t="shared" si="27"/>
        <v>0</v>
      </c>
      <c r="AW273" s="51" cm="1">
        <f t="array" ref="AW273">IF($AV273&lt;=6,SUM($C273:$AS273),SUMPRODUCT(LARGE($C273:$AS273,{1,2,3,4,5,6})))</f>
        <v>0</v>
      </c>
      <c r="AX273" s="37" t="str">
        <f t="shared" si="28"/>
        <v/>
      </c>
      <c r="AY273" s="34" t="str" cm="1">
        <f t="array" ref="AY273">IFERROR(SUMPRODUCT(LARGE($C273:$AS273,{1,2,3,4})), "")</f>
        <v/>
      </c>
      <c r="AZ273" s="34" t="str">
        <f t="shared" si="29"/>
        <v/>
      </c>
      <c r="BA273" s="34" t="str" cm="1">
        <f t="array" ref="BA273">IFERROR(SUMPRODUCT(LARGE($C273:$AS273,{1,2,3,4,5,6,7})), "")</f>
        <v/>
      </c>
      <c r="BB273" s="34" t="str" cm="1">
        <f t="array" ref="BB273">IFERROR(SUMPRODUCT(LARGE($C273:$AS273,{1,2,3,4,5,6,7,8})), "")</f>
        <v/>
      </c>
    </row>
    <row r="274" spans="1:54" ht="15" customHeight="1" x14ac:dyDescent="0.2">
      <c r="A274" s="54" t="str">
        <f t="shared" si="25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40"/>
      <c r="AU274" s="41">
        <f t="shared" si="26"/>
        <v>0</v>
      </c>
      <c r="AV274" s="39">
        <f t="shared" si="27"/>
        <v>0</v>
      </c>
      <c r="AW274" s="51" cm="1">
        <f t="array" ref="AW274">IF($AV274&lt;=6,SUM($C274:$AS274),SUMPRODUCT(LARGE($C274:$AS274,{1,2,3,4,5,6})))</f>
        <v>0</v>
      </c>
      <c r="AX274" s="37" t="str">
        <f t="shared" si="28"/>
        <v/>
      </c>
      <c r="AY274" s="34" t="str" cm="1">
        <f t="array" ref="AY274">IFERROR(SUMPRODUCT(LARGE($C274:$AS274,{1,2,3,4})), "")</f>
        <v/>
      </c>
      <c r="AZ274" s="34" t="str">
        <f t="shared" si="29"/>
        <v/>
      </c>
      <c r="BA274" s="34" t="str" cm="1">
        <f t="array" ref="BA274">IFERROR(SUMPRODUCT(LARGE($C274:$AS274,{1,2,3,4,5,6,7})), "")</f>
        <v/>
      </c>
      <c r="BB274" s="34" t="str" cm="1">
        <f t="array" ref="BB274">IFERROR(SUMPRODUCT(LARGE($C274:$AS274,{1,2,3,4,5,6,7,8})), "")</f>
        <v/>
      </c>
    </row>
    <row r="275" spans="1:54" ht="15" customHeight="1" x14ac:dyDescent="0.2">
      <c r="A275" s="54" t="str">
        <f t="shared" si="25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40"/>
      <c r="AU275" s="41">
        <f t="shared" si="26"/>
        <v>0</v>
      </c>
      <c r="AV275" s="39">
        <f t="shared" si="27"/>
        <v>0</v>
      </c>
      <c r="AW275" s="51" cm="1">
        <f t="array" ref="AW275">IF($AV275&lt;=6,SUM($C275:$AS275),SUMPRODUCT(LARGE($C275:$AS275,{1,2,3,4,5,6})))</f>
        <v>0</v>
      </c>
      <c r="AX275" s="37" t="str">
        <f t="shared" si="28"/>
        <v/>
      </c>
      <c r="AY275" s="34" t="str" cm="1">
        <f t="array" ref="AY275">IFERROR(SUMPRODUCT(LARGE($C275:$AS275,{1,2,3,4})), "")</f>
        <v/>
      </c>
      <c r="AZ275" s="34" t="str">
        <f t="shared" si="29"/>
        <v/>
      </c>
      <c r="BA275" s="34" t="str" cm="1">
        <f t="array" ref="BA275">IFERROR(SUMPRODUCT(LARGE($C275:$AS275,{1,2,3,4,5,6,7})), "")</f>
        <v/>
      </c>
      <c r="BB275" s="34" t="str" cm="1">
        <f t="array" ref="BB275">IFERROR(SUMPRODUCT(LARGE($C275:$AS275,{1,2,3,4,5,6,7,8})), "")</f>
        <v/>
      </c>
    </row>
    <row r="276" spans="1:54" ht="15" customHeight="1" x14ac:dyDescent="0.2">
      <c r="A276" s="54" t="str">
        <f t="shared" si="25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40"/>
      <c r="AU276" s="41">
        <f t="shared" si="26"/>
        <v>0</v>
      </c>
      <c r="AV276" s="39">
        <f t="shared" si="27"/>
        <v>0</v>
      </c>
      <c r="AW276" s="51" cm="1">
        <f t="array" ref="AW276">IF($AV276&lt;=6,SUM($C276:$AS276),SUMPRODUCT(LARGE($C276:$AS276,{1,2,3,4,5,6})))</f>
        <v>0</v>
      </c>
      <c r="AX276" s="37" t="str">
        <f t="shared" si="28"/>
        <v/>
      </c>
      <c r="AY276" s="34" t="str" cm="1">
        <f t="array" ref="AY276">IFERROR(SUMPRODUCT(LARGE($C276:$AS276,{1,2,3,4})), "")</f>
        <v/>
      </c>
      <c r="AZ276" s="34" t="str">
        <f t="shared" si="29"/>
        <v/>
      </c>
      <c r="BA276" s="34" t="str" cm="1">
        <f t="array" ref="BA276">IFERROR(SUMPRODUCT(LARGE($C276:$AS276,{1,2,3,4,5,6,7})), "")</f>
        <v/>
      </c>
      <c r="BB276" s="34" t="str" cm="1">
        <f t="array" ref="BB276">IFERROR(SUMPRODUCT(LARGE($C276:$AS276,{1,2,3,4,5,6,7,8})), "")</f>
        <v/>
      </c>
    </row>
    <row r="277" spans="1:54" ht="15" customHeight="1" x14ac:dyDescent="0.2">
      <c r="A277" s="54" t="str">
        <f t="shared" si="25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40"/>
      <c r="AU277" s="41">
        <f t="shared" si="26"/>
        <v>0</v>
      </c>
      <c r="AV277" s="39">
        <f t="shared" si="27"/>
        <v>0</v>
      </c>
      <c r="AW277" s="51" cm="1">
        <f t="array" ref="AW277">IF($AV277&lt;=6,SUM($C277:$AS277),SUMPRODUCT(LARGE($C277:$AS277,{1,2,3,4,5,6})))</f>
        <v>0</v>
      </c>
      <c r="AX277" s="37" t="str">
        <f t="shared" si="28"/>
        <v/>
      </c>
      <c r="AY277" s="34" t="str" cm="1">
        <f t="array" ref="AY277">IFERROR(SUMPRODUCT(LARGE($C277:$AS277,{1,2,3,4})), "")</f>
        <v/>
      </c>
      <c r="AZ277" s="34" t="str">
        <f t="shared" si="29"/>
        <v/>
      </c>
      <c r="BA277" s="34" t="str" cm="1">
        <f t="array" ref="BA277">IFERROR(SUMPRODUCT(LARGE($C277:$AS277,{1,2,3,4,5,6,7})), "")</f>
        <v/>
      </c>
      <c r="BB277" s="34" t="str" cm="1">
        <f t="array" ref="BB277">IFERROR(SUMPRODUCT(LARGE($C277:$AS277,{1,2,3,4,5,6,7,8})), "")</f>
        <v/>
      </c>
    </row>
    <row r="278" spans="1:54" ht="15" customHeight="1" x14ac:dyDescent="0.2">
      <c r="A278" s="54" t="str">
        <f t="shared" si="25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40"/>
      <c r="AU278" s="41">
        <f t="shared" si="26"/>
        <v>0</v>
      </c>
      <c r="AV278" s="39">
        <f t="shared" si="27"/>
        <v>0</v>
      </c>
      <c r="AW278" s="51" cm="1">
        <f t="array" ref="AW278">IF($AV278&lt;=6,SUM($C278:$AS278),SUMPRODUCT(LARGE($C278:$AS278,{1,2,3,4,5,6})))</f>
        <v>0</v>
      </c>
      <c r="AX278" s="37" t="str">
        <f t="shared" si="28"/>
        <v/>
      </c>
      <c r="AY278" s="34" t="str" cm="1">
        <f t="array" ref="AY278">IFERROR(SUMPRODUCT(LARGE($C278:$AS278,{1,2,3,4})), "")</f>
        <v/>
      </c>
      <c r="AZ278" s="34" t="str">
        <f t="shared" si="29"/>
        <v/>
      </c>
      <c r="BA278" s="34" t="str" cm="1">
        <f t="array" ref="BA278">IFERROR(SUMPRODUCT(LARGE($C278:$AS278,{1,2,3,4,5,6,7})), "")</f>
        <v/>
      </c>
      <c r="BB278" s="34" t="str" cm="1">
        <f t="array" ref="BB278">IFERROR(SUMPRODUCT(LARGE($C278:$AS278,{1,2,3,4,5,6,7,8})), "")</f>
        <v/>
      </c>
    </row>
    <row r="279" spans="1:54" ht="15" customHeight="1" x14ac:dyDescent="0.2">
      <c r="A279" s="54" t="str">
        <f t="shared" si="25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40"/>
      <c r="AU279" s="41">
        <f t="shared" si="26"/>
        <v>0</v>
      </c>
      <c r="AV279" s="39">
        <f t="shared" si="27"/>
        <v>0</v>
      </c>
      <c r="AW279" s="51" cm="1">
        <f t="array" ref="AW279">IF($AV279&lt;=6,SUM($C279:$AS279),SUMPRODUCT(LARGE($C279:$AS279,{1,2,3,4,5,6})))</f>
        <v>0</v>
      </c>
      <c r="AX279" s="37" t="str">
        <f t="shared" si="28"/>
        <v/>
      </c>
      <c r="AY279" s="34" t="str" cm="1">
        <f t="array" ref="AY279">IFERROR(SUMPRODUCT(LARGE($C279:$AS279,{1,2,3,4})), "")</f>
        <v/>
      </c>
      <c r="AZ279" s="34" t="str">
        <f t="shared" si="29"/>
        <v/>
      </c>
      <c r="BA279" s="34" t="str" cm="1">
        <f t="array" ref="BA279">IFERROR(SUMPRODUCT(LARGE($C279:$AS279,{1,2,3,4,5,6,7})), "")</f>
        <v/>
      </c>
      <c r="BB279" s="34" t="str" cm="1">
        <f t="array" ref="BB279">IFERROR(SUMPRODUCT(LARGE($C279:$AS279,{1,2,3,4,5,6,7,8})), "")</f>
        <v/>
      </c>
    </row>
    <row r="280" spans="1:54" ht="15" customHeight="1" x14ac:dyDescent="0.2">
      <c r="A280" s="54" t="str">
        <f t="shared" si="25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40"/>
      <c r="AU280" s="41">
        <f t="shared" si="26"/>
        <v>0</v>
      </c>
      <c r="AV280" s="39">
        <f t="shared" si="27"/>
        <v>0</v>
      </c>
      <c r="AW280" s="51" cm="1">
        <f t="array" ref="AW280">IF($AV280&lt;=6,SUM($C280:$AS280),SUMPRODUCT(LARGE($C280:$AS280,{1,2,3,4,5,6})))</f>
        <v>0</v>
      </c>
      <c r="AX280" s="37" t="str">
        <f t="shared" si="28"/>
        <v/>
      </c>
      <c r="AY280" s="34" t="str" cm="1">
        <f t="array" ref="AY280">IFERROR(SUMPRODUCT(LARGE($C280:$AS280,{1,2,3,4})), "")</f>
        <v/>
      </c>
      <c r="AZ280" s="34" t="str">
        <f t="shared" si="29"/>
        <v/>
      </c>
      <c r="BA280" s="34" t="str" cm="1">
        <f t="array" ref="BA280">IFERROR(SUMPRODUCT(LARGE($C280:$AS280,{1,2,3,4,5,6,7})), "")</f>
        <v/>
      </c>
      <c r="BB280" s="34" t="str" cm="1">
        <f t="array" ref="BB280">IFERROR(SUMPRODUCT(LARGE($C280:$AS280,{1,2,3,4,5,6,7,8})), "")</f>
        <v/>
      </c>
    </row>
    <row r="281" spans="1:54" ht="15" customHeight="1" x14ac:dyDescent="0.2">
      <c r="A281" s="54" t="str">
        <f t="shared" si="25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40"/>
      <c r="AU281" s="41">
        <f t="shared" si="26"/>
        <v>0</v>
      </c>
      <c r="AV281" s="39">
        <f t="shared" si="27"/>
        <v>0</v>
      </c>
      <c r="AW281" s="51" cm="1">
        <f t="array" ref="AW281">IF($AV281&lt;=6,SUM($C281:$AS281),SUMPRODUCT(LARGE($C281:$AS281,{1,2,3,4,5,6})))</f>
        <v>0</v>
      </c>
      <c r="AX281" s="37" t="str">
        <f t="shared" si="28"/>
        <v/>
      </c>
      <c r="AY281" s="34" t="str" cm="1">
        <f t="array" ref="AY281">IFERROR(SUMPRODUCT(LARGE($C281:$AS281,{1,2,3,4})), "")</f>
        <v/>
      </c>
      <c r="AZ281" s="34" t="str">
        <f t="shared" si="29"/>
        <v/>
      </c>
      <c r="BA281" s="34" t="str" cm="1">
        <f t="array" ref="BA281">IFERROR(SUMPRODUCT(LARGE($C281:$AS281,{1,2,3,4,5,6,7})), "")</f>
        <v/>
      </c>
      <c r="BB281" s="34" t="str" cm="1">
        <f t="array" ref="BB281">IFERROR(SUMPRODUCT(LARGE($C281:$AS281,{1,2,3,4,5,6,7,8})), "")</f>
        <v/>
      </c>
    </row>
    <row r="282" spans="1:54" ht="15" customHeight="1" x14ac:dyDescent="0.2">
      <c r="A282" s="54" t="str">
        <f t="shared" si="25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40"/>
      <c r="AU282" s="41">
        <f t="shared" si="26"/>
        <v>0</v>
      </c>
      <c r="AV282" s="39">
        <f t="shared" si="27"/>
        <v>0</v>
      </c>
      <c r="AW282" s="51" cm="1">
        <f t="array" ref="AW282">IF($AV282&lt;=6,SUM($C282:$AS282),SUMPRODUCT(LARGE($C282:$AS282,{1,2,3,4,5,6})))</f>
        <v>0</v>
      </c>
      <c r="AX282" s="37" t="str">
        <f t="shared" si="28"/>
        <v/>
      </c>
      <c r="AY282" s="34" t="str" cm="1">
        <f t="array" ref="AY282">IFERROR(SUMPRODUCT(LARGE($C282:$AS282,{1,2,3,4})), "")</f>
        <v/>
      </c>
      <c r="AZ282" s="34" t="str">
        <f t="shared" si="29"/>
        <v/>
      </c>
      <c r="BA282" s="34" t="str" cm="1">
        <f t="array" ref="BA282">IFERROR(SUMPRODUCT(LARGE($C282:$AS282,{1,2,3,4,5,6,7})), "")</f>
        <v/>
      </c>
      <c r="BB282" s="34" t="str" cm="1">
        <f t="array" ref="BB282">IFERROR(SUMPRODUCT(LARGE($C282:$AS282,{1,2,3,4,5,6,7,8})), "")</f>
        <v/>
      </c>
    </row>
    <row r="283" spans="1:54" ht="15" customHeight="1" x14ac:dyDescent="0.2">
      <c r="A283" s="54" t="str">
        <f t="shared" si="25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40"/>
      <c r="AU283" s="41">
        <f t="shared" si="26"/>
        <v>0</v>
      </c>
      <c r="AV283" s="39">
        <f t="shared" si="27"/>
        <v>0</v>
      </c>
      <c r="AW283" s="51" cm="1">
        <f t="array" ref="AW283">IF($AV283&lt;=6,SUM($C283:$AS283),SUMPRODUCT(LARGE($C283:$AS283,{1,2,3,4,5,6})))</f>
        <v>0</v>
      </c>
      <c r="AX283" s="37" t="str">
        <f t="shared" si="28"/>
        <v/>
      </c>
      <c r="AY283" s="34" t="str" cm="1">
        <f t="array" ref="AY283">IFERROR(SUMPRODUCT(LARGE($C283:$AS283,{1,2,3,4})), "")</f>
        <v/>
      </c>
      <c r="AZ283" s="34" t="str">
        <f t="shared" si="29"/>
        <v/>
      </c>
      <c r="BA283" s="34" t="str" cm="1">
        <f t="array" ref="BA283">IFERROR(SUMPRODUCT(LARGE($C283:$AS283,{1,2,3,4,5,6,7})), "")</f>
        <v/>
      </c>
      <c r="BB283" s="34" t="str" cm="1">
        <f t="array" ref="BB283">IFERROR(SUMPRODUCT(LARGE($C283:$AS283,{1,2,3,4,5,6,7,8})), "")</f>
        <v/>
      </c>
    </row>
    <row r="284" spans="1:54" ht="15" customHeight="1" x14ac:dyDescent="0.2">
      <c r="A284" s="54" t="str">
        <f t="shared" si="25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40"/>
      <c r="AU284" s="41">
        <f t="shared" si="26"/>
        <v>0</v>
      </c>
      <c r="AV284" s="39">
        <f t="shared" si="27"/>
        <v>0</v>
      </c>
      <c r="AW284" s="51" cm="1">
        <f t="array" ref="AW284">IF($AV284&lt;=6,SUM($C284:$AS284),SUMPRODUCT(LARGE($C284:$AS284,{1,2,3,4,5,6})))</f>
        <v>0</v>
      </c>
      <c r="AX284" s="37" t="str">
        <f t="shared" si="28"/>
        <v/>
      </c>
      <c r="AY284" s="34" t="str" cm="1">
        <f t="array" ref="AY284">IFERROR(SUMPRODUCT(LARGE($C284:$AS284,{1,2,3,4})), "")</f>
        <v/>
      </c>
      <c r="AZ284" s="34" t="str">
        <f t="shared" si="29"/>
        <v/>
      </c>
      <c r="BA284" s="34" t="str" cm="1">
        <f t="array" ref="BA284">IFERROR(SUMPRODUCT(LARGE($C284:$AS284,{1,2,3,4,5,6,7})), "")</f>
        <v/>
      </c>
      <c r="BB284" s="34" t="str" cm="1">
        <f t="array" ref="BB284">IFERROR(SUMPRODUCT(LARGE($C284:$AS284,{1,2,3,4,5,6,7,8})), "")</f>
        <v/>
      </c>
    </row>
    <row r="285" spans="1:54" ht="15" customHeight="1" x14ac:dyDescent="0.2">
      <c r="A285" s="54" t="str">
        <f t="shared" si="25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40"/>
      <c r="AU285" s="41">
        <f t="shared" si="26"/>
        <v>0</v>
      </c>
      <c r="AV285" s="39">
        <f t="shared" si="27"/>
        <v>0</v>
      </c>
      <c r="AW285" s="51" cm="1">
        <f t="array" ref="AW285">IF($AV285&lt;=6,SUM($C285:$AS285),SUMPRODUCT(LARGE($C285:$AS285,{1,2,3,4,5,6})))</f>
        <v>0</v>
      </c>
      <c r="AX285" s="37" t="str">
        <f t="shared" si="28"/>
        <v/>
      </c>
      <c r="AY285" s="34" t="str" cm="1">
        <f t="array" ref="AY285">IFERROR(SUMPRODUCT(LARGE($C285:$AS285,{1,2,3,4})), "")</f>
        <v/>
      </c>
      <c r="AZ285" s="34" t="str">
        <f t="shared" si="29"/>
        <v/>
      </c>
      <c r="BA285" s="34" t="str" cm="1">
        <f t="array" ref="BA285">IFERROR(SUMPRODUCT(LARGE($C285:$AS285,{1,2,3,4,5,6,7})), "")</f>
        <v/>
      </c>
      <c r="BB285" s="34" t="str" cm="1">
        <f t="array" ref="BB285">IFERROR(SUMPRODUCT(LARGE($C285:$AS285,{1,2,3,4,5,6,7,8})), "")</f>
        <v/>
      </c>
    </row>
    <row r="286" spans="1:54" ht="15" customHeight="1" x14ac:dyDescent="0.2">
      <c r="A286" s="54" t="str">
        <f t="shared" si="25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40"/>
      <c r="AU286" s="41">
        <f t="shared" si="26"/>
        <v>0</v>
      </c>
      <c r="AV286" s="39">
        <f t="shared" si="27"/>
        <v>0</v>
      </c>
      <c r="AW286" s="51" cm="1">
        <f t="array" ref="AW286">IF($AV286&lt;=6,SUM($C286:$AS286),SUMPRODUCT(LARGE($C286:$AS286,{1,2,3,4,5,6})))</f>
        <v>0</v>
      </c>
      <c r="AX286" s="37" t="str">
        <f t="shared" si="28"/>
        <v/>
      </c>
      <c r="AY286" s="34" t="str" cm="1">
        <f t="array" ref="AY286">IFERROR(SUMPRODUCT(LARGE($C286:$AS286,{1,2,3,4})), "")</f>
        <v/>
      </c>
      <c r="AZ286" s="34" t="str">
        <f t="shared" si="29"/>
        <v/>
      </c>
      <c r="BA286" s="34" t="str" cm="1">
        <f t="array" ref="BA286">IFERROR(SUMPRODUCT(LARGE($C286:$AS286,{1,2,3,4,5,6,7})), "")</f>
        <v/>
      </c>
      <c r="BB286" s="34" t="str" cm="1">
        <f t="array" ref="BB286">IFERROR(SUMPRODUCT(LARGE($C286:$AS286,{1,2,3,4,5,6,7,8})), "")</f>
        <v/>
      </c>
    </row>
    <row r="287" spans="1:54" ht="15" customHeight="1" x14ac:dyDescent="0.2">
      <c r="A287" s="54" t="str">
        <f t="shared" si="25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40"/>
      <c r="AU287" s="41">
        <f t="shared" si="26"/>
        <v>0</v>
      </c>
      <c r="AV287" s="39">
        <f t="shared" si="27"/>
        <v>0</v>
      </c>
      <c r="AW287" s="51" cm="1">
        <f t="array" ref="AW287">IF($AV287&lt;=6,SUM($C287:$AS287),SUMPRODUCT(LARGE($C287:$AS287,{1,2,3,4,5,6})))</f>
        <v>0</v>
      </c>
      <c r="AX287" s="37" t="str">
        <f t="shared" si="28"/>
        <v/>
      </c>
      <c r="AY287" s="34" t="str" cm="1">
        <f t="array" ref="AY287">IFERROR(SUMPRODUCT(LARGE($C287:$AS287,{1,2,3,4})), "")</f>
        <v/>
      </c>
      <c r="AZ287" s="34" t="str">
        <f t="shared" si="29"/>
        <v/>
      </c>
      <c r="BA287" s="34" t="str" cm="1">
        <f t="array" ref="BA287">IFERROR(SUMPRODUCT(LARGE($C287:$AS287,{1,2,3,4,5,6,7})), "")</f>
        <v/>
      </c>
      <c r="BB287" s="34" t="str" cm="1">
        <f t="array" ref="BB287">IFERROR(SUMPRODUCT(LARGE($C287:$AS287,{1,2,3,4,5,6,7,8})), "")</f>
        <v/>
      </c>
    </row>
    <row r="288" spans="1:54" ht="15" customHeight="1" x14ac:dyDescent="0.2">
      <c r="A288" s="54" t="str">
        <f t="shared" si="25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40"/>
      <c r="AU288" s="41">
        <f t="shared" si="26"/>
        <v>0</v>
      </c>
      <c r="AV288" s="39">
        <f t="shared" si="27"/>
        <v>0</v>
      </c>
      <c r="AW288" s="51" cm="1">
        <f t="array" ref="AW288">IF($AV288&lt;=6,SUM($C288:$AS288),SUMPRODUCT(LARGE($C288:$AS288,{1,2,3,4,5,6})))</f>
        <v>0</v>
      </c>
      <c r="AX288" s="37" t="str">
        <f t="shared" si="28"/>
        <v/>
      </c>
      <c r="AY288" s="34" t="str" cm="1">
        <f t="array" ref="AY288">IFERROR(SUMPRODUCT(LARGE($C288:$AS288,{1,2,3,4})), "")</f>
        <v/>
      </c>
      <c r="AZ288" s="34" t="str">
        <f t="shared" si="29"/>
        <v/>
      </c>
      <c r="BA288" s="34" t="str" cm="1">
        <f t="array" ref="BA288">IFERROR(SUMPRODUCT(LARGE($C288:$AS288,{1,2,3,4,5,6,7})), "")</f>
        <v/>
      </c>
      <c r="BB288" s="34" t="str" cm="1">
        <f t="array" ref="BB288">IFERROR(SUMPRODUCT(LARGE($C288:$AS288,{1,2,3,4,5,6,7,8})), "")</f>
        <v/>
      </c>
    </row>
    <row r="289" spans="1:54" ht="15" customHeight="1" x14ac:dyDescent="0.2">
      <c r="A289" s="54" t="str">
        <f t="shared" si="25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40"/>
      <c r="AU289" s="41">
        <f t="shared" si="26"/>
        <v>0</v>
      </c>
      <c r="AV289" s="39">
        <f t="shared" si="27"/>
        <v>0</v>
      </c>
      <c r="AW289" s="51" cm="1">
        <f t="array" ref="AW289">IF($AV289&lt;=6,SUM($C289:$AS289),SUMPRODUCT(LARGE($C289:$AS289,{1,2,3,4,5,6})))</f>
        <v>0</v>
      </c>
      <c r="AX289" s="37" t="str">
        <f t="shared" si="28"/>
        <v/>
      </c>
      <c r="AY289" s="34" t="str" cm="1">
        <f t="array" ref="AY289">IFERROR(SUMPRODUCT(LARGE($C289:$AS289,{1,2,3,4})), "")</f>
        <v/>
      </c>
      <c r="AZ289" s="34" t="str">
        <f t="shared" si="29"/>
        <v/>
      </c>
      <c r="BA289" s="34" t="str" cm="1">
        <f t="array" ref="BA289">IFERROR(SUMPRODUCT(LARGE($C289:$AS289,{1,2,3,4,5,6,7})), "")</f>
        <v/>
      </c>
      <c r="BB289" s="34" t="str" cm="1">
        <f t="array" ref="BB289">IFERROR(SUMPRODUCT(LARGE($C289:$AS289,{1,2,3,4,5,6,7,8})), "")</f>
        <v/>
      </c>
    </row>
    <row r="290" spans="1:54" ht="15" customHeight="1" x14ac:dyDescent="0.2">
      <c r="A290" s="54" t="str">
        <f t="shared" si="25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40"/>
      <c r="AU290" s="41">
        <f t="shared" si="26"/>
        <v>0</v>
      </c>
      <c r="AV290" s="39">
        <f t="shared" si="27"/>
        <v>0</v>
      </c>
      <c r="AW290" s="51" cm="1">
        <f t="array" ref="AW290">IF($AV290&lt;=6,SUM($C290:$AS290),SUMPRODUCT(LARGE($C290:$AS290,{1,2,3,4,5,6})))</f>
        <v>0</v>
      </c>
      <c r="AX290" s="37" t="str">
        <f t="shared" si="28"/>
        <v/>
      </c>
      <c r="AY290" s="34" t="str" cm="1">
        <f t="array" ref="AY290">IFERROR(SUMPRODUCT(LARGE($C290:$AS290,{1,2,3,4})), "")</f>
        <v/>
      </c>
      <c r="AZ290" s="34" t="str">
        <f t="shared" si="29"/>
        <v/>
      </c>
      <c r="BA290" s="34" t="str" cm="1">
        <f t="array" ref="BA290">IFERROR(SUMPRODUCT(LARGE($C290:$AS290,{1,2,3,4,5,6,7})), "")</f>
        <v/>
      </c>
      <c r="BB290" s="34" t="str" cm="1">
        <f t="array" ref="BB290">IFERROR(SUMPRODUCT(LARGE($C290:$AS290,{1,2,3,4,5,6,7,8})), "")</f>
        <v/>
      </c>
    </row>
    <row r="291" spans="1:54" ht="15" customHeight="1" x14ac:dyDescent="0.2">
      <c r="A291" s="54" t="str">
        <f t="shared" si="25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40"/>
      <c r="AU291" s="41">
        <f t="shared" si="26"/>
        <v>0</v>
      </c>
      <c r="AV291" s="39">
        <f t="shared" si="27"/>
        <v>0</v>
      </c>
      <c r="AW291" s="51" cm="1">
        <f t="array" ref="AW291">IF($AV291&lt;=6,SUM($C291:$AS291),SUMPRODUCT(LARGE($C291:$AS291,{1,2,3,4,5,6})))</f>
        <v>0</v>
      </c>
      <c r="AX291" s="37" t="str">
        <f t="shared" si="28"/>
        <v/>
      </c>
      <c r="AY291" s="34" t="str" cm="1">
        <f t="array" ref="AY291">IFERROR(SUMPRODUCT(LARGE($C291:$AS291,{1,2,3,4})), "")</f>
        <v/>
      </c>
      <c r="AZ291" s="34" t="str">
        <f t="shared" si="29"/>
        <v/>
      </c>
      <c r="BA291" s="34" t="str" cm="1">
        <f t="array" ref="BA291">IFERROR(SUMPRODUCT(LARGE($C291:$AS291,{1,2,3,4,5,6,7})), "")</f>
        <v/>
      </c>
      <c r="BB291" s="34" t="str" cm="1">
        <f t="array" ref="BB291">IFERROR(SUMPRODUCT(LARGE($C291:$AS291,{1,2,3,4,5,6,7,8})), "")</f>
        <v/>
      </c>
    </row>
    <row r="292" spans="1:54" ht="15" customHeight="1" x14ac:dyDescent="0.2">
      <c r="A292" s="54" t="str">
        <f t="shared" si="25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40"/>
      <c r="AU292" s="41">
        <f t="shared" si="26"/>
        <v>0</v>
      </c>
      <c r="AV292" s="39">
        <f t="shared" si="27"/>
        <v>0</v>
      </c>
      <c r="AW292" s="51" cm="1">
        <f t="array" ref="AW292">IF($AV292&lt;=6,SUM($C292:$AS292),SUMPRODUCT(LARGE($C292:$AS292,{1,2,3,4,5,6})))</f>
        <v>0</v>
      </c>
      <c r="AX292" s="37" t="str">
        <f t="shared" si="28"/>
        <v/>
      </c>
      <c r="AY292" s="34" t="str" cm="1">
        <f t="array" ref="AY292">IFERROR(SUMPRODUCT(LARGE($C292:$AS292,{1,2,3,4})), "")</f>
        <v/>
      </c>
      <c r="AZ292" s="34" t="str">
        <f t="shared" si="29"/>
        <v/>
      </c>
      <c r="BA292" s="34" t="str" cm="1">
        <f t="array" ref="BA292">IFERROR(SUMPRODUCT(LARGE($C292:$AS292,{1,2,3,4,5,6,7})), "")</f>
        <v/>
      </c>
      <c r="BB292" s="34" t="str" cm="1">
        <f t="array" ref="BB292">IFERROR(SUMPRODUCT(LARGE($C292:$AS292,{1,2,3,4,5,6,7,8})), "")</f>
        <v/>
      </c>
    </row>
    <row r="293" spans="1:54" ht="15" customHeight="1" x14ac:dyDescent="0.2">
      <c r="A293" s="54" t="str">
        <f t="shared" si="25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40"/>
      <c r="AU293" s="41">
        <f t="shared" si="26"/>
        <v>0</v>
      </c>
      <c r="AV293" s="39">
        <f t="shared" si="27"/>
        <v>0</v>
      </c>
      <c r="AW293" s="51" cm="1">
        <f t="array" ref="AW293">IF($AV293&lt;=6,SUM($C293:$AS293),SUMPRODUCT(LARGE($C293:$AS293,{1,2,3,4,5,6})))</f>
        <v>0</v>
      </c>
      <c r="AX293" s="37" t="str">
        <f t="shared" si="28"/>
        <v/>
      </c>
      <c r="AY293" s="34" t="str" cm="1">
        <f t="array" ref="AY293">IFERROR(SUMPRODUCT(LARGE($C293:$AS293,{1,2,3,4})), "")</f>
        <v/>
      </c>
      <c r="AZ293" s="34" t="str">
        <f t="shared" si="29"/>
        <v/>
      </c>
      <c r="BA293" s="34" t="str" cm="1">
        <f t="array" ref="BA293">IFERROR(SUMPRODUCT(LARGE($C293:$AS293,{1,2,3,4,5,6,7})), "")</f>
        <v/>
      </c>
      <c r="BB293" s="34" t="str" cm="1">
        <f t="array" ref="BB293">IFERROR(SUMPRODUCT(LARGE($C293:$AS293,{1,2,3,4,5,6,7,8})), "")</f>
        <v/>
      </c>
    </row>
    <row r="294" spans="1:54" ht="15" customHeight="1" x14ac:dyDescent="0.2">
      <c r="A294" s="54" t="str">
        <f t="shared" si="25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40"/>
      <c r="AU294" s="41">
        <f t="shared" si="26"/>
        <v>0</v>
      </c>
      <c r="AV294" s="39">
        <f t="shared" si="27"/>
        <v>0</v>
      </c>
      <c r="AW294" s="51" cm="1">
        <f t="array" ref="AW294">IF($AV294&lt;=6,SUM($C294:$AS294),SUMPRODUCT(LARGE($C294:$AS294,{1,2,3,4,5,6})))</f>
        <v>0</v>
      </c>
      <c r="AX294" s="37" t="str">
        <f t="shared" si="28"/>
        <v/>
      </c>
      <c r="AY294" s="34" t="str" cm="1">
        <f t="array" ref="AY294">IFERROR(SUMPRODUCT(LARGE($C294:$AS294,{1,2,3,4})), "")</f>
        <v/>
      </c>
      <c r="AZ294" s="34" t="str">
        <f t="shared" si="29"/>
        <v/>
      </c>
      <c r="BA294" s="34" t="str" cm="1">
        <f t="array" ref="BA294">IFERROR(SUMPRODUCT(LARGE($C294:$AS294,{1,2,3,4,5,6,7})), "")</f>
        <v/>
      </c>
      <c r="BB294" s="34" t="str" cm="1">
        <f t="array" ref="BB294">IFERROR(SUMPRODUCT(LARGE($C294:$AS294,{1,2,3,4,5,6,7,8})), "")</f>
        <v/>
      </c>
    </row>
    <row r="295" spans="1:54" ht="15" customHeight="1" x14ac:dyDescent="0.2">
      <c r="A295" s="54" t="str">
        <f t="shared" si="25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40"/>
      <c r="AU295" s="41">
        <f t="shared" si="26"/>
        <v>0</v>
      </c>
      <c r="AV295" s="39">
        <f t="shared" si="27"/>
        <v>0</v>
      </c>
      <c r="AW295" s="51" cm="1">
        <f t="array" ref="AW295">IF($AV295&lt;=6,SUM($C295:$AS295),SUMPRODUCT(LARGE($C295:$AS295,{1,2,3,4,5,6})))</f>
        <v>0</v>
      </c>
      <c r="AX295" s="37" t="str">
        <f t="shared" si="28"/>
        <v/>
      </c>
      <c r="AY295" s="34" t="str" cm="1">
        <f t="array" ref="AY295">IFERROR(SUMPRODUCT(LARGE($C295:$AS295,{1,2,3,4})), "")</f>
        <v/>
      </c>
      <c r="AZ295" s="34" t="str">
        <f t="shared" si="29"/>
        <v/>
      </c>
      <c r="BA295" s="34" t="str" cm="1">
        <f t="array" ref="BA295">IFERROR(SUMPRODUCT(LARGE($C295:$AS295,{1,2,3,4,5,6,7})), "")</f>
        <v/>
      </c>
      <c r="BB295" s="34" t="str" cm="1">
        <f t="array" ref="BB295">IFERROR(SUMPRODUCT(LARGE($C295:$AS295,{1,2,3,4,5,6,7,8})), "")</f>
        <v/>
      </c>
    </row>
    <row r="296" spans="1:54" ht="15" customHeight="1" x14ac:dyDescent="0.2">
      <c r="A296" s="54" t="str">
        <f t="shared" si="25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40"/>
      <c r="AU296" s="41">
        <f t="shared" si="26"/>
        <v>0</v>
      </c>
      <c r="AV296" s="39">
        <f t="shared" si="27"/>
        <v>0</v>
      </c>
      <c r="AW296" s="51" cm="1">
        <f t="array" ref="AW296">IF($AV296&lt;=6,SUM($C296:$AS296),SUMPRODUCT(LARGE($C296:$AS296,{1,2,3,4,5,6})))</f>
        <v>0</v>
      </c>
      <c r="AX296" s="37" t="str">
        <f t="shared" si="28"/>
        <v/>
      </c>
      <c r="AY296" s="34" t="str" cm="1">
        <f t="array" ref="AY296">IFERROR(SUMPRODUCT(LARGE($C296:$AS296,{1,2,3,4})), "")</f>
        <v/>
      </c>
      <c r="AZ296" s="34" t="str">
        <f t="shared" si="29"/>
        <v/>
      </c>
      <c r="BA296" s="34" t="str" cm="1">
        <f t="array" ref="BA296">IFERROR(SUMPRODUCT(LARGE($C296:$AS296,{1,2,3,4,5,6,7})), "")</f>
        <v/>
      </c>
      <c r="BB296" s="34" t="str" cm="1">
        <f t="array" ref="BB296">IFERROR(SUMPRODUCT(LARGE($C296:$AS296,{1,2,3,4,5,6,7,8})), "")</f>
        <v/>
      </c>
    </row>
    <row r="297" spans="1:54" ht="15" customHeight="1" x14ac:dyDescent="0.2">
      <c r="A297" s="54" t="str">
        <f t="shared" si="25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40"/>
      <c r="AU297" s="41">
        <f t="shared" si="26"/>
        <v>0</v>
      </c>
      <c r="AV297" s="39">
        <f t="shared" si="27"/>
        <v>0</v>
      </c>
      <c r="AW297" s="51" cm="1">
        <f t="array" ref="AW297">IF($AV297&lt;=6,SUM($C297:$AS297),SUMPRODUCT(LARGE($C297:$AS297,{1,2,3,4,5,6})))</f>
        <v>0</v>
      </c>
      <c r="AX297" s="37" t="str">
        <f t="shared" si="28"/>
        <v/>
      </c>
      <c r="AY297" s="34" t="str" cm="1">
        <f t="array" ref="AY297">IFERROR(SUMPRODUCT(LARGE($C297:$AS297,{1,2,3,4})), "")</f>
        <v/>
      </c>
      <c r="AZ297" s="34" t="str">
        <f t="shared" si="29"/>
        <v/>
      </c>
      <c r="BA297" s="34" t="str" cm="1">
        <f t="array" ref="BA297">IFERROR(SUMPRODUCT(LARGE($C297:$AS297,{1,2,3,4,5,6,7})), "")</f>
        <v/>
      </c>
      <c r="BB297" s="34" t="str" cm="1">
        <f t="array" ref="BB297">IFERROR(SUMPRODUCT(LARGE($C297:$AS297,{1,2,3,4,5,6,7,8})), "")</f>
        <v/>
      </c>
    </row>
    <row r="298" spans="1:54" ht="15" customHeight="1" x14ac:dyDescent="0.2">
      <c r="A298" s="54" t="str">
        <f t="shared" si="25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40"/>
      <c r="AU298" s="41">
        <f t="shared" si="26"/>
        <v>0</v>
      </c>
      <c r="AV298" s="39">
        <f t="shared" si="27"/>
        <v>0</v>
      </c>
      <c r="AW298" s="51" cm="1">
        <f t="array" ref="AW298">IF($AV298&lt;=6,SUM($C298:$AS298),SUMPRODUCT(LARGE($C298:$AS298,{1,2,3,4,5,6})))</f>
        <v>0</v>
      </c>
      <c r="AX298" s="37" t="str">
        <f t="shared" si="28"/>
        <v/>
      </c>
      <c r="AY298" s="34" t="str" cm="1">
        <f t="array" ref="AY298">IFERROR(SUMPRODUCT(LARGE($C298:$AS298,{1,2,3,4})), "")</f>
        <v/>
      </c>
      <c r="AZ298" s="34" t="str">
        <f t="shared" si="29"/>
        <v/>
      </c>
      <c r="BA298" s="34" t="str" cm="1">
        <f t="array" ref="BA298">IFERROR(SUMPRODUCT(LARGE($C298:$AS298,{1,2,3,4,5,6,7})), "")</f>
        <v/>
      </c>
      <c r="BB298" s="34" t="str" cm="1">
        <f t="array" ref="BB298">IFERROR(SUMPRODUCT(LARGE($C298:$AS298,{1,2,3,4,5,6,7,8})), "")</f>
        <v/>
      </c>
    </row>
    <row r="299" spans="1:54" ht="15" customHeight="1" x14ac:dyDescent="0.2">
      <c r="A299" s="54" t="str">
        <f t="shared" si="25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40"/>
      <c r="AU299" s="41">
        <f t="shared" si="26"/>
        <v>0</v>
      </c>
      <c r="AV299" s="39">
        <f t="shared" si="27"/>
        <v>0</v>
      </c>
      <c r="AW299" s="51" cm="1">
        <f t="array" ref="AW299">IF($AV299&lt;=6,SUM($C299:$AS299),SUMPRODUCT(LARGE($C299:$AS299,{1,2,3,4,5,6})))</f>
        <v>0</v>
      </c>
      <c r="AX299" s="37" t="str">
        <f t="shared" si="28"/>
        <v/>
      </c>
      <c r="AY299" s="34" t="str" cm="1">
        <f t="array" ref="AY299">IFERROR(SUMPRODUCT(LARGE($C299:$AS299,{1,2,3,4})), "")</f>
        <v/>
      </c>
      <c r="AZ299" s="34" t="str">
        <f t="shared" si="29"/>
        <v/>
      </c>
      <c r="BA299" s="34" t="str" cm="1">
        <f t="array" ref="BA299">IFERROR(SUMPRODUCT(LARGE($C299:$AS299,{1,2,3,4,5,6,7})), "")</f>
        <v/>
      </c>
      <c r="BB299" s="34" t="str" cm="1">
        <f t="array" ref="BB299">IFERROR(SUMPRODUCT(LARGE($C299:$AS299,{1,2,3,4,5,6,7,8})), "")</f>
        <v/>
      </c>
    </row>
    <row r="300" spans="1:54" ht="15" customHeight="1" x14ac:dyDescent="0.2">
      <c r="A300" s="54" t="str">
        <f t="shared" si="25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40"/>
      <c r="AU300" s="41">
        <f t="shared" si="26"/>
        <v>0</v>
      </c>
      <c r="AV300" s="39">
        <f t="shared" si="27"/>
        <v>0</v>
      </c>
      <c r="AW300" s="51" cm="1">
        <f t="array" ref="AW300">IF($AV300&lt;=6,SUM($C300:$AS300),SUMPRODUCT(LARGE($C300:$AS300,{1,2,3,4,5,6})))</f>
        <v>0</v>
      </c>
      <c r="AX300" s="37" t="str">
        <f t="shared" si="28"/>
        <v/>
      </c>
      <c r="AY300" s="34" t="str" cm="1">
        <f t="array" ref="AY300">IFERROR(SUMPRODUCT(LARGE($C300:$AS300,{1,2,3,4})), "")</f>
        <v/>
      </c>
      <c r="AZ300" s="34" t="str">
        <f t="shared" si="29"/>
        <v/>
      </c>
      <c r="BA300" s="34" t="str" cm="1">
        <f t="array" ref="BA300">IFERROR(SUMPRODUCT(LARGE($C300:$AS300,{1,2,3,4,5,6,7})), "")</f>
        <v/>
      </c>
      <c r="BB300" s="34" t="str" cm="1">
        <f t="array" ref="BB300">IFERROR(SUMPRODUCT(LARGE($C300:$AS300,{1,2,3,4,5,6,7,8})), "")</f>
        <v/>
      </c>
    </row>
    <row r="301" spans="1:54" ht="15" customHeight="1" x14ac:dyDescent="0.2">
      <c r="A301" s="54" t="str">
        <f t="shared" si="25"/>
        <v xml:space="preserve"> </v>
      </c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40"/>
      <c r="AU301" s="41">
        <f t="shared" si="26"/>
        <v>0</v>
      </c>
      <c r="AV301" s="39">
        <f t="shared" si="27"/>
        <v>0</v>
      </c>
      <c r="AW301" s="51" cm="1">
        <f t="array" ref="AW301">IF($AV301&lt;=6,SUM($C301:$AS301),SUMPRODUCT(LARGE($C301:$AS301,{1,2,3,4,5,6})))</f>
        <v>0</v>
      </c>
      <c r="AX301" s="37" t="str">
        <f t="shared" si="28"/>
        <v/>
      </c>
      <c r="AY301" s="34" t="str" cm="1">
        <f t="array" ref="AY301">IFERROR(SUMPRODUCT(LARGE($C301:$AS301,{1,2,3,4})), "")</f>
        <v/>
      </c>
      <c r="AZ301" s="34" t="str">
        <f t="shared" si="29"/>
        <v/>
      </c>
      <c r="BA301" s="34" t="str" cm="1">
        <f t="array" ref="BA301">IFERROR(SUMPRODUCT(LARGE($C301:$AS301,{1,2,3,4,5,6,7})), "")</f>
        <v/>
      </c>
      <c r="BB301" s="34" t="str" cm="1">
        <f t="array" ref="BB301">IFERROR(SUMPRODUCT(LARGE($C301:$AS301,{1,2,3,4,5,6,7,8})), "")</f>
        <v/>
      </c>
    </row>
    <row r="302" spans="1:54" ht="15" customHeight="1" x14ac:dyDescent="0.2">
      <c r="A302" s="54" t="str">
        <f t="shared" si="25"/>
        <v xml:space="preserve"> </v>
      </c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40"/>
      <c r="AU302" s="41">
        <f t="shared" si="26"/>
        <v>0</v>
      </c>
      <c r="AV302" s="39">
        <f t="shared" si="27"/>
        <v>0</v>
      </c>
      <c r="AW302" s="51" cm="1">
        <f t="array" ref="AW302">IF($AV302&lt;=6,SUM($C302:$AS302),SUMPRODUCT(LARGE($C302:$AS302,{1,2,3,4,5,6})))</f>
        <v>0</v>
      </c>
      <c r="AX302" s="37" t="str">
        <f t="shared" si="28"/>
        <v/>
      </c>
      <c r="AY302" s="34" t="str" cm="1">
        <f t="array" ref="AY302">IFERROR(SUMPRODUCT(LARGE($C302:$AS302,{1,2,3,4})), "")</f>
        <v/>
      </c>
      <c r="AZ302" s="34" t="str">
        <f t="shared" si="29"/>
        <v/>
      </c>
      <c r="BA302" s="34" t="str" cm="1">
        <f t="array" ref="BA302">IFERROR(SUMPRODUCT(LARGE($C302:$AS302,{1,2,3,4,5,6,7})), "")</f>
        <v/>
      </c>
      <c r="BB302" s="34" t="str" cm="1">
        <f t="array" ref="BB302">IFERROR(SUMPRODUCT(LARGE($C302:$AS302,{1,2,3,4,5,6,7,8})), "")</f>
        <v/>
      </c>
    </row>
  </sheetData>
  <autoFilter ref="B3:AS93"/>
  <sortState ref="B4:BB50">
    <sortCondition ref="B4:B50"/>
  </sortState>
  <mergeCells count="1">
    <mergeCell ref="BG4:BL4"/>
  </mergeCells>
  <phoneticPr fontId="1" type="noConversion"/>
  <conditionalFormatting sqref="AV4:AV302">
    <cfRule type="cellIs" dxfId="32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302"/>
  <sheetViews>
    <sheetView zoomScaleNormal="100" workbookViewId="0">
      <pane xSplit="2" ySplit="3" topLeftCell="C60" activePane="bottomRight" state="frozen"/>
      <selection activeCell="C3" sqref="C3:AG3"/>
      <selection pane="topRight" activeCell="C3" sqref="C3:AG3"/>
      <selection pane="bottomLeft" activeCell="C3" sqref="C3:AG3"/>
      <selection pane="bottomRight" activeCell="B3" sqref="B3"/>
    </sheetView>
  </sheetViews>
  <sheetFormatPr defaultColWidth="11.42578125" defaultRowHeight="15" customHeight="1" x14ac:dyDescent="0.2"/>
  <cols>
    <col min="1" max="1" width="6.7109375" style="3" hidden="1" customWidth="1"/>
    <col min="2" max="2" width="25.7109375" style="47" customWidth="1"/>
    <col min="3" max="15" width="5.7109375" style="11" customWidth="1"/>
    <col min="16" max="35" width="5.7109375" style="11" hidden="1" customWidth="1"/>
    <col min="36" max="41" width="5.42578125" style="11" hidden="1" customWidth="1"/>
    <col min="42" max="45" width="5.42578125" style="11" customWidth="1"/>
    <col min="46" max="46" width="5.28515625" style="7" customWidth="1"/>
    <col min="47" max="47" width="5.7109375" style="7" customWidth="1"/>
    <col min="48" max="48" width="5.7109375" style="3" customWidth="1"/>
    <col min="49" max="49" width="9.7109375" style="3" customWidth="1"/>
    <col min="50" max="50" width="10.7109375" style="3" customWidth="1"/>
    <col min="51" max="53" width="10.7109375" style="7" customWidth="1"/>
    <col min="54" max="56" width="3" style="7" customWidth="1"/>
    <col min="57" max="67" width="3" style="3" customWidth="1"/>
    <col min="68" max="16384" width="11.42578125" style="3"/>
  </cols>
  <sheetData>
    <row r="1" spans="1:56" ht="21" customHeight="1" x14ac:dyDescent="0.2">
      <c r="B1" s="14"/>
      <c r="C1" s="28" t="s">
        <v>586</v>
      </c>
      <c r="D1" s="28" t="s">
        <v>390</v>
      </c>
      <c r="E1" s="28" t="s">
        <v>110</v>
      </c>
      <c r="F1" s="28" t="s">
        <v>1</v>
      </c>
      <c r="G1" s="28" t="s">
        <v>873</v>
      </c>
      <c r="H1" s="28" t="s">
        <v>874</v>
      </c>
      <c r="I1" s="28" t="s">
        <v>30</v>
      </c>
      <c r="J1" s="28" t="s">
        <v>547</v>
      </c>
      <c r="K1" s="28" t="s">
        <v>6</v>
      </c>
      <c r="L1" s="29" t="s">
        <v>424</v>
      </c>
      <c r="M1" s="29"/>
      <c r="N1" s="29"/>
      <c r="O1" s="29"/>
      <c r="P1" s="29"/>
      <c r="Q1" s="29"/>
      <c r="R1" s="29"/>
      <c r="S1" s="28"/>
      <c r="T1" s="29"/>
      <c r="U1" s="29"/>
      <c r="V1" s="29"/>
      <c r="W1" s="29"/>
      <c r="X1" s="28"/>
      <c r="Y1" s="28"/>
      <c r="Z1" s="28"/>
      <c r="AA1" s="29"/>
      <c r="AB1" s="29"/>
      <c r="AC1" s="28"/>
      <c r="AD1" s="28"/>
      <c r="AE1" s="28"/>
      <c r="AF1" s="28"/>
      <c r="AG1" s="28"/>
      <c r="AH1" s="28"/>
      <c r="AI1" s="28"/>
      <c r="AJ1" s="28"/>
      <c r="AK1" s="28"/>
      <c r="AL1" s="29"/>
      <c r="AM1" s="29"/>
      <c r="AN1" s="29"/>
      <c r="AO1" s="29"/>
      <c r="AP1" s="29"/>
      <c r="AQ1" s="29"/>
      <c r="AR1" s="29"/>
      <c r="AS1" s="29"/>
      <c r="AT1" s="42"/>
      <c r="AU1" s="49"/>
      <c r="AV1" s="50"/>
      <c r="AW1" s="53" t="s">
        <v>432</v>
      </c>
      <c r="AX1" s="35" t="s">
        <v>8</v>
      </c>
      <c r="AY1" s="35" t="s">
        <v>9</v>
      </c>
      <c r="AZ1" s="35" t="s">
        <v>10</v>
      </c>
      <c r="BA1" s="35" t="s">
        <v>11</v>
      </c>
    </row>
    <row r="2" spans="1:56" ht="21" customHeight="1" x14ac:dyDescent="0.2">
      <c r="B2" s="14" t="s">
        <v>518</v>
      </c>
      <c r="C2" s="28">
        <f t="shared" ref="C2:K2" si="0">IF(COUNTIFS(C$4:C$1000,"&lt;&gt;"),COUNTIFS(C$4:C$1000,"&lt;&gt;")," ")</f>
        <v>12</v>
      </c>
      <c r="D2" s="28">
        <f t="shared" si="0"/>
        <v>10</v>
      </c>
      <c r="E2" s="28">
        <f t="shared" si="0"/>
        <v>11</v>
      </c>
      <c r="F2" s="28">
        <f t="shared" si="0"/>
        <v>10</v>
      </c>
      <c r="G2" s="28">
        <f t="shared" si="0"/>
        <v>11</v>
      </c>
      <c r="H2" s="28">
        <f t="shared" si="0"/>
        <v>10</v>
      </c>
      <c r="I2" s="28">
        <f t="shared" si="0"/>
        <v>8</v>
      </c>
      <c r="J2" s="28">
        <f t="shared" si="0"/>
        <v>10</v>
      </c>
      <c r="K2" s="28">
        <f t="shared" si="0"/>
        <v>10</v>
      </c>
      <c r="L2" s="28"/>
      <c r="M2" s="28" t="str">
        <f t="shared" ref="M2:AA2" si="1">IF(COUNTIFS(M$4:M$1000,"&lt;&gt;"),COUNTIFS(M$4:M$1000,"&lt;&gt;")," ")</f>
        <v xml:space="preserve"> </v>
      </c>
      <c r="N2" s="28" t="str">
        <f t="shared" si="1"/>
        <v xml:space="preserve"> </v>
      </c>
      <c r="O2" s="28" t="str">
        <f t="shared" si="1"/>
        <v xml:space="preserve"> </v>
      </c>
      <c r="P2" s="28" t="str">
        <f t="shared" si="1"/>
        <v xml:space="preserve"> </v>
      </c>
      <c r="Q2" s="28" t="str">
        <f t="shared" si="1"/>
        <v xml:space="preserve"> </v>
      </c>
      <c r="R2" s="28" t="str">
        <f t="shared" si="1"/>
        <v xml:space="preserve"> </v>
      </c>
      <c r="S2" s="28" t="str">
        <f t="shared" si="1"/>
        <v xml:space="preserve"> </v>
      </c>
      <c r="T2" s="28" t="str">
        <f t="shared" si="1"/>
        <v xml:space="preserve"> </v>
      </c>
      <c r="U2" s="28" t="str">
        <f t="shared" si="1"/>
        <v xml:space="preserve"> </v>
      </c>
      <c r="V2" s="28" t="str">
        <f t="shared" si="1"/>
        <v xml:space="preserve"> </v>
      </c>
      <c r="W2" s="28" t="str">
        <f t="shared" si="1"/>
        <v xml:space="preserve"> </v>
      </c>
      <c r="X2" s="28" t="str">
        <f t="shared" si="1"/>
        <v xml:space="preserve"> </v>
      </c>
      <c r="Y2" s="28" t="str">
        <f t="shared" si="1"/>
        <v xml:space="preserve"> </v>
      </c>
      <c r="Z2" s="28" t="str">
        <f t="shared" si="1"/>
        <v xml:space="preserve"> </v>
      </c>
      <c r="AA2" s="28" t="str">
        <f t="shared" si="1"/>
        <v xml:space="preserve"> </v>
      </c>
      <c r="AB2" s="29"/>
      <c r="AC2" s="28"/>
      <c r="AD2" s="28"/>
      <c r="AE2" s="28"/>
      <c r="AF2" s="28"/>
      <c r="AG2" s="28"/>
      <c r="AH2" s="28"/>
      <c r="AI2" s="28"/>
      <c r="AJ2" s="28"/>
      <c r="AK2" s="28"/>
      <c r="AL2" s="29"/>
      <c r="AM2" s="29"/>
      <c r="AN2" s="29"/>
      <c r="AO2" s="29"/>
      <c r="AP2" s="29"/>
      <c r="AQ2" s="29"/>
      <c r="AR2" s="29"/>
      <c r="AS2" s="29"/>
      <c r="AT2" s="42"/>
      <c r="AU2" s="49"/>
      <c r="AV2" s="50"/>
      <c r="AW2" s="53"/>
      <c r="AX2" s="35"/>
      <c r="AY2" s="35"/>
      <c r="AZ2" s="35"/>
      <c r="BA2" s="35"/>
    </row>
    <row r="3" spans="1:56" ht="144.94999999999999" customHeight="1" x14ac:dyDescent="0.25">
      <c r="A3" s="29" t="s">
        <v>521</v>
      </c>
      <c r="B3" s="81" t="s">
        <v>1302</v>
      </c>
      <c r="C3" s="26" t="s">
        <v>585</v>
      </c>
      <c r="D3" s="26" t="s">
        <v>587</v>
      </c>
      <c r="E3" s="26" t="s">
        <v>588</v>
      </c>
      <c r="F3" s="26" t="s">
        <v>867</v>
      </c>
      <c r="G3" s="26" t="s">
        <v>868</v>
      </c>
      <c r="H3" s="26" t="s">
        <v>869</v>
      </c>
      <c r="I3" s="26" t="s">
        <v>870</v>
      </c>
      <c r="J3" s="26" t="s">
        <v>871</v>
      </c>
      <c r="K3" s="26" t="s">
        <v>872</v>
      </c>
      <c r="L3" s="26" t="s">
        <v>1248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38" t="s">
        <v>21</v>
      </c>
      <c r="AU3" s="38" t="s">
        <v>22</v>
      </c>
      <c r="AV3" s="38" t="s">
        <v>23</v>
      </c>
      <c r="AW3" s="52" t="s">
        <v>433</v>
      </c>
      <c r="AX3" s="36" t="s">
        <v>25</v>
      </c>
      <c r="AY3" s="36" t="s">
        <v>26</v>
      </c>
      <c r="AZ3" s="36" t="s">
        <v>27</v>
      </c>
      <c r="BA3" s="36" t="s">
        <v>28</v>
      </c>
    </row>
    <row r="4" spans="1:56" ht="15" customHeight="1" x14ac:dyDescent="0.2">
      <c r="A4" s="48" t="e">
        <f>IF(ISBLANK(B4)," ",(LEFT(B4,FIND("@",SUBSTITUTE(B4,"-","@",LEN(B4)-LEN(SUBSTITUTE(B4,"-",""))))-1)))</f>
        <v>#VALUE!</v>
      </c>
      <c r="B4" s="14" t="s">
        <v>30</v>
      </c>
      <c r="C4" s="10">
        <v>21</v>
      </c>
      <c r="D4" s="10"/>
      <c r="E4" s="10"/>
      <c r="F4" s="10"/>
      <c r="G4" s="10"/>
      <c r="H4" s="10"/>
      <c r="I4" s="10">
        <v>7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40"/>
      <c r="AU4" s="41">
        <f t="shared" ref="AU4:AU67" si="2">SUM($C4:$AT4)</f>
        <v>28</v>
      </c>
      <c r="AV4" s="39">
        <f t="shared" ref="AV4:AV67" si="3">COUNTA(C4:AS4)</f>
        <v>2</v>
      </c>
      <c r="AW4" s="51" cm="1">
        <f t="array" ref="AW4">IF($AV4&lt;=6,SUM($C4:$AS4),SUMPRODUCT(LARGE($C4:$AS4,{1,2,3,4,5,6})))</f>
        <v>28</v>
      </c>
      <c r="AX4" s="37" t="str">
        <f t="shared" ref="AX4:AX35" si="4">IF(AND($AV4&gt;=6,AW4=AW5),"Manual Calc Needed","")</f>
        <v/>
      </c>
      <c r="AY4" s="34" t="str" cm="1">
        <f t="array" ref="AY4">IF(AX4= "","",IFERROR(SUMPRODUCT(LARGE($C4:$AS4,{1,2,3,4})), ""))</f>
        <v/>
      </c>
      <c r="AZ4" s="34" t="str" cm="1">
        <f t="array" ref="AZ4">IF(AY4&lt;&gt;"",(IFERROR(SUMPRODUCT(LARGE($C4:$AS4,{1,2,3,4,5,6,7})),"")),"")</f>
        <v/>
      </c>
      <c r="BA4" s="34" t="str" cm="1">
        <f t="array" ref="BA4">IF(AZ4&lt;&gt;"",(IFERROR(SUMPRODUCT(LARGE($C4:$AS4,{1,2,3,4,5,6,7,8})),"")),"")</f>
        <v/>
      </c>
      <c r="BB4" s="3"/>
      <c r="BC4" s="3"/>
      <c r="BD4" s="3"/>
    </row>
    <row r="5" spans="1:56" ht="15" customHeight="1" x14ac:dyDescent="0.2">
      <c r="A5" s="48" t="e">
        <f t="shared" ref="A5:A68" si="5">IF(ISBLANK(B5)," ",(LEFT(B5,FIND("@",SUBSTITUTE(B5,"-","@",LEN(B5)-LEN(SUBSTITUTE(B5,"-",""))))-1)))</f>
        <v>#VALUE!</v>
      </c>
      <c r="B5" s="14" t="s">
        <v>434</v>
      </c>
      <c r="C5" s="10"/>
      <c r="D5" s="10">
        <v>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40"/>
      <c r="AU5" s="41">
        <f t="shared" si="2"/>
        <v>6</v>
      </c>
      <c r="AV5" s="39">
        <f t="shared" si="3"/>
        <v>1</v>
      </c>
      <c r="AW5" s="51" cm="1">
        <f t="array" ref="AW5">IF($AV5&lt;=6,SUM($C5:$AS5),SUMPRODUCT(LARGE($C5:$AS5,{1,2,3,4,5,6})))</f>
        <v>6</v>
      </c>
      <c r="AX5" s="37" t="str">
        <f t="shared" si="4"/>
        <v/>
      </c>
      <c r="AY5" s="34" t="str" cm="1">
        <f t="array" ref="AY5">IF(AX5= "","",IFERROR(SUMPRODUCT(LARGE($C5:$AS5,{1,2,3,4})), ""))</f>
        <v/>
      </c>
      <c r="AZ5" s="34" t="str" cm="1">
        <f t="array" ref="AZ5">IF(AY5&lt;&gt;"",(IFERROR(SUMPRODUCT(LARGE($C5:$AS5,{1,2,3,4,5,6,7})),"")),"")</f>
        <v/>
      </c>
      <c r="BA5" s="34" t="str" cm="1">
        <f t="array" ref="BA5">IF(AZ5&lt;&gt;"",(IFERROR(SUMPRODUCT(LARGE($C5:$AS5,{1,2,3,4,5,6,7,8})),"")),"")</f>
        <v/>
      </c>
      <c r="BB5" s="3"/>
      <c r="BC5" s="3"/>
      <c r="BD5" s="3"/>
    </row>
    <row r="6" spans="1:56" ht="15" customHeight="1" x14ac:dyDescent="0.25">
      <c r="A6" s="58" t="e">
        <f t="shared" si="5"/>
        <v>#VALUE!</v>
      </c>
      <c r="B6" s="14" t="s">
        <v>5</v>
      </c>
      <c r="C6" s="10"/>
      <c r="D6" s="10"/>
      <c r="E6" s="10"/>
      <c r="F6" s="10"/>
      <c r="G6" s="10">
        <v>1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40"/>
      <c r="AU6" s="41">
        <f t="shared" si="2"/>
        <v>1</v>
      </c>
      <c r="AV6" s="39">
        <f t="shared" si="3"/>
        <v>1</v>
      </c>
      <c r="AW6" s="51" cm="1">
        <f t="array" ref="AW6">IF($AV6&lt;=6,SUM($C6:$AS6),SUMPRODUCT(LARGE($C6:$AS6,{1,2,3,4,5,6})))</f>
        <v>1</v>
      </c>
      <c r="AX6" s="37" t="str">
        <f t="shared" si="4"/>
        <v/>
      </c>
      <c r="AY6" s="34" t="str" cm="1">
        <f t="array" ref="AY6">IF(AX6= "","",IFERROR(SUMPRODUCT(LARGE($C6:$AS6,{1,2,3,4})), ""))</f>
        <v/>
      </c>
      <c r="AZ6" s="34" t="str" cm="1">
        <f t="array" ref="AZ6">IF(AY6&lt;&gt;"",(IFERROR(SUMPRODUCT(LARGE($C6:$AS6,{1,2,3,4,5,6,7})),"")),"")</f>
        <v/>
      </c>
      <c r="BA6" s="34" t="str" cm="1">
        <f t="array" ref="BA6">IF(AZ6&lt;&gt;"",(IFERROR(SUMPRODUCT(LARGE($C6:$AS6,{1,2,3,4,5,6,7,8})),"")),"")</f>
        <v/>
      </c>
      <c r="BB6" s="3"/>
      <c r="BC6" s="3"/>
      <c r="BD6" s="3"/>
    </row>
    <row r="7" spans="1:56" ht="15" customHeight="1" x14ac:dyDescent="0.25">
      <c r="A7" s="58" t="e">
        <f t="shared" si="5"/>
        <v>#VALUE!</v>
      </c>
      <c r="B7" s="14" t="s">
        <v>115</v>
      </c>
      <c r="C7" s="10">
        <v>3</v>
      </c>
      <c r="D7" s="10"/>
      <c r="E7" s="10"/>
      <c r="F7" s="10"/>
      <c r="G7" s="10"/>
      <c r="H7" s="10"/>
      <c r="I7" s="10">
        <v>13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5"/>
      <c r="AQ7" s="10"/>
      <c r="AR7" s="10"/>
      <c r="AS7" s="10"/>
      <c r="AT7" s="40"/>
      <c r="AU7" s="41">
        <f t="shared" si="2"/>
        <v>16</v>
      </c>
      <c r="AV7" s="39">
        <f t="shared" si="3"/>
        <v>2</v>
      </c>
      <c r="AW7" s="51" cm="1">
        <f t="array" ref="AW7">IF($AV7&lt;=6,SUM($C7:$AS7),SUMPRODUCT(LARGE($C7:$AS7,{1,2,3,4,5,6})))</f>
        <v>16</v>
      </c>
      <c r="AX7" s="37" t="str">
        <f t="shared" si="4"/>
        <v/>
      </c>
      <c r="AY7" s="34" t="str" cm="1">
        <f t="array" ref="AY7">IF(AX7= "","",IFERROR(SUMPRODUCT(LARGE($C7:$AS7,{1,2,3,4})), ""))</f>
        <v/>
      </c>
      <c r="AZ7" s="34" t="str" cm="1">
        <f t="array" ref="AZ7">IF(AY7&lt;&gt;"",(IFERROR(SUMPRODUCT(LARGE($C7:$AS7,{1,2,3,4,5,6,7})),"")),"")</f>
        <v/>
      </c>
      <c r="BA7" s="34" t="str" cm="1">
        <f t="array" ref="BA7">IF(AZ7&lt;&gt;"",(IFERROR(SUMPRODUCT(LARGE($C7:$AS7,{1,2,3,4,5,6,7,8})),"")),"")</f>
        <v/>
      </c>
      <c r="BB7" s="3"/>
      <c r="BC7" s="3"/>
      <c r="BD7" s="3"/>
    </row>
    <row r="8" spans="1:56" ht="15" customHeight="1" x14ac:dyDescent="0.2">
      <c r="A8" s="48" t="e">
        <f t="shared" si="5"/>
        <v>#VALUE!</v>
      </c>
      <c r="B8" s="14" t="s">
        <v>895</v>
      </c>
      <c r="C8" s="10"/>
      <c r="D8" s="10"/>
      <c r="E8" s="10">
        <v>2</v>
      </c>
      <c r="F8" s="10">
        <v>5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40"/>
      <c r="AU8" s="41">
        <f t="shared" si="2"/>
        <v>7</v>
      </c>
      <c r="AV8" s="39">
        <f t="shared" si="3"/>
        <v>2</v>
      </c>
      <c r="AW8" s="51" cm="1">
        <f t="array" ref="AW8">IF($AV8&lt;=6,SUM($C8:$AS8),SUMPRODUCT(LARGE($C8:$AS8,{1,2,3,4,5,6})))</f>
        <v>7</v>
      </c>
      <c r="AX8" s="37" t="str">
        <f t="shared" si="4"/>
        <v/>
      </c>
      <c r="AY8" s="34" t="str" cm="1">
        <f t="array" ref="AY8">IF(AX8= "","",IFERROR(SUMPRODUCT(LARGE($C8:$AS8,{1,2,3,4})), ""))</f>
        <v/>
      </c>
      <c r="AZ8" s="34" t="str" cm="1">
        <f t="array" ref="AZ8">IF(AY8&lt;&gt;"",(IFERROR(SUMPRODUCT(LARGE($C8:$AS8,{1,2,3,4,5,6,7})),"")),"")</f>
        <v/>
      </c>
      <c r="BA8" s="34" t="str" cm="1">
        <f t="array" ref="BA8">IF(AZ8&lt;&gt;"",(IFERROR(SUMPRODUCT(LARGE($C8:$AS8,{1,2,3,4,5,6,7,8})),"")),"")</f>
        <v/>
      </c>
    </row>
    <row r="9" spans="1:56" ht="15" customHeight="1" x14ac:dyDescent="0.2">
      <c r="A9" s="48" t="e">
        <f t="shared" si="5"/>
        <v>#VALUE!</v>
      </c>
      <c r="B9" s="14" t="s">
        <v>34</v>
      </c>
      <c r="C9" s="10"/>
      <c r="D9" s="10"/>
      <c r="E9" s="10"/>
      <c r="F9" s="10"/>
      <c r="G9" s="10"/>
      <c r="H9" s="10"/>
      <c r="I9" s="10"/>
      <c r="J9" s="10">
        <v>22</v>
      </c>
      <c r="K9" s="10">
        <v>12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40"/>
      <c r="AU9" s="41">
        <f t="shared" si="2"/>
        <v>34</v>
      </c>
      <c r="AV9" s="39">
        <f t="shared" si="3"/>
        <v>2</v>
      </c>
      <c r="AW9" s="51" cm="1">
        <f t="array" ref="AW9">IF($AV9&lt;=6,SUM($C9:$AS9),SUMPRODUCT(LARGE($C9:$AS9,{1,2,3,4,5,6})))</f>
        <v>34</v>
      </c>
      <c r="AX9" s="37" t="str">
        <f t="shared" si="4"/>
        <v/>
      </c>
      <c r="AY9" s="34" t="str" cm="1">
        <f t="array" ref="AY9">IF(AX9= "","",IFERROR(SUMPRODUCT(LARGE($C9:$AS9,{1,2,3,4})), ""))</f>
        <v/>
      </c>
      <c r="AZ9" s="34" t="str" cm="1">
        <f t="array" ref="AZ9">IF(AY9&lt;&gt;"",(IFERROR(SUMPRODUCT(LARGE($C9:$AS9,{1,2,3,4,5,6,7})),"")),"")</f>
        <v/>
      </c>
      <c r="BA9" s="34" t="str" cm="1">
        <f t="array" ref="BA9">IF(AZ9&lt;&gt;"",(IFERROR(SUMPRODUCT(LARGE($C9:$AS9,{1,2,3,4,5,6,7,8})),"")),"")</f>
        <v/>
      </c>
    </row>
    <row r="10" spans="1:56" ht="15" customHeight="1" x14ac:dyDescent="0.25">
      <c r="A10" s="58" t="e">
        <f t="shared" si="5"/>
        <v>#VALUE!</v>
      </c>
      <c r="B10" s="14" t="s">
        <v>134</v>
      </c>
      <c r="C10" s="10"/>
      <c r="D10" s="10"/>
      <c r="E10" s="10"/>
      <c r="F10" s="10">
        <v>7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40"/>
      <c r="AU10" s="41">
        <f t="shared" si="2"/>
        <v>7</v>
      </c>
      <c r="AV10" s="39">
        <f t="shared" si="3"/>
        <v>1</v>
      </c>
      <c r="AW10" s="51" cm="1">
        <f t="array" ref="AW10">IF($AV10&lt;=6,SUM($C10:$AS10),SUMPRODUCT(LARGE($C10:$AS10,{1,2,3,4,5,6})))</f>
        <v>7</v>
      </c>
      <c r="AX10" s="37" t="str">
        <f t="shared" si="4"/>
        <v/>
      </c>
      <c r="AY10" s="34" t="str" cm="1">
        <f t="array" ref="AY10">IF(AX10= "","",IFERROR(SUMPRODUCT(LARGE($C10:$AS10,{1,2,3,4})), ""))</f>
        <v/>
      </c>
      <c r="AZ10" s="34" t="str" cm="1">
        <f t="array" ref="AZ10">IF(AY10&lt;&gt;"",(IFERROR(SUMPRODUCT(LARGE($C10:$AS10,{1,2,3,4,5,6,7})),"")),"")</f>
        <v/>
      </c>
      <c r="BA10" s="34" t="str" cm="1">
        <f t="array" ref="BA10">IF(AZ10&lt;&gt;"",(IFERROR(SUMPRODUCT(LARGE($C10:$AS10,{1,2,3,4,5,6,7,8})),"")),"")</f>
        <v/>
      </c>
      <c r="BB10" s="3"/>
      <c r="BC10" s="3"/>
      <c r="BD10" s="3"/>
    </row>
    <row r="11" spans="1:56" ht="15" customHeight="1" x14ac:dyDescent="0.25">
      <c r="A11" s="58" t="e">
        <f t="shared" si="5"/>
        <v>#VALUE!</v>
      </c>
      <c r="B11" s="14" t="s">
        <v>547</v>
      </c>
      <c r="C11" s="10"/>
      <c r="D11" s="10"/>
      <c r="E11" s="10"/>
      <c r="F11" s="10"/>
      <c r="G11" s="10"/>
      <c r="H11" s="10"/>
      <c r="I11" s="10"/>
      <c r="J11" s="10">
        <v>4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40"/>
      <c r="AU11" s="41">
        <f t="shared" si="2"/>
        <v>4</v>
      </c>
      <c r="AV11" s="39">
        <f t="shared" si="3"/>
        <v>1</v>
      </c>
      <c r="AW11" s="51" cm="1">
        <f t="array" ref="AW11">IF($AV11&lt;=6,SUM($C11:$AS11),SUMPRODUCT(LARGE($C11:$AS11,{1,2,3,4,5,6})))</f>
        <v>4</v>
      </c>
      <c r="AX11" s="37" t="str">
        <f t="shared" si="4"/>
        <v/>
      </c>
      <c r="AY11" s="34" t="str" cm="1">
        <f t="array" ref="AY11">IF(AX11= "","",IFERROR(SUMPRODUCT(LARGE($C11:$AS11,{1,2,3,4})), ""))</f>
        <v/>
      </c>
      <c r="AZ11" s="34" t="str" cm="1">
        <f t="array" ref="AZ11">IF(AY11&lt;&gt;"",(IFERROR(SUMPRODUCT(LARGE($C11:$AS11,{1,2,3,4,5,6,7})),"")),"")</f>
        <v/>
      </c>
      <c r="BA11" s="34" t="str" cm="1">
        <f t="array" ref="BA11">IF(AZ11&lt;&gt;"",(IFERROR(SUMPRODUCT(LARGE($C11:$AS11,{1,2,3,4,5,6,7,8})),"")),"")</f>
        <v/>
      </c>
      <c r="BB11" s="3"/>
      <c r="BC11" s="3"/>
      <c r="BD11" s="3"/>
    </row>
    <row r="12" spans="1:56" ht="15" customHeight="1" x14ac:dyDescent="0.2">
      <c r="A12" s="48" t="e">
        <f t="shared" si="5"/>
        <v>#VALUE!</v>
      </c>
      <c r="B12" s="14" t="s">
        <v>897</v>
      </c>
      <c r="C12" s="10"/>
      <c r="D12" s="10"/>
      <c r="E12" s="10">
        <v>11</v>
      </c>
      <c r="F12" s="10">
        <v>3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40"/>
      <c r="AU12" s="41">
        <f t="shared" si="2"/>
        <v>14</v>
      </c>
      <c r="AV12" s="39">
        <f t="shared" si="3"/>
        <v>2</v>
      </c>
      <c r="AW12" s="51" cm="1">
        <f t="array" ref="AW12">IF($AV12&lt;=6,SUM($C12:$AS12),SUMPRODUCT(LARGE($C12:$AS12,{1,2,3,4,5,6})))</f>
        <v>14</v>
      </c>
      <c r="AX12" s="37" t="str">
        <f t="shared" si="4"/>
        <v/>
      </c>
      <c r="AY12" s="34" t="str" cm="1">
        <f t="array" ref="AY12">IF(AX12= "","",IFERROR(SUMPRODUCT(LARGE($C12:$AS12,{1,2,3,4})), ""))</f>
        <v/>
      </c>
      <c r="AZ12" s="34" t="str" cm="1">
        <f t="array" ref="AZ12">IF(AY12&lt;&gt;"",(IFERROR(SUMPRODUCT(LARGE($C12:$AS12,{1,2,3,4,5,6,7})),"")),"")</f>
        <v/>
      </c>
      <c r="BA12" s="34" t="str" cm="1">
        <f t="array" ref="BA12">IF(AZ12&lt;&gt;"",(IFERROR(SUMPRODUCT(LARGE($C12:$AS12,{1,2,3,4,5,6,7,8})),"")),"")</f>
        <v/>
      </c>
    </row>
    <row r="13" spans="1:56" ht="15" customHeight="1" x14ac:dyDescent="0.2">
      <c r="A13" s="48" t="e">
        <f t="shared" si="5"/>
        <v>#VALUE!</v>
      </c>
      <c r="B13" s="14" t="s">
        <v>161</v>
      </c>
      <c r="C13" s="10"/>
      <c r="D13" s="10"/>
      <c r="E13" s="10">
        <v>16</v>
      </c>
      <c r="F13" s="10">
        <v>16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40"/>
      <c r="AU13" s="41">
        <f t="shared" si="2"/>
        <v>32</v>
      </c>
      <c r="AV13" s="39">
        <f t="shared" si="3"/>
        <v>2</v>
      </c>
      <c r="AW13" s="51" cm="1">
        <f t="array" ref="AW13">IF($AV13&lt;=6,SUM($C13:$AS13),SUMPRODUCT(LARGE($C13:$AS13,{1,2,3,4,5,6})))</f>
        <v>32</v>
      </c>
      <c r="AX13" s="37" t="str">
        <f t="shared" si="4"/>
        <v/>
      </c>
      <c r="AY13" s="34" t="str" cm="1">
        <f t="array" ref="AY13">IF(AX13= "","",IFERROR(SUMPRODUCT(LARGE($C13:$AS13,{1,2,3,4})), ""))</f>
        <v/>
      </c>
      <c r="AZ13" s="34" t="str" cm="1">
        <f t="array" ref="AZ13">IF(AY13&lt;&gt;"",(IFERROR(SUMPRODUCT(LARGE($C13:$AS13,{1,2,3,4,5,6,7})),"")),"")</f>
        <v/>
      </c>
      <c r="BA13" s="34" t="str" cm="1">
        <f t="array" ref="BA13">IF(AZ13&lt;&gt;"",(IFERROR(SUMPRODUCT(LARGE($C13:$AS13,{1,2,3,4,5,6,7,8})),"")),"")</f>
        <v/>
      </c>
    </row>
    <row r="14" spans="1:56" ht="15" customHeight="1" x14ac:dyDescent="0.2">
      <c r="A14" s="54" t="e">
        <f t="shared" si="5"/>
        <v>#VALUE!</v>
      </c>
      <c r="B14" s="14" t="s">
        <v>37</v>
      </c>
      <c r="C14" s="10">
        <v>11</v>
      </c>
      <c r="D14" s="10"/>
      <c r="E14" s="10"/>
      <c r="F14" s="10"/>
      <c r="G14" s="10"/>
      <c r="H14" s="10"/>
      <c r="I14" s="10">
        <v>24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40"/>
      <c r="AU14" s="41">
        <f t="shared" si="2"/>
        <v>35</v>
      </c>
      <c r="AV14" s="39">
        <f t="shared" si="3"/>
        <v>2</v>
      </c>
      <c r="AW14" s="51" cm="1">
        <f t="array" ref="AW14">IF($AV14&lt;=6,SUM($C14:$AS14),SUMPRODUCT(LARGE($C14:$AS14,{1,2,3,4,5,6})))</f>
        <v>35</v>
      </c>
      <c r="AX14" s="37" t="str">
        <f t="shared" si="4"/>
        <v/>
      </c>
      <c r="AY14" s="34" t="str" cm="1">
        <f t="array" ref="AY14">IF(AX14= "","",IFERROR(SUMPRODUCT(LARGE($C14:$AS14,{1,2,3,4})), ""))</f>
        <v/>
      </c>
      <c r="AZ14" s="34" t="str" cm="1">
        <f t="array" ref="AZ14">IF(AY14&lt;&gt;"",(IFERROR(SUMPRODUCT(LARGE($C14:$AS14,{1,2,3,4,5,6,7})),"")),"")</f>
        <v/>
      </c>
      <c r="BA14" s="34" t="str" cm="1">
        <f t="array" ref="BA14">IF(AZ14&lt;&gt;"",(IFERROR(SUMPRODUCT(LARGE($C14:$AS14,{1,2,3,4,5,6,7,8})),"")),"")</f>
        <v/>
      </c>
      <c r="BB14" s="3"/>
      <c r="BC14" s="3"/>
      <c r="BD14" s="3"/>
    </row>
    <row r="15" spans="1:56" ht="15" customHeight="1" x14ac:dyDescent="0.2">
      <c r="A15" s="54" t="e">
        <f t="shared" si="5"/>
        <v>#VALUE!</v>
      </c>
      <c r="B15" s="14" t="s">
        <v>1036</v>
      </c>
      <c r="C15" s="10"/>
      <c r="D15" s="10"/>
      <c r="E15" s="10"/>
      <c r="F15" s="10"/>
      <c r="G15" s="10">
        <v>6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40"/>
      <c r="AU15" s="41">
        <f t="shared" si="2"/>
        <v>6</v>
      </c>
      <c r="AV15" s="39">
        <f t="shared" si="3"/>
        <v>1</v>
      </c>
      <c r="AW15" s="51" cm="1">
        <f t="array" ref="AW15">IF($AV15&lt;=6,SUM($C15:$AS15),SUMPRODUCT(LARGE($C15:$AS15,{1,2,3,4,5,6})))</f>
        <v>6</v>
      </c>
      <c r="AX15" s="37" t="str">
        <f t="shared" si="4"/>
        <v/>
      </c>
      <c r="AY15" s="34" t="str" cm="1">
        <f t="array" ref="AY15">IF(AX15= "","",IFERROR(SUMPRODUCT(LARGE($C15:$AS15,{1,2,3,4})), ""))</f>
        <v/>
      </c>
      <c r="AZ15" s="34" t="str" cm="1">
        <f t="array" ref="AZ15">IF(AY15&lt;&gt;"",(IFERROR(SUMPRODUCT(LARGE($C15:$AS15,{1,2,3,4,5,6,7})),"")),"")</f>
        <v/>
      </c>
      <c r="BA15" s="34" t="str" cm="1">
        <f t="array" ref="BA15">IF(AZ15&lt;&gt;"",(IFERROR(SUMPRODUCT(LARGE($C15:$AS15,{1,2,3,4,5,6,7,8})),"")),"")</f>
        <v/>
      </c>
    </row>
    <row r="16" spans="1:56" ht="15" customHeight="1" x14ac:dyDescent="0.2">
      <c r="A16" s="54" t="e">
        <f t="shared" si="5"/>
        <v>#VALUE!</v>
      </c>
      <c r="B16" s="4" t="s">
        <v>1163</v>
      </c>
      <c r="C16" s="10"/>
      <c r="D16" s="10"/>
      <c r="E16" s="10"/>
      <c r="F16" s="10"/>
      <c r="G16" s="10"/>
      <c r="H16" s="10"/>
      <c r="I16" s="10"/>
      <c r="J16" s="10">
        <v>13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40"/>
      <c r="AU16" s="41">
        <f t="shared" si="2"/>
        <v>13</v>
      </c>
      <c r="AV16" s="39">
        <f t="shared" si="3"/>
        <v>1</v>
      </c>
      <c r="AW16" s="51" cm="1">
        <f t="array" ref="AW16">IF($AV16&lt;=6,SUM($C16:$AS16),SUMPRODUCT(LARGE($C16:$AS16,{1,2,3,4,5,6})))</f>
        <v>13</v>
      </c>
      <c r="AX16" s="37" t="str">
        <f t="shared" si="4"/>
        <v/>
      </c>
      <c r="AY16" s="34" t="str" cm="1">
        <f t="array" ref="AY16">IF(AX16= "","",IFERROR(SUMPRODUCT(LARGE($C16:$AS16,{1,2,3,4})), ""))</f>
        <v/>
      </c>
      <c r="AZ16" s="34" t="str" cm="1">
        <f t="array" ref="AZ16">IF(AY16&lt;&gt;"",(IFERROR(SUMPRODUCT(LARGE($C16:$AS16,{1,2,3,4,5,6,7})),"")),"")</f>
        <v/>
      </c>
      <c r="BA16" s="34" t="str" cm="1">
        <f t="array" ref="BA16">IF(AZ16&lt;&gt;"",(IFERROR(SUMPRODUCT(LARGE($C16:$AS16,{1,2,3,4,5,6,7,8})),"")),"")</f>
        <v/>
      </c>
    </row>
    <row r="17" spans="1:56" ht="15" customHeight="1" x14ac:dyDescent="0.2">
      <c r="A17" s="54" t="e">
        <f t="shared" si="5"/>
        <v>#VALUE!</v>
      </c>
      <c r="B17" s="14" t="s">
        <v>181</v>
      </c>
      <c r="C17" s="10"/>
      <c r="D17" s="10"/>
      <c r="E17" s="10"/>
      <c r="F17" s="10"/>
      <c r="G17" s="10"/>
      <c r="H17" s="10"/>
      <c r="I17" s="10"/>
      <c r="J17" s="10"/>
      <c r="K17" s="10">
        <v>7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40"/>
      <c r="AU17" s="41">
        <f t="shared" si="2"/>
        <v>7</v>
      </c>
      <c r="AV17" s="39">
        <f t="shared" si="3"/>
        <v>1</v>
      </c>
      <c r="AW17" s="51" cm="1">
        <f t="array" ref="AW17">IF($AV17&lt;=6,SUM($C17:$AS17),SUMPRODUCT(LARGE($C17:$AS17,{1,2,3,4,5,6})))</f>
        <v>7</v>
      </c>
      <c r="AX17" s="37" t="str">
        <f t="shared" si="4"/>
        <v/>
      </c>
      <c r="AY17" s="34" t="str" cm="1">
        <f t="array" ref="AY17">IF(AX17= "","",IFERROR(SUMPRODUCT(LARGE($C17:$AS17,{1,2,3,4})), ""))</f>
        <v/>
      </c>
      <c r="AZ17" s="34" t="str" cm="1">
        <f t="array" ref="AZ17">IF(AY17&lt;&gt;"",(IFERROR(SUMPRODUCT(LARGE($C17:$AS17,{1,2,3,4,5,6,7})),"")),"")</f>
        <v/>
      </c>
      <c r="BA17" s="34" t="str" cm="1">
        <f t="array" ref="BA17">IF(AZ17&lt;&gt;"",(IFERROR(SUMPRODUCT(LARGE($C17:$AS17,{1,2,3,4,5,6,7,8})),"")),"")</f>
        <v/>
      </c>
      <c r="BB17" s="3"/>
      <c r="BC17" s="3"/>
      <c r="BD17" s="3"/>
    </row>
    <row r="18" spans="1:56" ht="15" customHeight="1" x14ac:dyDescent="0.2">
      <c r="A18" s="54" t="e">
        <f t="shared" si="5"/>
        <v>#VALUE!</v>
      </c>
      <c r="B18" s="14" t="s">
        <v>193</v>
      </c>
      <c r="C18" s="10"/>
      <c r="D18" s="10"/>
      <c r="E18" s="10"/>
      <c r="F18" s="10"/>
      <c r="G18" s="10">
        <v>4</v>
      </c>
      <c r="H18" s="10">
        <v>3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40"/>
      <c r="AU18" s="41">
        <f t="shared" si="2"/>
        <v>7</v>
      </c>
      <c r="AV18" s="39">
        <f t="shared" si="3"/>
        <v>2</v>
      </c>
      <c r="AW18" s="51" cm="1">
        <f t="array" ref="AW18">IF($AV18&lt;=6,SUM($C18:$AS18),SUMPRODUCT(LARGE($C18:$AS18,{1,2,3,4,5,6})))</f>
        <v>7</v>
      </c>
      <c r="AX18" s="37" t="str">
        <f t="shared" si="4"/>
        <v/>
      </c>
      <c r="AY18" s="34" t="str" cm="1">
        <f t="array" ref="AY18">IF(AX18= "","",IFERROR(SUMPRODUCT(LARGE($C18:$AS18,{1,2,3,4})), ""))</f>
        <v/>
      </c>
      <c r="AZ18" s="34" t="str" cm="1">
        <f t="array" ref="AZ18">IF(AY18&lt;&gt;"",(IFERROR(SUMPRODUCT(LARGE($C18:$AS18,{1,2,3,4,5,6,7})),"")),"")</f>
        <v/>
      </c>
      <c r="BA18" s="34" t="str" cm="1">
        <f t="array" ref="BA18">IF(AZ18&lt;&gt;"",(IFERROR(SUMPRODUCT(LARGE($C18:$AS18,{1,2,3,4,5,6,7,8})),"")),"")</f>
        <v/>
      </c>
    </row>
    <row r="19" spans="1:56" ht="15" customHeight="1" x14ac:dyDescent="0.2">
      <c r="A19" s="54" t="e">
        <f t="shared" si="5"/>
        <v>#VALUE!</v>
      </c>
      <c r="B19" s="14" t="s">
        <v>195</v>
      </c>
      <c r="C19" s="10"/>
      <c r="D19" s="10"/>
      <c r="E19" s="10"/>
      <c r="F19" s="10"/>
      <c r="G19" s="10">
        <v>1</v>
      </c>
      <c r="H19" s="10">
        <v>2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40"/>
      <c r="AU19" s="41">
        <f t="shared" si="2"/>
        <v>3</v>
      </c>
      <c r="AV19" s="39">
        <f t="shared" si="3"/>
        <v>2</v>
      </c>
      <c r="AW19" s="51" cm="1">
        <f t="array" ref="AW19">IF($AV19&lt;=6,SUM($C19:$AS19),SUMPRODUCT(LARGE($C19:$AS19,{1,2,3,4,5,6})))</f>
        <v>3</v>
      </c>
      <c r="AX19" s="37" t="str">
        <f t="shared" si="4"/>
        <v/>
      </c>
      <c r="AY19" s="34" t="str" cm="1">
        <f t="array" ref="AY19">IF(AX19= "","",IFERROR(SUMPRODUCT(LARGE($C19:$AS19,{1,2,3,4})), ""))</f>
        <v/>
      </c>
      <c r="AZ19" s="34" t="str" cm="1">
        <f t="array" ref="AZ19">IF(AY19&lt;&gt;"",(IFERROR(SUMPRODUCT(LARGE($C19:$AS19,{1,2,3,4,5,6,7})),"")),"")</f>
        <v/>
      </c>
      <c r="BA19" s="34" t="str" cm="1">
        <f t="array" ref="BA19">IF(AZ19&lt;&gt;"",(IFERROR(SUMPRODUCT(LARGE($C19:$AS19,{1,2,3,4,5,6,7,8})),"")),"")</f>
        <v/>
      </c>
    </row>
    <row r="20" spans="1:56" ht="15" customHeight="1" x14ac:dyDescent="0.2">
      <c r="A20" s="54" t="e">
        <f t="shared" si="5"/>
        <v>#VALUE!</v>
      </c>
      <c r="B20" s="14" t="s">
        <v>435</v>
      </c>
      <c r="C20" s="10"/>
      <c r="D20" s="10"/>
      <c r="E20" s="10"/>
      <c r="F20" s="10"/>
      <c r="G20" s="10">
        <v>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40"/>
      <c r="AU20" s="41">
        <f t="shared" si="2"/>
        <v>4</v>
      </c>
      <c r="AV20" s="39">
        <f t="shared" si="3"/>
        <v>1</v>
      </c>
      <c r="AW20" s="51" cm="1">
        <f t="array" ref="AW20">IF($AV20&lt;=6,SUM($C20:$AS20),SUMPRODUCT(LARGE($C20:$AS20,{1,2,3,4,5,6})))</f>
        <v>4</v>
      </c>
      <c r="AX20" s="37" t="str">
        <f t="shared" si="4"/>
        <v/>
      </c>
      <c r="AY20" s="34" t="str" cm="1">
        <f t="array" ref="AY20">IF(AX20= "","",IFERROR(SUMPRODUCT(LARGE($C20:$AS20,{1,2,3,4})), ""))</f>
        <v/>
      </c>
      <c r="AZ20" s="34" t="str" cm="1">
        <f t="array" ref="AZ20">IF(AY20&lt;&gt;"",(IFERROR(SUMPRODUCT(LARGE($C20:$AS20,{1,2,3,4,5,6,7})),"")),"")</f>
        <v/>
      </c>
      <c r="BA20" s="34" t="str" cm="1">
        <f t="array" ref="BA20">IF(AZ20&lt;&gt;"",(IFERROR(SUMPRODUCT(LARGE($C20:$AS20,{1,2,3,4,5,6,7,8})),"")),"")</f>
        <v/>
      </c>
    </row>
    <row r="21" spans="1:56" ht="15" customHeight="1" x14ac:dyDescent="0.2">
      <c r="A21" s="54" t="e">
        <f t="shared" si="5"/>
        <v>#VALUE!</v>
      </c>
      <c r="B21" s="14" t="s">
        <v>208</v>
      </c>
      <c r="C21" s="10"/>
      <c r="D21" s="10"/>
      <c r="E21" s="10">
        <v>19</v>
      </c>
      <c r="F21" s="10">
        <v>12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40"/>
      <c r="AU21" s="41">
        <f t="shared" si="2"/>
        <v>31</v>
      </c>
      <c r="AV21" s="39">
        <f t="shared" si="3"/>
        <v>2</v>
      </c>
      <c r="AW21" s="51" cm="1">
        <f t="array" ref="AW21">IF($AV21&lt;=6,SUM($C21:$AS21),SUMPRODUCT(LARGE($C21:$AS21,{1,2,3,4,5,6})))</f>
        <v>31</v>
      </c>
      <c r="AX21" s="37" t="str">
        <f t="shared" si="4"/>
        <v/>
      </c>
      <c r="AY21" s="34" t="str" cm="1">
        <f t="array" ref="AY21">IF(AX21= "","",IFERROR(SUMPRODUCT(LARGE($C21:$AS21,{1,2,3,4})), ""))</f>
        <v/>
      </c>
      <c r="AZ21" s="34" t="str" cm="1">
        <f t="array" ref="AZ21">IF(AY21&lt;&gt;"",(IFERROR(SUMPRODUCT(LARGE($C21:$AS21,{1,2,3,4,5,6,7})),"")),"")</f>
        <v/>
      </c>
      <c r="BA21" s="34" t="str" cm="1">
        <f t="array" ref="BA21">IF(AZ21&lt;&gt;"",(IFERROR(SUMPRODUCT(LARGE($C21:$AS21,{1,2,3,4,5,6,7,8})),"")),"")</f>
        <v/>
      </c>
    </row>
    <row r="22" spans="1:56" ht="15" customHeight="1" x14ac:dyDescent="0.2">
      <c r="A22" s="54" t="e">
        <f t="shared" si="5"/>
        <v>#VALUE!</v>
      </c>
      <c r="B22" s="14" t="s">
        <v>45</v>
      </c>
      <c r="C22" s="10"/>
      <c r="D22" s="10"/>
      <c r="E22" s="10"/>
      <c r="F22" s="10"/>
      <c r="G22" s="10"/>
      <c r="H22" s="10"/>
      <c r="I22" s="10"/>
      <c r="J22" s="10"/>
      <c r="K22" s="10">
        <v>11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40"/>
      <c r="AU22" s="41">
        <f t="shared" si="2"/>
        <v>11</v>
      </c>
      <c r="AV22" s="39">
        <f t="shared" si="3"/>
        <v>1</v>
      </c>
      <c r="AW22" s="51" cm="1">
        <f t="array" ref="AW22">IF($AV22&lt;=6,SUM($C22:$AS22),SUMPRODUCT(LARGE($C22:$AS22,{1,2,3,4,5,6})))</f>
        <v>11</v>
      </c>
      <c r="AX22" s="37" t="str">
        <f t="shared" si="4"/>
        <v/>
      </c>
      <c r="AY22" s="34" t="str" cm="1">
        <f t="array" ref="AY22">IF(AX22= "","",IFERROR(SUMPRODUCT(LARGE($C22:$AS22,{1,2,3,4})), ""))</f>
        <v/>
      </c>
      <c r="AZ22" s="34" t="str" cm="1">
        <f t="array" ref="AZ22">IF(AY22&lt;&gt;"",(IFERROR(SUMPRODUCT(LARGE($C22:$AS22,{1,2,3,4,5,6,7})),"")),"")</f>
        <v/>
      </c>
      <c r="BA22" s="34" t="str" cm="1">
        <f t="array" ref="BA22">IF(AZ22&lt;&gt;"",(IFERROR(SUMPRODUCT(LARGE($C22:$AS22,{1,2,3,4,5,6,7,8})),"")),"")</f>
        <v/>
      </c>
      <c r="BB22" s="3"/>
      <c r="BC22" s="3"/>
      <c r="BD22" s="3"/>
    </row>
    <row r="23" spans="1:56" ht="15" customHeight="1" x14ac:dyDescent="0.2">
      <c r="A23" s="54" t="e">
        <f t="shared" si="5"/>
        <v>#VALUE!</v>
      </c>
      <c r="B23" s="14" t="s">
        <v>110</v>
      </c>
      <c r="C23" s="10"/>
      <c r="D23" s="10"/>
      <c r="E23" s="10"/>
      <c r="F23" s="10"/>
      <c r="G23" s="10"/>
      <c r="H23" s="10"/>
      <c r="I23" s="10"/>
      <c r="J23" s="10"/>
      <c r="K23" s="10"/>
      <c r="L23" s="10">
        <v>8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40"/>
      <c r="AU23" s="41">
        <f t="shared" si="2"/>
        <v>8</v>
      </c>
      <c r="AV23" s="39">
        <f t="shared" si="3"/>
        <v>1</v>
      </c>
      <c r="AW23" s="51" cm="1">
        <f t="array" ref="AW23">IF($AV23&lt;=6,SUM($C23:$AS23),SUMPRODUCT(LARGE($C23:$AS23,{1,2,3,4,5,6})))</f>
        <v>8</v>
      </c>
      <c r="AX23" s="37" t="str">
        <f t="shared" si="4"/>
        <v/>
      </c>
      <c r="AY23" s="34" t="str" cm="1">
        <f t="array" ref="AY23">IF(AX23= "","",IFERROR(SUMPRODUCT(LARGE($C23:$AS23,{1,2,3,4})), ""))</f>
        <v/>
      </c>
      <c r="AZ23" s="34" t="str" cm="1">
        <f t="array" ref="AZ23">IF(AY23&lt;&gt;"",(IFERROR(SUMPRODUCT(LARGE($C23:$AS23,{1,2,3,4,5,6,7})),"")),"")</f>
        <v/>
      </c>
      <c r="BA23" s="34" t="str" cm="1">
        <f t="array" ref="BA23">IF(AZ23&lt;&gt;"",(IFERROR(SUMPRODUCT(LARGE($C23:$AS23,{1,2,3,4,5,6,7,8})),"")),"")</f>
        <v/>
      </c>
    </row>
    <row r="24" spans="1:56" ht="15" customHeight="1" x14ac:dyDescent="0.2">
      <c r="A24" s="54" t="e">
        <f t="shared" si="5"/>
        <v>#VALUE!</v>
      </c>
      <c r="B24" s="14" t="s">
        <v>138</v>
      </c>
      <c r="C24" s="10"/>
      <c r="D24" s="10"/>
      <c r="E24" s="10">
        <v>8</v>
      </c>
      <c r="F24" s="10">
        <v>4</v>
      </c>
      <c r="G24" s="10"/>
      <c r="H24" s="10"/>
      <c r="I24" s="10"/>
      <c r="J24" s="10"/>
      <c r="K24" s="10"/>
      <c r="L24" s="10">
        <v>12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40"/>
      <c r="AU24" s="41">
        <f t="shared" si="2"/>
        <v>24</v>
      </c>
      <c r="AV24" s="39">
        <f t="shared" si="3"/>
        <v>3</v>
      </c>
      <c r="AW24" s="51" cm="1">
        <f t="array" ref="AW24">IF($AV24&lt;=6,SUM($C24:$AS24),SUMPRODUCT(LARGE($C24:$AS24,{1,2,3,4,5,6})))</f>
        <v>24</v>
      </c>
      <c r="AX24" s="37" t="str">
        <f t="shared" si="4"/>
        <v/>
      </c>
      <c r="AY24" s="34" t="str" cm="1">
        <f t="array" ref="AY24">IF(AX24= "","",IFERROR(SUMPRODUCT(LARGE($C24:$AS24,{1,2,3,4})), ""))</f>
        <v/>
      </c>
      <c r="AZ24" s="34" t="str" cm="1">
        <f t="array" ref="AZ24">IF(AY24&lt;&gt;"",(IFERROR(SUMPRODUCT(LARGE($C24:$AS24,{1,2,3,4,5,6,7})),"")),"")</f>
        <v/>
      </c>
      <c r="BA24" s="34" t="str" cm="1">
        <f t="array" ref="BA24">IF(AZ24&lt;&gt;"",(IFERROR(SUMPRODUCT(LARGE($C24:$AS24,{1,2,3,4,5,6,7,8})),"")),"")</f>
        <v/>
      </c>
    </row>
    <row r="25" spans="1:56" ht="15" customHeight="1" x14ac:dyDescent="0.2">
      <c r="A25" s="54" t="e">
        <f t="shared" si="5"/>
        <v>#VALUE!</v>
      </c>
      <c r="B25" s="14" t="s">
        <v>537</v>
      </c>
      <c r="C25" s="10">
        <v>22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40"/>
      <c r="AU25" s="41">
        <f t="shared" si="2"/>
        <v>22</v>
      </c>
      <c r="AV25" s="39">
        <f t="shared" si="3"/>
        <v>1</v>
      </c>
      <c r="AW25" s="51" cm="1">
        <f t="array" ref="AW25">IF($AV25&lt;=6,SUM($C25:$AS25),SUMPRODUCT(LARGE($C25:$AS25,{1,2,3,4,5,6})))</f>
        <v>22</v>
      </c>
      <c r="AX25" s="37" t="str">
        <f t="shared" si="4"/>
        <v/>
      </c>
      <c r="AY25" s="34" t="str" cm="1">
        <f t="array" ref="AY25">IF(AX25= "","",IFERROR(SUMPRODUCT(LARGE($C25:$AS25,{1,2,3,4})), ""))</f>
        <v/>
      </c>
      <c r="AZ25" s="34" t="str" cm="1">
        <f t="array" ref="AZ25">IF(AY25&lt;&gt;"",(IFERROR(SUMPRODUCT(LARGE($C25:$AS25,{1,2,3,4,5,6,7})),"")),"")</f>
        <v/>
      </c>
      <c r="BA25" s="34" t="str" cm="1">
        <f t="array" ref="BA25">IF(AZ25&lt;&gt;"",(IFERROR(SUMPRODUCT(LARGE($C25:$AS25,{1,2,3,4,5,6,7,8})),"")),"")</f>
        <v/>
      </c>
      <c r="BB25" s="3"/>
      <c r="BC25" s="3"/>
      <c r="BD25" s="3"/>
    </row>
    <row r="26" spans="1:56" ht="15" customHeight="1" x14ac:dyDescent="0.2">
      <c r="A26" s="54" t="e">
        <f t="shared" si="5"/>
        <v>#VALUE!</v>
      </c>
      <c r="B26" s="14" t="s">
        <v>221</v>
      </c>
      <c r="C26" s="10"/>
      <c r="D26" s="10"/>
      <c r="E26" s="10"/>
      <c r="F26" s="10"/>
      <c r="G26" s="10"/>
      <c r="H26" s="10"/>
      <c r="I26" s="10">
        <v>9</v>
      </c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40"/>
      <c r="AU26" s="41">
        <f t="shared" si="2"/>
        <v>9</v>
      </c>
      <c r="AV26" s="39">
        <f t="shared" si="3"/>
        <v>1</v>
      </c>
      <c r="AW26" s="51" cm="1">
        <f t="array" ref="AW26">IF($AV26&lt;=6,SUM($C26:$AS26),SUMPRODUCT(LARGE($C26:$AS26,{1,2,3,4,5,6})))</f>
        <v>9</v>
      </c>
      <c r="AX26" s="37" t="str">
        <f t="shared" si="4"/>
        <v/>
      </c>
      <c r="AY26" s="34" t="str" cm="1">
        <f t="array" ref="AY26">IF(AX26= "","",IFERROR(SUMPRODUCT(LARGE($C26:$AS26,{1,2,3,4})), ""))</f>
        <v/>
      </c>
      <c r="AZ26" s="34" t="str" cm="1">
        <f t="array" ref="AZ26">IF(AY26&lt;&gt;"",(IFERROR(SUMPRODUCT(LARGE($C26:$AS26,{1,2,3,4,5,6,7})),"")),"")</f>
        <v/>
      </c>
      <c r="BA26" s="34" t="str" cm="1">
        <f t="array" ref="BA26">IF(AZ26&lt;&gt;"",(IFERROR(SUMPRODUCT(LARGE($C26:$AS26,{1,2,3,4,5,6,7,8})),"")),"")</f>
        <v/>
      </c>
      <c r="BB26" s="3"/>
      <c r="BC26" s="3"/>
      <c r="BD26" s="3"/>
    </row>
    <row r="27" spans="1:56" ht="15" customHeight="1" x14ac:dyDescent="0.2">
      <c r="A27" s="54" t="e">
        <f t="shared" si="5"/>
        <v>#VALUE!</v>
      </c>
      <c r="B27" s="14" t="s">
        <v>1165</v>
      </c>
      <c r="C27" s="10"/>
      <c r="D27" s="10"/>
      <c r="E27" s="10"/>
      <c r="F27" s="10"/>
      <c r="G27" s="10"/>
      <c r="H27" s="10"/>
      <c r="I27" s="10"/>
      <c r="J27" s="10">
        <v>5</v>
      </c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40"/>
      <c r="AU27" s="41">
        <f t="shared" si="2"/>
        <v>5</v>
      </c>
      <c r="AV27" s="39">
        <f t="shared" si="3"/>
        <v>1</v>
      </c>
      <c r="AW27" s="51" cm="1">
        <f t="array" ref="AW27">IF($AV27&lt;=6,SUM($C27:$AS27),SUMPRODUCT(LARGE($C27:$AS27,{1,2,3,4,5,6})))</f>
        <v>5</v>
      </c>
      <c r="AX27" s="37" t="str">
        <f t="shared" si="4"/>
        <v/>
      </c>
      <c r="AY27" s="34" t="str" cm="1">
        <f t="array" ref="AY27">IF(AX27= "","",IFERROR(SUMPRODUCT(LARGE($C27:$AS27,{1,2,3,4})), ""))</f>
        <v/>
      </c>
      <c r="AZ27" s="34" t="str" cm="1">
        <f t="array" ref="AZ27">IF(AY27&lt;&gt;"",(IFERROR(SUMPRODUCT(LARGE($C27:$AS27,{1,2,3,4,5,6,7})),"")),"")</f>
        <v/>
      </c>
      <c r="BA27" s="34" t="str" cm="1">
        <f t="array" ref="BA27">IF(AZ27&lt;&gt;"",(IFERROR(SUMPRODUCT(LARGE($C27:$AS27,{1,2,3,4,5,6,7,8})),"")),"")</f>
        <v/>
      </c>
      <c r="BB27" s="3"/>
      <c r="BC27" s="3"/>
      <c r="BD27" s="3"/>
    </row>
    <row r="28" spans="1:56" ht="15" customHeight="1" x14ac:dyDescent="0.2">
      <c r="A28" s="54" t="e">
        <f t="shared" si="5"/>
        <v>#VALUE!</v>
      </c>
      <c r="B28" s="14" t="s">
        <v>49</v>
      </c>
      <c r="C28" s="10">
        <v>15</v>
      </c>
      <c r="D28" s="10">
        <v>17</v>
      </c>
      <c r="E28" s="10"/>
      <c r="F28" s="10"/>
      <c r="G28" s="10"/>
      <c r="H28" s="10"/>
      <c r="I28" s="10">
        <v>16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40"/>
      <c r="AU28" s="41">
        <f t="shared" si="2"/>
        <v>48</v>
      </c>
      <c r="AV28" s="39">
        <f t="shared" si="3"/>
        <v>3</v>
      </c>
      <c r="AW28" s="51" cm="1">
        <f t="array" ref="AW28">IF($AV28&lt;=6,SUM($C28:$AS28),SUMPRODUCT(LARGE($C28:$AS28,{1,2,3,4,5,6})))</f>
        <v>48</v>
      </c>
      <c r="AX28" s="37" t="str">
        <f t="shared" si="4"/>
        <v/>
      </c>
      <c r="AY28" s="34" t="str" cm="1">
        <f t="array" ref="AY28">IF(AX28= "","",IFERROR(SUMPRODUCT(LARGE($C28:$AS28,{1,2,3,4})), ""))</f>
        <v/>
      </c>
      <c r="AZ28" s="34" t="str" cm="1">
        <f t="array" ref="AZ28">IF(AY28&lt;&gt;"",(IFERROR(SUMPRODUCT(LARGE($C28:$AS28,{1,2,3,4,5,6,7})),"")),"")</f>
        <v/>
      </c>
      <c r="BA28" s="34" t="str" cm="1">
        <f t="array" ref="BA28">IF(AZ28&lt;&gt;"",(IFERROR(SUMPRODUCT(LARGE($C28:$AS28,{1,2,3,4,5,6,7,8})),"")),"")</f>
        <v/>
      </c>
      <c r="BB28" s="3"/>
      <c r="BC28" s="3"/>
      <c r="BD28" s="3"/>
    </row>
    <row r="29" spans="1:56" ht="15" customHeight="1" x14ac:dyDescent="0.2">
      <c r="A29" s="54" t="e">
        <f t="shared" si="5"/>
        <v>#VALUE!</v>
      </c>
      <c r="B29" s="14" t="s">
        <v>53</v>
      </c>
      <c r="C29" s="10">
        <v>5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40"/>
      <c r="AU29" s="41">
        <f t="shared" si="2"/>
        <v>5</v>
      </c>
      <c r="AV29" s="39">
        <f t="shared" si="3"/>
        <v>1</v>
      </c>
      <c r="AW29" s="51" cm="1">
        <f t="array" ref="AW29">IF($AV29&lt;=6,SUM($C29:$AS29),SUMPRODUCT(LARGE($C29:$AS29,{1,2,3,4,5,6})))</f>
        <v>5</v>
      </c>
      <c r="AX29" s="37" t="str">
        <f t="shared" si="4"/>
        <v/>
      </c>
      <c r="AY29" s="34" t="str" cm="1">
        <f t="array" ref="AY29">IF(AX29= "","",IFERROR(SUMPRODUCT(LARGE($C29:$AS29,{1,2,3,4})), ""))</f>
        <v/>
      </c>
      <c r="AZ29" s="34" t="str" cm="1">
        <f t="array" ref="AZ29">IF(AY29&lt;&gt;"",(IFERROR(SUMPRODUCT(LARGE($C29:$AS29,{1,2,3,4,5,6,7})),"")),"")</f>
        <v/>
      </c>
      <c r="BA29" s="34" t="str" cm="1">
        <f t="array" ref="BA29">IF(AZ29&lt;&gt;"",(IFERROR(SUMPRODUCT(LARGE($C29:$AS29,{1,2,3,4,5,6,7,8})),"")),"")</f>
        <v/>
      </c>
    </row>
    <row r="30" spans="1:56" ht="15" customHeight="1" x14ac:dyDescent="0.2">
      <c r="A30" s="54" t="e">
        <f t="shared" si="5"/>
        <v>#VALUE!</v>
      </c>
      <c r="B30" s="14" t="s">
        <v>249</v>
      </c>
      <c r="C30" s="10"/>
      <c r="D30" s="10"/>
      <c r="E30" s="10"/>
      <c r="F30" s="10"/>
      <c r="G30" s="10">
        <v>4</v>
      </c>
      <c r="H30" s="10">
        <v>10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40"/>
      <c r="AU30" s="41">
        <f t="shared" si="2"/>
        <v>14</v>
      </c>
      <c r="AV30" s="39">
        <f t="shared" si="3"/>
        <v>2</v>
      </c>
      <c r="AW30" s="51" cm="1">
        <f t="array" ref="AW30">IF($AV30&lt;=6,SUM($C30:$AS30),SUMPRODUCT(LARGE($C30:$AS30,{1,2,3,4,5,6})))</f>
        <v>14</v>
      </c>
      <c r="AX30" s="37" t="str">
        <f t="shared" si="4"/>
        <v/>
      </c>
      <c r="AY30" s="34" t="str" cm="1">
        <f t="array" ref="AY30">IF(AX30= "","",IFERROR(SUMPRODUCT(LARGE($C30:$AS30,{1,2,3,4})), ""))</f>
        <v/>
      </c>
      <c r="AZ30" s="34" t="str" cm="1">
        <f t="array" ref="AZ30">IF(AY30&lt;&gt;"",(IFERROR(SUMPRODUCT(LARGE($C30:$AS30,{1,2,3,4,5,6,7})),"")),"")</f>
        <v/>
      </c>
      <c r="BA30" s="34" t="str" cm="1">
        <f t="array" ref="BA30">IF(AZ30&lt;&gt;"",(IFERROR(SUMPRODUCT(LARGE($C30:$AS30,{1,2,3,4,5,6,7,8})),"")),"")</f>
        <v/>
      </c>
      <c r="BB30" s="3"/>
      <c r="BC30" s="3"/>
      <c r="BD30" s="3"/>
    </row>
    <row r="31" spans="1:56" ht="15" customHeight="1" x14ac:dyDescent="0.2">
      <c r="A31" s="54" t="e">
        <f t="shared" si="5"/>
        <v>#VALUE!</v>
      </c>
      <c r="B31" s="14" t="s">
        <v>623</v>
      </c>
      <c r="C31" s="10">
        <v>17</v>
      </c>
      <c r="D31" s="10"/>
      <c r="E31" s="10"/>
      <c r="F31" s="10"/>
      <c r="G31" s="10">
        <v>20</v>
      </c>
      <c r="H31" s="10">
        <v>15</v>
      </c>
      <c r="I31" s="10"/>
      <c r="J31" s="10"/>
      <c r="K31" s="10">
        <v>26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5"/>
      <c r="AQ31" s="10"/>
      <c r="AR31" s="10"/>
      <c r="AS31" s="10"/>
      <c r="AT31" s="40"/>
      <c r="AU31" s="41">
        <f t="shared" si="2"/>
        <v>78</v>
      </c>
      <c r="AV31" s="39">
        <f t="shared" si="3"/>
        <v>4</v>
      </c>
      <c r="AW31" s="51" cm="1">
        <f t="array" ref="AW31">IF($AV31&lt;=6,SUM($C31:$AS31),SUMPRODUCT(LARGE($C31:$AS31,{1,2,3,4,5,6})))</f>
        <v>78</v>
      </c>
      <c r="AX31" s="37" t="str">
        <f t="shared" si="4"/>
        <v/>
      </c>
      <c r="AY31" s="34" t="str" cm="1">
        <f t="array" ref="AY31">IF(AX31= "","",IFERROR(SUMPRODUCT(LARGE($C31:$AS31,{1,2,3,4})), ""))</f>
        <v/>
      </c>
      <c r="AZ31" s="34" t="str" cm="1">
        <f t="array" ref="AZ31">IF(AY31&lt;&gt;"",(IFERROR(SUMPRODUCT(LARGE($C31:$AS31,{1,2,3,4,5,6,7})),"")),"")</f>
        <v/>
      </c>
      <c r="BA31" s="34" t="str" cm="1">
        <f t="array" ref="BA31">IF(AZ31&lt;&gt;"",(IFERROR(SUMPRODUCT(LARGE($C31:$AS31,{1,2,3,4,5,6,7,8})),"")),"")</f>
        <v/>
      </c>
      <c r="BB31" s="3"/>
      <c r="BC31" s="3"/>
      <c r="BD31" s="3"/>
    </row>
    <row r="32" spans="1:56" ht="15" customHeight="1" x14ac:dyDescent="0.2">
      <c r="A32" s="54" t="e">
        <f t="shared" si="5"/>
        <v>#VALUE!</v>
      </c>
      <c r="B32" s="14" t="s">
        <v>252</v>
      </c>
      <c r="C32" s="10"/>
      <c r="D32" s="10">
        <v>10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40"/>
      <c r="AU32" s="41">
        <f t="shared" si="2"/>
        <v>10</v>
      </c>
      <c r="AV32" s="39">
        <f t="shared" si="3"/>
        <v>1</v>
      </c>
      <c r="AW32" s="51" cm="1">
        <f t="array" ref="AW32">IF($AV32&lt;=6,SUM($C32:$AS32),SUMPRODUCT(LARGE($C32:$AS32,{1,2,3,4,5,6})))</f>
        <v>10</v>
      </c>
      <c r="AX32" s="37" t="str">
        <f t="shared" si="4"/>
        <v/>
      </c>
      <c r="AY32" s="34" t="str" cm="1">
        <f t="array" ref="AY32">IF(AX32= "","",IFERROR(SUMPRODUCT(LARGE($C32:$AS32,{1,2,3,4})), ""))</f>
        <v/>
      </c>
      <c r="AZ32" s="34" t="str" cm="1">
        <f t="array" ref="AZ32">IF(AY32&lt;&gt;"",(IFERROR(SUMPRODUCT(LARGE($C32:$AS32,{1,2,3,4,5,6,7})),"")),"")</f>
        <v/>
      </c>
      <c r="BA32" s="34" t="str" cm="1">
        <f t="array" ref="BA32">IF(AZ32&lt;&gt;"",(IFERROR(SUMPRODUCT(LARGE($C32:$AS32,{1,2,3,4,5,6,7,8})),"")),"")</f>
        <v/>
      </c>
    </row>
    <row r="33" spans="1:56" ht="15" customHeight="1" x14ac:dyDescent="0.2">
      <c r="A33" s="54" t="e">
        <f t="shared" si="5"/>
        <v>#VALUE!</v>
      </c>
      <c r="B33" s="14" t="s">
        <v>6</v>
      </c>
      <c r="C33" s="10"/>
      <c r="D33" s="10"/>
      <c r="E33" s="10"/>
      <c r="F33" s="10"/>
      <c r="G33" s="10"/>
      <c r="H33" s="10"/>
      <c r="I33" s="10"/>
      <c r="J33" s="10">
        <v>4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40"/>
      <c r="AU33" s="41">
        <f t="shared" si="2"/>
        <v>4</v>
      </c>
      <c r="AV33" s="39">
        <f t="shared" si="3"/>
        <v>1</v>
      </c>
      <c r="AW33" s="51" cm="1">
        <f t="array" ref="AW33">IF($AV33&lt;=6,SUM($C33:$AS33),SUMPRODUCT(LARGE($C33:$AS33,{1,2,3,4,5,6})))</f>
        <v>4</v>
      </c>
      <c r="AX33" s="37" t="str">
        <f t="shared" si="4"/>
        <v/>
      </c>
      <c r="AY33" s="34" t="str" cm="1">
        <f t="array" ref="AY33">IF(AX33= "","",IFERROR(SUMPRODUCT(LARGE($C33:$AS33,{1,2,3,4})), ""))</f>
        <v/>
      </c>
      <c r="AZ33" s="34" t="str" cm="1">
        <f t="array" ref="AZ33">IF(AY33&lt;&gt;"",(IFERROR(SUMPRODUCT(LARGE($C33:$AS33,{1,2,3,4,5,6,7})),"")),"")</f>
        <v/>
      </c>
      <c r="BA33" s="34" t="str" cm="1">
        <f t="array" ref="BA33">IF(AZ33&lt;&gt;"",(IFERROR(SUMPRODUCT(LARGE($C33:$AS33,{1,2,3,4,5,6,7,8})),"")),"")</f>
        <v/>
      </c>
    </row>
    <row r="34" spans="1:56" ht="15" customHeight="1" x14ac:dyDescent="0.2">
      <c r="A34" s="54" t="e">
        <f t="shared" si="5"/>
        <v>#VALUE!</v>
      </c>
      <c r="B34" s="4" t="s">
        <v>259</v>
      </c>
      <c r="C34" s="10"/>
      <c r="D34" s="10"/>
      <c r="E34" s="10"/>
      <c r="F34" s="10"/>
      <c r="G34" s="10"/>
      <c r="H34" s="10"/>
      <c r="I34" s="10"/>
      <c r="J34" s="10">
        <v>6</v>
      </c>
      <c r="K34" s="10">
        <v>5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40"/>
      <c r="AU34" s="41">
        <f t="shared" si="2"/>
        <v>11</v>
      </c>
      <c r="AV34" s="39">
        <f t="shared" si="3"/>
        <v>2</v>
      </c>
      <c r="AW34" s="51" cm="1">
        <f t="array" ref="AW34">IF($AV34&lt;=6,SUM($C34:$AS34),SUMPRODUCT(LARGE($C34:$AS34,{1,2,3,4,5,6})))</f>
        <v>11</v>
      </c>
      <c r="AX34" s="37" t="str">
        <f t="shared" si="4"/>
        <v/>
      </c>
      <c r="AY34" s="34" t="str" cm="1">
        <f t="array" ref="AY34">IF(AX34= "","",IFERROR(SUMPRODUCT(LARGE($C34:$AS34,{1,2,3,4})), ""))</f>
        <v/>
      </c>
      <c r="AZ34" s="34" t="str" cm="1">
        <f t="array" ref="AZ34">IF(AY34&lt;&gt;"",(IFERROR(SUMPRODUCT(LARGE($C34:$AS34,{1,2,3,4,5,6,7})),"")),"")</f>
        <v/>
      </c>
      <c r="BA34" s="34" t="str" cm="1">
        <f t="array" ref="BA34">IF(AZ34&lt;&gt;"",(IFERROR(SUMPRODUCT(LARGE($C34:$AS34,{1,2,3,4,5,6,7,8})),"")),"")</f>
        <v/>
      </c>
      <c r="BB34" s="3"/>
      <c r="BC34" s="3"/>
      <c r="BD34" s="3"/>
    </row>
    <row r="35" spans="1:56" ht="15" customHeight="1" x14ac:dyDescent="0.2">
      <c r="A35" s="54" t="e">
        <f t="shared" si="5"/>
        <v>#VALUE!</v>
      </c>
      <c r="B35" s="14" t="s">
        <v>275</v>
      </c>
      <c r="C35" s="10"/>
      <c r="D35" s="10"/>
      <c r="E35" s="10">
        <v>3</v>
      </c>
      <c r="F35" s="10">
        <v>3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40"/>
      <c r="AU35" s="41">
        <f t="shared" si="2"/>
        <v>6</v>
      </c>
      <c r="AV35" s="39">
        <f t="shared" si="3"/>
        <v>2</v>
      </c>
      <c r="AW35" s="51" cm="1">
        <f t="array" ref="AW35">IF($AV35&lt;=6,SUM($C35:$AS35),SUMPRODUCT(LARGE($C35:$AS35,{1,2,3,4,5,6})))</f>
        <v>6</v>
      </c>
      <c r="AX35" s="37" t="str">
        <f t="shared" si="4"/>
        <v/>
      </c>
      <c r="AY35" s="34" t="str" cm="1">
        <f t="array" ref="AY35">IF(AX35= "","",IFERROR(SUMPRODUCT(LARGE($C35:$AS35,{1,2,3,4})), ""))</f>
        <v/>
      </c>
      <c r="AZ35" s="34" t="str" cm="1">
        <f t="array" ref="AZ35">IF(AY35&lt;&gt;"",(IFERROR(SUMPRODUCT(LARGE($C35:$AS35,{1,2,3,4,5,6,7})),"")),"")</f>
        <v/>
      </c>
      <c r="BA35" s="34" t="str" cm="1">
        <f t="array" ref="BA35">IF(AZ35&lt;&gt;"",(IFERROR(SUMPRODUCT(LARGE($C35:$AS35,{1,2,3,4,5,6,7,8})),"")),"")</f>
        <v/>
      </c>
    </row>
    <row r="36" spans="1:56" ht="15" customHeight="1" x14ac:dyDescent="0.2">
      <c r="A36" s="54" t="e">
        <f t="shared" si="5"/>
        <v>#VALUE!</v>
      </c>
      <c r="B36" s="14" t="s">
        <v>279</v>
      </c>
      <c r="C36" s="10"/>
      <c r="D36" s="10"/>
      <c r="E36" s="10"/>
      <c r="F36" s="10">
        <v>2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40"/>
      <c r="AU36" s="41">
        <f t="shared" si="2"/>
        <v>2</v>
      </c>
      <c r="AV36" s="39">
        <f t="shared" si="3"/>
        <v>1</v>
      </c>
      <c r="AW36" s="51" cm="1">
        <f t="array" ref="AW36">IF($AV36&lt;=6,SUM($C36:$AS36),SUMPRODUCT(LARGE($C36:$AS36,{1,2,3,4,5,6})))</f>
        <v>2</v>
      </c>
      <c r="AX36" s="37" t="str">
        <f t="shared" ref="AX36:AX67" si="6">IF(AND($AV36&gt;=6,AW36=AW37),"Manual Calc Needed","")</f>
        <v/>
      </c>
      <c r="AY36" s="34" t="str" cm="1">
        <f t="array" ref="AY36">IF(AX36= "","",IFERROR(SUMPRODUCT(LARGE($C36:$AS36,{1,2,3,4})), ""))</f>
        <v/>
      </c>
      <c r="AZ36" s="34" t="str" cm="1">
        <f t="array" ref="AZ36">IF(AY36&lt;&gt;"",(IFERROR(SUMPRODUCT(LARGE($C36:$AS36,{1,2,3,4,5,6,7})),"")),"")</f>
        <v/>
      </c>
      <c r="BA36" s="34" t="str" cm="1">
        <f t="array" ref="BA36">IF(AZ36&lt;&gt;"",(IFERROR(SUMPRODUCT(LARGE($C36:$AS36,{1,2,3,4,5,6,7,8})),"")),"")</f>
        <v/>
      </c>
    </row>
    <row r="37" spans="1:56" ht="15" customHeight="1" x14ac:dyDescent="0.2">
      <c r="A37" s="54" t="e">
        <f t="shared" si="5"/>
        <v>#VALUE!</v>
      </c>
      <c r="B37" s="14" t="s">
        <v>568</v>
      </c>
      <c r="C37" s="10"/>
      <c r="D37" s="10"/>
      <c r="E37" s="10"/>
      <c r="F37" s="10"/>
      <c r="G37" s="10">
        <v>8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40"/>
      <c r="AU37" s="41">
        <f t="shared" si="2"/>
        <v>8</v>
      </c>
      <c r="AV37" s="39">
        <f t="shared" si="3"/>
        <v>1</v>
      </c>
      <c r="AW37" s="51" cm="1">
        <f t="array" ref="AW37">IF($AV37&lt;=6,SUM($C37:$AS37),SUMPRODUCT(LARGE($C37:$AS37,{1,2,3,4,5,6})))</f>
        <v>8</v>
      </c>
      <c r="AX37" s="37" t="str">
        <f t="shared" si="6"/>
        <v/>
      </c>
      <c r="AY37" s="34" t="str" cm="1">
        <f t="array" ref="AY37">IF(AX37= "","",IFERROR(SUMPRODUCT(LARGE($C37:$AS37,{1,2,3,4})), ""))</f>
        <v/>
      </c>
      <c r="AZ37" s="34" t="str" cm="1">
        <f t="array" ref="AZ37">IF(AY37&lt;&gt;"",(IFERROR(SUMPRODUCT(LARGE($C37:$AS37,{1,2,3,4,5,6,7})),"")),"")</f>
        <v/>
      </c>
      <c r="BA37" s="34" t="str" cm="1">
        <f t="array" ref="BA37">IF(AZ37&lt;&gt;"",(IFERROR(SUMPRODUCT(LARGE($C37:$AS37,{1,2,3,4,5,6,7,8})),"")),"")</f>
        <v/>
      </c>
    </row>
    <row r="38" spans="1:56" ht="15" customHeight="1" x14ac:dyDescent="0.2">
      <c r="A38" s="54" t="e">
        <f t="shared" si="5"/>
        <v>#VALUE!</v>
      </c>
      <c r="B38" s="14" t="s">
        <v>632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40"/>
      <c r="AU38" s="41">
        <f t="shared" si="2"/>
        <v>14</v>
      </c>
      <c r="AV38" s="39">
        <f t="shared" si="3"/>
        <v>1</v>
      </c>
      <c r="AW38" s="51" cm="1">
        <f t="array" ref="AW38">IF($AV38&lt;=6,SUM($C38:$AS38),SUMPRODUCT(LARGE($C38:$AS38,{1,2,3,4,5,6})))</f>
        <v>14</v>
      </c>
      <c r="AX38" s="37" t="str">
        <f t="shared" si="6"/>
        <v/>
      </c>
      <c r="AY38" s="34" t="str" cm="1">
        <f t="array" ref="AY38">IF(AX38= "","",IFERROR(SUMPRODUCT(LARGE($C38:$AS38,{1,2,3,4})), ""))</f>
        <v/>
      </c>
      <c r="AZ38" s="34" t="str" cm="1">
        <f t="array" ref="AZ38">IF(AY38&lt;&gt;"",(IFERROR(SUMPRODUCT(LARGE($C38:$AS38,{1,2,3,4,5,6,7})),"")),"")</f>
        <v/>
      </c>
      <c r="BA38" s="34" t="str" cm="1">
        <f t="array" ref="BA38">IF(AZ38&lt;&gt;"",(IFERROR(SUMPRODUCT(LARGE($C38:$AS38,{1,2,3,4,5,6,7,8})),"")),"")</f>
        <v/>
      </c>
    </row>
    <row r="39" spans="1:56" ht="15" customHeight="1" x14ac:dyDescent="0.2">
      <c r="A39" s="54" t="e">
        <f t="shared" si="5"/>
        <v>#VALUE!</v>
      </c>
      <c r="B39" s="4" t="s">
        <v>149</v>
      </c>
      <c r="C39" s="10"/>
      <c r="D39" s="10"/>
      <c r="E39" s="10"/>
      <c r="F39" s="10"/>
      <c r="G39" s="10"/>
      <c r="H39" s="10"/>
      <c r="I39" s="10"/>
      <c r="J39" s="10"/>
      <c r="K39" s="10"/>
      <c r="L39" s="10">
        <v>4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40"/>
      <c r="AU39" s="41">
        <f t="shared" si="2"/>
        <v>4</v>
      </c>
      <c r="AV39" s="39">
        <f t="shared" si="3"/>
        <v>1</v>
      </c>
      <c r="AW39" s="51" cm="1">
        <f t="array" ref="AW39">IF($AV39&lt;=6,SUM($C39:$AS39),SUMPRODUCT(LARGE($C39:$AS39,{1,2,3,4,5,6})))</f>
        <v>4</v>
      </c>
      <c r="AX39" s="37" t="str">
        <f t="shared" si="6"/>
        <v/>
      </c>
      <c r="AY39" s="34" t="str" cm="1">
        <f t="array" ref="AY39">IF(AX39= "","",IFERROR(SUMPRODUCT(LARGE($C39:$AS39,{1,2,3,4})), ""))</f>
        <v/>
      </c>
      <c r="AZ39" s="34" t="str" cm="1">
        <f t="array" ref="AZ39">IF(AY39&lt;&gt;"",(IFERROR(SUMPRODUCT(LARGE($C39:$AS39,{1,2,3,4,5,6,7})),"")),"")</f>
        <v/>
      </c>
      <c r="BA39" s="34" t="str" cm="1">
        <f t="array" ref="BA39">IF(AZ39&lt;&gt;"",(IFERROR(SUMPRODUCT(LARGE($C39:$AS39,{1,2,3,4,5,6,7,8})),"")),"")</f>
        <v/>
      </c>
    </row>
    <row r="40" spans="1:56" ht="15" customHeight="1" x14ac:dyDescent="0.2">
      <c r="A40" s="54" t="e">
        <f t="shared" si="5"/>
        <v>#VALUE!</v>
      </c>
      <c r="B40" s="14" t="s">
        <v>295</v>
      </c>
      <c r="C40" s="10"/>
      <c r="D40" s="10"/>
      <c r="E40" s="10"/>
      <c r="F40" s="10"/>
      <c r="G40" s="10">
        <v>2</v>
      </c>
      <c r="H40" s="10">
        <v>2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40"/>
      <c r="AU40" s="41">
        <f t="shared" si="2"/>
        <v>4</v>
      </c>
      <c r="AV40" s="39">
        <f t="shared" si="3"/>
        <v>2</v>
      </c>
      <c r="AW40" s="51" cm="1">
        <f t="array" ref="AW40">IF($AV40&lt;=6,SUM($C40:$AS40),SUMPRODUCT(LARGE($C40:$AS40,{1,2,3,4,5,6})))</f>
        <v>4</v>
      </c>
      <c r="AX40" s="37" t="str">
        <f t="shared" si="6"/>
        <v/>
      </c>
      <c r="AY40" s="34" t="str" cm="1">
        <f t="array" ref="AY40">IF(AX40= "","",IFERROR(SUMPRODUCT(LARGE($C40:$AS40,{1,2,3,4})), ""))</f>
        <v/>
      </c>
      <c r="AZ40" s="34" t="str" cm="1">
        <f t="array" ref="AZ40">IF(AY40&lt;&gt;"",(IFERROR(SUMPRODUCT(LARGE($C40:$AS40,{1,2,3,4,5,6,7})),"")),"")</f>
        <v/>
      </c>
      <c r="BA40" s="34" t="str" cm="1">
        <f t="array" ref="BA40">IF(AZ40&lt;&gt;"",(IFERROR(SUMPRODUCT(LARGE($C40:$AS40,{1,2,3,4,5,6,7,8})),"")),"")</f>
        <v/>
      </c>
    </row>
    <row r="41" spans="1:56" ht="15" customHeight="1" x14ac:dyDescent="0.2">
      <c r="A41" s="54" t="e">
        <f t="shared" si="5"/>
        <v>#VALUE!</v>
      </c>
      <c r="B41" s="14" t="s">
        <v>298</v>
      </c>
      <c r="C41" s="10"/>
      <c r="D41" s="10">
        <v>6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40"/>
      <c r="AU41" s="41">
        <f t="shared" si="2"/>
        <v>6</v>
      </c>
      <c r="AV41" s="39">
        <f t="shared" si="3"/>
        <v>1</v>
      </c>
      <c r="AW41" s="51" cm="1">
        <f t="array" ref="AW41">IF($AV41&lt;=6,SUM($C41:$AS41),SUMPRODUCT(LARGE($C41:$AS41,{1,2,3,4,5,6})))</f>
        <v>6</v>
      </c>
      <c r="AX41" s="37" t="str">
        <f t="shared" si="6"/>
        <v/>
      </c>
      <c r="AY41" s="34" t="str" cm="1">
        <f t="array" ref="AY41">IF(AX41= "","",IFERROR(SUMPRODUCT(LARGE($C41:$AS41,{1,2,3,4})), ""))</f>
        <v/>
      </c>
      <c r="AZ41" s="34" t="str" cm="1">
        <f t="array" ref="AZ41">IF(AY41&lt;&gt;"",(IFERROR(SUMPRODUCT(LARGE($C41:$AS41,{1,2,3,4,5,6,7})),"")),"")</f>
        <v/>
      </c>
      <c r="BA41" s="34" t="str" cm="1">
        <f t="array" ref="BA41">IF(AZ41&lt;&gt;"",(IFERROR(SUMPRODUCT(LARGE($C41:$AS41,{1,2,3,4,5,6,7,8})),"")),"")</f>
        <v/>
      </c>
    </row>
    <row r="42" spans="1:56" ht="15" customHeight="1" x14ac:dyDescent="0.2">
      <c r="A42" s="54" t="e">
        <f t="shared" si="5"/>
        <v>#VALUE!</v>
      </c>
      <c r="B42" s="14" t="s">
        <v>463</v>
      </c>
      <c r="C42" s="10"/>
      <c r="D42" s="10"/>
      <c r="E42" s="10"/>
      <c r="F42" s="10"/>
      <c r="G42" s="10"/>
      <c r="H42" s="10"/>
      <c r="I42" s="10"/>
      <c r="J42" s="10">
        <v>20</v>
      </c>
      <c r="K42" s="10">
        <v>13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40"/>
      <c r="AU42" s="41">
        <f t="shared" si="2"/>
        <v>33</v>
      </c>
      <c r="AV42" s="39">
        <f t="shared" si="3"/>
        <v>2</v>
      </c>
      <c r="AW42" s="51" cm="1">
        <f t="array" ref="AW42">IF($AV42&lt;=6,SUM($C42:$AS42),SUMPRODUCT(LARGE($C42:$AS42,{1,2,3,4,5,6})))</f>
        <v>33</v>
      </c>
      <c r="AX42" s="37" t="str">
        <f t="shared" si="6"/>
        <v/>
      </c>
      <c r="AY42" s="34" t="str" cm="1">
        <f t="array" ref="AY42">IF(AX42= "","",IFERROR(SUMPRODUCT(LARGE($C42:$AS42,{1,2,3,4})), ""))</f>
        <v/>
      </c>
      <c r="AZ42" s="34" t="str" cm="1">
        <f t="array" ref="AZ42">IF(AY42&lt;&gt;"",(IFERROR(SUMPRODUCT(LARGE($C42:$AS42,{1,2,3,4,5,6,7})),"")),"")</f>
        <v/>
      </c>
      <c r="BA42" s="34" t="str" cm="1">
        <f t="array" ref="BA42">IF(AZ42&lt;&gt;"",(IFERROR(SUMPRODUCT(LARGE($C42:$AS42,{1,2,3,4,5,6,7,8})),"")),"")</f>
        <v/>
      </c>
    </row>
    <row r="43" spans="1:56" ht="15" customHeight="1" x14ac:dyDescent="0.2">
      <c r="A43" s="54" t="e">
        <f t="shared" si="5"/>
        <v>#VALUE!</v>
      </c>
      <c r="B43" s="14" t="s">
        <v>1097</v>
      </c>
      <c r="C43" s="10"/>
      <c r="D43" s="10"/>
      <c r="E43" s="10"/>
      <c r="F43" s="10"/>
      <c r="G43" s="10"/>
      <c r="H43" s="10">
        <v>4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40"/>
      <c r="AU43" s="41">
        <f t="shared" si="2"/>
        <v>4</v>
      </c>
      <c r="AV43" s="39">
        <f t="shared" si="3"/>
        <v>1</v>
      </c>
      <c r="AW43" s="51" cm="1">
        <f t="array" ref="AW43">IF($AV43&lt;=6,SUM($C43:$AS43),SUMPRODUCT(LARGE($C43:$AS43,{1,2,3,4,5,6})))</f>
        <v>4</v>
      </c>
      <c r="AX43" s="37" t="str">
        <f t="shared" si="6"/>
        <v/>
      </c>
      <c r="AY43" s="34" t="str" cm="1">
        <f t="array" ref="AY43">IF(AX43= "","",IFERROR(SUMPRODUCT(LARGE($C43:$AS43,{1,2,3,4})), ""))</f>
        <v/>
      </c>
      <c r="AZ43" s="34" t="str" cm="1">
        <f t="array" ref="AZ43">IF(AY43&lt;&gt;"",(IFERROR(SUMPRODUCT(LARGE($C43:$AS43,{1,2,3,4,5,6,7})),"")),"")</f>
        <v/>
      </c>
      <c r="BA43" s="34" t="str" cm="1">
        <f t="array" ref="BA43">IF(AZ43&lt;&gt;"",(IFERROR(SUMPRODUCT(LARGE($C43:$AS43,{1,2,3,4,5,6,7,8})),"")),"")</f>
        <v/>
      </c>
    </row>
    <row r="44" spans="1:56" ht="15" customHeight="1" x14ac:dyDescent="0.2">
      <c r="A44" s="54" t="e">
        <f t="shared" si="5"/>
        <v>#VALUE!</v>
      </c>
      <c r="B44" s="14" t="s">
        <v>316</v>
      </c>
      <c r="C44" s="26"/>
      <c r="D44" s="10">
        <v>11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40"/>
      <c r="AU44" s="41">
        <f t="shared" si="2"/>
        <v>11</v>
      </c>
      <c r="AV44" s="39">
        <f t="shared" si="3"/>
        <v>1</v>
      </c>
      <c r="AW44" s="51" cm="1">
        <f t="array" ref="AW44">IF($AV44&lt;=6,SUM($C44:$AS44),SUMPRODUCT(LARGE($C44:$AS44,{1,2,3,4,5,6})))</f>
        <v>11</v>
      </c>
      <c r="AX44" s="37" t="str">
        <f t="shared" si="6"/>
        <v/>
      </c>
      <c r="AY44" s="34" t="str" cm="1">
        <f t="array" ref="AY44">IF(AX44= "","",IFERROR(SUMPRODUCT(LARGE($C44:$AS44,{1,2,3,4})), ""))</f>
        <v/>
      </c>
      <c r="AZ44" s="34" t="str" cm="1">
        <f t="array" ref="AZ44">IF(AY44&lt;&gt;"",(IFERROR(SUMPRODUCT(LARGE($C44:$AS44,{1,2,3,4,5,6,7})),"")),"")</f>
        <v/>
      </c>
      <c r="BA44" s="34" t="str" cm="1">
        <f t="array" ref="BA44">IF(AZ44&lt;&gt;"",(IFERROR(SUMPRODUCT(LARGE($C44:$AS44,{1,2,3,4,5,6,7,8})),"")),"")</f>
        <v/>
      </c>
    </row>
    <row r="45" spans="1:56" ht="15" customHeight="1" x14ac:dyDescent="0.2">
      <c r="A45" s="54" t="e">
        <f t="shared" si="5"/>
        <v>#VALUE!</v>
      </c>
      <c r="B45" s="14" t="s">
        <v>774</v>
      </c>
      <c r="C45" s="10"/>
      <c r="D45" s="10">
        <v>26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40"/>
      <c r="AU45" s="41">
        <f t="shared" si="2"/>
        <v>26</v>
      </c>
      <c r="AV45" s="39">
        <f t="shared" si="3"/>
        <v>1</v>
      </c>
      <c r="AW45" s="51" cm="1">
        <f t="array" ref="AW45">IF($AV45&lt;=6,SUM($C45:$AS45),SUMPRODUCT(LARGE($C45:$AS45,{1,2,3,4,5,6})))</f>
        <v>26</v>
      </c>
      <c r="AX45" s="37" t="str">
        <f t="shared" si="6"/>
        <v/>
      </c>
      <c r="AY45" s="34" t="str" cm="1">
        <f t="array" ref="AY45">IF(AX45= "","",IFERROR(SUMPRODUCT(LARGE($C45:$AS45,{1,2,3,4})), ""))</f>
        <v/>
      </c>
      <c r="AZ45" s="34" t="str" cm="1">
        <f t="array" ref="AZ45">IF(AY45&lt;&gt;"",(IFERROR(SUMPRODUCT(LARGE($C45:$AS45,{1,2,3,4,5,6,7})),"")),"")</f>
        <v/>
      </c>
      <c r="BA45" s="34" t="str" cm="1">
        <f t="array" ref="BA45">IF(AZ45&lt;&gt;"",(IFERROR(SUMPRODUCT(LARGE($C45:$AS45,{1,2,3,4,5,6,7,8})),"")),"")</f>
        <v/>
      </c>
      <c r="BB45" s="3"/>
      <c r="BC45" s="3"/>
      <c r="BD45" s="3"/>
    </row>
    <row r="46" spans="1:56" ht="15" customHeight="1" x14ac:dyDescent="0.2">
      <c r="A46" s="54" t="e">
        <f t="shared" si="5"/>
        <v>#VALUE!</v>
      </c>
      <c r="B46" s="14" t="s">
        <v>320</v>
      </c>
      <c r="C46" s="10">
        <v>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40"/>
      <c r="AU46" s="41">
        <f t="shared" si="2"/>
        <v>4</v>
      </c>
      <c r="AV46" s="39">
        <f t="shared" si="3"/>
        <v>1</v>
      </c>
      <c r="AW46" s="51" cm="1">
        <f t="array" ref="AW46">IF($AV46&lt;=6,SUM($C46:$AS46),SUMPRODUCT(LARGE($C46:$AS46,{1,2,3,4,5,6})))</f>
        <v>4</v>
      </c>
      <c r="AX46" s="37" t="str">
        <f t="shared" si="6"/>
        <v/>
      </c>
      <c r="AY46" s="34" t="str" cm="1">
        <f t="array" ref="AY46">IF(AX46= "","",IFERROR(SUMPRODUCT(LARGE($C46:$AS46,{1,2,3,4})), ""))</f>
        <v/>
      </c>
      <c r="AZ46" s="34" t="str" cm="1">
        <f t="array" ref="AZ46">IF(AY46&lt;&gt;"",(IFERROR(SUMPRODUCT(LARGE($C46:$AS46,{1,2,3,4,5,6,7})),"")),"")</f>
        <v/>
      </c>
      <c r="BA46" s="34" t="str" cm="1">
        <f t="array" ref="BA46">IF(AZ46&lt;&gt;"",(IFERROR(SUMPRODUCT(LARGE($C46:$AS46,{1,2,3,4,5,6,7,8})),"")),"")</f>
        <v/>
      </c>
      <c r="BB46" s="3"/>
      <c r="BC46" s="3"/>
      <c r="BD46" s="3"/>
    </row>
    <row r="47" spans="1:56" ht="15" customHeight="1" x14ac:dyDescent="0.2">
      <c r="A47" s="54" t="e">
        <f t="shared" si="5"/>
        <v>#VALUE!</v>
      </c>
      <c r="B47" s="14" t="s">
        <v>640</v>
      </c>
      <c r="C47" s="10">
        <v>24</v>
      </c>
      <c r="D47" s="10"/>
      <c r="E47" s="10"/>
      <c r="F47" s="10"/>
      <c r="G47" s="10"/>
      <c r="H47" s="10"/>
      <c r="I47" s="10">
        <v>3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40"/>
      <c r="AU47" s="41">
        <f t="shared" si="2"/>
        <v>27</v>
      </c>
      <c r="AV47" s="39">
        <f t="shared" si="3"/>
        <v>2</v>
      </c>
      <c r="AW47" s="51" cm="1">
        <f t="array" ref="AW47">IF($AV47&lt;=6,SUM($C47:$AS47),SUMPRODUCT(LARGE($C47:$AS47,{1,2,3,4,5,6})))</f>
        <v>27</v>
      </c>
      <c r="AX47" s="37" t="str">
        <f t="shared" si="6"/>
        <v/>
      </c>
      <c r="AY47" s="34" t="str" cm="1">
        <f t="array" ref="AY47">IF(AX47= "","",IFERROR(SUMPRODUCT(LARGE($C47:$AS47,{1,2,3,4})), ""))</f>
        <v/>
      </c>
      <c r="AZ47" s="34" t="str" cm="1">
        <f t="array" ref="AZ47">IF(AY47&lt;&gt;"",(IFERROR(SUMPRODUCT(LARGE($C47:$AS47,{1,2,3,4,5,6,7})),"")),"")</f>
        <v/>
      </c>
      <c r="BA47" s="34" t="str" cm="1">
        <f t="array" ref="BA47">IF(AZ47&lt;&gt;"",(IFERROR(SUMPRODUCT(LARGE($C47:$AS47,{1,2,3,4,5,6,7,8})),"")),"")</f>
        <v/>
      </c>
      <c r="BB47" s="3"/>
      <c r="BC47" s="3"/>
      <c r="BD47" s="3"/>
    </row>
    <row r="48" spans="1:56" ht="15" customHeight="1" x14ac:dyDescent="0.2">
      <c r="A48" s="54" t="e">
        <f t="shared" si="5"/>
        <v>#VALUE!</v>
      </c>
      <c r="B48" s="14" t="s">
        <v>357</v>
      </c>
      <c r="C48" s="10"/>
      <c r="D48" s="10">
        <v>6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40"/>
      <c r="AU48" s="41">
        <f t="shared" si="2"/>
        <v>6</v>
      </c>
      <c r="AV48" s="39">
        <f t="shared" si="3"/>
        <v>1</v>
      </c>
      <c r="AW48" s="51" cm="1">
        <f t="array" ref="AW48">IF($AV48&lt;=6,SUM($C48:$AS48),SUMPRODUCT(LARGE($C48:$AS48,{1,2,3,4,5,6})))</f>
        <v>6</v>
      </c>
      <c r="AX48" s="37" t="str">
        <f t="shared" si="6"/>
        <v/>
      </c>
      <c r="AY48" s="34" t="str" cm="1">
        <f t="array" ref="AY48">IF(AX48= "","",IFERROR(SUMPRODUCT(LARGE($C48:$AS48,{1,2,3,4})), ""))</f>
        <v/>
      </c>
      <c r="AZ48" s="34" t="str" cm="1">
        <f t="array" ref="AZ48">IF(AY48&lt;&gt;"",(IFERROR(SUMPRODUCT(LARGE($C48:$AS48,{1,2,3,4,5,6,7})),"")),"")</f>
        <v/>
      </c>
      <c r="BA48" s="34" t="str" cm="1">
        <f t="array" ref="BA48">IF(AZ48&lt;&gt;"",(IFERROR(SUMPRODUCT(LARGE($C48:$AS48,{1,2,3,4,5,6,7,8})),"")),"")</f>
        <v/>
      </c>
      <c r="BB48" s="3"/>
      <c r="BC48" s="3"/>
      <c r="BD48" s="3"/>
    </row>
    <row r="49" spans="1:56" ht="15" customHeight="1" x14ac:dyDescent="0.2">
      <c r="A49" s="54" t="e">
        <f t="shared" si="5"/>
        <v>#VALUE!</v>
      </c>
      <c r="B49" s="14" t="s">
        <v>359</v>
      </c>
      <c r="C49" s="10"/>
      <c r="D49" s="10"/>
      <c r="E49" s="10"/>
      <c r="F49" s="10"/>
      <c r="G49" s="10"/>
      <c r="H49" s="10"/>
      <c r="I49" s="10">
        <v>6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40"/>
      <c r="AU49" s="41">
        <f t="shared" si="2"/>
        <v>6</v>
      </c>
      <c r="AV49" s="39">
        <f t="shared" si="3"/>
        <v>1</v>
      </c>
      <c r="AW49" s="51" cm="1">
        <f t="array" ref="AW49">IF($AV49&lt;=6,SUM($C49:$AS49),SUMPRODUCT(LARGE($C49:$AS49,{1,2,3,4,5,6})))</f>
        <v>6</v>
      </c>
      <c r="AX49" s="37" t="str">
        <f t="shared" si="6"/>
        <v/>
      </c>
      <c r="AY49" s="34" t="str" cm="1">
        <f t="array" ref="AY49">IF(AX49= "","",IFERROR(SUMPRODUCT(LARGE($C49:$AS49,{1,2,3,4})), ""))</f>
        <v/>
      </c>
      <c r="AZ49" s="34" t="str" cm="1">
        <f t="array" ref="AZ49">IF(AY49&lt;&gt;"",(IFERROR(SUMPRODUCT(LARGE($C49:$AS49,{1,2,3,4,5,6,7})),"")),"")</f>
        <v/>
      </c>
      <c r="BA49" s="34" t="str" cm="1">
        <f t="array" ref="BA49">IF(AZ49&lt;&gt;"",(IFERROR(SUMPRODUCT(LARGE($C49:$AS49,{1,2,3,4,5,6,7,8})),"")),"")</f>
        <v/>
      </c>
      <c r="BB49" s="3"/>
      <c r="BC49" s="3"/>
      <c r="BD49" s="3"/>
    </row>
    <row r="50" spans="1:56" ht="15" customHeight="1" x14ac:dyDescent="0.2">
      <c r="A50" s="54" t="e">
        <f t="shared" si="5"/>
        <v>#VALUE!</v>
      </c>
      <c r="B50" s="14" t="s">
        <v>375</v>
      </c>
      <c r="C50" s="10"/>
      <c r="D50" s="26"/>
      <c r="E50" s="26"/>
      <c r="F50" s="26"/>
      <c r="G50" s="26"/>
      <c r="H50" s="26"/>
      <c r="I50" s="26"/>
      <c r="J50" s="10">
        <v>10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30"/>
      <c r="AT50" s="40"/>
      <c r="AU50" s="41">
        <f t="shared" si="2"/>
        <v>10</v>
      </c>
      <c r="AV50" s="39">
        <f t="shared" si="3"/>
        <v>1</v>
      </c>
      <c r="AW50" s="51" cm="1">
        <f t="array" ref="AW50">IF($AV50&lt;=6,SUM($C50:$AS50),SUMPRODUCT(LARGE($C50:$AS50,{1,2,3,4,5,6})))</f>
        <v>10</v>
      </c>
      <c r="AX50" s="37" t="str">
        <f t="shared" si="6"/>
        <v/>
      </c>
      <c r="AY50" s="34" t="str" cm="1">
        <f t="array" ref="AY50">IF(AX50= "","",IFERROR(SUMPRODUCT(LARGE($C50:$AS50,{1,2,3,4})), ""))</f>
        <v/>
      </c>
      <c r="AZ50" s="34" t="str" cm="1">
        <f t="array" ref="AZ50">IF(AY50&lt;&gt;"",(IFERROR(SUMPRODUCT(LARGE($C50:$AS50,{1,2,3,4,5,6,7})),"")),"")</f>
        <v/>
      </c>
      <c r="BA50" s="34" t="str" cm="1">
        <f t="array" ref="BA50">IF(AZ50&lt;&gt;"",(IFERROR(SUMPRODUCT(LARGE($C50:$AS50,{1,2,3,4,5,6,7,8})),"")),"")</f>
        <v/>
      </c>
    </row>
    <row r="51" spans="1:56" ht="15" customHeight="1" x14ac:dyDescent="0.2">
      <c r="A51" s="54" t="e">
        <f t="shared" si="5"/>
        <v>#VALUE!</v>
      </c>
      <c r="B51" s="14" t="s">
        <v>918</v>
      </c>
      <c r="C51" s="10"/>
      <c r="D51" s="10"/>
      <c r="E51" s="10">
        <v>4</v>
      </c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40"/>
      <c r="AU51" s="41">
        <f t="shared" si="2"/>
        <v>4</v>
      </c>
      <c r="AV51" s="39">
        <f t="shared" si="3"/>
        <v>1</v>
      </c>
      <c r="AW51" s="51" cm="1">
        <f t="array" ref="AW51">IF($AV51&lt;=6,SUM($C51:$AS51),SUMPRODUCT(LARGE($C51:$AS51,{1,2,3,4,5,6})))</f>
        <v>4</v>
      </c>
      <c r="AX51" s="37" t="str">
        <f t="shared" si="6"/>
        <v/>
      </c>
      <c r="AY51" s="34" t="str" cm="1">
        <f t="array" ref="AY51">IF(AX51= "","",IFERROR(SUMPRODUCT(LARGE($C51:$AS51,{1,2,3,4})), ""))</f>
        <v/>
      </c>
      <c r="AZ51" s="34" t="str" cm="1">
        <f t="array" ref="AZ51">IF(AY51&lt;&gt;"",(IFERROR(SUMPRODUCT(LARGE($C51:$AS51,{1,2,3,4,5,6,7})),"")),"")</f>
        <v/>
      </c>
      <c r="BA51" s="34" t="str" cm="1">
        <f t="array" ref="BA51">IF(AZ51&lt;&gt;"",(IFERROR(SUMPRODUCT(LARGE($C51:$AS51,{1,2,3,4,5,6,7,8})),"")),"")</f>
        <v/>
      </c>
      <c r="BB51" s="3"/>
      <c r="BC51" s="3"/>
      <c r="BD51" s="3"/>
    </row>
    <row r="52" spans="1:56" ht="15" customHeight="1" x14ac:dyDescent="0.2">
      <c r="A52" s="54" t="e">
        <f t="shared" si="5"/>
        <v>#VALUE!</v>
      </c>
      <c r="B52" s="14" t="s">
        <v>1120</v>
      </c>
      <c r="C52" s="10"/>
      <c r="D52" s="10"/>
      <c r="E52" s="10"/>
      <c r="F52" s="10"/>
      <c r="G52" s="10"/>
      <c r="H52" s="10"/>
      <c r="I52" s="10">
        <v>6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40"/>
      <c r="AU52" s="41">
        <f t="shared" si="2"/>
        <v>6</v>
      </c>
      <c r="AV52" s="39">
        <f t="shared" si="3"/>
        <v>1</v>
      </c>
      <c r="AW52" s="51" cm="1">
        <f t="array" ref="AW52">IF($AV52&lt;=6,SUM($C52:$AS52),SUMPRODUCT(LARGE($C52:$AS52,{1,2,3,4,5,6})))</f>
        <v>6</v>
      </c>
      <c r="AX52" s="37" t="str">
        <f t="shared" si="6"/>
        <v/>
      </c>
      <c r="AY52" s="34" t="str" cm="1">
        <f t="array" ref="AY52">IF(AX52= "","",IFERROR(SUMPRODUCT(LARGE($C52:$AS52,{1,2,3,4})), ""))</f>
        <v/>
      </c>
      <c r="AZ52" s="34" t="str" cm="1">
        <f t="array" ref="AZ52">IF(AY52&lt;&gt;"",(IFERROR(SUMPRODUCT(LARGE($C52:$AS52,{1,2,3,4,5,6,7})),"")),"")</f>
        <v/>
      </c>
      <c r="BA52" s="34" t="str" cm="1">
        <f t="array" ref="BA52">IF(AZ52&lt;&gt;"",(IFERROR(SUMPRODUCT(LARGE($C52:$AS52,{1,2,3,4,5,6,7,8})),"")),"")</f>
        <v/>
      </c>
      <c r="BB52" s="3"/>
      <c r="BC52" s="3"/>
      <c r="BD52" s="3"/>
    </row>
    <row r="53" spans="1:56" ht="15" customHeight="1" x14ac:dyDescent="0.2">
      <c r="A53" s="56" t="e">
        <f t="shared" si="5"/>
        <v>#VALUE!</v>
      </c>
      <c r="B53" s="14" t="s">
        <v>73</v>
      </c>
      <c r="C53" s="10">
        <v>6</v>
      </c>
      <c r="D53" s="10">
        <v>17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40"/>
      <c r="AU53" s="41">
        <f t="shared" si="2"/>
        <v>23</v>
      </c>
      <c r="AV53" s="39">
        <f t="shared" si="3"/>
        <v>2</v>
      </c>
      <c r="AW53" s="51" cm="1">
        <f t="array" ref="AW53">IF($AV53&lt;=6,SUM($C53:$AS53),SUMPRODUCT(LARGE($C53:$AS53,{1,2,3,4,5,6})))</f>
        <v>23</v>
      </c>
      <c r="AX53" s="37" t="str">
        <f t="shared" si="6"/>
        <v/>
      </c>
      <c r="AY53" s="34" t="str" cm="1">
        <f t="array" ref="AY53">IF(AX53= "","",IFERROR(SUMPRODUCT(LARGE($C53:$AS53,{1,2,3,4})), ""))</f>
        <v/>
      </c>
      <c r="AZ53" s="34" t="str" cm="1">
        <f t="array" ref="AZ53">IF(AY53&lt;&gt;"",(IFERROR(SUMPRODUCT(LARGE($C53:$AS53,{1,2,3,4,5,6,7})),"")),"")</f>
        <v/>
      </c>
      <c r="BA53" s="34" t="str" cm="1">
        <f t="array" ref="BA53">IF(AZ53&lt;&gt;"",(IFERROR(SUMPRODUCT(LARGE($C53:$AS53,{1,2,3,4,5,6,7,8})),"")),"")</f>
        <v/>
      </c>
      <c r="BB53" s="3"/>
      <c r="BC53" s="3"/>
      <c r="BD53" s="3"/>
    </row>
    <row r="54" spans="1:56" ht="15" customHeight="1" x14ac:dyDescent="0.2">
      <c r="A54" s="48" t="e">
        <f t="shared" si="5"/>
        <v>#VALUE!</v>
      </c>
      <c r="B54" s="14" t="s">
        <v>383</v>
      </c>
      <c r="C54" s="10"/>
      <c r="D54" s="10"/>
      <c r="E54" s="10"/>
      <c r="F54" s="10"/>
      <c r="G54" s="10"/>
      <c r="H54" s="10">
        <v>11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40"/>
      <c r="AU54" s="41">
        <f t="shared" si="2"/>
        <v>11</v>
      </c>
      <c r="AV54" s="39">
        <f t="shared" si="3"/>
        <v>1</v>
      </c>
      <c r="AW54" s="51" cm="1">
        <f t="array" ref="AW54">IF($AV54&lt;=6,SUM($C54:$AS54),SUMPRODUCT(LARGE($C54:$AS54,{1,2,3,4,5,6})))</f>
        <v>11</v>
      </c>
      <c r="AX54" s="37" t="str">
        <f t="shared" si="6"/>
        <v/>
      </c>
      <c r="AY54" s="34" t="str" cm="1">
        <f t="array" ref="AY54">IF(AX54= "","",IFERROR(SUMPRODUCT(LARGE($C54:$AS54,{1,2,3,4})), ""))</f>
        <v/>
      </c>
      <c r="AZ54" s="34" t="str" cm="1">
        <f t="array" ref="AZ54">IF(AY54&lt;&gt;"",(IFERROR(SUMPRODUCT(LARGE($C54:$AS54,{1,2,3,4,5,6,7})),"")),"")</f>
        <v/>
      </c>
      <c r="BA54" s="34" t="str" cm="1">
        <f t="array" ref="BA54">IF(AZ54&lt;&gt;"",(IFERROR(SUMPRODUCT(LARGE($C54:$AS54,{1,2,3,4,5,6,7,8})),"")),"")</f>
        <v/>
      </c>
      <c r="BB54" s="3"/>
      <c r="BC54" s="3"/>
      <c r="BD54" s="3"/>
    </row>
    <row r="55" spans="1:56" ht="15" customHeight="1" x14ac:dyDescent="0.2">
      <c r="A55" s="48" t="e">
        <f t="shared" si="5"/>
        <v>#VALUE!</v>
      </c>
      <c r="B55" s="14" t="s">
        <v>160</v>
      </c>
      <c r="C55" s="10">
        <v>11</v>
      </c>
      <c r="D55" s="10"/>
      <c r="E55" s="10"/>
      <c r="F55" s="10"/>
      <c r="G55" s="10"/>
      <c r="H55" s="10"/>
      <c r="I55" s="10"/>
      <c r="J55" s="10"/>
      <c r="K55" s="10">
        <v>2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40"/>
      <c r="AU55" s="41">
        <f t="shared" si="2"/>
        <v>13</v>
      </c>
      <c r="AV55" s="39">
        <f t="shared" si="3"/>
        <v>2</v>
      </c>
      <c r="AW55" s="51" cm="1">
        <f t="array" ref="AW55">IF($AV55&lt;=6,SUM($C55:$AS55),SUMPRODUCT(LARGE($C55:$AS55,{1,2,3,4,5,6})))</f>
        <v>13</v>
      </c>
      <c r="AX55" s="37" t="str">
        <f t="shared" si="6"/>
        <v/>
      </c>
      <c r="AY55" s="34" t="str" cm="1">
        <f t="array" ref="AY55">IF(AX55= "","",IFERROR(SUMPRODUCT(LARGE($C55:$AS55,{1,2,3,4})), ""))</f>
        <v/>
      </c>
      <c r="AZ55" s="34" t="str" cm="1">
        <f t="array" ref="AZ55">IF(AY55&lt;&gt;"",(IFERROR(SUMPRODUCT(LARGE($C55:$AS55,{1,2,3,4,5,6,7})),"")),"")</f>
        <v/>
      </c>
      <c r="BA55" s="34" t="str" cm="1">
        <f t="array" ref="BA55">IF(AZ55&lt;&gt;"",(IFERROR(SUMPRODUCT(LARGE($C55:$AS55,{1,2,3,4,5,6,7,8})),"")),"")</f>
        <v/>
      </c>
      <c r="BB55" s="3"/>
      <c r="BC55" s="3"/>
      <c r="BD55" s="3"/>
    </row>
    <row r="56" spans="1:56" ht="15" customHeight="1" x14ac:dyDescent="0.25">
      <c r="A56" s="58" t="e">
        <f t="shared" si="5"/>
        <v>#VALUE!</v>
      </c>
      <c r="B56" s="14" t="s">
        <v>390</v>
      </c>
      <c r="C56" s="10"/>
      <c r="D56" s="10">
        <v>16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40"/>
      <c r="AU56" s="41">
        <f t="shared" si="2"/>
        <v>16</v>
      </c>
      <c r="AV56" s="39">
        <f t="shared" si="3"/>
        <v>1</v>
      </c>
      <c r="AW56" s="51" cm="1">
        <f t="array" ref="AW56">IF($AV56&lt;=6,SUM($C56:$AS56),SUMPRODUCT(LARGE($C56:$AS56,{1,2,3,4,5,6})))</f>
        <v>16</v>
      </c>
      <c r="AX56" s="37" t="str">
        <f t="shared" si="6"/>
        <v/>
      </c>
      <c r="AY56" s="34" t="str" cm="1">
        <f t="array" ref="AY56">IF(AX56= "","",IFERROR(SUMPRODUCT(LARGE($C56:$AS56,{1,2,3,4})), ""))</f>
        <v/>
      </c>
      <c r="AZ56" s="34" t="str" cm="1">
        <f t="array" ref="AZ56">IF(AY56&lt;&gt;"",(IFERROR(SUMPRODUCT(LARGE($C56:$AS56,{1,2,3,4,5,6,7})),"")),"")</f>
        <v/>
      </c>
      <c r="BA56" s="34" t="str" cm="1">
        <f t="array" ref="BA56">IF(AZ56&lt;&gt;"",(IFERROR(SUMPRODUCT(LARGE($C56:$AS56,{1,2,3,4,5,6,7,8})),"")),"")</f>
        <v/>
      </c>
    </row>
    <row r="57" spans="1:56" ht="15" customHeight="1" x14ac:dyDescent="0.25">
      <c r="A57" s="58" t="e">
        <f t="shared" si="5"/>
        <v>#VALUE!</v>
      </c>
      <c r="B57" s="14" t="s">
        <v>401</v>
      </c>
      <c r="C57" s="10"/>
      <c r="D57" s="10"/>
      <c r="E57" s="10"/>
      <c r="F57" s="10">
        <v>2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5"/>
      <c r="AQ57" s="10"/>
      <c r="AR57" s="10"/>
      <c r="AS57" s="10"/>
      <c r="AT57" s="40"/>
      <c r="AU57" s="41">
        <f t="shared" si="2"/>
        <v>2</v>
      </c>
      <c r="AV57" s="39">
        <f t="shared" si="3"/>
        <v>1</v>
      </c>
      <c r="AW57" s="51" cm="1">
        <f t="array" ref="AW57">IF($AV57&lt;=6,SUM($C57:$AS57),SUMPRODUCT(LARGE($C57:$AS57,{1,2,3,4,5,6})))</f>
        <v>2</v>
      </c>
      <c r="AX57" s="37" t="str">
        <f t="shared" si="6"/>
        <v/>
      </c>
      <c r="AY57" s="34" t="str" cm="1">
        <f t="array" ref="AY57">IF(AX57= "","",IFERROR(SUMPRODUCT(LARGE($C57:$AS57,{1,2,3,4})), ""))</f>
        <v/>
      </c>
      <c r="AZ57" s="34" t="str" cm="1">
        <f t="array" ref="AZ57">IF(AY57&lt;&gt;"",(IFERROR(SUMPRODUCT(LARGE($C57:$AS57,{1,2,3,4,5,6,7})),"")),"")</f>
        <v/>
      </c>
      <c r="BA57" s="34" t="str" cm="1">
        <f t="array" ref="BA57">IF(AZ57&lt;&gt;"",(IFERROR(SUMPRODUCT(LARGE($C57:$AS57,{1,2,3,4,5,6,7,8})),"")),"")</f>
        <v/>
      </c>
    </row>
    <row r="58" spans="1:56" ht="15" customHeight="1" x14ac:dyDescent="0.2">
      <c r="A58" s="48" t="e">
        <f t="shared" si="5"/>
        <v>#VALUE!</v>
      </c>
      <c r="B58" s="14" t="s">
        <v>80</v>
      </c>
      <c r="C58" s="10"/>
      <c r="D58" s="10"/>
      <c r="E58" s="10"/>
      <c r="F58" s="10"/>
      <c r="G58" s="10">
        <v>14</v>
      </c>
      <c r="H58" s="10">
        <v>3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40"/>
      <c r="AU58" s="41">
        <f t="shared" si="2"/>
        <v>17</v>
      </c>
      <c r="AV58" s="39">
        <f t="shared" si="3"/>
        <v>2</v>
      </c>
      <c r="AW58" s="51" cm="1">
        <f t="array" ref="AW58">IF($AV58&lt;=6,SUM($C58:$AS58),SUMPRODUCT(LARGE($C58:$AS58,{1,2,3,4,5,6})))</f>
        <v>17</v>
      </c>
      <c r="AX58" s="37" t="str">
        <f t="shared" si="6"/>
        <v/>
      </c>
      <c r="AY58" s="34" t="str" cm="1">
        <f t="array" ref="AY58">IF(AX58= "","",IFERROR(SUMPRODUCT(LARGE($C58:$AS58,{1,2,3,4})), ""))</f>
        <v/>
      </c>
      <c r="AZ58" s="34" t="str" cm="1">
        <f t="array" ref="AZ58">IF(AY58&lt;&gt;"",(IFERROR(SUMPRODUCT(LARGE($C58:$AS58,{1,2,3,4,5,6,7})),"")),"")</f>
        <v/>
      </c>
      <c r="BA58" s="34" t="str" cm="1">
        <f t="array" ref="BA58">IF(AZ58&lt;&gt;"",(IFERROR(SUMPRODUCT(LARGE($C58:$AS58,{1,2,3,4,5,6,7,8})),"")),"")</f>
        <v/>
      </c>
    </row>
    <row r="59" spans="1:56" ht="15" customHeight="1" x14ac:dyDescent="0.2">
      <c r="A59" s="48" t="e">
        <f t="shared" si="5"/>
        <v>#VALUE!</v>
      </c>
      <c r="B59" s="14" t="s">
        <v>0</v>
      </c>
      <c r="C59" s="10"/>
      <c r="D59" s="10"/>
      <c r="E59" s="10"/>
      <c r="F59" s="10"/>
      <c r="G59" s="10">
        <v>2</v>
      </c>
      <c r="H59" s="10">
        <v>3</v>
      </c>
      <c r="I59" s="10"/>
      <c r="J59" s="10"/>
      <c r="K59" s="10">
        <v>13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40"/>
      <c r="AU59" s="41">
        <f t="shared" si="2"/>
        <v>18</v>
      </c>
      <c r="AV59" s="39">
        <f t="shared" si="3"/>
        <v>3</v>
      </c>
      <c r="AW59" s="51" cm="1">
        <f t="array" ref="AW59">IF($AV59&lt;=6,SUM($C59:$AS59),SUMPRODUCT(LARGE($C59:$AS59,{1,2,3,4,5,6})))</f>
        <v>18</v>
      </c>
      <c r="AX59" s="37" t="str">
        <f t="shared" si="6"/>
        <v/>
      </c>
      <c r="AY59" s="34" t="str" cm="1">
        <f t="array" ref="AY59">IF(AX59= "","",IFERROR(SUMPRODUCT(LARGE($C59:$AS59,{1,2,3,4})), ""))</f>
        <v/>
      </c>
      <c r="AZ59" s="34" t="str" cm="1">
        <f t="array" ref="AZ59">IF(AY59&lt;&gt;"",(IFERROR(SUMPRODUCT(LARGE($C59:$AS59,{1,2,3,4,5,6,7})),"")),"")</f>
        <v/>
      </c>
      <c r="BA59" s="34" t="str" cm="1">
        <f t="array" ref="BA59">IF(AZ59&lt;&gt;"",(IFERROR(SUMPRODUCT(LARGE($C59:$AS59,{1,2,3,4,5,6,7,8})),"")),"")</f>
        <v/>
      </c>
    </row>
    <row r="60" spans="1:56" ht="15" customHeight="1" x14ac:dyDescent="0.25">
      <c r="A60" s="58" t="e">
        <f t="shared" si="5"/>
        <v>#VALUE!</v>
      </c>
      <c r="B60" s="14" t="s">
        <v>82</v>
      </c>
      <c r="C60" s="10"/>
      <c r="D60" s="10"/>
      <c r="E60" s="10"/>
      <c r="F60" s="10"/>
      <c r="G60" s="10"/>
      <c r="H60" s="10"/>
      <c r="I60" s="10"/>
      <c r="J60" s="10">
        <v>3</v>
      </c>
      <c r="K60" s="10">
        <v>7</v>
      </c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40"/>
      <c r="AU60" s="41">
        <f t="shared" si="2"/>
        <v>10</v>
      </c>
      <c r="AV60" s="39">
        <f t="shared" si="3"/>
        <v>2</v>
      </c>
      <c r="AW60" s="51" cm="1">
        <f t="array" ref="AW60">IF($AV60&lt;=6,SUM($C60:$AS60),SUMPRODUCT(LARGE($C60:$AS60,{1,2,3,4,5,6})))</f>
        <v>10</v>
      </c>
      <c r="AX60" s="37" t="str">
        <f t="shared" si="6"/>
        <v/>
      </c>
      <c r="AY60" s="34" t="str" cm="1">
        <f t="array" ref="AY60">IF(AX60= "","",IFERROR(SUMPRODUCT(LARGE($C60:$AS60,{1,2,3,4})), ""))</f>
        <v/>
      </c>
      <c r="AZ60" s="34" t="str" cm="1">
        <f t="array" ref="AZ60">IF(AY60&lt;&gt;"",(IFERROR(SUMPRODUCT(LARGE($C60:$AS60,{1,2,3,4,5,6,7})),"")),"")</f>
        <v/>
      </c>
      <c r="BA60" s="34" t="str" cm="1">
        <f t="array" ref="BA60">IF(AZ60&lt;&gt;"",(IFERROR(SUMPRODUCT(LARGE($C60:$AS60,{1,2,3,4,5,6,7,8})),"")),"")</f>
        <v/>
      </c>
    </row>
    <row r="61" spans="1:56" ht="15" customHeight="1" x14ac:dyDescent="0.25">
      <c r="A61" s="58" t="e">
        <f t="shared" si="5"/>
        <v>#VALUE!</v>
      </c>
      <c r="B61" s="14" t="s">
        <v>411</v>
      </c>
      <c r="C61" s="10"/>
      <c r="D61" s="10">
        <v>12</v>
      </c>
      <c r="E61" s="10"/>
      <c r="F61" s="10"/>
      <c r="G61" s="10"/>
      <c r="H61" s="10"/>
      <c r="I61" s="10"/>
      <c r="J61" s="10"/>
      <c r="K61" s="10">
        <v>23</v>
      </c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40"/>
      <c r="AU61" s="41">
        <f t="shared" si="2"/>
        <v>35</v>
      </c>
      <c r="AV61" s="39">
        <f t="shared" si="3"/>
        <v>2</v>
      </c>
      <c r="AW61" s="51" cm="1">
        <f t="array" ref="AW61">IF($AV61&lt;=6,SUM($C61:$AS61),SUMPRODUCT(LARGE($C61:$AS61,{1,2,3,4,5,6})))</f>
        <v>35</v>
      </c>
      <c r="AX61" s="37" t="str">
        <f t="shared" si="6"/>
        <v/>
      </c>
      <c r="AY61" s="34" t="str" cm="1">
        <f t="array" ref="AY61">IF(AX61= "","",IFERROR(SUMPRODUCT(LARGE($C61:$AS61,{1,2,3,4})), ""))</f>
        <v/>
      </c>
      <c r="AZ61" s="34" t="str" cm="1">
        <f t="array" ref="AZ61">IF(AY61&lt;&gt;"",(IFERROR(SUMPRODUCT(LARGE($C61:$AS61,{1,2,3,4,5,6,7})),"")),"")</f>
        <v/>
      </c>
      <c r="BA61" s="34" t="str" cm="1">
        <f t="array" ref="BA61">IF(AZ61&lt;&gt;"",(IFERROR(SUMPRODUCT(LARGE($C61:$AS61,{1,2,3,4,5,6,7,8})),"")),"")</f>
        <v/>
      </c>
      <c r="BB61" s="3"/>
      <c r="BC61" s="3"/>
      <c r="BD61" s="3"/>
    </row>
    <row r="62" spans="1:56" ht="15" customHeight="1" x14ac:dyDescent="0.2">
      <c r="A62" s="48" t="e">
        <f t="shared" si="5"/>
        <v>#VALUE!</v>
      </c>
      <c r="B62" s="14" t="s">
        <v>413</v>
      </c>
      <c r="C62" s="10"/>
      <c r="D62" s="10"/>
      <c r="E62" s="10">
        <v>5</v>
      </c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40"/>
      <c r="AU62" s="41">
        <f t="shared" si="2"/>
        <v>5</v>
      </c>
      <c r="AV62" s="39">
        <f t="shared" si="3"/>
        <v>1</v>
      </c>
      <c r="AW62" s="51" cm="1">
        <f t="array" ref="AW62">IF($AV62&lt;=6,SUM($C62:$AS62),SUMPRODUCT(LARGE($C62:$AS62,{1,2,3,4,5,6})))</f>
        <v>5</v>
      </c>
      <c r="AX62" s="37" t="str">
        <f t="shared" si="6"/>
        <v/>
      </c>
      <c r="AY62" s="34" t="str" cm="1">
        <f t="array" ref="AY62">IF(AX62= "","",IFERROR(SUMPRODUCT(LARGE($C62:$AS62,{1,2,3,4})), ""))</f>
        <v/>
      </c>
      <c r="AZ62" s="34" t="str" cm="1">
        <f t="array" ref="AZ62">IF(AY62&lt;&gt;"",(IFERROR(SUMPRODUCT(LARGE($C62:$AS62,{1,2,3,4,5,6,7})),"")),"")</f>
        <v/>
      </c>
      <c r="BA62" s="34" t="str" cm="1">
        <f t="array" ref="BA62">IF(AZ62&lt;&gt;"",(IFERROR(SUMPRODUCT(LARGE($C62:$AS62,{1,2,3,4,5,6,7,8})),"")),"")</f>
        <v/>
      </c>
    </row>
    <row r="63" spans="1:56" ht="15" customHeight="1" x14ac:dyDescent="0.2">
      <c r="A63" s="48" t="e">
        <f t="shared" si="5"/>
        <v>#VALUE!</v>
      </c>
      <c r="B63" s="14" t="s">
        <v>1273</v>
      </c>
      <c r="C63" s="10"/>
      <c r="D63" s="10"/>
      <c r="E63" s="10"/>
      <c r="F63" s="10"/>
      <c r="G63" s="10"/>
      <c r="H63" s="10"/>
      <c r="I63" s="10"/>
      <c r="J63" s="10"/>
      <c r="K63" s="10"/>
      <c r="L63" s="10">
        <v>22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40"/>
      <c r="AU63" s="41">
        <f t="shared" si="2"/>
        <v>22</v>
      </c>
      <c r="AV63" s="39">
        <f t="shared" si="3"/>
        <v>1</v>
      </c>
      <c r="AW63" s="51" cm="1">
        <f t="array" ref="AW63">IF($AV63&lt;=6,SUM($C63:$AS63),SUMPRODUCT(LARGE($C63:$AS63,{1,2,3,4,5,6})))</f>
        <v>22</v>
      </c>
      <c r="AX63" s="37" t="str">
        <f t="shared" si="6"/>
        <v/>
      </c>
      <c r="AY63" s="34" t="str" cm="1">
        <f t="array" ref="AY63">IF(AX63= "","",IFERROR(SUMPRODUCT(LARGE($C63:$AS63,{1,2,3,4})), ""))</f>
        <v/>
      </c>
      <c r="AZ63" s="34" t="str" cm="1">
        <f t="array" ref="AZ63">IF(AY63&lt;&gt;"",(IFERROR(SUMPRODUCT(LARGE($C63:$AS63,{1,2,3,4,5,6,7})),"")),"")</f>
        <v/>
      </c>
      <c r="BA63" s="34" t="str" cm="1">
        <f t="array" ref="BA63">IF(AZ63&lt;&gt;"",(IFERROR(SUMPRODUCT(LARGE($C63:$AS63,{1,2,3,4,5,6,7,8})),"")),"")</f>
        <v/>
      </c>
    </row>
    <row r="64" spans="1:56" ht="15" customHeight="1" x14ac:dyDescent="0.2">
      <c r="A64" s="54" t="e">
        <f t="shared" si="5"/>
        <v>#VALUE!</v>
      </c>
      <c r="B64" s="14" t="s">
        <v>417</v>
      </c>
      <c r="C64" s="10"/>
      <c r="D64" s="10"/>
      <c r="E64" s="10"/>
      <c r="F64" s="10"/>
      <c r="G64" s="10"/>
      <c r="H64" s="10"/>
      <c r="I64" s="10"/>
      <c r="J64" s="10">
        <v>3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40"/>
      <c r="AU64" s="41">
        <f t="shared" si="2"/>
        <v>3</v>
      </c>
      <c r="AV64" s="39">
        <f t="shared" si="3"/>
        <v>1</v>
      </c>
      <c r="AW64" s="51" cm="1">
        <f t="array" ref="AW64">IF($AV64&lt;=6,SUM($C64:$AS64),SUMPRODUCT(LARGE($C64:$AS64,{1,2,3,4,5,6})))</f>
        <v>3</v>
      </c>
      <c r="AX64" s="37" t="str">
        <f t="shared" si="6"/>
        <v/>
      </c>
      <c r="AY64" s="34" t="str" cm="1">
        <f t="array" ref="AY64">IF(AX64= "","",IFERROR(SUMPRODUCT(LARGE($C64:$AS64,{1,2,3,4})), ""))</f>
        <v/>
      </c>
      <c r="AZ64" s="34" t="str" cm="1">
        <f t="array" ref="AZ64">IF(AY64&lt;&gt;"",(IFERROR(SUMPRODUCT(LARGE($C64:$AS64,{1,2,3,4,5,6,7})),"")),"")</f>
        <v/>
      </c>
      <c r="BA64" s="34" t="str" cm="1">
        <f t="array" ref="BA64">IF(AZ64&lt;&gt;"",(IFERROR(SUMPRODUCT(LARGE($C64:$AS64,{1,2,3,4,5,6,7,8})),"")),"")</f>
        <v/>
      </c>
    </row>
    <row r="65" spans="1:56" ht="15" customHeight="1" x14ac:dyDescent="0.2">
      <c r="A65" s="54" t="e">
        <f t="shared" si="5"/>
        <v>#VALUE!</v>
      </c>
      <c r="B65" s="14" t="s">
        <v>419</v>
      </c>
      <c r="C65" s="10"/>
      <c r="D65" s="10"/>
      <c r="E65" s="10"/>
      <c r="F65" s="10"/>
      <c r="G65" s="10"/>
      <c r="H65" s="10">
        <v>10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40"/>
      <c r="AU65" s="41">
        <f t="shared" si="2"/>
        <v>10</v>
      </c>
      <c r="AV65" s="39">
        <f t="shared" si="3"/>
        <v>1</v>
      </c>
      <c r="AW65" s="51" cm="1">
        <f t="array" ref="AW65">IF($AV65&lt;=6,SUM($C65:$AS65),SUMPRODUCT(LARGE($C65:$AS65,{1,2,3,4,5,6})))</f>
        <v>10</v>
      </c>
      <c r="AX65" s="37" t="str">
        <f t="shared" si="6"/>
        <v/>
      </c>
      <c r="AY65" s="34" t="str" cm="1">
        <f t="array" ref="AY65">IF(AX65= "","",IFERROR(SUMPRODUCT(LARGE($C65:$AS65,{1,2,3,4})), ""))</f>
        <v/>
      </c>
      <c r="AZ65" s="34" t="str" cm="1">
        <f t="array" ref="AZ65">IF(AY65&lt;&gt;"",(IFERROR(SUMPRODUCT(LARGE($C65:$AS65,{1,2,3,4,5,6,7})),"")),"")</f>
        <v/>
      </c>
      <c r="BA65" s="34" t="str" cm="1">
        <f t="array" ref="BA65">IF(AZ65&lt;&gt;"",(IFERROR(SUMPRODUCT(LARGE($C65:$AS65,{1,2,3,4,5,6,7,8})),"")),"")</f>
        <v/>
      </c>
      <c r="BB65" s="3"/>
      <c r="BC65" s="3"/>
      <c r="BD65" s="3"/>
    </row>
    <row r="66" spans="1:56" ht="15" customHeight="1" x14ac:dyDescent="0.2">
      <c r="A66" s="54" t="e">
        <f t="shared" si="5"/>
        <v>#VALUE!</v>
      </c>
      <c r="B66" s="14" t="s">
        <v>557</v>
      </c>
      <c r="C66" s="10"/>
      <c r="D66" s="10"/>
      <c r="E66" s="10">
        <v>15</v>
      </c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40"/>
      <c r="AU66" s="41">
        <f t="shared" si="2"/>
        <v>15</v>
      </c>
      <c r="AV66" s="39">
        <f t="shared" si="3"/>
        <v>1</v>
      </c>
      <c r="AW66" s="51" cm="1">
        <f t="array" ref="AW66">IF($AV66&lt;=6,SUM($C66:$AS66),SUMPRODUCT(LARGE($C66:$AS66,{1,2,3,4,5,6})))</f>
        <v>15</v>
      </c>
      <c r="AX66" s="37" t="str">
        <f t="shared" si="6"/>
        <v/>
      </c>
      <c r="AY66" s="34" t="str" cm="1">
        <f t="array" ref="AY66">IF(AX66= "","",IFERROR(SUMPRODUCT(LARGE($C66:$AS66,{1,2,3,4})), ""))</f>
        <v/>
      </c>
      <c r="AZ66" s="34" t="str" cm="1">
        <f t="array" ref="AZ66">IF(AY66&lt;&gt;"",(IFERROR(SUMPRODUCT(LARGE($C66:$AS66,{1,2,3,4,5,6,7})),"")),"")</f>
        <v/>
      </c>
      <c r="BA66" s="34" t="str" cm="1">
        <f t="array" ref="BA66">IF(AZ66&lt;&gt;"",(IFERROR(SUMPRODUCT(LARGE($C66:$AS66,{1,2,3,4,5,6,7,8})),"")),"")</f>
        <v/>
      </c>
      <c r="BB66" s="3"/>
      <c r="BC66" s="3"/>
      <c r="BD66" s="3"/>
    </row>
    <row r="67" spans="1:56" ht="15" customHeight="1" x14ac:dyDescent="0.2">
      <c r="A67" s="54" t="e">
        <f t="shared" si="5"/>
        <v>#VALUE!</v>
      </c>
      <c r="B67" s="14" t="s">
        <v>424</v>
      </c>
      <c r="C67" s="10"/>
      <c r="D67" s="10"/>
      <c r="E67" s="10">
        <v>4</v>
      </c>
      <c r="F67" s="10"/>
      <c r="G67" s="10"/>
      <c r="H67" s="10"/>
      <c r="I67" s="10"/>
      <c r="J67" s="10"/>
      <c r="K67" s="10"/>
      <c r="L67" s="10">
        <v>19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40"/>
      <c r="AU67" s="41">
        <f t="shared" si="2"/>
        <v>23</v>
      </c>
      <c r="AV67" s="39">
        <f t="shared" si="3"/>
        <v>2</v>
      </c>
      <c r="AW67" s="51" cm="1">
        <f t="array" ref="AW67">IF($AV67&lt;=6,SUM($C67:$AS67),SUMPRODUCT(LARGE($C67:$AS67,{1,2,3,4,5,6})))</f>
        <v>23</v>
      </c>
      <c r="AX67" s="37" t="str">
        <f t="shared" si="6"/>
        <v/>
      </c>
      <c r="AY67" s="34" t="str" cm="1">
        <f t="array" ref="AY67">IF(AX67= "","",IFERROR(SUMPRODUCT(LARGE($C67:$AS67,{1,2,3,4})), ""))</f>
        <v/>
      </c>
      <c r="AZ67" s="34" t="str" cm="1">
        <f t="array" ref="AZ67">IF(AY67&lt;&gt;"",(IFERROR(SUMPRODUCT(LARGE($C67:$AS67,{1,2,3,4,5,6,7})),"")),"")</f>
        <v/>
      </c>
      <c r="BA67" s="34" t="str" cm="1">
        <f t="array" ref="BA67">IF(AZ67&lt;&gt;"",(IFERROR(SUMPRODUCT(LARGE($C67:$AS67,{1,2,3,4,5,6,7,8})),"")),"")</f>
        <v/>
      </c>
    </row>
    <row r="68" spans="1:56" ht="15" customHeight="1" x14ac:dyDescent="0.2">
      <c r="A68" s="54" t="e">
        <f t="shared" si="5"/>
        <v>#VALUE!</v>
      </c>
      <c r="B68" s="14" t="s">
        <v>426</v>
      </c>
      <c r="C68" s="10"/>
      <c r="D68" s="10"/>
      <c r="E68" s="10">
        <v>26</v>
      </c>
      <c r="F68" s="10">
        <v>9</v>
      </c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40"/>
      <c r="AU68" s="41">
        <f t="shared" ref="AU68:AU131" si="7">SUM($C68:$AT68)</f>
        <v>35</v>
      </c>
      <c r="AV68" s="39">
        <f t="shared" ref="AV68:AV131" si="8">COUNTA(C68:AS68)</f>
        <v>2</v>
      </c>
      <c r="AW68" s="51" cm="1">
        <f t="array" ref="AW68">IF($AV68&lt;=6,SUM($C68:$AS68),SUMPRODUCT(LARGE($C68:$AS68,{1,2,3,4,5,6})))</f>
        <v>35</v>
      </c>
      <c r="AX68" s="37" t="str">
        <f t="shared" ref="AX68" si="9">IF(AND($AV68&gt;=6,AW68=AW69),"Manual Calc Needed","")</f>
        <v/>
      </c>
      <c r="AY68" s="34" t="str" cm="1">
        <f t="array" ref="AY68">IF(AX68= "","",IFERROR(SUMPRODUCT(LARGE($C68:$AS68,{1,2,3,4})), ""))</f>
        <v/>
      </c>
      <c r="AZ68" s="34" t="str" cm="1">
        <f t="array" ref="AZ68">IF(AY68&lt;&gt;"",(IFERROR(SUMPRODUCT(LARGE($C68:$AS68,{1,2,3,4,5,6,7})),"")),"")</f>
        <v/>
      </c>
      <c r="BA68" s="34" t="str" cm="1">
        <f t="array" ref="BA68">IF(AZ68&lt;&gt;"",(IFERROR(SUMPRODUCT(LARGE($C68:$AS68,{1,2,3,4,5,6,7,8})),"")),"")</f>
        <v/>
      </c>
    </row>
    <row r="69" spans="1:56" ht="15" customHeight="1" x14ac:dyDescent="0.2">
      <c r="A69" s="54" t="str">
        <f t="shared" ref="A69:A132" si="10">IF(ISBLANK(B69)," ",(LEFT(B69,FIND("@",SUBSTITUTE(B69,"-","@",LEN(B69)-LEN(SUBSTITUTE(B69,"-",""))))-1)))</f>
        <v xml:space="preserve"> </v>
      </c>
      <c r="B69" s="1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40"/>
      <c r="AU69" s="41">
        <f t="shared" si="7"/>
        <v>0</v>
      </c>
      <c r="AV69" s="39">
        <f t="shared" si="8"/>
        <v>0</v>
      </c>
      <c r="AW69" s="51" cm="1">
        <f t="array" ref="AW69">IF($AV69&lt;=6,SUM($C69:$AS69),SUMPRODUCT(LARGE($C69:$AS69,{1,2,3,4,5,6})))</f>
        <v>0</v>
      </c>
      <c r="AX69" s="37" t="str">
        <f t="shared" ref="AX69:AX132" si="11">IF(AND($AV69&gt;=6,AW69=AW70),"Manual Calc Needed","")</f>
        <v/>
      </c>
      <c r="AY69" s="34" t="str" cm="1">
        <f t="array" ref="AY69">IF(AX69= "","",IFERROR(SUMPRODUCT(LARGE($C69:$AS69,{1,2,3,4})), ""))</f>
        <v/>
      </c>
      <c r="AZ69" s="34" t="str" cm="1">
        <f t="array" ref="AZ69">IF(AY69&lt;&gt;"",(IFERROR(SUMPRODUCT(LARGE($C69:$AS69,{1,2,3,4,5,6,7})),"")),"")</f>
        <v/>
      </c>
      <c r="BA69" s="34" t="str" cm="1">
        <f t="array" ref="BA69">IF(AZ69&lt;&gt;"",(IFERROR(SUMPRODUCT(LARGE($C69:$AS69,{1,2,3,4,5,6,7,8})),"")),"")</f>
        <v/>
      </c>
      <c r="BB69" s="3"/>
      <c r="BC69" s="3"/>
      <c r="BD69" s="3"/>
    </row>
    <row r="70" spans="1:56" ht="15" customHeight="1" x14ac:dyDescent="0.2">
      <c r="A70" s="54" t="str">
        <f t="shared" si="10"/>
        <v xml:space="preserve"> </v>
      </c>
      <c r="B70" s="1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40"/>
      <c r="AU70" s="41">
        <f t="shared" si="7"/>
        <v>0</v>
      </c>
      <c r="AV70" s="39">
        <f t="shared" si="8"/>
        <v>0</v>
      </c>
      <c r="AW70" s="51" cm="1">
        <f t="array" ref="AW70">IF($AV70&lt;=6,SUM($C70:$AS70),SUMPRODUCT(LARGE($C70:$AS70,{1,2,3,4,5,6})))</f>
        <v>0</v>
      </c>
      <c r="AX70" s="37" t="str">
        <f t="shared" si="11"/>
        <v/>
      </c>
      <c r="AY70" s="34" t="str" cm="1">
        <f t="array" ref="AY70">IF(AX70= "","",IFERROR(SUMPRODUCT(LARGE($C70:$AS70,{1,2,3,4})), ""))</f>
        <v/>
      </c>
      <c r="AZ70" s="34" t="str" cm="1">
        <f t="array" ref="AZ70">IF(AY70&lt;&gt;"",(IFERROR(SUMPRODUCT(LARGE($C70:$AS70,{1,2,3,4,5,6,7})),"")),"")</f>
        <v/>
      </c>
      <c r="BA70" s="34" t="str" cm="1">
        <f t="array" ref="BA70">IF(AZ70&lt;&gt;"",(IFERROR(SUMPRODUCT(LARGE($C70:$AS70,{1,2,3,4,5,6,7,8})),"")),"")</f>
        <v/>
      </c>
      <c r="BB70" s="3"/>
      <c r="BC70" s="3"/>
      <c r="BD70" s="3"/>
    </row>
    <row r="71" spans="1:56" ht="15" customHeight="1" x14ac:dyDescent="0.2">
      <c r="A71" s="54" t="str">
        <f t="shared" si="10"/>
        <v xml:space="preserve"> </v>
      </c>
      <c r="B71" s="75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40"/>
      <c r="AU71" s="41">
        <f t="shared" si="7"/>
        <v>0</v>
      </c>
      <c r="AV71" s="39">
        <f t="shared" si="8"/>
        <v>0</v>
      </c>
      <c r="AW71" s="51" cm="1">
        <f t="array" ref="AW71">IF($AV71&lt;=6,SUM($C71:$AS71),SUMPRODUCT(LARGE($C71:$AS71,{1,2,3,4,5,6})))</f>
        <v>0</v>
      </c>
      <c r="AX71" s="37" t="str">
        <f t="shared" si="11"/>
        <v/>
      </c>
      <c r="AY71" s="34" t="str" cm="1">
        <f t="array" ref="AY71">IF(AX71= "","",IFERROR(SUMPRODUCT(LARGE($C71:$AS71,{1,2,3,4})), ""))</f>
        <v/>
      </c>
      <c r="AZ71" s="34" t="str" cm="1">
        <f t="array" ref="AZ71">IF(AY71&lt;&gt;"",(IFERROR(SUMPRODUCT(LARGE($C71:$AS71,{1,2,3,4,5,6,7})),"")),"")</f>
        <v/>
      </c>
      <c r="BA71" s="34" t="str" cm="1">
        <f t="array" ref="BA71">IF(AZ71&lt;&gt;"",(IFERROR(SUMPRODUCT(LARGE($C71:$AS71,{1,2,3,4,5,6,7,8})),"")),"")</f>
        <v/>
      </c>
    </row>
    <row r="72" spans="1:56" ht="15" customHeight="1" x14ac:dyDescent="0.2">
      <c r="A72" s="54" t="str">
        <f t="shared" si="10"/>
        <v xml:space="preserve"> </v>
      </c>
      <c r="B72" s="1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40"/>
      <c r="AU72" s="41">
        <f t="shared" si="7"/>
        <v>0</v>
      </c>
      <c r="AV72" s="39">
        <f t="shared" si="8"/>
        <v>0</v>
      </c>
      <c r="AW72" s="51" cm="1">
        <f t="array" ref="AW72">IF($AV72&lt;=6,SUM($C72:$AS72),SUMPRODUCT(LARGE($C72:$AS72,{1,2,3,4,5,6})))</f>
        <v>0</v>
      </c>
      <c r="AX72" s="37" t="str">
        <f t="shared" si="11"/>
        <v/>
      </c>
      <c r="AY72" s="34" t="str" cm="1">
        <f t="array" ref="AY72">IF(AX72= "","",IFERROR(SUMPRODUCT(LARGE($C72:$AS72,{1,2,3,4})), ""))</f>
        <v/>
      </c>
      <c r="AZ72" s="34" t="str" cm="1">
        <f t="array" ref="AZ72">IF(AY72&lt;&gt;"",(IFERROR(SUMPRODUCT(LARGE($C72:$AS72,{1,2,3,4,5,6,7})),"")),"")</f>
        <v/>
      </c>
      <c r="BA72" s="34" t="str" cm="1">
        <f t="array" ref="BA72">IF(AZ72&lt;&gt;"",(IFERROR(SUMPRODUCT(LARGE($C72:$AS72,{1,2,3,4,5,6,7,8})),"")),"")</f>
        <v/>
      </c>
    </row>
    <row r="73" spans="1:56" ht="15" customHeight="1" x14ac:dyDescent="0.2">
      <c r="A73" s="54" t="str">
        <f t="shared" si="10"/>
        <v xml:space="preserve"> </v>
      </c>
      <c r="B73" s="1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40"/>
      <c r="AU73" s="41">
        <f t="shared" si="7"/>
        <v>0</v>
      </c>
      <c r="AV73" s="39">
        <f t="shared" si="8"/>
        <v>0</v>
      </c>
      <c r="AW73" s="51" cm="1">
        <f t="array" ref="AW73">IF($AV73&lt;=6,SUM($C73:$AS73),SUMPRODUCT(LARGE($C73:$AS73,{1,2,3,4,5,6})))</f>
        <v>0</v>
      </c>
      <c r="AX73" s="37" t="str">
        <f t="shared" si="11"/>
        <v/>
      </c>
      <c r="AY73" s="34" t="str" cm="1">
        <f t="array" ref="AY73">IF(AX73= "","",IFERROR(SUMPRODUCT(LARGE($C73:$AS73,{1,2,3,4})), ""))</f>
        <v/>
      </c>
      <c r="AZ73" s="34" t="str" cm="1">
        <f t="array" ref="AZ73">IF(AY73&lt;&gt;"",(IFERROR(SUMPRODUCT(LARGE($C73:$AS73,{1,2,3,4,5,6,7})),"")),"")</f>
        <v/>
      </c>
      <c r="BA73" s="34" t="str" cm="1">
        <f t="array" ref="BA73">IF(AZ73&lt;&gt;"",(IFERROR(SUMPRODUCT(LARGE($C73:$AS73,{1,2,3,4,5,6,7,8})),"")),"")</f>
        <v/>
      </c>
    </row>
    <row r="74" spans="1:56" ht="15" customHeight="1" x14ac:dyDescent="0.2">
      <c r="A74" s="54" t="str">
        <f t="shared" si="10"/>
        <v xml:space="preserve"> </v>
      </c>
      <c r="B74" s="1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40"/>
      <c r="AU74" s="41">
        <f t="shared" si="7"/>
        <v>0</v>
      </c>
      <c r="AV74" s="39">
        <f t="shared" si="8"/>
        <v>0</v>
      </c>
      <c r="AW74" s="51" cm="1">
        <f t="array" ref="AW74">IF($AV74&lt;=6,SUM($C74:$AS74),SUMPRODUCT(LARGE($C74:$AS74,{1,2,3,4,5,6})))</f>
        <v>0</v>
      </c>
      <c r="AX74" s="37" t="str">
        <f t="shared" si="11"/>
        <v/>
      </c>
      <c r="AY74" s="34" t="str" cm="1">
        <f t="array" ref="AY74">IF(AX74= "","",IFERROR(SUMPRODUCT(LARGE($C74:$AS74,{1,2,3,4})), ""))</f>
        <v/>
      </c>
      <c r="AZ74" s="34" t="str" cm="1">
        <f t="array" ref="AZ74">IF(AY74&lt;&gt;"",(IFERROR(SUMPRODUCT(LARGE($C74:$AS74,{1,2,3,4,5,6,7})),"")),"")</f>
        <v/>
      </c>
      <c r="BA74" s="34" t="str" cm="1">
        <f t="array" ref="BA74">IF(AZ74&lt;&gt;"",(IFERROR(SUMPRODUCT(LARGE($C74:$AS74,{1,2,3,4,5,6,7,8})),"")),"")</f>
        <v/>
      </c>
    </row>
    <row r="75" spans="1:56" ht="15" customHeight="1" x14ac:dyDescent="0.2">
      <c r="A75" s="54" t="str">
        <f t="shared" si="10"/>
        <v xml:space="preserve"> </v>
      </c>
      <c r="B75" s="1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40"/>
      <c r="AU75" s="41">
        <f t="shared" si="7"/>
        <v>0</v>
      </c>
      <c r="AV75" s="39">
        <f t="shared" si="8"/>
        <v>0</v>
      </c>
      <c r="AW75" s="51" cm="1">
        <f t="array" ref="AW75">IF($AV75&lt;=6,SUM($C75:$AS75),SUMPRODUCT(LARGE($C75:$AS75,{1,2,3,4,5,6})))</f>
        <v>0</v>
      </c>
      <c r="AX75" s="37" t="str">
        <f t="shared" si="11"/>
        <v/>
      </c>
      <c r="AY75" s="34" t="str" cm="1">
        <f t="array" ref="AY75">IF(AX75= "","",IFERROR(SUMPRODUCT(LARGE($C75:$AS75,{1,2,3,4})), ""))</f>
        <v/>
      </c>
      <c r="AZ75" s="34" t="str" cm="1">
        <f t="array" ref="AZ75">IF(AY75&lt;&gt;"",(IFERROR(SUMPRODUCT(LARGE($C75:$AS75,{1,2,3,4,5,6,7})),"")),"")</f>
        <v/>
      </c>
      <c r="BA75" s="34" t="str" cm="1">
        <f t="array" ref="BA75">IF(AZ75&lt;&gt;"",(IFERROR(SUMPRODUCT(LARGE($C75:$AS75,{1,2,3,4,5,6,7,8})),"")),"")</f>
        <v/>
      </c>
    </row>
    <row r="76" spans="1:56" ht="15" customHeight="1" x14ac:dyDescent="0.2">
      <c r="A76" s="54" t="str">
        <f t="shared" si="10"/>
        <v xml:space="preserve"> </v>
      </c>
      <c r="B76" s="1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40"/>
      <c r="AU76" s="41">
        <f t="shared" si="7"/>
        <v>0</v>
      </c>
      <c r="AV76" s="39">
        <f t="shared" si="8"/>
        <v>0</v>
      </c>
      <c r="AW76" s="51" cm="1">
        <f t="array" ref="AW76">IF($AV76&lt;=6,SUM($C76:$AS76),SUMPRODUCT(LARGE($C76:$AS76,{1,2,3,4,5,6})))</f>
        <v>0</v>
      </c>
      <c r="AX76" s="37" t="str">
        <f t="shared" si="11"/>
        <v/>
      </c>
      <c r="AY76" s="34" t="str" cm="1">
        <f t="array" ref="AY76">IF(AX76= "","",IFERROR(SUMPRODUCT(LARGE($C76:$AS76,{1,2,3,4})), ""))</f>
        <v/>
      </c>
      <c r="AZ76" s="34" t="str" cm="1">
        <f t="array" ref="AZ76">IF(AY76&lt;&gt;"",(IFERROR(SUMPRODUCT(LARGE($C76:$AS76,{1,2,3,4,5,6,7})),"")),"")</f>
        <v/>
      </c>
      <c r="BA76" s="34" t="str" cm="1">
        <f t="array" ref="BA76">IF(AZ76&lt;&gt;"",(IFERROR(SUMPRODUCT(LARGE($C76:$AS76,{1,2,3,4,5,6,7,8})),"")),"")</f>
        <v/>
      </c>
      <c r="BB76" s="3"/>
      <c r="BC76" s="3"/>
      <c r="BD76" s="3"/>
    </row>
    <row r="77" spans="1:56" ht="15" customHeight="1" x14ac:dyDescent="0.2">
      <c r="A77" s="54" t="str">
        <f t="shared" si="10"/>
        <v xml:space="preserve"> </v>
      </c>
      <c r="B77" s="1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40"/>
      <c r="AU77" s="41">
        <f t="shared" si="7"/>
        <v>0</v>
      </c>
      <c r="AV77" s="39">
        <f t="shared" si="8"/>
        <v>0</v>
      </c>
      <c r="AW77" s="51" cm="1">
        <f t="array" ref="AW77">IF($AV77&lt;=6,SUM($C77:$AS77),SUMPRODUCT(LARGE($C77:$AS77,{1,2,3,4,5,6})))</f>
        <v>0</v>
      </c>
      <c r="AX77" s="37" t="str">
        <f t="shared" si="11"/>
        <v/>
      </c>
      <c r="AY77" s="34" t="str" cm="1">
        <f t="array" ref="AY77">IF(AX77= "","",IFERROR(SUMPRODUCT(LARGE($C77:$AS77,{1,2,3,4})), ""))</f>
        <v/>
      </c>
      <c r="AZ77" s="34" t="str" cm="1">
        <f t="array" ref="AZ77">IF(AY77&lt;&gt;"",(IFERROR(SUMPRODUCT(LARGE($C77:$AS77,{1,2,3,4,5,6,7})),"")),"")</f>
        <v/>
      </c>
      <c r="BA77" s="34" t="str" cm="1">
        <f t="array" ref="BA77">IF(AZ77&lt;&gt;"",(IFERROR(SUMPRODUCT(LARGE($C77:$AS77,{1,2,3,4,5,6,7,8})),"")),"")</f>
        <v/>
      </c>
    </row>
    <row r="78" spans="1:56" ht="15" customHeight="1" x14ac:dyDescent="0.2">
      <c r="A78" s="54" t="str">
        <f t="shared" si="10"/>
        <v xml:space="preserve"> </v>
      </c>
      <c r="B78" s="1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40"/>
      <c r="AU78" s="41">
        <f t="shared" si="7"/>
        <v>0</v>
      </c>
      <c r="AV78" s="39">
        <f t="shared" si="8"/>
        <v>0</v>
      </c>
      <c r="AW78" s="51" cm="1">
        <f t="array" ref="AW78">IF($AV78&lt;=6,SUM($C78:$AS78),SUMPRODUCT(LARGE($C78:$AS78,{1,2,3,4,5,6})))</f>
        <v>0</v>
      </c>
      <c r="AX78" s="37" t="str">
        <f t="shared" si="11"/>
        <v/>
      </c>
      <c r="AY78" s="34" t="str" cm="1">
        <f t="array" ref="AY78">IF(AX78= "","",IFERROR(SUMPRODUCT(LARGE($C78:$AS78,{1,2,3,4})), ""))</f>
        <v/>
      </c>
      <c r="AZ78" s="34" t="str" cm="1">
        <f t="array" ref="AZ78">IF(AY78&lt;&gt;"",(IFERROR(SUMPRODUCT(LARGE($C78:$AS78,{1,2,3,4,5,6,7})),"")),"")</f>
        <v/>
      </c>
      <c r="BA78" s="34" t="str" cm="1">
        <f t="array" ref="BA78">IF(AZ78&lt;&gt;"",(IFERROR(SUMPRODUCT(LARGE($C78:$AS78,{1,2,3,4,5,6,7,8})),"")),"")</f>
        <v/>
      </c>
    </row>
    <row r="79" spans="1:56" ht="15" customHeight="1" x14ac:dyDescent="0.2">
      <c r="A79" s="54" t="str">
        <f t="shared" si="10"/>
        <v xml:space="preserve"> </v>
      </c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40"/>
      <c r="AU79" s="41">
        <f t="shared" si="7"/>
        <v>0</v>
      </c>
      <c r="AV79" s="39">
        <f t="shared" si="8"/>
        <v>0</v>
      </c>
      <c r="AW79" s="51" cm="1">
        <f t="array" ref="AW79">IF($AV79&lt;=6,SUM($C79:$AS79),SUMPRODUCT(LARGE($C79:$AS79,{1,2,3,4,5,6})))</f>
        <v>0</v>
      </c>
      <c r="AX79" s="37" t="str">
        <f t="shared" si="11"/>
        <v/>
      </c>
      <c r="AY79" s="34" t="str" cm="1">
        <f t="array" ref="AY79">IF(AX79= "","",IFERROR(SUMPRODUCT(LARGE($C79:$AS79,{1,2,3,4})), ""))</f>
        <v/>
      </c>
      <c r="AZ79" s="34" t="str" cm="1">
        <f t="array" ref="AZ79">IF(AY79&lt;&gt;"",(IFERROR(SUMPRODUCT(LARGE($C79:$AS79,{1,2,3,4,5,6,7})),"")),"")</f>
        <v/>
      </c>
      <c r="BA79" s="34" t="str" cm="1">
        <f t="array" ref="BA79">IF(AZ79&lt;&gt;"",(IFERROR(SUMPRODUCT(LARGE($C79:$AS79,{1,2,3,4,5,6,7,8})),"")),"")</f>
        <v/>
      </c>
      <c r="BB79" s="3"/>
      <c r="BC79" s="3"/>
      <c r="BD79" s="3"/>
    </row>
    <row r="80" spans="1:56" ht="15" customHeight="1" x14ac:dyDescent="0.2">
      <c r="A80" s="54" t="str">
        <f t="shared" si="10"/>
        <v xml:space="preserve"> </v>
      </c>
      <c r="B80" s="79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40"/>
      <c r="AU80" s="41">
        <f t="shared" si="7"/>
        <v>0</v>
      </c>
      <c r="AV80" s="39">
        <f t="shared" si="8"/>
        <v>0</v>
      </c>
      <c r="AW80" s="51" cm="1">
        <f t="array" ref="AW80">IF($AV80&lt;=6,SUM($C80:$AS80),SUMPRODUCT(LARGE($C80:$AS80,{1,2,3,4,5,6})))</f>
        <v>0</v>
      </c>
      <c r="AX80" s="37" t="str">
        <f t="shared" si="11"/>
        <v/>
      </c>
      <c r="AY80" s="34" t="str" cm="1">
        <f t="array" ref="AY80">IF(AX80= "","",IFERROR(SUMPRODUCT(LARGE($C80:$AS80,{1,2,3,4})), ""))</f>
        <v/>
      </c>
      <c r="AZ80" s="34" t="str" cm="1">
        <f t="array" ref="AZ80">IF(AY80&lt;&gt;"",(IFERROR(SUMPRODUCT(LARGE($C80:$AS80,{1,2,3,4,5,6,7})),"")),"")</f>
        <v/>
      </c>
      <c r="BA80" s="34" t="str" cm="1">
        <f t="array" ref="BA80">IF(AZ80&lt;&gt;"",(IFERROR(SUMPRODUCT(LARGE($C80:$AS80,{1,2,3,4,5,6,7,8})),"")),"")</f>
        <v/>
      </c>
      <c r="BB80" s="3"/>
      <c r="BC80" s="3"/>
      <c r="BD80" s="3"/>
    </row>
    <row r="81" spans="1:56" ht="15" customHeight="1" x14ac:dyDescent="0.2">
      <c r="A81" s="54" t="str">
        <f t="shared" si="10"/>
        <v xml:space="preserve"> </v>
      </c>
      <c r="B81" s="1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40"/>
      <c r="AU81" s="41">
        <f t="shared" si="7"/>
        <v>0</v>
      </c>
      <c r="AV81" s="39">
        <f t="shared" si="8"/>
        <v>0</v>
      </c>
      <c r="AW81" s="51" cm="1">
        <f t="array" ref="AW81">IF($AV81&lt;=6,SUM($C81:$AS81),SUMPRODUCT(LARGE($C81:$AS81,{1,2,3,4,5,6})))</f>
        <v>0</v>
      </c>
      <c r="AX81" s="37" t="str">
        <f t="shared" si="11"/>
        <v/>
      </c>
      <c r="AY81" s="34" t="str" cm="1">
        <f t="array" ref="AY81">IF(AX81= "","",IFERROR(SUMPRODUCT(LARGE($C81:$AS81,{1,2,3,4})), ""))</f>
        <v/>
      </c>
      <c r="AZ81" s="34" t="str" cm="1">
        <f t="array" ref="AZ81">IF(AY81&lt;&gt;"",(IFERROR(SUMPRODUCT(LARGE($C81:$AS81,{1,2,3,4,5,6,7})),"")),"")</f>
        <v/>
      </c>
      <c r="BA81" s="34" t="str" cm="1">
        <f t="array" ref="BA81">IF(AZ81&lt;&gt;"",(IFERROR(SUMPRODUCT(LARGE($C81:$AS81,{1,2,3,4,5,6,7,8})),"")),"")</f>
        <v/>
      </c>
      <c r="BB81" s="3"/>
      <c r="BC81" s="3"/>
      <c r="BD81" s="3"/>
    </row>
    <row r="82" spans="1:56" ht="15" customHeight="1" x14ac:dyDescent="0.2">
      <c r="A82" s="54" t="str">
        <f t="shared" si="10"/>
        <v xml:space="preserve"> </v>
      </c>
      <c r="B82" s="77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40"/>
      <c r="AU82" s="41">
        <f t="shared" si="7"/>
        <v>0</v>
      </c>
      <c r="AV82" s="39">
        <f t="shared" si="8"/>
        <v>0</v>
      </c>
      <c r="AW82" s="51" cm="1">
        <f t="array" ref="AW82">IF($AV82&lt;=6,SUM($C82:$AS82),SUMPRODUCT(LARGE($C82:$AS82,{1,2,3,4,5,6})))</f>
        <v>0</v>
      </c>
      <c r="AX82" s="37" t="str">
        <f t="shared" si="11"/>
        <v/>
      </c>
      <c r="AY82" s="34" t="str" cm="1">
        <f t="array" ref="AY82">IF(AX82= "","",IFERROR(SUMPRODUCT(LARGE($C82:$AS82,{1,2,3,4})), ""))</f>
        <v/>
      </c>
      <c r="AZ82" s="34" t="str" cm="1">
        <f t="array" ref="AZ82">IF(AY82&lt;&gt;"",(IFERROR(SUMPRODUCT(LARGE($C82:$AS82,{1,2,3,4,5,6,7})),"")),"")</f>
        <v/>
      </c>
      <c r="BA82" s="34" t="str" cm="1">
        <f t="array" ref="BA82">IF(AZ82&lt;&gt;"",(IFERROR(SUMPRODUCT(LARGE($C82:$AS82,{1,2,3,4,5,6,7,8})),"")),"")</f>
        <v/>
      </c>
    </row>
    <row r="83" spans="1:56" ht="15" customHeight="1" x14ac:dyDescent="0.2">
      <c r="A83" s="54" t="str">
        <f t="shared" si="10"/>
        <v xml:space="preserve"> </v>
      </c>
      <c r="B83" s="75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40"/>
      <c r="AU83" s="41">
        <f t="shared" si="7"/>
        <v>0</v>
      </c>
      <c r="AV83" s="39">
        <f t="shared" si="8"/>
        <v>0</v>
      </c>
      <c r="AW83" s="51" cm="1">
        <f t="array" ref="AW83">IF($AV83&lt;=6,SUM($C83:$AS83),SUMPRODUCT(LARGE($C83:$AS83,{1,2,3,4,5,6})))</f>
        <v>0</v>
      </c>
      <c r="AX83" s="37" t="str">
        <f t="shared" si="11"/>
        <v/>
      </c>
      <c r="AY83" s="34" t="str" cm="1">
        <f t="array" ref="AY83">IF(AX83= "","",IFERROR(SUMPRODUCT(LARGE($C83:$AS83,{1,2,3,4})), ""))</f>
        <v/>
      </c>
      <c r="AZ83" s="34" t="str" cm="1">
        <f t="array" ref="AZ83">IF(AY83&lt;&gt;"",(IFERROR(SUMPRODUCT(LARGE($C83:$AS83,{1,2,3,4,5,6,7})),"")),"")</f>
        <v/>
      </c>
      <c r="BA83" s="34" t="str" cm="1">
        <f t="array" ref="BA83">IF(AZ83&lt;&gt;"",(IFERROR(SUMPRODUCT(LARGE($C83:$AS83,{1,2,3,4,5,6,7,8})),"")),"")</f>
        <v/>
      </c>
    </row>
    <row r="84" spans="1:56" ht="15" customHeight="1" x14ac:dyDescent="0.2">
      <c r="A84" s="54" t="str">
        <f t="shared" si="10"/>
        <v xml:space="preserve"> </v>
      </c>
      <c r="B84" s="75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40"/>
      <c r="AU84" s="41">
        <f t="shared" si="7"/>
        <v>0</v>
      </c>
      <c r="AV84" s="39">
        <f t="shared" si="8"/>
        <v>0</v>
      </c>
      <c r="AW84" s="51" cm="1">
        <f t="array" ref="AW84">IF($AV84&lt;=6,SUM($C84:$AS84),SUMPRODUCT(LARGE($C84:$AS84,{1,2,3,4,5,6})))</f>
        <v>0</v>
      </c>
      <c r="AX84" s="37" t="str">
        <f t="shared" si="11"/>
        <v/>
      </c>
      <c r="AY84" s="34" t="str" cm="1">
        <f t="array" ref="AY84">IF(AX84= "","",IFERROR(SUMPRODUCT(LARGE($C84:$AS84,{1,2,3,4})), ""))</f>
        <v/>
      </c>
      <c r="AZ84" s="34" t="str" cm="1">
        <f t="array" ref="AZ84">IF(AY84&lt;&gt;"",(IFERROR(SUMPRODUCT(LARGE($C84:$AS84,{1,2,3,4,5,6,7})),"")),"")</f>
        <v/>
      </c>
      <c r="BA84" s="34" t="str" cm="1">
        <f t="array" ref="BA84">IF(AZ84&lt;&gt;"",(IFERROR(SUMPRODUCT(LARGE($C84:$AS84,{1,2,3,4,5,6,7,8})),"")),"")</f>
        <v/>
      </c>
    </row>
    <row r="85" spans="1:56" ht="15" customHeight="1" x14ac:dyDescent="0.2">
      <c r="A85" s="54" t="str">
        <f t="shared" si="10"/>
        <v xml:space="preserve"> </v>
      </c>
      <c r="B85" s="1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40"/>
      <c r="AU85" s="41">
        <f t="shared" si="7"/>
        <v>0</v>
      </c>
      <c r="AV85" s="39">
        <f t="shared" si="8"/>
        <v>0</v>
      </c>
      <c r="AW85" s="51" cm="1">
        <f t="array" ref="AW85">IF($AV85&lt;=6,SUM($C85:$AS85),SUMPRODUCT(LARGE($C85:$AS85,{1,2,3,4,5,6})))</f>
        <v>0</v>
      </c>
      <c r="AX85" s="37" t="str">
        <f t="shared" si="11"/>
        <v/>
      </c>
      <c r="AY85" s="34" t="str" cm="1">
        <f t="array" ref="AY85">IF(AX85= "","",IFERROR(SUMPRODUCT(LARGE($C85:$AS85,{1,2,3,4})), ""))</f>
        <v/>
      </c>
      <c r="AZ85" s="34" t="str" cm="1">
        <f t="array" ref="AZ85">IF(AY85&lt;&gt;"",(IFERROR(SUMPRODUCT(LARGE($C85:$AS85,{1,2,3,4,5,6,7})),"")),"")</f>
        <v/>
      </c>
      <c r="BA85" s="34" t="str" cm="1">
        <f t="array" ref="BA85">IF(AZ85&lt;&gt;"",(IFERROR(SUMPRODUCT(LARGE($C85:$AS85,{1,2,3,4,5,6,7,8})),"")),"")</f>
        <v/>
      </c>
    </row>
    <row r="86" spans="1:56" ht="15" customHeight="1" x14ac:dyDescent="0.2">
      <c r="A86" s="54" t="str">
        <f t="shared" si="10"/>
        <v xml:space="preserve"> </v>
      </c>
      <c r="B86" s="1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40"/>
      <c r="AU86" s="41">
        <f t="shared" si="7"/>
        <v>0</v>
      </c>
      <c r="AV86" s="39">
        <f t="shared" si="8"/>
        <v>0</v>
      </c>
      <c r="AW86" s="51" cm="1">
        <f t="array" ref="AW86">IF($AV86&lt;=6,SUM($C86:$AS86),SUMPRODUCT(LARGE($C86:$AS86,{1,2,3,4,5,6})))</f>
        <v>0</v>
      </c>
      <c r="AX86" s="37" t="str">
        <f t="shared" si="11"/>
        <v/>
      </c>
      <c r="AY86" s="34" t="str" cm="1">
        <f t="array" ref="AY86">IF(AX86= "","",IFERROR(SUMPRODUCT(LARGE($C86:$AS86,{1,2,3,4})), ""))</f>
        <v/>
      </c>
      <c r="AZ86" s="34" t="str" cm="1">
        <f t="array" ref="AZ86">IF(AY86&lt;&gt;"",(IFERROR(SUMPRODUCT(LARGE($C86:$AS86,{1,2,3,4,5,6,7})),"")),"")</f>
        <v/>
      </c>
      <c r="BA86" s="34" t="str" cm="1">
        <f t="array" ref="BA86">IF(AZ86&lt;&gt;"",(IFERROR(SUMPRODUCT(LARGE($C86:$AS86,{1,2,3,4,5,6,7,8})),"")),"")</f>
        <v/>
      </c>
    </row>
    <row r="87" spans="1:56" ht="15" customHeight="1" x14ac:dyDescent="0.2">
      <c r="A87" s="54" t="str">
        <f t="shared" si="10"/>
        <v xml:space="preserve"> </v>
      </c>
      <c r="B87" s="1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40"/>
      <c r="AU87" s="41">
        <f t="shared" si="7"/>
        <v>0</v>
      </c>
      <c r="AV87" s="39">
        <f t="shared" si="8"/>
        <v>0</v>
      </c>
      <c r="AW87" s="51" cm="1">
        <f t="array" ref="AW87">IF($AV87&lt;=6,SUM($C87:$AS87),SUMPRODUCT(LARGE($C87:$AS87,{1,2,3,4,5,6})))</f>
        <v>0</v>
      </c>
      <c r="AX87" s="37" t="str">
        <f t="shared" si="11"/>
        <v/>
      </c>
      <c r="AY87" s="34" t="str" cm="1">
        <f t="array" ref="AY87">IF(AX87= "","",IFERROR(SUMPRODUCT(LARGE($C87:$AS87,{1,2,3,4})), ""))</f>
        <v/>
      </c>
      <c r="AZ87" s="34" t="str" cm="1">
        <f t="array" ref="AZ87">IF(AY87&lt;&gt;"",(IFERROR(SUMPRODUCT(LARGE($C87:$AS87,{1,2,3,4,5,6,7})),"")),"")</f>
        <v/>
      </c>
      <c r="BA87" s="34" t="str" cm="1">
        <f t="array" ref="BA87">IF(AZ87&lt;&gt;"",(IFERROR(SUMPRODUCT(LARGE($C87:$AS87,{1,2,3,4,5,6,7,8})),"")),"")</f>
        <v/>
      </c>
    </row>
    <row r="88" spans="1:56" ht="15" customHeight="1" x14ac:dyDescent="0.2">
      <c r="A88" s="54" t="str">
        <f t="shared" si="10"/>
        <v xml:space="preserve"> </v>
      </c>
      <c r="B88" s="1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40"/>
      <c r="AU88" s="41">
        <f t="shared" si="7"/>
        <v>0</v>
      </c>
      <c r="AV88" s="39">
        <f t="shared" si="8"/>
        <v>0</v>
      </c>
      <c r="AW88" s="51" cm="1">
        <f t="array" ref="AW88">IF($AV88&lt;=6,SUM($C88:$AS88),SUMPRODUCT(LARGE($C88:$AS88,{1,2,3,4,5,6})))</f>
        <v>0</v>
      </c>
      <c r="AX88" s="37" t="str">
        <f t="shared" si="11"/>
        <v/>
      </c>
      <c r="AY88" s="34" t="str" cm="1">
        <f t="array" ref="AY88">IF(AX88= "","",IFERROR(SUMPRODUCT(LARGE($C88:$AS88,{1,2,3,4})), ""))</f>
        <v/>
      </c>
      <c r="AZ88" s="34" t="str" cm="1">
        <f t="array" ref="AZ88">IF(AY88&lt;&gt;"",(IFERROR(SUMPRODUCT(LARGE($C88:$AS88,{1,2,3,4,5,6,7})),"")),"")</f>
        <v/>
      </c>
      <c r="BA88" s="34" t="str" cm="1">
        <f t="array" ref="BA88">IF(AZ88&lt;&gt;"",(IFERROR(SUMPRODUCT(LARGE($C88:$AS88,{1,2,3,4,5,6,7,8})),"")),"")</f>
        <v/>
      </c>
    </row>
    <row r="89" spans="1:56" ht="15" customHeight="1" x14ac:dyDescent="0.2">
      <c r="A89" s="54" t="str">
        <f t="shared" si="10"/>
        <v xml:space="preserve"> </v>
      </c>
      <c r="B89" s="1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40"/>
      <c r="AU89" s="41">
        <f t="shared" si="7"/>
        <v>0</v>
      </c>
      <c r="AV89" s="39">
        <f t="shared" si="8"/>
        <v>0</v>
      </c>
      <c r="AW89" s="51" cm="1">
        <f t="array" ref="AW89">IF($AV89&lt;=6,SUM($C89:$AS89),SUMPRODUCT(LARGE($C89:$AS89,{1,2,3,4,5,6})))</f>
        <v>0</v>
      </c>
      <c r="AX89" s="37" t="str">
        <f t="shared" si="11"/>
        <v/>
      </c>
      <c r="AY89" s="34" t="str" cm="1">
        <f t="array" ref="AY89">IF(AX89= "","",IFERROR(SUMPRODUCT(LARGE($C89:$AS89,{1,2,3,4})), ""))</f>
        <v/>
      </c>
      <c r="AZ89" s="34" t="str" cm="1">
        <f t="array" ref="AZ89">IF(AY89&lt;&gt;"",(IFERROR(SUMPRODUCT(LARGE($C89:$AS89,{1,2,3,4,5,6,7})),"")),"")</f>
        <v/>
      </c>
      <c r="BA89" s="34" t="str" cm="1">
        <f t="array" ref="BA89">IF(AZ89&lt;&gt;"",(IFERROR(SUMPRODUCT(LARGE($C89:$AS89,{1,2,3,4,5,6,7,8})),"")),"")</f>
        <v/>
      </c>
    </row>
    <row r="90" spans="1:56" ht="15" customHeight="1" x14ac:dyDescent="0.2">
      <c r="A90" s="54" t="str">
        <f t="shared" si="10"/>
        <v xml:space="preserve"> </v>
      </c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40"/>
      <c r="AU90" s="41">
        <f t="shared" si="7"/>
        <v>0</v>
      </c>
      <c r="AV90" s="39">
        <f t="shared" si="8"/>
        <v>0</v>
      </c>
      <c r="AW90" s="51" cm="1">
        <f t="array" ref="AW90">IF($AV90&lt;=6,SUM($C90:$AS90),SUMPRODUCT(LARGE($C90:$AS90,{1,2,3,4,5,6})))</f>
        <v>0</v>
      </c>
      <c r="AX90" s="37" t="str">
        <f t="shared" si="11"/>
        <v/>
      </c>
      <c r="AY90" s="34" t="str" cm="1">
        <f t="array" ref="AY90">IF(AX90= "","",IFERROR(SUMPRODUCT(LARGE($C90:$AS90,{1,2,3,4})), ""))</f>
        <v/>
      </c>
      <c r="AZ90" s="34" t="str" cm="1">
        <f t="array" ref="AZ90">IF(AY90&lt;&gt;"",(IFERROR(SUMPRODUCT(LARGE($C90:$AS90,{1,2,3,4,5,6,7})),"")),"")</f>
        <v/>
      </c>
      <c r="BA90" s="34" t="str" cm="1">
        <f t="array" ref="BA90">IF(AZ90&lt;&gt;"",(IFERROR(SUMPRODUCT(LARGE($C90:$AS90,{1,2,3,4,5,6,7,8})),"")),"")</f>
        <v/>
      </c>
      <c r="BB90" s="3"/>
      <c r="BC90" s="3"/>
      <c r="BD90" s="3"/>
    </row>
    <row r="91" spans="1:56" ht="15" customHeight="1" x14ac:dyDescent="0.2">
      <c r="A91" s="54" t="str">
        <f t="shared" si="10"/>
        <v xml:space="preserve"> </v>
      </c>
      <c r="B91" s="1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40"/>
      <c r="AU91" s="41">
        <f t="shared" si="7"/>
        <v>0</v>
      </c>
      <c r="AV91" s="39">
        <f t="shared" si="8"/>
        <v>0</v>
      </c>
      <c r="AW91" s="51" cm="1">
        <f t="array" ref="AW91">IF($AV91&lt;=6,SUM($C91:$AS91),SUMPRODUCT(LARGE($C91:$AS91,{1,2,3,4,5,6})))</f>
        <v>0</v>
      </c>
      <c r="AX91" s="37" t="str">
        <f t="shared" si="11"/>
        <v/>
      </c>
      <c r="AY91" s="34" t="str" cm="1">
        <f t="array" ref="AY91">IF(AX91= "","",IFERROR(SUMPRODUCT(LARGE($C91:$AS91,{1,2,3,4})), ""))</f>
        <v/>
      </c>
      <c r="AZ91" s="34" t="str" cm="1">
        <f t="array" ref="AZ91">IF(AY91&lt;&gt;"",(IFERROR(SUMPRODUCT(LARGE($C91:$AS91,{1,2,3,4,5,6,7})),"")),"")</f>
        <v/>
      </c>
      <c r="BA91" s="34" t="str" cm="1">
        <f t="array" ref="BA91">IF(AZ91&lt;&gt;"",(IFERROR(SUMPRODUCT(LARGE($C91:$AS91,{1,2,3,4,5,6,7,8})),"")),"")</f>
        <v/>
      </c>
    </row>
    <row r="92" spans="1:56" ht="15" customHeight="1" x14ac:dyDescent="0.2">
      <c r="A92" s="54" t="str">
        <f t="shared" si="10"/>
        <v xml:space="preserve"> </v>
      </c>
      <c r="B92" s="1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40"/>
      <c r="AU92" s="41">
        <f t="shared" si="7"/>
        <v>0</v>
      </c>
      <c r="AV92" s="39">
        <f t="shared" si="8"/>
        <v>0</v>
      </c>
      <c r="AW92" s="51" cm="1">
        <f t="array" ref="AW92">IF($AV92&lt;=6,SUM($C92:$AS92),SUMPRODUCT(LARGE($C92:$AS92,{1,2,3,4,5,6})))</f>
        <v>0</v>
      </c>
      <c r="AX92" s="37" t="str">
        <f t="shared" si="11"/>
        <v/>
      </c>
      <c r="AY92" s="34" t="str" cm="1">
        <f t="array" ref="AY92">IF(AX92= "","",IFERROR(SUMPRODUCT(LARGE($C92:$AS92,{1,2,3,4})), ""))</f>
        <v/>
      </c>
      <c r="AZ92" s="34" t="str" cm="1">
        <f t="array" ref="AZ92">IF(AY92&lt;&gt;"",(IFERROR(SUMPRODUCT(LARGE($C92:$AS92,{1,2,3,4,5,6,7})),"")),"")</f>
        <v/>
      </c>
      <c r="BA92" s="34" t="str" cm="1">
        <f t="array" ref="BA92">IF(AZ92&lt;&gt;"",(IFERROR(SUMPRODUCT(LARGE($C92:$AS92,{1,2,3,4,5,6,7,8})),"")),"")</f>
        <v/>
      </c>
    </row>
    <row r="93" spans="1:56" ht="15" customHeight="1" x14ac:dyDescent="0.2">
      <c r="A93" s="54" t="str">
        <f t="shared" si="10"/>
        <v xml:space="preserve"> </v>
      </c>
      <c r="B93" s="1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40"/>
      <c r="AU93" s="41">
        <f t="shared" si="7"/>
        <v>0</v>
      </c>
      <c r="AV93" s="39">
        <f t="shared" si="8"/>
        <v>0</v>
      </c>
      <c r="AW93" s="51" cm="1">
        <f t="array" ref="AW93">IF($AV93&lt;=6,SUM($C93:$AS93),SUMPRODUCT(LARGE($C93:$AS93,{1,2,3,4,5,6})))</f>
        <v>0</v>
      </c>
      <c r="AX93" s="37" t="str">
        <f t="shared" si="11"/>
        <v/>
      </c>
      <c r="AY93" s="34" t="str" cm="1">
        <f t="array" ref="AY93">IF(AX93= "","",IFERROR(SUMPRODUCT(LARGE($C93:$AS93,{1,2,3,4})), ""))</f>
        <v/>
      </c>
      <c r="AZ93" s="34" t="str" cm="1">
        <f t="array" ref="AZ93">IF(AY93&lt;&gt;"",(IFERROR(SUMPRODUCT(LARGE($C93:$AS93,{1,2,3,4,5,6,7})),"")),"")</f>
        <v/>
      </c>
      <c r="BA93" s="34" t="str" cm="1">
        <f t="array" ref="BA93">IF(AZ93&lt;&gt;"",(IFERROR(SUMPRODUCT(LARGE($C93:$AS93,{1,2,3,4,5,6,7,8})),"")),"")</f>
        <v/>
      </c>
    </row>
    <row r="94" spans="1:56" ht="15" customHeight="1" x14ac:dyDescent="0.2">
      <c r="A94" s="54" t="str">
        <f t="shared" si="10"/>
        <v xml:space="preserve"> </v>
      </c>
      <c r="B94" s="1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40"/>
      <c r="AU94" s="41">
        <f t="shared" si="7"/>
        <v>0</v>
      </c>
      <c r="AV94" s="39">
        <f t="shared" si="8"/>
        <v>0</v>
      </c>
      <c r="AW94" s="51" cm="1">
        <f t="array" ref="AW94">IF($AV94&lt;=6,SUM($C94:$AS94),SUMPRODUCT(LARGE($C94:$AS94,{1,2,3,4,5,6})))</f>
        <v>0</v>
      </c>
      <c r="AX94" s="37" t="str">
        <f t="shared" si="11"/>
        <v/>
      </c>
      <c r="AY94" s="34" t="str" cm="1">
        <f t="array" ref="AY94">IF(AX94= "","",IFERROR(SUMPRODUCT(LARGE($C94:$AS94,{1,2,3,4})), ""))</f>
        <v/>
      </c>
      <c r="AZ94" s="34" t="str" cm="1">
        <f t="array" ref="AZ94">IF(AY94&lt;&gt;"",(IFERROR(SUMPRODUCT(LARGE($C94:$AS94,{1,2,3,4,5,6,7})),"")),"")</f>
        <v/>
      </c>
      <c r="BA94" s="34" t="str" cm="1">
        <f t="array" ref="BA94">IF(AZ94&lt;&gt;"",(IFERROR(SUMPRODUCT(LARGE($C94:$AS94,{1,2,3,4,5,6,7,8})),"")),"")</f>
        <v/>
      </c>
    </row>
    <row r="95" spans="1:56" ht="15" customHeight="1" x14ac:dyDescent="0.2">
      <c r="A95" s="54" t="str">
        <f t="shared" si="10"/>
        <v xml:space="preserve"> </v>
      </c>
      <c r="B95" s="1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40"/>
      <c r="AU95" s="41">
        <f t="shared" si="7"/>
        <v>0</v>
      </c>
      <c r="AV95" s="39">
        <f t="shared" si="8"/>
        <v>0</v>
      </c>
      <c r="AW95" s="51" cm="1">
        <f t="array" ref="AW95">IF($AV95&lt;=6,SUM($C95:$AS95),SUMPRODUCT(LARGE($C95:$AS95,{1,2,3,4,5,6})))</f>
        <v>0</v>
      </c>
      <c r="AX95" s="37" t="str">
        <f t="shared" si="11"/>
        <v/>
      </c>
      <c r="AY95" s="34" t="str" cm="1">
        <f t="array" ref="AY95">IF(AX95= "","",IFERROR(SUMPRODUCT(LARGE($C95:$AS95,{1,2,3,4})), ""))</f>
        <v/>
      </c>
      <c r="AZ95" s="34" t="str" cm="1">
        <f t="array" ref="AZ95">IF(AY95&lt;&gt;"",(IFERROR(SUMPRODUCT(LARGE($C95:$AS95,{1,2,3,4,5,6,7})),"")),"")</f>
        <v/>
      </c>
      <c r="BA95" s="34" t="str" cm="1">
        <f t="array" ref="BA95">IF(AZ95&lt;&gt;"",(IFERROR(SUMPRODUCT(LARGE($C95:$AS95,{1,2,3,4,5,6,7,8})),"")),"")</f>
        <v/>
      </c>
    </row>
    <row r="96" spans="1:56" ht="15" customHeight="1" x14ac:dyDescent="0.2">
      <c r="A96" s="54" t="str">
        <f t="shared" si="10"/>
        <v xml:space="preserve"> </v>
      </c>
      <c r="B96" s="1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40"/>
      <c r="AU96" s="41">
        <f t="shared" si="7"/>
        <v>0</v>
      </c>
      <c r="AV96" s="39">
        <f t="shared" si="8"/>
        <v>0</v>
      </c>
      <c r="AW96" s="51" cm="1">
        <f t="array" ref="AW96">IF($AV96&lt;=6,SUM($C96:$AS96),SUMPRODUCT(LARGE($C96:$AS96,{1,2,3,4,5,6})))</f>
        <v>0</v>
      </c>
      <c r="AX96" s="37" t="str">
        <f t="shared" si="11"/>
        <v/>
      </c>
      <c r="AY96" s="34" t="str" cm="1">
        <f t="array" ref="AY96">IF(AX96= "","",IFERROR(SUMPRODUCT(LARGE($C96:$AS96,{1,2,3,4})), ""))</f>
        <v/>
      </c>
      <c r="AZ96" s="34" t="str" cm="1">
        <f t="array" ref="AZ96">IF(AY96&lt;&gt;"",(IFERROR(SUMPRODUCT(LARGE($C96:$AS96,{1,2,3,4,5,6,7})),"")),"")</f>
        <v/>
      </c>
      <c r="BA96" s="34" t="str" cm="1">
        <f t="array" ref="BA96">IF(AZ96&lt;&gt;"",(IFERROR(SUMPRODUCT(LARGE($C96:$AS96,{1,2,3,4,5,6,7,8})),"")),"")</f>
        <v/>
      </c>
    </row>
    <row r="97" spans="1:56" ht="15" customHeight="1" x14ac:dyDescent="0.2">
      <c r="A97" s="54" t="str">
        <f t="shared" si="10"/>
        <v xml:space="preserve"> </v>
      </c>
      <c r="B97" s="1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40"/>
      <c r="AU97" s="41">
        <f t="shared" si="7"/>
        <v>0</v>
      </c>
      <c r="AV97" s="39">
        <f t="shared" si="8"/>
        <v>0</v>
      </c>
      <c r="AW97" s="51" cm="1">
        <f t="array" ref="AW97">IF($AV97&lt;=6,SUM($C97:$AS97),SUMPRODUCT(LARGE($C97:$AS97,{1,2,3,4,5,6})))</f>
        <v>0</v>
      </c>
      <c r="AX97" s="37" t="str">
        <f t="shared" si="11"/>
        <v/>
      </c>
      <c r="AY97" s="34" t="str" cm="1">
        <f t="array" ref="AY97">IF(AX97= "","",IFERROR(SUMPRODUCT(LARGE($C97:$AS97,{1,2,3,4})), ""))</f>
        <v/>
      </c>
      <c r="AZ97" s="34" t="str" cm="1">
        <f t="array" ref="AZ97">IF(AY97&lt;&gt;"",(IFERROR(SUMPRODUCT(LARGE($C97:$AS97,{1,2,3,4,5,6,7})),"")),"")</f>
        <v/>
      </c>
      <c r="BA97" s="34" t="str" cm="1">
        <f t="array" ref="BA97">IF(AZ97&lt;&gt;"",(IFERROR(SUMPRODUCT(LARGE($C97:$AS97,{1,2,3,4,5,6,7,8})),"")),"")</f>
        <v/>
      </c>
      <c r="BB97" s="3"/>
      <c r="BC97" s="3"/>
      <c r="BD97" s="3"/>
    </row>
    <row r="98" spans="1:56" ht="15" customHeight="1" x14ac:dyDescent="0.2">
      <c r="A98" s="54" t="str">
        <f t="shared" si="10"/>
        <v xml:space="preserve"> </v>
      </c>
      <c r="B98" s="1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40"/>
      <c r="AU98" s="41">
        <f t="shared" si="7"/>
        <v>0</v>
      </c>
      <c r="AV98" s="39">
        <f t="shared" si="8"/>
        <v>0</v>
      </c>
      <c r="AW98" s="51" cm="1">
        <f t="array" ref="AW98">IF($AV98&lt;=6,SUM($C98:$AS98),SUMPRODUCT(LARGE($C98:$AS98,{1,2,3,4,5,6})))</f>
        <v>0</v>
      </c>
      <c r="AX98" s="37" t="str">
        <f t="shared" si="11"/>
        <v/>
      </c>
      <c r="AY98" s="34" t="str" cm="1">
        <f t="array" ref="AY98">IF(AX98= "","",IFERROR(SUMPRODUCT(LARGE($C98:$AS98,{1,2,3,4})), ""))</f>
        <v/>
      </c>
      <c r="AZ98" s="34" t="str" cm="1">
        <f t="array" ref="AZ98">IF(AY98&lt;&gt;"",(IFERROR(SUMPRODUCT(LARGE($C98:$AS98,{1,2,3,4,5,6,7})),"")),"")</f>
        <v/>
      </c>
      <c r="BA98" s="34" t="str" cm="1">
        <f t="array" ref="BA98">IF(AZ98&lt;&gt;"",(IFERROR(SUMPRODUCT(LARGE($C98:$AS98,{1,2,3,4,5,6,7,8})),"")),"")</f>
        <v/>
      </c>
    </row>
    <row r="99" spans="1:56" ht="15" customHeight="1" x14ac:dyDescent="0.2">
      <c r="A99" s="54" t="str">
        <f t="shared" si="10"/>
        <v xml:space="preserve"> </v>
      </c>
      <c r="B99" s="1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40"/>
      <c r="AU99" s="41">
        <f t="shared" si="7"/>
        <v>0</v>
      </c>
      <c r="AV99" s="39">
        <f t="shared" si="8"/>
        <v>0</v>
      </c>
      <c r="AW99" s="51" cm="1">
        <f t="array" ref="AW99">IF($AV99&lt;=6,SUM($C99:$AS99),SUMPRODUCT(LARGE($C99:$AS99,{1,2,3,4,5,6})))</f>
        <v>0</v>
      </c>
      <c r="AX99" s="37" t="str">
        <f t="shared" si="11"/>
        <v/>
      </c>
      <c r="AY99" s="34" t="str" cm="1">
        <f t="array" ref="AY99">IF(AX99= "","",IFERROR(SUMPRODUCT(LARGE($C99:$AS99,{1,2,3,4})), ""))</f>
        <v/>
      </c>
      <c r="AZ99" s="34" t="str" cm="1">
        <f t="array" ref="AZ99">IF(AY99&lt;&gt;"",(IFERROR(SUMPRODUCT(LARGE($C99:$AS99,{1,2,3,4,5,6,7})),"")),"")</f>
        <v/>
      </c>
      <c r="BA99" s="34" t="str" cm="1">
        <f t="array" ref="BA99">IF(AZ99&lt;&gt;"",(IFERROR(SUMPRODUCT(LARGE($C99:$AS99,{1,2,3,4,5,6,7,8})),"")),"")</f>
        <v/>
      </c>
      <c r="BB99" s="3"/>
      <c r="BC99" s="3"/>
      <c r="BD99" s="3"/>
    </row>
    <row r="100" spans="1:56" ht="15" customHeight="1" x14ac:dyDescent="0.2">
      <c r="A100" s="54" t="str">
        <f t="shared" si="10"/>
        <v xml:space="preserve"> </v>
      </c>
      <c r="B100" s="1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40"/>
      <c r="AU100" s="41">
        <f t="shared" si="7"/>
        <v>0</v>
      </c>
      <c r="AV100" s="39">
        <f t="shared" si="8"/>
        <v>0</v>
      </c>
      <c r="AW100" s="51" cm="1">
        <f t="array" ref="AW100">IF($AV100&lt;=6,SUM($C100:$AS100),SUMPRODUCT(LARGE($C100:$AS100,{1,2,3,4,5,6})))</f>
        <v>0</v>
      </c>
      <c r="AX100" s="37" t="str">
        <f t="shared" si="11"/>
        <v/>
      </c>
      <c r="AY100" s="34" t="str" cm="1">
        <f t="array" ref="AY100">IF(AX100= "","",IFERROR(SUMPRODUCT(LARGE($C100:$AS100,{1,2,3,4})), ""))</f>
        <v/>
      </c>
      <c r="AZ100" s="34" t="str" cm="1">
        <f t="array" ref="AZ100">IF(AY100&lt;&gt;"",(IFERROR(SUMPRODUCT(LARGE($C100:$AS100,{1,2,3,4,5,6,7})),"")),"")</f>
        <v/>
      </c>
      <c r="BA100" s="34" t="str" cm="1">
        <f t="array" ref="BA100">IF(AZ100&lt;&gt;"",(IFERROR(SUMPRODUCT(LARGE($C100:$AS100,{1,2,3,4,5,6,7,8})),"")),"")</f>
        <v/>
      </c>
      <c r="BB100" s="3"/>
      <c r="BC100" s="3"/>
      <c r="BD100" s="3"/>
    </row>
    <row r="101" spans="1:56" ht="15" customHeight="1" x14ac:dyDescent="0.2">
      <c r="A101" s="54" t="str">
        <f t="shared" si="10"/>
        <v xml:space="preserve"> </v>
      </c>
      <c r="B101" s="1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40"/>
      <c r="AU101" s="41">
        <f t="shared" si="7"/>
        <v>0</v>
      </c>
      <c r="AV101" s="39">
        <f t="shared" si="8"/>
        <v>0</v>
      </c>
      <c r="AW101" s="51" cm="1">
        <f t="array" ref="AW101">IF($AV101&lt;=6,SUM($C101:$AS101),SUMPRODUCT(LARGE($C101:$AS101,{1,2,3,4,5,6})))</f>
        <v>0</v>
      </c>
      <c r="AX101" s="37" t="str">
        <f t="shared" si="11"/>
        <v/>
      </c>
      <c r="AY101" s="34" t="str" cm="1">
        <f t="array" ref="AY101">IF(AX101= "","",IFERROR(SUMPRODUCT(LARGE($C101:$AS101,{1,2,3,4})), ""))</f>
        <v/>
      </c>
      <c r="AZ101" s="34" t="str" cm="1">
        <f t="array" ref="AZ101">IF(AY101&lt;&gt;"",(IFERROR(SUMPRODUCT(LARGE($C101:$AS101,{1,2,3,4,5,6,7})),"")),"")</f>
        <v/>
      </c>
      <c r="BA101" s="34" t="str" cm="1">
        <f t="array" ref="BA101">IF(AZ101&lt;&gt;"",(IFERROR(SUMPRODUCT(LARGE($C101:$AS101,{1,2,3,4,5,6,7,8})),"")),"")</f>
        <v/>
      </c>
    </row>
    <row r="102" spans="1:56" ht="15" customHeight="1" x14ac:dyDescent="0.2">
      <c r="A102" s="54" t="str">
        <f t="shared" si="10"/>
        <v xml:space="preserve"> </v>
      </c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40"/>
      <c r="AU102" s="41">
        <f t="shared" si="7"/>
        <v>0</v>
      </c>
      <c r="AV102" s="39">
        <f t="shared" si="8"/>
        <v>0</v>
      </c>
      <c r="AW102" s="51" cm="1">
        <f t="array" ref="AW102">IF($AV102&lt;=6,SUM($C102:$AS102),SUMPRODUCT(LARGE($C102:$AS102,{1,2,3,4,5,6})))</f>
        <v>0</v>
      </c>
      <c r="AX102" s="37" t="str">
        <f t="shared" si="11"/>
        <v/>
      </c>
      <c r="AY102" s="34" t="str" cm="1">
        <f t="array" ref="AY102">IF(AX102= "","",IFERROR(SUMPRODUCT(LARGE($C102:$AS102,{1,2,3,4})), ""))</f>
        <v/>
      </c>
      <c r="AZ102" s="34" t="str" cm="1">
        <f t="array" ref="AZ102">IF(AY102&lt;&gt;"",(IFERROR(SUMPRODUCT(LARGE($C102:$AS102,{1,2,3,4,5,6,7})),"")),"")</f>
        <v/>
      </c>
      <c r="BA102" s="34" t="str" cm="1">
        <f t="array" ref="BA102">IF(AZ102&lt;&gt;"",(IFERROR(SUMPRODUCT(LARGE($C102:$AS102,{1,2,3,4,5,6,7,8})),"")),"")</f>
        <v/>
      </c>
      <c r="BB102" s="3"/>
      <c r="BC102" s="3"/>
      <c r="BD102" s="3"/>
    </row>
    <row r="103" spans="1:56" ht="15" customHeight="1" x14ac:dyDescent="0.2">
      <c r="A103" s="56" t="str">
        <f t="shared" si="10"/>
        <v xml:space="preserve"> </v>
      </c>
      <c r="B103" s="1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40"/>
      <c r="AU103" s="41">
        <f t="shared" si="7"/>
        <v>0</v>
      </c>
      <c r="AV103" s="39">
        <f t="shared" si="8"/>
        <v>0</v>
      </c>
      <c r="AW103" s="51" cm="1">
        <f t="array" ref="AW103">IF($AV103&lt;=6,SUM($C103:$AS103),SUMPRODUCT(LARGE($C103:$AS103,{1,2,3,4,5,6})))</f>
        <v>0</v>
      </c>
      <c r="AX103" s="37" t="str">
        <f t="shared" si="11"/>
        <v/>
      </c>
      <c r="AY103" s="34" t="str" cm="1">
        <f t="array" ref="AY103">IF(AX103= "","",IFERROR(SUMPRODUCT(LARGE($C103:$AS103,{1,2,3,4})), ""))</f>
        <v/>
      </c>
      <c r="AZ103" s="34" t="str" cm="1">
        <f t="array" ref="AZ103">IF(AY103&lt;&gt;"",(IFERROR(SUMPRODUCT(LARGE($C103:$AS103,{1,2,3,4,5,6,7})),"")),"")</f>
        <v/>
      </c>
      <c r="BA103" s="34" t="str" cm="1">
        <f t="array" ref="BA103">IF(AZ103&lt;&gt;"",(IFERROR(SUMPRODUCT(LARGE($C103:$AS103,{1,2,3,4,5,6,7,8})),"")),"")</f>
        <v/>
      </c>
    </row>
    <row r="104" spans="1:56" ht="15" customHeight="1" x14ac:dyDescent="0.2">
      <c r="A104" s="48" t="str">
        <f t="shared" si="10"/>
        <v xml:space="preserve"> </v>
      </c>
      <c r="B104" s="1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40"/>
      <c r="AU104" s="41">
        <f t="shared" si="7"/>
        <v>0</v>
      </c>
      <c r="AV104" s="39">
        <f t="shared" si="8"/>
        <v>0</v>
      </c>
      <c r="AW104" s="51" cm="1">
        <f t="array" ref="AW104">IF($AV104&lt;=6,SUM($C104:$AS104),SUMPRODUCT(LARGE($C104:$AS104,{1,2,3,4,5,6})))</f>
        <v>0</v>
      </c>
      <c r="AX104" s="37" t="str">
        <f t="shared" si="11"/>
        <v/>
      </c>
      <c r="AY104" s="34" t="str" cm="1">
        <f t="array" ref="AY104">IF(AX104= "","",IFERROR(SUMPRODUCT(LARGE($C104:$AS104,{1,2,3,4})), ""))</f>
        <v/>
      </c>
      <c r="AZ104" s="34" t="str" cm="1">
        <f t="array" ref="AZ104">IF(AY104&lt;&gt;"",(IFERROR(SUMPRODUCT(LARGE($C104:$AS104,{1,2,3,4,5,6,7})),"")),"")</f>
        <v/>
      </c>
      <c r="BA104" s="34" t="str" cm="1">
        <f t="array" ref="BA104">IF(AZ104&lt;&gt;"",(IFERROR(SUMPRODUCT(LARGE($C104:$AS104,{1,2,3,4,5,6,7,8})),"")),"")</f>
        <v/>
      </c>
      <c r="BB104" s="3"/>
      <c r="BC104" s="3"/>
      <c r="BD104" s="3"/>
    </row>
    <row r="105" spans="1:56" ht="15" customHeight="1" x14ac:dyDescent="0.2">
      <c r="A105" s="48" t="str">
        <f t="shared" si="10"/>
        <v xml:space="preserve"> </v>
      </c>
      <c r="B105" s="1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40"/>
      <c r="AU105" s="41">
        <f t="shared" si="7"/>
        <v>0</v>
      </c>
      <c r="AV105" s="39">
        <f t="shared" si="8"/>
        <v>0</v>
      </c>
      <c r="AW105" s="51" cm="1">
        <f t="array" ref="AW105">IF($AV105&lt;=6,SUM($C105:$AS105),SUMPRODUCT(LARGE($C105:$AS105,{1,2,3,4,5,6})))</f>
        <v>0</v>
      </c>
      <c r="AX105" s="37" t="str">
        <f t="shared" si="11"/>
        <v/>
      </c>
      <c r="AY105" s="34" t="str" cm="1">
        <f t="array" ref="AY105">IF(AX105= "","",IFERROR(SUMPRODUCT(LARGE($C105:$AS105,{1,2,3,4})), ""))</f>
        <v/>
      </c>
      <c r="AZ105" s="34" t="str" cm="1">
        <f t="array" ref="AZ105">IF(AY105&lt;&gt;"",(IFERROR(SUMPRODUCT(LARGE($C105:$AS105,{1,2,3,4,5,6,7})),"")),"")</f>
        <v/>
      </c>
      <c r="BA105" s="34" t="str" cm="1">
        <f t="array" ref="BA105">IF(AZ105&lt;&gt;"",(IFERROR(SUMPRODUCT(LARGE($C105:$AS105,{1,2,3,4,5,6,7,8})),"")),"")</f>
        <v/>
      </c>
    </row>
    <row r="106" spans="1:56" ht="15" customHeight="1" x14ac:dyDescent="0.25">
      <c r="A106" s="58" t="str">
        <f t="shared" si="10"/>
        <v xml:space="preserve"> </v>
      </c>
      <c r="B106" s="1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40"/>
      <c r="AU106" s="41">
        <f t="shared" si="7"/>
        <v>0</v>
      </c>
      <c r="AV106" s="39">
        <f t="shared" si="8"/>
        <v>0</v>
      </c>
      <c r="AW106" s="51" cm="1">
        <f t="array" ref="AW106">IF($AV106&lt;=6,SUM($C106:$AS106),SUMPRODUCT(LARGE($C106:$AS106,{1,2,3,4,5,6})))</f>
        <v>0</v>
      </c>
      <c r="AX106" s="37" t="str">
        <f t="shared" si="11"/>
        <v/>
      </c>
      <c r="AY106" s="34" t="str" cm="1">
        <f t="array" ref="AY106">IF(AX106= "","",IFERROR(SUMPRODUCT(LARGE($C106:$AS106,{1,2,3,4})), ""))</f>
        <v/>
      </c>
      <c r="AZ106" s="34" t="str" cm="1">
        <f t="array" ref="AZ106">IF(AY106&lt;&gt;"",(IFERROR(SUMPRODUCT(LARGE($C106:$AS106,{1,2,3,4,5,6,7})),"")),"")</f>
        <v/>
      </c>
      <c r="BA106" s="34" t="str" cm="1">
        <f t="array" ref="BA106">IF(AZ106&lt;&gt;"",(IFERROR(SUMPRODUCT(LARGE($C106:$AS106,{1,2,3,4,5,6,7,8})),"")),"")</f>
        <v/>
      </c>
    </row>
    <row r="107" spans="1:56" ht="15" customHeight="1" x14ac:dyDescent="0.25">
      <c r="A107" s="58" t="str">
        <f t="shared" si="10"/>
        <v xml:space="preserve"> </v>
      </c>
      <c r="B107" s="1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40"/>
      <c r="AU107" s="41">
        <f t="shared" si="7"/>
        <v>0</v>
      </c>
      <c r="AV107" s="39">
        <f t="shared" si="8"/>
        <v>0</v>
      </c>
      <c r="AW107" s="51" cm="1">
        <f t="array" ref="AW107">IF($AV107&lt;=6,SUM($C107:$AS107),SUMPRODUCT(LARGE($C107:$AS107,{1,2,3,4,5,6})))</f>
        <v>0</v>
      </c>
      <c r="AX107" s="37" t="str">
        <f t="shared" si="11"/>
        <v/>
      </c>
      <c r="AY107" s="34" t="str" cm="1">
        <f t="array" ref="AY107">IF(AX107= "","",IFERROR(SUMPRODUCT(LARGE($C107:$AS107,{1,2,3,4})), ""))</f>
        <v/>
      </c>
      <c r="AZ107" s="34" t="str" cm="1">
        <f t="array" ref="AZ107">IF(AY107&lt;&gt;"",(IFERROR(SUMPRODUCT(LARGE($C107:$AS107,{1,2,3,4,5,6,7})),"")),"")</f>
        <v/>
      </c>
      <c r="BA107" s="34" t="str" cm="1">
        <f t="array" ref="BA107">IF(AZ107&lt;&gt;"",(IFERROR(SUMPRODUCT(LARGE($C107:$AS107,{1,2,3,4,5,6,7,8})),"")),"")</f>
        <v/>
      </c>
    </row>
    <row r="108" spans="1:56" ht="15" customHeight="1" x14ac:dyDescent="0.2">
      <c r="A108" s="48" t="str">
        <f t="shared" si="10"/>
        <v xml:space="preserve"> </v>
      </c>
      <c r="B108" s="1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40"/>
      <c r="AU108" s="41">
        <f t="shared" si="7"/>
        <v>0</v>
      </c>
      <c r="AV108" s="39">
        <f t="shared" si="8"/>
        <v>0</v>
      </c>
      <c r="AW108" s="51" cm="1">
        <f t="array" ref="AW108">IF($AV108&lt;=6,SUM($C108:$AS108),SUMPRODUCT(LARGE($C108:$AS108,{1,2,3,4,5,6})))</f>
        <v>0</v>
      </c>
      <c r="AX108" s="37" t="str">
        <f t="shared" si="11"/>
        <v/>
      </c>
      <c r="AY108" s="34" t="str" cm="1">
        <f t="array" ref="AY108">IF(AX108= "","",IFERROR(SUMPRODUCT(LARGE($C108:$AS108,{1,2,3,4})), ""))</f>
        <v/>
      </c>
      <c r="AZ108" s="34" t="str" cm="1">
        <f t="array" ref="AZ108">IF(AY108&lt;&gt;"",(IFERROR(SUMPRODUCT(LARGE($C108:$AS108,{1,2,3,4,5,6,7})),"")),"")</f>
        <v/>
      </c>
      <c r="BA108" s="34" t="str" cm="1">
        <f t="array" ref="BA108">IF(AZ108&lt;&gt;"",(IFERROR(SUMPRODUCT(LARGE($C108:$AS108,{1,2,3,4,5,6,7,8})),"")),"")</f>
        <v/>
      </c>
    </row>
    <row r="109" spans="1:56" ht="15" customHeight="1" x14ac:dyDescent="0.2">
      <c r="A109" s="48" t="str">
        <f t="shared" si="10"/>
        <v xml:space="preserve"> </v>
      </c>
      <c r="B109" s="1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40"/>
      <c r="AU109" s="41">
        <f t="shared" si="7"/>
        <v>0</v>
      </c>
      <c r="AV109" s="39">
        <f t="shared" si="8"/>
        <v>0</v>
      </c>
      <c r="AW109" s="51" cm="1">
        <f t="array" ref="AW109">IF($AV109&lt;=6,SUM($C109:$AS109),SUMPRODUCT(LARGE($C109:$AS109,{1,2,3,4,5,6})))</f>
        <v>0</v>
      </c>
      <c r="AX109" s="37" t="str">
        <f t="shared" si="11"/>
        <v/>
      </c>
      <c r="AY109" s="34" t="str" cm="1">
        <f t="array" ref="AY109">IF(AX109= "","",IFERROR(SUMPRODUCT(LARGE($C109:$AS109,{1,2,3,4})), ""))</f>
        <v/>
      </c>
      <c r="AZ109" s="34" t="str" cm="1">
        <f t="array" ref="AZ109">IF(AY109&lt;&gt;"",(IFERROR(SUMPRODUCT(LARGE($C109:$AS109,{1,2,3,4,5,6,7})),"")),"")</f>
        <v/>
      </c>
      <c r="BA109" s="34" t="str" cm="1">
        <f t="array" ref="BA109">IF(AZ109&lt;&gt;"",(IFERROR(SUMPRODUCT(LARGE($C109:$AS109,{1,2,3,4,5,6,7,8})),"")),"")</f>
        <v/>
      </c>
    </row>
    <row r="110" spans="1:56" ht="15" customHeight="1" x14ac:dyDescent="0.25">
      <c r="A110" s="58" t="str">
        <f t="shared" si="10"/>
        <v xml:space="preserve"> </v>
      </c>
      <c r="B110" s="1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40"/>
      <c r="AU110" s="41">
        <f t="shared" si="7"/>
        <v>0</v>
      </c>
      <c r="AV110" s="39">
        <f t="shared" si="8"/>
        <v>0</v>
      </c>
      <c r="AW110" s="51" cm="1">
        <f t="array" ref="AW110">IF($AV110&lt;=6,SUM($C110:$AS110),SUMPRODUCT(LARGE($C110:$AS110,{1,2,3,4,5,6})))</f>
        <v>0</v>
      </c>
      <c r="AX110" s="37" t="str">
        <f t="shared" si="11"/>
        <v/>
      </c>
      <c r="AY110" s="34" t="str" cm="1">
        <f t="array" ref="AY110">IF(AX110= "","",IFERROR(SUMPRODUCT(LARGE($C110:$AS110,{1,2,3,4})), ""))</f>
        <v/>
      </c>
      <c r="AZ110" s="34" t="str" cm="1">
        <f t="array" ref="AZ110">IF(AY110&lt;&gt;"",(IFERROR(SUMPRODUCT(LARGE($C110:$AS110,{1,2,3,4,5,6,7})),"")),"")</f>
        <v/>
      </c>
      <c r="BA110" s="34" t="str" cm="1">
        <f t="array" ref="BA110">IF(AZ110&lt;&gt;"",(IFERROR(SUMPRODUCT(LARGE($C110:$AS110,{1,2,3,4,5,6,7,8})),"")),"")</f>
        <v/>
      </c>
    </row>
    <row r="111" spans="1:56" ht="15" customHeight="1" x14ac:dyDescent="0.25">
      <c r="A111" s="58" t="str">
        <f t="shared" si="10"/>
        <v xml:space="preserve"> </v>
      </c>
      <c r="B111" s="1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40"/>
      <c r="AU111" s="41">
        <f t="shared" si="7"/>
        <v>0</v>
      </c>
      <c r="AV111" s="39">
        <f t="shared" si="8"/>
        <v>0</v>
      </c>
      <c r="AW111" s="51" cm="1">
        <f t="array" ref="AW111">IF($AV111&lt;=6,SUM($C111:$AS111),SUMPRODUCT(LARGE($C111:$AS111,{1,2,3,4,5,6})))</f>
        <v>0</v>
      </c>
      <c r="AX111" s="37" t="str">
        <f t="shared" si="11"/>
        <v/>
      </c>
      <c r="AY111" s="34" t="str" cm="1">
        <f t="array" ref="AY111">IF(AX111= "","",IFERROR(SUMPRODUCT(LARGE($C111:$AS111,{1,2,3,4})), ""))</f>
        <v/>
      </c>
      <c r="AZ111" s="34" t="str" cm="1">
        <f t="array" ref="AZ111">IF(AY111&lt;&gt;"",(IFERROR(SUMPRODUCT(LARGE($C111:$AS111,{1,2,3,4,5,6,7})),"")),"")</f>
        <v/>
      </c>
      <c r="BA111" s="34" t="str" cm="1">
        <f t="array" ref="BA111">IF(AZ111&lt;&gt;"",(IFERROR(SUMPRODUCT(LARGE($C111:$AS111,{1,2,3,4,5,6,7,8})),"")),"")</f>
        <v/>
      </c>
    </row>
    <row r="112" spans="1:56" ht="15" customHeight="1" x14ac:dyDescent="0.2">
      <c r="A112" s="48" t="str">
        <f t="shared" si="10"/>
        <v xml:space="preserve"> </v>
      </c>
      <c r="B112" s="1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40"/>
      <c r="AU112" s="41">
        <f t="shared" si="7"/>
        <v>0</v>
      </c>
      <c r="AV112" s="39">
        <f t="shared" si="8"/>
        <v>0</v>
      </c>
      <c r="AW112" s="51" cm="1">
        <f t="array" ref="AW112">IF($AV112&lt;=6,SUM($C112:$AS112),SUMPRODUCT(LARGE($C112:$AS112,{1,2,3,4,5,6})))</f>
        <v>0</v>
      </c>
      <c r="AX112" s="37" t="str">
        <f t="shared" si="11"/>
        <v/>
      </c>
      <c r="AY112" s="34" t="str" cm="1">
        <f t="array" ref="AY112">IF(AX112= "","",IFERROR(SUMPRODUCT(LARGE($C112:$AS112,{1,2,3,4})), ""))</f>
        <v/>
      </c>
      <c r="AZ112" s="34" t="str" cm="1">
        <f t="array" ref="AZ112">IF(AY112&lt;&gt;"",(IFERROR(SUMPRODUCT(LARGE($C112:$AS112,{1,2,3,4,5,6,7})),"")),"")</f>
        <v/>
      </c>
      <c r="BA112" s="34" t="str" cm="1">
        <f t="array" ref="BA112">IF(AZ112&lt;&gt;"",(IFERROR(SUMPRODUCT(LARGE($C112:$AS112,{1,2,3,4,5,6,7,8})),"")),"")</f>
        <v/>
      </c>
    </row>
    <row r="113" spans="1:56" ht="15" customHeight="1" x14ac:dyDescent="0.2">
      <c r="A113" s="48" t="str">
        <f t="shared" si="10"/>
        <v xml:space="preserve"> </v>
      </c>
      <c r="B113" s="1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40"/>
      <c r="AU113" s="41">
        <f t="shared" si="7"/>
        <v>0</v>
      </c>
      <c r="AV113" s="39">
        <f t="shared" si="8"/>
        <v>0</v>
      </c>
      <c r="AW113" s="51" cm="1">
        <f t="array" ref="AW113">IF($AV113&lt;=6,SUM($C113:$AS113),SUMPRODUCT(LARGE($C113:$AS113,{1,2,3,4,5,6})))</f>
        <v>0</v>
      </c>
      <c r="AX113" s="37" t="str">
        <f t="shared" si="11"/>
        <v/>
      </c>
      <c r="AY113" s="34" t="str" cm="1">
        <f t="array" ref="AY113">IF(AX113= "","",IFERROR(SUMPRODUCT(LARGE($C113:$AS113,{1,2,3,4})), ""))</f>
        <v/>
      </c>
      <c r="AZ113" s="34" t="str" cm="1">
        <f t="array" ref="AZ113">IF(AY113&lt;&gt;"",(IFERROR(SUMPRODUCT(LARGE($C113:$AS113,{1,2,3,4,5,6,7})),"")),"")</f>
        <v/>
      </c>
      <c r="BA113" s="34" t="str" cm="1">
        <f t="array" ref="BA113">IF(AZ113&lt;&gt;"",(IFERROR(SUMPRODUCT(LARGE($C113:$AS113,{1,2,3,4,5,6,7,8})),"")),"")</f>
        <v/>
      </c>
      <c r="BB113" s="3"/>
      <c r="BC113" s="3"/>
      <c r="BD113" s="3"/>
    </row>
    <row r="114" spans="1:56" ht="15" customHeight="1" x14ac:dyDescent="0.2">
      <c r="A114" s="54" t="str">
        <f t="shared" si="10"/>
        <v xml:space="preserve"> </v>
      </c>
      <c r="B114" s="1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40"/>
      <c r="AU114" s="41">
        <f t="shared" si="7"/>
        <v>0</v>
      </c>
      <c r="AV114" s="39">
        <f t="shared" si="8"/>
        <v>0</v>
      </c>
      <c r="AW114" s="51" cm="1">
        <f t="array" ref="AW114">IF($AV114&lt;=6,SUM($C114:$AS114),SUMPRODUCT(LARGE($C114:$AS114,{1,2,3,4,5,6})))</f>
        <v>0</v>
      </c>
      <c r="AX114" s="37" t="str">
        <f t="shared" si="11"/>
        <v/>
      </c>
      <c r="AY114" s="34" t="str" cm="1">
        <f t="array" ref="AY114">IF(AX114= "","",IFERROR(SUMPRODUCT(LARGE($C114:$AS114,{1,2,3,4})), ""))</f>
        <v/>
      </c>
      <c r="AZ114" s="34" t="str" cm="1">
        <f t="array" ref="AZ114">IF(AY114&lt;&gt;"",(IFERROR(SUMPRODUCT(LARGE($C114:$AS114,{1,2,3,4,5,6,7})),"")),"")</f>
        <v/>
      </c>
      <c r="BA114" s="34" t="str" cm="1">
        <f t="array" ref="BA114">IF(AZ114&lt;&gt;"",(IFERROR(SUMPRODUCT(LARGE($C114:$AS114,{1,2,3,4,5,6,7,8})),"")),"")</f>
        <v/>
      </c>
    </row>
    <row r="115" spans="1:56" ht="15" customHeight="1" x14ac:dyDescent="0.2">
      <c r="A115" s="54" t="str">
        <f t="shared" si="10"/>
        <v xml:space="preserve"> </v>
      </c>
      <c r="B115" s="1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40"/>
      <c r="AU115" s="41">
        <f t="shared" si="7"/>
        <v>0</v>
      </c>
      <c r="AV115" s="39">
        <f t="shared" si="8"/>
        <v>0</v>
      </c>
      <c r="AW115" s="51" cm="1">
        <f t="array" ref="AW115">IF($AV115&lt;=6,SUM($C115:$AS115),SUMPRODUCT(LARGE($C115:$AS115,{1,2,3,4,5,6})))</f>
        <v>0</v>
      </c>
      <c r="AX115" s="37" t="str">
        <f t="shared" si="11"/>
        <v/>
      </c>
      <c r="AY115" s="34" t="str" cm="1">
        <f t="array" ref="AY115">IF(AX115= "","",IFERROR(SUMPRODUCT(LARGE($C115:$AS115,{1,2,3,4})), ""))</f>
        <v/>
      </c>
      <c r="AZ115" s="34" t="str" cm="1">
        <f t="array" ref="AZ115">IF(AY115&lt;&gt;"",(IFERROR(SUMPRODUCT(LARGE($C115:$AS115,{1,2,3,4,5,6,7})),"")),"")</f>
        <v/>
      </c>
      <c r="BA115" s="34" t="str" cm="1">
        <f t="array" ref="BA115">IF(AZ115&lt;&gt;"",(IFERROR(SUMPRODUCT(LARGE($C115:$AS115,{1,2,3,4,5,6,7,8})),"")),"")</f>
        <v/>
      </c>
    </row>
    <row r="116" spans="1:56" ht="15" customHeight="1" x14ac:dyDescent="0.2">
      <c r="A116" s="54" t="str">
        <f t="shared" si="10"/>
        <v xml:space="preserve"> </v>
      </c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40"/>
      <c r="AU116" s="41">
        <f t="shared" si="7"/>
        <v>0</v>
      </c>
      <c r="AV116" s="39">
        <f t="shared" si="8"/>
        <v>0</v>
      </c>
      <c r="AW116" s="51" cm="1">
        <f t="array" ref="AW116">IF($AV116&lt;=6,SUM($C116:$AS116),SUMPRODUCT(LARGE($C116:$AS116,{1,2,3,4,5,6})))</f>
        <v>0</v>
      </c>
      <c r="AX116" s="37" t="str">
        <f t="shared" si="11"/>
        <v/>
      </c>
      <c r="AY116" s="34" t="str" cm="1">
        <f t="array" ref="AY116">IF(AX116= "","",IFERROR(SUMPRODUCT(LARGE($C116:$AS116,{1,2,3,4})), ""))</f>
        <v/>
      </c>
      <c r="AZ116" s="34" t="str" cm="1">
        <f t="array" ref="AZ116">IF(AY116&lt;&gt;"",(IFERROR(SUMPRODUCT(LARGE($C116:$AS116,{1,2,3,4,5,6,7})),"")),"")</f>
        <v/>
      </c>
      <c r="BA116" s="34" t="str" cm="1">
        <f t="array" ref="BA116">IF(AZ116&lt;&gt;"",(IFERROR(SUMPRODUCT(LARGE($C116:$AS116,{1,2,3,4,5,6,7,8})),"")),"")</f>
        <v/>
      </c>
      <c r="BB116" s="3"/>
      <c r="BC116" s="3"/>
      <c r="BD116" s="3"/>
    </row>
    <row r="117" spans="1:56" ht="15" customHeight="1" x14ac:dyDescent="0.2">
      <c r="A117" s="54" t="str">
        <f t="shared" si="10"/>
        <v xml:space="preserve"> </v>
      </c>
      <c r="B117" s="1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40"/>
      <c r="AU117" s="41">
        <f t="shared" si="7"/>
        <v>0</v>
      </c>
      <c r="AV117" s="39">
        <f t="shared" si="8"/>
        <v>0</v>
      </c>
      <c r="AW117" s="51" cm="1">
        <f t="array" ref="AW117">IF($AV117&lt;=6,SUM($C117:$AS117),SUMPRODUCT(LARGE($C117:$AS117,{1,2,3,4,5,6})))</f>
        <v>0</v>
      </c>
      <c r="AX117" s="37" t="str">
        <f t="shared" si="11"/>
        <v/>
      </c>
      <c r="AY117" s="34" t="str" cm="1">
        <f t="array" ref="AY117">IF(AX117= "","",IFERROR(SUMPRODUCT(LARGE($C117:$AS117,{1,2,3,4})), ""))</f>
        <v/>
      </c>
      <c r="AZ117" s="34" t="str" cm="1">
        <f t="array" ref="AZ117">IF(AY117&lt;&gt;"",(IFERROR(SUMPRODUCT(LARGE($C117:$AS117,{1,2,3,4,5,6,7})),"")),"")</f>
        <v/>
      </c>
      <c r="BA117" s="34" t="str" cm="1">
        <f t="array" ref="BA117">IF(AZ117&lt;&gt;"",(IFERROR(SUMPRODUCT(LARGE($C117:$AS117,{1,2,3,4,5,6,7,8})),"")),"")</f>
        <v/>
      </c>
      <c r="BB117" s="3"/>
      <c r="BC117" s="3"/>
      <c r="BD117" s="3"/>
    </row>
    <row r="118" spans="1:56" ht="15" customHeight="1" x14ac:dyDescent="0.2">
      <c r="A118" s="54" t="str">
        <f t="shared" si="10"/>
        <v xml:space="preserve"> </v>
      </c>
      <c r="B118" s="1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40"/>
      <c r="AU118" s="41">
        <f t="shared" si="7"/>
        <v>0</v>
      </c>
      <c r="AV118" s="39">
        <f t="shared" si="8"/>
        <v>0</v>
      </c>
      <c r="AW118" s="51" cm="1">
        <f t="array" ref="AW118">IF($AV118&lt;=6,SUM($C118:$AS118),SUMPRODUCT(LARGE($C118:$AS118,{1,2,3,4,5,6})))</f>
        <v>0</v>
      </c>
      <c r="AX118" s="37" t="str">
        <f t="shared" si="11"/>
        <v/>
      </c>
      <c r="AY118" s="34" t="str" cm="1">
        <f t="array" ref="AY118">IF(AX118= "","",IFERROR(SUMPRODUCT(LARGE($C118:$AS118,{1,2,3,4})), ""))</f>
        <v/>
      </c>
      <c r="AZ118" s="34" t="str" cm="1">
        <f t="array" ref="AZ118">IF(AY118&lt;&gt;"",(IFERROR(SUMPRODUCT(LARGE($C118:$AS118,{1,2,3,4,5,6,7})),"")),"")</f>
        <v/>
      </c>
      <c r="BA118" s="34" t="str" cm="1">
        <f t="array" ref="BA118">IF(AZ118&lt;&gt;"",(IFERROR(SUMPRODUCT(LARGE($C118:$AS118,{1,2,3,4,5,6,7,8})),"")),"")</f>
        <v/>
      </c>
      <c r="BB118" s="3"/>
      <c r="BC118" s="3"/>
      <c r="BD118" s="3"/>
    </row>
    <row r="119" spans="1:56" ht="15" customHeight="1" x14ac:dyDescent="0.2">
      <c r="A119" s="54" t="str">
        <f t="shared" si="10"/>
        <v xml:space="preserve"> </v>
      </c>
      <c r="B119" s="1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40"/>
      <c r="AU119" s="41">
        <f t="shared" si="7"/>
        <v>0</v>
      </c>
      <c r="AV119" s="39">
        <f t="shared" si="8"/>
        <v>0</v>
      </c>
      <c r="AW119" s="51" cm="1">
        <f t="array" ref="AW119">IF($AV119&lt;=6,SUM($C119:$AS119),SUMPRODUCT(LARGE($C119:$AS119,{1,2,3,4,5,6})))</f>
        <v>0</v>
      </c>
      <c r="AX119" s="37" t="str">
        <f t="shared" si="11"/>
        <v/>
      </c>
      <c r="AY119" s="34" t="str" cm="1">
        <f t="array" ref="AY119">IF(AX119= "","",IFERROR(SUMPRODUCT(LARGE($C119:$AS119,{1,2,3,4})), ""))</f>
        <v/>
      </c>
      <c r="AZ119" s="34" t="str" cm="1">
        <f t="array" ref="AZ119">IF(AY119&lt;&gt;"",(IFERROR(SUMPRODUCT(LARGE($C119:$AS119,{1,2,3,4,5,6,7})),"")),"")</f>
        <v/>
      </c>
      <c r="BA119" s="34" t="str" cm="1">
        <f t="array" ref="BA119">IF(AZ119&lt;&gt;"",(IFERROR(SUMPRODUCT(LARGE($C119:$AS119,{1,2,3,4,5,6,7,8})),"")),"")</f>
        <v/>
      </c>
    </row>
    <row r="120" spans="1:56" ht="15" customHeight="1" x14ac:dyDescent="0.2">
      <c r="A120" s="54" t="str">
        <f t="shared" si="10"/>
        <v xml:space="preserve"> </v>
      </c>
      <c r="B120" s="1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40"/>
      <c r="AU120" s="41">
        <f t="shared" si="7"/>
        <v>0</v>
      </c>
      <c r="AV120" s="39">
        <f t="shared" si="8"/>
        <v>0</v>
      </c>
      <c r="AW120" s="51" cm="1">
        <f t="array" ref="AW120">IF($AV120&lt;=6,SUM($C120:$AS120),SUMPRODUCT(LARGE($C120:$AS120,{1,2,3,4,5,6})))</f>
        <v>0</v>
      </c>
      <c r="AX120" s="37" t="str">
        <f t="shared" si="11"/>
        <v/>
      </c>
      <c r="AY120" s="34" t="str" cm="1">
        <f t="array" ref="AY120">IF(AX120= "","",IFERROR(SUMPRODUCT(LARGE($C120:$AS120,{1,2,3,4})), ""))</f>
        <v/>
      </c>
      <c r="AZ120" s="34" t="str" cm="1">
        <f t="array" ref="AZ120">IF(AY120&lt;&gt;"",(IFERROR(SUMPRODUCT(LARGE($C120:$AS120,{1,2,3,4,5,6,7})),"")),"")</f>
        <v/>
      </c>
      <c r="BA120" s="34" t="str" cm="1">
        <f t="array" ref="BA120">IF(AZ120&lt;&gt;"",(IFERROR(SUMPRODUCT(LARGE($C120:$AS120,{1,2,3,4,5,6,7,8})),"")),"")</f>
        <v/>
      </c>
    </row>
    <row r="121" spans="1:56" ht="15" customHeight="1" x14ac:dyDescent="0.2">
      <c r="A121" s="54" t="str">
        <f t="shared" si="10"/>
        <v xml:space="preserve"> </v>
      </c>
      <c r="B121" s="1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40"/>
      <c r="AU121" s="41">
        <f t="shared" si="7"/>
        <v>0</v>
      </c>
      <c r="AV121" s="39">
        <f t="shared" si="8"/>
        <v>0</v>
      </c>
      <c r="AW121" s="51" cm="1">
        <f t="array" ref="AW121">IF($AV121&lt;=6,SUM($C121:$AS121),SUMPRODUCT(LARGE($C121:$AS121,{1,2,3,4,5,6})))</f>
        <v>0</v>
      </c>
      <c r="AX121" s="37" t="str">
        <f t="shared" si="11"/>
        <v/>
      </c>
      <c r="AY121" s="34" t="str" cm="1">
        <f t="array" ref="AY121">IF(AX121= "","",IFERROR(SUMPRODUCT(LARGE($C121:$AS121,{1,2,3,4})), ""))</f>
        <v/>
      </c>
      <c r="AZ121" s="34" t="str" cm="1">
        <f t="array" ref="AZ121">IF(AY121&lt;&gt;"",(IFERROR(SUMPRODUCT(LARGE($C121:$AS121,{1,2,3,4,5,6,7})),"")),"")</f>
        <v/>
      </c>
      <c r="BA121" s="34" t="str" cm="1">
        <f t="array" ref="BA121">IF(AZ121&lt;&gt;"",(IFERROR(SUMPRODUCT(LARGE($C121:$AS121,{1,2,3,4,5,6,7,8})),"")),"")</f>
        <v/>
      </c>
      <c r="BB121" s="3"/>
      <c r="BC121" s="3"/>
      <c r="BD121" s="3"/>
    </row>
    <row r="122" spans="1:56" ht="15" customHeight="1" x14ac:dyDescent="0.2">
      <c r="A122" s="54" t="str">
        <f t="shared" si="10"/>
        <v xml:space="preserve"> </v>
      </c>
      <c r="B122" s="1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40"/>
      <c r="AU122" s="41">
        <f t="shared" si="7"/>
        <v>0</v>
      </c>
      <c r="AV122" s="39">
        <f t="shared" si="8"/>
        <v>0</v>
      </c>
      <c r="AW122" s="51" cm="1">
        <f t="array" ref="AW122">IF($AV122&lt;=6,SUM($C122:$AS122),SUMPRODUCT(LARGE($C122:$AS122,{1,2,3,4,5,6})))</f>
        <v>0</v>
      </c>
      <c r="AX122" s="37" t="str">
        <f t="shared" si="11"/>
        <v/>
      </c>
      <c r="AY122" s="34" t="str" cm="1">
        <f t="array" ref="AY122">IF(AX122= "","",IFERROR(SUMPRODUCT(LARGE($C122:$AS122,{1,2,3,4})), ""))</f>
        <v/>
      </c>
      <c r="AZ122" s="34" t="str" cm="1">
        <f t="array" ref="AZ122">IF(AY122&lt;&gt;"",(IFERROR(SUMPRODUCT(LARGE($C122:$AS122,{1,2,3,4,5,6,7})),"")),"")</f>
        <v/>
      </c>
      <c r="BA122" s="34" t="str" cm="1">
        <f t="array" ref="BA122">IF(AZ122&lt;&gt;"",(IFERROR(SUMPRODUCT(LARGE($C122:$AS122,{1,2,3,4,5,6,7,8})),"")),"")</f>
        <v/>
      </c>
    </row>
    <row r="123" spans="1:56" ht="15" customHeight="1" x14ac:dyDescent="0.2">
      <c r="A123" s="54" t="str">
        <f t="shared" si="10"/>
        <v xml:space="preserve"> </v>
      </c>
      <c r="B123" s="1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40"/>
      <c r="AU123" s="41">
        <f t="shared" si="7"/>
        <v>0</v>
      </c>
      <c r="AV123" s="39">
        <f t="shared" si="8"/>
        <v>0</v>
      </c>
      <c r="AW123" s="51" cm="1">
        <f t="array" ref="AW123">IF($AV123&lt;=6,SUM($C123:$AS123),SUMPRODUCT(LARGE($C123:$AS123,{1,2,3,4,5,6})))</f>
        <v>0</v>
      </c>
      <c r="AX123" s="37" t="str">
        <f t="shared" si="11"/>
        <v/>
      </c>
      <c r="AY123" s="34" t="str" cm="1">
        <f t="array" ref="AY123">IF(AX123= "","",IFERROR(SUMPRODUCT(LARGE($C123:$AS123,{1,2,3,4})), ""))</f>
        <v/>
      </c>
      <c r="AZ123" s="34" t="str" cm="1">
        <f t="array" ref="AZ123">IF(AY123&lt;&gt;"",(IFERROR(SUMPRODUCT(LARGE($C123:$AS123,{1,2,3,4,5,6,7})),"")),"")</f>
        <v/>
      </c>
      <c r="BA123" s="34" t="str" cm="1">
        <f t="array" ref="BA123">IF(AZ123&lt;&gt;"",(IFERROR(SUMPRODUCT(LARGE($C123:$AS123,{1,2,3,4,5,6,7,8})),"")),"")</f>
        <v/>
      </c>
    </row>
    <row r="124" spans="1:56" ht="15" customHeight="1" x14ac:dyDescent="0.2">
      <c r="A124" s="54" t="str">
        <f t="shared" si="10"/>
        <v xml:space="preserve"> </v>
      </c>
      <c r="B124" s="1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40"/>
      <c r="AU124" s="41">
        <f t="shared" si="7"/>
        <v>0</v>
      </c>
      <c r="AV124" s="39">
        <f t="shared" si="8"/>
        <v>0</v>
      </c>
      <c r="AW124" s="51" cm="1">
        <f t="array" ref="AW124">IF($AV124&lt;=6,SUM($C124:$AS124),SUMPRODUCT(LARGE($C124:$AS124,{1,2,3,4,5,6})))</f>
        <v>0</v>
      </c>
      <c r="AX124" s="37" t="str">
        <f t="shared" si="11"/>
        <v/>
      </c>
      <c r="AY124" s="34" t="str" cm="1">
        <f t="array" ref="AY124">IF(AX124= "","",IFERROR(SUMPRODUCT(LARGE($C124:$AS124,{1,2,3,4})), ""))</f>
        <v/>
      </c>
      <c r="AZ124" s="34" t="str" cm="1">
        <f t="array" ref="AZ124">IF(AY124&lt;&gt;"",(IFERROR(SUMPRODUCT(LARGE($C124:$AS124,{1,2,3,4,5,6,7})),"")),"")</f>
        <v/>
      </c>
      <c r="BA124" s="34" t="str" cm="1">
        <f t="array" ref="BA124">IF(AZ124&lt;&gt;"",(IFERROR(SUMPRODUCT(LARGE($C124:$AS124,{1,2,3,4,5,6,7,8})),"")),"")</f>
        <v/>
      </c>
    </row>
    <row r="125" spans="1:56" ht="15" customHeight="1" x14ac:dyDescent="0.2">
      <c r="A125" s="54" t="str">
        <f t="shared" si="10"/>
        <v xml:space="preserve"> </v>
      </c>
      <c r="B125" s="1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40"/>
      <c r="AU125" s="41">
        <f t="shared" si="7"/>
        <v>0</v>
      </c>
      <c r="AV125" s="39">
        <f t="shared" si="8"/>
        <v>0</v>
      </c>
      <c r="AW125" s="51" cm="1">
        <f t="array" ref="AW125">IF($AV125&lt;=6,SUM($C125:$AS125),SUMPRODUCT(LARGE($C125:$AS125,{1,2,3,4,5,6})))</f>
        <v>0</v>
      </c>
      <c r="AX125" s="37" t="str">
        <f t="shared" si="11"/>
        <v/>
      </c>
      <c r="AY125" s="34" t="str" cm="1">
        <f t="array" ref="AY125">IF(AX125= "","",IFERROR(SUMPRODUCT(LARGE($C125:$AS125,{1,2,3,4})), ""))</f>
        <v/>
      </c>
      <c r="AZ125" s="34" t="str" cm="1">
        <f t="array" ref="AZ125">IF(AY125&lt;&gt;"",(IFERROR(SUMPRODUCT(LARGE($C125:$AS125,{1,2,3,4,5,6,7})),"")),"")</f>
        <v/>
      </c>
      <c r="BA125" s="34" t="str" cm="1">
        <f t="array" ref="BA125">IF(AZ125&lt;&gt;"",(IFERROR(SUMPRODUCT(LARGE($C125:$AS125,{1,2,3,4,5,6,7,8})),"")),"")</f>
        <v/>
      </c>
    </row>
    <row r="126" spans="1:56" ht="15" customHeight="1" x14ac:dyDescent="0.2">
      <c r="A126" s="54" t="str">
        <f t="shared" si="10"/>
        <v xml:space="preserve"> </v>
      </c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40"/>
      <c r="AU126" s="41">
        <f t="shared" si="7"/>
        <v>0</v>
      </c>
      <c r="AV126" s="39">
        <f t="shared" si="8"/>
        <v>0</v>
      </c>
      <c r="AW126" s="51" cm="1">
        <f t="array" ref="AW126">IF($AV126&lt;=6,SUM($C126:$AS126),SUMPRODUCT(LARGE($C126:$AS126,{1,2,3,4,5,6})))</f>
        <v>0</v>
      </c>
      <c r="AX126" s="37" t="str">
        <f t="shared" si="11"/>
        <v/>
      </c>
      <c r="AY126" s="34" t="str" cm="1">
        <f t="array" ref="AY126">IF(AX126= "","",IFERROR(SUMPRODUCT(LARGE($C126:$AS126,{1,2,3,4})), ""))</f>
        <v/>
      </c>
      <c r="AZ126" s="34" t="str" cm="1">
        <f t="array" ref="AZ126">IF(AY126&lt;&gt;"",(IFERROR(SUMPRODUCT(LARGE($C126:$AS126,{1,2,3,4,5,6,7})),"")),"")</f>
        <v/>
      </c>
      <c r="BA126" s="34" t="str" cm="1">
        <f t="array" ref="BA126">IF(AZ126&lt;&gt;"",(IFERROR(SUMPRODUCT(LARGE($C126:$AS126,{1,2,3,4,5,6,7,8})),"")),"")</f>
        <v/>
      </c>
    </row>
    <row r="127" spans="1:56" ht="15" customHeight="1" x14ac:dyDescent="0.2">
      <c r="A127" s="54" t="str">
        <f t="shared" si="10"/>
        <v xml:space="preserve"> </v>
      </c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40"/>
      <c r="AU127" s="41">
        <f t="shared" si="7"/>
        <v>0</v>
      </c>
      <c r="AV127" s="39">
        <f t="shared" si="8"/>
        <v>0</v>
      </c>
      <c r="AW127" s="51" cm="1">
        <f t="array" ref="AW127">IF($AV127&lt;=6,SUM($C127:$AS127),SUMPRODUCT(LARGE($C127:$AS127,{1,2,3,4,5,6})))</f>
        <v>0</v>
      </c>
      <c r="AX127" s="37" t="str">
        <f t="shared" si="11"/>
        <v/>
      </c>
      <c r="AY127" s="34" t="str" cm="1">
        <f t="array" ref="AY127">IF(AX127= "","",IFERROR(SUMPRODUCT(LARGE($C127:$AS127,{1,2,3,4})), ""))</f>
        <v/>
      </c>
      <c r="AZ127" s="34" t="str" cm="1">
        <f t="array" ref="AZ127">IF(AY127&lt;&gt;"",(IFERROR(SUMPRODUCT(LARGE($C127:$AS127,{1,2,3,4,5,6,7})),"")),"")</f>
        <v/>
      </c>
      <c r="BA127" s="34" t="str" cm="1">
        <f t="array" ref="BA127">IF(AZ127&lt;&gt;"",(IFERROR(SUMPRODUCT(LARGE($C127:$AS127,{1,2,3,4,5,6,7,8})),"")),"")</f>
        <v/>
      </c>
    </row>
    <row r="128" spans="1:56" ht="15" customHeight="1" x14ac:dyDescent="0.2">
      <c r="A128" s="54" t="str">
        <f t="shared" si="10"/>
        <v xml:space="preserve"> </v>
      </c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40"/>
      <c r="AU128" s="41">
        <f t="shared" si="7"/>
        <v>0</v>
      </c>
      <c r="AV128" s="39">
        <f t="shared" si="8"/>
        <v>0</v>
      </c>
      <c r="AW128" s="51" cm="1">
        <f t="array" ref="AW128">IF($AV128&lt;=6,SUM($C128:$AS128),SUMPRODUCT(LARGE($C128:$AS128,{1,2,3,4,5,6})))</f>
        <v>0</v>
      </c>
      <c r="AX128" s="37" t="str">
        <f t="shared" si="11"/>
        <v/>
      </c>
      <c r="AY128" s="34" t="str" cm="1">
        <f t="array" ref="AY128">IF(AX128= "","",IFERROR(SUMPRODUCT(LARGE($C128:$AS128,{1,2,3,4})), ""))</f>
        <v/>
      </c>
      <c r="AZ128" s="34" t="str" cm="1">
        <f t="array" ref="AZ128">IF(AY128&lt;&gt;"",(IFERROR(SUMPRODUCT(LARGE($C128:$AS128,{1,2,3,4,5,6,7})),"")),"")</f>
        <v/>
      </c>
      <c r="BA128" s="34" t="str" cm="1">
        <f t="array" ref="BA128">IF(AZ128&lt;&gt;"",(IFERROR(SUMPRODUCT(LARGE($C128:$AS128,{1,2,3,4,5,6,7,8})),"")),"")</f>
        <v/>
      </c>
    </row>
    <row r="129" spans="1:56" ht="15" customHeight="1" x14ac:dyDescent="0.2">
      <c r="A129" s="54" t="str">
        <f t="shared" si="10"/>
        <v xml:space="preserve"> </v>
      </c>
      <c r="B129" s="1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40"/>
      <c r="AU129" s="41">
        <f t="shared" si="7"/>
        <v>0</v>
      </c>
      <c r="AV129" s="39">
        <f t="shared" si="8"/>
        <v>0</v>
      </c>
      <c r="AW129" s="51" cm="1">
        <f t="array" ref="AW129">IF($AV129&lt;=6,SUM($C129:$AS129),SUMPRODUCT(LARGE($C129:$AS129,{1,2,3,4,5,6})))</f>
        <v>0</v>
      </c>
      <c r="AX129" s="37" t="str">
        <f t="shared" si="11"/>
        <v/>
      </c>
      <c r="AY129" s="34" t="str" cm="1">
        <f t="array" ref="AY129">IF(AX129= "","",IFERROR(SUMPRODUCT(LARGE($C129:$AS129,{1,2,3,4})), ""))</f>
        <v/>
      </c>
      <c r="AZ129" s="34" t="str" cm="1">
        <f t="array" ref="AZ129">IF(AY129&lt;&gt;"",(IFERROR(SUMPRODUCT(LARGE($C129:$AS129,{1,2,3,4,5,6,7})),"")),"")</f>
        <v/>
      </c>
      <c r="BA129" s="34" t="str" cm="1">
        <f t="array" ref="BA129">IF(AZ129&lt;&gt;"",(IFERROR(SUMPRODUCT(LARGE($C129:$AS129,{1,2,3,4,5,6,7,8})),"")),"")</f>
        <v/>
      </c>
      <c r="BB129" s="3"/>
      <c r="BC129" s="3"/>
      <c r="BD129" s="3"/>
    </row>
    <row r="130" spans="1:56" ht="15" customHeight="1" x14ac:dyDescent="0.2">
      <c r="A130" s="54" t="str">
        <f t="shared" si="10"/>
        <v xml:space="preserve"> </v>
      </c>
      <c r="B130" s="1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40"/>
      <c r="AU130" s="41">
        <f t="shared" si="7"/>
        <v>0</v>
      </c>
      <c r="AV130" s="39">
        <f t="shared" si="8"/>
        <v>0</v>
      </c>
      <c r="AW130" s="51" cm="1">
        <f t="array" ref="AW130">IF($AV130&lt;=6,SUM($C130:$AS130),SUMPRODUCT(LARGE($C130:$AS130,{1,2,3,4,5,6})))</f>
        <v>0</v>
      </c>
      <c r="AX130" s="37" t="str">
        <f t="shared" si="11"/>
        <v/>
      </c>
      <c r="AY130" s="34" t="str" cm="1">
        <f t="array" ref="AY130">IF(AX130= "","",IFERROR(SUMPRODUCT(LARGE($C130:$AS130,{1,2,3,4})), ""))</f>
        <v/>
      </c>
      <c r="AZ130" s="34" t="str" cm="1">
        <f t="array" ref="AZ130">IF(AY130&lt;&gt;"",(IFERROR(SUMPRODUCT(LARGE($C130:$AS130,{1,2,3,4,5,6,7})),"")),"")</f>
        <v/>
      </c>
      <c r="BA130" s="34" t="str" cm="1">
        <f t="array" ref="BA130">IF(AZ130&lt;&gt;"",(IFERROR(SUMPRODUCT(LARGE($C130:$AS130,{1,2,3,4,5,6,7,8})),"")),"")</f>
        <v/>
      </c>
    </row>
    <row r="131" spans="1:56" ht="15" customHeight="1" x14ac:dyDescent="0.2">
      <c r="A131" s="54" t="str">
        <f t="shared" si="10"/>
        <v xml:space="preserve"> </v>
      </c>
      <c r="B131" s="1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40"/>
      <c r="AU131" s="41">
        <f t="shared" si="7"/>
        <v>0</v>
      </c>
      <c r="AV131" s="39">
        <f t="shared" si="8"/>
        <v>0</v>
      </c>
      <c r="AW131" s="51" cm="1">
        <f t="array" ref="AW131">IF($AV131&lt;=6,SUM($C131:$AS131),SUMPRODUCT(LARGE($C131:$AS131,{1,2,3,4,5,6})))</f>
        <v>0</v>
      </c>
      <c r="AX131" s="37" t="str">
        <f t="shared" si="11"/>
        <v/>
      </c>
      <c r="AY131" s="34" t="str" cm="1">
        <f t="array" ref="AY131">IF(AX131= "","",IFERROR(SUMPRODUCT(LARGE($C131:$AS131,{1,2,3,4})), ""))</f>
        <v/>
      </c>
      <c r="AZ131" s="34" t="str" cm="1">
        <f t="array" ref="AZ131">IF(AY131&lt;&gt;"",(IFERROR(SUMPRODUCT(LARGE($C131:$AS131,{1,2,3,4,5,6,7})),"")),"")</f>
        <v/>
      </c>
      <c r="BA131" s="34" t="str" cm="1">
        <f t="array" ref="BA131">IF(AZ131&lt;&gt;"",(IFERROR(SUMPRODUCT(LARGE($C131:$AS131,{1,2,3,4,5,6,7,8})),"")),"")</f>
        <v/>
      </c>
      <c r="BB131" s="3"/>
      <c r="BC131" s="3"/>
      <c r="BD131" s="3"/>
    </row>
    <row r="132" spans="1:56" ht="15" customHeight="1" x14ac:dyDescent="0.2">
      <c r="A132" s="54" t="str">
        <f t="shared" si="10"/>
        <v xml:space="preserve"> </v>
      </c>
      <c r="B132" s="1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40"/>
      <c r="AU132" s="41">
        <f t="shared" ref="AU132:AU195" si="12">SUM($C132:$AT132)</f>
        <v>0</v>
      </c>
      <c r="AV132" s="39">
        <f t="shared" ref="AV132:AV195" si="13">COUNTA(C132:AS132)</f>
        <v>0</v>
      </c>
      <c r="AW132" s="51" cm="1">
        <f t="array" ref="AW132">IF($AV132&lt;=6,SUM($C132:$AS132),SUMPRODUCT(LARGE($C132:$AS132,{1,2,3,4,5,6})))</f>
        <v>0</v>
      </c>
      <c r="AX132" s="37" t="str">
        <f t="shared" si="11"/>
        <v/>
      </c>
      <c r="AY132" s="34" t="str" cm="1">
        <f t="array" ref="AY132">IF(AX132= "","",IFERROR(SUMPRODUCT(LARGE($C132:$AS132,{1,2,3,4})), ""))</f>
        <v/>
      </c>
      <c r="AZ132" s="34" t="str" cm="1">
        <f t="array" ref="AZ132">IF(AY132&lt;&gt;"",(IFERROR(SUMPRODUCT(LARGE($C132:$AS132,{1,2,3,4,5,6,7})),"")),"")</f>
        <v/>
      </c>
      <c r="BA132" s="34" t="str" cm="1">
        <f t="array" ref="BA132">IF(AZ132&lt;&gt;"",(IFERROR(SUMPRODUCT(LARGE($C132:$AS132,{1,2,3,4,5,6,7,8})),"")),"")</f>
        <v/>
      </c>
    </row>
    <row r="133" spans="1:56" ht="15" customHeight="1" x14ac:dyDescent="0.2">
      <c r="A133" s="54" t="str">
        <f t="shared" ref="A133:A196" si="14">IF(ISBLANK(B133)," ",(LEFT(B133,FIND("@",SUBSTITUTE(B133,"-","@",LEN(B133)-LEN(SUBSTITUTE(B133,"-",""))))-1)))</f>
        <v xml:space="preserve"> </v>
      </c>
      <c r="B133" s="1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40"/>
      <c r="AU133" s="41">
        <f t="shared" si="12"/>
        <v>0</v>
      </c>
      <c r="AV133" s="39">
        <f t="shared" si="13"/>
        <v>0</v>
      </c>
      <c r="AW133" s="51" cm="1">
        <f t="array" ref="AW133">IF($AV133&lt;=6,SUM($C133:$AS133),SUMPRODUCT(LARGE($C133:$AS133,{1,2,3,4,5,6})))</f>
        <v>0</v>
      </c>
      <c r="AX133" s="37" t="str">
        <f t="shared" ref="AX133:AX196" si="15">IF(AND($AV133&gt;=6,AW133=AW134),"Manual Calc Needed","")</f>
        <v/>
      </c>
      <c r="AY133" s="34" t="str" cm="1">
        <f t="array" ref="AY133">IF(AX133= "","",IFERROR(SUMPRODUCT(LARGE($C133:$AS133,{1,2,3,4})), ""))</f>
        <v/>
      </c>
      <c r="AZ133" s="34" t="str" cm="1">
        <f t="array" ref="AZ133">IF(AY133&lt;&gt;"",(IFERROR(SUMPRODUCT(LARGE($C133:$AS133,{1,2,3,4,5,6,7})),"")),"")</f>
        <v/>
      </c>
      <c r="BA133" s="34" t="str" cm="1">
        <f t="array" ref="BA133">IF(AZ133&lt;&gt;"",(IFERROR(SUMPRODUCT(LARGE($C133:$AS133,{1,2,3,4,5,6,7,8})),"")),"")</f>
        <v/>
      </c>
    </row>
    <row r="134" spans="1:56" ht="15" customHeight="1" x14ac:dyDescent="0.2">
      <c r="A134" s="54" t="str">
        <f t="shared" si="14"/>
        <v xml:space="preserve"> </v>
      </c>
      <c r="B134" s="1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40"/>
      <c r="AU134" s="41">
        <f t="shared" si="12"/>
        <v>0</v>
      </c>
      <c r="AV134" s="39">
        <f t="shared" si="13"/>
        <v>0</v>
      </c>
      <c r="AW134" s="51" cm="1">
        <f t="array" ref="AW134">IF($AV134&lt;=6,SUM($C134:$AS134),SUMPRODUCT(LARGE($C134:$AS134,{1,2,3,4,5,6})))</f>
        <v>0</v>
      </c>
      <c r="AX134" s="37" t="str">
        <f t="shared" si="15"/>
        <v/>
      </c>
      <c r="AY134" s="34" t="str" cm="1">
        <f t="array" ref="AY134">IF(AX134= "","",IFERROR(SUMPRODUCT(LARGE($C134:$AS134,{1,2,3,4})), ""))</f>
        <v/>
      </c>
      <c r="AZ134" s="34" t="str" cm="1">
        <f t="array" ref="AZ134">IF(AY134&lt;&gt;"",(IFERROR(SUMPRODUCT(LARGE($C134:$AS134,{1,2,3,4,5,6,7})),"")),"")</f>
        <v/>
      </c>
      <c r="BA134" s="34" t="str" cm="1">
        <f t="array" ref="BA134">IF(AZ134&lt;&gt;"",(IFERROR(SUMPRODUCT(LARGE($C134:$AS134,{1,2,3,4,5,6,7,8})),"")),"")</f>
        <v/>
      </c>
    </row>
    <row r="135" spans="1:56" ht="15" customHeight="1" x14ac:dyDescent="0.2">
      <c r="A135" s="54" t="str">
        <f t="shared" si="14"/>
        <v xml:space="preserve"> </v>
      </c>
      <c r="B135" s="1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40"/>
      <c r="AU135" s="41">
        <f t="shared" si="12"/>
        <v>0</v>
      </c>
      <c r="AV135" s="39">
        <f t="shared" si="13"/>
        <v>0</v>
      </c>
      <c r="AW135" s="51" cm="1">
        <f t="array" ref="AW135">IF($AV135&lt;=6,SUM($C135:$AS135),SUMPRODUCT(LARGE($C135:$AS135,{1,2,3,4,5,6})))</f>
        <v>0</v>
      </c>
      <c r="AX135" s="37" t="str">
        <f t="shared" si="15"/>
        <v/>
      </c>
      <c r="AY135" s="34" t="str" cm="1">
        <f t="array" ref="AY135">IF(AX135= "","",IFERROR(SUMPRODUCT(LARGE($C135:$AS135,{1,2,3,4})), ""))</f>
        <v/>
      </c>
      <c r="AZ135" s="34" t="str" cm="1">
        <f t="array" ref="AZ135">IF(AY135&lt;&gt;"",(IFERROR(SUMPRODUCT(LARGE($C135:$AS135,{1,2,3,4,5,6,7})),"")),"")</f>
        <v/>
      </c>
      <c r="BA135" s="34" t="str" cm="1">
        <f t="array" ref="BA135">IF(AZ135&lt;&gt;"",(IFERROR(SUMPRODUCT(LARGE($C135:$AS135,{1,2,3,4,5,6,7,8})),"")),"")</f>
        <v/>
      </c>
    </row>
    <row r="136" spans="1:56" ht="15" customHeight="1" x14ac:dyDescent="0.2">
      <c r="A136" s="54" t="str">
        <f t="shared" si="14"/>
        <v xml:space="preserve"> </v>
      </c>
      <c r="B136" s="1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40"/>
      <c r="AU136" s="41">
        <f t="shared" si="12"/>
        <v>0</v>
      </c>
      <c r="AV136" s="39">
        <f t="shared" si="13"/>
        <v>0</v>
      </c>
      <c r="AW136" s="51" cm="1">
        <f t="array" ref="AW136">IF($AV136&lt;=6,SUM($C136:$AS136),SUMPRODUCT(LARGE($C136:$AS136,{1,2,3,4,5,6})))</f>
        <v>0</v>
      </c>
      <c r="AX136" s="37" t="str">
        <f t="shared" si="15"/>
        <v/>
      </c>
      <c r="AY136" s="34" t="str" cm="1">
        <f t="array" ref="AY136">IF(AX136= "","",IFERROR(SUMPRODUCT(LARGE($C136:$AS136,{1,2,3,4})), ""))</f>
        <v/>
      </c>
      <c r="AZ136" s="34" t="str" cm="1">
        <f t="array" ref="AZ136">IF(AY136&lt;&gt;"",(IFERROR(SUMPRODUCT(LARGE($C136:$AS136,{1,2,3,4,5,6,7})),"")),"")</f>
        <v/>
      </c>
      <c r="BA136" s="34" t="str" cm="1">
        <f t="array" ref="BA136">IF(AZ136&lt;&gt;"",(IFERROR(SUMPRODUCT(LARGE($C136:$AS136,{1,2,3,4,5,6,7,8})),"")),"")</f>
        <v/>
      </c>
    </row>
    <row r="137" spans="1:56" ht="15" customHeight="1" x14ac:dyDescent="0.2">
      <c r="A137" s="54" t="str">
        <f t="shared" si="14"/>
        <v xml:space="preserve"> </v>
      </c>
      <c r="B137" s="1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40"/>
      <c r="AU137" s="41">
        <f t="shared" si="12"/>
        <v>0</v>
      </c>
      <c r="AV137" s="39">
        <f t="shared" si="13"/>
        <v>0</v>
      </c>
      <c r="AW137" s="51" cm="1">
        <f t="array" ref="AW137">IF($AV137&lt;=6,SUM($C137:$AS137),SUMPRODUCT(LARGE($C137:$AS137,{1,2,3,4,5,6})))</f>
        <v>0</v>
      </c>
      <c r="AX137" s="37" t="str">
        <f t="shared" si="15"/>
        <v/>
      </c>
      <c r="AY137" s="34" t="str" cm="1">
        <f t="array" ref="AY137">IF(AX137= "","",IFERROR(SUMPRODUCT(LARGE($C137:$AS137,{1,2,3,4})), ""))</f>
        <v/>
      </c>
      <c r="AZ137" s="34" t="str" cm="1">
        <f t="array" ref="AZ137">IF(AY137&lt;&gt;"",(IFERROR(SUMPRODUCT(LARGE($C137:$AS137,{1,2,3,4,5,6,7})),"")),"")</f>
        <v/>
      </c>
      <c r="BA137" s="34" t="str" cm="1">
        <f t="array" ref="BA137">IF(AZ137&lt;&gt;"",(IFERROR(SUMPRODUCT(LARGE($C137:$AS137,{1,2,3,4,5,6,7,8})),"")),"")</f>
        <v/>
      </c>
    </row>
    <row r="138" spans="1:56" ht="15" customHeight="1" x14ac:dyDescent="0.2">
      <c r="A138" s="54" t="str">
        <f t="shared" si="14"/>
        <v xml:space="preserve"> </v>
      </c>
      <c r="B138" s="1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40"/>
      <c r="AU138" s="41">
        <f t="shared" si="12"/>
        <v>0</v>
      </c>
      <c r="AV138" s="39">
        <f t="shared" si="13"/>
        <v>0</v>
      </c>
      <c r="AW138" s="51" cm="1">
        <f t="array" ref="AW138">IF($AV138&lt;=6,SUM($C138:$AS138),SUMPRODUCT(LARGE($C138:$AS138,{1,2,3,4,5,6})))</f>
        <v>0</v>
      </c>
      <c r="AX138" s="37" t="str">
        <f t="shared" si="15"/>
        <v/>
      </c>
      <c r="AY138" s="34" t="str" cm="1">
        <f t="array" ref="AY138">IF(AX138= "","",IFERROR(SUMPRODUCT(LARGE($C138:$AS138,{1,2,3,4})), ""))</f>
        <v/>
      </c>
      <c r="AZ138" s="34" t="str" cm="1">
        <f t="array" ref="AZ138">IF(AY138&lt;&gt;"",(IFERROR(SUMPRODUCT(LARGE($C138:$AS138,{1,2,3,4,5,6,7})),"")),"")</f>
        <v/>
      </c>
      <c r="BA138" s="34" t="str" cm="1">
        <f t="array" ref="BA138">IF(AZ138&lt;&gt;"",(IFERROR(SUMPRODUCT(LARGE($C138:$AS138,{1,2,3,4,5,6,7,8})),"")),"")</f>
        <v/>
      </c>
    </row>
    <row r="139" spans="1:56" ht="15" customHeight="1" x14ac:dyDescent="0.2">
      <c r="A139" s="54" t="str">
        <f t="shared" si="14"/>
        <v xml:space="preserve"> </v>
      </c>
      <c r="B139" s="1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40"/>
      <c r="AU139" s="41">
        <f t="shared" si="12"/>
        <v>0</v>
      </c>
      <c r="AV139" s="39">
        <f t="shared" si="13"/>
        <v>0</v>
      </c>
      <c r="AW139" s="51" cm="1">
        <f t="array" ref="AW139">IF($AV139&lt;=6,SUM($C139:$AS139),SUMPRODUCT(LARGE($C139:$AS139,{1,2,3,4,5,6})))</f>
        <v>0</v>
      </c>
      <c r="AX139" s="37" t="str">
        <f t="shared" si="15"/>
        <v/>
      </c>
      <c r="AY139" s="34" t="str" cm="1">
        <f t="array" ref="AY139">IF(AX139= "","",IFERROR(SUMPRODUCT(LARGE($C139:$AS139,{1,2,3,4})), ""))</f>
        <v/>
      </c>
      <c r="AZ139" s="34" t="str" cm="1">
        <f t="array" ref="AZ139">IF(AY139&lt;&gt;"",(IFERROR(SUMPRODUCT(LARGE($C139:$AS139,{1,2,3,4,5,6,7})),"")),"")</f>
        <v/>
      </c>
      <c r="BA139" s="34" t="str" cm="1">
        <f t="array" ref="BA139">IF(AZ139&lt;&gt;"",(IFERROR(SUMPRODUCT(LARGE($C139:$AS139,{1,2,3,4,5,6,7,8})),"")),"")</f>
        <v/>
      </c>
    </row>
    <row r="140" spans="1:56" ht="15" customHeight="1" x14ac:dyDescent="0.2">
      <c r="A140" s="54" t="str">
        <f t="shared" si="14"/>
        <v xml:space="preserve"> </v>
      </c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40"/>
      <c r="AU140" s="41">
        <f t="shared" si="12"/>
        <v>0</v>
      </c>
      <c r="AV140" s="39">
        <f t="shared" si="13"/>
        <v>0</v>
      </c>
      <c r="AW140" s="51" cm="1">
        <f t="array" ref="AW140">IF($AV140&lt;=6,SUM($C140:$AS140),SUMPRODUCT(LARGE($C140:$AS140,{1,2,3,4,5,6})))</f>
        <v>0</v>
      </c>
      <c r="AX140" s="37" t="str">
        <f t="shared" si="15"/>
        <v/>
      </c>
      <c r="AY140" s="34" t="str" cm="1">
        <f t="array" ref="AY140">IF(AX140= "","",IFERROR(SUMPRODUCT(LARGE($C140:$AS140,{1,2,3,4})), ""))</f>
        <v/>
      </c>
      <c r="AZ140" s="34" t="str" cm="1">
        <f t="array" ref="AZ140">IF(AY140&lt;&gt;"",(IFERROR(SUMPRODUCT(LARGE($C140:$AS140,{1,2,3,4,5,6,7})),"")),"")</f>
        <v/>
      </c>
      <c r="BA140" s="34" t="str" cm="1">
        <f t="array" ref="BA140">IF(AZ140&lt;&gt;"",(IFERROR(SUMPRODUCT(LARGE($C140:$AS140,{1,2,3,4,5,6,7,8})),"")),"")</f>
        <v/>
      </c>
    </row>
    <row r="141" spans="1:56" ht="15" customHeight="1" x14ac:dyDescent="0.2">
      <c r="A141" s="54" t="str">
        <f t="shared" si="14"/>
        <v xml:space="preserve"> </v>
      </c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40"/>
      <c r="AU141" s="41">
        <f t="shared" si="12"/>
        <v>0</v>
      </c>
      <c r="AV141" s="39">
        <f t="shared" si="13"/>
        <v>0</v>
      </c>
      <c r="AW141" s="51" cm="1">
        <f t="array" ref="AW141">IF($AV141&lt;=6,SUM($C141:$AS141),SUMPRODUCT(LARGE($C141:$AS141,{1,2,3,4,5,6})))</f>
        <v>0</v>
      </c>
      <c r="AX141" s="37" t="str">
        <f t="shared" si="15"/>
        <v/>
      </c>
      <c r="AY141" s="34" t="str" cm="1">
        <f t="array" ref="AY141">IF(AX141= "","",IFERROR(SUMPRODUCT(LARGE($C141:$AS141,{1,2,3,4})), ""))</f>
        <v/>
      </c>
      <c r="AZ141" s="34" t="str" cm="1">
        <f t="array" ref="AZ141">IF(AY141&lt;&gt;"",(IFERROR(SUMPRODUCT(LARGE($C141:$AS141,{1,2,3,4,5,6,7})),"")),"")</f>
        <v/>
      </c>
      <c r="BA141" s="34" t="str" cm="1">
        <f t="array" ref="BA141">IF(AZ141&lt;&gt;"",(IFERROR(SUMPRODUCT(LARGE($C141:$AS141,{1,2,3,4,5,6,7,8})),"")),"")</f>
        <v/>
      </c>
    </row>
    <row r="142" spans="1:56" ht="15" customHeight="1" x14ac:dyDescent="0.2">
      <c r="A142" s="54" t="str">
        <f t="shared" si="14"/>
        <v xml:space="preserve"> </v>
      </c>
      <c r="B142" s="1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40"/>
      <c r="AU142" s="41">
        <f t="shared" si="12"/>
        <v>0</v>
      </c>
      <c r="AV142" s="39">
        <f t="shared" si="13"/>
        <v>0</v>
      </c>
      <c r="AW142" s="51" cm="1">
        <f t="array" ref="AW142">IF($AV142&lt;=6,SUM($C142:$AS142),SUMPRODUCT(LARGE($C142:$AS142,{1,2,3,4,5,6})))</f>
        <v>0</v>
      </c>
      <c r="AX142" s="37" t="str">
        <f t="shared" si="15"/>
        <v/>
      </c>
      <c r="AY142" s="34" t="str" cm="1">
        <f t="array" ref="AY142">IF(AX142= "","",IFERROR(SUMPRODUCT(LARGE($C142:$AS142,{1,2,3,4})), ""))</f>
        <v/>
      </c>
      <c r="AZ142" s="34" t="str" cm="1">
        <f t="array" ref="AZ142">IF(AY142&lt;&gt;"",(IFERROR(SUMPRODUCT(LARGE($C142:$AS142,{1,2,3,4,5,6,7})),"")),"")</f>
        <v/>
      </c>
      <c r="BA142" s="34" t="str" cm="1">
        <f t="array" ref="BA142">IF(AZ142&lt;&gt;"",(IFERROR(SUMPRODUCT(LARGE($C142:$AS142,{1,2,3,4,5,6,7,8})),"")),"")</f>
        <v/>
      </c>
    </row>
    <row r="143" spans="1:56" ht="15" customHeight="1" x14ac:dyDescent="0.2">
      <c r="A143" s="54" t="str">
        <f t="shared" si="14"/>
        <v xml:space="preserve"> </v>
      </c>
      <c r="B143" s="1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40"/>
      <c r="AU143" s="41">
        <f t="shared" si="12"/>
        <v>0</v>
      </c>
      <c r="AV143" s="39">
        <f t="shared" si="13"/>
        <v>0</v>
      </c>
      <c r="AW143" s="51" cm="1">
        <f t="array" ref="AW143">IF($AV143&lt;=6,SUM($C143:$AS143),SUMPRODUCT(LARGE($C143:$AS143,{1,2,3,4,5,6})))</f>
        <v>0</v>
      </c>
      <c r="AX143" s="37" t="str">
        <f t="shared" si="15"/>
        <v/>
      </c>
      <c r="AY143" s="34" t="str" cm="1">
        <f t="array" ref="AY143">IF(AX143= "","",IFERROR(SUMPRODUCT(LARGE($C143:$AS143,{1,2,3,4})), ""))</f>
        <v/>
      </c>
      <c r="AZ143" s="34" t="str" cm="1">
        <f t="array" ref="AZ143">IF(AY143&lt;&gt;"",(IFERROR(SUMPRODUCT(LARGE($C143:$AS143,{1,2,3,4,5,6,7})),"")),"")</f>
        <v/>
      </c>
      <c r="BA143" s="34" t="str" cm="1">
        <f t="array" ref="BA143">IF(AZ143&lt;&gt;"",(IFERROR(SUMPRODUCT(LARGE($C143:$AS143,{1,2,3,4,5,6,7,8})),"")),"")</f>
        <v/>
      </c>
    </row>
    <row r="144" spans="1:56" ht="15" customHeight="1" x14ac:dyDescent="0.2">
      <c r="A144" s="54" t="str">
        <f t="shared" si="14"/>
        <v xml:space="preserve"> </v>
      </c>
      <c r="B144" s="1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40"/>
      <c r="AU144" s="41">
        <f t="shared" si="12"/>
        <v>0</v>
      </c>
      <c r="AV144" s="39">
        <f t="shared" si="13"/>
        <v>0</v>
      </c>
      <c r="AW144" s="51" cm="1">
        <f t="array" ref="AW144">IF($AV144&lt;=6,SUM($C144:$AS144),SUMPRODUCT(LARGE($C144:$AS144,{1,2,3,4,5,6})))</f>
        <v>0</v>
      </c>
      <c r="AX144" s="37" t="str">
        <f t="shared" si="15"/>
        <v/>
      </c>
      <c r="AY144" s="34" t="str" cm="1">
        <f t="array" ref="AY144">IF(AX144= "","",IFERROR(SUMPRODUCT(LARGE($C144:$AS144,{1,2,3,4})), ""))</f>
        <v/>
      </c>
      <c r="AZ144" s="34" t="str" cm="1">
        <f t="array" ref="AZ144">IF(AY144&lt;&gt;"",(IFERROR(SUMPRODUCT(LARGE($C144:$AS144,{1,2,3,4,5,6,7})),"")),"")</f>
        <v/>
      </c>
      <c r="BA144" s="34" t="str" cm="1">
        <f t="array" ref="BA144">IF(AZ144&lt;&gt;"",(IFERROR(SUMPRODUCT(LARGE($C144:$AS144,{1,2,3,4,5,6,7,8})),"")),"")</f>
        <v/>
      </c>
    </row>
    <row r="145" spans="1:53" ht="15" customHeight="1" x14ac:dyDescent="0.2">
      <c r="A145" s="54" t="str">
        <f t="shared" si="14"/>
        <v xml:space="preserve"> </v>
      </c>
      <c r="B145" s="1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40"/>
      <c r="AU145" s="41">
        <f t="shared" si="12"/>
        <v>0</v>
      </c>
      <c r="AV145" s="39">
        <f t="shared" si="13"/>
        <v>0</v>
      </c>
      <c r="AW145" s="51" cm="1">
        <f t="array" ref="AW145">IF($AV145&lt;=6,SUM($C145:$AS145),SUMPRODUCT(LARGE($C145:$AS145,{1,2,3,4,5,6})))</f>
        <v>0</v>
      </c>
      <c r="AX145" s="37" t="str">
        <f t="shared" si="15"/>
        <v/>
      </c>
      <c r="AY145" s="34" t="str" cm="1">
        <f t="array" ref="AY145">IF(AX145= "","",IFERROR(SUMPRODUCT(LARGE($C145:$AS145,{1,2,3,4})), ""))</f>
        <v/>
      </c>
      <c r="AZ145" s="34" t="str" cm="1">
        <f t="array" ref="AZ145">IF(AY145&lt;&gt;"",(IFERROR(SUMPRODUCT(LARGE($C145:$AS145,{1,2,3,4,5,6,7})),"")),"")</f>
        <v/>
      </c>
      <c r="BA145" s="34" t="str" cm="1">
        <f t="array" ref="BA145">IF(AZ145&lt;&gt;"",(IFERROR(SUMPRODUCT(LARGE($C145:$AS145,{1,2,3,4,5,6,7,8})),"")),"")</f>
        <v/>
      </c>
    </row>
    <row r="146" spans="1:53" ht="15" customHeight="1" x14ac:dyDescent="0.2">
      <c r="A146" s="54" t="str">
        <f t="shared" si="14"/>
        <v xml:space="preserve"> </v>
      </c>
      <c r="B146" s="1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40"/>
      <c r="AU146" s="41">
        <f t="shared" si="12"/>
        <v>0</v>
      </c>
      <c r="AV146" s="39">
        <f t="shared" si="13"/>
        <v>0</v>
      </c>
      <c r="AW146" s="51" cm="1">
        <f t="array" ref="AW146">IF($AV146&lt;=6,SUM($C146:$AS146),SUMPRODUCT(LARGE($C146:$AS146,{1,2,3,4,5,6})))</f>
        <v>0</v>
      </c>
      <c r="AX146" s="37" t="str">
        <f t="shared" si="15"/>
        <v/>
      </c>
      <c r="AY146" s="34" t="str" cm="1">
        <f t="array" ref="AY146">IF(AX146= "","",IFERROR(SUMPRODUCT(LARGE($C146:$AS146,{1,2,3,4})), ""))</f>
        <v/>
      </c>
      <c r="AZ146" s="34" t="str" cm="1">
        <f t="array" ref="AZ146">IF(AY146&lt;&gt;"",(IFERROR(SUMPRODUCT(LARGE($C146:$AS146,{1,2,3,4,5,6,7})),"")),"")</f>
        <v/>
      </c>
      <c r="BA146" s="34" t="str" cm="1">
        <f t="array" ref="BA146">IF(AZ146&lt;&gt;"",(IFERROR(SUMPRODUCT(LARGE($C146:$AS146,{1,2,3,4,5,6,7,8})),"")),"")</f>
        <v/>
      </c>
    </row>
    <row r="147" spans="1:53" ht="15" customHeight="1" x14ac:dyDescent="0.2">
      <c r="A147" s="54" t="str">
        <f t="shared" si="14"/>
        <v xml:space="preserve"> </v>
      </c>
      <c r="B147" s="1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40"/>
      <c r="AU147" s="41">
        <f t="shared" si="12"/>
        <v>0</v>
      </c>
      <c r="AV147" s="39">
        <f t="shared" si="13"/>
        <v>0</v>
      </c>
      <c r="AW147" s="51" cm="1">
        <f t="array" ref="AW147">IF($AV147&lt;=6,SUM($C147:$AS147),SUMPRODUCT(LARGE($C147:$AS147,{1,2,3,4,5,6})))</f>
        <v>0</v>
      </c>
      <c r="AX147" s="37" t="str">
        <f t="shared" si="15"/>
        <v/>
      </c>
      <c r="AY147" s="34" t="str" cm="1">
        <f t="array" ref="AY147">IF(AX147= "","",IFERROR(SUMPRODUCT(LARGE($C147:$AS147,{1,2,3,4})), ""))</f>
        <v/>
      </c>
      <c r="AZ147" s="34" t="str" cm="1">
        <f t="array" ref="AZ147">IF(AY147&lt;&gt;"",(IFERROR(SUMPRODUCT(LARGE($C147:$AS147,{1,2,3,4,5,6,7})),"")),"")</f>
        <v/>
      </c>
      <c r="BA147" s="34" t="str" cm="1">
        <f t="array" ref="BA147">IF(AZ147&lt;&gt;"",(IFERROR(SUMPRODUCT(LARGE($C147:$AS147,{1,2,3,4,5,6,7,8})),"")),"")</f>
        <v/>
      </c>
    </row>
    <row r="148" spans="1:53" ht="15" customHeight="1" x14ac:dyDescent="0.2">
      <c r="A148" s="54" t="str">
        <f t="shared" si="14"/>
        <v xml:space="preserve"> </v>
      </c>
      <c r="B148" s="1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40"/>
      <c r="AU148" s="41">
        <f t="shared" si="12"/>
        <v>0</v>
      </c>
      <c r="AV148" s="39">
        <f t="shared" si="13"/>
        <v>0</v>
      </c>
      <c r="AW148" s="51" cm="1">
        <f t="array" ref="AW148">IF($AV148&lt;=6,SUM($C148:$AS148),SUMPRODUCT(LARGE($C148:$AS148,{1,2,3,4,5,6})))</f>
        <v>0</v>
      </c>
      <c r="AX148" s="37" t="str">
        <f t="shared" si="15"/>
        <v/>
      </c>
      <c r="AY148" s="34" t="str" cm="1">
        <f t="array" ref="AY148">IF(AX148= "","",IFERROR(SUMPRODUCT(LARGE($C148:$AS148,{1,2,3,4})), ""))</f>
        <v/>
      </c>
      <c r="AZ148" s="34" t="str" cm="1">
        <f t="array" ref="AZ148">IF(AY148&lt;&gt;"",(IFERROR(SUMPRODUCT(LARGE($C148:$AS148,{1,2,3,4,5,6,7})),"")),"")</f>
        <v/>
      </c>
      <c r="BA148" s="34" t="str" cm="1">
        <f t="array" ref="BA148">IF(AZ148&lt;&gt;"",(IFERROR(SUMPRODUCT(LARGE($C148:$AS148,{1,2,3,4,5,6,7,8})),"")),"")</f>
        <v/>
      </c>
    </row>
    <row r="149" spans="1:53" ht="15" customHeight="1" x14ac:dyDescent="0.2">
      <c r="A149" s="54" t="str">
        <f t="shared" si="14"/>
        <v xml:space="preserve"> </v>
      </c>
      <c r="B149" s="1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40"/>
      <c r="AU149" s="41">
        <f t="shared" si="12"/>
        <v>0</v>
      </c>
      <c r="AV149" s="39">
        <f t="shared" si="13"/>
        <v>0</v>
      </c>
      <c r="AW149" s="51" cm="1">
        <f t="array" ref="AW149">IF($AV149&lt;=6,SUM($C149:$AS149),SUMPRODUCT(LARGE($C149:$AS149,{1,2,3,4,5,6})))</f>
        <v>0</v>
      </c>
      <c r="AX149" s="37" t="str">
        <f t="shared" si="15"/>
        <v/>
      </c>
      <c r="AY149" s="34" t="str" cm="1">
        <f t="array" ref="AY149">IF(AX149= "","",IFERROR(SUMPRODUCT(LARGE($C149:$AS149,{1,2,3,4})), ""))</f>
        <v/>
      </c>
      <c r="AZ149" s="34" t="str" cm="1">
        <f t="array" ref="AZ149">IF(AY149&lt;&gt;"",(IFERROR(SUMPRODUCT(LARGE($C149:$AS149,{1,2,3,4,5,6,7})),"")),"")</f>
        <v/>
      </c>
      <c r="BA149" s="34" t="str" cm="1">
        <f t="array" ref="BA149">IF(AZ149&lt;&gt;"",(IFERROR(SUMPRODUCT(LARGE($C149:$AS149,{1,2,3,4,5,6,7,8})),"")),"")</f>
        <v/>
      </c>
    </row>
    <row r="150" spans="1:53" ht="15" customHeight="1" x14ac:dyDescent="0.2">
      <c r="A150" s="54" t="str">
        <f t="shared" si="14"/>
        <v xml:space="preserve"> </v>
      </c>
      <c r="B150" s="1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40"/>
      <c r="AU150" s="41">
        <f t="shared" si="12"/>
        <v>0</v>
      </c>
      <c r="AV150" s="39">
        <f t="shared" si="13"/>
        <v>0</v>
      </c>
      <c r="AW150" s="51" cm="1">
        <f t="array" ref="AW150">IF($AV150&lt;=6,SUM($C150:$AS150),SUMPRODUCT(LARGE($C150:$AS150,{1,2,3,4,5,6})))</f>
        <v>0</v>
      </c>
      <c r="AX150" s="37" t="str">
        <f t="shared" si="15"/>
        <v/>
      </c>
      <c r="AY150" s="34" t="str" cm="1">
        <f t="array" ref="AY150">IF(AX150= "","",IFERROR(SUMPRODUCT(LARGE($C150:$AS150,{1,2,3,4})), ""))</f>
        <v/>
      </c>
      <c r="AZ150" s="34" t="str" cm="1">
        <f t="array" ref="AZ150">IF(AY150&lt;&gt;"",(IFERROR(SUMPRODUCT(LARGE($C150:$AS150,{1,2,3,4,5,6,7})),"")),"")</f>
        <v/>
      </c>
      <c r="BA150" s="34" t="str" cm="1">
        <f t="array" ref="BA150">IF(AZ150&lt;&gt;"",(IFERROR(SUMPRODUCT(LARGE($C150:$AS150,{1,2,3,4,5,6,7,8})),"")),"")</f>
        <v/>
      </c>
    </row>
    <row r="151" spans="1:53" ht="15" customHeight="1" x14ac:dyDescent="0.2">
      <c r="A151" s="54" t="str">
        <f t="shared" si="14"/>
        <v xml:space="preserve"> </v>
      </c>
      <c r="B151" s="1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40"/>
      <c r="AU151" s="41">
        <f t="shared" si="12"/>
        <v>0</v>
      </c>
      <c r="AV151" s="39">
        <f t="shared" si="13"/>
        <v>0</v>
      </c>
      <c r="AW151" s="51" cm="1">
        <f t="array" ref="AW151">IF($AV151&lt;=6,SUM($C151:$AS151),SUMPRODUCT(LARGE($C151:$AS151,{1,2,3,4,5,6})))</f>
        <v>0</v>
      </c>
      <c r="AX151" s="37" t="str">
        <f t="shared" si="15"/>
        <v/>
      </c>
      <c r="AY151" s="34" t="str" cm="1">
        <f t="array" ref="AY151">IF(AX151= "","",IFERROR(SUMPRODUCT(LARGE($C151:$AS151,{1,2,3,4})), ""))</f>
        <v/>
      </c>
      <c r="AZ151" s="34" t="str" cm="1">
        <f t="array" ref="AZ151">IF(AY151&lt;&gt;"",(IFERROR(SUMPRODUCT(LARGE($C151:$AS151,{1,2,3,4,5,6,7})),"")),"")</f>
        <v/>
      </c>
      <c r="BA151" s="34" t="str" cm="1">
        <f t="array" ref="BA151">IF(AZ151&lt;&gt;"",(IFERROR(SUMPRODUCT(LARGE($C151:$AS151,{1,2,3,4,5,6,7,8})),"")),"")</f>
        <v/>
      </c>
    </row>
    <row r="152" spans="1:53" ht="15" customHeight="1" x14ac:dyDescent="0.2">
      <c r="A152" s="54" t="str">
        <f t="shared" si="14"/>
        <v xml:space="preserve"> </v>
      </c>
      <c r="B152" s="1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40"/>
      <c r="AU152" s="41">
        <f t="shared" si="12"/>
        <v>0</v>
      </c>
      <c r="AV152" s="39">
        <f t="shared" si="13"/>
        <v>0</v>
      </c>
      <c r="AW152" s="51" cm="1">
        <f t="array" ref="AW152">IF($AV152&lt;=6,SUM($C152:$AS152),SUMPRODUCT(LARGE($C152:$AS152,{1,2,3,4,5,6})))</f>
        <v>0</v>
      </c>
      <c r="AX152" s="37" t="str">
        <f t="shared" si="15"/>
        <v/>
      </c>
      <c r="AY152" s="34" t="str" cm="1">
        <f t="array" ref="AY152">IF(AX152= "","",IFERROR(SUMPRODUCT(LARGE($C152:$AS152,{1,2,3,4})), ""))</f>
        <v/>
      </c>
      <c r="AZ152" s="34" t="str" cm="1">
        <f t="array" ref="AZ152">IF(AY152&lt;&gt;"",(IFERROR(SUMPRODUCT(LARGE($C152:$AS152,{1,2,3,4,5,6,7})),"")),"")</f>
        <v/>
      </c>
      <c r="BA152" s="34" t="str" cm="1">
        <f t="array" ref="BA152">IF(AZ152&lt;&gt;"",(IFERROR(SUMPRODUCT(LARGE($C152:$AS152,{1,2,3,4,5,6,7,8})),"")),"")</f>
        <v/>
      </c>
    </row>
    <row r="153" spans="1:53" ht="15" customHeight="1" x14ac:dyDescent="0.2">
      <c r="A153" s="56" t="str">
        <f t="shared" si="14"/>
        <v xml:space="preserve"> </v>
      </c>
      <c r="B153" s="1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40"/>
      <c r="AU153" s="41">
        <f t="shared" si="12"/>
        <v>0</v>
      </c>
      <c r="AV153" s="39">
        <f t="shared" si="13"/>
        <v>0</v>
      </c>
      <c r="AW153" s="51" cm="1">
        <f t="array" ref="AW153">IF($AV153&lt;=6,SUM($C153:$AS153),SUMPRODUCT(LARGE($C153:$AS153,{1,2,3,4,5,6})))</f>
        <v>0</v>
      </c>
      <c r="AX153" s="37" t="str">
        <f t="shared" si="15"/>
        <v/>
      </c>
      <c r="AY153" s="34" t="str" cm="1">
        <f t="array" ref="AY153">IF(AX153= "","",IFERROR(SUMPRODUCT(LARGE($C153:$AS153,{1,2,3,4})), ""))</f>
        <v/>
      </c>
      <c r="AZ153" s="34" t="str" cm="1">
        <f t="array" ref="AZ153">IF(AY153&lt;&gt;"",(IFERROR(SUMPRODUCT(LARGE($C153:$AS153,{1,2,3,4,5,6,7})),"")),"")</f>
        <v/>
      </c>
      <c r="BA153" s="34" t="str" cm="1">
        <f t="array" ref="BA153">IF(AZ153&lt;&gt;"",(IFERROR(SUMPRODUCT(LARGE($C153:$AS153,{1,2,3,4,5,6,7,8})),"")),"")</f>
        <v/>
      </c>
    </row>
    <row r="154" spans="1:53" ht="15" customHeight="1" x14ac:dyDescent="0.2">
      <c r="A154" s="48" t="str">
        <f t="shared" si="14"/>
        <v xml:space="preserve"> </v>
      </c>
      <c r="B154" s="1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40"/>
      <c r="AU154" s="41">
        <f t="shared" si="12"/>
        <v>0</v>
      </c>
      <c r="AV154" s="39">
        <f t="shared" si="13"/>
        <v>0</v>
      </c>
      <c r="AW154" s="51" cm="1">
        <f t="array" ref="AW154">IF($AV154&lt;=6,SUM($C154:$AS154),SUMPRODUCT(LARGE($C154:$AS154,{1,2,3,4,5,6})))</f>
        <v>0</v>
      </c>
      <c r="AX154" s="37" t="str">
        <f t="shared" si="15"/>
        <v/>
      </c>
      <c r="AY154" s="34" t="str" cm="1">
        <f t="array" ref="AY154">IF(AX154= "","",IFERROR(SUMPRODUCT(LARGE($C154:$AS154,{1,2,3,4})), ""))</f>
        <v/>
      </c>
      <c r="AZ154" s="34" t="str" cm="1">
        <f t="array" ref="AZ154">IF(AY154&lt;&gt;"",(IFERROR(SUMPRODUCT(LARGE($C154:$AS154,{1,2,3,4,5,6,7})),"")),"")</f>
        <v/>
      </c>
      <c r="BA154" s="34" t="str" cm="1">
        <f t="array" ref="BA154">IF(AZ154&lt;&gt;"",(IFERROR(SUMPRODUCT(LARGE($C154:$AS154,{1,2,3,4,5,6,7,8})),"")),"")</f>
        <v/>
      </c>
    </row>
    <row r="155" spans="1:53" ht="15" customHeight="1" x14ac:dyDescent="0.2">
      <c r="A155" s="48" t="str">
        <f t="shared" si="14"/>
        <v xml:space="preserve"> </v>
      </c>
      <c r="B155" s="1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40"/>
      <c r="AU155" s="41">
        <f t="shared" si="12"/>
        <v>0</v>
      </c>
      <c r="AV155" s="39">
        <f t="shared" si="13"/>
        <v>0</v>
      </c>
      <c r="AW155" s="51" cm="1">
        <f t="array" ref="AW155">IF($AV155&lt;=6,SUM($C155:$AS155),SUMPRODUCT(LARGE($C155:$AS155,{1,2,3,4,5,6})))</f>
        <v>0</v>
      </c>
      <c r="AX155" s="37" t="str">
        <f t="shared" si="15"/>
        <v/>
      </c>
      <c r="AY155" s="34" t="str" cm="1">
        <f t="array" ref="AY155">IF(AX155= "","",IFERROR(SUMPRODUCT(LARGE($C155:$AS155,{1,2,3,4})), ""))</f>
        <v/>
      </c>
      <c r="AZ155" s="34" t="str" cm="1">
        <f t="array" ref="AZ155">IF(AY155&lt;&gt;"",(IFERROR(SUMPRODUCT(LARGE($C155:$AS155,{1,2,3,4,5,6,7})),"")),"")</f>
        <v/>
      </c>
      <c r="BA155" s="34" t="str" cm="1">
        <f t="array" ref="BA155">IF(AZ155&lt;&gt;"",(IFERROR(SUMPRODUCT(LARGE($C155:$AS155,{1,2,3,4,5,6,7,8})),"")),"")</f>
        <v/>
      </c>
    </row>
    <row r="156" spans="1:53" ht="15" customHeight="1" x14ac:dyDescent="0.25">
      <c r="A156" s="58" t="str">
        <f t="shared" si="14"/>
        <v xml:space="preserve"> </v>
      </c>
      <c r="B156" s="1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40"/>
      <c r="AU156" s="41">
        <f t="shared" si="12"/>
        <v>0</v>
      </c>
      <c r="AV156" s="39">
        <f t="shared" si="13"/>
        <v>0</v>
      </c>
      <c r="AW156" s="51" cm="1">
        <f t="array" ref="AW156">IF($AV156&lt;=6,SUM($C156:$AS156),SUMPRODUCT(LARGE($C156:$AS156,{1,2,3,4,5,6})))</f>
        <v>0</v>
      </c>
      <c r="AX156" s="37" t="str">
        <f t="shared" si="15"/>
        <v/>
      </c>
      <c r="AY156" s="34" t="str" cm="1">
        <f t="array" ref="AY156">IF(AX156= "","",IFERROR(SUMPRODUCT(LARGE($C156:$AS156,{1,2,3,4})), ""))</f>
        <v/>
      </c>
      <c r="AZ156" s="34" t="str" cm="1">
        <f t="array" ref="AZ156">IF(AY156&lt;&gt;"",(IFERROR(SUMPRODUCT(LARGE($C156:$AS156,{1,2,3,4,5,6,7})),"")),"")</f>
        <v/>
      </c>
      <c r="BA156" s="34" t="str" cm="1">
        <f t="array" ref="BA156">IF(AZ156&lt;&gt;"",(IFERROR(SUMPRODUCT(LARGE($C156:$AS156,{1,2,3,4,5,6,7,8})),"")),"")</f>
        <v/>
      </c>
    </row>
    <row r="157" spans="1:53" ht="15" customHeight="1" x14ac:dyDescent="0.25">
      <c r="A157" s="58" t="str">
        <f t="shared" si="14"/>
        <v xml:space="preserve"> </v>
      </c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40"/>
      <c r="AU157" s="41">
        <f t="shared" si="12"/>
        <v>0</v>
      </c>
      <c r="AV157" s="39">
        <f t="shared" si="13"/>
        <v>0</v>
      </c>
      <c r="AW157" s="51" cm="1">
        <f t="array" ref="AW157">IF($AV157&lt;=6,SUM($C157:$AS157),SUMPRODUCT(LARGE($C157:$AS157,{1,2,3,4,5,6})))</f>
        <v>0</v>
      </c>
      <c r="AX157" s="37" t="str">
        <f t="shared" si="15"/>
        <v/>
      </c>
      <c r="AY157" s="34" t="str" cm="1">
        <f t="array" ref="AY157">IF(AX157= "","",IFERROR(SUMPRODUCT(LARGE($C157:$AS157,{1,2,3,4})), ""))</f>
        <v/>
      </c>
      <c r="AZ157" s="34" t="str" cm="1">
        <f t="array" ref="AZ157">IF(AY157&lt;&gt;"",(IFERROR(SUMPRODUCT(LARGE($C157:$AS157,{1,2,3,4,5,6,7})),"")),"")</f>
        <v/>
      </c>
      <c r="BA157" s="34" t="str" cm="1">
        <f t="array" ref="BA157">IF(AZ157&lt;&gt;"",(IFERROR(SUMPRODUCT(LARGE($C157:$AS157,{1,2,3,4,5,6,7,8})),"")),"")</f>
        <v/>
      </c>
    </row>
    <row r="158" spans="1:53" ht="15" customHeight="1" x14ac:dyDescent="0.2">
      <c r="A158" s="48" t="str">
        <f t="shared" si="14"/>
        <v xml:space="preserve"> </v>
      </c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40"/>
      <c r="AU158" s="41">
        <f t="shared" si="12"/>
        <v>0</v>
      </c>
      <c r="AV158" s="39">
        <f t="shared" si="13"/>
        <v>0</v>
      </c>
      <c r="AW158" s="51" cm="1">
        <f t="array" ref="AW158">IF($AV158&lt;=6,SUM($C158:$AS158),SUMPRODUCT(LARGE($C158:$AS158,{1,2,3,4,5,6})))</f>
        <v>0</v>
      </c>
      <c r="AX158" s="37" t="str">
        <f t="shared" si="15"/>
        <v/>
      </c>
      <c r="AY158" s="34" t="str" cm="1">
        <f t="array" ref="AY158">IF(AX158= "","",IFERROR(SUMPRODUCT(LARGE($C158:$AS158,{1,2,3,4})), ""))</f>
        <v/>
      </c>
      <c r="AZ158" s="34" t="str" cm="1">
        <f t="array" ref="AZ158">IF(AY158&lt;&gt;"",(IFERROR(SUMPRODUCT(LARGE($C158:$AS158,{1,2,3,4,5,6,7})),"")),"")</f>
        <v/>
      </c>
      <c r="BA158" s="34" t="str" cm="1">
        <f t="array" ref="BA158">IF(AZ158&lt;&gt;"",(IFERROR(SUMPRODUCT(LARGE($C158:$AS158,{1,2,3,4,5,6,7,8})),"")),"")</f>
        <v/>
      </c>
    </row>
    <row r="159" spans="1:53" ht="15" customHeight="1" x14ac:dyDescent="0.2">
      <c r="A159" s="48" t="str">
        <f t="shared" si="14"/>
        <v xml:space="preserve"> </v>
      </c>
      <c r="B159" s="1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40"/>
      <c r="AU159" s="41">
        <f t="shared" si="12"/>
        <v>0</v>
      </c>
      <c r="AV159" s="39">
        <f t="shared" si="13"/>
        <v>0</v>
      </c>
      <c r="AW159" s="51" cm="1">
        <f t="array" ref="AW159">IF($AV159&lt;=6,SUM($C159:$AS159),SUMPRODUCT(LARGE($C159:$AS159,{1,2,3,4,5,6})))</f>
        <v>0</v>
      </c>
      <c r="AX159" s="37" t="str">
        <f t="shared" si="15"/>
        <v/>
      </c>
      <c r="AY159" s="34" t="str" cm="1">
        <f t="array" ref="AY159">IF(AX159= "","",IFERROR(SUMPRODUCT(LARGE($C159:$AS159,{1,2,3,4})), ""))</f>
        <v/>
      </c>
      <c r="AZ159" s="34" t="str" cm="1">
        <f t="array" ref="AZ159">IF(AY159&lt;&gt;"",(IFERROR(SUMPRODUCT(LARGE($C159:$AS159,{1,2,3,4,5,6,7})),"")),"")</f>
        <v/>
      </c>
      <c r="BA159" s="34" t="str" cm="1">
        <f t="array" ref="BA159">IF(AZ159&lt;&gt;"",(IFERROR(SUMPRODUCT(LARGE($C159:$AS159,{1,2,3,4,5,6,7,8})),"")),"")</f>
        <v/>
      </c>
    </row>
    <row r="160" spans="1:53" ht="15" customHeight="1" x14ac:dyDescent="0.25">
      <c r="A160" s="58" t="str">
        <f t="shared" si="14"/>
        <v xml:space="preserve"> </v>
      </c>
      <c r="B160" s="1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40"/>
      <c r="AU160" s="41">
        <f t="shared" si="12"/>
        <v>0</v>
      </c>
      <c r="AV160" s="39">
        <f t="shared" si="13"/>
        <v>0</v>
      </c>
      <c r="AW160" s="51" cm="1">
        <f t="array" ref="AW160">IF($AV160&lt;=6,SUM($C160:$AS160),SUMPRODUCT(LARGE($C160:$AS160,{1,2,3,4,5,6})))</f>
        <v>0</v>
      </c>
      <c r="AX160" s="37" t="str">
        <f t="shared" si="15"/>
        <v/>
      </c>
      <c r="AY160" s="34" t="str" cm="1">
        <f t="array" ref="AY160">IF(AX160= "","",IFERROR(SUMPRODUCT(LARGE($C160:$AS160,{1,2,3,4})), ""))</f>
        <v/>
      </c>
      <c r="AZ160" s="34" t="str" cm="1">
        <f t="array" ref="AZ160">IF(AY160&lt;&gt;"",(IFERROR(SUMPRODUCT(LARGE($C160:$AS160,{1,2,3,4,5,6,7})),"")),"")</f>
        <v/>
      </c>
      <c r="BA160" s="34" t="str" cm="1">
        <f t="array" ref="BA160">IF(AZ160&lt;&gt;"",(IFERROR(SUMPRODUCT(LARGE($C160:$AS160,{1,2,3,4,5,6,7,8})),"")),"")</f>
        <v/>
      </c>
    </row>
    <row r="161" spans="1:53" ht="15" customHeight="1" x14ac:dyDescent="0.25">
      <c r="A161" s="58" t="str">
        <f t="shared" si="14"/>
        <v xml:space="preserve"> </v>
      </c>
      <c r="B161" s="1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40"/>
      <c r="AU161" s="41">
        <f t="shared" si="12"/>
        <v>0</v>
      </c>
      <c r="AV161" s="39">
        <f t="shared" si="13"/>
        <v>0</v>
      </c>
      <c r="AW161" s="51" cm="1">
        <f t="array" ref="AW161">IF($AV161&lt;=6,SUM($C161:$AS161),SUMPRODUCT(LARGE($C161:$AS161,{1,2,3,4,5,6})))</f>
        <v>0</v>
      </c>
      <c r="AX161" s="37" t="str">
        <f t="shared" si="15"/>
        <v/>
      </c>
      <c r="AY161" s="34" t="str" cm="1">
        <f t="array" ref="AY161">IF(AX161= "","",IFERROR(SUMPRODUCT(LARGE($C161:$AS161,{1,2,3,4})), ""))</f>
        <v/>
      </c>
      <c r="AZ161" s="34" t="str" cm="1">
        <f t="array" ref="AZ161">IF(AY161&lt;&gt;"",(IFERROR(SUMPRODUCT(LARGE($C161:$AS161,{1,2,3,4,5,6,7})),"")),"")</f>
        <v/>
      </c>
      <c r="BA161" s="34" t="str" cm="1">
        <f t="array" ref="BA161">IF(AZ161&lt;&gt;"",(IFERROR(SUMPRODUCT(LARGE($C161:$AS161,{1,2,3,4,5,6,7,8})),"")),"")</f>
        <v/>
      </c>
    </row>
    <row r="162" spans="1:53" ht="15" customHeight="1" x14ac:dyDescent="0.2">
      <c r="A162" s="48" t="str">
        <f t="shared" si="14"/>
        <v xml:space="preserve"> </v>
      </c>
      <c r="B162" s="1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40"/>
      <c r="AU162" s="41">
        <f t="shared" si="12"/>
        <v>0</v>
      </c>
      <c r="AV162" s="39">
        <f t="shared" si="13"/>
        <v>0</v>
      </c>
      <c r="AW162" s="51" cm="1">
        <f t="array" ref="AW162">IF($AV162&lt;=6,SUM($C162:$AS162),SUMPRODUCT(LARGE($C162:$AS162,{1,2,3,4,5,6})))</f>
        <v>0</v>
      </c>
      <c r="AX162" s="37" t="str">
        <f t="shared" si="15"/>
        <v/>
      </c>
      <c r="AY162" s="34" t="str" cm="1">
        <f t="array" ref="AY162">IF(AX162= "","",IFERROR(SUMPRODUCT(LARGE($C162:$AS162,{1,2,3,4})), ""))</f>
        <v/>
      </c>
      <c r="AZ162" s="34" t="str" cm="1">
        <f t="array" ref="AZ162">IF(AY162&lt;&gt;"",(IFERROR(SUMPRODUCT(LARGE($C162:$AS162,{1,2,3,4,5,6,7})),"")),"")</f>
        <v/>
      </c>
      <c r="BA162" s="34" t="str" cm="1">
        <f t="array" ref="BA162">IF(AZ162&lt;&gt;"",(IFERROR(SUMPRODUCT(LARGE($C162:$AS162,{1,2,3,4,5,6,7,8})),"")),"")</f>
        <v/>
      </c>
    </row>
    <row r="163" spans="1:53" ht="15" customHeight="1" x14ac:dyDescent="0.2">
      <c r="A163" s="48" t="str">
        <f t="shared" si="14"/>
        <v xml:space="preserve"> </v>
      </c>
      <c r="B163" s="1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40"/>
      <c r="AU163" s="41">
        <f t="shared" si="12"/>
        <v>0</v>
      </c>
      <c r="AV163" s="39">
        <f t="shared" si="13"/>
        <v>0</v>
      </c>
      <c r="AW163" s="51" cm="1">
        <f t="array" ref="AW163">IF($AV163&lt;=6,SUM($C163:$AS163),SUMPRODUCT(LARGE($C163:$AS163,{1,2,3,4,5,6})))</f>
        <v>0</v>
      </c>
      <c r="AX163" s="37" t="str">
        <f t="shared" si="15"/>
        <v/>
      </c>
      <c r="AY163" s="34" t="str" cm="1">
        <f t="array" ref="AY163">IF(AX163= "","",IFERROR(SUMPRODUCT(LARGE($C163:$AS163,{1,2,3,4})), ""))</f>
        <v/>
      </c>
      <c r="AZ163" s="34" t="str" cm="1">
        <f t="array" ref="AZ163">IF(AY163&lt;&gt;"",(IFERROR(SUMPRODUCT(LARGE($C163:$AS163,{1,2,3,4,5,6,7})),"")),"")</f>
        <v/>
      </c>
      <c r="BA163" s="34" t="str" cm="1">
        <f t="array" ref="BA163">IF(AZ163&lt;&gt;"",(IFERROR(SUMPRODUCT(LARGE($C163:$AS163,{1,2,3,4,5,6,7,8})),"")),"")</f>
        <v/>
      </c>
    </row>
    <row r="164" spans="1:53" ht="15" customHeight="1" x14ac:dyDescent="0.2">
      <c r="A164" s="54" t="str">
        <f t="shared" si="14"/>
        <v xml:space="preserve"> </v>
      </c>
      <c r="B164" s="1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40"/>
      <c r="AU164" s="41">
        <f t="shared" si="12"/>
        <v>0</v>
      </c>
      <c r="AV164" s="39">
        <f t="shared" si="13"/>
        <v>0</v>
      </c>
      <c r="AW164" s="51" cm="1">
        <f t="array" ref="AW164">IF($AV164&lt;=6,SUM($C164:$AS164),SUMPRODUCT(LARGE($C164:$AS164,{1,2,3,4,5,6})))</f>
        <v>0</v>
      </c>
      <c r="AX164" s="37" t="str">
        <f t="shared" si="15"/>
        <v/>
      </c>
      <c r="AY164" s="34" t="str" cm="1">
        <f t="array" ref="AY164">IF(AX164= "","",IFERROR(SUMPRODUCT(LARGE($C164:$AS164,{1,2,3,4})), ""))</f>
        <v/>
      </c>
      <c r="AZ164" s="34" t="str" cm="1">
        <f t="array" ref="AZ164">IF(AY164&lt;&gt;"",(IFERROR(SUMPRODUCT(LARGE($C164:$AS164,{1,2,3,4,5,6,7})),"")),"")</f>
        <v/>
      </c>
      <c r="BA164" s="34" t="str" cm="1">
        <f t="array" ref="BA164">IF(AZ164&lt;&gt;"",(IFERROR(SUMPRODUCT(LARGE($C164:$AS164,{1,2,3,4,5,6,7,8})),"")),"")</f>
        <v/>
      </c>
    </row>
    <row r="165" spans="1:53" ht="15" customHeight="1" x14ac:dyDescent="0.2">
      <c r="A165" s="54" t="str">
        <f t="shared" si="14"/>
        <v xml:space="preserve"> </v>
      </c>
      <c r="B165" s="1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40"/>
      <c r="AU165" s="41">
        <f t="shared" si="12"/>
        <v>0</v>
      </c>
      <c r="AV165" s="39">
        <f t="shared" si="13"/>
        <v>0</v>
      </c>
      <c r="AW165" s="51" cm="1">
        <f t="array" ref="AW165">IF($AV165&lt;=6,SUM($C165:$AS165),SUMPRODUCT(LARGE($C165:$AS165,{1,2,3,4,5,6})))</f>
        <v>0</v>
      </c>
      <c r="AX165" s="37" t="str">
        <f t="shared" si="15"/>
        <v/>
      </c>
      <c r="AY165" s="34" t="str" cm="1">
        <f t="array" ref="AY165">IF(AX165= "","",IFERROR(SUMPRODUCT(LARGE($C165:$AS165,{1,2,3,4})), ""))</f>
        <v/>
      </c>
      <c r="AZ165" s="34" t="str" cm="1">
        <f t="array" ref="AZ165">IF(AY165&lt;&gt;"",(IFERROR(SUMPRODUCT(LARGE($C165:$AS165,{1,2,3,4,5,6,7})),"")),"")</f>
        <v/>
      </c>
      <c r="BA165" s="34" t="str" cm="1">
        <f t="array" ref="BA165">IF(AZ165&lt;&gt;"",(IFERROR(SUMPRODUCT(LARGE($C165:$AS165,{1,2,3,4,5,6,7,8})),"")),"")</f>
        <v/>
      </c>
    </row>
    <row r="166" spans="1:53" ht="15" customHeight="1" x14ac:dyDescent="0.2">
      <c r="A166" s="54" t="str">
        <f t="shared" si="14"/>
        <v xml:space="preserve"> </v>
      </c>
      <c r="B166" s="1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40"/>
      <c r="AU166" s="41">
        <f t="shared" si="12"/>
        <v>0</v>
      </c>
      <c r="AV166" s="39">
        <f t="shared" si="13"/>
        <v>0</v>
      </c>
      <c r="AW166" s="51" cm="1">
        <f t="array" ref="AW166">IF($AV166&lt;=6,SUM($C166:$AS166),SUMPRODUCT(LARGE($C166:$AS166,{1,2,3,4,5,6})))</f>
        <v>0</v>
      </c>
      <c r="AX166" s="37" t="str">
        <f t="shared" si="15"/>
        <v/>
      </c>
      <c r="AY166" s="34" t="str" cm="1">
        <f t="array" ref="AY166">IF(AX166= "","",IFERROR(SUMPRODUCT(LARGE($C166:$AS166,{1,2,3,4})), ""))</f>
        <v/>
      </c>
      <c r="AZ166" s="34" t="str" cm="1">
        <f t="array" ref="AZ166">IF(AY166&lt;&gt;"",(IFERROR(SUMPRODUCT(LARGE($C166:$AS166,{1,2,3,4,5,6,7})),"")),"")</f>
        <v/>
      </c>
      <c r="BA166" s="34" t="str" cm="1">
        <f t="array" ref="BA166">IF(AZ166&lt;&gt;"",(IFERROR(SUMPRODUCT(LARGE($C166:$AS166,{1,2,3,4,5,6,7,8})),"")),"")</f>
        <v/>
      </c>
    </row>
    <row r="167" spans="1:53" ht="15" customHeight="1" x14ac:dyDescent="0.2">
      <c r="A167" s="54" t="str">
        <f t="shared" si="14"/>
        <v xml:space="preserve"> </v>
      </c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40"/>
      <c r="AU167" s="41">
        <f t="shared" si="12"/>
        <v>0</v>
      </c>
      <c r="AV167" s="39">
        <f t="shared" si="13"/>
        <v>0</v>
      </c>
      <c r="AW167" s="51" cm="1">
        <f t="array" ref="AW167">IF($AV167&lt;=6,SUM($C167:$AS167),SUMPRODUCT(LARGE($C167:$AS167,{1,2,3,4,5,6})))</f>
        <v>0</v>
      </c>
      <c r="AX167" s="37" t="str">
        <f t="shared" si="15"/>
        <v/>
      </c>
      <c r="AY167" s="34" t="str" cm="1">
        <f t="array" ref="AY167">IF(AX167= "","",IFERROR(SUMPRODUCT(LARGE($C167:$AS167,{1,2,3,4})), ""))</f>
        <v/>
      </c>
      <c r="AZ167" s="34" t="str" cm="1">
        <f t="array" ref="AZ167">IF(AY167&lt;&gt;"",(IFERROR(SUMPRODUCT(LARGE($C167:$AS167,{1,2,3,4,5,6,7})),"")),"")</f>
        <v/>
      </c>
      <c r="BA167" s="34" t="str" cm="1">
        <f t="array" ref="BA167">IF(AZ167&lt;&gt;"",(IFERROR(SUMPRODUCT(LARGE($C167:$AS167,{1,2,3,4,5,6,7,8})),"")),"")</f>
        <v/>
      </c>
    </row>
    <row r="168" spans="1:53" ht="15" customHeight="1" x14ac:dyDescent="0.2">
      <c r="A168" s="54" t="str">
        <f t="shared" si="14"/>
        <v xml:space="preserve"> </v>
      </c>
      <c r="B168" s="1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40"/>
      <c r="AU168" s="41">
        <f t="shared" si="12"/>
        <v>0</v>
      </c>
      <c r="AV168" s="39">
        <f t="shared" si="13"/>
        <v>0</v>
      </c>
      <c r="AW168" s="51" cm="1">
        <f t="array" ref="AW168">IF($AV168&lt;=6,SUM($C168:$AS168),SUMPRODUCT(LARGE($C168:$AS168,{1,2,3,4,5,6})))</f>
        <v>0</v>
      </c>
      <c r="AX168" s="37" t="str">
        <f t="shared" si="15"/>
        <v/>
      </c>
      <c r="AY168" s="34" t="str" cm="1">
        <f t="array" ref="AY168">IF(AX168= "","",IFERROR(SUMPRODUCT(LARGE($C168:$AS168,{1,2,3,4})), ""))</f>
        <v/>
      </c>
      <c r="AZ168" s="34" t="str" cm="1">
        <f t="array" ref="AZ168">IF(AY168&lt;&gt;"",(IFERROR(SUMPRODUCT(LARGE($C168:$AS168,{1,2,3,4,5,6,7})),"")),"")</f>
        <v/>
      </c>
      <c r="BA168" s="34" t="str" cm="1">
        <f t="array" ref="BA168">IF(AZ168&lt;&gt;"",(IFERROR(SUMPRODUCT(LARGE($C168:$AS168,{1,2,3,4,5,6,7,8})),"")),"")</f>
        <v/>
      </c>
    </row>
    <row r="169" spans="1:53" ht="15" customHeight="1" x14ac:dyDescent="0.2">
      <c r="A169" s="54" t="str">
        <f t="shared" si="14"/>
        <v xml:space="preserve"> </v>
      </c>
      <c r="B169" s="1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40"/>
      <c r="AU169" s="41">
        <f t="shared" si="12"/>
        <v>0</v>
      </c>
      <c r="AV169" s="39">
        <f t="shared" si="13"/>
        <v>0</v>
      </c>
      <c r="AW169" s="51" cm="1">
        <f t="array" ref="AW169">IF($AV169&lt;=6,SUM($C169:$AS169),SUMPRODUCT(LARGE($C169:$AS169,{1,2,3,4,5,6})))</f>
        <v>0</v>
      </c>
      <c r="AX169" s="37" t="str">
        <f t="shared" si="15"/>
        <v/>
      </c>
      <c r="AY169" s="34" t="str" cm="1">
        <f t="array" ref="AY169">IF(AX169= "","",IFERROR(SUMPRODUCT(LARGE($C169:$AS169,{1,2,3,4})), ""))</f>
        <v/>
      </c>
      <c r="AZ169" s="34" t="str" cm="1">
        <f t="array" ref="AZ169">IF(AY169&lt;&gt;"",(IFERROR(SUMPRODUCT(LARGE($C169:$AS169,{1,2,3,4,5,6,7})),"")),"")</f>
        <v/>
      </c>
      <c r="BA169" s="34" t="str" cm="1">
        <f t="array" ref="BA169">IF(AZ169&lt;&gt;"",(IFERROR(SUMPRODUCT(LARGE($C169:$AS169,{1,2,3,4,5,6,7,8})),"")),"")</f>
        <v/>
      </c>
    </row>
    <row r="170" spans="1:53" ht="15" customHeight="1" x14ac:dyDescent="0.2">
      <c r="A170" s="54" t="str">
        <f t="shared" si="14"/>
        <v xml:space="preserve"> </v>
      </c>
      <c r="B170" s="1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40"/>
      <c r="AU170" s="41">
        <f t="shared" si="12"/>
        <v>0</v>
      </c>
      <c r="AV170" s="39">
        <f t="shared" si="13"/>
        <v>0</v>
      </c>
      <c r="AW170" s="51" cm="1">
        <f t="array" ref="AW170">IF($AV170&lt;=6,SUM($C170:$AS170),SUMPRODUCT(LARGE($C170:$AS170,{1,2,3,4,5,6})))</f>
        <v>0</v>
      </c>
      <c r="AX170" s="37" t="str">
        <f t="shared" si="15"/>
        <v/>
      </c>
      <c r="AY170" s="34" t="str" cm="1">
        <f t="array" ref="AY170">IF(AX170= "","",IFERROR(SUMPRODUCT(LARGE($C170:$AS170,{1,2,3,4})), ""))</f>
        <v/>
      </c>
      <c r="AZ170" s="34" t="str" cm="1">
        <f t="array" ref="AZ170">IF(AY170&lt;&gt;"",(IFERROR(SUMPRODUCT(LARGE($C170:$AS170,{1,2,3,4,5,6,7})),"")),"")</f>
        <v/>
      </c>
      <c r="BA170" s="34" t="str" cm="1">
        <f t="array" ref="BA170">IF(AZ170&lt;&gt;"",(IFERROR(SUMPRODUCT(LARGE($C170:$AS170,{1,2,3,4,5,6,7,8})),"")),"")</f>
        <v/>
      </c>
    </row>
    <row r="171" spans="1:53" ht="15" customHeight="1" x14ac:dyDescent="0.2">
      <c r="A171" s="54" t="str">
        <f t="shared" si="14"/>
        <v xml:space="preserve"> </v>
      </c>
      <c r="B171" s="1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40"/>
      <c r="AU171" s="41">
        <f t="shared" si="12"/>
        <v>0</v>
      </c>
      <c r="AV171" s="39">
        <f t="shared" si="13"/>
        <v>0</v>
      </c>
      <c r="AW171" s="51" cm="1">
        <f t="array" ref="AW171">IF($AV171&lt;=6,SUM($C171:$AS171),SUMPRODUCT(LARGE($C171:$AS171,{1,2,3,4,5,6})))</f>
        <v>0</v>
      </c>
      <c r="AX171" s="37" t="str">
        <f t="shared" si="15"/>
        <v/>
      </c>
      <c r="AY171" s="34" t="str" cm="1">
        <f t="array" ref="AY171">IF(AX171= "","",IFERROR(SUMPRODUCT(LARGE($C171:$AS171,{1,2,3,4})), ""))</f>
        <v/>
      </c>
      <c r="AZ171" s="34" t="str" cm="1">
        <f t="array" ref="AZ171">IF(AY171&lt;&gt;"",(IFERROR(SUMPRODUCT(LARGE($C171:$AS171,{1,2,3,4,5,6,7})),"")),"")</f>
        <v/>
      </c>
      <c r="BA171" s="34" t="str" cm="1">
        <f t="array" ref="BA171">IF(AZ171&lt;&gt;"",(IFERROR(SUMPRODUCT(LARGE($C171:$AS171,{1,2,3,4,5,6,7,8})),"")),"")</f>
        <v/>
      </c>
    </row>
    <row r="172" spans="1:53" ht="15" customHeight="1" x14ac:dyDescent="0.2">
      <c r="A172" s="54" t="str">
        <f t="shared" si="14"/>
        <v xml:space="preserve"> </v>
      </c>
      <c r="B172" s="1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40"/>
      <c r="AU172" s="41">
        <f t="shared" si="12"/>
        <v>0</v>
      </c>
      <c r="AV172" s="39">
        <f t="shared" si="13"/>
        <v>0</v>
      </c>
      <c r="AW172" s="51" cm="1">
        <f t="array" ref="AW172">IF($AV172&lt;=6,SUM($C172:$AS172),SUMPRODUCT(LARGE($C172:$AS172,{1,2,3,4,5,6})))</f>
        <v>0</v>
      </c>
      <c r="AX172" s="37" t="str">
        <f t="shared" si="15"/>
        <v/>
      </c>
      <c r="AY172" s="34" t="str" cm="1">
        <f t="array" ref="AY172">IF(AX172= "","",IFERROR(SUMPRODUCT(LARGE($C172:$AS172,{1,2,3,4})), ""))</f>
        <v/>
      </c>
      <c r="AZ172" s="34" t="str" cm="1">
        <f t="array" ref="AZ172">IF(AY172&lt;&gt;"",(IFERROR(SUMPRODUCT(LARGE($C172:$AS172,{1,2,3,4,5,6,7})),"")),"")</f>
        <v/>
      </c>
      <c r="BA172" s="34" t="str" cm="1">
        <f t="array" ref="BA172">IF(AZ172&lt;&gt;"",(IFERROR(SUMPRODUCT(LARGE($C172:$AS172,{1,2,3,4,5,6,7,8})),"")),"")</f>
        <v/>
      </c>
    </row>
    <row r="173" spans="1:53" ht="15" customHeight="1" x14ac:dyDescent="0.2">
      <c r="A173" s="54" t="str">
        <f t="shared" si="14"/>
        <v xml:space="preserve"> </v>
      </c>
      <c r="B173" s="1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40"/>
      <c r="AU173" s="41">
        <f t="shared" si="12"/>
        <v>0</v>
      </c>
      <c r="AV173" s="39">
        <f t="shared" si="13"/>
        <v>0</v>
      </c>
      <c r="AW173" s="51" cm="1">
        <f t="array" ref="AW173">IF($AV173&lt;=6,SUM($C173:$AS173),SUMPRODUCT(LARGE($C173:$AS173,{1,2,3,4,5,6})))</f>
        <v>0</v>
      </c>
      <c r="AX173" s="37" t="str">
        <f t="shared" si="15"/>
        <v/>
      </c>
      <c r="AY173" s="34" t="str" cm="1">
        <f t="array" ref="AY173">IF(AX173= "","",IFERROR(SUMPRODUCT(LARGE($C173:$AS173,{1,2,3,4})), ""))</f>
        <v/>
      </c>
      <c r="AZ173" s="34" t="str" cm="1">
        <f t="array" ref="AZ173">IF(AY173&lt;&gt;"",(IFERROR(SUMPRODUCT(LARGE($C173:$AS173,{1,2,3,4,5,6,7})),"")),"")</f>
        <v/>
      </c>
      <c r="BA173" s="34" t="str" cm="1">
        <f t="array" ref="BA173">IF(AZ173&lt;&gt;"",(IFERROR(SUMPRODUCT(LARGE($C173:$AS173,{1,2,3,4,5,6,7,8})),"")),"")</f>
        <v/>
      </c>
    </row>
    <row r="174" spans="1:53" ht="15" customHeight="1" x14ac:dyDescent="0.2">
      <c r="A174" s="54" t="str">
        <f t="shared" si="14"/>
        <v xml:space="preserve"> </v>
      </c>
      <c r="B174" s="1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40"/>
      <c r="AU174" s="41">
        <f t="shared" si="12"/>
        <v>0</v>
      </c>
      <c r="AV174" s="39">
        <f t="shared" si="13"/>
        <v>0</v>
      </c>
      <c r="AW174" s="51" cm="1">
        <f t="array" ref="AW174">IF($AV174&lt;=6,SUM($C174:$AS174),SUMPRODUCT(LARGE($C174:$AS174,{1,2,3,4,5,6})))</f>
        <v>0</v>
      </c>
      <c r="AX174" s="37" t="str">
        <f t="shared" si="15"/>
        <v/>
      </c>
      <c r="AY174" s="34" t="str" cm="1">
        <f t="array" ref="AY174">IF(AX174= "","",IFERROR(SUMPRODUCT(LARGE($C174:$AS174,{1,2,3,4})), ""))</f>
        <v/>
      </c>
      <c r="AZ174" s="34" t="str" cm="1">
        <f t="array" ref="AZ174">IF(AY174&lt;&gt;"",(IFERROR(SUMPRODUCT(LARGE($C174:$AS174,{1,2,3,4,5,6,7})),"")),"")</f>
        <v/>
      </c>
      <c r="BA174" s="34" t="str" cm="1">
        <f t="array" ref="BA174">IF(AZ174&lt;&gt;"",(IFERROR(SUMPRODUCT(LARGE($C174:$AS174,{1,2,3,4,5,6,7,8})),"")),"")</f>
        <v/>
      </c>
    </row>
    <row r="175" spans="1:53" ht="15" customHeight="1" x14ac:dyDescent="0.2">
      <c r="A175" s="54" t="str">
        <f t="shared" si="14"/>
        <v xml:space="preserve"> </v>
      </c>
      <c r="B175" s="1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40"/>
      <c r="AU175" s="41">
        <f t="shared" si="12"/>
        <v>0</v>
      </c>
      <c r="AV175" s="39">
        <f t="shared" si="13"/>
        <v>0</v>
      </c>
      <c r="AW175" s="51" cm="1">
        <f t="array" ref="AW175">IF($AV175&lt;=6,SUM($C175:$AS175),SUMPRODUCT(LARGE($C175:$AS175,{1,2,3,4,5,6})))</f>
        <v>0</v>
      </c>
      <c r="AX175" s="37" t="str">
        <f t="shared" si="15"/>
        <v/>
      </c>
      <c r="AY175" s="34" t="str" cm="1">
        <f t="array" ref="AY175">IF(AX175= "","",IFERROR(SUMPRODUCT(LARGE($C175:$AS175,{1,2,3,4})), ""))</f>
        <v/>
      </c>
      <c r="AZ175" s="34" t="str" cm="1">
        <f t="array" ref="AZ175">IF(AY175&lt;&gt;"",(IFERROR(SUMPRODUCT(LARGE($C175:$AS175,{1,2,3,4,5,6,7})),"")),"")</f>
        <v/>
      </c>
      <c r="BA175" s="34" t="str" cm="1">
        <f t="array" ref="BA175">IF(AZ175&lt;&gt;"",(IFERROR(SUMPRODUCT(LARGE($C175:$AS175,{1,2,3,4,5,6,7,8})),"")),"")</f>
        <v/>
      </c>
    </row>
    <row r="176" spans="1:53" ht="15" customHeight="1" x14ac:dyDescent="0.2">
      <c r="A176" s="54" t="str">
        <f t="shared" si="14"/>
        <v xml:space="preserve"> </v>
      </c>
      <c r="B176" s="1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40"/>
      <c r="AU176" s="41">
        <f t="shared" si="12"/>
        <v>0</v>
      </c>
      <c r="AV176" s="39">
        <f t="shared" si="13"/>
        <v>0</v>
      </c>
      <c r="AW176" s="51" cm="1">
        <f t="array" ref="AW176">IF($AV176&lt;=6,SUM($C176:$AS176),SUMPRODUCT(LARGE($C176:$AS176,{1,2,3,4,5,6})))</f>
        <v>0</v>
      </c>
      <c r="AX176" s="37" t="str">
        <f t="shared" si="15"/>
        <v/>
      </c>
      <c r="AY176" s="34" t="str" cm="1">
        <f t="array" ref="AY176">IF(AX176= "","",IFERROR(SUMPRODUCT(LARGE($C176:$AS176,{1,2,3,4})), ""))</f>
        <v/>
      </c>
      <c r="AZ176" s="34" t="str" cm="1">
        <f t="array" ref="AZ176">IF(AY176&lt;&gt;"",(IFERROR(SUMPRODUCT(LARGE($C176:$AS176,{1,2,3,4,5,6,7})),"")),"")</f>
        <v/>
      </c>
      <c r="BA176" s="34" t="str" cm="1">
        <f t="array" ref="BA176">IF(AZ176&lt;&gt;"",(IFERROR(SUMPRODUCT(LARGE($C176:$AS176,{1,2,3,4,5,6,7,8})),"")),"")</f>
        <v/>
      </c>
    </row>
    <row r="177" spans="1:53" ht="15" customHeight="1" x14ac:dyDescent="0.2">
      <c r="A177" s="54" t="str">
        <f t="shared" si="14"/>
        <v xml:space="preserve"> </v>
      </c>
      <c r="B177" s="1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40"/>
      <c r="AU177" s="41">
        <f t="shared" si="12"/>
        <v>0</v>
      </c>
      <c r="AV177" s="39">
        <f t="shared" si="13"/>
        <v>0</v>
      </c>
      <c r="AW177" s="51" cm="1">
        <f t="array" ref="AW177">IF($AV177&lt;=6,SUM($C177:$AS177),SUMPRODUCT(LARGE($C177:$AS177,{1,2,3,4,5,6})))</f>
        <v>0</v>
      </c>
      <c r="AX177" s="37" t="str">
        <f t="shared" si="15"/>
        <v/>
      </c>
      <c r="AY177" s="34" t="str" cm="1">
        <f t="array" ref="AY177">IF(AX177= "","",IFERROR(SUMPRODUCT(LARGE($C177:$AS177,{1,2,3,4})), ""))</f>
        <v/>
      </c>
      <c r="AZ177" s="34" t="str" cm="1">
        <f t="array" ref="AZ177">IF(AY177&lt;&gt;"",(IFERROR(SUMPRODUCT(LARGE($C177:$AS177,{1,2,3,4,5,6,7})),"")),"")</f>
        <v/>
      </c>
      <c r="BA177" s="34" t="str" cm="1">
        <f t="array" ref="BA177">IF(AZ177&lt;&gt;"",(IFERROR(SUMPRODUCT(LARGE($C177:$AS177,{1,2,3,4,5,6,7,8})),"")),"")</f>
        <v/>
      </c>
    </row>
    <row r="178" spans="1:53" ht="15" customHeight="1" x14ac:dyDescent="0.2">
      <c r="A178" s="54" t="str">
        <f t="shared" si="14"/>
        <v xml:space="preserve"> </v>
      </c>
      <c r="B178" s="1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40"/>
      <c r="AU178" s="41">
        <f t="shared" si="12"/>
        <v>0</v>
      </c>
      <c r="AV178" s="39">
        <f t="shared" si="13"/>
        <v>0</v>
      </c>
      <c r="AW178" s="51" cm="1">
        <f t="array" ref="AW178">IF($AV178&lt;=6,SUM($C178:$AS178),SUMPRODUCT(LARGE($C178:$AS178,{1,2,3,4,5,6})))</f>
        <v>0</v>
      </c>
      <c r="AX178" s="37" t="str">
        <f t="shared" si="15"/>
        <v/>
      </c>
      <c r="AY178" s="34" t="str" cm="1">
        <f t="array" ref="AY178">IF(AX178= "","",IFERROR(SUMPRODUCT(LARGE($C178:$AS178,{1,2,3,4})), ""))</f>
        <v/>
      </c>
      <c r="AZ178" s="34" t="str" cm="1">
        <f t="array" ref="AZ178">IF(AY178&lt;&gt;"",(IFERROR(SUMPRODUCT(LARGE($C178:$AS178,{1,2,3,4,5,6,7})),"")),"")</f>
        <v/>
      </c>
      <c r="BA178" s="34" t="str" cm="1">
        <f t="array" ref="BA178">IF(AZ178&lt;&gt;"",(IFERROR(SUMPRODUCT(LARGE($C178:$AS178,{1,2,3,4,5,6,7,8})),"")),"")</f>
        <v/>
      </c>
    </row>
    <row r="179" spans="1:53" ht="15" customHeight="1" x14ac:dyDescent="0.2">
      <c r="A179" s="54" t="str">
        <f t="shared" si="14"/>
        <v xml:space="preserve"> </v>
      </c>
      <c r="B179" s="1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40"/>
      <c r="AU179" s="41">
        <f t="shared" si="12"/>
        <v>0</v>
      </c>
      <c r="AV179" s="39">
        <f t="shared" si="13"/>
        <v>0</v>
      </c>
      <c r="AW179" s="51" cm="1">
        <f t="array" ref="AW179">IF($AV179&lt;=6,SUM($C179:$AS179),SUMPRODUCT(LARGE($C179:$AS179,{1,2,3,4,5,6})))</f>
        <v>0</v>
      </c>
      <c r="AX179" s="37" t="str">
        <f t="shared" si="15"/>
        <v/>
      </c>
      <c r="AY179" s="34" t="str" cm="1">
        <f t="array" ref="AY179">IF(AX179= "","",IFERROR(SUMPRODUCT(LARGE($C179:$AS179,{1,2,3,4})), ""))</f>
        <v/>
      </c>
      <c r="AZ179" s="34" t="str" cm="1">
        <f t="array" ref="AZ179">IF(AY179&lt;&gt;"",(IFERROR(SUMPRODUCT(LARGE($C179:$AS179,{1,2,3,4,5,6,7})),"")),"")</f>
        <v/>
      </c>
      <c r="BA179" s="34" t="str" cm="1">
        <f t="array" ref="BA179">IF(AZ179&lt;&gt;"",(IFERROR(SUMPRODUCT(LARGE($C179:$AS179,{1,2,3,4,5,6,7,8})),"")),"")</f>
        <v/>
      </c>
    </row>
    <row r="180" spans="1:53" ht="15" customHeight="1" x14ac:dyDescent="0.2">
      <c r="A180" s="54" t="str">
        <f t="shared" si="14"/>
        <v xml:space="preserve"> </v>
      </c>
      <c r="B180" s="1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40"/>
      <c r="AU180" s="41">
        <f t="shared" si="12"/>
        <v>0</v>
      </c>
      <c r="AV180" s="39">
        <f t="shared" si="13"/>
        <v>0</v>
      </c>
      <c r="AW180" s="51" cm="1">
        <f t="array" ref="AW180">IF($AV180&lt;=6,SUM($C180:$AS180),SUMPRODUCT(LARGE($C180:$AS180,{1,2,3,4,5,6})))</f>
        <v>0</v>
      </c>
      <c r="AX180" s="37" t="str">
        <f t="shared" si="15"/>
        <v/>
      </c>
      <c r="AY180" s="34" t="str" cm="1">
        <f t="array" ref="AY180">IF(AX180= "","",IFERROR(SUMPRODUCT(LARGE($C180:$AS180,{1,2,3,4})), ""))</f>
        <v/>
      </c>
      <c r="AZ180" s="34" t="str" cm="1">
        <f t="array" ref="AZ180">IF(AY180&lt;&gt;"",(IFERROR(SUMPRODUCT(LARGE($C180:$AS180,{1,2,3,4,5,6,7})),"")),"")</f>
        <v/>
      </c>
      <c r="BA180" s="34" t="str" cm="1">
        <f t="array" ref="BA180">IF(AZ180&lt;&gt;"",(IFERROR(SUMPRODUCT(LARGE($C180:$AS180,{1,2,3,4,5,6,7,8})),"")),"")</f>
        <v/>
      </c>
    </row>
    <row r="181" spans="1:53" ht="15" customHeight="1" x14ac:dyDescent="0.2">
      <c r="A181" s="54" t="str">
        <f t="shared" si="14"/>
        <v xml:space="preserve"> </v>
      </c>
      <c r="B181" s="1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40"/>
      <c r="AU181" s="41">
        <f t="shared" si="12"/>
        <v>0</v>
      </c>
      <c r="AV181" s="39">
        <f t="shared" si="13"/>
        <v>0</v>
      </c>
      <c r="AW181" s="51" cm="1">
        <f t="array" ref="AW181">IF($AV181&lt;=6,SUM($C181:$AS181),SUMPRODUCT(LARGE($C181:$AS181,{1,2,3,4,5,6})))</f>
        <v>0</v>
      </c>
      <c r="AX181" s="37" t="str">
        <f t="shared" si="15"/>
        <v/>
      </c>
      <c r="AY181" s="34" t="str" cm="1">
        <f t="array" ref="AY181">IF(AX181= "","",IFERROR(SUMPRODUCT(LARGE($C181:$AS181,{1,2,3,4})), ""))</f>
        <v/>
      </c>
      <c r="AZ181" s="34" t="str" cm="1">
        <f t="array" ref="AZ181">IF(AY181&lt;&gt;"",(IFERROR(SUMPRODUCT(LARGE($C181:$AS181,{1,2,3,4,5,6,7})),"")),"")</f>
        <v/>
      </c>
      <c r="BA181" s="34" t="str" cm="1">
        <f t="array" ref="BA181">IF(AZ181&lt;&gt;"",(IFERROR(SUMPRODUCT(LARGE($C181:$AS181,{1,2,3,4,5,6,7,8})),"")),"")</f>
        <v/>
      </c>
    </row>
    <row r="182" spans="1:53" ht="15" customHeight="1" x14ac:dyDescent="0.2">
      <c r="A182" s="54" t="str">
        <f t="shared" si="14"/>
        <v xml:space="preserve"> </v>
      </c>
      <c r="B182" s="1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40"/>
      <c r="AU182" s="41">
        <f t="shared" si="12"/>
        <v>0</v>
      </c>
      <c r="AV182" s="39">
        <f t="shared" si="13"/>
        <v>0</v>
      </c>
      <c r="AW182" s="51" cm="1">
        <f t="array" ref="AW182">IF($AV182&lt;=6,SUM($C182:$AS182),SUMPRODUCT(LARGE($C182:$AS182,{1,2,3,4,5,6})))</f>
        <v>0</v>
      </c>
      <c r="AX182" s="37" t="str">
        <f t="shared" si="15"/>
        <v/>
      </c>
      <c r="AY182" s="34" t="str" cm="1">
        <f t="array" ref="AY182">IF(AX182= "","",IFERROR(SUMPRODUCT(LARGE($C182:$AS182,{1,2,3,4})), ""))</f>
        <v/>
      </c>
      <c r="AZ182" s="34" t="str" cm="1">
        <f t="array" ref="AZ182">IF(AY182&lt;&gt;"",(IFERROR(SUMPRODUCT(LARGE($C182:$AS182,{1,2,3,4,5,6,7})),"")),"")</f>
        <v/>
      </c>
      <c r="BA182" s="34" t="str" cm="1">
        <f t="array" ref="BA182">IF(AZ182&lt;&gt;"",(IFERROR(SUMPRODUCT(LARGE($C182:$AS182,{1,2,3,4,5,6,7,8})),"")),"")</f>
        <v/>
      </c>
    </row>
    <row r="183" spans="1:53" ht="15" customHeight="1" x14ac:dyDescent="0.2">
      <c r="A183" s="54" t="str">
        <f t="shared" si="14"/>
        <v xml:space="preserve"> </v>
      </c>
      <c r="B183" s="1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40"/>
      <c r="AU183" s="41">
        <f t="shared" si="12"/>
        <v>0</v>
      </c>
      <c r="AV183" s="39">
        <f t="shared" si="13"/>
        <v>0</v>
      </c>
      <c r="AW183" s="51" cm="1">
        <f t="array" ref="AW183">IF($AV183&lt;=6,SUM($C183:$AS183),SUMPRODUCT(LARGE($C183:$AS183,{1,2,3,4,5,6})))</f>
        <v>0</v>
      </c>
      <c r="AX183" s="37" t="str">
        <f t="shared" si="15"/>
        <v/>
      </c>
      <c r="AY183" s="34" t="str" cm="1">
        <f t="array" ref="AY183">IF(AX183= "","",IFERROR(SUMPRODUCT(LARGE($C183:$AS183,{1,2,3,4})), ""))</f>
        <v/>
      </c>
      <c r="AZ183" s="34" t="str" cm="1">
        <f t="array" ref="AZ183">IF(AY183&lt;&gt;"",(IFERROR(SUMPRODUCT(LARGE($C183:$AS183,{1,2,3,4,5,6,7})),"")),"")</f>
        <v/>
      </c>
      <c r="BA183" s="34" t="str" cm="1">
        <f t="array" ref="BA183">IF(AZ183&lt;&gt;"",(IFERROR(SUMPRODUCT(LARGE($C183:$AS183,{1,2,3,4,5,6,7,8})),"")),"")</f>
        <v/>
      </c>
    </row>
    <row r="184" spans="1:53" ht="15" customHeight="1" x14ac:dyDescent="0.2">
      <c r="A184" s="54" t="str">
        <f t="shared" si="14"/>
        <v xml:space="preserve"> </v>
      </c>
      <c r="B184" s="1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40"/>
      <c r="AU184" s="41">
        <f t="shared" si="12"/>
        <v>0</v>
      </c>
      <c r="AV184" s="39">
        <f t="shared" si="13"/>
        <v>0</v>
      </c>
      <c r="AW184" s="51" cm="1">
        <f t="array" ref="AW184">IF($AV184&lt;=6,SUM($C184:$AS184),SUMPRODUCT(LARGE($C184:$AS184,{1,2,3,4,5,6})))</f>
        <v>0</v>
      </c>
      <c r="AX184" s="37" t="str">
        <f t="shared" si="15"/>
        <v/>
      </c>
      <c r="AY184" s="34" t="str" cm="1">
        <f t="array" ref="AY184">IF(AX184= "","",IFERROR(SUMPRODUCT(LARGE($C184:$AS184,{1,2,3,4})), ""))</f>
        <v/>
      </c>
      <c r="AZ184" s="34" t="str" cm="1">
        <f t="array" ref="AZ184">IF(AY184&lt;&gt;"",(IFERROR(SUMPRODUCT(LARGE($C184:$AS184,{1,2,3,4,5,6,7})),"")),"")</f>
        <v/>
      </c>
      <c r="BA184" s="34" t="str" cm="1">
        <f t="array" ref="BA184">IF(AZ184&lt;&gt;"",(IFERROR(SUMPRODUCT(LARGE($C184:$AS184,{1,2,3,4,5,6,7,8})),"")),"")</f>
        <v/>
      </c>
    </row>
    <row r="185" spans="1:53" ht="15" customHeight="1" x14ac:dyDescent="0.2">
      <c r="A185" s="54" t="str">
        <f t="shared" si="14"/>
        <v xml:space="preserve"> </v>
      </c>
      <c r="B185" s="1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40"/>
      <c r="AU185" s="41">
        <f t="shared" si="12"/>
        <v>0</v>
      </c>
      <c r="AV185" s="39">
        <f t="shared" si="13"/>
        <v>0</v>
      </c>
      <c r="AW185" s="51" cm="1">
        <f t="array" ref="AW185">IF($AV185&lt;=6,SUM($C185:$AS185),SUMPRODUCT(LARGE($C185:$AS185,{1,2,3,4,5,6})))</f>
        <v>0</v>
      </c>
      <c r="AX185" s="37" t="str">
        <f t="shared" si="15"/>
        <v/>
      </c>
      <c r="AY185" s="34" t="str" cm="1">
        <f t="array" ref="AY185">IF(AX185= "","",IFERROR(SUMPRODUCT(LARGE($C185:$AS185,{1,2,3,4})), ""))</f>
        <v/>
      </c>
      <c r="AZ185" s="34" t="str" cm="1">
        <f t="array" ref="AZ185">IF(AY185&lt;&gt;"",(IFERROR(SUMPRODUCT(LARGE($C185:$AS185,{1,2,3,4,5,6,7})),"")),"")</f>
        <v/>
      </c>
      <c r="BA185" s="34" t="str" cm="1">
        <f t="array" ref="BA185">IF(AZ185&lt;&gt;"",(IFERROR(SUMPRODUCT(LARGE($C185:$AS185,{1,2,3,4,5,6,7,8})),"")),"")</f>
        <v/>
      </c>
    </row>
    <row r="186" spans="1:53" ht="15" customHeight="1" x14ac:dyDescent="0.2">
      <c r="A186" s="54" t="str">
        <f t="shared" si="14"/>
        <v xml:space="preserve"> </v>
      </c>
      <c r="B186" s="1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40"/>
      <c r="AU186" s="41">
        <f t="shared" si="12"/>
        <v>0</v>
      </c>
      <c r="AV186" s="39">
        <f t="shared" si="13"/>
        <v>0</v>
      </c>
      <c r="AW186" s="51" cm="1">
        <f t="array" ref="AW186">IF($AV186&lt;=6,SUM($C186:$AS186),SUMPRODUCT(LARGE($C186:$AS186,{1,2,3,4,5,6})))</f>
        <v>0</v>
      </c>
      <c r="AX186" s="37" t="str">
        <f t="shared" si="15"/>
        <v/>
      </c>
      <c r="AY186" s="34" t="str" cm="1">
        <f t="array" ref="AY186">IF(AX186= "","",IFERROR(SUMPRODUCT(LARGE($C186:$AS186,{1,2,3,4})), ""))</f>
        <v/>
      </c>
      <c r="AZ186" s="34" t="str" cm="1">
        <f t="array" ref="AZ186">IF(AY186&lt;&gt;"",(IFERROR(SUMPRODUCT(LARGE($C186:$AS186,{1,2,3,4,5,6,7})),"")),"")</f>
        <v/>
      </c>
      <c r="BA186" s="34" t="str" cm="1">
        <f t="array" ref="BA186">IF(AZ186&lt;&gt;"",(IFERROR(SUMPRODUCT(LARGE($C186:$AS186,{1,2,3,4,5,6,7,8})),"")),"")</f>
        <v/>
      </c>
    </row>
    <row r="187" spans="1:53" ht="15" customHeight="1" x14ac:dyDescent="0.2">
      <c r="A187" s="54" t="str">
        <f t="shared" si="14"/>
        <v xml:space="preserve"> </v>
      </c>
      <c r="B187" s="1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40"/>
      <c r="AU187" s="41">
        <f t="shared" si="12"/>
        <v>0</v>
      </c>
      <c r="AV187" s="39">
        <f t="shared" si="13"/>
        <v>0</v>
      </c>
      <c r="AW187" s="51" cm="1">
        <f t="array" ref="AW187">IF($AV187&lt;=6,SUM($C187:$AS187),SUMPRODUCT(LARGE($C187:$AS187,{1,2,3,4,5,6})))</f>
        <v>0</v>
      </c>
      <c r="AX187" s="37" t="str">
        <f t="shared" si="15"/>
        <v/>
      </c>
      <c r="AY187" s="34" t="str" cm="1">
        <f t="array" ref="AY187">IF(AX187= "","",IFERROR(SUMPRODUCT(LARGE($C187:$AS187,{1,2,3,4})), ""))</f>
        <v/>
      </c>
      <c r="AZ187" s="34" t="str" cm="1">
        <f t="array" ref="AZ187">IF(AY187&lt;&gt;"",(IFERROR(SUMPRODUCT(LARGE($C187:$AS187,{1,2,3,4,5,6,7})),"")),"")</f>
        <v/>
      </c>
      <c r="BA187" s="34" t="str" cm="1">
        <f t="array" ref="BA187">IF(AZ187&lt;&gt;"",(IFERROR(SUMPRODUCT(LARGE($C187:$AS187,{1,2,3,4,5,6,7,8})),"")),"")</f>
        <v/>
      </c>
    </row>
    <row r="188" spans="1:53" ht="15" customHeight="1" x14ac:dyDescent="0.2">
      <c r="A188" s="54" t="str">
        <f t="shared" si="14"/>
        <v xml:space="preserve"> </v>
      </c>
      <c r="B188" s="1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40"/>
      <c r="AU188" s="41">
        <f t="shared" si="12"/>
        <v>0</v>
      </c>
      <c r="AV188" s="39">
        <f t="shared" si="13"/>
        <v>0</v>
      </c>
      <c r="AW188" s="51" cm="1">
        <f t="array" ref="AW188">IF($AV188&lt;=6,SUM($C188:$AS188),SUMPRODUCT(LARGE($C188:$AS188,{1,2,3,4,5,6})))</f>
        <v>0</v>
      </c>
      <c r="AX188" s="37" t="str">
        <f t="shared" si="15"/>
        <v/>
      </c>
      <c r="AY188" s="34" t="str" cm="1">
        <f t="array" ref="AY188">IF(AX188= "","",IFERROR(SUMPRODUCT(LARGE($C188:$AS188,{1,2,3,4})), ""))</f>
        <v/>
      </c>
      <c r="AZ188" s="34" t="str" cm="1">
        <f t="array" ref="AZ188">IF(AY188&lt;&gt;"",(IFERROR(SUMPRODUCT(LARGE($C188:$AS188,{1,2,3,4,5,6,7})),"")),"")</f>
        <v/>
      </c>
      <c r="BA188" s="34" t="str" cm="1">
        <f t="array" ref="BA188">IF(AZ188&lt;&gt;"",(IFERROR(SUMPRODUCT(LARGE($C188:$AS188,{1,2,3,4,5,6,7,8})),"")),"")</f>
        <v/>
      </c>
    </row>
    <row r="189" spans="1:53" ht="15" customHeight="1" x14ac:dyDescent="0.2">
      <c r="A189" s="54" t="str">
        <f t="shared" si="14"/>
        <v xml:space="preserve"> </v>
      </c>
      <c r="B189" s="1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40"/>
      <c r="AU189" s="41">
        <f t="shared" si="12"/>
        <v>0</v>
      </c>
      <c r="AV189" s="39">
        <f t="shared" si="13"/>
        <v>0</v>
      </c>
      <c r="AW189" s="51" cm="1">
        <f t="array" ref="AW189">IF($AV189&lt;=6,SUM($C189:$AS189),SUMPRODUCT(LARGE($C189:$AS189,{1,2,3,4,5,6})))</f>
        <v>0</v>
      </c>
      <c r="AX189" s="37" t="str">
        <f t="shared" si="15"/>
        <v/>
      </c>
      <c r="AY189" s="34" t="str" cm="1">
        <f t="array" ref="AY189">IF(AX189= "","",IFERROR(SUMPRODUCT(LARGE($C189:$AS189,{1,2,3,4})), ""))</f>
        <v/>
      </c>
      <c r="AZ189" s="34" t="str" cm="1">
        <f t="array" ref="AZ189">IF(AY189&lt;&gt;"",(IFERROR(SUMPRODUCT(LARGE($C189:$AS189,{1,2,3,4,5,6,7})),"")),"")</f>
        <v/>
      </c>
      <c r="BA189" s="34" t="str" cm="1">
        <f t="array" ref="BA189">IF(AZ189&lt;&gt;"",(IFERROR(SUMPRODUCT(LARGE($C189:$AS189,{1,2,3,4,5,6,7,8})),"")),"")</f>
        <v/>
      </c>
    </row>
    <row r="190" spans="1:53" ht="15" customHeight="1" x14ac:dyDescent="0.2">
      <c r="A190" s="54" t="str">
        <f t="shared" si="14"/>
        <v xml:space="preserve"> </v>
      </c>
      <c r="B190" s="1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40"/>
      <c r="AU190" s="41">
        <f t="shared" si="12"/>
        <v>0</v>
      </c>
      <c r="AV190" s="39">
        <f t="shared" si="13"/>
        <v>0</v>
      </c>
      <c r="AW190" s="51" cm="1">
        <f t="array" ref="AW190">IF($AV190&lt;=6,SUM($C190:$AS190),SUMPRODUCT(LARGE($C190:$AS190,{1,2,3,4,5,6})))</f>
        <v>0</v>
      </c>
      <c r="AX190" s="37" t="str">
        <f t="shared" si="15"/>
        <v/>
      </c>
      <c r="AY190" s="34" t="str" cm="1">
        <f t="array" ref="AY190">IF(AX190= "","",IFERROR(SUMPRODUCT(LARGE($C190:$AS190,{1,2,3,4})), ""))</f>
        <v/>
      </c>
      <c r="AZ190" s="34" t="str" cm="1">
        <f t="array" ref="AZ190">IF(AY190&lt;&gt;"",(IFERROR(SUMPRODUCT(LARGE($C190:$AS190,{1,2,3,4,5,6,7})),"")),"")</f>
        <v/>
      </c>
      <c r="BA190" s="34" t="str" cm="1">
        <f t="array" ref="BA190">IF(AZ190&lt;&gt;"",(IFERROR(SUMPRODUCT(LARGE($C190:$AS190,{1,2,3,4,5,6,7,8})),"")),"")</f>
        <v/>
      </c>
    </row>
    <row r="191" spans="1:53" ht="15" customHeight="1" x14ac:dyDescent="0.2">
      <c r="A191" s="54" t="str">
        <f t="shared" si="14"/>
        <v xml:space="preserve"> </v>
      </c>
      <c r="B191" s="1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40"/>
      <c r="AU191" s="41">
        <f t="shared" si="12"/>
        <v>0</v>
      </c>
      <c r="AV191" s="39">
        <f t="shared" si="13"/>
        <v>0</v>
      </c>
      <c r="AW191" s="51" cm="1">
        <f t="array" ref="AW191">IF($AV191&lt;=6,SUM($C191:$AS191),SUMPRODUCT(LARGE($C191:$AS191,{1,2,3,4,5,6})))</f>
        <v>0</v>
      </c>
      <c r="AX191" s="37" t="str">
        <f t="shared" si="15"/>
        <v/>
      </c>
      <c r="AY191" s="34" t="str" cm="1">
        <f t="array" ref="AY191">IF(AX191= "","",IFERROR(SUMPRODUCT(LARGE($C191:$AS191,{1,2,3,4})), ""))</f>
        <v/>
      </c>
      <c r="AZ191" s="34" t="str" cm="1">
        <f t="array" ref="AZ191">IF(AY191&lt;&gt;"",(IFERROR(SUMPRODUCT(LARGE($C191:$AS191,{1,2,3,4,5,6,7})),"")),"")</f>
        <v/>
      </c>
      <c r="BA191" s="34" t="str" cm="1">
        <f t="array" ref="BA191">IF(AZ191&lt;&gt;"",(IFERROR(SUMPRODUCT(LARGE($C191:$AS191,{1,2,3,4,5,6,7,8})),"")),"")</f>
        <v/>
      </c>
    </row>
    <row r="192" spans="1:53" ht="15" customHeight="1" x14ac:dyDescent="0.2">
      <c r="A192" s="54" t="str">
        <f t="shared" si="14"/>
        <v xml:space="preserve"> </v>
      </c>
      <c r="B192" s="1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40"/>
      <c r="AU192" s="41">
        <f t="shared" si="12"/>
        <v>0</v>
      </c>
      <c r="AV192" s="39">
        <f t="shared" si="13"/>
        <v>0</v>
      </c>
      <c r="AW192" s="51" cm="1">
        <f t="array" ref="AW192">IF($AV192&lt;=6,SUM($C192:$AS192),SUMPRODUCT(LARGE($C192:$AS192,{1,2,3,4,5,6})))</f>
        <v>0</v>
      </c>
      <c r="AX192" s="37" t="str">
        <f t="shared" si="15"/>
        <v/>
      </c>
      <c r="AY192" s="34" t="str" cm="1">
        <f t="array" ref="AY192">IF(AX192= "","",IFERROR(SUMPRODUCT(LARGE($C192:$AS192,{1,2,3,4})), ""))</f>
        <v/>
      </c>
      <c r="AZ192" s="34" t="str" cm="1">
        <f t="array" ref="AZ192">IF(AY192&lt;&gt;"",(IFERROR(SUMPRODUCT(LARGE($C192:$AS192,{1,2,3,4,5,6,7})),"")),"")</f>
        <v/>
      </c>
      <c r="BA192" s="34" t="str" cm="1">
        <f t="array" ref="BA192">IF(AZ192&lt;&gt;"",(IFERROR(SUMPRODUCT(LARGE($C192:$AS192,{1,2,3,4,5,6,7,8})),"")),"")</f>
        <v/>
      </c>
    </row>
    <row r="193" spans="1:53" ht="15" customHeight="1" x14ac:dyDescent="0.2">
      <c r="A193" s="54" t="str">
        <f t="shared" si="14"/>
        <v xml:space="preserve"> </v>
      </c>
      <c r="B193" s="1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40"/>
      <c r="AU193" s="41">
        <f t="shared" si="12"/>
        <v>0</v>
      </c>
      <c r="AV193" s="39">
        <f t="shared" si="13"/>
        <v>0</v>
      </c>
      <c r="AW193" s="51" cm="1">
        <f t="array" ref="AW193">IF($AV193&lt;=6,SUM($C193:$AS193),SUMPRODUCT(LARGE($C193:$AS193,{1,2,3,4,5,6})))</f>
        <v>0</v>
      </c>
      <c r="AX193" s="37" t="str">
        <f t="shared" si="15"/>
        <v/>
      </c>
      <c r="AY193" s="34" t="str" cm="1">
        <f t="array" ref="AY193">IF(AX193= "","",IFERROR(SUMPRODUCT(LARGE($C193:$AS193,{1,2,3,4})), ""))</f>
        <v/>
      </c>
      <c r="AZ193" s="34" t="str" cm="1">
        <f t="array" ref="AZ193">IF(AY193&lt;&gt;"",(IFERROR(SUMPRODUCT(LARGE($C193:$AS193,{1,2,3,4,5,6,7})),"")),"")</f>
        <v/>
      </c>
      <c r="BA193" s="34" t="str" cm="1">
        <f t="array" ref="BA193">IF(AZ193&lt;&gt;"",(IFERROR(SUMPRODUCT(LARGE($C193:$AS193,{1,2,3,4,5,6,7,8})),"")),"")</f>
        <v/>
      </c>
    </row>
    <row r="194" spans="1:53" ht="15" customHeight="1" x14ac:dyDescent="0.2">
      <c r="A194" s="54" t="str">
        <f t="shared" si="14"/>
        <v xml:space="preserve"> </v>
      </c>
      <c r="B194" s="1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40"/>
      <c r="AU194" s="41">
        <f t="shared" si="12"/>
        <v>0</v>
      </c>
      <c r="AV194" s="39">
        <f t="shared" si="13"/>
        <v>0</v>
      </c>
      <c r="AW194" s="51" cm="1">
        <f t="array" ref="AW194">IF($AV194&lt;=6,SUM($C194:$AS194),SUMPRODUCT(LARGE($C194:$AS194,{1,2,3,4,5,6})))</f>
        <v>0</v>
      </c>
      <c r="AX194" s="37" t="str">
        <f t="shared" si="15"/>
        <v/>
      </c>
      <c r="AY194" s="34" t="str" cm="1">
        <f t="array" ref="AY194">IF(AX194= "","",IFERROR(SUMPRODUCT(LARGE($C194:$AS194,{1,2,3,4})), ""))</f>
        <v/>
      </c>
      <c r="AZ194" s="34" t="str" cm="1">
        <f t="array" ref="AZ194">IF(AY194&lt;&gt;"",(IFERROR(SUMPRODUCT(LARGE($C194:$AS194,{1,2,3,4,5,6,7})),"")),"")</f>
        <v/>
      </c>
      <c r="BA194" s="34" t="str" cm="1">
        <f t="array" ref="BA194">IF(AZ194&lt;&gt;"",(IFERROR(SUMPRODUCT(LARGE($C194:$AS194,{1,2,3,4,5,6,7,8})),"")),"")</f>
        <v/>
      </c>
    </row>
    <row r="195" spans="1:53" ht="15" customHeight="1" x14ac:dyDescent="0.2">
      <c r="A195" s="54" t="str">
        <f t="shared" si="14"/>
        <v xml:space="preserve"> </v>
      </c>
      <c r="B195" s="1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40"/>
      <c r="AU195" s="41">
        <f t="shared" si="12"/>
        <v>0</v>
      </c>
      <c r="AV195" s="39">
        <f t="shared" si="13"/>
        <v>0</v>
      </c>
      <c r="AW195" s="51" cm="1">
        <f t="array" ref="AW195">IF($AV195&lt;=6,SUM($C195:$AS195),SUMPRODUCT(LARGE($C195:$AS195,{1,2,3,4,5,6})))</f>
        <v>0</v>
      </c>
      <c r="AX195" s="37" t="str">
        <f t="shared" si="15"/>
        <v/>
      </c>
      <c r="AY195" s="34" t="str" cm="1">
        <f t="array" ref="AY195">IF(AX195= "","",IFERROR(SUMPRODUCT(LARGE($C195:$AS195,{1,2,3,4})), ""))</f>
        <v/>
      </c>
      <c r="AZ195" s="34" t="str" cm="1">
        <f t="array" ref="AZ195">IF(AY195&lt;&gt;"",(IFERROR(SUMPRODUCT(LARGE($C195:$AS195,{1,2,3,4,5,6,7})),"")),"")</f>
        <v/>
      </c>
      <c r="BA195" s="34" t="str" cm="1">
        <f t="array" ref="BA195">IF(AZ195&lt;&gt;"",(IFERROR(SUMPRODUCT(LARGE($C195:$AS195,{1,2,3,4,5,6,7,8})),"")),"")</f>
        <v/>
      </c>
    </row>
    <row r="196" spans="1:53" ht="15" customHeight="1" x14ac:dyDescent="0.2">
      <c r="A196" s="54" t="str">
        <f t="shared" si="14"/>
        <v xml:space="preserve"> </v>
      </c>
      <c r="B196" s="1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40"/>
      <c r="AU196" s="41">
        <f t="shared" ref="AU196:AU259" si="16">SUM($C196:$AT196)</f>
        <v>0</v>
      </c>
      <c r="AV196" s="39">
        <f t="shared" ref="AV196:AV259" si="17">COUNTA(C196:AS196)</f>
        <v>0</v>
      </c>
      <c r="AW196" s="51" cm="1">
        <f t="array" ref="AW196">IF($AV196&lt;=6,SUM($C196:$AS196),SUMPRODUCT(LARGE($C196:$AS196,{1,2,3,4,5,6})))</f>
        <v>0</v>
      </c>
      <c r="AX196" s="37" t="str">
        <f t="shared" si="15"/>
        <v/>
      </c>
      <c r="AY196" s="34" t="str" cm="1">
        <f t="array" ref="AY196">IF(AX196= "","",IFERROR(SUMPRODUCT(LARGE($C196:$AS196,{1,2,3,4})), ""))</f>
        <v/>
      </c>
      <c r="AZ196" s="34" t="str" cm="1">
        <f t="array" ref="AZ196">IF(AY196&lt;&gt;"",(IFERROR(SUMPRODUCT(LARGE($C196:$AS196,{1,2,3,4,5,6,7})),"")),"")</f>
        <v/>
      </c>
      <c r="BA196" s="34" t="str" cm="1">
        <f t="array" ref="BA196">IF(AZ196&lt;&gt;"",(IFERROR(SUMPRODUCT(LARGE($C196:$AS196,{1,2,3,4,5,6,7,8})),"")),"")</f>
        <v/>
      </c>
    </row>
    <row r="197" spans="1:53" ht="15" customHeight="1" x14ac:dyDescent="0.2">
      <c r="A197" s="54" t="str">
        <f t="shared" ref="A197:A260" si="18">IF(ISBLANK(B197)," ",(LEFT(B197,FIND("@",SUBSTITUTE(B197,"-","@",LEN(B197)-LEN(SUBSTITUTE(B197,"-",""))))-1)))</f>
        <v xml:space="preserve"> </v>
      </c>
      <c r="B197" s="1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40"/>
      <c r="AU197" s="41">
        <f t="shared" si="16"/>
        <v>0</v>
      </c>
      <c r="AV197" s="39">
        <f t="shared" si="17"/>
        <v>0</v>
      </c>
      <c r="AW197" s="51" cm="1">
        <f t="array" ref="AW197">IF($AV197&lt;=6,SUM($C197:$AS197),SUMPRODUCT(LARGE($C197:$AS197,{1,2,3,4,5,6})))</f>
        <v>0</v>
      </c>
      <c r="AX197" s="37" t="str">
        <f t="shared" ref="AX197:AX260" si="19">IF(AND($AV197&gt;=6,AW197=AW198),"Manual Calc Needed","")</f>
        <v/>
      </c>
      <c r="AY197" s="34" t="str" cm="1">
        <f t="array" ref="AY197">IF(AX197= "","",IFERROR(SUMPRODUCT(LARGE($C197:$AS197,{1,2,3,4})), ""))</f>
        <v/>
      </c>
      <c r="AZ197" s="34" t="str" cm="1">
        <f t="array" ref="AZ197">IF(AY197&lt;&gt;"",(IFERROR(SUMPRODUCT(LARGE($C197:$AS197,{1,2,3,4,5,6,7})),"")),"")</f>
        <v/>
      </c>
      <c r="BA197" s="34" t="str" cm="1">
        <f t="array" ref="BA197">IF(AZ197&lt;&gt;"",(IFERROR(SUMPRODUCT(LARGE($C197:$AS197,{1,2,3,4,5,6,7,8})),"")),"")</f>
        <v/>
      </c>
    </row>
    <row r="198" spans="1:53" ht="15" customHeight="1" x14ac:dyDescent="0.2">
      <c r="A198" s="54" t="str">
        <f t="shared" si="18"/>
        <v xml:space="preserve"> </v>
      </c>
      <c r="B198" s="1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40"/>
      <c r="AU198" s="41">
        <f t="shared" si="16"/>
        <v>0</v>
      </c>
      <c r="AV198" s="39">
        <f t="shared" si="17"/>
        <v>0</v>
      </c>
      <c r="AW198" s="51" cm="1">
        <f t="array" ref="AW198">IF($AV198&lt;=6,SUM($C198:$AS198),SUMPRODUCT(LARGE($C198:$AS198,{1,2,3,4,5,6})))</f>
        <v>0</v>
      </c>
      <c r="AX198" s="37" t="str">
        <f t="shared" si="19"/>
        <v/>
      </c>
      <c r="AY198" s="34" t="str" cm="1">
        <f t="array" ref="AY198">IF(AX198= "","",IFERROR(SUMPRODUCT(LARGE($C198:$AS198,{1,2,3,4})), ""))</f>
        <v/>
      </c>
      <c r="AZ198" s="34" t="str" cm="1">
        <f t="array" ref="AZ198">IF(AY198&lt;&gt;"",(IFERROR(SUMPRODUCT(LARGE($C198:$AS198,{1,2,3,4,5,6,7})),"")),"")</f>
        <v/>
      </c>
      <c r="BA198" s="34" t="str" cm="1">
        <f t="array" ref="BA198">IF(AZ198&lt;&gt;"",(IFERROR(SUMPRODUCT(LARGE($C198:$AS198,{1,2,3,4,5,6,7,8})),"")),"")</f>
        <v/>
      </c>
    </row>
    <row r="199" spans="1:53" ht="15" customHeight="1" x14ac:dyDescent="0.2">
      <c r="A199" s="54" t="str">
        <f t="shared" si="18"/>
        <v xml:space="preserve"> </v>
      </c>
      <c r="B199" s="1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40"/>
      <c r="AU199" s="41">
        <f t="shared" si="16"/>
        <v>0</v>
      </c>
      <c r="AV199" s="39">
        <f t="shared" si="17"/>
        <v>0</v>
      </c>
      <c r="AW199" s="51" cm="1">
        <f t="array" ref="AW199">IF($AV199&lt;=6,SUM($C199:$AS199),SUMPRODUCT(LARGE($C199:$AS199,{1,2,3,4,5,6})))</f>
        <v>0</v>
      </c>
      <c r="AX199" s="37" t="str">
        <f t="shared" si="19"/>
        <v/>
      </c>
      <c r="AY199" s="34" t="str" cm="1">
        <f t="array" ref="AY199">IF(AX199= "","",IFERROR(SUMPRODUCT(LARGE($C199:$AS199,{1,2,3,4})), ""))</f>
        <v/>
      </c>
      <c r="AZ199" s="34" t="str" cm="1">
        <f t="array" ref="AZ199">IF(AY199&lt;&gt;"",(IFERROR(SUMPRODUCT(LARGE($C199:$AS199,{1,2,3,4,5,6,7})),"")),"")</f>
        <v/>
      </c>
      <c r="BA199" s="34" t="str" cm="1">
        <f t="array" ref="BA199">IF(AZ199&lt;&gt;"",(IFERROR(SUMPRODUCT(LARGE($C199:$AS199,{1,2,3,4,5,6,7,8})),"")),"")</f>
        <v/>
      </c>
    </row>
    <row r="200" spans="1:53" ht="15" customHeight="1" x14ac:dyDescent="0.2">
      <c r="A200" s="54" t="str">
        <f t="shared" si="18"/>
        <v xml:space="preserve"> </v>
      </c>
      <c r="B200" s="1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40"/>
      <c r="AU200" s="41">
        <f t="shared" si="16"/>
        <v>0</v>
      </c>
      <c r="AV200" s="39">
        <f t="shared" si="17"/>
        <v>0</v>
      </c>
      <c r="AW200" s="51" cm="1">
        <f t="array" ref="AW200">IF($AV200&lt;=6,SUM($C200:$AS200),SUMPRODUCT(LARGE($C200:$AS200,{1,2,3,4,5,6})))</f>
        <v>0</v>
      </c>
      <c r="AX200" s="37" t="str">
        <f t="shared" si="19"/>
        <v/>
      </c>
      <c r="AY200" s="34" t="str" cm="1">
        <f t="array" ref="AY200">IF(AX200= "","",IFERROR(SUMPRODUCT(LARGE($C200:$AS200,{1,2,3,4})), ""))</f>
        <v/>
      </c>
      <c r="AZ200" s="34" t="str" cm="1">
        <f t="array" ref="AZ200">IF(AY200&lt;&gt;"",(IFERROR(SUMPRODUCT(LARGE($C200:$AS200,{1,2,3,4,5,6,7})),"")),"")</f>
        <v/>
      </c>
      <c r="BA200" s="34" t="str" cm="1">
        <f t="array" ref="BA200">IF(AZ200&lt;&gt;"",(IFERROR(SUMPRODUCT(LARGE($C200:$AS200,{1,2,3,4,5,6,7,8})),"")),"")</f>
        <v/>
      </c>
    </row>
    <row r="201" spans="1:53" ht="15" customHeight="1" x14ac:dyDescent="0.2">
      <c r="A201" s="54" t="str">
        <f t="shared" si="18"/>
        <v xml:space="preserve"> </v>
      </c>
      <c r="B201" s="1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40"/>
      <c r="AU201" s="41">
        <f t="shared" si="16"/>
        <v>0</v>
      </c>
      <c r="AV201" s="39">
        <f t="shared" si="17"/>
        <v>0</v>
      </c>
      <c r="AW201" s="51" cm="1">
        <f t="array" ref="AW201">IF($AV201&lt;=6,SUM($C201:$AS201),SUMPRODUCT(LARGE($C201:$AS201,{1,2,3,4,5,6})))</f>
        <v>0</v>
      </c>
      <c r="AX201" s="37" t="str">
        <f t="shared" si="19"/>
        <v/>
      </c>
      <c r="AY201" s="34" t="str" cm="1">
        <f t="array" ref="AY201">IF(AX201= "","",IFERROR(SUMPRODUCT(LARGE($C201:$AS201,{1,2,3,4})), ""))</f>
        <v/>
      </c>
      <c r="AZ201" s="34" t="str" cm="1">
        <f t="array" ref="AZ201">IF(AY201&lt;&gt;"",(IFERROR(SUMPRODUCT(LARGE($C201:$AS201,{1,2,3,4,5,6,7})),"")),"")</f>
        <v/>
      </c>
      <c r="BA201" s="34" t="str" cm="1">
        <f t="array" ref="BA201">IF(AZ201&lt;&gt;"",(IFERROR(SUMPRODUCT(LARGE($C201:$AS201,{1,2,3,4,5,6,7,8})),"")),"")</f>
        <v/>
      </c>
    </row>
    <row r="202" spans="1:53" ht="15" customHeight="1" x14ac:dyDescent="0.2">
      <c r="A202" s="54" t="str">
        <f t="shared" si="18"/>
        <v xml:space="preserve"> </v>
      </c>
      <c r="B202" s="1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40"/>
      <c r="AU202" s="41">
        <f t="shared" si="16"/>
        <v>0</v>
      </c>
      <c r="AV202" s="39">
        <f t="shared" si="17"/>
        <v>0</v>
      </c>
      <c r="AW202" s="51" cm="1">
        <f t="array" ref="AW202">IF($AV202&lt;=6,SUM($C202:$AS202),SUMPRODUCT(LARGE($C202:$AS202,{1,2,3,4,5,6})))</f>
        <v>0</v>
      </c>
      <c r="AX202" s="37" t="str">
        <f t="shared" si="19"/>
        <v/>
      </c>
      <c r="AY202" s="34" t="str" cm="1">
        <f t="array" ref="AY202">IF(AX202= "","",IFERROR(SUMPRODUCT(LARGE($C202:$AS202,{1,2,3,4})), ""))</f>
        <v/>
      </c>
      <c r="AZ202" s="34" t="str" cm="1">
        <f t="array" ref="AZ202">IF(AY202&lt;&gt;"",(IFERROR(SUMPRODUCT(LARGE($C202:$AS202,{1,2,3,4,5,6,7})),"")),"")</f>
        <v/>
      </c>
      <c r="BA202" s="34" t="str" cm="1">
        <f t="array" ref="BA202">IF(AZ202&lt;&gt;"",(IFERROR(SUMPRODUCT(LARGE($C202:$AS202,{1,2,3,4,5,6,7,8})),"")),"")</f>
        <v/>
      </c>
    </row>
    <row r="203" spans="1:53" ht="15" customHeight="1" x14ac:dyDescent="0.2">
      <c r="A203" s="56" t="str">
        <f t="shared" si="18"/>
        <v xml:space="preserve"> </v>
      </c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40"/>
      <c r="AU203" s="41">
        <f t="shared" si="16"/>
        <v>0</v>
      </c>
      <c r="AV203" s="39">
        <f t="shared" si="17"/>
        <v>0</v>
      </c>
      <c r="AW203" s="51" cm="1">
        <f t="array" ref="AW203">IF($AV203&lt;=6,SUM($C203:$AS203),SUMPRODUCT(LARGE($C203:$AS203,{1,2,3,4,5,6})))</f>
        <v>0</v>
      </c>
      <c r="AX203" s="37" t="str">
        <f t="shared" si="19"/>
        <v/>
      </c>
      <c r="AY203" s="34" t="str" cm="1">
        <f t="array" ref="AY203">IF(AX203= "","",IFERROR(SUMPRODUCT(LARGE($C203:$AS203,{1,2,3,4})), ""))</f>
        <v/>
      </c>
      <c r="AZ203" s="34" t="str" cm="1">
        <f t="array" ref="AZ203">IF(AY203&lt;&gt;"",(IFERROR(SUMPRODUCT(LARGE($C203:$AS203,{1,2,3,4,5,6,7})),"")),"")</f>
        <v/>
      </c>
      <c r="BA203" s="34" t="str" cm="1">
        <f t="array" ref="BA203">IF(AZ203&lt;&gt;"",(IFERROR(SUMPRODUCT(LARGE($C203:$AS203,{1,2,3,4,5,6,7,8})),"")),"")</f>
        <v/>
      </c>
    </row>
    <row r="204" spans="1:53" ht="15" customHeight="1" x14ac:dyDescent="0.2">
      <c r="A204" s="48" t="str">
        <f t="shared" si="18"/>
        <v xml:space="preserve"> </v>
      </c>
      <c r="B204" s="1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40"/>
      <c r="AU204" s="41">
        <f t="shared" si="16"/>
        <v>0</v>
      </c>
      <c r="AV204" s="39">
        <f t="shared" si="17"/>
        <v>0</v>
      </c>
      <c r="AW204" s="51" cm="1">
        <f t="array" ref="AW204">IF($AV204&lt;=6,SUM($C204:$AS204),SUMPRODUCT(LARGE($C204:$AS204,{1,2,3,4,5,6})))</f>
        <v>0</v>
      </c>
      <c r="AX204" s="37" t="str">
        <f t="shared" si="19"/>
        <v/>
      </c>
      <c r="AY204" s="34" t="str" cm="1">
        <f t="array" ref="AY204">IF(AX204= "","",IFERROR(SUMPRODUCT(LARGE($C204:$AS204,{1,2,3,4})), ""))</f>
        <v/>
      </c>
      <c r="AZ204" s="34" t="str" cm="1">
        <f t="array" ref="AZ204">IF(AY204&lt;&gt;"",(IFERROR(SUMPRODUCT(LARGE($C204:$AS204,{1,2,3,4,5,6,7})),"")),"")</f>
        <v/>
      </c>
      <c r="BA204" s="34" t="str" cm="1">
        <f t="array" ref="BA204">IF(AZ204&lt;&gt;"",(IFERROR(SUMPRODUCT(LARGE($C204:$AS204,{1,2,3,4,5,6,7,8})),"")),"")</f>
        <v/>
      </c>
    </row>
    <row r="205" spans="1:53" ht="15" customHeight="1" x14ac:dyDescent="0.2">
      <c r="A205" s="48" t="str">
        <f t="shared" si="18"/>
        <v xml:space="preserve"> </v>
      </c>
      <c r="B205" s="1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40"/>
      <c r="AU205" s="41">
        <f t="shared" si="16"/>
        <v>0</v>
      </c>
      <c r="AV205" s="39">
        <f t="shared" si="17"/>
        <v>0</v>
      </c>
      <c r="AW205" s="51" cm="1">
        <f t="array" ref="AW205">IF($AV205&lt;=6,SUM($C205:$AS205),SUMPRODUCT(LARGE($C205:$AS205,{1,2,3,4,5,6})))</f>
        <v>0</v>
      </c>
      <c r="AX205" s="37" t="str">
        <f t="shared" si="19"/>
        <v/>
      </c>
      <c r="AY205" s="34" t="str" cm="1">
        <f t="array" ref="AY205">IF(AX205= "","",IFERROR(SUMPRODUCT(LARGE($C205:$AS205,{1,2,3,4})), ""))</f>
        <v/>
      </c>
      <c r="AZ205" s="34" t="str" cm="1">
        <f t="array" ref="AZ205">IF(AY205&lt;&gt;"",(IFERROR(SUMPRODUCT(LARGE($C205:$AS205,{1,2,3,4,5,6,7})),"")),"")</f>
        <v/>
      </c>
      <c r="BA205" s="34" t="str" cm="1">
        <f t="array" ref="BA205">IF(AZ205&lt;&gt;"",(IFERROR(SUMPRODUCT(LARGE($C205:$AS205,{1,2,3,4,5,6,7,8})),"")),"")</f>
        <v/>
      </c>
    </row>
    <row r="206" spans="1:53" ht="15" customHeight="1" x14ac:dyDescent="0.25">
      <c r="A206" s="58" t="str">
        <f t="shared" si="18"/>
        <v xml:space="preserve"> </v>
      </c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40"/>
      <c r="AU206" s="41">
        <f t="shared" si="16"/>
        <v>0</v>
      </c>
      <c r="AV206" s="39">
        <f t="shared" si="17"/>
        <v>0</v>
      </c>
      <c r="AW206" s="51" cm="1">
        <f t="array" ref="AW206">IF($AV206&lt;=6,SUM($C206:$AS206),SUMPRODUCT(LARGE($C206:$AS206,{1,2,3,4,5,6})))</f>
        <v>0</v>
      </c>
      <c r="AX206" s="37" t="str">
        <f t="shared" si="19"/>
        <v/>
      </c>
      <c r="AY206" s="34" t="str" cm="1">
        <f t="array" ref="AY206">IF(AX206= "","",IFERROR(SUMPRODUCT(LARGE($C206:$AS206,{1,2,3,4})), ""))</f>
        <v/>
      </c>
      <c r="AZ206" s="34" t="str" cm="1">
        <f t="array" ref="AZ206">IF(AY206&lt;&gt;"",(IFERROR(SUMPRODUCT(LARGE($C206:$AS206,{1,2,3,4,5,6,7})),"")),"")</f>
        <v/>
      </c>
      <c r="BA206" s="34" t="str" cm="1">
        <f t="array" ref="BA206">IF(AZ206&lt;&gt;"",(IFERROR(SUMPRODUCT(LARGE($C206:$AS206,{1,2,3,4,5,6,7,8})),"")),"")</f>
        <v/>
      </c>
    </row>
    <row r="207" spans="1:53" ht="15" customHeight="1" x14ac:dyDescent="0.25">
      <c r="A207" s="58" t="str">
        <f t="shared" si="18"/>
        <v xml:space="preserve"> </v>
      </c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40"/>
      <c r="AU207" s="41">
        <f t="shared" si="16"/>
        <v>0</v>
      </c>
      <c r="AV207" s="39">
        <f t="shared" si="17"/>
        <v>0</v>
      </c>
      <c r="AW207" s="51" cm="1">
        <f t="array" ref="AW207">IF($AV207&lt;=6,SUM($C207:$AS207),SUMPRODUCT(LARGE($C207:$AS207,{1,2,3,4,5,6})))</f>
        <v>0</v>
      </c>
      <c r="AX207" s="37" t="str">
        <f t="shared" si="19"/>
        <v/>
      </c>
      <c r="AY207" s="34" t="str" cm="1">
        <f t="array" ref="AY207">IF(AX207= "","",IFERROR(SUMPRODUCT(LARGE($C207:$AS207,{1,2,3,4})), ""))</f>
        <v/>
      </c>
      <c r="AZ207" s="34" t="str" cm="1">
        <f t="array" ref="AZ207">IF(AY207&lt;&gt;"",(IFERROR(SUMPRODUCT(LARGE($C207:$AS207,{1,2,3,4,5,6,7})),"")),"")</f>
        <v/>
      </c>
      <c r="BA207" s="34" t="str" cm="1">
        <f t="array" ref="BA207">IF(AZ207&lt;&gt;"",(IFERROR(SUMPRODUCT(LARGE($C207:$AS207,{1,2,3,4,5,6,7,8})),"")),"")</f>
        <v/>
      </c>
    </row>
    <row r="208" spans="1:53" ht="15" customHeight="1" x14ac:dyDescent="0.2">
      <c r="A208" s="48" t="str">
        <f t="shared" si="18"/>
        <v xml:space="preserve"> </v>
      </c>
      <c r="B208" s="1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40"/>
      <c r="AU208" s="41">
        <f t="shared" si="16"/>
        <v>0</v>
      </c>
      <c r="AV208" s="39">
        <f t="shared" si="17"/>
        <v>0</v>
      </c>
      <c r="AW208" s="51" cm="1">
        <f t="array" ref="AW208">IF($AV208&lt;=6,SUM($C208:$AS208),SUMPRODUCT(LARGE($C208:$AS208,{1,2,3,4,5,6})))</f>
        <v>0</v>
      </c>
      <c r="AX208" s="37" t="str">
        <f t="shared" si="19"/>
        <v/>
      </c>
      <c r="AY208" s="34" t="str" cm="1">
        <f t="array" ref="AY208">IF(AX208= "","",IFERROR(SUMPRODUCT(LARGE($C208:$AS208,{1,2,3,4})), ""))</f>
        <v/>
      </c>
      <c r="AZ208" s="34" t="str" cm="1">
        <f t="array" ref="AZ208">IF(AY208&lt;&gt;"",(IFERROR(SUMPRODUCT(LARGE($C208:$AS208,{1,2,3,4,5,6,7})),"")),"")</f>
        <v/>
      </c>
      <c r="BA208" s="34" t="str" cm="1">
        <f t="array" ref="BA208">IF(AZ208&lt;&gt;"",(IFERROR(SUMPRODUCT(LARGE($C208:$AS208,{1,2,3,4,5,6,7,8})),"")),"")</f>
        <v/>
      </c>
    </row>
    <row r="209" spans="1:53" ht="15" customHeight="1" x14ac:dyDescent="0.2">
      <c r="A209" s="48" t="str">
        <f t="shared" si="18"/>
        <v xml:space="preserve"> </v>
      </c>
      <c r="B209" s="1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40"/>
      <c r="AU209" s="41">
        <f t="shared" si="16"/>
        <v>0</v>
      </c>
      <c r="AV209" s="39">
        <f t="shared" si="17"/>
        <v>0</v>
      </c>
      <c r="AW209" s="51" cm="1">
        <f t="array" ref="AW209">IF($AV209&lt;=6,SUM($C209:$AS209),SUMPRODUCT(LARGE($C209:$AS209,{1,2,3,4,5,6})))</f>
        <v>0</v>
      </c>
      <c r="AX209" s="37" t="str">
        <f t="shared" si="19"/>
        <v/>
      </c>
      <c r="AY209" s="34" t="str" cm="1">
        <f t="array" ref="AY209">IF(AX209= "","",IFERROR(SUMPRODUCT(LARGE($C209:$AS209,{1,2,3,4})), ""))</f>
        <v/>
      </c>
      <c r="AZ209" s="34" t="str" cm="1">
        <f t="array" ref="AZ209">IF(AY209&lt;&gt;"",(IFERROR(SUMPRODUCT(LARGE($C209:$AS209,{1,2,3,4,5,6,7})),"")),"")</f>
        <v/>
      </c>
      <c r="BA209" s="34" t="str" cm="1">
        <f t="array" ref="BA209">IF(AZ209&lt;&gt;"",(IFERROR(SUMPRODUCT(LARGE($C209:$AS209,{1,2,3,4,5,6,7,8})),"")),"")</f>
        <v/>
      </c>
    </row>
    <row r="210" spans="1:53" ht="15" customHeight="1" x14ac:dyDescent="0.25">
      <c r="A210" s="58" t="str">
        <f t="shared" si="18"/>
        <v xml:space="preserve"> </v>
      </c>
      <c r="B210" s="1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40"/>
      <c r="AU210" s="41">
        <f t="shared" si="16"/>
        <v>0</v>
      </c>
      <c r="AV210" s="39">
        <f t="shared" si="17"/>
        <v>0</v>
      </c>
      <c r="AW210" s="51" cm="1">
        <f t="array" ref="AW210">IF($AV210&lt;=6,SUM($C210:$AS210),SUMPRODUCT(LARGE($C210:$AS210,{1,2,3,4,5,6})))</f>
        <v>0</v>
      </c>
      <c r="AX210" s="37" t="str">
        <f t="shared" si="19"/>
        <v/>
      </c>
      <c r="AY210" s="34" t="str" cm="1">
        <f t="array" ref="AY210">IF(AX210= "","",IFERROR(SUMPRODUCT(LARGE($C210:$AS210,{1,2,3,4})), ""))</f>
        <v/>
      </c>
      <c r="AZ210" s="34" t="str" cm="1">
        <f t="array" ref="AZ210">IF(AY210&lt;&gt;"",(IFERROR(SUMPRODUCT(LARGE($C210:$AS210,{1,2,3,4,5,6,7})),"")),"")</f>
        <v/>
      </c>
      <c r="BA210" s="34" t="str" cm="1">
        <f t="array" ref="BA210">IF(AZ210&lt;&gt;"",(IFERROR(SUMPRODUCT(LARGE($C210:$AS210,{1,2,3,4,5,6,7,8})),"")),"")</f>
        <v/>
      </c>
    </row>
    <row r="211" spans="1:53" ht="15" customHeight="1" x14ac:dyDescent="0.25">
      <c r="A211" s="58" t="str">
        <f t="shared" si="18"/>
        <v xml:space="preserve"> </v>
      </c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40"/>
      <c r="AU211" s="41">
        <f t="shared" si="16"/>
        <v>0</v>
      </c>
      <c r="AV211" s="39">
        <f t="shared" si="17"/>
        <v>0</v>
      </c>
      <c r="AW211" s="51" cm="1">
        <f t="array" ref="AW211">IF($AV211&lt;=6,SUM($C211:$AS211),SUMPRODUCT(LARGE($C211:$AS211,{1,2,3,4,5,6})))</f>
        <v>0</v>
      </c>
      <c r="AX211" s="37" t="str">
        <f t="shared" si="19"/>
        <v/>
      </c>
      <c r="AY211" s="34" t="str" cm="1">
        <f t="array" ref="AY211">IF(AX211= "","",IFERROR(SUMPRODUCT(LARGE($C211:$AS211,{1,2,3,4})), ""))</f>
        <v/>
      </c>
      <c r="AZ211" s="34" t="str" cm="1">
        <f t="array" ref="AZ211">IF(AY211&lt;&gt;"",(IFERROR(SUMPRODUCT(LARGE($C211:$AS211,{1,2,3,4,5,6,7})),"")),"")</f>
        <v/>
      </c>
      <c r="BA211" s="34" t="str" cm="1">
        <f t="array" ref="BA211">IF(AZ211&lt;&gt;"",(IFERROR(SUMPRODUCT(LARGE($C211:$AS211,{1,2,3,4,5,6,7,8})),"")),"")</f>
        <v/>
      </c>
    </row>
    <row r="212" spans="1:53" ht="15" customHeight="1" x14ac:dyDescent="0.2">
      <c r="A212" s="48" t="str">
        <f t="shared" si="18"/>
        <v xml:space="preserve"> </v>
      </c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40"/>
      <c r="AU212" s="41">
        <f t="shared" si="16"/>
        <v>0</v>
      </c>
      <c r="AV212" s="39">
        <f t="shared" si="17"/>
        <v>0</v>
      </c>
      <c r="AW212" s="51" cm="1">
        <f t="array" ref="AW212">IF($AV212&lt;=6,SUM($C212:$AS212),SUMPRODUCT(LARGE($C212:$AS212,{1,2,3,4,5,6})))</f>
        <v>0</v>
      </c>
      <c r="AX212" s="37" t="str">
        <f t="shared" si="19"/>
        <v/>
      </c>
      <c r="AY212" s="34" t="str" cm="1">
        <f t="array" ref="AY212">IF(AX212= "","",IFERROR(SUMPRODUCT(LARGE($C212:$AS212,{1,2,3,4})), ""))</f>
        <v/>
      </c>
      <c r="AZ212" s="34" t="str" cm="1">
        <f t="array" ref="AZ212">IF(AY212&lt;&gt;"",(IFERROR(SUMPRODUCT(LARGE($C212:$AS212,{1,2,3,4,5,6,7})),"")),"")</f>
        <v/>
      </c>
      <c r="BA212" s="34" t="str" cm="1">
        <f t="array" ref="BA212">IF(AZ212&lt;&gt;"",(IFERROR(SUMPRODUCT(LARGE($C212:$AS212,{1,2,3,4,5,6,7,8})),"")),"")</f>
        <v/>
      </c>
    </row>
    <row r="213" spans="1:53" ht="15" customHeight="1" x14ac:dyDescent="0.2">
      <c r="A213" s="48" t="str">
        <f t="shared" si="18"/>
        <v xml:space="preserve"> </v>
      </c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40"/>
      <c r="AU213" s="41">
        <f t="shared" si="16"/>
        <v>0</v>
      </c>
      <c r="AV213" s="39">
        <f t="shared" si="17"/>
        <v>0</v>
      </c>
      <c r="AW213" s="51" cm="1">
        <f t="array" ref="AW213">IF($AV213&lt;=6,SUM($C213:$AS213),SUMPRODUCT(LARGE($C213:$AS213,{1,2,3,4,5,6})))</f>
        <v>0</v>
      </c>
      <c r="AX213" s="37" t="str">
        <f t="shared" si="19"/>
        <v/>
      </c>
      <c r="AY213" s="34" t="str" cm="1">
        <f t="array" ref="AY213">IF(AX213= "","",IFERROR(SUMPRODUCT(LARGE($C213:$AS213,{1,2,3,4})), ""))</f>
        <v/>
      </c>
      <c r="AZ213" s="34" t="str" cm="1">
        <f t="array" ref="AZ213">IF(AY213&lt;&gt;"",(IFERROR(SUMPRODUCT(LARGE($C213:$AS213,{1,2,3,4,5,6,7})),"")),"")</f>
        <v/>
      </c>
      <c r="BA213" s="34" t="str" cm="1">
        <f t="array" ref="BA213">IF(AZ213&lt;&gt;"",(IFERROR(SUMPRODUCT(LARGE($C213:$AS213,{1,2,3,4,5,6,7,8})),"")),"")</f>
        <v/>
      </c>
    </row>
    <row r="214" spans="1:53" ht="15" customHeight="1" x14ac:dyDescent="0.2">
      <c r="A214" s="54" t="str">
        <f t="shared" si="18"/>
        <v xml:space="preserve"> </v>
      </c>
      <c r="B214" s="1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40"/>
      <c r="AU214" s="41">
        <f t="shared" si="16"/>
        <v>0</v>
      </c>
      <c r="AV214" s="39">
        <f t="shared" si="17"/>
        <v>0</v>
      </c>
      <c r="AW214" s="51" cm="1">
        <f t="array" ref="AW214">IF($AV214&lt;=6,SUM($C214:$AS214),SUMPRODUCT(LARGE($C214:$AS214,{1,2,3,4,5,6})))</f>
        <v>0</v>
      </c>
      <c r="AX214" s="37" t="str">
        <f t="shared" si="19"/>
        <v/>
      </c>
      <c r="AY214" s="34" t="str" cm="1">
        <f t="array" ref="AY214">IF(AX214= "","",IFERROR(SUMPRODUCT(LARGE($C214:$AS214,{1,2,3,4})), ""))</f>
        <v/>
      </c>
      <c r="AZ214" s="34" t="str" cm="1">
        <f t="array" ref="AZ214">IF(AY214&lt;&gt;"",(IFERROR(SUMPRODUCT(LARGE($C214:$AS214,{1,2,3,4,5,6,7})),"")),"")</f>
        <v/>
      </c>
      <c r="BA214" s="34" t="str" cm="1">
        <f t="array" ref="BA214">IF(AZ214&lt;&gt;"",(IFERROR(SUMPRODUCT(LARGE($C214:$AS214,{1,2,3,4,5,6,7,8})),"")),"")</f>
        <v/>
      </c>
    </row>
    <row r="215" spans="1:53" ht="15" customHeight="1" x14ac:dyDescent="0.2">
      <c r="A215" s="54" t="str">
        <f t="shared" si="18"/>
        <v xml:space="preserve"> </v>
      </c>
      <c r="B215" s="1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40"/>
      <c r="AU215" s="41">
        <f t="shared" si="16"/>
        <v>0</v>
      </c>
      <c r="AV215" s="39">
        <f t="shared" si="17"/>
        <v>0</v>
      </c>
      <c r="AW215" s="51" cm="1">
        <f t="array" ref="AW215">IF($AV215&lt;=6,SUM($C215:$AS215),SUMPRODUCT(LARGE($C215:$AS215,{1,2,3,4,5,6})))</f>
        <v>0</v>
      </c>
      <c r="AX215" s="37" t="str">
        <f t="shared" si="19"/>
        <v/>
      </c>
      <c r="AY215" s="34" t="str" cm="1">
        <f t="array" ref="AY215">IF(AX215= "","",IFERROR(SUMPRODUCT(LARGE($C215:$AS215,{1,2,3,4})), ""))</f>
        <v/>
      </c>
      <c r="AZ215" s="34" t="str" cm="1">
        <f t="array" ref="AZ215">IF(AY215&lt;&gt;"",(IFERROR(SUMPRODUCT(LARGE($C215:$AS215,{1,2,3,4,5,6,7})),"")),"")</f>
        <v/>
      </c>
      <c r="BA215" s="34" t="str" cm="1">
        <f t="array" ref="BA215">IF(AZ215&lt;&gt;"",(IFERROR(SUMPRODUCT(LARGE($C215:$AS215,{1,2,3,4,5,6,7,8})),"")),"")</f>
        <v/>
      </c>
    </row>
    <row r="216" spans="1:53" ht="15" customHeight="1" x14ac:dyDescent="0.2">
      <c r="A216" s="54" t="str">
        <f t="shared" si="18"/>
        <v xml:space="preserve"> </v>
      </c>
      <c r="B216" s="1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40"/>
      <c r="AU216" s="41">
        <f t="shared" si="16"/>
        <v>0</v>
      </c>
      <c r="AV216" s="39">
        <f t="shared" si="17"/>
        <v>0</v>
      </c>
      <c r="AW216" s="51" cm="1">
        <f t="array" ref="AW216">IF($AV216&lt;=6,SUM($C216:$AS216),SUMPRODUCT(LARGE($C216:$AS216,{1,2,3,4,5,6})))</f>
        <v>0</v>
      </c>
      <c r="AX216" s="37" t="str">
        <f t="shared" si="19"/>
        <v/>
      </c>
      <c r="AY216" s="34" t="str" cm="1">
        <f t="array" ref="AY216">IF(AX216= "","",IFERROR(SUMPRODUCT(LARGE($C216:$AS216,{1,2,3,4})), ""))</f>
        <v/>
      </c>
      <c r="AZ216" s="34" t="str" cm="1">
        <f t="array" ref="AZ216">IF(AY216&lt;&gt;"",(IFERROR(SUMPRODUCT(LARGE($C216:$AS216,{1,2,3,4,5,6,7})),"")),"")</f>
        <v/>
      </c>
      <c r="BA216" s="34" t="str" cm="1">
        <f t="array" ref="BA216">IF(AZ216&lt;&gt;"",(IFERROR(SUMPRODUCT(LARGE($C216:$AS216,{1,2,3,4,5,6,7,8})),"")),"")</f>
        <v/>
      </c>
    </row>
    <row r="217" spans="1:53" ht="15" customHeight="1" x14ac:dyDescent="0.2">
      <c r="A217" s="54" t="str">
        <f t="shared" si="18"/>
        <v xml:space="preserve"> </v>
      </c>
      <c r="B217" s="1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40"/>
      <c r="AU217" s="41">
        <f t="shared" si="16"/>
        <v>0</v>
      </c>
      <c r="AV217" s="39">
        <f t="shared" si="17"/>
        <v>0</v>
      </c>
      <c r="AW217" s="51" cm="1">
        <f t="array" ref="AW217">IF($AV217&lt;=6,SUM($C217:$AS217),SUMPRODUCT(LARGE($C217:$AS217,{1,2,3,4,5,6})))</f>
        <v>0</v>
      </c>
      <c r="AX217" s="37" t="str">
        <f t="shared" si="19"/>
        <v/>
      </c>
      <c r="AY217" s="34" t="str" cm="1">
        <f t="array" ref="AY217">IF(AX217= "","",IFERROR(SUMPRODUCT(LARGE($C217:$AS217,{1,2,3,4})), ""))</f>
        <v/>
      </c>
      <c r="AZ217" s="34" t="str" cm="1">
        <f t="array" ref="AZ217">IF(AY217&lt;&gt;"",(IFERROR(SUMPRODUCT(LARGE($C217:$AS217,{1,2,3,4,5,6,7})),"")),"")</f>
        <v/>
      </c>
      <c r="BA217" s="34" t="str" cm="1">
        <f t="array" ref="BA217">IF(AZ217&lt;&gt;"",(IFERROR(SUMPRODUCT(LARGE($C217:$AS217,{1,2,3,4,5,6,7,8})),"")),"")</f>
        <v/>
      </c>
    </row>
    <row r="218" spans="1:53" ht="15" customHeight="1" x14ac:dyDescent="0.2">
      <c r="A218" s="54" t="str">
        <f t="shared" si="18"/>
        <v xml:space="preserve"> </v>
      </c>
      <c r="B218" s="1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40"/>
      <c r="AU218" s="41">
        <f t="shared" si="16"/>
        <v>0</v>
      </c>
      <c r="AV218" s="39">
        <f t="shared" si="17"/>
        <v>0</v>
      </c>
      <c r="AW218" s="51" cm="1">
        <f t="array" ref="AW218">IF($AV218&lt;=6,SUM($C218:$AS218),SUMPRODUCT(LARGE($C218:$AS218,{1,2,3,4,5,6})))</f>
        <v>0</v>
      </c>
      <c r="AX218" s="37" t="str">
        <f t="shared" si="19"/>
        <v/>
      </c>
      <c r="AY218" s="34" t="str" cm="1">
        <f t="array" ref="AY218">IF(AX218= "","",IFERROR(SUMPRODUCT(LARGE($C218:$AS218,{1,2,3,4})), ""))</f>
        <v/>
      </c>
      <c r="AZ218" s="34" t="str" cm="1">
        <f t="array" ref="AZ218">IF(AY218&lt;&gt;"",(IFERROR(SUMPRODUCT(LARGE($C218:$AS218,{1,2,3,4,5,6,7})),"")),"")</f>
        <v/>
      </c>
      <c r="BA218" s="34" t="str" cm="1">
        <f t="array" ref="BA218">IF(AZ218&lt;&gt;"",(IFERROR(SUMPRODUCT(LARGE($C218:$AS218,{1,2,3,4,5,6,7,8})),"")),"")</f>
        <v/>
      </c>
    </row>
    <row r="219" spans="1:53" ht="15" customHeight="1" x14ac:dyDescent="0.2">
      <c r="A219" s="54" t="str">
        <f t="shared" si="18"/>
        <v xml:space="preserve"> </v>
      </c>
      <c r="B219" s="1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40"/>
      <c r="AU219" s="41">
        <f t="shared" si="16"/>
        <v>0</v>
      </c>
      <c r="AV219" s="39">
        <f t="shared" si="17"/>
        <v>0</v>
      </c>
      <c r="AW219" s="51" cm="1">
        <f t="array" ref="AW219">IF($AV219&lt;=6,SUM($C219:$AS219),SUMPRODUCT(LARGE($C219:$AS219,{1,2,3,4,5,6})))</f>
        <v>0</v>
      </c>
      <c r="AX219" s="37" t="str">
        <f t="shared" si="19"/>
        <v/>
      </c>
      <c r="AY219" s="34" t="str" cm="1">
        <f t="array" ref="AY219">IF(AX219= "","",IFERROR(SUMPRODUCT(LARGE($C219:$AS219,{1,2,3,4})), ""))</f>
        <v/>
      </c>
      <c r="AZ219" s="34" t="str" cm="1">
        <f t="array" ref="AZ219">IF(AY219&lt;&gt;"",(IFERROR(SUMPRODUCT(LARGE($C219:$AS219,{1,2,3,4,5,6,7})),"")),"")</f>
        <v/>
      </c>
      <c r="BA219" s="34" t="str" cm="1">
        <f t="array" ref="BA219">IF(AZ219&lt;&gt;"",(IFERROR(SUMPRODUCT(LARGE($C219:$AS219,{1,2,3,4,5,6,7,8})),"")),"")</f>
        <v/>
      </c>
    </row>
    <row r="220" spans="1:53" ht="15" customHeight="1" x14ac:dyDescent="0.2">
      <c r="A220" s="54" t="str">
        <f t="shared" si="18"/>
        <v xml:space="preserve"> </v>
      </c>
      <c r="B220" s="1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40"/>
      <c r="AU220" s="41">
        <f t="shared" si="16"/>
        <v>0</v>
      </c>
      <c r="AV220" s="39">
        <f t="shared" si="17"/>
        <v>0</v>
      </c>
      <c r="AW220" s="51" cm="1">
        <f t="array" ref="AW220">IF($AV220&lt;=6,SUM($C220:$AS220),SUMPRODUCT(LARGE($C220:$AS220,{1,2,3,4,5,6})))</f>
        <v>0</v>
      </c>
      <c r="AX220" s="37" t="str">
        <f t="shared" si="19"/>
        <v/>
      </c>
      <c r="AY220" s="34" t="str" cm="1">
        <f t="array" ref="AY220">IF(AX220= "","",IFERROR(SUMPRODUCT(LARGE($C220:$AS220,{1,2,3,4})), ""))</f>
        <v/>
      </c>
      <c r="AZ220" s="34" t="str" cm="1">
        <f t="array" ref="AZ220">IF(AY220&lt;&gt;"",(IFERROR(SUMPRODUCT(LARGE($C220:$AS220,{1,2,3,4,5,6,7})),"")),"")</f>
        <v/>
      </c>
      <c r="BA220" s="34" t="str" cm="1">
        <f t="array" ref="BA220">IF(AZ220&lt;&gt;"",(IFERROR(SUMPRODUCT(LARGE($C220:$AS220,{1,2,3,4,5,6,7,8})),"")),"")</f>
        <v/>
      </c>
    </row>
    <row r="221" spans="1:53" ht="15" customHeight="1" x14ac:dyDescent="0.2">
      <c r="A221" s="54" t="str">
        <f t="shared" si="18"/>
        <v xml:space="preserve"> </v>
      </c>
      <c r="B221" s="1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40"/>
      <c r="AU221" s="41">
        <f t="shared" si="16"/>
        <v>0</v>
      </c>
      <c r="AV221" s="39">
        <f t="shared" si="17"/>
        <v>0</v>
      </c>
      <c r="AW221" s="51" cm="1">
        <f t="array" ref="AW221">IF($AV221&lt;=6,SUM($C221:$AS221),SUMPRODUCT(LARGE($C221:$AS221,{1,2,3,4,5,6})))</f>
        <v>0</v>
      </c>
      <c r="AX221" s="37" t="str">
        <f t="shared" si="19"/>
        <v/>
      </c>
      <c r="AY221" s="34" t="str" cm="1">
        <f t="array" ref="AY221">IF(AX221= "","",IFERROR(SUMPRODUCT(LARGE($C221:$AS221,{1,2,3,4})), ""))</f>
        <v/>
      </c>
      <c r="AZ221" s="34" t="str" cm="1">
        <f t="array" ref="AZ221">IF(AY221&lt;&gt;"",(IFERROR(SUMPRODUCT(LARGE($C221:$AS221,{1,2,3,4,5,6,7})),"")),"")</f>
        <v/>
      </c>
      <c r="BA221" s="34" t="str" cm="1">
        <f t="array" ref="BA221">IF(AZ221&lt;&gt;"",(IFERROR(SUMPRODUCT(LARGE($C221:$AS221,{1,2,3,4,5,6,7,8})),"")),"")</f>
        <v/>
      </c>
    </row>
    <row r="222" spans="1:53" ht="15" customHeight="1" x14ac:dyDescent="0.2">
      <c r="A222" s="54" t="str">
        <f t="shared" si="18"/>
        <v xml:space="preserve"> </v>
      </c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40"/>
      <c r="AU222" s="41">
        <f t="shared" si="16"/>
        <v>0</v>
      </c>
      <c r="AV222" s="39">
        <f t="shared" si="17"/>
        <v>0</v>
      </c>
      <c r="AW222" s="51" cm="1">
        <f t="array" ref="AW222">IF($AV222&lt;=6,SUM($C222:$AS222),SUMPRODUCT(LARGE($C222:$AS222,{1,2,3,4,5,6})))</f>
        <v>0</v>
      </c>
      <c r="AX222" s="37" t="str">
        <f t="shared" si="19"/>
        <v/>
      </c>
      <c r="AY222" s="34" t="str" cm="1">
        <f t="array" ref="AY222">IF(AX222= "","",IFERROR(SUMPRODUCT(LARGE($C222:$AS222,{1,2,3,4})), ""))</f>
        <v/>
      </c>
      <c r="AZ222" s="34" t="str" cm="1">
        <f t="array" ref="AZ222">IF(AY222&lt;&gt;"",(IFERROR(SUMPRODUCT(LARGE($C222:$AS222,{1,2,3,4,5,6,7})),"")),"")</f>
        <v/>
      </c>
      <c r="BA222" s="34" t="str" cm="1">
        <f t="array" ref="BA222">IF(AZ222&lt;&gt;"",(IFERROR(SUMPRODUCT(LARGE($C222:$AS222,{1,2,3,4,5,6,7,8})),"")),"")</f>
        <v/>
      </c>
    </row>
    <row r="223" spans="1:53" ht="15" customHeight="1" x14ac:dyDescent="0.2">
      <c r="A223" s="54" t="str">
        <f t="shared" si="18"/>
        <v xml:space="preserve"> </v>
      </c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40"/>
      <c r="AU223" s="41">
        <f t="shared" si="16"/>
        <v>0</v>
      </c>
      <c r="AV223" s="39">
        <f t="shared" si="17"/>
        <v>0</v>
      </c>
      <c r="AW223" s="51" cm="1">
        <f t="array" ref="AW223">IF($AV223&lt;=6,SUM($C223:$AS223),SUMPRODUCT(LARGE($C223:$AS223,{1,2,3,4,5,6})))</f>
        <v>0</v>
      </c>
      <c r="AX223" s="37" t="str">
        <f t="shared" si="19"/>
        <v/>
      </c>
      <c r="AY223" s="34" t="str" cm="1">
        <f t="array" ref="AY223">IF(AX223= "","",IFERROR(SUMPRODUCT(LARGE($C223:$AS223,{1,2,3,4})), ""))</f>
        <v/>
      </c>
      <c r="AZ223" s="34" t="str" cm="1">
        <f t="array" ref="AZ223">IF(AY223&lt;&gt;"",(IFERROR(SUMPRODUCT(LARGE($C223:$AS223,{1,2,3,4,5,6,7})),"")),"")</f>
        <v/>
      </c>
      <c r="BA223" s="34" t="str" cm="1">
        <f t="array" ref="BA223">IF(AZ223&lt;&gt;"",(IFERROR(SUMPRODUCT(LARGE($C223:$AS223,{1,2,3,4,5,6,7,8})),"")),"")</f>
        <v/>
      </c>
    </row>
    <row r="224" spans="1:53" ht="15" customHeight="1" x14ac:dyDescent="0.2">
      <c r="A224" s="54" t="str">
        <f t="shared" si="18"/>
        <v xml:space="preserve"> </v>
      </c>
      <c r="B224" s="1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40"/>
      <c r="AU224" s="41">
        <f t="shared" si="16"/>
        <v>0</v>
      </c>
      <c r="AV224" s="39">
        <f t="shared" si="17"/>
        <v>0</v>
      </c>
      <c r="AW224" s="51" cm="1">
        <f t="array" ref="AW224">IF($AV224&lt;=6,SUM($C224:$AS224),SUMPRODUCT(LARGE($C224:$AS224,{1,2,3,4,5,6})))</f>
        <v>0</v>
      </c>
      <c r="AX224" s="37" t="str">
        <f t="shared" si="19"/>
        <v/>
      </c>
      <c r="AY224" s="34" t="str" cm="1">
        <f t="array" ref="AY224">IF(AX224= "","",IFERROR(SUMPRODUCT(LARGE($C224:$AS224,{1,2,3,4})), ""))</f>
        <v/>
      </c>
      <c r="AZ224" s="34" t="str" cm="1">
        <f t="array" ref="AZ224">IF(AY224&lt;&gt;"",(IFERROR(SUMPRODUCT(LARGE($C224:$AS224,{1,2,3,4,5,6,7})),"")),"")</f>
        <v/>
      </c>
      <c r="BA224" s="34" t="str" cm="1">
        <f t="array" ref="BA224">IF(AZ224&lt;&gt;"",(IFERROR(SUMPRODUCT(LARGE($C224:$AS224,{1,2,3,4,5,6,7,8})),"")),"")</f>
        <v/>
      </c>
    </row>
    <row r="225" spans="1:53" ht="15" customHeight="1" x14ac:dyDescent="0.2">
      <c r="A225" s="54" t="str">
        <f t="shared" si="18"/>
        <v xml:space="preserve"> </v>
      </c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40"/>
      <c r="AU225" s="41">
        <f t="shared" si="16"/>
        <v>0</v>
      </c>
      <c r="AV225" s="39">
        <f t="shared" si="17"/>
        <v>0</v>
      </c>
      <c r="AW225" s="51" cm="1">
        <f t="array" ref="AW225">IF($AV225&lt;=6,SUM($C225:$AS225),SUMPRODUCT(LARGE($C225:$AS225,{1,2,3,4,5,6})))</f>
        <v>0</v>
      </c>
      <c r="AX225" s="37" t="str">
        <f t="shared" si="19"/>
        <v/>
      </c>
      <c r="AY225" s="34" t="str" cm="1">
        <f t="array" ref="AY225">IF(AX225= "","",IFERROR(SUMPRODUCT(LARGE($C225:$AS225,{1,2,3,4})), ""))</f>
        <v/>
      </c>
      <c r="AZ225" s="34" t="str" cm="1">
        <f t="array" ref="AZ225">IF(AY225&lt;&gt;"",(IFERROR(SUMPRODUCT(LARGE($C225:$AS225,{1,2,3,4,5,6,7})),"")),"")</f>
        <v/>
      </c>
      <c r="BA225" s="34" t="str" cm="1">
        <f t="array" ref="BA225">IF(AZ225&lt;&gt;"",(IFERROR(SUMPRODUCT(LARGE($C225:$AS225,{1,2,3,4,5,6,7,8})),"")),"")</f>
        <v/>
      </c>
    </row>
    <row r="226" spans="1:53" ht="15" customHeight="1" x14ac:dyDescent="0.2">
      <c r="A226" s="54" t="str">
        <f t="shared" si="18"/>
        <v xml:space="preserve"> </v>
      </c>
      <c r="B226" s="1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40"/>
      <c r="AU226" s="41">
        <f t="shared" si="16"/>
        <v>0</v>
      </c>
      <c r="AV226" s="39">
        <f t="shared" si="17"/>
        <v>0</v>
      </c>
      <c r="AW226" s="51" cm="1">
        <f t="array" ref="AW226">IF($AV226&lt;=6,SUM($C226:$AS226),SUMPRODUCT(LARGE($C226:$AS226,{1,2,3,4,5,6})))</f>
        <v>0</v>
      </c>
      <c r="AX226" s="37" t="str">
        <f t="shared" si="19"/>
        <v/>
      </c>
      <c r="AY226" s="34" t="str" cm="1">
        <f t="array" ref="AY226">IF(AX226= "","",IFERROR(SUMPRODUCT(LARGE($C226:$AS226,{1,2,3,4})), ""))</f>
        <v/>
      </c>
      <c r="AZ226" s="34" t="str" cm="1">
        <f t="array" ref="AZ226">IF(AY226&lt;&gt;"",(IFERROR(SUMPRODUCT(LARGE($C226:$AS226,{1,2,3,4,5,6,7})),"")),"")</f>
        <v/>
      </c>
      <c r="BA226" s="34" t="str" cm="1">
        <f t="array" ref="BA226">IF(AZ226&lt;&gt;"",(IFERROR(SUMPRODUCT(LARGE($C226:$AS226,{1,2,3,4,5,6,7,8})),"")),"")</f>
        <v/>
      </c>
    </row>
    <row r="227" spans="1:53" ht="15" customHeight="1" x14ac:dyDescent="0.2">
      <c r="A227" s="54" t="str">
        <f t="shared" si="18"/>
        <v xml:space="preserve"> </v>
      </c>
      <c r="B227" s="1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40"/>
      <c r="AU227" s="41">
        <f t="shared" si="16"/>
        <v>0</v>
      </c>
      <c r="AV227" s="39">
        <f t="shared" si="17"/>
        <v>0</v>
      </c>
      <c r="AW227" s="51" cm="1">
        <f t="array" ref="AW227">IF($AV227&lt;=6,SUM($C227:$AS227),SUMPRODUCT(LARGE($C227:$AS227,{1,2,3,4,5,6})))</f>
        <v>0</v>
      </c>
      <c r="AX227" s="37" t="str">
        <f t="shared" si="19"/>
        <v/>
      </c>
      <c r="AY227" s="34" t="str" cm="1">
        <f t="array" ref="AY227">IF(AX227= "","",IFERROR(SUMPRODUCT(LARGE($C227:$AS227,{1,2,3,4})), ""))</f>
        <v/>
      </c>
      <c r="AZ227" s="34" t="str" cm="1">
        <f t="array" ref="AZ227">IF(AY227&lt;&gt;"",(IFERROR(SUMPRODUCT(LARGE($C227:$AS227,{1,2,3,4,5,6,7})),"")),"")</f>
        <v/>
      </c>
      <c r="BA227" s="34" t="str" cm="1">
        <f t="array" ref="BA227">IF(AZ227&lt;&gt;"",(IFERROR(SUMPRODUCT(LARGE($C227:$AS227,{1,2,3,4,5,6,7,8})),"")),"")</f>
        <v/>
      </c>
    </row>
    <row r="228" spans="1:53" ht="15" customHeight="1" x14ac:dyDescent="0.2">
      <c r="A228" s="54" t="str">
        <f t="shared" si="18"/>
        <v xml:space="preserve"> </v>
      </c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40"/>
      <c r="AU228" s="41">
        <f t="shared" si="16"/>
        <v>0</v>
      </c>
      <c r="AV228" s="39">
        <f t="shared" si="17"/>
        <v>0</v>
      </c>
      <c r="AW228" s="51" cm="1">
        <f t="array" ref="AW228">IF($AV228&lt;=6,SUM($C228:$AS228),SUMPRODUCT(LARGE($C228:$AS228,{1,2,3,4,5,6})))</f>
        <v>0</v>
      </c>
      <c r="AX228" s="37" t="str">
        <f t="shared" si="19"/>
        <v/>
      </c>
      <c r="AY228" s="34" t="str" cm="1">
        <f t="array" ref="AY228">IF(AX228= "","",IFERROR(SUMPRODUCT(LARGE($C228:$AS228,{1,2,3,4})), ""))</f>
        <v/>
      </c>
      <c r="AZ228" s="34" t="str" cm="1">
        <f t="array" ref="AZ228">IF(AY228&lt;&gt;"",(IFERROR(SUMPRODUCT(LARGE($C228:$AS228,{1,2,3,4,5,6,7})),"")),"")</f>
        <v/>
      </c>
      <c r="BA228" s="34" t="str" cm="1">
        <f t="array" ref="BA228">IF(AZ228&lt;&gt;"",(IFERROR(SUMPRODUCT(LARGE($C228:$AS228,{1,2,3,4,5,6,7,8})),"")),"")</f>
        <v/>
      </c>
    </row>
    <row r="229" spans="1:53" ht="15" customHeight="1" x14ac:dyDescent="0.2">
      <c r="A229" s="54" t="str">
        <f t="shared" si="18"/>
        <v xml:space="preserve"> </v>
      </c>
      <c r="B229" s="1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40"/>
      <c r="AU229" s="41">
        <f t="shared" si="16"/>
        <v>0</v>
      </c>
      <c r="AV229" s="39">
        <f t="shared" si="17"/>
        <v>0</v>
      </c>
      <c r="AW229" s="51" cm="1">
        <f t="array" ref="AW229">IF($AV229&lt;=6,SUM($C229:$AS229),SUMPRODUCT(LARGE($C229:$AS229,{1,2,3,4,5,6})))</f>
        <v>0</v>
      </c>
      <c r="AX229" s="37" t="str">
        <f t="shared" si="19"/>
        <v/>
      </c>
      <c r="AY229" s="34" t="str" cm="1">
        <f t="array" ref="AY229">IF(AX229= "","",IFERROR(SUMPRODUCT(LARGE($C229:$AS229,{1,2,3,4})), ""))</f>
        <v/>
      </c>
      <c r="AZ229" s="34" t="str" cm="1">
        <f t="array" ref="AZ229">IF(AY229&lt;&gt;"",(IFERROR(SUMPRODUCT(LARGE($C229:$AS229,{1,2,3,4,5,6,7})),"")),"")</f>
        <v/>
      </c>
      <c r="BA229" s="34" t="str" cm="1">
        <f t="array" ref="BA229">IF(AZ229&lt;&gt;"",(IFERROR(SUMPRODUCT(LARGE($C229:$AS229,{1,2,3,4,5,6,7,8})),"")),"")</f>
        <v/>
      </c>
    </row>
    <row r="230" spans="1:53" ht="15" customHeight="1" x14ac:dyDescent="0.2">
      <c r="A230" s="54" t="str">
        <f t="shared" si="18"/>
        <v xml:space="preserve"> </v>
      </c>
      <c r="B230" s="1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40"/>
      <c r="AU230" s="41">
        <f t="shared" si="16"/>
        <v>0</v>
      </c>
      <c r="AV230" s="39">
        <f t="shared" si="17"/>
        <v>0</v>
      </c>
      <c r="AW230" s="51" cm="1">
        <f t="array" ref="AW230">IF($AV230&lt;=6,SUM($C230:$AS230),SUMPRODUCT(LARGE($C230:$AS230,{1,2,3,4,5,6})))</f>
        <v>0</v>
      </c>
      <c r="AX230" s="37" t="str">
        <f t="shared" si="19"/>
        <v/>
      </c>
      <c r="AY230" s="34" t="str" cm="1">
        <f t="array" ref="AY230">IF(AX230= "","",IFERROR(SUMPRODUCT(LARGE($C230:$AS230,{1,2,3,4})), ""))</f>
        <v/>
      </c>
      <c r="AZ230" s="34" t="str" cm="1">
        <f t="array" ref="AZ230">IF(AY230&lt;&gt;"",(IFERROR(SUMPRODUCT(LARGE($C230:$AS230,{1,2,3,4,5,6,7})),"")),"")</f>
        <v/>
      </c>
      <c r="BA230" s="34" t="str" cm="1">
        <f t="array" ref="BA230">IF(AZ230&lt;&gt;"",(IFERROR(SUMPRODUCT(LARGE($C230:$AS230,{1,2,3,4,5,6,7,8})),"")),"")</f>
        <v/>
      </c>
    </row>
    <row r="231" spans="1:53" ht="15" customHeight="1" x14ac:dyDescent="0.2">
      <c r="A231" s="54" t="str">
        <f t="shared" si="18"/>
        <v xml:space="preserve"> </v>
      </c>
      <c r="B231" s="1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40"/>
      <c r="AU231" s="41">
        <f t="shared" si="16"/>
        <v>0</v>
      </c>
      <c r="AV231" s="39">
        <f t="shared" si="17"/>
        <v>0</v>
      </c>
      <c r="AW231" s="51" cm="1">
        <f t="array" ref="AW231">IF($AV231&lt;=6,SUM($C231:$AS231),SUMPRODUCT(LARGE($C231:$AS231,{1,2,3,4,5,6})))</f>
        <v>0</v>
      </c>
      <c r="AX231" s="37" t="str">
        <f t="shared" si="19"/>
        <v/>
      </c>
      <c r="AY231" s="34" t="str" cm="1">
        <f t="array" ref="AY231">IF(AX231= "","",IFERROR(SUMPRODUCT(LARGE($C231:$AS231,{1,2,3,4})), ""))</f>
        <v/>
      </c>
      <c r="AZ231" s="34" t="str" cm="1">
        <f t="array" ref="AZ231">IF(AY231&lt;&gt;"",(IFERROR(SUMPRODUCT(LARGE($C231:$AS231,{1,2,3,4,5,6,7})),"")),"")</f>
        <v/>
      </c>
      <c r="BA231" s="34" t="str" cm="1">
        <f t="array" ref="BA231">IF(AZ231&lt;&gt;"",(IFERROR(SUMPRODUCT(LARGE($C231:$AS231,{1,2,3,4,5,6,7,8})),"")),"")</f>
        <v/>
      </c>
    </row>
    <row r="232" spans="1:53" ht="15" customHeight="1" x14ac:dyDescent="0.2">
      <c r="A232" s="54" t="str">
        <f t="shared" si="18"/>
        <v xml:space="preserve"> </v>
      </c>
      <c r="B232" s="1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40"/>
      <c r="AU232" s="41">
        <f t="shared" si="16"/>
        <v>0</v>
      </c>
      <c r="AV232" s="39">
        <f t="shared" si="17"/>
        <v>0</v>
      </c>
      <c r="AW232" s="51" cm="1">
        <f t="array" ref="AW232">IF($AV232&lt;=6,SUM($C232:$AS232),SUMPRODUCT(LARGE($C232:$AS232,{1,2,3,4,5,6})))</f>
        <v>0</v>
      </c>
      <c r="AX232" s="37" t="str">
        <f t="shared" si="19"/>
        <v/>
      </c>
      <c r="AY232" s="34" t="str" cm="1">
        <f t="array" ref="AY232">IF(AX232= "","",IFERROR(SUMPRODUCT(LARGE($C232:$AS232,{1,2,3,4})), ""))</f>
        <v/>
      </c>
      <c r="AZ232" s="34" t="str" cm="1">
        <f t="array" ref="AZ232">IF(AY232&lt;&gt;"",(IFERROR(SUMPRODUCT(LARGE($C232:$AS232,{1,2,3,4,5,6,7})),"")),"")</f>
        <v/>
      </c>
      <c r="BA232" s="34" t="str" cm="1">
        <f t="array" ref="BA232">IF(AZ232&lt;&gt;"",(IFERROR(SUMPRODUCT(LARGE($C232:$AS232,{1,2,3,4,5,6,7,8})),"")),"")</f>
        <v/>
      </c>
    </row>
    <row r="233" spans="1:53" ht="15" customHeight="1" x14ac:dyDescent="0.2">
      <c r="A233" s="54" t="str">
        <f t="shared" si="18"/>
        <v xml:space="preserve"> </v>
      </c>
      <c r="B233" s="1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40"/>
      <c r="AU233" s="41">
        <f t="shared" si="16"/>
        <v>0</v>
      </c>
      <c r="AV233" s="39">
        <f t="shared" si="17"/>
        <v>0</v>
      </c>
      <c r="AW233" s="51" cm="1">
        <f t="array" ref="AW233">IF($AV233&lt;=6,SUM($C233:$AS233),SUMPRODUCT(LARGE($C233:$AS233,{1,2,3,4,5,6})))</f>
        <v>0</v>
      </c>
      <c r="AX233" s="37" t="str">
        <f t="shared" si="19"/>
        <v/>
      </c>
      <c r="AY233" s="34" t="str" cm="1">
        <f t="array" ref="AY233">IF(AX233= "","",IFERROR(SUMPRODUCT(LARGE($C233:$AS233,{1,2,3,4})), ""))</f>
        <v/>
      </c>
      <c r="AZ233" s="34" t="str" cm="1">
        <f t="array" ref="AZ233">IF(AY233&lt;&gt;"",(IFERROR(SUMPRODUCT(LARGE($C233:$AS233,{1,2,3,4,5,6,7})),"")),"")</f>
        <v/>
      </c>
      <c r="BA233" s="34" t="str" cm="1">
        <f t="array" ref="BA233">IF(AZ233&lt;&gt;"",(IFERROR(SUMPRODUCT(LARGE($C233:$AS233,{1,2,3,4,5,6,7,8})),"")),"")</f>
        <v/>
      </c>
    </row>
    <row r="234" spans="1:53" ht="15" customHeight="1" x14ac:dyDescent="0.2">
      <c r="A234" s="54" t="str">
        <f t="shared" si="18"/>
        <v xml:space="preserve"> </v>
      </c>
      <c r="B234" s="1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40"/>
      <c r="AU234" s="41">
        <f t="shared" si="16"/>
        <v>0</v>
      </c>
      <c r="AV234" s="39">
        <f t="shared" si="17"/>
        <v>0</v>
      </c>
      <c r="AW234" s="51" cm="1">
        <f t="array" ref="AW234">IF($AV234&lt;=6,SUM($C234:$AS234),SUMPRODUCT(LARGE($C234:$AS234,{1,2,3,4,5,6})))</f>
        <v>0</v>
      </c>
      <c r="AX234" s="37" t="str">
        <f t="shared" si="19"/>
        <v/>
      </c>
      <c r="AY234" s="34" t="str" cm="1">
        <f t="array" ref="AY234">IF(AX234= "","",IFERROR(SUMPRODUCT(LARGE($C234:$AS234,{1,2,3,4})), ""))</f>
        <v/>
      </c>
      <c r="AZ234" s="34" t="str" cm="1">
        <f t="array" ref="AZ234">IF(AY234&lt;&gt;"",(IFERROR(SUMPRODUCT(LARGE($C234:$AS234,{1,2,3,4,5,6,7})),"")),"")</f>
        <v/>
      </c>
      <c r="BA234" s="34" t="str" cm="1">
        <f t="array" ref="BA234">IF(AZ234&lt;&gt;"",(IFERROR(SUMPRODUCT(LARGE($C234:$AS234,{1,2,3,4,5,6,7,8})),"")),"")</f>
        <v/>
      </c>
    </row>
    <row r="235" spans="1:53" ht="15" customHeight="1" x14ac:dyDescent="0.2">
      <c r="A235" s="54" t="str">
        <f t="shared" si="18"/>
        <v xml:space="preserve"> </v>
      </c>
      <c r="B235" s="1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40"/>
      <c r="AU235" s="41">
        <f t="shared" si="16"/>
        <v>0</v>
      </c>
      <c r="AV235" s="39">
        <f t="shared" si="17"/>
        <v>0</v>
      </c>
      <c r="AW235" s="51" cm="1">
        <f t="array" ref="AW235">IF($AV235&lt;=6,SUM($C235:$AS235),SUMPRODUCT(LARGE($C235:$AS235,{1,2,3,4,5,6})))</f>
        <v>0</v>
      </c>
      <c r="AX235" s="37" t="str">
        <f t="shared" si="19"/>
        <v/>
      </c>
      <c r="AY235" s="34" t="str" cm="1">
        <f t="array" ref="AY235">IF(AX235= "","",IFERROR(SUMPRODUCT(LARGE($C235:$AS235,{1,2,3,4})), ""))</f>
        <v/>
      </c>
      <c r="AZ235" s="34" t="str" cm="1">
        <f t="array" ref="AZ235">IF(AY235&lt;&gt;"",(IFERROR(SUMPRODUCT(LARGE($C235:$AS235,{1,2,3,4,5,6,7})),"")),"")</f>
        <v/>
      </c>
      <c r="BA235" s="34" t="str" cm="1">
        <f t="array" ref="BA235">IF(AZ235&lt;&gt;"",(IFERROR(SUMPRODUCT(LARGE($C235:$AS235,{1,2,3,4,5,6,7,8})),"")),"")</f>
        <v/>
      </c>
    </row>
    <row r="236" spans="1:53" ht="15" customHeight="1" x14ac:dyDescent="0.2">
      <c r="A236" s="54" t="str">
        <f t="shared" si="18"/>
        <v xml:space="preserve"> </v>
      </c>
      <c r="B236" s="1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40"/>
      <c r="AU236" s="41">
        <f t="shared" si="16"/>
        <v>0</v>
      </c>
      <c r="AV236" s="39">
        <f t="shared" si="17"/>
        <v>0</v>
      </c>
      <c r="AW236" s="51" cm="1">
        <f t="array" ref="AW236">IF($AV236&lt;=6,SUM($C236:$AS236),SUMPRODUCT(LARGE($C236:$AS236,{1,2,3,4,5,6})))</f>
        <v>0</v>
      </c>
      <c r="AX236" s="37" t="str">
        <f t="shared" si="19"/>
        <v/>
      </c>
      <c r="AY236" s="34" t="str" cm="1">
        <f t="array" ref="AY236">IF(AX236= "","",IFERROR(SUMPRODUCT(LARGE($C236:$AS236,{1,2,3,4})), ""))</f>
        <v/>
      </c>
      <c r="AZ236" s="34" t="str" cm="1">
        <f t="array" ref="AZ236">IF(AY236&lt;&gt;"",(IFERROR(SUMPRODUCT(LARGE($C236:$AS236,{1,2,3,4,5,6,7})),"")),"")</f>
        <v/>
      </c>
      <c r="BA236" s="34" t="str" cm="1">
        <f t="array" ref="BA236">IF(AZ236&lt;&gt;"",(IFERROR(SUMPRODUCT(LARGE($C236:$AS236,{1,2,3,4,5,6,7,8})),"")),"")</f>
        <v/>
      </c>
    </row>
    <row r="237" spans="1:53" ht="15" customHeight="1" x14ac:dyDescent="0.2">
      <c r="A237" s="54" t="str">
        <f t="shared" si="18"/>
        <v xml:space="preserve"> </v>
      </c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40"/>
      <c r="AU237" s="41">
        <f t="shared" si="16"/>
        <v>0</v>
      </c>
      <c r="AV237" s="39">
        <f t="shared" si="17"/>
        <v>0</v>
      </c>
      <c r="AW237" s="51" cm="1">
        <f t="array" ref="AW237">IF($AV237&lt;=6,SUM($C237:$AS237),SUMPRODUCT(LARGE($C237:$AS237,{1,2,3,4,5,6})))</f>
        <v>0</v>
      </c>
      <c r="AX237" s="37" t="str">
        <f t="shared" si="19"/>
        <v/>
      </c>
      <c r="AY237" s="34" t="str" cm="1">
        <f t="array" ref="AY237">IF(AX237= "","",IFERROR(SUMPRODUCT(LARGE($C237:$AS237,{1,2,3,4})), ""))</f>
        <v/>
      </c>
      <c r="AZ237" s="34" t="str" cm="1">
        <f t="array" ref="AZ237">IF(AY237&lt;&gt;"",(IFERROR(SUMPRODUCT(LARGE($C237:$AS237,{1,2,3,4,5,6,7})),"")),"")</f>
        <v/>
      </c>
      <c r="BA237" s="34" t="str" cm="1">
        <f t="array" ref="BA237">IF(AZ237&lt;&gt;"",(IFERROR(SUMPRODUCT(LARGE($C237:$AS237,{1,2,3,4,5,6,7,8})),"")),"")</f>
        <v/>
      </c>
    </row>
    <row r="238" spans="1:53" ht="15" customHeight="1" x14ac:dyDescent="0.2">
      <c r="A238" s="54" t="str">
        <f t="shared" si="18"/>
        <v xml:space="preserve"> </v>
      </c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40"/>
      <c r="AU238" s="41">
        <f t="shared" si="16"/>
        <v>0</v>
      </c>
      <c r="AV238" s="39">
        <f t="shared" si="17"/>
        <v>0</v>
      </c>
      <c r="AW238" s="51" cm="1">
        <f t="array" ref="AW238">IF($AV238&lt;=6,SUM($C238:$AS238),SUMPRODUCT(LARGE($C238:$AS238,{1,2,3,4,5,6})))</f>
        <v>0</v>
      </c>
      <c r="AX238" s="37" t="str">
        <f t="shared" si="19"/>
        <v/>
      </c>
      <c r="AY238" s="34" t="str" cm="1">
        <f t="array" ref="AY238">IF(AX238= "","",IFERROR(SUMPRODUCT(LARGE($C238:$AS238,{1,2,3,4})), ""))</f>
        <v/>
      </c>
      <c r="AZ238" s="34" t="str" cm="1">
        <f t="array" ref="AZ238">IF(AY238&lt;&gt;"",(IFERROR(SUMPRODUCT(LARGE($C238:$AS238,{1,2,3,4,5,6,7})),"")),"")</f>
        <v/>
      </c>
      <c r="BA238" s="34" t="str" cm="1">
        <f t="array" ref="BA238">IF(AZ238&lt;&gt;"",(IFERROR(SUMPRODUCT(LARGE($C238:$AS238,{1,2,3,4,5,6,7,8})),"")),"")</f>
        <v/>
      </c>
    </row>
    <row r="239" spans="1:53" ht="15" customHeight="1" x14ac:dyDescent="0.2">
      <c r="A239" s="54" t="str">
        <f t="shared" si="18"/>
        <v xml:space="preserve"> </v>
      </c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40"/>
      <c r="AU239" s="41">
        <f t="shared" si="16"/>
        <v>0</v>
      </c>
      <c r="AV239" s="39">
        <f t="shared" si="17"/>
        <v>0</v>
      </c>
      <c r="AW239" s="51" cm="1">
        <f t="array" ref="AW239">IF($AV239&lt;=6,SUM($C239:$AS239),SUMPRODUCT(LARGE($C239:$AS239,{1,2,3,4,5,6})))</f>
        <v>0</v>
      </c>
      <c r="AX239" s="37" t="str">
        <f t="shared" si="19"/>
        <v/>
      </c>
      <c r="AY239" s="34" t="str" cm="1">
        <f t="array" ref="AY239">IF(AX239= "","",IFERROR(SUMPRODUCT(LARGE($C239:$AS239,{1,2,3,4})), ""))</f>
        <v/>
      </c>
      <c r="AZ239" s="34" t="str" cm="1">
        <f t="array" ref="AZ239">IF(AY239&lt;&gt;"",(IFERROR(SUMPRODUCT(LARGE($C239:$AS239,{1,2,3,4,5,6,7})),"")),"")</f>
        <v/>
      </c>
      <c r="BA239" s="34" t="str" cm="1">
        <f t="array" ref="BA239">IF(AZ239&lt;&gt;"",(IFERROR(SUMPRODUCT(LARGE($C239:$AS239,{1,2,3,4,5,6,7,8})),"")),"")</f>
        <v/>
      </c>
    </row>
    <row r="240" spans="1:53" ht="15" customHeight="1" x14ac:dyDescent="0.2">
      <c r="A240" s="54" t="str">
        <f t="shared" si="18"/>
        <v xml:space="preserve"> </v>
      </c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40"/>
      <c r="AU240" s="41">
        <f t="shared" si="16"/>
        <v>0</v>
      </c>
      <c r="AV240" s="39">
        <f t="shared" si="17"/>
        <v>0</v>
      </c>
      <c r="AW240" s="51" cm="1">
        <f t="array" ref="AW240">IF($AV240&lt;=6,SUM($C240:$AS240),SUMPRODUCT(LARGE($C240:$AS240,{1,2,3,4,5,6})))</f>
        <v>0</v>
      </c>
      <c r="AX240" s="37" t="str">
        <f t="shared" si="19"/>
        <v/>
      </c>
      <c r="AY240" s="34" t="str" cm="1">
        <f t="array" ref="AY240">IF(AX240= "","",IFERROR(SUMPRODUCT(LARGE($C240:$AS240,{1,2,3,4})), ""))</f>
        <v/>
      </c>
      <c r="AZ240" s="34" t="str" cm="1">
        <f t="array" ref="AZ240">IF(AY240&lt;&gt;"",(IFERROR(SUMPRODUCT(LARGE($C240:$AS240,{1,2,3,4,5,6,7})),"")),"")</f>
        <v/>
      </c>
      <c r="BA240" s="34" t="str" cm="1">
        <f t="array" ref="BA240">IF(AZ240&lt;&gt;"",(IFERROR(SUMPRODUCT(LARGE($C240:$AS240,{1,2,3,4,5,6,7,8})),"")),"")</f>
        <v/>
      </c>
    </row>
    <row r="241" spans="1:53" ht="15" customHeight="1" x14ac:dyDescent="0.2">
      <c r="A241" s="54" t="str">
        <f t="shared" si="18"/>
        <v xml:space="preserve"> </v>
      </c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40"/>
      <c r="AU241" s="41">
        <f t="shared" si="16"/>
        <v>0</v>
      </c>
      <c r="AV241" s="39">
        <f t="shared" si="17"/>
        <v>0</v>
      </c>
      <c r="AW241" s="51" cm="1">
        <f t="array" ref="AW241">IF($AV241&lt;=6,SUM($C241:$AS241),SUMPRODUCT(LARGE($C241:$AS241,{1,2,3,4,5,6})))</f>
        <v>0</v>
      </c>
      <c r="AX241" s="37" t="str">
        <f t="shared" si="19"/>
        <v/>
      </c>
      <c r="AY241" s="34" t="str" cm="1">
        <f t="array" ref="AY241">IF(AX241= "","",IFERROR(SUMPRODUCT(LARGE($C241:$AS241,{1,2,3,4})), ""))</f>
        <v/>
      </c>
      <c r="AZ241" s="34" t="str" cm="1">
        <f t="array" ref="AZ241">IF(AY241&lt;&gt;"",(IFERROR(SUMPRODUCT(LARGE($C241:$AS241,{1,2,3,4,5,6,7})),"")),"")</f>
        <v/>
      </c>
      <c r="BA241" s="34" t="str" cm="1">
        <f t="array" ref="BA241">IF(AZ241&lt;&gt;"",(IFERROR(SUMPRODUCT(LARGE($C241:$AS241,{1,2,3,4,5,6,7,8})),"")),"")</f>
        <v/>
      </c>
    </row>
    <row r="242" spans="1:53" ht="15" customHeight="1" x14ac:dyDescent="0.2">
      <c r="A242" s="54" t="str">
        <f t="shared" si="18"/>
        <v xml:space="preserve"> </v>
      </c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40"/>
      <c r="AU242" s="41">
        <f t="shared" si="16"/>
        <v>0</v>
      </c>
      <c r="AV242" s="39">
        <f t="shared" si="17"/>
        <v>0</v>
      </c>
      <c r="AW242" s="51" cm="1">
        <f t="array" ref="AW242">IF($AV242&lt;=6,SUM($C242:$AS242),SUMPRODUCT(LARGE($C242:$AS242,{1,2,3,4,5,6})))</f>
        <v>0</v>
      </c>
      <c r="AX242" s="37" t="str">
        <f t="shared" si="19"/>
        <v/>
      </c>
      <c r="AY242" s="34" t="str" cm="1">
        <f t="array" ref="AY242">IF(AX242= "","",IFERROR(SUMPRODUCT(LARGE($C242:$AS242,{1,2,3,4})), ""))</f>
        <v/>
      </c>
      <c r="AZ242" s="34" t="str" cm="1">
        <f t="array" ref="AZ242">IF(AY242&lt;&gt;"",(IFERROR(SUMPRODUCT(LARGE($C242:$AS242,{1,2,3,4,5,6,7})),"")),"")</f>
        <v/>
      </c>
      <c r="BA242" s="34" t="str" cm="1">
        <f t="array" ref="BA242">IF(AZ242&lt;&gt;"",(IFERROR(SUMPRODUCT(LARGE($C242:$AS242,{1,2,3,4,5,6,7,8})),"")),"")</f>
        <v/>
      </c>
    </row>
    <row r="243" spans="1:53" ht="15" customHeight="1" x14ac:dyDescent="0.2">
      <c r="A243" s="54" t="str">
        <f t="shared" si="18"/>
        <v xml:space="preserve"> </v>
      </c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40"/>
      <c r="AU243" s="41">
        <f t="shared" si="16"/>
        <v>0</v>
      </c>
      <c r="AV243" s="39">
        <f t="shared" si="17"/>
        <v>0</v>
      </c>
      <c r="AW243" s="51" cm="1">
        <f t="array" ref="AW243">IF($AV243&lt;=6,SUM($C243:$AS243),SUMPRODUCT(LARGE($C243:$AS243,{1,2,3,4,5,6})))</f>
        <v>0</v>
      </c>
      <c r="AX243" s="37" t="str">
        <f t="shared" si="19"/>
        <v/>
      </c>
      <c r="AY243" s="34" t="str" cm="1">
        <f t="array" ref="AY243">IF(AX243= "","",IFERROR(SUMPRODUCT(LARGE($C243:$AS243,{1,2,3,4})), ""))</f>
        <v/>
      </c>
      <c r="AZ243" s="34" t="str" cm="1">
        <f t="array" ref="AZ243">IF(AY243&lt;&gt;"",(IFERROR(SUMPRODUCT(LARGE($C243:$AS243,{1,2,3,4,5,6,7})),"")),"")</f>
        <v/>
      </c>
      <c r="BA243" s="34" t="str" cm="1">
        <f t="array" ref="BA243">IF(AZ243&lt;&gt;"",(IFERROR(SUMPRODUCT(LARGE($C243:$AS243,{1,2,3,4,5,6,7,8})),"")),"")</f>
        <v/>
      </c>
    </row>
    <row r="244" spans="1:53" ht="15" customHeight="1" x14ac:dyDescent="0.2">
      <c r="A244" s="54" t="str">
        <f t="shared" si="18"/>
        <v xml:space="preserve"> </v>
      </c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40"/>
      <c r="AU244" s="41">
        <f t="shared" si="16"/>
        <v>0</v>
      </c>
      <c r="AV244" s="39">
        <f t="shared" si="17"/>
        <v>0</v>
      </c>
      <c r="AW244" s="51" cm="1">
        <f t="array" ref="AW244">IF($AV244&lt;=6,SUM($C244:$AS244),SUMPRODUCT(LARGE($C244:$AS244,{1,2,3,4,5,6})))</f>
        <v>0</v>
      </c>
      <c r="AX244" s="37" t="str">
        <f t="shared" si="19"/>
        <v/>
      </c>
      <c r="AY244" s="34" t="str" cm="1">
        <f t="array" ref="AY244">IF(AX244= "","",IFERROR(SUMPRODUCT(LARGE($C244:$AS244,{1,2,3,4})), ""))</f>
        <v/>
      </c>
      <c r="AZ244" s="34" t="str" cm="1">
        <f t="array" ref="AZ244">IF(AY244&lt;&gt;"",(IFERROR(SUMPRODUCT(LARGE($C244:$AS244,{1,2,3,4,5,6,7})),"")),"")</f>
        <v/>
      </c>
      <c r="BA244" s="34" t="str" cm="1">
        <f t="array" ref="BA244">IF(AZ244&lt;&gt;"",(IFERROR(SUMPRODUCT(LARGE($C244:$AS244,{1,2,3,4,5,6,7,8})),"")),"")</f>
        <v/>
      </c>
    </row>
    <row r="245" spans="1:53" ht="15" customHeight="1" x14ac:dyDescent="0.2">
      <c r="A245" s="54" t="str">
        <f t="shared" si="18"/>
        <v xml:space="preserve"> </v>
      </c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40"/>
      <c r="AU245" s="41">
        <f t="shared" si="16"/>
        <v>0</v>
      </c>
      <c r="AV245" s="39">
        <f t="shared" si="17"/>
        <v>0</v>
      </c>
      <c r="AW245" s="51" cm="1">
        <f t="array" ref="AW245">IF($AV245&lt;=6,SUM($C245:$AS245),SUMPRODUCT(LARGE($C245:$AS245,{1,2,3,4,5,6})))</f>
        <v>0</v>
      </c>
      <c r="AX245" s="37" t="str">
        <f t="shared" si="19"/>
        <v/>
      </c>
      <c r="AY245" s="34" t="str" cm="1">
        <f t="array" ref="AY245">IF(AX245= "","",IFERROR(SUMPRODUCT(LARGE($C245:$AS245,{1,2,3,4})), ""))</f>
        <v/>
      </c>
      <c r="AZ245" s="34" t="str" cm="1">
        <f t="array" ref="AZ245">IF(AY245&lt;&gt;"",(IFERROR(SUMPRODUCT(LARGE($C245:$AS245,{1,2,3,4,5,6,7})),"")),"")</f>
        <v/>
      </c>
      <c r="BA245" s="34" t="str" cm="1">
        <f t="array" ref="BA245">IF(AZ245&lt;&gt;"",(IFERROR(SUMPRODUCT(LARGE($C245:$AS245,{1,2,3,4,5,6,7,8})),"")),"")</f>
        <v/>
      </c>
    </row>
    <row r="246" spans="1:53" ht="15" customHeight="1" x14ac:dyDescent="0.2">
      <c r="A246" s="54" t="str">
        <f t="shared" si="18"/>
        <v xml:space="preserve"> </v>
      </c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40"/>
      <c r="AU246" s="41">
        <f t="shared" si="16"/>
        <v>0</v>
      </c>
      <c r="AV246" s="39">
        <f t="shared" si="17"/>
        <v>0</v>
      </c>
      <c r="AW246" s="51" cm="1">
        <f t="array" ref="AW246">IF($AV246&lt;=6,SUM($C246:$AS246),SUMPRODUCT(LARGE($C246:$AS246,{1,2,3,4,5,6})))</f>
        <v>0</v>
      </c>
      <c r="AX246" s="37" t="str">
        <f t="shared" si="19"/>
        <v/>
      </c>
      <c r="AY246" s="34" t="str" cm="1">
        <f t="array" ref="AY246">IF(AX246= "","",IFERROR(SUMPRODUCT(LARGE($C246:$AS246,{1,2,3,4})), ""))</f>
        <v/>
      </c>
      <c r="AZ246" s="34" t="str" cm="1">
        <f t="array" ref="AZ246">IF(AY246&lt;&gt;"",(IFERROR(SUMPRODUCT(LARGE($C246:$AS246,{1,2,3,4,5,6,7})),"")),"")</f>
        <v/>
      </c>
      <c r="BA246" s="34" t="str" cm="1">
        <f t="array" ref="BA246">IF(AZ246&lt;&gt;"",(IFERROR(SUMPRODUCT(LARGE($C246:$AS246,{1,2,3,4,5,6,7,8})),"")),"")</f>
        <v/>
      </c>
    </row>
    <row r="247" spans="1:53" ht="15" customHeight="1" x14ac:dyDescent="0.2">
      <c r="A247" s="54" t="str">
        <f t="shared" si="18"/>
        <v xml:space="preserve"> </v>
      </c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40"/>
      <c r="AU247" s="41">
        <f t="shared" si="16"/>
        <v>0</v>
      </c>
      <c r="AV247" s="39">
        <f t="shared" si="17"/>
        <v>0</v>
      </c>
      <c r="AW247" s="51" cm="1">
        <f t="array" ref="AW247">IF($AV247&lt;=6,SUM($C247:$AS247),SUMPRODUCT(LARGE($C247:$AS247,{1,2,3,4,5,6})))</f>
        <v>0</v>
      </c>
      <c r="AX247" s="37" t="str">
        <f t="shared" si="19"/>
        <v/>
      </c>
      <c r="AY247" s="34" t="str" cm="1">
        <f t="array" ref="AY247">IF(AX247= "","",IFERROR(SUMPRODUCT(LARGE($C247:$AS247,{1,2,3,4})), ""))</f>
        <v/>
      </c>
      <c r="AZ247" s="34" t="str" cm="1">
        <f t="array" ref="AZ247">IF(AY247&lt;&gt;"",(IFERROR(SUMPRODUCT(LARGE($C247:$AS247,{1,2,3,4,5,6,7})),"")),"")</f>
        <v/>
      </c>
      <c r="BA247" s="34" t="str" cm="1">
        <f t="array" ref="BA247">IF(AZ247&lt;&gt;"",(IFERROR(SUMPRODUCT(LARGE($C247:$AS247,{1,2,3,4,5,6,7,8})),"")),"")</f>
        <v/>
      </c>
    </row>
    <row r="248" spans="1:53" ht="15" customHeight="1" x14ac:dyDescent="0.2">
      <c r="A248" s="54" t="str">
        <f t="shared" si="18"/>
        <v xml:space="preserve"> </v>
      </c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40"/>
      <c r="AU248" s="41">
        <f t="shared" si="16"/>
        <v>0</v>
      </c>
      <c r="AV248" s="39">
        <f t="shared" si="17"/>
        <v>0</v>
      </c>
      <c r="AW248" s="51" cm="1">
        <f t="array" ref="AW248">IF($AV248&lt;=6,SUM($C248:$AS248),SUMPRODUCT(LARGE($C248:$AS248,{1,2,3,4,5,6})))</f>
        <v>0</v>
      </c>
      <c r="AX248" s="37" t="str">
        <f t="shared" si="19"/>
        <v/>
      </c>
      <c r="AY248" s="34" t="str" cm="1">
        <f t="array" ref="AY248">IF(AX248= "","",IFERROR(SUMPRODUCT(LARGE($C248:$AS248,{1,2,3,4})), ""))</f>
        <v/>
      </c>
      <c r="AZ248" s="34" t="str" cm="1">
        <f t="array" ref="AZ248">IF(AY248&lt;&gt;"",(IFERROR(SUMPRODUCT(LARGE($C248:$AS248,{1,2,3,4,5,6,7})),"")),"")</f>
        <v/>
      </c>
      <c r="BA248" s="34" t="str" cm="1">
        <f t="array" ref="BA248">IF(AZ248&lt;&gt;"",(IFERROR(SUMPRODUCT(LARGE($C248:$AS248,{1,2,3,4,5,6,7,8})),"")),"")</f>
        <v/>
      </c>
    </row>
    <row r="249" spans="1:53" ht="15" customHeight="1" x14ac:dyDescent="0.2">
      <c r="A249" s="54" t="str">
        <f t="shared" si="18"/>
        <v xml:space="preserve"> </v>
      </c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40"/>
      <c r="AU249" s="41">
        <f t="shared" si="16"/>
        <v>0</v>
      </c>
      <c r="AV249" s="39">
        <f t="shared" si="17"/>
        <v>0</v>
      </c>
      <c r="AW249" s="51" cm="1">
        <f t="array" ref="AW249">IF($AV249&lt;=6,SUM($C249:$AS249),SUMPRODUCT(LARGE($C249:$AS249,{1,2,3,4,5,6})))</f>
        <v>0</v>
      </c>
      <c r="AX249" s="37" t="str">
        <f t="shared" si="19"/>
        <v/>
      </c>
      <c r="AY249" s="34" t="str" cm="1">
        <f t="array" ref="AY249">IF(AX249= "","",IFERROR(SUMPRODUCT(LARGE($C249:$AS249,{1,2,3,4})), ""))</f>
        <v/>
      </c>
      <c r="AZ249" s="34" t="str" cm="1">
        <f t="array" ref="AZ249">IF(AY249&lt;&gt;"",(IFERROR(SUMPRODUCT(LARGE($C249:$AS249,{1,2,3,4,5,6,7})),"")),"")</f>
        <v/>
      </c>
      <c r="BA249" s="34" t="str" cm="1">
        <f t="array" ref="BA249">IF(AZ249&lt;&gt;"",(IFERROR(SUMPRODUCT(LARGE($C249:$AS249,{1,2,3,4,5,6,7,8})),"")),"")</f>
        <v/>
      </c>
    </row>
    <row r="250" spans="1:53" ht="15" customHeight="1" x14ac:dyDescent="0.2">
      <c r="A250" s="54" t="str">
        <f t="shared" si="18"/>
        <v xml:space="preserve"> </v>
      </c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40"/>
      <c r="AU250" s="41">
        <f t="shared" si="16"/>
        <v>0</v>
      </c>
      <c r="AV250" s="39">
        <f t="shared" si="17"/>
        <v>0</v>
      </c>
      <c r="AW250" s="51" cm="1">
        <f t="array" ref="AW250">IF($AV250&lt;=6,SUM($C250:$AS250),SUMPRODUCT(LARGE($C250:$AS250,{1,2,3,4,5,6})))</f>
        <v>0</v>
      </c>
      <c r="AX250" s="37" t="str">
        <f t="shared" si="19"/>
        <v/>
      </c>
      <c r="AY250" s="34" t="str" cm="1">
        <f t="array" ref="AY250">IF(AX250= "","",IFERROR(SUMPRODUCT(LARGE($C250:$AS250,{1,2,3,4})), ""))</f>
        <v/>
      </c>
      <c r="AZ250" s="34" t="str" cm="1">
        <f t="array" ref="AZ250">IF(AY250&lt;&gt;"",(IFERROR(SUMPRODUCT(LARGE($C250:$AS250,{1,2,3,4,5,6,7})),"")),"")</f>
        <v/>
      </c>
      <c r="BA250" s="34" t="str" cm="1">
        <f t="array" ref="BA250">IF(AZ250&lt;&gt;"",(IFERROR(SUMPRODUCT(LARGE($C250:$AS250,{1,2,3,4,5,6,7,8})),"")),"")</f>
        <v/>
      </c>
    </row>
    <row r="251" spans="1:53" ht="15" customHeight="1" x14ac:dyDescent="0.2">
      <c r="A251" s="54" t="str">
        <f t="shared" si="18"/>
        <v xml:space="preserve"> </v>
      </c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40"/>
      <c r="AU251" s="41">
        <f t="shared" si="16"/>
        <v>0</v>
      </c>
      <c r="AV251" s="39">
        <f t="shared" si="17"/>
        <v>0</v>
      </c>
      <c r="AW251" s="51" cm="1">
        <f t="array" ref="AW251">IF($AV251&lt;=6,SUM($C251:$AS251),SUMPRODUCT(LARGE($C251:$AS251,{1,2,3,4,5,6})))</f>
        <v>0</v>
      </c>
      <c r="AX251" s="37" t="str">
        <f t="shared" si="19"/>
        <v/>
      </c>
      <c r="AY251" s="34" t="str" cm="1">
        <f t="array" ref="AY251">IF(AX251= "","",IFERROR(SUMPRODUCT(LARGE($C251:$AS251,{1,2,3,4})), ""))</f>
        <v/>
      </c>
      <c r="AZ251" s="34" t="str" cm="1">
        <f t="array" ref="AZ251">IF(AY251&lt;&gt;"",(IFERROR(SUMPRODUCT(LARGE($C251:$AS251,{1,2,3,4,5,6,7})),"")),"")</f>
        <v/>
      </c>
      <c r="BA251" s="34" t="str" cm="1">
        <f t="array" ref="BA251">IF(AZ251&lt;&gt;"",(IFERROR(SUMPRODUCT(LARGE($C251:$AS251,{1,2,3,4,5,6,7,8})),"")),"")</f>
        <v/>
      </c>
    </row>
    <row r="252" spans="1:53" ht="15" customHeight="1" x14ac:dyDescent="0.2">
      <c r="A252" s="54" t="str">
        <f t="shared" si="18"/>
        <v xml:space="preserve"> </v>
      </c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40"/>
      <c r="AU252" s="41">
        <f t="shared" si="16"/>
        <v>0</v>
      </c>
      <c r="AV252" s="39">
        <f t="shared" si="17"/>
        <v>0</v>
      </c>
      <c r="AW252" s="51" cm="1">
        <f t="array" ref="AW252">IF($AV252&lt;=6,SUM($C252:$AS252),SUMPRODUCT(LARGE($C252:$AS252,{1,2,3,4,5,6})))</f>
        <v>0</v>
      </c>
      <c r="AX252" s="37" t="str">
        <f t="shared" si="19"/>
        <v/>
      </c>
      <c r="AY252" s="34" t="str" cm="1">
        <f t="array" ref="AY252">IF(AX252= "","",IFERROR(SUMPRODUCT(LARGE($C252:$AS252,{1,2,3,4})), ""))</f>
        <v/>
      </c>
      <c r="AZ252" s="34" t="str" cm="1">
        <f t="array" ref="AZ252">IF(AY252&lt;&gt;"",(IFERROR(SUMPRODUCT(LARGE($C252:$AS252,{1,2,3,4,5,6,7})),"")),"")</f>
        <v/>
      </c>
      <c r="BA252" s="34" t="str" cm="1">
        <f t="array" ref="BA252">IF(AZ252&lt;&gt;"",(IFERROR(SUMPRODUCT(LARGE($C252:$AS252,{1,2,3,4,5,6,7,8})),"")),"")</f>
        <v/>
      </c>
    </row>
    <row r="253" spans="1:53" ht="15" customHeight="1" x14ac:dyDescent="0.2">
      <c r="A253" s="56" t="str">
        <f t="shared" si="18"/>
        <v xml:space="preserve"> </v>
      </c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40"/>
      <c r="AU253" s="41">
        <f t="shared" si="16"/>
        <v>0</v>
      </c>
      <c r="AV253" s="39">
        <f t="shared" si="17"/>
        <v>0</v>
      </c>
      <c r="AW253" s="51" cm="1">
        <f t="array" ref="AW253">IF($AV253&lt;=6,SUM($C253:$AS253),SUMPRODUCT(LARGE($C253:$AS253,{1,2,3,4,5,6})))</f>
        <v>0</v>
      </c>
      <c r="AX253" s="37" t="str">
        <f t="shared" si="19"/>
        <v/>
      </c>
      <c r="AY253" s="34" t="str" cm="1">
        <f t="array" ref="AY253">IF(AX253= "","",IFERROR(SUMPRODUCT(LARGE($C253:$AS253,{1,2,3,4})), ""))</f>
        <v/>
      </c>
      <c r="AZ253" s="34" t="str" cm="1">
        <f t="array" ref="AZ253">IF(AY253&lt;&gt;"",(IFERROR(SUMPRODUCT(LARGE($C253:$AS253,{1,2,3,4,5,6,7})),"")),"")</f>
        <v/>
      </c>
      <c r="BA253" s="34" t="str" cm="1">
        <f t="array" ref="BA253">IF(AZ253&lt;&gt;"",(IFERROR(SUMPRODUCT(LARGE($C253:$AS253,{1,2,3,4,5,6,7,8})),"")),"")</f>
        <v/>
      </c>
    </row>
    <row r="254" spans="1:53" ht="15" customHeight="1" x14ac:dyDescent="0.2">
      <c r="A254" s="48" t="str">
        <f t="shared" si="18"/>
        <v xml:space="preserve"> </v>
      </c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40"/>
      <c r="AU254" s="41">
        <f t="shared" si="16"/>
        <v>0</v>
      </c>
      <c r="AV254" s="39">
        <f t="shared" si="17"/>
        <v>0</v>
      </c>
      <c r="AW254" s="51" cm="1">
        <f t="array" ref="AW254">IF($AV254&lt;=6,SUM($C254:$AS254),SUMPRODUCT(LARGE($C254:$AS254,{1,2,3,4,5,6})))</f>
        <v>0</v>
      </c>
      <c r="AX254" s="37" t="str">
        <f t="shared" si="19"/>
        <v/>
      </c>
      <c r="AY254" s="34" t="str" cm="1">
        <f t="array" ref="AY254">IF(AX254= "","",IFERROR(SUMPRODUCT(LARGE($C254:$AS254,{1,2,3,4})), ""))</f>
        <v/>
      </c>
      <c r="AZ254" s="34" t="str" cm="1">
        <f t="array" ref="AZ254">IF(AY254&lt;&gt;"",(IFERROR(SUMPRODUCT(LARGE($C254:$AS254,{1,2,3,4,5,6,7})),"")),"")</f>
        <v/>
      </c>
      <c r="BA254" s="34" t="str" cm="1">
        <f t="array" ref="BA254">IF(AZ254&lt;&gt;"",(IFERROR(SUMPRODUCT(LARGE($C254:$AS254,{1,2,3,4,5,6,7,8})),"")),"")</f>
        <v/>
      </c>
    </row>
    <row r="255" spans="1:53" ht="15" customHeight="1" x14ac:dyDescent="0.2">
      <c r="A255" s="48" t="str">
        <f t="shared" si="18"/>
        <v xml:space="preserve"> </v>
      </c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40"/>
      <c r="AU255" s="41">
        <f t="shared" si="16"/>
        <v>0</v>
      </c>
      <c r="AV255" s="39">
        <f t="shared" si="17"/>
        <v>0</v>
      </c>
      <c r="AW255" s="51" cm="1">
        <f t="array" ref="AW255">IF($AV255&lt;=6,SUM($C255:$AS255),SUMPRODUCT(LARGE($C255:$AS255,{1,2,3,4,5,6})))</f>
        <v>0</v>
      </c>
      <c r="AX255" s="37" t="str">
        <f t="shared" si="19"/>
        <v/>
      </c>
      <c r="AY255" s="34" t="str" cm="1">
        <f t="array" ref="AY255">IF(AX255= "","",IFERROR(SUMPRODUCT(LARGE($C255:$AS255,{1,2,3,4})), ""))</f>
        <v/>
      </c>
      <c r="AZ255" s="34" t="str" cm="1">
        <f t="array" ref="AZ255">IF(AY255&lt;&gt;"",(IFERROR(SUMPRODUCT(LARGE($C255:$AS255,{1,2,3,4,5,6,7})),"")),"")</f>
        <v/>
      </c>
      <c r="BA255" s="34" t="str" cm="1">
        <f t="array" ref="BA255">IF(AZ255&lt;&gt;"",(IFERROR(SUMPRODUCT(LARGE($C255:$AS255,{1,2,3,4,5,6,7,8})),"")),"")</f>
        <v/>
      </c>
    </row>
    <row r="256" spans="1:53" ht="15" customHeight="1" x14ac:dyDescent="0.25">
      <c r="A256" s="58" t="str">
        <f t="shared" si="18"/>
        <v xml:space="preserve"> </v>
      </c>
      <c r="B256" s="1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40"/>
      <c r="AU256" s="41">
        <f t="shared" si="16"/>
        <v>0</v>
      </c>
      <c r="AV256" s="39">
        <f t="shared" si="17"/>
        <v>0</v>
      </c>
      <c r="AW256" s="51" cm="1">
        <f t="array" ref="AW256">IF($AV256&lt;=6,SUM($C256:$AS256),SUMPRODUCT(LARGE($C256:$AS256,{1,2,3,4,5,6})))</f>
        <v>0</v>
      </c>
      <c r="AX256" s="37" t="str">
        <f t="shared" si="19"/>
        <v/>
      </c>
      <c r="AY256" s="34" t="str" cm="1">
        <f t="array" ref="AY256">IF(AX256= "","",IFERROR(SUMPRODUCT(LARGE($C256:$AS256,{1,2,3,4})), ""))</f>
        <v/>
      </c>
      <c r="AZ256" s="34" t="str" cm="1">
        <f t="array" ref="AZ256">IF(AY256&lt;&gt;"",(IFERROR(SUMPRODUCT(LARGE($C256:$AS256,{1,2,3,4,5,6,7})),"")),"")</f>
        <v/>
      </c>
      <c r="BA256" s="34" t="str" cm="1">
        <f t="array" ref="BA256">IF(AZ256&lt;&gt;"",(IFERROR(SUMPRODUCT(LARGE($C256:$AS256,{1,2,3,4,5,6,7,8})),"")),"")</f>
        <v/>
      </c>
    </row>
    <row r="257" spans="1:53" ht="15" customHeight="1" x14ac:dyDescent="0.25">
      <c r="A257" s="58" t="str">
        <f t="shared" si="18"/>
        <v xml:space="preserve"> </v>
      </c>
      <c r="B257" s="1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40"/>
      <c r="AU257" s="41">
        <f t="shared" si="16"/>
        <v>0</v>
      </c>
      <c r="AV257" s="39">
        <f t="shared" si="17"/>
        <v>0</v>
      </c>
      <c r="AW257" s="51" cm="1">
        <f t="array" ref="AW257">IF($AV257&lt;=6,SUM($C257:$AS257),SUMPRODUCT(LARGE($C257:$AS257,{1,2,3,4,5,6})))</f>
        <v>0</v>
      </c>
      <c r="AX257" s="37" t="str">
        <f t="shared" si="19"/>
        <v/>
      </c>
      <c r="AY257" s="34" t="str" cm="1">
        <f t="array" ref="AY257">IF(AX257= "","",IFERROR(SUMPRODUCT(LARGE($C257:$AS257,{1,2,3,4})), ""))</f>
        <v/>
      </c>
      <c r="AZ257" s="34" t="str" cm="1">
        <f t="array" ref="AZ257">IF(AY257&lt;&gt;"",(IFERROR(SUMPRODUCT(LARGE($C257:$AS257,{1,2,3,4,5,6,7})),"")),"")</f>
        <v/>
      </c>
      <c r="BA257" s="34" t="str" cm="1">
        <f t="array" ref="BA257">IF(AZ257&lt;&gt;"",(IFERROR(SUMPRODUCT(LARGE($C257:$AS257,{1,2,3,4,5,6,7,8})),"")),"")</f>
        <v/>
      </c>
    </row>
    <row r="258" spans="1:53" ht="15" customHeight="1" x14ac:dyDescent="0.2">
      <c r="A258" s="48" t="str">
        <f t="shared" si="18"/>
        <v xml:space="preserve"> </v>
      </c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40"/>
      <c r="AU258" s="41">
        <f t="shared" si="16"/>
        <v>0</v>
      </c>
      <c r="AV258" s="39">
        <f t="shared" si="17"/>
        <v>0</v>
      </c>
      <c r="AW258" s="51" cm="1">
        <f t="array" ref="AW258">IF($AV258&lt;=6,SUM($C258:$AS258),SUMPRODUCT(LARGE($C258:$AS258,{1,2,3,4,5,6})))</f>
        <v>0</v>
      </c>
      <c r="AX258" s="37" t="str">
        <f t="shared" si="19"/>
        <v/>
      </c>
      <c r="AY258" s="34" t="str" cm="1">
        <f t="array" ref="AY258">IF(AX258= "","",IFERROR(SUMPRODUCT(LARGE($C258:$AS258,{1,2,3,4})), ""))</f>
        <v/>
      </c>
      <c r="AZ258" s="34" t="str" cm="1">
        <f t="array" ref="AZ258">IF(AY258&lt;&gt;"",(IFERROR(SUMPRODUCT(LARGE($C258:$AS258,{1,2,3,4,5,6,7})),"")),"")</f>
        <v/>
      </c>
      <c r="BA258" s="34" t="str" cm="1">
        <f t="array" ref="BA258">IF(AZ258&lt;&gt;"",(IFERROR(SUMPRODUCT(LARGE($C258:$AS258,{1,2,3,4,5,6,7,8})),"")),"")</f>
        <v/>
      </c>
    </row>
    <row r="259" spans="1:53" ht="15" customHeight="1" x14ac:dyDescent="0.2">
      <c r="A259" s="48" t="str">
        <f t="shared" si="18"/>
        <v xml:space="preserve"> </v>
      </c>
      <c r="B259" s="1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40"/>
      <c r="AU259" s="41">
        <f t="shared" si="16"/>
        <v>0</v>
      </c>
      <c r="AV259" s="39">
        <f t="shared" si="17"/>
        <v>0</v>
      </c>
      <c r="AW259" s="51" cm="1">
        <f t="array" ref="AW259">IF($AV259&lt;=6,SUM($C259:$AS259),SUMPRODUCT(LARGE($C259:$AS259,{1,2,3,4,5,6})))</f>
        <v>0</v>
      </c>
      <c r="AX259" s="37" t="str">
        <f t="shared" si="19"/>
        <v/>
      </c>
      <c r="AY259" s="34" t="str" cm="1">
        <f t="array" ref="AY259">IF(AX259= "","",IFERROR(SUMPRODUCT(LARGE($C259:$AS259,{1,2,3,4})), ""))</f>
        <v/>
      </c>
      <c r="AZ259" s="34" t="str" cm="1">
        <f t="array" ref="AZ259">IF(AY259&lt;&gt;"",(IFERROR(SUMPRODUCT(LARGE($C259:$AS259,{1,2,3,4,5,6,7})),"")),"")</f>
        <v/>
      </c>
      <c r="BA259" s="34" t="str" cm="1">
        <f t="array" ref="BA259">IF(AZ259&lt;&gt;"",(IFERROR(SUMPRODUCT(LARGE($C259:$AS259,{1,2,3,4,5,6,7,8})),"")),"")</f>
        <v/>
      </c>
    </row>
    <row r="260" spans="1:53" ht="15" customHeight="1" x14ac:dyDescent="0.25">
      <c r="A260" s="58" t="str">
        <f t="shared" si="18"/>
        <v xml:space="preserve"> </v>
      </c>
      <c r="B260" s="1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40"/>
      <c r="AU260" s="41">
        <f t="shared" ref="AU260:AU302" si="20">SUM($C260:$AT260)</f>
        <v>0</v>
      </c>
      <c r="AV260" s="39">
        <f t="shared" ref="AV260:AV302" si="21">COUNTA(C260:AS260)</f>
        <v>0</v>
      </c>
      <c r="AW260" s="51" cm="1">
        <f t="array" ref="AW260">IF($AV260&lt;=6,SUM($C260:$AS260),SUMPRODUCT(LARGE($C260:$AS260,{1,2,3,4,5,6})))</f>
        <v>0</v>
      </c>
      <c r="AX260" s="37" t="str">
        <f t="shared" si="19"/>
        <v/>
      </c>
      <c r="AY260" s="34" t="str" cm="1">
        <f t="array" ref="AY260">IF(AX260= "","",IFERROR(SUMPRODUCT(LARGE($C260:$AS260,{1,2,3,4})), ""))</f>
        <v/>
      </c>
      <c r="AZ260" s="34" t="str" cm="1">
        <f t="array" ref="AZ260">IF(AY260&lt;&gt;"",(IFERROR(SUMPRODUCT(LARGE($C260:$AS260,{1,2,3,4,5,6,7})),"")),"")</f>
        <v/>
      </c>
      <c r="BA260" s="34" t="str" cm="1">
        <f t="array" ref="BA260">IF(AZ260&lt;&gt;"",(IFERROR(SUMPRODUCT(LARGE($C260:$AS260,{1,2,3,4,5,6,7,8})),"")),"")</f>
        <v/>
      </c>
    </row>
    <row r="261" spans="1:53" ht="15" customHeight="1" x14ac:dyDescent="0.25">
      <c r="A261" s="58" t="str">
        <f t="shared" ref="A261:A300" si="22">IF(ISBLANK(B261)," ",(LEFT(B261,FIND("@",SUBSTITUTE(B261,"-","@",LEN(B261)-LEN(SUBSTITUTE(B261,"-",""))))-1)))</f>
        <v xml:space="preserve"> </v>
      </c>
      <c r="B261" s="1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40"/>
      <c r="AU261" s="41">
        <f t="shared" si="20"/>
        <v>0</v>
      </c>
      <c r="AV261" s="39">
        <f t="shared" si="21"/>
        <v>0</v>
      </c>
      <c r="AW261" s="51" cm="1">
        <f t="array" ref="AW261">IF($AV261&lt;=6,SUM($C261:$AS261),SUMPRODUCT(LARGE($C261:$AS261,{1,2,3,4,5,6})))</f>
        <v>0</v>
      </c>
      <c r="AX261" s="37" t="str">
        <f t="shared" ref="AX261:AX302" si="23">IF(AND($AV261&gt;=6,AW261=AW262),"Manual Calc Needed","")</f>
        <v/>
      </c>
      <c r="AY261" s="34" t="str" cm="1">
        <f t="array" ref="AY261">IF(AX261= "","",IFERROR(SUMPRODUCT(LARGE($C261:$AS261,{1,2,3,4})), ""))</f>
        <v/>
      </c>
      <c r="AZ261" s="34" t="str" cm="1">
        <f t="array" ref="AZ261">IF(AY261&lt;&gt;"",(IFERROR(SUMPRODUCT(LARGE($C261:$AS261,{1,2,3,4,5,6,7})),"")),"")</f>
        <v/>
      </c>
      <c r="BA261" s="34" t="str" cm="1">
        <f t="array" ref="BA261">IF(AZ261&lt;&gt;"",(IFERROR(SUMPRODUCT(LARGE($C261:$AS261,{1,2,3,4,5,6,7,8})),"")),"")</f>
        <v/>
      </c>
    </row>
    <row r="262" spans="1:53" ht="15" customHeight="1" x14ac:dyDescent="0.2">
      <c r="A262" s="48" t="str">
        <f t="shared" si="22"/>
        <v xml:space="preserve"> </v>
      </c>
      <c r="B262" s="1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40"/>
      <c r="AU262" s="41">
        <f t="shared" si="20"/>
        <v>0</v>
      </c>
      <c r="AV262" s="39">
        <f t="shared" si="21"/>
        <v>0</v>
      </c>
      <c r="AW262" s="51" cm="1">
        <f t="array" ref="AW262">IF($AV262&lt;=6,SUM($C262:$AS262),SUMPRODUCT(LARGE($C262:$AS262,{1,2,3,4,5,6})))</f>
        <v>0</v>
      </c>
      <c r="AX262" s="37" t="str">
        <f t="shared" si="23"/>
        <v/>
      </c>
      <c r="AY262" s="34" t="str" cm="1">
        <f t="array" ref="AY262">IF(AX262= "","",IFERROR(SUMPRODUCT(LARGE($C262:$AS262,{1,2,3,4})), ""))</f>
        <v/>
      </c>
      <c r="AZ262" s="34" t="str" cm="1">
        <f t="array" ref="AZ262">IF(AY262&lt;&gt;"",(IFERROR(SUMPRODUCT(LARGE($C262:$AS262,{1,2,3,4,5,6,7})),"")),"")</f>
        <v/>
      </c>
      <c r="BA262" s="34" t="str" cm="1">
        <f t="array" ref="BA262">IF(AZ262&lt;&gt;"",(IFERROR(SUMPRODUCT(LARGE($C262:$AS262,{1,2,3,4,5,6,7,8})),"")),"")</f>
        <v/>
      </c>
    </row>
    <row r="263" spans="1:53" ht="15" customHeight="1" x14ac:dyDescent="0.2">
      <c r="A263" s="48" t="str">
        <f t="shared" si="22"/>
        <v xml:space="preserve"> </v>
      </c>
      <c r="B263" s="1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40"/>
      <c r="AU263" s="41">
        <f t="shared" si="20"/>
        <v>0</v>
      </c>
      <c r="AV263" s="39">
        <f t="shared" si="21"/>
        <v>0</v>
      </c>
      <c r="AW263" s="51" cm="1">
        <f t="array" ref="AW263">IF($AV263&lt;=6,SUM($C263:$AS263),SUMPRODUCT(LARGE($C263:$AS263,{1,2,3,4,5,6})))</f>
        <v>0</v>
      </c>
      <c r="AX263" s="37" t="str">
        <f t="shared" si="23"/>
        <v/>
      </c>
      <c r="AY263" s="34" t="str" cm="1">
        <f t="array" ref="AY263">IF(AX263= "","",IFERROR(SUMPRODUCT(LARGE($C263:$AS263,{1,2,3,4})), ""))</f>
        <v/>
      </c>
      <c r="AZ263" s="34" t="str" cm="1">
        <f t="array" ref="AZ263">IF(AY263&lt;&gt;"",(IFERROR(SUMPRODUCT(LARGE($C263:$AS263,{1,2,3,4,5,6,7})),"")),"")</f>
        <v/>
      </c>
      <c r="BA263" s="34" t="str" cm="1">
        <f t="array" ref="BA263">IF(AZ263&lt;&gt;"",(IFERROR(SUMPRODUCT(LARGE($C263:$AS263,{1,2,3,4,5,6,7,8})),"")),"")</f>
        <v/>
      </c>
    </row>
    <row r="264" spans="1:53" ht="15" customHeight="1" x14ac:dyDescent="0.2">
      <c r="A264" s="54" t="str">
        <f t="shared" si="22"/>
        <v xml:space="preserve"> </v>
      </c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40"/>
      <c r="AU264" s="41">
        <f t="shared" si="20"/>
        <v>0</v>
      </c>
      <c r="AV264" s="39">
        <f t="shared" si="21"/>
        <v>0</v>
      </c>
      <c r="AW264" s="51" cm="1">
        <f t="array" ref="AW264">IF($AV264&lt;=6,SUM($C264:$AS264),SUMPRODUCT(LARGE($C264:$AS264,{1,2,3,4,5,6})))</f>
        <v>0</v>
      </c>
      <c r="AX264" s="37" t="str">
        <f t="shared" si="23"/>
        <v/>
      </c>
      <c r="AY264" s="34" t="str" cm="1">
        <f t="array" ref="AY264">IF(AX264= "","",IFERROR(SUMPRODUCT(LARGE($C264:$AS264,{1,2,3,4})), ""))</f>
        <v/>
      </c>
      <c r="AZ264" s="34" t="str" cm="1">
        <f t="array" ref="AZ264">IF(AY264&lt;&gt;"",(IFERROR(SUMPRODUCT(LARGE($C264:$AS264,{1,2,3,4,5,6,7})),"")),"")</f>
        <v/>
      </c>
      <c r="BA264" s="34" t="str" cm="1">
        <f t="array" ref="BA264">IF(AZ264&lt;&gt;"",(IFERROR(SUMPRODUCT(LARGE($C264:$AS264,{1,2,3,4,5,6,7,8})),"")),"")</f>
        <v/>
      </c>
    </row>
    <row r="265" spans="1:53" ht="15" customHeight="1" x14ac:dyDescent="0.2">
      <c r="A265" s="54" t="str">
        <f t="shared" si="22"/>
        <v xml:space="preserve"> </v>
      </c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40"/>
      <c r="AU265" s="41">
        <f t="shared" si="20"/>
        <v>0</v>
      </c>
      <c r="AV265" s="39">
        <f t="shared" si="21"/>
        <v>0</v>
      </c>
      <c r="AW265" s="51" cm="1">
        <f t="array" ref="AW265">IF($AV265&lt;=6,SUM($C265:$AS265),SUMPRODUCT(LARGE($C265:$AS265,{1,2,3,4,5,6})))</f>
        <v>0</v>
      </c>
      <c r="AX265" s="37" t="str">
        <f t="shared" si="23"/>
        <v/>
      </c>
      <c r="AY265" s="34" t="str" cm="1">
        <f t="array" ref="AY265">IF(AX265= "","",IFERROR(SUMPRODUCT(LARGE($C265:$AS265,{1,2,3,4})), ""))</f>
        <v/>
      </c>
      <c r="AZ265" s="34" t="str" cm="1">
        <f t="array" ref="AZ265">IF(AY265&lt;&gt;"",(IFERROR(SUMPRODUCT(LARGE($C265:$AS265,{1,2,3,4,5,6,7})),"")),"")</f>
        <v/>
      </c>
      <c r="BA265" s="34" t="str" cm="1">
        <f t="array" ref="BA265">IF(AZ265&lt;&gt;"",(IFERROR(SUMPRODUCT(LARGE($C265:$AS265,{1,2,3,4,5,6,7,8})),"")),"")</f>
        <v/>
      </c>
    </row>
    <row r="266" spans="1:53" ht="15" customHeight="1" x14ac:dyDescent="0.2">
      <c r="A266" s="54" t="str">
        <f t="shared" si="22"/>
        <v xml:space="preserve"> </v>
      </c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40"/>
      <c r="AU266" s="41">
        <f t="shared" si="20"/>
        <v>0</v>
      </c>
      <c r="AV266" s="39">
        <f t="shared" si="21"/>
        <v>0</v>
      </c>
      <c r="AW266" s="51" cm="1">
        <f t="array" ref="AW266">IF($AV266&lt;=6,SUM($C266:$AS266),SUMPRODUCT(LARGE($C266:$AS266,{1,2,3,4,5,6})))</f>
        <v>0</v>
      </c>
      <c r="AX266" s="37" t="str">
        <f t="shared" si="23"/>
        <v/>
      </c>
      <c r="AY266" s="34" t="str" cm="1">
        <f t="array" ref="AY266">IF(AX266= "","",IFERROR(SUMPRODUCT(LARGE($C266:$AS266,{1,2,3,4})), ""))</f>
        <v/>
      </c>
      <c r="AZ266" s="34" t="str" cm="1">
        <f t="array" ref="AZ266">IF(AY266&lt;&gt;"",(IFERROR(SUMPRODUCT(LARGE($C266:$AS266,{1,2,3,4,5,6,7})),"")),"")</f>
        <v/>
      </c>
      <c r="BA266" s="34" t="str" cm="1">
        <f t="array" ref="BA266">IF(AZ266&lt;&gt;"",(IFERROR(SUMPRODUCT(LARGE($C266:$AS266,{1,2,3,4,5,6,7,8})),"")),"")</f>
        <v/>
      </c>
    </row>
    <row r="267" spans="1:53" ht="15" customHeight="1" x14ac:dyDescent="0.2">
      <c r="A267" s="54" t="str">
        <f t="shared" si="22"/>
        <v xml:space="preserve"> </v>
      </c>
      <c r="B267" s="1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40"/>
      <c r="AU267" s="41">
        <f t="shared" si="20"/>
        <v>0</v>
      </c>
      <c r="AV267" s="39">
        <f t="shared" si="21"/>
        <v>0</v>
      </c>
      <c r="AW267" s="51" cm="1">
        <f t="array" ref="AW267">IF($AV267&lt;=6,SUM($C267:$AS267),SUMPRODUCT(LARGE($C267:$AS267,{1,2,3,4,5,6})))</f>
        <v>0</v>
      </c>
      <c r="AX267" s="37" t="str">
        <f t="shared" si="23"/>
        <v/>
      </c>
      <c r="AY267" s="34" t="str" cm="1">
        <f t="array" ref="AY267">IF(AX267= "","",IFERROR(SUMPRODUCT(LARGE($C267:$AS267,{1,2,3,4})), ""))</f>
        <v/>
      </c>
      <c r="AZ267" s="34" t="str" cm="1">
        <f t="array" ref="AZ267">IF(AY267&lt;&gt;"",(IFERROR(SUMPRODUCT(LARGE($C267:$AS267,{1,2,3,4,5,6,7})),"")),"")</f>
        <v/>
      </c>
      <c r="BA267" s="34" t="str" cm="1">
        <f t="array" ref="BA267">IF(AZ267&lt;&gt;"",(IFERROR(SUMPRODUCT(LARGE($C267:$AS267,{1,2,3,4,5,6,7,8})),"")),"")</f>
        <v/>
      </c>
    </row>
    <row r="268" spans="1:53" ht="15" customHeight="1" x14ac:dyDescent="0.2">
      <c r="A268" s="54" t="str">
        <f t="shared" si="22"/>
        <v xml:space="preserve"> </v>
      </c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40"/>
      <c r="AU268" s="41">
        <f t="shared" si="20"/>
        <v>0</v>
      </c>
      <c r="AV268" s="39">
        <f t="shared" si="21"/>
        <v>0</v>
      </c>
      <c r="AW268" s="51" cm="1">
        <f t="array" ref="AW268">IF($AV268&lt;=6,SUM($C268:$AS268),SUMPRODUCT(LARGE($C268:$AS268,{1,2,3,4,5,6})))</f>
        <v>0</v>
      </c>
      <c r="AX268" s="37" t="str">
        <f t="shared" si="23"/>
        <v/>
      </c>
      <c r="AY268" s="34" t="str" cm="1">
        <f t="array" ref="AY268">IF(AX268= "","",IFERROR(SUMPRODUCT(LARGE($C268:$AS268,{1,2,3,4})), ""))</f>
        <v/>
      </c>
      <c r="AZ268" s="34" t="str" cm="1">
        <f t="array" ref="AZ268">IF(AY268&lt;&gt;"",(IFERROR(SUMPRODUCT(LARGE($C268:$AS268,{1,2,3,4,5,6,7})),"")),"")</f>
        <v/>
      </c>
      <c r="BA268" s="34" t="str" cm="1">
        <f t="array" ref="BA268">IF(AZ268&lt;&gt;"",(IFERROR(SUMPRODUCT(LARGE($C268:$AS268,{1,2,3,4,5,6,7,8})),"")),"")</f>
        <v/>
      </c>
    </row>
    <row r="269" spans="1:53" ht="15" customHeight="1" x14ac:dyDescent="0.2">
      <c r="A269" s="54" t="str">
        <f t="shared" si="22"/>
        <v xml:space="preserve"> </v>
      </c>
      <c r="B269" s="1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40"/>
      <c r="AU269" s="41">
        <f t="shared" si="20"/>
        <v>0</v>
      </c>
      <c r="AV269" s="39">
        <f t="shared" si="21"/>
        <v>0</v>
      </c>
      <c r="AW269" s="51" cm="1">
        <f t="array" ref="AW269">IF($AV269&lt;=6,SUM($C269:$AS269),SUMPRODUCT(LARGE($C269:$AS269,{1,2,3,4,5,6})))</f>
        <v>0</v>
      </c>
      <c r="AX269" s="37" t="str">
        <f t="shared" si="23"/>
        <v/>
      </c>
      <c r="AY269" s="34" t="str" cm="1">
        <f t="array" ref="AY269">IF(AX269= "","",IFERROR(SUMPRODUCT(LARGE($C269:$AS269,{1,2,3,4})), ""))</f>
        <v/>
      </c>
      <c r="AZ269" s="34" t="str" cm="1">
        <f t="array" ref="AZ269">IF(AY269&lt;&gt;"",(IFERROR(SUMPRODUCT(LARGE($C269:$AS269,{1,2,3,4,5,6,7})),"")),"")</f>
        <v/>
      </c>
      <c r="BA269" s="34" t="str" cm="1">
        <f t="array" ref="BA269">IF(AZ269&lt;&gt;"",(IFERROR(SUMPRODUCT(LARGE($C269:$AS269,{1,2,3,4,5,6,7,8})),"")),"")</f>
        <v/>
      </c>
    </row>
    <row r="270" spans="1:53" ht="15" customHeight="1" x14ac:dyDescent="0.2">
      <c r="A270" s="54" t="str">
        <f t="shared" si="22"/>
        <v xml:space="preserve"> </v>
      </c>
      <c r="B270" s="1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40"/>
      <c r="AU270" s="41">
        <f t="shared" si="20"/>
        <v>0</v>
      </c>
      <c r="AV270" s="39">
        <f t="shared" si="21"/>
        <v>0</v>
      </c>
      <c r="AW270" s="51" cm="1">
        <f t="array" ref="AW270">IF($AV270&lt;=6,SUM($C270:$AS270),SUMPRODUCT(LARGE($C270:$AS270,{1,2,3,4,5,6})))</f>
        <v>0</v>
      </c>
      <c r="AX270" s="37" t="str">
        <f t="shared" si="23"/>
        <v/>
      </c>
      <c r="AY270" s="34" t="str" cm="1">
        <f t="array" ref="AY270">IF(AX270= "","",IFERROR(SUMPRODUCT(LARGE($C270:$AS270,{1,2,3,4})), ""))</f>
        <v/>
      </c>
      <c r="AZ270" s="34" t="str" cm="1">
        <f t="array" ref="AZ270">IF(AY270&lt;&gt;"",(IFERROR(SUMPRODUCT(LARGE($C270:$AS270,{1,2,3,4,5,6,7})),"")),"")</f>
        <v/>
      </c>
      <c r="BA270" s="34" t="str" cm="1">
        <f t="array" ref="BA270">IF(AZ270&lt;&gt;"",(IFERROR(SUMPRODUCT(LARGE($C270:$AS270,{1,2,3,4,5,6,7,8})),"")),"")</f>
        <v/>
      </c>
    </row>
    <row r="271" spans="1:53" ht="15" customHeight="1" x14ac:dyDescent="0.2">
      <c r="A271" s="54" t="str">
        <f t="shared" si="22"/>
        <v xml:space="preserve"> </v>
      </c>
      <c r="B271" s="1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40"/>
      <c r="AU271" s="41">
        <f t="shared" si="20"/>
        <v>0</v>
      </c>
      <c r="AV271" s="39">
        <f t="shared" si="21"/>
        <v>0</v>
      </c>
      <c r="AW271" s="51" cm="1">
        <f t="array" ref="AW271">IF($AV271&lt;=6,SUM($C271:$AS271),SUMPRODUCT(LARGE($C271:$AS271,{1,2,3,4,5,6})))</f>
        <v>0</v>
      </c>
      <c r="AX271" s="37" t="str">
        <f t="shared" si="23"/>
        <v/>
      </c>
      <c r="AY271" s="34" t="str" cm="1">
        <f t="array" ref="AY271">IF(AX271= "","",IFERROR(SUMPRODUCT(LARGE($C271:$AS271,{1,2,3,4})), ""))</f>
        <v/>
      </c>
      <c r="AZ271" s="34" t="str" cm="1">
        <f t="array" ref="AZ271">IF(AY271&lt;&gt;"",(IFERROR(SUMPRODUCT(LARGE($C271:$AS271,{1,2,3,4,5,6,7})),"")),"")</f>
        <v/>
      </c>
      <c r="BA271" s="34" t="str" cm="1">
        <f t="array" ref="BA271">IF(AZ271&lt;&gt;"",(IFERROR(SUMPRODUCT(LARGE($C271:$AS271,{1,2,3,4,5,6,7,8})),"")),"")</f>
        <v/>
      </c>
    </row>
    <row r="272" spans="1:53" ht="15" customHeight="1" x14ac:dyDescent="0.2">
      <c r="A272" s="54" t="str">
        <f t="shared" si="22"/>
        <v xml:space="preserve"> </v>
      </c>
      <c r="B272" s="1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40"/>
      <c r="AU272" s="41">
        <f t="shared" si="20"/>
        <v>0</v>
      </c>
      <c r="AV272" s="39">
        <f t="shared" si="21"/>
        <v>0</v>
      </c>
      <c r="AW272" s="51" cm="1">
        <f t="array" ref="AW272">IF($AV272&lt;=6,SUM($C272:$AS272),SUMPRODUCT(LARGE($C272:$AS272,{1,2,3,4,5,6})))</f>
        <v>0</v>
      </c>
      <c r="AX272" s="37" t="str">
        <f t="shared" si="23"/>
        <v/>
      </c>
      <c r="AY272" s="34" t="str" cm="1">
        <f t="array" ref="AY272">IF(AX272= "","",IFERROR(SUMPRODUCT(LARGE($C272:$AS272,{1,2,3,4})), ""))</f>
        <v/>
      </c>
      <c r="AZ272" s="34" t="str" cm="1">
        <f t="array" ref="AZ272">IF(AY272&lt;&gt;"",(IFERROR(SUMPRODUCT(LARGE($C272:$AS272,{1,2,3,4,5,6,7})),"")),"")</f>
        <v/>
      </c>
      <c r="BA272" s="34" t="str" cm="1">
        <f t="array" ref="BA272">IF(AZ272&lt;&gt;"",(IFERROR(SUMPRODUCT(LARGE($C272:$AS272,{1,2,3,4,5,6,7,8})),"")),"")</f>
        <v/>
      </c>
    </row>
    <row r="273" spans="1:53" ht="15" customHeight="1" x14ac:dyDescent="0.2">
      <c r="A273" s="54" t="str">
        <f t="shared" si="22"/>
        <v xml:space="preserve"> </v>
      </c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40"/>
      <c r="AU273" s="41">
        <f t="shared" si="20"/>
        <v>0</v>
      </c>
      <c r="AV273" s="39">
        <f t="shared" si="21"/>
        <v>0</v>
      </c>
      <c r="AW273" s="51" cm="1">
        <f t="array" ref="AW273">IF($AV273&lt;=6,SUM($C273:$AS273),SUMPRODUCT(LARGE($C273:$AS273,{1,2,3,4,5,6})))</f>
        <v>0</v>
      </c>
      <c r="AX273" s="37" t="str">
        <f t="shared" si="23"/>
        <v/>
      </c>
      <c r="AY273" s="34" t="str" cm="1">
        <f t="array" ref="AY273">IF(AX273= "","",IFERROR(SUMPRODUCT(LARGE($C273:$AS273,{1,2,3,4})), ""))</f>
        <v/>
      </c>
      <c r="AZ273" s="34" t="str" cm="1">
        <f t="array" ref="AZ273">IF(AY273&lt;&gt;"",(IFERROR(SUMPRODUCT(LARGE($C273:$AS273,{1,2,3,4,5,6,7})),"")),"")</f>
        <v/>
      </c>
      <c r="BA273" s="34" t="str" cm="1">
        <f t="array" ref="BA273">IF(AZ273&lt;&gt;"",(IFERROR(SUMPRODUCT(LARGE($C273:$AS273,{1,2,3,4,5,6,7,8})),"")),"")</f>
        <v/>
      </c>
    </row>
    <row r="274" spans="1:53" ht="15" customHeight="1" x14ac:dyDescent="0.2">
      <c r="A274" s="54" t="str">
        <f t="shared" si="22"/>
        <v xml:space="preserve"> </v>
      </c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40"/>
      <c r="AU274" s="41">
        <f t="shared" si="20"/>
        <v>0</v>
      </c>
      <c r="AV274" s="39">
        <f t="shared" si="21"/>
        <v>0</v>
      </c>
      <c r="AW274" s="51" cm="1">
        <f t="array" ref="AW274">IF($AV274&lt;=6,SUM($C274:$AS274),SUMPRODUCT(LARGE($C274:$AS274,{1,2,3,4,5,6})))</f>
        <v>0</v>
      </c>
      <c r="AX274" s="37" t="str">
        <f t="shared" si="23"/>
        <v/>
      </c>
      <c r="AY274" s="34" t="str" cm="1">
        <f t="array" ref="AY274">IF(AX274= "","",IFERROR(SUMPRODUCT(LARGE($C274:$AS274,{1,2,3,4})), ""))</f>
        <v/>
      </c>
      <c r="AZ274" s="34" t="str" cm="1">
        <f t="array" ref="AZ274">IF(AY274&lt;&gt;"",(IFERROR(SUMPRODUCT(LARGE($C274:$AS274,{1,2,3,4,5,6,7})),"")),"")</f>
        <v/>
      </c>
      <c r="BA274" s="34" t="str" cm="1">
        <f t="array" ref="BA274">IF(AZ274&lt;&gt;"",(IFERROR(SUMPRODUCT(LARGE($C274:$AS274,{1,2,3,4,5,6,7,8})),"")),"")</f>
        <v/>
      </c>
    </row>
    <row r="275" spans="1:53" ht="15" customHeight="1" x14ac:dyDescent="0.2">
      <c r="A275" s="54" t="str">
        <f t="shared" si="22"/>
        <v xml:space="preserve"> </v>
      </c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40"/>
      <c r="AU275" s="41">
        <f t="shared" si="20"/>
        <v>0</v>
      </c>
      <c r="AV275" s="39">
        <f t="shared" si="21"/>
        <v>0</v>
      </c>
      <c r="AW275" s="51" cm="1">
        <f t="array" ref="AW275">IF($AV275&lt;=6,SUM($C275:$AS275),SUMPRODUCT(LARGE($C275:$AS275,{1,2,3,4,5,6})))</f>
        <v>0</v>
      </c>
      <c r="AX275" s="37" t="str">
        <f t="shared" si="23"/>
        <v/>
      </c>
      <c r="AY275" s="34" t="str" cm="1">
        <f t="array" ref="AY275">IF(AX275= "","",IFERROR(SUMPRODUCT(LARGE($C275:$AS275,{1,2,3,4})), ""))</f>
        <v/>
      </c>
      <c r="AZ275" s="34" t="str" cm="1">
        <f t="array" ref="AZ275">IF(AY275&lt;&gt;"",(IFERROR(SUMPRODUCT(LARGE($C275:$AS275,{1,2,3,4,5,6,7})),"")),"")</f>
        <v/>
      </c>
      <c r="BA275" s="34" t="str" cm="1">
        <f t="array" ref="BA275">IF(AZ275&lt;&gt;"",(IFERROR(SUMPRODUCT(LARGE($C275:$AS275,{1,2,3,4,5,6,7,8})),"")),"")</f>
        <v/>
      </c>
    </row>
    <row r="276" spans="1:53" ht="15" customHeight="1" x14ac:dyDescent="0.2">
      <c r="A276" s="54" t="str">
        <f t="shared" si="22"/>
        <v xml:space="preserve"> </v>
      </c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40"/>
      <c r="AU276" s="41">
        <f t="shared" si="20"/>
        <v>0</v>
      </c>
      <c r="AV276" s="39">
        <f t="shared" si="21"/>
        <v>0</v>
      </c>
      <c r="AW276" s="51" cm="1">
        <f t="array" ref="AW276">IF($AV276&lt;=6,SUM($C276:$AS276),SUMPRODUCT(LARGE($C276:$AS276,{1,2,3,4,5,6})))</f>
        <v>0</v>
      </c>
      <c r="AX276" s="37" t="str">
        <f t="shared" si="23"/>
        <v/>
      </c>
      <c r="AY276" s="34" t="str" cm="1">
        <f t="array" ref="AY276">IF(AX276= "","",IFERROR(SUMPRODUCT(LARGE($C276:$AS276,{1,2,3,4})), ""))</f>
        <v/>
      </c>
      <c r="AZ276" s="34" t="str" cm="1">
        <f t="array" ref="AZ276">IF(AY276&lt;&gt;"",(IFERROR(SUMPRODUCT(LARGE($C276:$AS276,{1,2,3,4,5,6,7})),"")),"")</f>
        <v/>
      </c>
      <c r="BA276" s="34" t="str" cm="1">
        <f t="array" ref="BA276">IF(AZ276&lt;&gt;"",(IFERROR(SUMPRODUCT(LARGE($C276:$AS276,{1,2,3,4,5,6,7,8})),"")),"")</f>
        <v/>
      </c>
    </row>
    <row r="277" spans="1:53" ht="15" customHeight="1" x14ac:dyDescent="0.2">
      <c r="A277" s="54" t="str">
        <f t="shared" si="22"/>
        <v xml:space="preserve"> </v>
      </c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40"/>
      <c r="AU277" s="41">
        <f t="shared" si="20"/>
        <v>0</v>
      </c>
      <c r="AV277" s="39">
        <f t="shared" si="21"/>
        <v>0</v>
      </c>
      <c r="AW277" s="51" cm="1">
        <f t="array" ref="AW277">IF($AV277&lt;=6,SUM($C277:$AS277),SUMPRODUCT(LARGE($C277:$AS277,{1,2,3,4,5,6})))</f>
        <v>0</v>
      </c>
      <c r="AX277" s="37" t="str">
        <f t="shared" si="23"/>
        <v/>
      </c>
      <c r="AY277" s="34" t="str" cm="1">
        <f t="array" ref="AY277">IF(AX277= "","",IFERROR(SUMPRODUCT(LARGE($C277:$AS277,{1,2,3,4})), ""))</f>
        <v/>
      </c>
      <c r="AZ277" s="34" t="str" cm="1">
        <f t="array" ref="AZ277">IF(AY277&lt;&gt;"",(IFERROR(SUMPRODUCT(LARGE($C277:$AS277,{1,2,3,4,5,6,7})),"")),"")</f>
        <v/>
      </c>
      <c r="BA277" s="34" t="str" cm="1">
        <f t="array" ref="BA277">IF(AZ277&lt;&gt;"",(IFERROR(SUMPRODUCT(LARGE($C277:$AS277,{1,2,3,4,5,6,7,8})),"")),"")</f>
        <v/>
      </c>
    </row>
    <row r="278" spans="1:53" ht="15" customHeight="1" x14ac:dyDescent="0.2">
      <c r="A278" s="54" t="str">
        <f t="shared" si="22"/>
        <v xml:space="preserve"> </v>
      </c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40"/>
      <c r="AU278" s="41">
        <f t="shared" si="20"/>
        <v>0</v>
      </c>
      <c r="AV278" s="39">
        <f t="shared" si="21"/>
        <v>0</v>
      </c>
      <c r="AW278" s="51" cm="1">
        <f t="array" ref="AW278">IF($AV278&lt;=6,SUM($C278:$AS278),SUMPRODUCT(LARGE($C278:$AS278,{1,2,3,4,5,6})))</f>
        <v>0</v>
      </c>
      <c r="AX278" s="37" t="str">
        <f t="shared" si="23"/>
        <v/>
      </c>
      <c r="AY278" s="34" t="str" cm="1">
        <f t="array" ref="AY278">IF(AX278= "","",IFERROR(SUMPRODUCT(LARGE($C278:$AS278,{1,2,3,4})), ""))</f>
        <v/>
      </c>
      <c r="AZ278" s="34" t="str" cm="1">
        <f t="array" ref="AZ278">IF(AY278&lt;&gt;"",(IFERROR(SUMPRODUCT(LARGE($C278:$AS278,{1,2,3,4,5,6,7})),"")),"")</f>
        <v/>
      </c>
      <c r="BA278" s="34" t="str" cm="1">
        <f t="array" ref="BA278">IF(AZ278&lt;&gt;"",(IFERROR(SUMPRODUCT(LARGE($C278:$AS278,{1,2,3,4,5,6,7,8})),"")),"")</f>
        <v/>
      </c>
    </row>
    <row r="279" spans="1:53" ht="15" customHeight="1" x14ac:dyDescent="0.2">
      <c r="A279" s="54" t="str">
        <f t="shared" si="22"/>
        <v xml:space="preserve"> </v>
      </c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40"/>
      <c r="AU279" s="41">
        <f t="shared" si="20"/>
        <v>0</v>
      </c>
      <c r="AV279" s="39">
        <f t="shared" si="21"/>
        <v>0</v>
      </c>
      <c r="AW279" s="51" cm="1">
        <f t="array" ref="AW279">IF($AV279&lt;=6,SUM($C279:$AS279),SUMPRODUCT(LARGE($C279:$AS279,{1,2,3,4,5,6})))</f>
        <v>0</v>
      </c>
      <c r="AX279" s="37" t="str">
        <f t="shared" si="23"/>
        <v/>
      </c>
      <c r="AY279" s="34" t="str" cm="1">
        <f t="array" ref="AY279">IF(AX279= "","",IFERROR(SUMPRODUCT(LARGE($C279:$AS279,{1,2,3,4})), ""))</f>
        <v/>
      </c>
      <c r="AZ279" s="34" t="str" cm="1">
        <f t="array" ref="AZ279">IF(AY279&lt;&gt;"",(IFERROR(SUMPRODUCT(LARGE($C279:$AS279,{1,2,3,4,5,6,7})),"")),"")</f>
        <v/>
      </c>
      <c r="BA279" s="34" t="str" cm="1">
        <f t="array" ref="BA279">IF(AZ279&lt;&gt;"",(IFERROR(SUMPRODUCT(LARGE($C279:$AS279,{1,2,3,4,5,6,7,8})),"")),"")</f>
        <v/>
      </c>
    </row>
    <row r="280" spans="1:53" ht="15" customHeight="1" x14ac:dyDescent="0.2">
      <c r="A280" s="54" t="str">
        <f t="shared" si="22"/>
        <v xml:space="preserve"> </v>
      </c>
      <c r="B280" s="1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40"/>
      <c r="AU280" s="41">
        <f t="shared" si="20"/>
        <v>0</v>
      </c>
      <c r="AV280" s="39">
        <f t="shared" si="21"/>
        <v>0</v>
      </c>
      <c r="AW280" s="51" cm="1">
        <f t="array" ref="AW280">IF($AV280&lt;=6,SUM($C280:$AS280),SUMPRODUCT(LARGE($C280:$AS280,{1,2,3,4,5,6})))</f>
        <v>0</v>
      </c>
      <c r="AX280" s="37" t="str">
        <f t="shared" si="23"/>
        <v/>
      </c>
      <c r="AY280" s="34" t="str" cm="1">
        <f t="array" ref="AY280">IF(AX280= "","",IFERROR(SUMPRODUCT(LARGE($C280:$AS280,{1,2,3,4})), ""))</f>
        <v/>
      </c>
      <c r="AZ280" s="34" t="str" cm="1">
        <f t="array" ref="AZ280">IF(AY280&lt;&gt;"",(IFERROR(SUMPRODUCT(LARGE($C280:$AS280,{1,2,3,4,5,6,7})),"")),"")</f>
        <v/>
      </c>
      <c r="BA280" s="34" t="str" cm="1">
        <f t="array" ref="BA280">IF(AZ280&lt;&gt;"",(IFERROR(SUMPRODUCT(LARGE($C280:$AS280,{1,2,3,4,5,6,7,8})),"")),"")</f>
        <v/>
      </c>
    </row>
    <row r="281" spans="1:53" ht="15" customHeight="1" x14ac:dyDescent="0.2">
      <c r="A281" s="54" t="str">
        <f t="shared" si="22"/>
        <v xml:space="preserve"> </v>
      </c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40"/>
      <c r="AU281" s="41">
        <f t="shared" si="20"/>
        <v>0</v>
      </c>
      <c r="AV281" s="39">
        <f t="shared" si="21"/>
        <v>0</v>
      </c>
      <c r="AW281" s="51" cm="1">
        <f t="array" ref="AW281">IF($AV281&lt;=6,SUM($C281:$AS281),SUMPRODUCT(LARGE($C281:$AS281,{1,2,3,4,5,6})))</f>
        <v>0</v>
      </c>
      <c r="AX281" s="37" t="str">
        <f t="shared" si="23"/>
        <v/>
      </c>
      <c r="AY281" s="34" t="str" cm="1">
        <f t="array" ref="AY281">IF(AX281= "","",IFERROR(SUMPRODUCT(LARGE($C281:$AS281,{1,2,3,4})), ""))</f>
        <v/>
      </c>
      <c r="AZ281" s="34" t="str" cm="1">
        <f t="array" ref="AZ281">IF(AY281&lt;&gt;"",(IFERROR(SUMPRODUCT(LARGE($C281:$AS281,{1,2,3,4,5,6,7})),"")),"")</f>
        <v/>
      </c>
      <c r="BA281" s="34" t="str" cm="1">
        <f t="array" ref="BA281">IF(AZ281&lt;&gt;"",(IFERROR(SUMPRODUCT(LARGE($C281:$AS281,{1,2,3,4,5,6,7,8})),"")),"")</f>
        <v/>
      </c>
    </row>
    <row r="282" spans="1:53" ht="15" customHeight="1" x14ac:dyDescent="0.2">
      <c r="A282" s="54" t="str">
        <f t="shared" si="22"/>
        <v xml:space="preserve"> </v>
      </c>
      <c r="B282" s="1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40"/>
      <c r="AU282" s="41">
        <f t="shared" si="20"/>
        <v>0</v>
      </c>
      <c r="AV282" s="39">
        <f t="shared" si="21"/>
        <v>0</v>
      </c>
      <c r="AW282" s="51" cm="1">
        <f t="array" ref="AW282">IF($AV282&lt;=6,SUM($C282:$AS282),SUMPRODUCT(LARGE($C282:$AS282,{1,2,3,4,5,6})))</f>
        <v>0</v>
      </c>
      <c r="AX282" s="37" t="str">
        <f t="shared" si="23"/>
        <v/>
      </c>
      <c r="AY282" s="34" t="str" cm="1">
        <f t="array" ref="AY282">IF(AX282= "","",IFERROR(SUMPRODUCT(LARGE($C282:$AS282,{1,2,3,4})), ""))</f>
        <v/>
      </c>
      <c r="AZ282" s="34" t="str" cm="1">
        <f t="array" ref="AZ282">IF(AY282&lt;&gt;"",(IFERROR(SUMPRODUCT(LARGE($C282:$AS282,{1,2,3,4,5,6,7})),"")),"")</f>
        <v/>
      </c>
      <c r="BA282" s="34" t="str" cm="1">
        <f t="array" ref="BA282">IF(AZ282&lt;&gt;"",(IFERROR(SUMPRODUCT(LARGE($C282:$AS282,{1,2,3,4,5,6,7,8})),"")),"")</f>
        <v/>
      </c>
    </row>
    <row r="283" spans="1:53" ht="15" customHeight="1" x14ac:dyDescent="0.2">
      <c r="A283" s="54" t="str">
        <f t="shared" si="22"/>
        <v xml:space="preserve"> </v>
      </c>
      <c r="B283" s="1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40"/>
      <c r="AU283" s="41">
        <f t="shared" si="20"/>
        <v>0</v>
      </c>
      <c r="AV283" s="39">
        <f t="shared" si="21"/>
        <v>0</v>
      </c>
      <c r="AW283" s="51" cm="1">
        <f t="array" ref="AW283">IF($AV283&lt;=6,SUM($C283:$AS283),SUMPRODUCT(LARGE($C283:$AS283,{1,2,3,4,5,6})))</f>
        <v>0</v>
      </c>
      <c r="AX283" s="37" t="str">
        <f t="shared" si="23"/>
        <v/>
      </c>
      <c r="AY283" s="34" t="str" cm="1">
        <f t="array" ref="AY283">IF(AX283= "","",IFERROR(SUMPRODUCT(LARGE($C283:$AS283,{1,2,3,4})), ""))</f>
        <v/>
      </c>
      <c r="AZ283" s="34" t="str" cm="1">
        <f t="array" ref="AZ283">IF(AY283&lt;&gt;"",(IFERROR(SUMPRODUCT(LARGE($C283:$AS283,{1,2,3,4,5,6,7})),"")),"")</f>
        <v/>
      </c>
      <c r="BA283" s="34" t="str" cm="1">
        <f t="array" ref="BA283">IF(AZ283&lt;&gt;"",(IFERROR(SUMPRODUCT(LARGE($C283:$AS283,{1,2,3,4,5,6,7,8})),"")),"")</f>
        <v/>
      </c>
    </row>
    <row r="284" spans="1:53" ht="15" customHeight="1" x14ac:dyDescent="0.2">
      <c r="A284" s="54" t="str">
        <f t="shared" si="22"/>
        <v xml:space="preserve"> </v>
      </c>
      <c r="B284" s="1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40"/>
      <c r="AU284" s="41">
        <f t="shared" si="20"/>
        <v>0</v>
      </c>
      <c r="AV284" s="39">
        <f t="shared" si="21"/>
        <v>0</v>
      </c>
      <c r="AW284" s="51" cm="1">
        <f t="array" ref="AW284">IF($AV284&lt;=6,SUM($C284:$AS284),SUMPRODUCT(LARGE($C284:$AS284,{1,2,3,4,5,6})))</f>
        <v>0</v>
      </c>
      <c r="AX284" s="37" t="str">
        <f t="shared" si="23"/>
        <v/>
      </c>
      <c r="AY284" s="34" t="str" cm="1">
        <f t="array" ref="AY284">IF(AX284= "","",IFERROR(SUMPRODUCT(LARGE($C284:$AS284,{1,2,3,4})), ""))</f>
        <v/>
      </c>
      <c r="AZ284" s="34" t="str" cm="1">
        <f t="array" ref="AZ284">IF(AY284&lt;&gt;"",(IFERROR(SUMPRODUCT(LARGE($C284:$AS284,{1,2,3,4,5,6,7})),"")),"")</f>
        <v/>
      </c>
      <c r="BA284" s="34" t="str" cm="1">
        <f t="array" ref="BA284">IF(AZ284&lt;&gt;"",(IFERROR(SUMPRODUCT(LARGE($C284:$AS284,{1,2,3,4,5,6,7,8})),"")),"")</f>
        <v/>
      </c>
    </row>
    <row r="285" spans="1:53" ht="15" customHeight="1" x14ac:dyDescent="0.2">
      <c r="A285" s="54" t="str">
        <f t="shared" si="22"/>
        <v xml:space="preserve"> </v>
      </c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40"/>
      <c r="AU285" s="41">
        <f t="shared" si="20"/>
        <v>0</v>
      </c>
      <c r="AV285" s="39">
        <f t="shared" si="21"/>
        <v>0</v>
      </c>
      <c r="AW285" s="51" cm="1">
        <f t="array" ref="AW285">IF($AV285&lt;=6,SUM($C285:$AS285),SUMPRODUCT(LARGE($C285:$AS285,{1,2,3,4,5,6})))</f>
        <v>0</v>
      </c>
      <c r="AX285" s="37" t="str">
        <f t="shared" si="23"/>
        <v/>
      </c>
      <c r="AY285" s="34" t="str" cm="1">
        <f t="array" ref="AY285">IF(AX285= "","",IFERROR(SUMPRODUCT(LARGE($C285:$AS285,{1,2,3,4})), ""))</f>
        <v/>
      </c>
      <c r="AZ285" s="34" t="str" cm="1">
        <f t="array" ref="AZ285">IF(AY285&lt;&gt;"",(IFERROR(SUMPRODUCT(LARGE($C285:$AS285,{1,2,3,4,5,6,7})),"")),"")</f>
        <v/>
      </c>
      <c r="BA285" s="34" t="str" cm="1">
        <f t="array" ref="BA285">IF(AZ285&lt;&gt;"",(IFERROR(SUMPRODUCT(LARGE($C285:$AS285,{1,2,3,4,5,6,7,8})),"")),"")</f>
        <v/>
      </c>
    </row>
    <row r="286" spans="1:53" ht="15" customHeight="1" x14ac:dyDescent="0.2">
      <c r="A286" s="54" t="str">
        <f t="shared" si="22"/>
        <v xml:space="preserve"> </v>
      </c>
      <c r="B286" s="1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40"/>
      <c r="AU286" s="41">
        <f t="shared" si="20"/>
        <v>0</v>
      </c>
      <c r="AV286" s="39">
        <f t="shared" si="21"/>
        <v>0</v>
      </c>
      <c r="AW286" s="51" cm="1">
        <f t="array" ref="AW286">IF($AV286&lt;=6,SUM($C286:$AS286),SUMPRODUCT(LARGE($C286:$AS286,{1,2,3,4,5,6})))</f>
        <v>0</v>
      </c>
      <c r="AX286" s="37" t="str">
        <f t="shared" si="23"/>
        <v/>
      </c>
      <c r="AY286" s="34" t="str" cm="1">
        <f t="array" ref="AY286">IF(AX286= "","",IFERROR(SUMPRODUCT(LARGE($C286:$AS286,{1,2,3,4})), ""))</f>
        <v/>
      </c>
      <c r="AZ286" s="34" t="str" cm="1">
        <f t="array" ref="AZ286">IF(AY286&lt;&gt;"",(IFERROR(SUMPRODUCT(LARGE($C286:$AS286,{1,2,3,4,5,6,7})),"")),"")</f>
        <v/>
      </c>
      <c r="BA286" s="34" t="str" cm="1">
        <f t="array" ref="BA286">IF(AZ286&lt;&gt;"",(IFERROR(SUMPRODUCT(LARGE($C286:$AS286,{1,2,3,4,5,6,7,8})),"")),"")</f>
        <v/>
      </c>
    </row>
    <row r="287" spans="1:53" ht="15" customHeight="1" x14ac:dyDescent="0.2">
      <c r="A287" s="54" t="str">
        <f t="shared" si="22"/>
        <v xml:space="preserve"> </v>
      </c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40"/>
      <c r="AU287" s="41">
        <f t="shared" si="20"/>
        <v>0</v>
      </c>
      <c r="AV287" s="39">
        <f t="shared" si="21"/>
        <v>0</v>
      </c>
      <c r="AW287" s="51" cm="1">
        <f t="array" ref="AW287">IF($AV287&lt;=6,SUM($C287:$AS287),SUMPRODUCT(LARGE($C287:$AS287,{1,2,3,4,5,6})))</f>
        <v>0</v>
      </c>
      <c r="AX287" s="37" t="str">
        <f t="shared" si="23"/>
        <v/>
      </c>
      <c r="AY287" s="34" t="str" cm="1">
        <f t="array" ref="AY287">IF(AX287= "","",IFERROR(SUMPRODUCT(LARGE($C287:$AS287,{1,2,3,4})), ""))</f>
        <v/>
      </c>
      <c r="AZ287" s="34" t="str" cm="1">
        <f t="array" ref="AZ287">IF(AY287&lt;&gt;"",(IFERROR(SUMPRODUCT(LARGE($C287:$AS287,{1,2,3,4,5,6,7})),"")),"")</f>
        <v/>
      </c>
      <c r="BA287" s="34" t="str" cm="1">
        <f t="array" ref="BA287">IF(AZ287&lt;&gt;"",(IFERROR(SUMPRODUCT(LARGE($C287:$AS287,{1,2,3,4,5,6,7,8})),"")),"")</f>
        <v/>
      </c>
    </row>
    <row r="288" spans="1:53" ht="15" customHeight="1" x14ac:dyDescent="0.2">
      <c r="A288" s="54" t="str">
        <f t="shared" si="22"/>
        <v xml:space="preserve"> </v>
      </c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40"/>
      <c r="AU288" s="41">
        <f t="shared" si="20"/>
        <v>0</v>
      </c>
      <c r="AV288" s="39">
        <f t="shared" si="21"/>
        <v>0</v>
      </c>
      <c r="AW288" s="51" cm="1">
        <f t="array" ref="AW288">IF($AV288&lt;=6,SUM($C288:$AS288),SUMPRODUCT(LARGE($C288:$AS288,{1,2,3,4,5,6})))</f>
        <v>0</v>
      </c>
      <c r="AX288" s="37" t="str">
        <f t="shared" si="23"/>
        <v/>
      </c>
      <c r="AY288" s="34" t="str" cm="1">
        <f t="array" ref="AY288">IF(AX288= "","",IFERROR(SUMPRODUCT(LARGE($C288:$AS288,{1,2,3,4})), ""))</f>
        <v/>
      </c>
      <c r="AZ288" s="34" t="str" cm="1">
        <f t="array" ref="AZ288">IF(AY288&lt;&gt;"",(IFERROR(SUMPRODUCT(LARGE($C288:$AS288,{1,2,3,4,5,6,7})),"")),"")</f>
        <v/>
      </c>
      <c r="BA288" s="34" t="str" cm="1">
        <f t="array" ref="BA288">IF(AZ288&lt;&gt;"",(IFERROR(SUMPRODUCT(LARGE($C288:$AS288,{1,2,3,4,5,6,7,8})),"")),"")</f>
        <v/>
      </c>
    </row>
    <row r="289" spans="1:53" ht="15" customHeight="1" x14ac:dyDescent="0.2">
      <c r="A289" s="54" t="str">
        <f t="shared" si="22"/>
        <v xml:space="preserve"> </v>
      </c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40"/>
      <c r="AU289" s="41">
        <f t="shared" si="20"/>
        <v>0</v>
      </c>
      <c r="AV289" s="39">
        <f t="shared" si="21"/>
        <v>0</v>
      </c>
      <c r="AW289" s="51" cm="1">
        <f t="array" ref="AW289">IF($AV289&lt;=6,SUM($C289:$AS289),SUMPRODUCT(LARGE($C289:$AS289,{1,2,3,4,5,6})))</f>
        <v>0</v>
      </c>
      <c r="AX289" s="37" t="str">
        <f t="shared" si="23"/>
        <v/>
      </c>
      <c r="AY289" s="34" t="str" cm="1">
        <f t="array" ref="AY289">IF(AX289= "","",IFERROR(SUMPRODUCT(LARGE($C289:$AS289,{1,2,3,4})), ""))</f>
        <v/>
      </c>
      <c r="AZ289" s="34" t="str" cm="1">
        <f t="array" ref="AZ289">IF(AY289&lt;&gt;"",(IFERROR(SUMPRODUCT(LARGE($C289:$AS289,{1,2,3,4,5,6,7})),"")),"")</f>
        <v/>
      </c>
      <c r="BA289" s="34" t="str" cm="1">
        <f t="array" ref="BA289">IF(AZ289&lt;&gt;"",(IFERROR(SUMPRODUCT(LARGE($C289:$AS289,{1,2,3,4,5,6,7,8})),"")),"")</f>
        <v/>
      </c>
    </row>
    <row r="290" spans="1:53" ht="15" customHeight="1" x14ac:dyDescent="0.2">
      <c r="A290" s="54" t="str">
        <f t="shared" si="22"/>
        <v xml:space="preserve"> </v>
      </c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40"/>
      <c r="AU290" s="41">
        <f t="shared" si="20"/>
        <v>0</v>
      </c>
      <c r="AV290" s="39">
        <f t="shared" si="21"/>
        <v>0</v>
      </c>
      <c r="AW290" s="51" cm="1">
        <f t="array" ref="AW290">IF($AV290&lt;=6,SUM($C290:$AS290),SUMPRODUCT(LARGE($C290:$AS290,{1,2,3,4,5,6})))</f>
        <v>0</v>
      </c>
      <c r="AX290" s="37" t="str">
        <f t="shared" si="23"/>
        <v/>
      </c>
      <c r="AY290" s="34" t="str" cm="1">
        <f t="array" ref="AY290">IF(AX290= "","",IFERROR(SUMPRODUCT(LARGE($C290:$AS290,{1,2,3,4})), ""))</f>
        <v/>
      </c>
      <c r="AZ290" s="34" t="str" cm="1">
        <f t="array" ref="AZ290">IF(AY290&lt;&gt;"",(IFERROR(SUMPRODUCT(LARGE($C290:$AS290,{1,2,3,4,5,6,7})),"")),"")</f>
        <v/>
      </c>
      <c r="BA290" s="34" t="str" cm="1">
        <f t="array" ref="BA290">IF(AZ290&lt;&gt;"",(IFERROR(SUMPRODUCT(LARGE($C290:$AS290,{1,2,3,4,5,6,7,8})),"")),"")</f>
        <v/>
      </c>
    </row>
    <row r="291" spans="1:53" ht="15" customHeight="1" x14ac:dyDescent="0.2">
      <c r="A291" s="54" t="str">
        <f t="shared" si="22"/>
        <v xml:space="preserve"> </v>
      </c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40"/>
      <c r="AU291" s="41">
        <f t="shared" si="20"/>
        <v>0</v>
      </c>
      <c r="AV291" s="39">
        <f t="shared" si="21"/>
        <v>0</v>
      </c>
      <c r="AW291" s="51" cm="1">
        <f t="array" ref="AW291">IF($AV291&lt;=6,SUM($C291:$AS291),SUMPRODUCT(LARGE($C291:$AS291,{1,2,3,4,5,6})))</f>
        <v>0</v>
      </c>
      <c r="AX291" s="37" t="str">
        <f t="shared" si="23"/>
        <v/>
      </c>
      <c r="AY291" s="34" t="str" cm="1">
        <f t="array" ref="AY291">IF(AX291= "","",IFERROR(SUMPRODUCT(LARGE($C291:$AS291,{1,2,3,4})), ""))</f>
        <v/>
      </c>
      <c r="AZ291" s="34" t="str" cm="1">
        <f t="array" ref="AZ291">IF(AY291&lt;&gt;"",(IFERROR(SUMPRODUCT(LARGE($C291:$AS291,{1,2,3,4,5,6,7})),"")),"")</f>
        <v/>
      </c>
      <c r="BA291" s="34" t="str" cm="1">
        <f t="array" ref="BA291">IF(AZ291&lt;&gt;"",(IFERROR(SUMPRODUCT(LARGE($C291:$AS291,{1,2,3,4,5,6,7,8})),"")),"")</f>
        <v/>
      </c>
    </row>
    <row r="292" spans="1:53" ht="15" customHeight="1" x14ac:dyDescent="0.2">
      <c r="A292" s="54" t="str">
        <f t="shared" si="22"/>
        <v xml:space="preserve"> </v>
      </c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40"/>
      <c r="AU292" s="41">
        <f t="shared" si="20"/>
        <v>0</v>
      </c>
      <c r="AV292" s="39">
        <f t="shared" si="21"/>
        <v>0</v>
      </c>
      <c r="AW292" s="51" cm="1">
        <f t="array" ref="AW292">IF($AV292&lt;=6,SUM($C292:$AS292),SUMPRODUCT(LARGE($C292:$AS292,{1,2,3,4,5,6})))</f>
        <v>0</v>
      </c>
      <c r="AX292" s="37" t="str">
        <f t="shared" si="23"/>
        <v/>
      </c>
      <c r="AY292" s="34" t="str" cm="1">
        <f t="array" ref="AY292">IF(AX292= "","",IFERROR(SUMPRODUCT(LARGE($C292:$AS292,{1,2,3,4})), ""))</f>
        <v/>
      </c>
      <c r="AZ292" s="34" t="str" cm="1">
        <f t="array" ref="AZ292">IF(AY292&lt;&gt;"",(IFERROR(SUMPRODUCT(LARGE($C292:$AS292,{1,2,3,4,5,6,7})),"")),"")</f>
        <v/>
      </c>
      <c r="BA292" s="34" t="str" cm="1">
        <f t="array" ref="BA292">IF(AZ292&lt;&gt;"",(IFERROR(SUMPRODUCT(LARGE($C292:$AS292,{1,2,3,4,5,6,7,8})),"")),"")</f>
        <v/>
      </c>
    </row>
    <row r="293" spans="1:53" ht="15" customHeight="1" x14ac:dyDescent="0.2">
      <c r="A293" s="54" t="str">
        <f t="shared" si="22"/>
        <v xml:space="preserve"> </v>
      </c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40"/>
      <c r="AU293" s="41">
        <f t="shared" si="20"/>
        <v>0</v>
      </c>
      <c r="AV293" s="39">
        <f t="shared" si="21"/>
        <v>0</v>
      </c>
      <c r="AW293" s="51" cm="1">
        <f t="array" ref="AW293">IF($AV293&lt;=6,SUM($C293:$AS293),SUMPRODUCT(LARGE($C293:$AS293,{1,2,3,4,5,6})))</f>
        <v>0</v>
      </c>
      <c r="AX293" s="37" t="str">
        <f t="shared" si="23"/>
        <v/>
      </c>
      <c r="AY293" s="34" t="str" cm="1">
        <f t="array" ref="AY293">IF(AX293= "","",IFERROR(SUMPRODUCT(LARGE($C293:$AS293,{1,2,3,4})), ""))</f>
        <v/>
      </c>
      <c r="AZ293" s="34" t="str" cm="1">
        <f t="array" ref="AZ293">IF(AY293&lt;&gt;"",(IFERROR(SUMPRODUCT(LARGE($C293:$AS293,{1,2,3,4,5,6,7})),"")),"")</f>
        <v/>
      </c>
      <c r="BA293" s="34" t="str" cm="1">
        <f t="array" ref="BA293">IF(AZ293&lt;&gt;"",(IFERROR(SUMPRODUCT(LARGE($C293:$AS293,{1,2,3,4,5,6,7,8})),"")),"")</f>
        <v/>
      </c>
    </row>
    <row r="294" spans="1:53" ht="15" customHeight="1" x14ac:dyDescent="0.2">
      <c r="A294" s="54" t="str">
        <f t="shared" si="22"/>
        <v xml:space="preserve"> </v>
      </c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40"/>
      <c r="AU294" s="41">
        <f t="shared" si="20"/>
        <v>0</v>
      </c>
      <c r="AV294" s="39">
        <f t="shared" si="21"/>
        <v>0</v>
      </c>
      <c r="AW294" s="51" cm="1">
        <f t="array" ref="AW294">IF($AV294&lt;=6,SUM($C294:$AS294),SUMPRODUCT(LARGE($C294:$AS294,{1,2,3,4,5,6})))</f>
        <v>0</v>
      </c>
      <c r="AX294" s="37" t="str">
        <f t="shared" si="23"/>
        <v/>
      </c>
      <c r="AY294" s="34" t="str" cm="1">
        <f t="array" ref="AY294">IF(AX294= "","",IFERROR(SUMPRODUCT(LARGE($C294:$AS294,{1,2,3,4})), ""))</f>
        <v/>
      </c>
      <c r="AZ294" s="34" t="str" cm="1">
        <f t="array" ref="AZ294">IF(AY294&lt;&gt;"",(IFERROR(SUMPRODUCT(LARGE($C294:$AS294,{1,2,3,4,5,6,7})),"")),"")</f>
        <v/>
      </c>
      <c r="BA294" s="34" t="str" cm="1">
        <f t="array" ref="BA294">IF(AZ294&lt;&gt;"",(IFERROR(SUMPRODUCT(LARGE($C294:$AS294,{1,2,3,4,5,6,7,8})),"")),"")</f>
        <v/>
      </c>
    </row>
    <row r="295" spans="1:53" ht="15" customHeight="1" x14ac:dyDescent="0.2">
      <c r="A295" s="54" t="str">
        <f t="shared" si="22"/>
        <v xml:space="preserve"> </v>
      </c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40"/>
      <c r="AU295" s="41">
        <f t="shared" si="20"/>
        <v>0</v>
      </c>
      <c r="AV295" s="39">
        <f t="shared" si="21"/>
        <v>0</v>
      </c>
      <c r="AW295" s="51" cm="1">
        <f t="array" ref="AW295">IF($AV295&lt;=6,SUM($C295:$AS295),SUMPRODUCT(LARGE($C295:$AS295,{1,2,3,4,5,6})))</f>
        <v>0</v>
      </c>
      <c r="AX295" s="37" t="str">
        <f t="shared" si="23"/>
        <v/>
      </c>
      <c r="AY295" s="34" t="str" cm="1">
        <f t="array" ref="AY295">IF(AX295= "","",IFERROR(SUMPRODUCT(LARGE($C295:$AS295,{1,2,3,4})), ""))</f>
        <v/>
      </c>
      <c r="AZ295" s="34" t="str" cm="1">
        <f t="array" ref="AZ295">IF(AY295&lt;&gt;"",(IFERROR(SUMPRODUCT(LARGE($C295:$AS295,{1,2,3,4,5,6,7})),"")),"")</f>
        <v/>
      </c>
      <c r="BA295" s="34" t="str" cm="1">
        <f t="array" ref="BA295">IF(AZ295&lt;&gt;"",(IFERROR(SUMPRODUCT(LARGE($C295:$AS295,{1,2,3,4,5,6,7,8})),"")),"")</f>
        <v/>
      </c>
    </row>
    <row r="296" spans="1:53" ht="15" customHeight="1" x14ac:dyDescent="0.2">
      <c r="A296" s="54" t="str">
        <f t="shared" si="22"/>
        <v xml:space="preserve"> </v>
      </c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40"/>
      <c r="AU296" s="41">
        <f t="shared" si="20"/>
        <v>0</v>
      </c>
      <c r="AV296" s="39">
        <f t="shared" si="21"/>
        <v>0</v>
      </c>
      <c r="AW296" s="51" cm="1">
        <f t="array" ref="AW296">IF($AV296&lt;=6,SUM($C296:$AS296),SUMPRODUCT(LARGE($C296:$AS296,{1,2,3,4,5,6})))</f>
        <v>0</v>
      </c>
      <c r="AX296" s="37" t="str">
        <f t="shared" si="23"/>
        <v/>
      </c>
      <c r="AY296" s="34" t="str" cm="1">
        <f t="array" ref="AY296">IF(AX296= "","",IFERROR(SUMPRODUCT(LARGE($C296:$AS296,{1,2,3,4})), ""))</f>
        <v/>
      </c>
      <c r="AZ296" s="34" t="str" cm="1">
        <f t="array" ref="AZ296">IF(AY296&lt;&gt;"",(IFERROR(SUMPRODUCT(LARGE($C296:$AS296,{1,2,3,4,5,6,7})),"")),"")</f>
        <v/>
      </c>
      <c r="BA296" s="34" t="str" cm="1">
        <f t="array" ref="BA296">IF(AZ296&lt;&gt;"",(IFERROR(SUMPRODUCT(LARGE($C296:$AS296,{1,2,3,4,5,6,7,8})),"")),"")</f>
        <v/>
      </c>
    </row>
    <row r="297" spans="1:53" ht="15" customHeight="1" x14ac:dyDescent="0.2">
      <c r="A297" s="54" t="str">
        <f t="shared" si="22"/>
        <v xml:space="preserve"> </v>
      </c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40"/>
      <c r="AU297" s="41">
        <f t="shared" si="20"/>
        <v>0</v>
      </c>
      <c r="AV297" s="39">
        <f t="shared" si="21"/>
        <v>0</v>
      </c>
      <c r="AW297" s="51" cm="1">
        <f t="array" ref="AW297">IF($AV297&lt;=6,SUM($C297:$AS297),SUMPRODUCT(LARGE($C297:$AS297,{1,2,3,4,5,6})))</f>
        <v>0</v>
      </c>
      <c r="AX297" s="37" t="str">
        <f t="shared" si="23"/>
        <v/>
      </c>
      <c r="AY297" s="34" t="str" cm="1">
        <f t="array" ref="AY297">IF(AX297= "","",IFERROR(SUMPRODUCT(LARGE($C297:$AS297,{1,2,3,4})), ""))</f>
        <v/>
      </c>
      <c r="AZ297" s="34" t="str" cm="1">
        <f t="array" ref="AZ297">IF(AY297&lt;&gt;"",(IFERROR(SUMPRODUCT(LARGE($C297:$AS297,{1,2,3,4,5,6,7})),"")),"")</f>
        <v/>
      </c>
      <c r="BA297" s="34" t="str" cm="1">
        <f t="array" ref="BA297">IF(AZ297&lt;&gt;"",(IFERROR(SUMPRODUCT(LARGE($C297:$AS297,{1,2,3,4,5,6,7,8})),"")),"")</f>
        <v/>
      </c>
    </row>
    <row r="298" spans="1:53" ht="15" customHeight="1" x14ac:dyDescent="0.2">
      <c r="A298" s="54" t="str">
        <f t="shared" si="22"/>
        <v xml:space="preserve"> </v>
      </c>
      <c r="B298" s="1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40"/>
      <c r="AU298" s="41">
        <f t="shared" si="20"/>
        <v>0</v>
      </c>
      <c r="AV298" s="39">
        <f t="shared" si="21"/>
        <v>0</v>
      </c>
      <c r="AW298" s="51" cm="1">
        <f t="array" ref="AW298">IF($AV298&lt;=6,SUM($C298:$AS298),SUMPRODUCT(LARGE($C298:$AS298,{1,2,3,4,5,6})))</f>
        <v>0</v>
      </c>
      <c r="AX298" s="37" t="str">
        <f t="shared" si="23"/>
        <v/>
      </c>
      <c r="AY298" s="34" t="str" cm="1">
        <f t="array" ref="AY298">IF(AX298= "","",IFERROR(SUMPRODUCT(LARGE($C298:$AS298,{1,2,3,4})), ""))</f>
        <v/>
      </c>
      <c r="AZ298" s="34" t="str" cm="1">
        <f t="array" ref="AZ298">IF(AY298&lt;&gt;"",(IFERROR(SUMPRODUCT(LARGE($C298:$AS298,{1,2,3,4,5,6,7})),"")),"")</f>
        <v/>
      </c>
      <c r="BA298" s="34" t="str" cm="1">
        <f t="array" ref="BA298">IF(AZ298&lt;&gt;"",(IFERROR(SUMPRODUCT(LARGE($C298:$AS298,{1,2,3,4,5,6,7,8})),"")),"")</f>
        <v/>
      </c>
    </row>
    <row r="299" spans="1:53" ht="15" customHeight="1" x14ac:dyDescent="0.2">
      <c r="A299" s="54" t="str">
        <f t="shared" si="22"/>
        <v xml:space="preserve"> </v>
      </c>
      <c r="B299" s="1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40"/>
      <c r="AU299" s="41">
        <f t="shared" si="20"/>
        <v>0</v>
      </c>
      <c r="AV299" s="39">
        <f t="shared" si="21"/>
        <v>0</v>
      </c>
      <c r="AW299" s="51" cm="1">
        <f t="array" ref="AW299">IF($AV299&lt;=6,SUM($C299:$AS299),SUMPRODUCT(LARGE($C299:$AS299,{1,2,3,4,5,6})))</f>
        <v>0</v>
      </c>
      <c r="AX299" s="37" t="str">
        <f t="shared" si="23"/>
        <v/>
      </c>
      <c r="AY299" s="34" t="str" cm="1">
        <f t="array" ref="AY299">IF(AX299= "","",IFERROR(SUMPRODUCT(LARGE($C299:$AS299,{1,2,3,4})), ""))</f>
        <v/>
      </c>
      <c r="AZ299" s="34" t="str" cm="1">
        <f t="array" ref="AZ299">IF(AY299&lt;&gt;"",(IFERROR(SUMPRODUCT(LARGE($C299:$AS299,{1,2,3,4,5,6,7})),"")),"")</f>
        <v/>
      </c>
      <c r="BA299" s="34" t="str" cm="1">
        <f t="array" ref="BA299">IF(AZ299&lt;&gt;"",(IFERROR(SUMPRODUCT(LARGE($C299:$AS299,{1,2,3,4,5,6,7,8})),"")),"")</f>
        <v/>
      </c>
    </row>
    <row r="300" spans="1:53" ht="15" customHeight="1" x14ac:dyDescent="0.2">
      <c r="A300" s="54" t="str">
        <f t="shared" si="22"/>
        <v xml:space="preserve"> </v>
      </c>
      <c r="B300" s="1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40"/>
      <c r="AU300" s="41">
        <f t="shared" si="20"/>
        <v>0</v>
      </c>
      <c r="AV300" s="39">
        <f t="shared" si="21"/>
        <v>0</v>
      </c>
      <c r="AW300" s="51" cm="1">
        <f t="array" ref="AW300">IF($AV300&lt;=6,SUM($C300:$AS300),SUMPRODUCT(LARGE($C300:$AS300,{1,2,3,4,5,6})))</f>
        <v>0</v>
      </c>
      <c r="AX300" s="37" t="str">
        <f t="shared" si="23"/>
        <v/>
      </c>
      <c r="AY300" s="34" t="str" cm="1">
        <f t="array" ref="AY300">IF(AX300= "","",IFERROR(SUMPRODUCT(LARGE($C300:$AS300,{1,2,3,4})), ""))</f>
        <v/>
      </c>
      <c r="AZ300" s="34" t="str" cm="1">
        <f t="array" ref="AZ300">IF(AY300&lt;&gt;"",(IFERROR(SUMPRODUCT(LARGE($C300:$AS300,{1,2,3,4,5,6,7})),"")),"")</f>
        <v/>
      </c>
      <c r="BA300" s="34" t="str" cm="1">
        <f t="array" ref="BA300">IF(AZ300&lt;&gt;"",(IFERROR(SUMPRODUCT(LARGE($C300:$AS300,{1,2,3,4,5,6,7,8})),"")),"")</f>
        <v/>
      </c>
    </row>
    <row r="301" spans="1:53" ht="15" customHeight="1" x14ac:dyDescent="0.2">
      <c r="B301" s="1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40"/>
      <c r="AU301" s="41">
        <f t="shared" si="20"/>
        <v>0</v>
      </c>
      <c r="AV301" s="39">
        <f t="shared" si="21"/>
        <v>0</v>
      </c>
      <c r="AW301" s="51" cm="1">
        <f t="array" ref="AW301">IF($AV301&lt;=6,SUM($C301:$AS301),SUMPRODUCT(LARGE($C301:$AS301,{1,2,3,4,5,6})))</f>
        <v>0</v>
      </c>
      <c r="AX301" s="37" t="str">
        <f t="shared" si="23"/>
        <v/>
      </c>
      <c r="AY301" s="34" t="str" cm="1">
        <f t="array" ref="AY301">IF(AX301= "","",IFERROR(SUMPRODUCT(LARGE($C301:$AS301,{1,2,3,4})), ""))</f>
        <v/>
      </c>
      <c r="AZ301" s="34" t="str" cm="1">
        <f t="array" ref="AZ301">IF(AY301&lt;&gt;"",(IFERROR(SUMPRODUCT(LARGE($C301:$AS301,{1,2,3,4,5,6,7})),"")),"")</f>
        <v/>
      </c>
      <c r="BA301" s="34" t="str" cm="1">
        <f t="array" ref="BA301">IF(AZ301&lt;&gt;"",(IFERROR(SUMPRODUCT(LARGE($C301:$AS301,{1,2,3,4,5,6,7,8})),"")),"")</f>
        <v/>
      </c>
    </row>
    <row r="302" spans="1:53" ht="15" customHeight="1" x14ac:dyDescent="0.2">
      <c r="B302" s="1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40"/>
      <c r="AU302" s="41">
        <f t="shared" si="20"/>
        <v>0</v>
      </c>
      <c r="AV302" s="39">
        <f t="shared" si="21"/>
        <v>0</v>
      </c>
      <c r="AW302" s="51" cm="1">
        <f t="array" ref="AW302">IF($AV302&lt;=6,SUM($C302:$AS302),SUMPRODUCT(LARGE($C302:$AS302,{1,2,3,4,5,6})))</f>
        <v>0</v>
      </c>
      <c r="AX302" s="37" t="str">
        <f t="shared" si="23"/>
        <v/>
      </c>
      <c r="AY302" s="34" t="str" cm="1">
        <f t="array" ref="AY302">IF(AX302= "","",IFERROR(SUMPRODUCT(LARGE($C302:$AS302,{1,2,3,4})), ""))</f>
        <v/>
      </c>
      <c r="AZ302" s="34" t="str" cm="1">
        <f t="array" ref="AZ302">IF(AY302&lt;&gt;"",(IFERROR(SUMPRODUCT(LARGE($C302:$AS302,{1,2,3,4,5,6,7})),"")),"")</f>
        <v/>
      </c>
      <c r="BA302" s="34" t="str" cm="1">
        <f t="array" ref="BA302">IF(AZ302&lt;&gt;"",(IFERROR(SUMPRODUCT(LARGE($C302:$AS302,{1,2,3,4,5,6,7,8})),"")),"")</f>
        <v/>
      </c>
    </row>
  </sheetData>
  <autoFilter ref="B3:AS300"/>
  <sortState ref="B4:BA68">
    <sortCondition ref="B4:B68"/>
  </sortState>
  <phoneticPr fontId="1" type="noConversion"/>
  <conditionalFormatting sqref="AV4:AV302">
    <cfRule type="cellIs" dxfId="31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EC749EED7FAF4281BCDDC624D333B9" ma:contentTypeVersion="10" ma:contentTypeDescription="Create a new document." ma:contentTypeScope="" ma:versionID="a2379ee59f859abc9cec6c820e12fec0">
  <xsd:schema xmlns:xsd="http://www.w3.org/2001/XMLSchema" xmlns:xs="http://www.w3.org/2001/XMLSchema" xmlns:p="http://schemas.microsoft.com/office/2006/metadata/properties" xmlns:ns3="6bc51502-8892-43a1-83e5-68c02969eba0" xmlns:ns4="03dffa22-77e0-4708-be89-ddc089bfb4fa" targetNamespace="http://schemas.microsoft.com/office/2006/metadata/properties" ma:root="true" ma:fieldsID="03f76d3d90c8ac72c5d193cd9491d877" ns3:_="" ns4:_="">
    <xsd:import namespace="6bc51502-8892-43a1-83e5-68c02969eba0"/>
    <xsd:import namespace="03dffa22-77e0-4708-be89-ddc089bfb4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c51502-8892-43a1-83e5-68c02969eb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ffa22-77e0-4708-be89-ddc089bfb4f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96716A-3907-4A04-A188-AB2CA95BE59F}">
  <ds:schemaRefs>
    <ds:schemaRef ds:uri="http://schemas.microsoft.com/office/2006/metadata/properties"/>
    <ds:schemaRef ds:uri="http://schemas.openxmlformats.org/package/2006/metadata/core-properties"/>
    <ds:schemaRef ds:uri="03dffa22-77e0-4708-be89-ddc089bfb4fa"/>
    <ds:schemaRef ds:uri="http://purl.org/dc/elements/1.1/"/>
    <ds:schemaRef ds:uri="6bc51502-8892-43a1-83e5-68c02969eba0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808C6A7-7C0D-4A54-B6C8-A26F49A8FF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E6D8F6-3452-48FA-99C6-2484D3CAF8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c51502-8892-43a1-83e5-68c02969eba0"/>
    <ds:schemaRef ds:uri="03dffa22-77e0-4708-be89-ddc089bfb4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25</vt:i4>
      </vt:variant>
    </vt:vector>
  </HeadingPairs>
  <TitlesOfParts>
    <vt:vector size="46" baseType="lpstr">
      <vt:lpstr>TEST PAGE</vt:lpstr>
      <vt:lpstr>Abbreviations</vt:lpstr>
      <vt:lpstr>Founders</vt:lpstr>
      <vt:lpstr>Scholastic</vt:lpstr>
      <vt:lpstr>CC List</vt:lpstr>
      <vt:lpstr>CC</vt:lpstr>
      <vt:lpstr>Novice</vt:lpstr>
      <vt:lpstr>Nov Speaks</vt:lpstr>
      <vt:lpstr>NoviceSquad</vt:lpstr>
      <vt:lpstr>JV</vt:lpstr>
      <vt:lpstr>JV Speaks</vt:lpstr>
      <vt:lpstr>JV Squad</vt:lpstr>
      <vt:lpstr>Varsity</vt:lpstr>
      <vt:lpstr>Var Speaks</vt:lpstr>
      <vt:lpstr>VarsitySquad</vt:lpstr>
      <vt:lpstr>Pro</vt:lpstr>
      <vt:lpstr>Pro Speaks</vt:lpstr>
      <vt:lpstr>ProSquad</vt:lpstr>
      <vt:lpstr>Team</vt:lpstr>
      <vt:lpstr>Team Speaks</vt:lpstr>
      <vt:lpstr>Team-Squad</vt:lpstr>
      <vt:lpstr>Abbreviations!Print_Area</vt:lpstr>
      <vt:lpstr>Founders!Print_Area</vt:lpstr>
      <vt:lpstr>JV!Print_Area</vt:lpstr>
      <vt:lpstr>'JV Speaks'!Print_Area</vt:lpstr>
      <vt:lpstr>'JV Squad'!Print_Area</vt:lpstr>
      <vt:lpstr>'Nov Speaks'!Print_Area</vt:lpstr>
      <vt:lpstr>Novice!Print_Area</vt:lpstr>
      <vt:lpstr>NoviceSquad!Print_Area</vt:lpstr>
      <vt:lpstr>Pro!Print_Area</vt:lpstr>
      <vt:lpstr>'Pro Speaks'!Print_Area</vt:lpstr>
      <vt:lpstr>ProSquad!Print_Area</vt:lpstr>
      <vt:lpstr>Scholastic!Print_Area</vt:lpstr>
      <vt:lpstr>Team!Print_Area</vt:lpstr>
      <vt:lpstr>'Team Speaks'!Print_Area</vt:lpstr>
      <vt:lpstr>'Team-Squad'!Print_Area</vt:lpstr>
      <vt:lpstr>'TEST PAGE'!Print_Area</vt:lpstr>
      <vt:lpstr>'Var Speaks'!Print_Area</vt:lpstr>
      <vt:lpstr>Varsity!Print_Area</vt:lpstr>
      <vt:lpstr>VarsitySquad!Print_Area</vt:lpstr>
      <vt:lpstr>Founders!Print_Titles</vt:lpstr>
      <vt:lpstr>'Nov Speaks'!Print_Titles</vt:lpstr>
      <vt:lpstr>Novice!Print_Titles</vt:lpstr>
      <vt:lpstr>Pro!Print_Titles</vt:lpstr>
      <vt:lpstr>'TEST PAGE'!Print_Titles</vt:lpstr>
      <vt:lpstr>Varsity!Print_Titles</vt:lpstr>
    </vt:vector>
  </TitlesOfParts>
  <Manager/>
  <Company>BPCC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Preston Langley</dc:creator>
  <cp:keywords/>
  <dc:description/>
  <cp:lastModifiedBy>Ganakos, Joseph</cp:lastModifiedBy>
  <cp:revision/>
  <dcterms:created xsi:type="dcterms:W3CDTF">2007-12-03T20:23:19Z</dcterms:created>
  <dcterms:modified xsi:type="dcterms:W3CDTF">2023-11-13T15:10:44Z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0x0101002AEC749EED7FAF4281BCDDC624D333B9</vt:lpwstr>
  </property>
</Properties>
</file>